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ose project\Prueba_AGY\"/>
    </mc:Choice>
  </mc:AlternateContent>
  <xr:revisionPtr revIDLastSave="0" documentId="13_ncr:1_{EA895593-0A68-417F-A08E-538AB0141345}" xr6:coauthVersionLast="47" xr6:coauthVersionMax="47" xr10:uidLastSave="{00000000-0000-0000-0000-000000000000}"/>
  <bookViews>
    <workbookView xWindow="28680" yWindow="-10920" windowWidth="29040" windowHeight="17520" activeTab="2" xr2:uid="{00000000-000D-0000-FFFF-FFFF00000000}"/>
  </bookViews>
  <sheets>
    <sheet name="Clasificación" sheetId="2" r:id="rId1"/>
    <sheet name="RES1" sheetId="4" r:id="rId2"/>
    <sheet name="RES2" sheetId="6" r:id="rId3"/>
    <sheet name="BD_HISTORICO PPTO" sheetId="1" r:id="rId4"/>
  </sheets>
  <definedNames>
    <definedName name="_xlnm._FilterDatabase" localSheetId="3" hidden="1">'BD_HISTORICO PPTO'!$A$2:$S$2</definedName>
  </definedNames>
  <calcPr calcId="191029"/>
  <pivotCaches>
    <pivotCache cacheId="10" r:id="rId5"/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3" i="1"/>
</calcChain>
</file>

<file path=xl/sharedStrings.xml><?xml version="1.0" encoding="utf-8"?>
<sst xmlns="http://schemas.openxmlformats.org/spreadsheetml/2006/main" count="61108" uniqueCount="8270">
  <si>
    <t>Nombre_Proyecto</t>
  </si>
  <si>
    <t>Tipo</t>
  </si>
  <si>
    <t>Departamento</t>
  </si>
  <si>
    <t>Especialidad</t>
  </si>
  <si>
    <t>Subespecialidad</t>
  </si>
  <si>
    <t>Código</t>
  </si>
  <si>
    <t>Descripcion_Partida</t>
  </si>
  <si>
    <t>Unidad</t>
  </si>
  <si>
    <t>Metrado</t>
  </si>
  <si>
    <t>PU (S/)</t>
  </si>
  <si>
    <t>Parcial (S/)</t>
  </si>
  <si>
    <t>PU (USD)</t>
  </si>
  <si>
    <t>Parcial (USD)</t>
  </si>
  <si>
    <t>Subtotal (S/)</t>
  </si>
  <si>
    <t>TC</t>
  </si>
  <si>
    <t>Área Techada</t>
  </si>
  <si>
    <t>Ratio (S/./m2)</t>
  </si>
  <si>
    <t>Origen_Hoja</t>
  </si>
  <si>
    <t>Origen_Item</t>
  </si>
  <si>
    <t>VIRIDIAN EUREKA</t>
  </si>
  <si>
    <t>Edificio Residencial</t>
  </si>
  <si>
    <t>Lima</t>
  </si>
  <si>
    <t>OP</t>
  </si>
  <si>
    <t>Servicios</t>
  </si>
  <si>
    <t>INSTALACION PROVISIONAL DE AGUA Y DESAGÜE</t>
  </si>
  <si>
    <t>glb</t>
  </si>
  <si>
    <t>01.01.01</t>
  </si>
  <si>
    <t>INSTALACION PROVISIONAL DE ENERGÍA Y TELEFONÍA</t>
  </si>
  <si>
    <t>01.01.02</t>
  </si>
  <si>
    <t>CONSUMO DE AGUA</t>
  </si>
  <si>
    <t>mes</t>
  </si>
  <si>
    <t>01.01.03</t>
  </si>
  <si>
    <t>CONSUMO DE ENERGÍA</t>
  </si>
  <si>
    <t>01.01.04</t>
  </si>
  <si>
    <t>Revisar manualmente</t>
  </si>
  <si>
    <t>CONSUMO DE TELÉFONO E INTERNET</t>
  </si>
  <si>
    <t>01.01.05</t>
  </si>
  <si>
    <t>Instalaciones provisionales</t>
  </si>
  <si>
    <t>CERCO PERIMETRICO (01 CAMBIO DE MALLA Y DESMONTAJE)</t>
  </si>
  <si>
    <t>m</t>
  </si>
  <si>
    <t>01.02.01</t>
  </si>
  <si>
    <t>SUMINISTRO E INSTALACIÓN DE MALLA RASCHEL EN MURO PERIMETRAL VECINO</t>
  </si>
  <si>
    <t>01.02.02</t>
  </si>
  <si>
    <t>ESCUADRAS METALICAS - ALQUILER</t>
  </si>
  <si>
    <t>01.02.03</t>
  </si>
  <si>
    <t>ESCUADRAS METALICAS - MONTAJE Y ENTABLONADO</t>
  </si>
  <si>
    <t>01.02.04</t>
  </si>
  <si>
    <t>ESCUADRAS METALICAS - DESMONTAJE</t>
  </si>
  <si>
    <t>01.02.05</t>
  </si>
  <si>
    <t>ALMACEN DE OBRA</t>
  </si>
  <si>
    <t>01.02.06</t>
  </si>
  <si>
    <t>OFICINA STAFF</t>
  </si>
  <si>
    <t>01.02.07</t>
  </si>
  <si>
    <t>GG</t>
  </si>
  <si>
    <t>Gastos Generales</t>
  </si>
  <si>
    <t>VESTUARIO PERSONAL OBRERO</t>
  </si>
  <si>
    <t>01.02.08</t>
  </si>
  <si>
    <t>BAÑOS PORTATILES INICIO DE OBRA</t>
  </si>
  <si>
    <t>01.02.09</t>
  </si>
  <si>
    <t>CASETA DE GUARDIANIA</t>
  </si>
  <si>
    <t>01.02.10</t>
  </si>
  <si>
    <t>COMEDOR DE OBREROS</t>
  </si>
  <si>
    <t>01.02.11</t>
  </si>
  <si>
    <t>ESCALERA DE ACCESO A SOTANOS</t>
  </si>
  <si>
    <t>01.02.12</t>
  </si>
  <si>
    <t>ESCALERA DE ACCESO A SOTANOS (MONTAJE Y DESMONTAJE)</t>
  </si>
  <si>
    <t>01.02.13</t>
  </si>
  <si>
    <t>IIEE</t>
  </si>
  <si>
    <t>Instalaciones Eléctricas</t>
  </si>
  <si>
    <t>POZO A TIERRA</t>
  </si>
  <si>
    <t>und</t>
  </si>
  <si>
    <t>01.02.14</t>
  </si>
  <si>
    <t>BAÑOS PERMANENTES DE OBRA</t>
  </si>
  <si>
    <t>01.02.15</t>
  </si>
  <si>
    <t>ASCENSORES</t>
  </si>
  <si>
    <t>Ascensores</t>
  </si>
  <si>
    <t>CERRAMIENTO PROVISIONAL PARA ASCENSOR</t>
  </si>
  <si>
    <t>01.02.16</t>
  </si>
  <si>
    <t>MOVILIZACION Y DESMOVILIZACION DE EQUIPOS</t>
  </si>
  <si>
    <t>vje</t>
  </si>
  <si>
    <t>01.03.01</t>
  </si>
  <si>
    <t>MOVILIZACION Y DESMOVILIZACION DE EQUIPOS (ENCOFRADO)</t>
  </si>
  <si>
    <t>01.03.02</t>
  </si>
  <si>
    <t>ZAPATA</t>
  </si>
  <si>
    <t>01.04.01</t>
  </si>
  <si>
    <t>MONTAJE Y DESMONTAJE  DE GRUA</t>
  </si>
  <si>
    <t>01.04.02</t>
  </si>
  <si>
    <t>Transporte vertical y horizontal</t>
  </si>
  <si>
    <t>TRANSPORTE VERTICAL CON GRUA</t>
  </si>
  <si>
    <t>01.04.03</t>
  </si>
  <si>
    <t>ESTT</t>
  </si>
  <si>
    <t>Movimiento de tierras</t>
  </si>
  <si>
    <t>ACARREO HORIZONTAL</t>
  </si>
  <si>
    <t>01.04.04</t>
  </si>
  <si>
    <t>Topografía</t>
  </si>
  <si>
    <t>TRAZO Y REPLANTEO TOPOGRAFICO</t>
  </si>
  <si>
    <t>01.05.01</t>
  </si>
  <si>
    <t>TRAZO Y REPLANTEO TOPOGRAFICO- ALBAÑILERIA</t>
  </si>
  <si>
    <t>01.05.02</t>
  </si>
  <si>
    <t>LIMPIEZA FINAL TORRE (1 gruesa + 2 finas)</t>
  </si>
  <si>
    <t>m2</t>
  </si>
  <si>
    <t>01.06.01</t>
  </si>
  <si>
    <t>ELIMINACIÓN PERMANENTE DE DESMONTE</t>
  </si>
  <si>
    <t>01.06.02</t>
  </si>
  <si>
    <t>CHUTE</t>
  </si>
  <si>
    <t>01.06.03</t>
  </si>
  <si>
    <t>LIMPIEZA PERMANENTE EN OBRA</t>
  </si>
  <si>
    <t>01.06.04</t>
  </si>
  <si>
    <t>Obras exteriores</t>
  </si>
  <si>
    <t>LIMPIEZA A VECINOS (SOLO AREA EXPUESTA COMO ESTACIONAMIENTO, VEREDAS, ZONA COMÚN, TERRAZAS)</t>
  </si>
  <si>
    <t>01.06.05</t>
  </si>
  <si>
    <t>ENSAYO DE PROBETAS DE CONCRETO</t>
  </si>
  <si>
    <t>01.07.01</t>
  </si>
  <si>
    <t>ENSAYO DE DENSIDAD DE CAMPO</t>
  </si>
  <si>
    <t>01.07.02</t>
  </si>
  <si>
    <t>PROTECCIONES  DE PISOS</t>
  </si>
  <si>
    <t>01.07.03</t>
  </si>
  <si>
    <t>GUARDIANIA</t>
  </si>
  <si>
    <t>01.08.01</t>
  </si>
  <si>
    <t>MALLA ANTICAIDA</t>
  </si>
  <si>
    <t>01.09.01</t>
  </si>
  <si>
    <t>ENCAPSULADO TORRE</t>
  </si>
  <si>
    <t>01.09.02</t>
  </si>
  <si>
    <t>EXAMENES MEDICOS</t>
  </si>
  <si>
    <t>01.09.03</t>
  </si>
  <si>
    <t>Seguridad de obra</t>
  </si>
  <si>
    <t>EQUIPOS DE PROTECCION INDIVIDUAL (EPI)</t>
  </si>
  <si>
    <t>01.09.04</t>
  </si>
  <si>
    <t>EQUIPOS DE PROTECCION COLECTIVA (EPC)</t>
  </si>
  <si>
    <t>01.09.05</t>
  </si>
  <si>
    <t>SEÑALIZACION TEMPORAL DE SEGURIDAD</t>
  </si>
  <si>
    <t>01.09.06</t>
  </si>
  <si>
    <t>RECURSOS PARA RESPUESTA ANTE EMERGENCIAS</t>
  </si>
  <si>
    <t>01.09.07</t>
  </si>
  <si>
    <t>MONITOR DE SEGURIDAD</t>
  </si>
  <si>
    <t>01.09.08</t>
  </si>
  <si>
    <t>MONITOREO AMBIENTAL</t>
  </si>
  <si>
    <t>01.09.09</t>
  </si>
  <si>
    <t>SEÑALEROS VIGIAS TRANSITO CASCO (2 AYUDANTES)</t>
  </si>
  <si>
    <t>01.09.10</t>
  </si>
  <si>
    <t>INSPECCION NOTARIAL A VECINOS (INICIO DE OBRA)</t>
  </si>
  <si>
    <t>01.09.11</t>
  </si>
  <si>
    <t>PROTECCIÓN A VECINOS</t>
  </si>
  <si>
    <t>01.09.12</t>
  </si>
  <si>
    <t>REPARACIÓN DE AFECTACIONES A VECINOS</t>
  </si>
  <si>
    <t>01.09.13</t>
  </si>
  <si>
    <t>ARQ</t>
  </si>
  <si>
    <t>Entrega de departamentos</t>
  </si>
  <si>
    <t>ENTREGA DE DEPARTAMENTOS</t>
  </si>
  <si>
    <t>01.09.14</t>
  </si>
  <si>
    <t>LLAVEROS PARA CONTROL DE INGRESOS A DEPARTAMENTOS</t>
  </si>
  <si>
    <t>01.09.15</t>
  </si>
  <si>
    <t>MOVILIZACIÓN DE EQUIPOS</t>
  </si>
  <si>
    <t>EST</t>
  </si>
  <si>
    <t>01.01.01.01</t>
  </si>
  <si>
    <t>CONTROL DE POLVOS</t>
  </si>
  <si>
    <t>01.01.01.02</t>
  </si>
  <si>
    <t>Encofrado simple</t>
  </si>
  <si>
    <t>ALQUILER DE EXCAVADORA (TRASLADO DE ENCOFRADO)</t>
  </si>
  <si>
    <t>01.01.01.03</t>
  </si>
  <si>
    <t>IISS</t>
  </si>
  <si>
    <t>Instalaciones Sanitarias</t>
  </si>
  <si>
    <t>EXCAVACION Y ELIMINACIÓN MASIVA (INCL. ELIMINACION / CISTERNA + CTO DE BOMBAS)</t>
  </si>
  <si>
    <t>m3</t>
  </si>
  <si>
    <t>01.01.02.01</t>
  </si>
  <si>
    <t>Concreto premezclado</t>
  </si>
  <si>
    <t>EXCAVACION DE FALSA ZAPATA, FALSA ZAPATA ESCALONADA, REJILLA DE DESAGUE, ZAPATA, CIMIENTO CORRIDO, VIGA DE CIMENTACION</t>
  </si>
  <si>
    <t>01.01.02.02</t>
  </si>
  <si>
    <t>RELLENO LOCALIZADO CON MATERIAL PROPIO (ZAPATAS,CIMIENTOS DE MUROS, CTO DE BOMBAS Y CISTERNAS)</t>
  </si>
  <si>
    <t>01.01.03.01</t>
  </si>
  <si>
    <t>NIVELACION, CONFORMACION Y COMPATACION DE SUB RASANTE, AL 90% DEL PM</t>
  </si>
  <si>
    <t>01.01.03.02</t>
  </si>
  <si>
    <t>BASE DE AFIRMADO COMPACTADO AL 95% PROCTOR MODIFICADO E=20 CM</t>
  </si>
  <si>
    <t>01.01.03.03</t>
  </si>
  <si>
    <t>Concreto premezclado Cimentaciones</t>
  </si>
  <si>
    <t>SOLADO DE 2" PARA ZAPATAS, LOSA CISTERNAS, VIGAS DE CIMENTACIÓN (CONCRETO f'c= 100 kg/cm2)</t>
  </si>
  <si>
    <t>01.02.01.01</t>
  </si>
  <si>
    <t>CONCRETO f'c=175 kg/cm2 PARA FALSA ZAPATA</t>
  </si>
  <si>
    <t>01.02.02.01</t>
  </si>
  <si>
    <t>ENCOFRADO Y DESENCOFRADO - FALSA ZAPATAS</t>
  </si>
  <si>
    <t>01.02.02.02</t>
  </si>
  <si>
    <t>CONCRETO F'C=210 KG/CM2 - LOSA DE PISO</t>
  </si>
  <si>
    <t>ENCOFRADO Y DESENCOFRADO - LOSA DE PISO</t>
  </si>
  <si>
    <t>CURADO DE ELEMENTOS DE CONCRETO</t>
  </si>
  <si>
    <t>01.03.03</t>
  </si>
  <si>
    <t>JUNTA DE CONSTRUCCION / e= 6mm / prof= 37.5mm</t>
  </si>
  <si>
    <t>ml</t>
  </si>
  <si>
    <t>01.03.04</t>
  </si>
  <si>
    <t>JUNTAS DE AISLAMIENTO</t>
  </si>
  <si>
    <t>01.03.05</t>
  </si>
  <si>
    <t>JUNTA DE BORDE o PERIMETRAL</t>
  </si>
  <si>
    <t>01.03.06</t>
  </si>
  <si>
    <t>Pintura</t>
  </si>
  <si>
    <t>ACABADO DE LOSA APOYADA CONTRA TERRENO</t>
  </si>
  <si>
    <t>01.03.07</t>
  </si>
  <si>
    <t>ENCOFRADO Y DESENCOFRADO DE CIMIENTO CORRIDO</t>
  </si>
  <si>
    <t>01.04.01.01</t>
  </si>
  <si>
    <t>Acero</t>
  </si>
  <si>
    <t>ACERO F'Y=4200 KG/CM2 GRADO 60</t>
  </si>
  <si>
    <t>kg</t>
  </si>
  <si>
    <t>01.04.01.02</t>
  </si>
  <si>
    <t>CONCRETO F'C=280 kg/cm2 TI H57  S 4-6” - CIMIENTO CORRIDO</t>
  </si>
  <si>
    <t>01.04.01.03</t>
  </si>
  <si>
    <t>01.04.01.04</t>
  </si>
  <si>
    <t>PERFILADO PARA CIMIENTO</t>
  </si>
  <si>
    <t>01.04.01.05</t>
  </si>
  <si>
    <t>ENCOFRADO Y DESENCOFRADO - ZAPATAS</t>
  </si>
  <si>
    <t>01.04.02.01</t>
  </si>
  <si>
    <t>01.04.02.02</t>
  </si>
  <si>
    <t>CONCRETO F'C=280 kg/cm2 TI H57  S 3” - ZAPATAS</t>
  </si>
  <si>
    <t>01.04.02.03</t>
  </si>
  <si>
    <t>01.04.02.04</t>
  </si>
  <si>
    <t>01.04.03.01</t>
  </si>
  <si>
    <t>01.04.03.02</t>
  </si>
  <si>
    <t>01.04.03.03</t>
  </si>
  <si>
    <t>01.04.03.04</t>
  </si>
  <si>
    <t>POLIESTIRENO EXPANDIDO 4"</t>
  </si>
  <si>
    <t>01.04.03.05</t>
  </si>
  <si>
    <t>ENCOFRADO Y DESENCOFRADO - MUROS PANTALLA</t>
  </si>
  <si>
    <t>ENCOFRADO Y DESENCOFRADO DE COSTADOS DE MUROS</t>
  </si>
  <si>
    <t>01.05.03</t>
  </si>
  <si>
    <t>CONCRETO F'C=350 kg/cm2 H57 S 4"-6" PARA MURO PANTALLA</t>
  </si>
  <si>
    <t>01.05.04</t>
  </si>
  <si>
    <t>PICADO DE CACHIMBAS</t>
  </si>
  <si>
    <t>01.05.05</t>
  </si>
  <si>
    <t>Concreto premezclado MP</t>
  </si>
  <si>
    <t>JUNTA DE TECNOPOR EN MURO ANCLADO PARA SOPORTE DE LOSA (INCLUYE EL TECNOPOR)</t>
  </si>
  <si>
    <t>01.05.06</t>
  </si>
  <si>
    <t>PICADO EN MUROS ANCLADO DE CAJUELAS DE APOYO A FUTURA LOSA</t>
  </si>
  <si>
    <t>01.05.07</t>
  </si>
  <si>
    <t>PUENTE DE ADHERENCIA ENTRE LOSA Y VIGA</t>
  </si>
  <si>
    <t>01.05.08</t>
  </si>
  <si>
    <t>TECNOPOR EN MURO ANCLADO PARA SOPORTE DE VIGA (INCLUYE TECNOPOR)</t>
  </si>
  <si>
    <t>01.05.09</t>
  </si>
  <si>
    <t>PICADO DE MURO ANCLADO DE CAJUELAS DE APOYO FUTURA VIGA</t>
  </si>
  <si>
    <t>01.05.10</t>
  </si>
  <si>
    <t>PUENTE DE ADHERENCIA VIGA CON MURO</t>
  </si>
  <si>
    <t>01.05.11</t>
  </si>
  <si>
    <t>01.05.12</t>
  </si>
  <si>
    <t>SISTEMA POSTENSADO TEMPORAL PARA MURO PANTALLA</t>
  </si>
  <si>
    <t>01.05.13</t>
  </si>
  <si>
    <t>PASES PARA ANCLAJE DE MURO ANCLADO</t>
  </si>
  <si>
    <t>01.05.14</t>
  </si>
  <si>
    <t>Solaqueo</t>
  </si>
  <si>
    <t>RESANE EN ZONA DE ANCLAJE DE MURO PANTALLA (DESPUÉS DEL DESTENSADO)</t>
  </si>
  <si>
    <t>01.05.15</t>
  </si>
  <si>
    <t>DESQUINCHADO Y PAÑETEO  DE BANQUETA PARA MURO PANTALLA</t>
  </si>
  <si>
    <t>01.05.16</t>
  </si>
  <si>
    <t>RELLENO Y NIVELACION PARA EMPALME DE ACERO</t>
  </si>
  <si>
    <t>01.05.17</t>
  </si>
  <si>
    <t>ESCARIFICADO PARA UNIONES DE MUROS</t>
  </si>
  <si>
    <t>01.05.18</t>
  </si>
  <si>
    <t>ENCOFRADO Y DESENCOFRADO DE LOSA DE PISO DE CISTERNA</t>
  </si>
  <si>
    <t>ENCOFRADO Y DESENCOFRADO PARA MUROS  EN CISTERNA</t>
  </si>
  <si>
    <t>ACERO F'Y=4200 KG/CM2 GRADO 60  CISTERNA</t>
  </si>
  <si>
    <t>CONCRETO PARA LOSA DE PISO DE CISTERNA f'c=280 kg/cm2</t>
  </si>
  <si>
    <t>CONCRETO PARA MUROS DE CISTERNA f'c=280 kg/cm2</t>
  </si>
  <si>
    <t>01.06.06</t>
  </si>
  <si>
    <t>WATER STOP DE 9"</t>
  </si>
  <si>
    <t>01.06.07</t>
  </si>
  <si>
    <t>ENCOFRADO Y DESENCOFRADO</t>
  </si>
  <si>
    <t>CONCRETO F'C=280 KG/CM2 - POZO SUMIDERO</t>
  </si>
  <si>
    <t>01.07.04</t>
  </si>
  <si>
    <t>01.08.02</t>
  </si>
  <si>
    <t>01.08.03</t>
  </si>
  <si>
    <t>01.08.04</t>
  </si>
  <si>
    <t>ENCOFRADO Y DESENCOFRADO - VERTICALES</t>
  </si>
  <si>
    <t>01.09.01.01</t>
  </si>
  <si>
    <t>01.09.01.02</t>
  </si>
  <si>
    <t>CONCRETO F'C=210 KG/CM2 - VERTICALES</t>
  </si>
  <si>
    <t>01.09.01.03</t>
  </si>
  <si>
    <t>01.09.01.04</t>
  </si>
  <si>
    <t>01.09.02.01</t>
  </si>
  <si>
    <t>01.09.02.02</t>
  </si>
  <si>
    <t>01.09.02.03</t>
  </si>
  <si>
    <t>CONCRETO F'C=280 KG/CM2 - VERTICALES</t>
  </si>
  <si>
    <t>01.09.02.04</t>
  </si>
  <si>
    <t>CONCRETO F'C=350 KG/CM2 - VERTICALES</t>
  </si>
  <si>
    <t>01.09.02.05</t>
  </si>
  <si>
    <t>01.09.02.06</t>
  </si>
  <si>
    <t>01.09.03.01</t>
  </si>
  <si>
    <t>01.09.03.02</t>
  </si>
  <si>
    <t>01.09.03.03</t>
  </si>
  <si>
    <t>01.09.03.04</t>
  </si>
  <si>
    <t>01.09.03.05</t>
  </si>
  <si>
    <t>01.09.03.06</t>
  </si>
  <si>
    <t>ENCOFRADO Y DESENCOFRADO - VIGAS ALTURA SIMPLE</t>
  </si>
  <si>
    <t>01.09.04.01</t>
  </si>
  <si>
    <t>01.09.04.02</t>
  </si>
  <si>
    <t>CONCRETO F'C=210 KG/CM2 - VIGAS</t>
  </si>
  <si>
    <t>01.09.04.03</t>
  </si>
  <si>
    <t>01.09.04.04</t>
  </si>
  <si>
    <t>ACERO F'Y=4200 KG/CM2 GRADO 60 - INFERIOR</t>
  </si>
  <si>
    <t>01.09.05.01</t>
  </si>
  <si>
    <t>ENCOFRADO Y DESENCOFRADO - PRELOSA MACIZA</t>
  </si>
  <si>
    <t>01.09.06.01</t>
  </si>
  <si>
    <t>Prelosa</t>
  </si>
  <si>
    <t>SUMINISTRO DE PRELOSA ALIGERADA DE 20CM</t>
  </si>
  <si>
    <t>01.09.06.02</t>
  </si>
  <si>
    <t>ACERO F'Y=4200 KG/CM2 GRADO 60 SUPERIOR</t>
  </si>
  <si>
    <t>01.09.06.03</t>
  </si>
  <si>
    <t>ACERO F'Y=4200 KG/CM2 GRADO 60 INFERIOR</t>
  </si>
  <si>
    <t>01.09.06.04</t>
  </si>
  <si>
    <t>ACERO F'Y=4200 KG/CM2 GRADO 60 COSTURA</t>
  </si>
  <si>
    <t>01.09.06.05</t>
  </si>
  <si>
    <t>CONCRETO F'C=210 KG/CM2 - LOSA  ALIGERADA</t>
  </si>
  <si>
    <t>01.09.06.06</t>
  </si>
  <si>
    <t>01.09.06.07</t>
  </si>
  <si>
    <t>ACABADO EN LOSA EN CONCRETO FRESCO</t>
  </si>
  <si>
    <t>01.09.06.08</t>
  </si>
  <si>
    <t>Prelosa instalación</t>
  </si>
  <si>
    <t>INSTALACIÓN DE PRELOSAS</t>
  </si>
  <si>
    <t>01.09.06.09</t>
  </si>
  <si>
    <t>SELLADO DE JUNTAS DE PRELOSAS</t>
  </si>
  <si>
    <t>01.09.06.10</t>
  </si>
  <si>
    <t>01.09.07.01</t>
  </si>
  <si>
    <t>SUMINISTRO DE PRELOSA MACIZA</t>
  </si>
  <si>
    <t>01.09.07.02</t>
  </si>
  <si>
    <t>01.09.07.03</t>
  </si>
  <si>
    <t>01.09.07.04</t>
  </si>
  <si>
    <t>01.09.07.05</t>
  </si>
  <si>
    <t>CONCRETO F'C=210 KG/CM2 - LOSA MACIZA</t>
  </si>
  <si>
    <t>01.09.07.06</t>
  </si>
  <si>
    <t>01.09.07.07</t>
  </si>
  <si>
    <t>01.09.07.08</t>
  </si>
  <si>
    <t>01.09.07.09</t>
  </si>
  <si>
    <t>01.09.07.10</t>
  </si>
  <si>
    <t>ENCOFRADO Y DESENCOFRADO- ESCALERAS</t>
  </si>
  <si>
    <t>01.09.08.01.01</t>
  </si>
  <si>
    <t>01.09.08.01.02</t>
  </si>
  <si>
    <t>CONCRETO F'C=210 KG/CM2 - ESCALERAS</t>
  </si>
  <si>
    <t>01.09.08.01.03</t>
  </si>
  <si>
    <t>01.09.08.01.04</t>
  </si>
  <si>
    <t>01.09.08.02.01</t>
  </si>
  <si>
    <t>01.09.08.02.02</t>
  </si>
  <si>
    <t>01.09.08.02.03</t>
  </si>
  <si>
    <t>01.09.08.02.04</t>
  </si>
  <si>
    <t>01.09.09.01</t>
  </si>
  <si>
    <t>01.09.09.02</t>
  </si>
  <si>
    <t>CONCRETO F'C=210 KG/CM2</t>
  </si>
  <si>
    <t>01.09.09.03</t>
  </si>
  <si>
    <t>01.09.09.04</t>
  </si>
  <si>
    <t>01.09.10.01</t>
  </si>
  <si>
    <t>01.09.10.02</t>
  </si>
  <si>
    <t>01.09.10.03</t>
  </si>
  <si>
    <t>01.09.10.04</t>
  </si>
  <si>
    <t>01.09.11.01</t>
  </si>
  <si>
    <t>01.09.11.02</t>
  </si>
  <si>
    <t>01.09.11.03</t>
  </si>
  <si>
    <t>01.09.11.04</t>
  </si>
  <si>
    <t>01.09.12.01</t>
  </si>
  <si>
    <t>01.09.12.02</t>
  </si>
  <si>
    <t>01.09.12.03</t>
  </si>
  <si>
    <t>01.09.12.04</t>
  </si>
  <si>
    <t>01.09.13.01</t>
  </si>
  <si>
    <t>01.09.13.02</t>
  </si>
  <si>
    <t>RELLENO CON LADRILLO DE TECHO 0.30x0.30x0.15 m</t>
  </si>
  <si>
    <t>01.09.13.03</t>
  </si>
  <si>
    <t>01.09.13.04</t>
  </si>
  <si>
    <t>01.09.13.05</t>
  </si>
  <si>
    <t>01.09.14.01</t>
  </si>
  <si>
    <t>01.09.14.02</t>
  </si>
  <si>
    <t>01.09.14.03</t>
  </si>
  <si>
    <t>01.09.14.04</t>
  </si>
  <si>
    <t>01.09.15.01</t>
  </si>
  <si>
    <t>01.09.15.02</t>
  </si>
  <si>
    <t>NEOPRENE SHORE 60</t>
  </si>
  <si>
    <t>01.09.15.03</t>
  </si>
  <si>
    <t>01.09.15.04</t>
  </si>
  <si>
    <t>01.09.15.05</t>
  </si>
  <si>
    <t>CONCRETO PREMEZCLADO F'C=210KG/CM2</t>
  </si>
  <si>
    <t>01.09.16.01</t>
  </si>
  <si>
    <t>01.09.16.02</t>
  </si>
  <si>
    <t>ACERO CORRUGADO FY= 4200 kg/cm2 GRADO 60</t>
  </si>
  <si>
    <t>01.09.16.03</t>
  </si>
  <si>
    <t>CURADO DE CONCRETO CON ADITIVO</t>
  </si>
  <si>
    <t>01.09.16.04</t>
  </si>
  <si>
    <t>Andamios</t>
  </si>
  <si>
    <t>ANDAMIOS</t>
  </si>
  <si>
    <t>01.09.17</t>
  </si>
  <si>
    <t>PLACA SILICO CALCAREO P- 7</t>
  </si>
  <si>
    <t>PLACA SILICO CALCAREO P- 10</t>
  </si>
  <si>
    <t>PLACA SILICO CALCAREO P- 10 RF</t>
  </si>
  <si>
    <t>PLACA SILICO CALCAREO P- 12</t>
  </si>
  <si>
    <t>01.01.01.04</t>
  </si>
  <si>
    <t>PLACA SILICO CALCAREO P- 12 RF</t>
  </si>
  <si>
    <t>01.01.01.05</t>
  </si>
  <si>
    <t>PLACA SILICO CALCAREO P-14</t>
  </si>
  <si>
    <t>01.01.01.06</t>
  </si>
  <si>
    <t>PLACA SILICO CALCAREO P-14 RF</t>
  </si>
  <si>
    <t>01.01.01.07</t>
  </si>
  <si>
    <t>SARDINEL DE 0.10M (AZOTEA)</t>
  </si>
  <si>
    <t>01.01.01.08</t>
  </si>
  <si>
    <t>SARDINEL PARA JARDINERA 0.60 M</t>
  </si>
  <si>
    <t>01.01.01.09</t>
  </si>
  <si>
    <t>SARDINEL PARA JARDINERA 0.45 M</t>
  </si>
  <si>
    <t>01.01.01.10</t>
  </si>
  <si>
    <t>SARDINEL DE DUCHAS</t>
  </si>
  <si>
    <t>01.01.01.11</t>
  </si>
  <si>
    <t>Sellos cortafuego</t>
  </si>
  <si>
    <t>SELLOS CORTAFUEGO RF 120</t>
  </si>
  <si>
    <t>01.01.01.12</t>
  </si>
  <si>
    <t>SOBREMURO EN SSHH</t>
  </si>
  <si>
    <t>01.01.01.13</t>
  </si>
  <si>
    <t>SOBREMURO EN KITCHENETTE Y CTO LAVADO</t>
  </si>
  <si>
    <t>01.01.01.14</t>
  </si>
  <si>
    <t>PLACA SILICO CALCAREO P-20</t>
  </si>
  <si>
    <t>01.01.01.15</t>
  </si>
  <si>
    <t>Carpintería de madera</t>
  </si>
  <si>
    <t>TABIQUE P-20 - MEDIDOR</t>
  </si>
  <si>
    <t>01.01.01.16</t>
  </si>
  <si>
    <t>TABIQUE P-15 - CERCO H=6.00M</t>
  </si>
  <si>
    <t>01.01.01.17</t>
  </si>
  <si>
    <t>TABIQUE P-15RF - CERCO H=6.00M</t>
  </si>
  <si>
    <t>01.01.01.18</t>
  </si>
  <si>
    <t>SARDINEL DE 0.18M (1ER PISO Y AZOTEA)</t>
  </si>
  <si>
    <t>01.01.01.19</t>
  </si>
  <si>
    <t>SARDINEL DE 0.30M (1ER PISO) A=0.25M</t>
  </si>
  <si>
    <t>01.01.01.20</t>
  </si>
  <si>
    <t>DINTEL EN SOTANOS</t>
  </si>
  <si>
    <t>01.01.01.21</t>
  </si>
  <si>
    <t>DINTEL DE CONCRETO EN DUCTOS DE INSTALACIONES Y ESCALERAS</t>
  </si>
  <si>
    <t>01.01.01.22</t>
  </si>
  <si>
    <t>DINTEL DE CONCRETO EN PUERTAS DE INGRESO PRINCIPAL A DPTOS</t>
  </si>
  <si>
    <t>01.01.01.23</t>
  </si>
  <si>
    <t>Vidrios y cristales</t>
  </si>
  <si>
    <t>DINTEL DE CONCRETO EN PUERTAS, VENTANAS Y MAMPARAS INTERIORES</t>
  </si>
  <si>
    <t>01.01.01.24</t>
  </si>
  <si>
    <t>SELLO CORTAFUEGO EN JUNTAS DE 1 CARA</t>
  </si>
  <si>
    <t>01.01.01.25</t>
  </si>
  <si>
    <t>SELLO CORTAFUEGO EN JUNTAS DE 2 CARA</t>
  </si>
  <si>
    <t>01.01.01.26</t>
  </si>
  <si>
    <t>Drywall</t>
  </si>
  <si>
    <t>FALSO CIELO RASO EN PLACA DRYWALL MASILLADO Y PINTADO ANTIHONGO LAVANDERIAS</t>
  </si>
  <si>
    <t>PLANCHA SUPERBOARD CON RESISTENCIA A LA HUMEDAD RH PARA EXTERIORES CON ACABADO PINTADO COLOR BLANCO. - BALCONES</t>
  </si>
  <si>
    <t>PLANCHA SUPERBOARD CON RESISTENCIA A LA HUMEDAD RH PARA EXTERIORES CON ACABADO PINTADO COLOR BLANCO OSTRA. - BALCONES</t>
  </si>
  <si>
    <t>01.01.02.03</t>
  </si>
  <si>
    <t>PLANCHA SUPERBOARD CON RESISTENCIA A LA HUMEDAD RH PARA EXTERIORES CON ACABADO PINTADO COLOR RAL 7022 GRIS SOMBRA. - BALCONES</t>
  </si>
  <si>
    <t>01.01.02.04</t>
  </si>
  <si>
    <t>FALSO CIELO RASO RF EN PLACA DRYWALL MASILLADO Y PINTADO EN ESCALERA 1ER PISO</t>
  </si>
  <si>
    <t>01.01.02.05</t>
  </si>
  <si>
    <t>Carpintería de melamine</t>
  </si>
  <si>
    <t>FALSO CIELO RASO MELAMINE GARDEN OAK EN LOBBY 1R PISO</t>
  </si>
  <si>
    <t>01.01.02.06</t>
  </si>
  <si>
    <t>FALSO CIELORRASO EN GYM</t>
  </si>
  <si>
    <t>01.01.02.07</t>
  </si>
  <si>
    <t>CERRAMIENTO DE DRYWALL PARA ASCENSOR</t>
  </si>
  <si>
    <t>01.01.02.08</t>
  </si>
  <si>
    <t>Tarrajeo</t>
  </si>
  <si>
    <t>TARRAJEO DE MUROS EXTERIORES (FACHADA FRONTAL)</t>
  </si>
  <si>
    <t>TARRAJEO DE MUROS EXTERIORES (FACHADA INTERNA)</t>
  </si>
  <si>
    <t>01.02.01.02</t>
  </si>
  <si>
    <t>TARRAJEO DE PLACAS (PISO 1 A AZOTEA)</t>
  </si>
  <si>
    <t>01.02.01.03</t>
  </si>
  <si>
    <t>TARRAJEO DE VIGAS (PISO 1 A AZOTEA)</t>
  </si>
  <si>
    <t>01.02.01.04</t>
  </si>
  <si>
    <t>TARRAJEO IMPERMEABILIZADO EN JARDINERAS</t>
  </si>
  <si>
    <t>01.02.01.05</t>
  </si>
  <si>
    <t>TARRAJEO IMPERMEABILIZADO - PAREDES DE CISTERNA</t>
  </si>
  <si>
    <t>01.02.01.06</t>
  </si>
  <si>
    <t>SOLAQUEO Y LIMPIEZA DE CAJA DE ASCENSOR</t>
  </si>
  <si>
    <t>01.02.01.07</t>
  </si>
  <si>
    <t>SOLAQUEO DE COLUMNAS DE SOTANO</t>
  </si>
  <si>
    <t>01.02.01.08</t>
  </si>
  <si>
    <t>SOLAQUEO DE PLACAS DE SOTANO</t>
  </si>
  <si>
    <t>01.02.01.09</t>
  </si>
  <si>
    <t>SOLAQUEO DE MUROS DE CONCRETO Y MURO PANTALLA DE SOTANO</t>
  </si>
  <si>
    <t>01.02.01.10</t>
  </si>
  <si>
    <t>SOLAQUEO DE VIGAS DE SOTANO</t>
  </si>
  <si>
    <t>01.02.01.11</t>
  </si>
  <si>
    <t>SOLAQUEO INTERIOR DE DUCTOS</t>
  </si>
  <si>
    <t>01.02.01.12</t>
  </si>
  <si>
    <t>SOLAQUEO DE PLACAS Y MUROS FACHADAS LATERALES</t>
  </si>
  <si>
    <t>01.02.01.13</t>
  </si>
  <si>
    <t>BRUÑAS EN ESCALERA DE EMERGENCIA</t>
  </si>
  <si>
    <t>01.02.01.14</t>
  </si>
  <si>
    <t>BRUÑA ENTRE CIELO RASO Y MURO</t>
  </si>
  <si>
    <t>01.02.01.15</t>
  </si>
  <si>
    <t>FORJADO EN DESCANSO DE ESCALERA</t>
  </si>
  <si>
    <t>01.02.01.16</t>
  </si>
  <si>
    <t>FORJADO PASO Y CONTRAPASO DE ESCALERA 1 DE CEMENTO PULIDO</t>
  </si>
  <si>
    <t>01.02.01.17</t>
  </si>
  <si>
    <t>VESTIDURA DE DERRAME DE DE ESCALERA</t>
  </si>
  <si>
    <t>01.02.01.18</t>
  </si>
  <si>
    <t>TARRAJEO FONDO DE ESCALERA PISO 1 A AZOTEA</t>
  </si>
  <si>
    <t>01.02.01.19</t>
  </si>
  <si>
    <t>SOLAQUEADO DE FONDO DE ESCALERA SOTANOS</t>
  </si>
  <si>
    <t>01.02.01.20</t>
  </si>
  <si>
    <t>BOLEADO EN INTERIOR DE JARDINERAS</t>
  </si>
  <si>
    <t>01.02.01.21</t>
  </si>
  <si>
    <t>TARRAJEO DE CIELO RASO IMPERMEABILIZADO DE CISTERNA</t>
  </si>
  <si>
    <t>01.02.01.22</t>
  </si>
  <si>
    <t>MEDIA CAÑA EN CISTERNA</t>
  </si>
  <si>
    <t>01.02.01.23</t>
  </si>
  <si>
    <t>Fachada</t>
  </si>
  <si>
    <t>TARRAJEADO DE MUROS EXTERIORES (FACHADA INTERNA)BALCON</t>
  </si>
  <si>
    <t>01.02.01.24</t>
  </si>
  <si>
    <t>TARRAJEO DE FRISO BORDE DE LOSA EN BALCON - FACHADA INTERNA</t>
  </si>
  <si>
    <t>01.02.01.25</t>
  </si>
  <si>
    <t>TARRAJEADO DE BALCON (FACHADA FRONTAL)</t>
  </si>
  <si>
    <t>01.02.01.26</t>
  </si>
  <si>
    <t>TARRAJEO DE FRISO BORDE DE LOSA EN BALCON - FACHADA FRONTAL</t>
  </si>
  <si>
    <t>01.02.01.27</t>
  </si>
  <si>
    <t>TARRAJEO EN MUROS DE AREAS NO TECHADAS EN AZOTEA Y PARAPETO DE TECHO</t>
  </si>
  <si>
    <t>01.02.01.28</t>
  </si>
  <si>
    <t>SOLAQUEADO EN CIELORRASO DE SOTANOS</t>
  </si>
  <si>
    <t>01.02.01.29</t>
  </si>
  <si>
    <t>TARRAJEO DE CIELORRASO EN PISOS SUPERIORES</t>
  </si>
  <si>
    <t>01.02.01.30</t>
  </si>
  <si>
    <t>CAL NIEVE EN CIELORRASO DE SOTANOS</t>
  </si>
  <si>
    <t>01.02.01.31</t>
  </si>
  <si>
    <t>CAL NIEVE EN MUROS DE SOTANOS</t>
  </si>
  <si>
    <t>01.02.01.32</t>
  </si>
  <si>
    <t>Enchapes y revestimiento (piso y pared)</t>
  </si>
  <si>
    <t>ACABADO 1 : ACABADO MICROCEMENTO TEXTURIZADO COLOR RAL 9018 PAPYRUS WHITE(SEGÚN PLANOS DE ELEVACIÓN)</t>
  </si>
  <si>
    <t>ACABADO 2: ACABADO LADRILLO ROCOCHO (SEGÚN PLANOS DE ELEVACIÓN)</t>
  </si>
  <si>
    <t>ACABADO 3: ACABADO PINTURA COLOR RAL 7022 GRIS SOMBRA(SEGÚN PLANOS DE ELEVACIÓN)</t>
  </si>
  <si>
    <t>01.02.02.03</t>
  </si>
  <si>
    <t>ACABADO 4: ACABADO PINTURA EXTERIOR (SEGÚN PLANOS DE ELEVACIÓN)</t>
  </si>
  <si>
    <t>01.02.02.04</t>
  </si>
  <si>
    <t>MOLDURA ETSA MODELO MIAMI - COLOR RAL 9003</t>
  </si>
  <si>
    <t>01.02.02.05</t>
  </si>
  <si>
    <t>COLUMNETA WPC SEGUN DETALLES DE BALCONES Y TERRAZAS</t>
  </si>
  <si>
    <t>01.02.02.06</t>
  </si>
  <si>
    <t>FACHADA DEL PISO 1, ENCHAPADO EN PORCELANATO CAPRI FROST 0.60X0.60CELIMA CON JUNTA DE SEPARACIÓN DE 3MM,  PROVEEDOR CASSINELLI</t>
  </si>
  <si>
    <t>01.02.02.07</t>
  </si>
  <si>
    <t>ACABADO PINTURA COLOR RAL 7022 GRIS SOMBRA - FRISO EN LOSA DE BALCON</t>
  </si>
  <si>
    <t>01.02.02.08</t>
  </si>
  <si>
    <t>ACABADO CAL NIEVE - FACHADA LADO VECINO</t>
  </si>
  <si>
    <t>01.02.02.09</t>
  </si>
  <si>
    <t>ACABADO MICROCEMENTO  EN MURO COLINDANTE A VECINOS (SEGÚN PLANOS DE DETALLE)</t>
  </si>
  <si>
    <t>01.02.03.01</t>
  </si>
  <si>
    <t>PINTURA EXTERIOR AMERICAN COLORS  BLANCO OSTRA  EN DPTOS.</t>
  </si>
  <si>
    <t>01.02.03.02</t>
  </si>
  <si>
    <t>PINTURA EXTERIOR AMERICAN COLORS  BLANCO OSTRA  EN DPTOS. FRISO DE BORDE DE LOSA BALCON</t>
  </si>
  <si>
    <t>01.02.03.03</t>
  </si>
  <si>
    <t>ACABADO DE PISO CEMENTO BARRIDO EN ESTACIONAMIENTOS DE AUTOS Y DEPOSITOS.</t>
  </si>
  <si>
    <t>01.03.01.01</t>
  </si>
  <si>
    <t>ACABADO DE PISO CEMENTO BRUÑADO EN RAMPAS VEHICULARES @0.125M</t>
  </si>
  <si>
    <t>01.03.01.02</t>
  </si>
  <si>
    <t>PISO DE CEMENTO PULIDO DE 2" IMPERMEABILIZADO EN CISTERNAS CTO DE BOMBAS, JARDINERAS Y JARDINES.</t>
  </si>
  <si>
    <t>01.03.01.03</t>
  </si>
  <si>
    <t>PISO DE CEMENTO PULIDO EN HALLS DE ASCENSORES DE SÓTANOS , ESTACIONAMIENTOS PARA BICICLETAS Y CLOSETS</t>
  </si>
  <si>
    <t>01.03.01.04</t>
  </si>
  <si>
    <t>PISO DE CEMENTO PULIDO EN ESTACIONAMIENTOS PARA BICICLETAS.</t>
  </si>
  <si>
    <t>01.03.01.05</t>
  </si>
  <si>
    <t>PISO DE CEMENTO SEMIPULIDO EN ESCALERA EVACUACION 01, 02</t>
  </si>
  <si>
    <t>01.03.01.06</t>
  </si>
  <si>
    <t>BOTALLANTA, LADO DE RAMPA VEHICULAR</t>
  </si>
  <si>
    <t>01.03.01.07</t>
  </si>
  <si>
    <t>PISO CEMENTO PULIDO - DEPOSITO COMUN DEL 1ER PISO</t>
  </si>
  <si>
    <t>01.03.01.08</t>
  </si>
  <si>
    <t>PISO CEMENTO SEMIPULIDO - VESTIBULO</t>
  </si>
  <si>
    <t>01.03.01.09</t>
  </si>
  <si>
    <t>PISO CORREDOR TECNICO EN AZOTEA</t>
  </si>
  <si>
    <t>01.03.01.10</t>
  </si>
  <si>
    <t>MATERIAL: CERAMICO AMBIENTES: TERRAZA PRIVADA CERÁMICO GALA ESMALTADO ALTAMIRA NATURAL RÚSTICO 60X60 CM. PROVEEDOR DECORCENTER</t>
  </si>
  <si>
    <t>01.03.02.01</t>
  </si>
  <si>
    <t>INSTALACIÓN (MANO DE OBRA, PEGAMENTO, CRUCETAS, FRAGUA, Y HERRAMIENTAS MANUALES)</t>
  </si>
  <si>
    <t>01.03.02.02</t>
  </si>
  <si>
    <t>MATERIAL: PORCELANATO ANTIDESLIZANTE  AMBIENTES: PISO INGRESO PEATONAL</t>
  </si>
  <si>
    <t>01.03.02.03</t>
  </si>
  <si>
    <t>01.03.02.04</t>
  </si>
  <si>
    <t>MATERIAL: PORCELANATO SEGIN PLANO DE DETALLES  AMBIENTES: LOBBY</t>
  </si>
  <si>
    <t>01.03.02.05</t>
  </si>
  <si>
    <t>01.03.02.06</t>
  </si>
  <si>
    <t>MATERIAL: PORCELANATO  AMBIENTES: HALL DE ASCENSORES Y PASADIZOS NIVEL 1</t>
  </si>
  <si>
    <t>01.03.02.07</t>
  </si>
  <si>
    <t>01.03.02.08</t>
  </si>
  <si>
    <t>MATERIAL: CERAMICO AMBIENTES: TERRAZA COMUN PISO 1.</t>
  </si>
  <si>
    <t>01.03.02.09</t>
  </si>
  <si>
    <t>01.03.02.10</t>
  </si>
  <si>
    <t>MATERIAL: PORCELANATO AMBIENTES: PISO DE KITCHENETTES Y LAVANDERÍAS PORCELANATO RECTIFICADO MARMO ARGENTO BRILLANTE 60X60 CM. PROVEEDOR CELIMA-CASSINELLI.</t>
  </si>
  <si>
    <t>01.03.02.11</t>
  </si>
  <si>
    <t>01.03.02.12</t>
  </si>
  <si>
    <t>MATERIAL: CERAMICO AMBIENTES: PISO DE SH PRINCIPAL Y SECUNDARIOS. CERÁMICO LARICE II, 30X60CM, COLOR GRIS. PROVEEDOR CELIMA-CASSINELLI.</t>
  </si>
  <si>
    <t>01.03.02.13</t>
  </si>
  <si>
    <t>01.03.02.14</t>
  </si>
  <si>
    <t>MATERIAL: GRES PORCELÁNICO MADERATO CASTAÑO BEIGE MATE - 19X118 CM, JUNTA 3MM AMBIENTES: ACABADO DE BANCAS</t>
  </si>
  <si>
    <t>01.03.02.15</t>
  </si>
  <si>
    <t>01.03.02.16</t>
  </si>
  <si>
    <t>MATERIAL:CERÁMICO PLANSO DE DETALLES AMBIENTES: PISO DE BALCONES DPTOS CERÁMICO GALA ESMALTADO ALTAMIRA NATURAL RÚSTICO 60X60 CM. PROVEEDOR DECORCENTER</t>
  </si>
  <si>
    <t>01.03.02.17</t>
  </si>
  <si>
    <t>01.03.02.18</t>
  </si>
  <si>
    <t>MATERIAL: PORCELANATO  SEGUN CUADRO DE ACABADOS AMBIENTES: HALL DE ASCENSORES Y PASADIZOS NIVEL 2 AL 23</t>
  </si>
  <si>
    <t>01.03.02.19</t>
  </si>
  <si>
    <t>01.03.02.20</t>
  </si>
  <si>
    <t>MATERIAL: GRES PORCELANICO NUEZ MADERATO TABLON 19X118 CELIMA , CON JUNTA DE SEPARACION DE 3MM AMBIENTES: SUM BAR</t>
  </si>
  <si>
    <t>01.03.02.21</t>
  </si>
  <si>
    <t>01.03.02.22</t>
  </si>
  <si>
    <t>MATERIAL:  EL PISO GRESS MARMOLIZADO CALACATA 60X60CM 1.44M2 ORANGE, PROMARTAMBIENTES: SUM GOURMET</t>
  </si>
  <si>
    <t>01.03.02.23</t>
  </si>
  <si>
    <t>01.03.02.24</t>
  </si>
  <si>
    <t>MATERIAL: PORCELANATO AMBIENTES: PISO HALL DE ASCENSORES AZOTEA SEGUN CUADRO DE ACABADOS</t>
  </si>
  <si>
    <t>01.03.02.25</t>
  </si>
  <si>
    <t>01.03.02.26</t>
  </si>
  <si>
    <t>MATERIAL: GRES PORCELANICO NUEZ MADERATO TABLON 19X118 CELIMA , CON JUNTA DE SEPARACION DE 3MM  AMBIENTES: CO-WORKING</t>
  </si>
  <si>
    <t>01.03.02.27</t>
  </si>
  <si>
    <t>01.03.02.28</t>
  </si>
  <si>
    <t>MATERIAL: GRES PORCELANICO NUEZ MADERATO TABLON 19X118 CELIMA , CON JUNTA DE SEPARACION DE 3MM AMBIENTES: ZONA DE NIÑOS</t>
  </si>
  <si>
    <t>01.03.02.29</t>
  </si>
  <si>
    <t>INSTALACIÓN (MANO DE OBRA Y HERRAMIENTAS MANUALES)</t>
  </si>
  <si>
    <t>01.03.02.30</t>
  </si>
  <si>
    <t>MATERIAL: PISO DE  CAUCHO SEGUN PLANO DE DETALLES AMBIENTES: GIMNASIO</t>
  </si>
  <si>
    <t>01.03.02.31</t>
  </si>
  <si>
    <t>01.03.02.32</t>
  </si>
  <si>
    <t>MATERIAL: GRES PORCELANICO NUEZ MADERATO TABLON 19X118 CELIMA , CON JUNTA DE SEPARACION DE 3MM AMBIENTES: ZONA DE PARRILLAS 1 Y 2</t>
  </si>
  <si>
    <t>01.03.02.33</t>
  </si>
  <si>
    <t>01.03.02.34</t>
  </si>
  <si>
    <t>Paisajismo</t>
  </si>
  <si>
    <t>MATERIAL: TECHO VERDE (PAISAJISMO 1ER PISO Y AZOTEA)</t>
  </si>
  <si>
    <t>01.03.02.35</t>
  </si>
  <si>
    <t>INSTALACIÓN (MANO DE OBRA, ADITIVOS Y HERRAMIENTAS MANUALES)</t>
  </si>
  <si>
    <t>01.03.02.36</t>
  </si>
  <si>
    <t>MATERIAL: CERAMICO BLANCO AMBIENTES: TECHO TECNICO</t>
  </si>
  <si>
    <t>01.03.02.37</t>
  </si>
  <si>
    <t>01.03.02.38</t>
  </si>
  <si>
    <t>MATERIAL: PISO  PISO SPC PREMIUM AQUASTEP ROBLE HABAN, FORMATO 1230 CM X 18 CM; ESPESOR 5MM INCLUYE IXPE 1MM. PROVEEDOR BALEXPO  AMBIENTES: PISOS DE SALA, COMEDOR, DORMITORIOS Y PASADIZOS DE DPTOS.</t>
  </si>
  <si>
    <t>01.03.02.39</t>
  </si>
  <si>
    <t>01.03.02.40</t>
  </si>
  <si>
    <t>MATERIAL: TAPAJUNTA DE PVC AMBIENTES: INGRESO HABITACIONES</t>
  </si>
  <si>
    <t>01.03.02.41</t>
  </si>
  <si>
    <t>Equipamiento depas</t>
  </si>
  <si>
    <t>MATERIAL: TAPAJUNTA DE ALUMINIO AMBIENTES: KITCHENETTES, BAÑOS Y MAMPARAS</t>
  </si>
  <si>
    <t>01.03.02.42</t>
  </si>
  <si>
    <t>MATERIAL: TAPAJUNTA MOLDURA T DE ALUMINIO MATE RANURADO LISTÓN 3MM  - EN MAMPARAS</t>
  </si>
  <si>
    <t>01.03.02.43</t>
  </si>
  <si>
    <t>INSTALACIÓN (MANO DE OBRA Y HERRAMIENTAS MANUALES) DE TAPAJUNTAS</t>
  </si>
  <si>
    <t>01.03.02.44</t>
  </si>
  <si>
    <t>PISO CERAMICO TERRE GRIS PLATEADO MATE - 60X60CM CELIMA -CASSINELLI - SS.HH DISCAPACITADOS</t>
  </si>
  <si>
    <t>01.03.02.45</t>
  </si>
  <si>
    <t>PISO CERÁMICO PIANO BLANCO BRILLANTE 60X60 CM  (PROVEEDOR: CELIMA) (JUNTA MÍN. E=5MM)  - EN CTO DE ACOPIO</t>
  </si>
  <si>
    <t>01.03.02.46</t>
  </si>
  <si>
    <t>PISO CERÁMICO PIANO BLANCO BRILLANTE- 60X60CM (PROVEEDOR:CELIMA) - DEPOSITO COMUN DEL 1ER PISO</t>
  </si>
  <si>
    <t>01.03.02.47</t>
  </si>
  <si>
    <t>PISO CERÁMICO VITA HUESO MATE 60X60CM. CELIMA CASSINELLI REPRESENTAR FRAGUA 5MM - DEPOSITO COMUN Y ESCALERA  DE AZOTEA</t>
  </si>
  <si>
    <t>01.03.02.48</t>
  </si>
  <si>
    <t>PISO CERÁMICO VITA HUESO MATE 60X60CM. CELIMA CASSINELLI REPRESENTAR FRAGUA 5MM - CORREDOR TECNICO EN AZOTEA</t>
  </si>
  <si>
    <t>01.03.02.49</t>
  </si>
  <si>
    <t>PISO  CERÁMICO TERRE MARFIL MATE 0.60X0.60M CELIMA- CASSINELLI. - EN ASCENSOR</t>
  </si>
  <si>
    <t>01.03.02.50</t>
  </si>
  <si>
    <t>PISO GRES PORCELANICO NUEZ MADERATO TABLON 19X118CM. CELIMA, JUNTA E=3MM - PET ZONE</t>
  </si>
  <si>
    <t>01.03.02.51</t>
  </si>
  <si>
    <t>PISO BALDOSAS NEGRAS DE CAUCHO 0.50X0.50M DE E=6MM - TERRAZA DE GYM</t>
  </si>
  <si>
    <t>01.03.02.52</t>
  </si>
  <si>
    <t>PISO CERÁMICO GALA ESMALTADO ALTAMIRA NATURAL RÚSTICO 60X60CM. (PROVEEDOR: DECORCENTER) - ALERO DE FACHADA PRINCIPAL</t>
  </si>
  <si>
    <t>01.03.02.53</t>
  </si>
  <si>
    <t>NIVELACIÓN DE PISO PARA RECIBIR ENCHAPE O LAMINADO</t>
  </si>
  <si>
    <t>01.03.02.54</t>
  </si>
  <si>
    <t>MATERIAL: PORCELANATO AMBIENTES: KITCHENETTES Y LAVANDERÍAS</t>
  </si>
  <si>
    <t>MATERIAL: CERAMICO  AMBIENTES:PARED EN SH. PRINCIPALES, SECUNDARIOS DE DEPARTAMENTOS, SH. COMUN (DISCAPACITADOS) CERÁMICO LARICE II, 30X60CM, COLOR GRIS. PROVEEDOR CELIMA-CASSINELLI.</t>
  </si>
  <si>
    <t>MATERIAL: PORCELANATO AMBIENTES: PET ZONE</t>
  </si>
  <si>
    <t>01.04.01.06</t>
  </si>
  <si>
    <t>MATERIAL: PORCELANATO AMBIENTES: COCINA DE SUM AZOTEA</t>
  </si>
  <si>
    <t>01.04.01.07</t>
  </si>
  <si>
    <t>01.04.01.08</t>
  </si>
  <si>
    <t>MATERIAL : LADRILLO REFRACTARIO  AMBIENTES: PARRILLAS</t>
  </si>
  <si>
    <t>01.04.01.09</t>
  </si>
  <si>
    <t>01.04.01.10</t>
  </si>
  <si>
    <t>MATERIAL : CERAMICO GRIS PLATA DE 0.60X0.60M MATE CELIMA AMBIENTES: PARRILLAS</t>
  </si>
  <si>
    <t>01.04.01.11</t>
  </si>
  <si>
    <t>01.04.01.12</t>
  </si>
  <si>
    <t>Aparatos sanitarios y griferías</t>
  </si>
  <si>
    <t>ZOCALO CERÁMICO BIANCO LUCIDO 30X60 CM, BRILLANTE CON BORDES RECTIFICADOS - CELIMA, CASSINELLI - FONDO DE DUCHA EN SS.HH DE DPTOS</t>
  </si>
  <si>
    <t>01.04.01.13</t>
  </si>
  <si>
    <t>MICROCEMENTO CON BRUÑAS ÍDEM VISTA 3D, - LOBBY</t>
  </si>
  <si>
    <t>01.04.01.14</t>
  </si>
  <si>
    <t>MELAMINE GARDEN OAK 18MM, PROVEEDOR HISPANOS. DE ACUERDO A VISTA 3D - LOBBY</t>
  </si>
  <si>
    <t>01.04.01.15</t>
  </si>
  <si>
    <t>ZOCALO CERÁMICO PIANO BLANCO BRILLANTE 60 X 60 CM H:2.10M (PROVEEDOR: CELIMA) (JUNTA MÍN. E=5MM) - CTO DE ACOPIO</t>
  </si>
  <si>
    <t>01.04.01.16</t>
  </si>
  <si>
    <t>ZOCALO SUM - GRANITO NEGRO GALAXY - PIERINELLI</t>
  </si>
  <si>
    <t>01.04.01.17</t>
  </si>
  <si>
    <t>COWORKING - MICROCEMENTO GRIS SIMILAR A VISTA 3D Y SEGUN MUESTRA APROBADA POR INMOBILIARIA</t>
  </si>
  <si>
    <t>01.04.01.18</t>
  </si>
  <si>
    <t>COWORKING - PANEL DE MDF SIMILIAR A PROPUESTA DE DISEÑO, COLOR MUESTRA APROBADO POR INMOBILIARIA</t>
  </si>
  <si>
    <t>01.04.01.19</t>
  </si>
  <si>
    <t>ZONA NIÑOS - PANEL DE MDF SIMILIAR A PROPUESTA DE DISEÑO, COLOR MUESTRA APROBADO POR INMOBILIARIA</t>
  </si>
  <si>
    <t>01.04.01.20</t>
  </si>
  <si>
    <t>MICROCEMENTO NEGRO SIMILAR A VISTA 3D, SEGUN MUESTRA APROBADA POR INMOBILIARIA - EN PARRILLA 01, 02</t>
  </si>
  <si>
    <t>01.04.01.21</t>
  </si>
  <si>
    <t>ZOCALO CERAMICO VITA HUESO MATE 0.60X0.60, CELIMA CASSINELLI, FRAGUA 5MMIMPERMEABILIZAR AL RAS DE SARDINEL. - SARDINEL DE TARRAZA COMUN DEL 1ER PISO</t>
  </si>
  <si>
    <t>01.04.01.22</t>
  </si>
  <si>
    <t>CEMENTO PULIDO H=0.10, ESCALERAS, CLOSETS, DEPOSITOS, CUARTO DE BOMBAS, ESTACIONAMIENTOS AUTOS Y BICICLETAS, HALL DE ASCENSORES EN SÓTANOS.</t>
  </si>
  <si>
    <t>01.05.01.01</t>
  </si>
  <si>
    <t>CEMENTO PULIDO ENRASADO CON BRUÑA SUPERIOR H=0.10 (CIRCULACION VEHICULAR)</t>
  </si>
  <si>
    <t>01.05.01.02</t>
  </si>
  <si>
    <t>CEMENTO PULIDO H=0.10, ESCALERAS</t>
  </si>
  <si>
    <t>01.05.01.03</t>
  </si>
  <si>
    <t>CONTRAZOCALO SANITARIO DE CEMENTO PULIDO H=10CM - CTO ACOPIO</t>
  </si>
  <si>
    <t>01.05.01.04</t>
  </si>
  <si>
    <t>CEMENTO PULIDO H=0.10, VESTIBULO</t>
  </si>
  <si>
    <t>01.05.01.05</t>
  </si>
  <si>
    <t>CZ CORREDOR TECNICO AZOTEA</t>
  </si>
  <si>
    <t>01.05.01.06</t>
  </si>
  <si>
    <t>MATERIAL: PORCELANATO  AMBIENTES: KITCHENETTES Y LAVANDERÍAS</t>
  </si>
  <si>
    <t>01.05.02.01</t>
  </si>
  <si>
    <t>01.05.02.02</t>
  </si>
  <si>
    <t>MATERIAL: CERÁMICO  AMBIENTES: BALCONES DEPARTAMENTOS</t>
  </si>
  <si>
    <t>01.05.02.03</t>
  </si>
  <si>
    <t>01.05.02.04</t>
  </si>
  <si>
    <t>MATERIAL: PORCELANATO  AMBIENTES: INGRESO PEATONAL</t>
  </si>
  <si>
    <t>01.05.02.05</t>
  </si>
  <si>
    <t>01.05.02.06</t>
  </si>
  <si>
    <t>MATERIAL: PORCELANATO  AMBIENTES: LOBBY, HALL DE ASCENSORES Y PASADIZO PISO 1</t>
  </si>
  <si>
    <t>01.05.02.07</t>
  </si>
  <si>
    <t>01.05.02.08</t>
  </si>
  <si>
    <t>MATERIAL: PVC ROBLE HANVANA, H: 8CM AMBIENTES: PET ZONE</t>
  </si>
  <si>
    <t>01.05.02.09</t>
  </si>
  <si>
    <t>01.05.02.10</t>
  </si>
  <si>
    <t>MATERIAL: PORCELANATO  AMBIENTES: HALL DE ASCENSORES Y PASADIZO DESDE NIVEL 2 A LA AZOTEA</t>
  </si>
  <si>
    <t>01.05.02.11</t>
  </si>
  <si>
    <t>01.05.02.12</t>
  </si>
  <si>
    <t>MATERIAL: PORCELANATO  AMBIENTES: TERRAZA GIMNASIO</t>
  </si>
  <si>
    <t>01.05.02.13</t>
  </si>
  <si>
    <t>01.05.02.14</t>
  </si>
  <si>
    <t>MATERIAL: GRES PORCELANICO NUEZ MADERATO TABLON 19X118 CELIMA , CON JUNTA DE SEPARACION DE 3MM AMBIENTES: SARDINEL TERRAZA AREA DE PARRILLAS EN AZOTEA</t>
  </si>
  <si>
    <t>01.05.02.15</t>
  </si>
  <si>
    <t>01.05.02.16</t>
  </si>
  <si>
    <t>MATERIAL : CONTRAZOCALO DE PVC ALTURA: 8 CM AMBIENTES: PISOS DE SALA, COMEDOR, DORMITORIOS, PASADIZOS DE DPTOS.</t>
  </si>
  <si>
    <t>01.05.02.17</t>
  </si>
  <si>
    <t>MATERIAL : CONTRAZOCALO DE PVC ALTURA: 10 CM AMBIENTES: BASE MUEBLE DE KITCHENETTES DE DPTOS.</t>
  </si>
  <si>
    <t>01.05.02.18</t>
  </si>
  <si>
    <t>01.05.02.19</t>
  </si>
  <si>
    <t>MATERIAL : GRES PORCELANICO NUEZ MADERATO TABLON 19X118 CELIMA H:8CM AMBIENTES: SALA DE NIÑOS</t>
  </si>
  <si>
    <t>01.05.02.20</t>
  </si>
  <si>
    <t>01.05.02.21</t>
  </si>
  <si>
    <t>CZ GRES PORCELANICO NUEZ MADERATO TABLON 19X118CM - CELIMA, CON JUNTA E=3MM - COWORKING</t>
  </si>
  <si>
    <t>01.05.02.22</t>
  </si>
  <si>
    <t>CERAMICO VITA HUESO MATE 0.60X0.60,H=0.10M Y H=0.18M CELIMA CASSINELLI REPRESENTAR FRAGUA 5MMM - GIMNASIO</t>
  </si>
  <si>
    <t>01.05.02.23</t>
  </si>
  <si>
    <t>CZ CERÁMICO PIANO BLANCO BRILLANTE, H=0.10M - DEPOSITO COMUN 1ER PISO</t>
  </si>
  <si>
    <t>01.05.02.24</t>
  </si>
  <si>
    <t>CZ GRES PORCELANICO NUEZ MADERATO TABLON 19X118CM - CELIMA, CON JUNTA E=3MM - SUM BAR</t>
  </si>
  <si>
    <t>01.05.02.25</t>
  </si>
  <si>
    <t>CONTRAZOCALO GRES PORCELANICO MARMOLIZADO 60X60CM, ALTURA 0.10M- ORANGE, PROMART. - SUM GOURMET</t>
  </si>
  <si>
    <t>01.05.02.26</t>
  </si>
  <si>
    <t>CZ CERÁMICO TERRE MARFIL MATE 60X60CM CELIMA. CASSINELLI REPRESENTAR FRAGUA 5MM - DEPOSITO COMÚN AZOTEA</t>
  </si>
  <si>
    <t>01.05.02.27</t>
  </si>
  <si>
    <t>CZ CERÁMICO TERRE MARFIL MATE 60X60CM CELIMA. CASSINELLI REPRESENTAR FRAGUA 5MM - CORREDOR TECNICO AZOTEA</t>
  </si>
  <si>
    <t>01.05.02.28</t>
  </si>
  <si>
    <t>PISO CERAMICO CELIMA CEMENTO GRIS 0.45mx0.45m. FRAGUA 3mm</t>
  </si>
  <si>
    <t>01.06.01.01</t>
  </si>
  <si>
    <t>01.06.01.02</t>
  </si>
  <si>
    <t>POZA PET ZONE</t>
  </si>
  <si>
    <t>01.06.01.03</t>
  </si>
  <si>
    <t>Tableros</t>
  </si>
  <si>
    <t>MATERIAL: TABLERO DE CUARZO BLANCO POLAR 1.5CM. PROVEEDOR PIERINELLI. AMBIENTES: TABLERO DE KITCHENETTES</t>
  </si>
  <si>
    <t>01.06.02.01</t>
  </si>
  <si>
    <t>MATERIAL: TABLERO DE PIEDRA SINTERIZADABLANCO ,SEGÚN DETALLE DE PLANOS. AMBIENTES: TABLERO AREA COMUN: SUM (COCINAS)</t>
  </si>
  <si>
    <t>01.06.02.02</t>
  </si>
  <si>
    <t>MATERIAL: GRANITO NEGRO GALAXY , CON ROMPEGOTAS AL BORDE, (SEGUN DISEÑO DE DETALLES) AMBIENTES: TABLERO AREA COMUN: PARRILLAS</t>
  </si>
  <si>
    <t>01.06.02.03</t>
  </si>
  <si>
    <t>MATERIAL: SEGÚN DETALLE DE PLANOS AMBIENTES: TABLERO EN MUEBLE COUNTER DE LOBBY</t>
  </si>
  <si>
    <t>01.06.02.04</t>
  </si>
  <si>
    <t>WALL PANEL DARK WOOD MARRÓN - 12X290 CM.CASSINELLI</t>
  </si>
  <si>
    <t>01.06.03.01</t>
  </si>
  <si>
    <t>ACABADO DE BANCAS Y JARDINERAS</t>
  </si>
  <si>
    <t>SOBRE PARAPETO DE TECHO TECNICO, LADRILLO PASTELERO ASENTADO CON MEZCLA.</t>
  </si>
  <si>
    <t>SOL Y SOMBRA METÁLICO RECUBRIMIENTO DE POLICARBONATO</t>
  </si>
  <si>
    <t>Puertas, ventanas y mamparas</t>
  </si>
  <si>
    <t>PCF-01 METÁLICA CORTAFUEGO, RF-90, 1.00*2.10 CON ACCESORIOS DE INSTALACION CERTIFICADAS.CON CIERRAPUERTA Y BARRA ANTIPANICO.</t>
  </si>
  <si>
    <t>PCF-02 METÁLICA CORTAFUEGO, RF-90, CORTAFUEGO, 1.00*2.10 CON ACCESORIOS DE INSTALACION CERTIFICADAS.CON CIERRAPUERTA Y BARRA ANTIPANICO.</t>
  </si>
  <si>
    <t>PCF-03 METÁLICA CORTAFUEGO, RF-90, 1.00*2.10 CON ACCESORIOS DE INSTALACION CERTIFICADAS</t>
  </si>
  <si>
    <t>PCF-04 METÁLICA CORTAFUEGO, RF-90, 1.00*2.10 CON ACCESORIOS DE INSTALACION CERTIFICADAS. CUARTO DE ACOPIO</t>
  </si>
  <si>
    <t>PCF-05 METÁLICA CORTAFUEGO, RF-90, 0.90*2.10 CON ACCESORIOS DE INSTALACION CERTIFICADAS INGRESO DPTOS 1ER PISO</t>
  </si>
  <si>
    <t>01.09.01.05</t>
  </si>
  <si>
    <t>PCF-06 METÁLICA CORTAFUEGO, RF-90, 1.97*2.00 CON ACCESORIOS DE INSTALACION CERTIFICADAS. (MONTANTES IIEE)</t>
  </si>
  <si>
    <t>01.09.01.06</t>
  </si>
  <si>
    <t>PCF-07 METÁLICA CORTAFUEGO, RF-90, 2.53*2.00 CON ACCESORIOS DE INSTALACION CERTIFICADAS (MONTANTES GAS /IISS)</t>
  </si>
  <si>
    <t>01.09.01.07</t>
  </si>
  <si>
    <t>PCF-08 METÁLICA CORTAFUEGO, RF-90, 0.90*2.10 , CON ACCESORIOS DE INSTALACION CERTIFICADAS (DEP. 1ER PISO)</t>
  </si>
  <si>
    <t>01.09.01.08</t>
  </si>
  <si>
    <t>BOMBILLOS CON LLAVE, BARRA ANTIPANICO</t>
  </si>
  <si>
    <t>01.09.01.09</t>
  </si>
  <si>
    <t>PV-01 (0.90X2.10M) INGRESO DEPAS: PUERTA SENEGAL HDF 3MM PET TEKA MIX 42X850X2070MM, RELLENO TABLERO AGLOMERADO TUBULAR HR REFILADO. PROVEEDOR ARES.</t>
  </si>
  <si>
    <t>PV-02 (0.80X2.10M) INTERIOR HAB: PUERTA RIGA HDF 3MM PET BLANCO MIX 40X750X2070MM, RELLENO HONEY COMB REFILADO</t>
  </si>
  <si>
    <t>PV-03 (0.70X2.10M) INTERIOR SSHH: PUERTA RIGA HDF 3MM PET BLANCO MIX 40X750X2070MM, RELLENO HONEY COMB REFILADO</t>
  </si>
  <si>
    <t>PV-04 (1.45X2.10M) LAVANDERIA</t>
  </si>
  <si>
    <t>PV-05 (1.67X2.10M) LAVANDERIA</t>
  </si>
  <si>
    <t>PV-06 (0.80X2.10M) LAVANDERIA</t>
  </si>
  <si>
    <t>PV-07 (1.23X2.10M) LAVANDERIA</t>
  </si>
  <si>
    <t>01.09.02.07</t>
  </si>
  <si>
    <t>PS-01 SEGÚN DISEÑO EN PLANOS</t>
  </si>
  <si>
    <t>01.09.02.08</t>
  </si>
  <si>
    <t>PS-02 SEGÚN DISEÑO EN PLANOS</t>
  </si>
  <si>
    <t>01.09.02.09</t>
  </si>
  <si>
    <t>PS-03  SEGÚN DISEÑO EN PLANOS</t>
  </si>
  <si>
    <t>01.09.02.10</t>
  </si>
  <si>
    <t>PS-04  SEGÚN DISEÑO EN PLANOS</t>
  </si>
  <si>
    <t>01.09.02.11</t>
  </si>
  <si>
    <t>PS-05  SEGÚN DISEÑO EN PLANOS</t>
  </si>
  <si>
    <t>01.09.02.12</t>
  </si>
  <si>
    <t>PS-06 SEGÚN DISEÑO EN PLANOS</t>
  </si>
  <si>
    <t>01.09.02.13</t>
  </si>
  <si>
    <t>PP-01 SEGÚN DISEÑO EN PLANOS</t>
  </si>
  <si>
    <t>01.09.02.14</t>
  </si>
  <si>
    <t>PP-02 SEGÚN DISEÑO EN PLANOS</t>
  </si>
  <si>
    <t>01.09.02.15</t>
  </si>
  <si>
    <t>PP-03 SEGÚN DISEÑO EN PLANOS (METÁLICA)</t>
  </si>
  <si>
    <t>01.09.02.16</t>
  </si>
  <si>
    <t>PP-04 SEGÚN DISEÑO EN PLANOS</t>
  </si>
  <si>
    <t>01.09.02.17</t>
  </si>
  <si>
    <t>PP-05 SEGÚN DISEÑO EN PLANOS</t>
  </si>
  <si>
    <t>01.09.02.18</t>
  </si>
  <si>
    <t>TAPACANTOS Y TAPAS PARA PUERTAS PRINCIPALES E INTERIORES</t>
  </si>
  <si>
    <t>01.09.02.19</t>
  </si>
  <si>
    <t>PZ-01 TERRAZA COMUN</t>
  </si>
  <si>
    <t>PVV-01 TERRAZA PRIVADA</t>
  </si>
  <si>
    <t>INV.01 (3.25 X3.10) SECCIONABLE INGRESO Y SALIDA A ESTACIONAMIENTOS SOTANOS, CON LAMAS HORIZONTALES PARA VENTILACIÓN (INCLUYE CONTROLES)</t>
  </si>
  <si>
    <t>TOPE DE PUERTAS</t>
  </si>
  <si>
    <t>Carpintería metálica</t>
  </si>
  <si>
    <t>BARANDA DE FE CON PASAMANOS DE Ø 2" PARANTES DE TUBO DE FE Ø 2" Y TRAVESAÑOS DE TUBO DE Ø 1" (ESCALERA DE EMERGENCIA)</t>
  </si>
  <si>
    <t>01.10.01.01</t>
  </si>
  <si>
    <t>PASAMANOS DE FE Ø2" CON TUBO DE ANCLAJE A MURO DE FE Ø1/2" (ESCALERA DE EMERGENCIA)</t>
  </si>
  <si>
    <t>01.10.01.02</t>
  </si>
  <si>
    <t>BARANDAS DE VIDRIO TEMPLADO TRASLUCIDO DE 12MM, 1.10M , CON PASAMANO RECTANGULAR 3"X1½" DE ALUMINIO COLOR NEGRO. ( AZOTEA)</t>
  </si>
  <si>
    <t>01.10.01.03</t>
  </si>
  <si>
    <t>BARANDAS DE VIDRIO TEMPLADO TRASLUCIDO DE 12MM,, 0.92M, CON PASAMANO RECTANGULAR 3"X1½" DE ALUMINIO, COLOR NEGRO. ( AZOTEA)</t>
  </si>
  <si>
    <t>01.10.01.04</t>
  </si>
  <si>
    <t>BARANDAS DE VIDRIO TEMPLADO TRASLUCIDO DE 12MM, 1.10M, CON PASAMANO RECTANGULAR 3"X1½" DE ALUMINIO COLOR NEGRO ( BALCONES DE DPTOS.)</t>
  </si>
  <si>
    <t>01.10.01.05</t>
  </si>
  <si>
    <t>BARANDA METALICA TUBO DE FIERRO GALVANIZADO, COLOR NEGRO, ALTURA 1.10M. VER IMAGEN DE DISEÑO REFERENCIAL. / FACHADA INTERIOR.</t>
  </si>
  <si>
    <t>01.10.01.06</t>
  </si>
  <si>
    <t>PASAMANOS DE FE Ø2" CON TUBO DE ANCLAJE A MURO DE FE Ø1/2" (AREA DE BICICLETAS SOT.5)</t>
  </si>
  <si>
    <t>01.10.01.07</t>
  </si>
  <si>
    <t>BARANDA DE FE Ø2" H=0.90 (AREA DE BICICLETAS SOT.5)</t>
  </si>
  <si>
    <t>01.10.01.08</t>
  </si>
  <si>
    <t>BARANDA METÁLICA EN PASARELA - TECHO</t>
  </si>
  <si>
    <t>01.10.01.09</t>
  </si>
  <si>
    <t>PASAMANO EN RAMPA PEATONAL DEL 1ER PISO - LADO ESCALERA 01</t>
  </si>
  <si>
    <t>01.10.01.10</t>
  </si>
  <si>
    <t>REJILLA DE DRENAJE EN INGRESO A SOTANOS, RAMPA SOTANOS, SEGÚN DISEÑO.</t>
  </si>
  <si>
    <t>01.10.02.01</t>
  </si>
  <si>
    <t>REJILLA METALICA SANITARIA EN CUARTO DE BOMBAS (CISTERNA DOMESTICA) 0.40X2.50M</t>
  </si>
  <si>
    <t>01.10.02.02</t>
  </si>
  <si>
    <t>REJILLA METALICA SANITARIA EN CUARTO DE BOMBAS (CISTERNA ACI) 0.30X2.98M</t>
  </si>
  <si>
    <t>01.10.02.03</t>
  </si>
  <si>
    <t>REJILLA METALICA EN CUARTO DE BOMBAS (ZONA DE TABLERO ELECTRICO) 0.30X1.80M</t>
  </si>
  <si>
    <t>01.10.02.04</t>
  </si>
  <si>
    <t>REJILLA METALICA POZO SUMIDERO 0.90X1.10M</t>
  </si>
  <si>
    <t>01.10.02.05</t>
  </si>
  <si>
    <t>CAJA DE REGISTRO DESAGÜE 0.50X0.80M</t>
  </si>
  <si>
    <t>01.10.02.06</t>
  </si>
  <si>
    <t>REJILLAS DE PVC PARA VENTILACION</t>
  </si>
  <si>
    <t>01.10.02.07</t>
  </si>
  <si>
    <t>IIMM</t>
  </si>
  <si>
    <t>Instalaciones Mecánicas</t>
  </si>
  <si>
    <t>REJILLA DE INYECCIÓN DE AIRE A CTO DE BOMBAS - 1ER PISO (0.45X0.69M.)</t>
  </si>
  <si>
    <t>01.10.02.08</t>
  </si>
  <si>
    <t>REJILLA DE INYECCIÓN DE AIRE A SÓTANOS - 1ER PISO (2.20X0.69M.)</t>
  </si>
  <si>
    <t>01.10.02.09</t>
  </si>
  <si>
    <t>REJILLA PARA VENTILACIÓN INFERIOR DE MONTANTE DE GAS 10"X10" - JARDIN EXTERIOR</t>
  </si>
  <si>
    <t>01.10.02.10</t>
  </si>
  <si>
    <t>REJILLA DE EXTRACCIÓN DE AIRE 1.90X0.47M EN DUCTO DE MONOXIDO DE SOTANOS - 1ER PISO EJE D-I</t>
  </si>
  <si>
    <t>01.10.02.11</t>
  </si>
  <si>
    <t>MALLA ANTICAIDA EN DUCTO DE GAS</t>
  </si>
  <si>
    <t>01.10.02.12</t>
  </si>
  <si>
    <t>REFUERZOS METÁLICOS TIPO ESCUADRAS CIEGAS - PARA VANITORIO DE BAÑOS</t>
  </si>
  <si>
    <t>01.10.02.13</t>
  </si>
  <si>
    <t>COLUMNAS Y DINTELES METÁLICOS PARA ASCENSOR</t>
  </si>
  <si>
    <t>01.10.02.14</t>
  </si>
  <si>
    <t>ESCALERA DE GATO DE FE EN CUARTO DE BOMBAS (PARA CISTERNA ACI Y CISTERNA DOMESTICA) INC. CANOPLAS</t>
  </si>
  <si>
    <t>01.10.03.01</t>
  </si>
  <si>
    <t>ESCALERA DE GATO CON CANASTILLA DE PROTECCION EN AZOTEA</t>
  </si>
  <si>
    <t>01.10.03.02</t>
  </si>
  <si>
    <t>PASARELA METÁLICA EN TECHO</t>
  </si>
  <si>
    <t>01.10.03.03</t>
  </si>
  <si>
    <t>VV-01 SEGUN DISEÑO EN PLANOS</t>
  </si>
  <si>
    <t>01.11.01.01</t>
  </si>
  <si>
    <t>VV-02 SEGUN DISEÑO EN PLANOS</t>
  </si>
  <si>
    <t>01.11.01.02</t>
  </si>
  <si>
    <t>VV-03 SEGUN DISEÑO EN PLANOS</t>
  </si>
  <si>
    <t>01.11.01.03</t>
  </si>
  <si>
    <t>VV-04 SEGUN DISEÑO EN PLANOS</t>
  </si>
  <si>
    <t>01.11.01.04</t>
  </si>
  <si>
    <t>VV-05 SEGUN DISEÑO EN PLANOS</t>
  </si>
  <si>
    <t>01.11.01.05</t>
  </si>
  <si>
    <t>VV-06 SEGUN DISEÑO EN PLANOS</t>
  </si>
  <si>
    <t>01.11.01.06</t>
  </si>
  <si>
    <t>VV-07 SEGUN DISEÑO EN PLANOS</t>
  </si>
  <si>
    <t>01.11.01.07</t>
  </si>
  <si>
    <t>VV-08 SEGUN DISEÑO EN PLANOS</t>
  </si>
  <si>
    <t>01.11.01.08</t>
  </si>
  <si>
    <t>VV-09 SEGUN DISEÑO EN PLANOS</t>
  </si>
  <si>
    <t>01.11.01.09</t>
  </si>
  <si>
    <t>VV-10 SEGUN DISEÑO EN PLANOS</t>
  </si>
  <si>
    <t>01.11.01.10</t>
  </si>
  <si>
    <t>VZ 01  SEGUN DISEÑO EN PLANOS</t>
  </si>
  <si>
    <t>01.11.01.11</t>
  </si>
  <si>
    <t>VZ 02 SEGUN DISEÑO EN PLANOS</t>
  </si>
  <si>
    <t>01.11.01.12</t>
  </si>
  <si>
    <t>VZ 03 VENTANA DE REGISTRO 80X80 CISTERNAS</t>
  </si>
  <si>
    <t>01.11.01.13</t>
  </si>
  <si>
    <t>VT-CDH VENTANA DE EXTRACCION</t>
  </si>
  <si>
    <t>01.11.01.14</t>
  </si>
  <si>
    <t>VENTANA DE INSPECCION DE DRYWALL A=0.25</t>
  </si>
  <si>
    <t>01.11.01.15</t>
  </si>
  <si>
    <t>VENTANA DE INSPECCION DE DRYWALL A=0.30</t>
  </si>
  <si>
    <t>01.11.01.16</t>
  </si>
  <si>
    <t>VENTANA DE INSPECCION DE DRYWALL A=0.40</t>
  </si>
  <si>
    <t>01.11.01.17</t>
  </si>
  <si>
    <t>VENTANA DE INSPECCION DE DRYWALL A=0.60</t>
  </si>
  <si>
    <t>01.11.01.18</t>
  </si>
  <si>
    <t>MV-01 SEGUN DISEÑO EN PLANOS</t>
  </si>
  <si>
    <t>01.11.02.01</t>
  </si>
  <si>
    <t>MV-02 SEGUN DISEÑO EN PLANOS</t>
  </si>
  <si>
    <t>01.11.02.02</t>
  </si>
  <si>
    <t>MV-03 SEGUN DISEÑO EN PLANOS</t>
  </si>
  <si>
    <t>01.11.02.03</t>
  </si>
  <si>
    <t>MV-04 SEGUN DISEÑO EN PLANOS</t>
  </si>
  <si>
    <t>01.11.02.04</t>
  </si>
  <si>
    <t>MV-05 SEGUN DISEÑO EN PLANOS</t>
  </si>
  <si>
    <t>01.11.02.05</t>
  </si>
  <si>
    <t>MV-06 SEGUN DISEÑO EN PLANOS</t>
  </si>
  <si>
    <t>01.11.02.06</t>
  </si>
  <si>
    <t>MV-07 SEGUN DISEÑO EN PLANOS</t>
  </si>
  <si>
    <t>01.11.02.07</t>
  </si>
  <si>
    <t>MV-08 SEGUN DISEÑO EN PLANOS</t>
  </si>
  <si>
    <t>01.11.02.08</t>
  </si>
  <si>
    <t>MV-09 SEGUN DISEÑO EN PLANOS</t>
  </si>
  <si>
    <t>01.11.02.09</t>
  </si>
  <si>
    <t>MV-10 SEGUN DISEÑO EN PLANOS</t>
  </si>
  <si>
    <t>01.11.02.10</t>
  </si>
  <si>
    <t>MV-11 SEGUN DISEÑO EN PLANOS</t>
  </si>
  <si>
    <t>01.11.02.11</t>
  </si>
  <si>
    <t>MZ-01 SEGUN DISEÑO EN PLANOS</t>
  </si>
  <si>
    <t>01.11.02.12</t>
  </si>
  <si>
    <t>MZ-02  SEGUN DISEÑO EN PLANOS</t>
  </si>
  <si>
    <t>01.11.02.13</t>
  </si>
  <si>
    <t>MZ-03  SEGUN DISEÑO EN PLANOS</t>
  </si>
  <si>
    <t>01.11.02.14</t>
  </si>
  <si>
    <t>MZ-04  SEGUN DISEÑO EN PLANOS</t>
  </si>
  <si>
    <t>01.11.02.15</t>
  </si>
  <si>
    <t>MZ-05  SEGUN DISEÑO EN PLANOS</t>
  </si>
  <si>
    <t>01.11.02.16</t>
  </si>
  <si>
    <t>MZ-06  SEGUN DISEÑO EN PLANOS</t>
  </si>
  <si>
    <t>01.11.02.17</t>
  </si>
  <si>
    <t>MZ-07  SEGUN DISEÑO EN PLANOS</t>
  </si>
  <si>
    <t>01.11.02.18</t>
  </si>
  <si>
    <t>MZ-08  SEGUN DISEÑO EN PLANOS</t>
  </si>
  <si>
    <t>01.11.02.19</t>
  </si>
  <si>
    <t>MZ-09  SEGUN DISEÑO EN PLANOS</t>
  </si>
  <si>
    <t>01.11.02.20</t>
  </si>
  <si>
    <t>MZ-10  SEGUN DISEÑO EN PLANOS</t>
  </si>
  <si>
    <t>01.11.02.21</t>
  </si>
  <si>
    <t>MZ-11   SEGUN DISEÑO EN PLANOS</t>
  </si>
  <si>
    <t>01.11.02.22</t>
  </si>
  <si>
    <t>MZ-12  SEGUN DISEÑO EN PLANOS</t>
  </si>
  <si>
    <t>01.11.02.23</t>
  </si>
  <si>
    <t>MZ-13   SEGUN DISEÑO EN PLANOS</t>
  </si>
  <si>
    <t>01.11.02.24</t>
  </si>
  <si>
    <t>CELOSIA HORIZONTAL EN CERRAMIENTO PERIMETRAL. DE ALUMINIO H=3M</t>
  </si>
  <si>
    <t>01.11.03.01</t>
  </si>
  <si>
    <t>CELOSIA DE ALUMINIO EN TERRAZAS PISO 1 H=1.50M.</t>
  </si>
  <si>
    <t>01.11.03.02</t>
  </si>
  <si>
    <t>CELOSIA DE ALUMINIO EN TERRAZAS AZOTEA H=1.92M</t>
  </si>
  <si>
    <t>01.11.03.03</t>
  </si>
  <si>
    <t>CELOSIA DE ALUMINIO COLOR NEGRO DE MEDIDOERES ELECTRICO 4.94X1.28M - 1ER PISO BANCO DE MEDIDORES</t>
  </si>
  <si>
    <t>01.11.03.04</t>
  </si>
  <si>
    <t>ESPEJO BISELADO DE 1" EN BAÑOS DE DEPARTAMENTOS Y BAÑOS COMUNES</t>
  </si>
  <si>
    <t>01.11.04.01</t>
  </si>
  <si>
    <t>ESPEJO EN SSHH DISCAPACITADOS CON INCLINACIÓN SEGUN RNE</t>
  </si>
  <si>
    <t>01.11.04.02</t>
  </si>
  <si>
    <t>PINTURA LATEX EN CIELORRASO, SOBRE EMPASTADO</t>
  </si>
  <si>
    <t>01.12.01</t>
  </si>
  <si>
    <t>PINTURA EXTERIOR AMERICAN COLORS  BLANCO OSTRA  EN DPTOS. - BALCON</t>
  </si>
  <si>
    <t>01.12.02</t>
  </si>
  <si>
    <t>PINTURA LATEX 2 MANOS EN MUROS INTERIORES SOBRE EMPASTADO EN DEPARTAMENTOS</t>
  </si>
  <si>
    <t>01.12.03</t>
  </si>
  <si>
    <t>PINTURA LATEX 2 MANOS EN MUROS EXTERIORES SOBRE EMPASTADO EN AREAS COMUNES</t>
  </si>
  <si>
    <t>01.12.04</t>
  </si>
  <si>
    <t>EMPASTADO Y PINTADO CON LATEX COLOR BLANCO DURALATEX CPP (SH PRINCIPAL, SH SECUNDARIO, SH VISITA, SH COMUN, SH SERVICIO)</t>
  </si>
  <si>
    <t>01.12.05</t>
  </si>
  <si>
    <t>PINTURA ANTIHONGOS EN LAVANDERIAS Y CLOSET DE LAVADO.</t>
  </si>
  <si>
    <t>01.12.06</t>
  </si>
  <si>
    <t>PINTURA INTERIOR EN AREA COMUN</t>
  </si>
  <si>
    <t>01.12.07</t>
  </si>
  <si>
    <t>PINTURA INTERIOR EN ESCALERA EMERGENCIA</t>
  </si>
  <si>
    <t>01.12.08</t>
  </si>
  <si>
    <t>PINTURA LATEX 2 MANOS EN CIELORRASO EN DEPARTAMENTOS</t>
  </si>
  <si>
    <t>01.12.09</t>
  </si>
  <si>
    <t>PINTURA LATEX EN CIELORRASO, SOBRE EMPASTADO - SS.HH Y LAVANDERIAS</t>
  </si>
  <si>
    <t>01.12.10</t>
  </si>
  <si>
    <t>PINTURA LATEX EN CIELORRASO, SOBRE EMPASTADO - BALCON</t>
  </si>
  <si>
    <t>01.12.11</t>
  </si>
  <si>
    <t>Estacionamiento de bicicletas</t>
  </si>
  <si>
    <t>PINTURA EN MUROS DE ESTACIONAMIENTO DE BICICLETAS</t>
  </si>
  <si>
    <t>01.12.12</t>
  </si>
  <si>
    <t>ACABADO MICROCEMENTO TEXTURIZADO COLOR RAL 9018 PAPYRUS WHITE- ALERO DE FACHADA PRINCIPAL</t>
  </si>
  <si>
    <t>01.12.13</t>
  </si>
  <si>
    <t>PINTURA EN FONDO DE ESCALERAS - SOTANOS</t>
  </si>
  <si>
    <t>01.12.14</t>
  </si>
  <si>
    <t>PINTURA EN FONDO DE ESCALERAS - SUPERIOR</t>
  </si>
  <si>
    <t>01.12.15</t>
  </si>
  <si>
    <t>PINTURA DE ALTO TRAFICO SEÑALIZACIÓN CON FLECHAS EN CARRILES DE CIRCULACION VEHICULAR</t>
  </si>
  <si>
    <t>01.13.01</t>
  </si>
  <si>
    <t>PINTURA DE ALTO TRAFICO NUMERACIÓN DE ESTACIONAMIENTOS EN PISOS</t>
  </si>
  <si>
    <t>01.13.02</t>
  </si>
  <si>
    <t>PINTURA DE ALTO TRAFICO DE ESTACIONAMIENTOS (CEBRA)</t>
  </si>
  <si>
    <t>01.13.03</t>
  </si>
  <si>
    <t>PINTURA DE ALTO TRAFICO NUMERACIÓN DE ESTACIONAMIENTOS EN PISOS DE BICICLETAS</t>
  </si>
  <si>
    <t>01.13.04</t>
  </si>
  <si>
    <t>PINTURA DE ALTO TRAFICO DEMARCACIÓN EN DIVISION DE ESTACIONAMIENTO AUTOS</t>
  </si>
  <si>
    <t>01.13.05</t>
  </si>
  <si>
    <t>PINTURA DE ALTO TRAFICO DEMARCACIÓN EN DIVISION DE ESTACIONAMIENTO BICICLETAS</t>
  </si>
  <si>
    <t>01.13.06</t>
  </si>
  <si>
    <t>PINTURA DE ALTO TRAFICO NUMERACIÓN DE ESTACIONAMIENTOS EN PARED</t>
  </si>
  <si>
    <t>01.13.07</t>
  </si>
  <si>
    <t>INODORO SH DEPARTAMENTOS INODORO BUZIOS BLANCO, ONE PIECE CON SISTEMA DE DOBLE DESCARGA. PROVEEDOR ITALGRIF- CASSINELLI. PRESENTA CERTIFICADO DE AHORRO DE AGUA DE SEDAPAL</t>
  </si>
  <si>
    <t>01.14.01.01</t>
  </si>
  <si>
    <t>ACCESORIOS DE INSTALACIÓN (ANILLO DE CERA, TUBO DE ABASTO)</t>
  </si>
  <si>
    <t>01.14.01.02</t>
  </si>
  <si>
    <t>LAVADERO VANITORIO SH DEPARTAMENTOS VANITORIO 70CM KLIPEN CON MUEBLE COLOR CENIZA KING 2 PUERTAS, OVALIN DE LOZA BLANCA. PROVEEDOR DECORCENTER</t>
  </si>
  <si>
    <t>01.14.01.03</t>
  </si>
  <si>
    <t>Anclajes</t>
  </si>
  <si>
    <t>ACCESORIOS DE INSTALACIÓN(INCLUYE PERNOS DE ANCLAJE, TUBO DE ABASTO, TRAMPA Y DESAGUE CROMADO).</t>
  </si>
  <si>
    <t>01.14.01.04</t>
  </si>
  <si>
    <t>LAVADERO DE ROPA  LAVADERO AMAZONAS, ANCHO 460MM, FONDO 385MM, PROFUNDIDAD 295MM, CAPACIDAD DE AGUA 28 LITROS. PROVEEDOR TREBOL-CASSINELLI.</t>
  </si>
  <si>
    <t>01.14.01.05</t>
  </si>
  <si>
    <t>ACCESORIOS DE INSTALACIÓN(INCLUYE PERNOS DE ANCLAJE, TRAMPA Y DESAGUE).</t>
  </si>
  <si>
    <t>01.14.01.06</t>
  </si>
  <si>
    <t>LAVATORIO: PARA DISCAPACITADOS TREBOL</t>
  </si>
  <si>
    <t>01.14.01.07</t>
  </si>
  <si>
    <t>ACCESORIOS DE INSTALACIÓN(INCLUYE UÑAS DE ANCLAJE, TARUGOS, TUBO DE ABASTO, TRAMPA Y DESAGUE)</t>
  </si>
  <si>
    <t>01.14.01.08</t>
  </si>
  <si>
    <t>URINARIO CON FLUXÓMETRO</t>
  </si>
  <si>
    <t>01.14.01.09</t>
  </si>
  <si>
    <t>ACCESORIOS DE INSTALACIÓN(INCLUYE UÑAS DE ANCLAJE, TARUGOS, ENTRE OTROS)</t>
  </si>
  <si>
    <t>01.14.01.10</t>
  </si>
  <si>
    <t>LAVAMOPAS</t>
  </si>
  <si>
    <t>01.14.01.11</t>
  </si>
  <si>
    <t>ACCESORIOS DE INSTALACIÓN(INCLUYE UÑAS DE ANCLAJE, TARUGOS, TRAMPA Y DESAGUE)</t>
  </si>
  <si>
    <t>01.14.01.12</t>
  </si>
  <si>
    <t>LAVADERO (KITCHENETTE) LAVATRASTOS KLIPEN MANHATTAN(SIMPLE) DE 425X425X170MM, ACABADO SANITADO. PROVEEDOR DECORCENTER</t>
  </si>
  <si>
    <t>01.14.01.13</t>
  </si>
  <si>
    <t>ACCESORIOS DE INSTALACIÓN(INCLUYE TUBO DE ABASTO, SISTEMA DE ANCLAJE Y FIJACIÓN).</t>
  </si>
  <si>
    <t>01.14.01.14</t>
  </si>
  <si>
    <t>LAVATRASTOS KLIPEN MANHATTAN(SIMPLE) DE 425X425X170MM, ACABADO SANITADO. PROVEEDOR DECORCENTER - LAVADERO DE SUM</t>
  </si>
  <si>
    <t>01.14.01.15</t>
  </si>
  <si>
    <t>LAVATRASTOS KLIPEN MNHATTAN (SIMPLE) ACABADO SATINADO, 425X425X170MM. - DECORCENTER - LAVADERO DE PARRILLA</t>
  </si>
  <si>
    <t>01.14.01.16</t>
  </si>
  <si>
    <t>MEZCLADORA MONOCOMANDO PARA LAVADERO ( KITCHENETTE) MEZCLADORA MONOCOMANDO BAR CON PICO GIRATORIO, LÍNEA TAHITÍ CROMADA. PROVEEDOR ITALGRIF- CASSINELLI. PRESENTA CERTIFICADO DE AHORRO DE AGUA DE SEDAPAL</t>
  </si>
  <si>
    <t>01.14.02.01</t>
  </si>
  <si>
    <t>MEZCLADORA MONOCOMANDO PARA LAVADERO ( PARRILLA, SUM)MEZCLADORA MONOCOMANDO BAR CON PICO GIRATORIO, LÍNEA TAHITÍ CROMADA. PROVEEDOR ITALGRIF- CASSINELLI. PRESENTA CERTIFICADO DE AHORRO DE AGUA DE SEDAPAL</t>
  </si>
  <si>
    <t>01.14.02.02</t>
  </si>
  <si>
    <t>MEZCLADORA MONOCOMANDO PARA LAVATORIO (SH PRINCIPAL Y SECUNDARIO)  PARA VANITORIO: MEZCLADORA MONOCOMANDO MUEBLE BAJO, LÍNEA TAHITÍ CROMADA. PROVEEDOR ITALGRIF- CASSINELLI. PRESENTA CERTIFICADO DE AHORRO DE AGUA DE SEDAPAL</t>
  </si>
  <si>
    <t>01.14.02.03</t>
  </si>
  <si>
    <t>DUCHA: MEZCLADORA MONOCOMANDO , (SH PRINCIPAL Y SECUNDARIO)  PARA DUCHA: MEZCLADORA DUCHA MONOCOMANDO, LÍNEA TAHITÍ CON SALIDA TECNO CROMDA. PROVEEDOR ITALGRIF- CASSINELLI. PRESENTA CERTIFICADO DE AHORRO DE AGUA DE SEDAPAL</t>
  </si>
  <si>
    <t>01.14.02.04</t>
  </si>
  <si>
    <t>MEZCLADORA MONOCOMANDO PARA LAVATORIO (LAVANDERIA) MEZCLADORA DE LAVADERO A LA PARED, CON PICO GIRATORIO DE 18MM CROMADO, COLECCIÓN VALLARTA. PROVEEDOR ITALGRIF- CASSINELLI</t>
  </si>
  <si>
    <t>01.14.02.05</t>
  </si>
  <si>
    <t>DUCHA TELEFONO BUZIOS CON SOPORTE REGULABLE Y TUBO FLEXIBLE PET ZONE</t>
  </si>
  <si>
    <t>01.14.02.06</t>
  </si>
  <si>
    <t>GRIFERÍA PARA LAVATORIO DISCAPACITADOS TREBOL</t>
  </si>
  <si>
    <t>01.14.02.07</t>
  </si>
  <si>
    <t>GRIFO JARDIN ESTÁNDAR DE 1/2" MANIJA T CROMO GRANALLADO ( CUARTO DE ACOPIO Y JARDINERAS)</t>
  </si>
  <si>
    <t>01.14.02.08</t>
  </si>
  <si>
    <t>BARRA DE SEGURIDAD EN "L" ACERO INOXIDABLE PARA LAVATORIO DISCAPACITADOS, SSHH PISO 1 Y AZOTEA</t>
  </si>
  <si>
    <t>01.14.03.01</t>
  </si>
  <si>
    <t>BARRA DE SEGURIDAD ACERO INOXIDABLE , PARA URINARIO DE DISCAPACITADOS, SSHH PISO 1 Y AZOTEA</t>
  </si>
  <si>
    <t>01.14.03.02</t>
  </si>
  <si>
    <t>INSTALACION DE BARRAS DE SEGURIDAD EN SSHH DISCAPACITADOS PISO 1 Y AZOTEA</t>
  </si>
  <si>
    <t>01.14.03.03</t>
  </si>
  <si>
    <t>CLOSET, DORMITORIO PRINCIPAL DPTO 101 (SEGUN PLANO DETALLE)  MATERIAL E INSTALACIÓN DE MARCO DE MELAMINE BLANCO NORMAL CON MALETERO DEL MISMO MATERIAL CON CANTO DELGADO Y PUERTAS CORREDIZAS CON MELAMINE BLANCO. INCLUYE TUBO COLGADOR DE ALUMINIO MATE</t>
  </si>
  <si>
    <t>01.15.01.01</t>
  </si>
  <si>
    <t>CLOSET, DORMITORIO PRINCIPAL DPTOS 102 (SEGUN PLANO DETALLE)  MATERIAL E INSTALACIÓN DE MARCO DE MELAMINE BLANCO NORMAL CON MALETERO DEL MISMO MATERIAL CON CANTO DELGADO Y PUERTAS CORREDIZAS CON MELAMINE BLANCO. INCLUYE TUBO COLGADOR DE ALUMINIO MAT</t>
  </si>
  <si>
    <t>01.15.01.02</t>
  </si>
  <si>
    <t>CLOSET, DORMITORIO PRINCIPAL DPTOS X01 MATERIAL E INSTALACIÓN DE MARCO DE MELAMINE BLANCO NORMAL CON MALETERO DEL MISMO MATERIAL CON CANTO DELGADO Y PUERTAS CORREDIZAS CON MELAMINE BLANCO. INCLUYE TUBO COLGADOR DE ALUMINIO MATE. EL SISTEMA CORREDIZO</t>
  </si>
  <si>
    <t>01.15.01.03</t>
  </si>
  <si>
    <t>CLOSET, DORMITORIO PRINCIPAL DPTOS X02 MATERIAL E INSTALACIÓN DE MARCO DE MELAMINE BLANCO NORMAL CON MALETERO DEL MISMO MATERIAL CON CANTO DELGADO Y PUERTAS CORREDIZAS CON MELAMINE BLANCO. INCLUYE TUBO COLGADOR DE ALUMINIO MATE. EL SISTEMA CORREDIZO</t>
  </si>
  <si>
    <t>01.15.01.04</t>
  </si>
  <si>
    <t>CLOSET, DORMITORIO PRINCIPAL DPTOS X03 MATERIAL E INSTALACIÓN DE MARCO DE MELAMINE BLANCO NORMAL CON MALETERO DEL MISMO MATERIAL CON CANTO DELGADO Y PUERTAS CORREDIZAS CON MELAMINE BLANCO. INCLUYE TUBO COLGADOR DE ALUMINIO MATE. EL SISTEMA CORREDIZO</t>
  </si>
  <si>
    <t>01.15.01.05</t>
  </si>
  <si>
    <t>CLOSET, DORMITORIO PRINCIPAL DPTOS X04 MATERIAL E INSTALACIÓN DE MARCO DE MELAMINE BLANCO NORMAL CON MALETERO DEL MISMO MATERIAL CON CANTO DELGADO Y PUERTAS CORREDIZAS CON MELAMINE BLANCO. INCLUYE TUBO COLGADOR DE ALUMINIO MATE. EL SISTEMA CORREDIZO</t>
  </si>
  <si>
    <t>01.15.01.06</t>
  </si>
  <si>
    <t>CLOSET, DORMITORIO PRINCIPAL DPTOS X05 MATERIAL E INSTALACIÓN DE MARCO DE MELAMINE BLANCO NORMAL CON MALETERO DEL MISMO MATERIAL CON CANTO DELGADO Y PUERTAS CORREDIZAS CON MELAMINE BLANCO. INCLUYE TUBO COLGADOR DE ALUMINIO MATE. EL SISTEMA CORREDIZO</t>
  </si>
  <si>
    <t>01.15.01.07</t>
  </si>
  <si>
    <t>CLOSET ,DORMITORIO SECUNDARIO DPTOS X01 MATERIAL E INSTALACIÓN DE MARCO DE MELAMINE BLANCO NORMAL CON MALETERO DEL MISMO MATERIAL CON CANTO DELGADO Y PUERTAS BATIENTES CON MELAMINE BLANCO. INCLUYE TUBO COLGADOR DE ALUMINIO MATE. TIRADOR DE PUNTO DE</t>
  </si>
  <si>
    <t>01.15.01.08</t>
  </si>
  <si>
    <t>CLOSET ,DORMITORIO SECUNDARIO DPTOS X05 MATERIAL E INSTALACIÓN DE MARCO DE MELAMINE BLANCO NORMAL CON MALETERO DEL MISMO MATERIAL CON CANTO DELGADO Y PUERTAS BATIENTES CON MELAMINE BLANCO. INCLUYE TUBO COLGADOR DE ALUMINIO MATE. TIRADOR DE PUNTO DE</t>
  </si>
  <si>
    <t>01.15.01.09</t>
  </si>
  <si>
    <t>CLOSET, ESTUDIO, X01 (SEGUN DISEÑO DE DETALLES)</t>
  </si>
  <si>
    <t>01.15.01.10</t>
  </si>
  <si>
    <t>CLOSET, COMEDOR, X03 (SEGUN DISEÑO DE DETALLES)</t>
  </si>
  <si>
    <t>01.15.01.11</t>
  </si>
  <si>
    <t>MUEBLES BAJOS, SUM BAR MATERIAL E INSTALACIÓN DE MUEBLE BAJO CON MELAMINE BLANCO NORMAL DE TABLEROS HISPANOS DE 18MM CON CANTO DELGADO, Y PUERTAS DE MELAMINE VICENZA OAK CON CANTO GRUESO Y CORTE 45 COMO JALADOR. INCLUYE PODIO DE MELAMINE TROPICALIZAD</t>
  </si>
  <si>
    <t>01.15.02.01</t>
  </si>
  <si>
    <t>MUEBLES BAJO KITCHENETTE, SUM GOURMET,  MELAMINE PLOMO FANTASIA DE PELIKANO SEGUN PLANOS DE DETALLE</t>
  </si>
  <si>
    <t>01.15.02.02</t>
  </si>
  <si>
    <t>MUEBLES BAJO MESON, SUM GOURMET,  MELAMINE ONIX MATE DE PELIKANO SEGUN PLANOS DE DETALLE</t>
  </si>
  <si>
    <t>01.15.02.03</t>
  </si>
  <si>
    <t>ZONA PARRILLAS MUEBLE BAJO GARDEN OAK ESPESOR 18MM,  HISPANOS.</t>
  </si>
  <si>
    <t>01.15.02.04</t>
  </si>
  <si>
    <t>MUEBLE DPTO 101</t>
  </si>
  <si>
    <t>01.15.02.05.01</t>
  </si>
  <si>
    <t>MUEBLE DPTO 104</t>
  </si>
  <si>
    <t>01.15.02.05.02</t>
  </si>
  <si>
    <t>MUEBLE DPTO 105</t>
  </si>
  <si>
    <t>01.15.02.05.03</t>
  </si>
  <si>
    <t>MUEBLE DPTO X01</t>
  </si>
  <si>
    <t>01.15.02.05.04</t>
  </si>
  <si>
    <t>MUEBLE DPTO X02</t>
  </si>
  <si>
    <t>01.15.02.05.05</t>
  </si>
  <si>
    <t>MUEBLE DPTO X03</t>
  </si>
  <si>
    <t>01.15.02.05.06</t>
  </si>
  <si>
    <t>MUEBLE DPTO X04</t>
  </si>
  <si>
    <t>01.15.02.05.07</t>
  </si>
  <si>
    <t>MUEBLE DPTO X05</t>
  </si>
  <si>
    <t>01.15.02.05.08</t>
  </si>
  <si>
    <t>01.15.02.06.01</t>
  </si>
  <si>
    <t>01.15.02.06.02</t>
  </si>
  <si>
    <t>01.15.02.06.03</t>
  </si>
  <si>
    <t>01.15.02.06.04</t>
  </si>
  <si>
    <t>01.15.02.06.05</t>
  </si>
  <si>
    <t>01.15.02.06.06</t>
  </si>
  <si>
    <t>01.15.02.06.07</t>
  </si>
  <si>
    <t>01.15.02.06.08</t>
  </si>
  <si>
    <t>MUEBLES DE COUNTER LOBBY DE INGRESO SEGUN DISEÑO DE DETALLES</t>
  </si>
  <si>
    <t>01.15.03.01</t>
  </si>
  <si>
    <t>MUEBLES DE SUM, ESTRUCTURA PARA WALL PANEL DARK WOOD MARRÓN - 12X290 CM.CASSINELLISEGUN PLANOS DE DETALLES</t>
  </si>
  <si>
    <t>01.15.03.02</t>
  </si>
  <si>
    <t>MUEBLES DE PET ZONE, REPISAS CON CINTA LED  SEGUN DISEÑO DE DETALLES</t>
  </si>
  <si>
    <t>01.15.03.03</t>
  </si>
  <si>
    <t>MUEBLES DE CO-WORKING EN MURO SEGUN DISEÑO DE DETALLES</t>
  </si>
  <si>
    <t>01.15.03.04</t>
  </si>
  <si>
    <t>MUEBLES DE CO-WORKING MESA DE CENTRO SEGUN DISEÑO DE DETALLES</t>
  </si>
  <si>
    <t>01.15.03.05</t>
  </si>
  <si>
    <t>MUEBLES GYMNASIO SEGUN DISEÑO DE DETALLES</t>
  </si>
  <si>
    <t>01.15.03.06</t>
  </si>
  <si>
    <t>REVESTIMIENTO CON LISTONES DE MELAMINE 18mm GARDEN OAK EN LOBBY</t>
  </si>
  <si>
    <t>01.15.03.07</t>
  </si>
  <si>
    <t>GAS</t>
  </si>
  <si>
    <t>Instalaciones de Gas</t>
  </si>
  <si>
    <t>ENCIMERA DE ACERO INOXIDABLE A GAS NATURAL 58CM SOLE, CÓDIGO SAP 312SOLCO036, CÓDIGO EAN 7756514006979</t>
  </si>
  <si>
    <t>01.16.01</t>
  </si>
  <si>
    <t>CAMPANA EXTRACTORA ROMA 60 CM 1M, SOLE, CÓDIGO SAP 3120TURE15COV2, CÓDIGO EAN 7756514012796, MATERIAL ACERO INOXIDABLE</t>
  </si>
  <si>
    <t>01.16.02</t>
  </si>
  <si>
    <t>HORNO EMPOTRABLE ELECTRICO SOLE, CÓDIGO 3120SOLHO013V3</t>
  </si>
  <si>
    <t>01.16.03</t>
  </si>
  <si>
    <t>HORNO EMPOTRABLE A GAS NATURAL 60 CM SOLE, CÓDIGO 3120S0LHO023</t>
  </si>
  <si>
    <t>01.16.04</t>
  </si>
  <si>
    <t>TERMA ELECTRICA 50 LITROS ZAFIRO BRYANT RHEEM / CL. LAVANDERIA DPTOS. X02 CERTIFICACIÓN BV</t>
  </si>
  <si>
    <t>01.16.05</t>
  </si>
  <si>
    <t>CALENDADOR DE AGUA INSTANTANEO A GAS NATURAL DE 8 LITROS CLASS COLOR GRIS. PROVEEDOR RHEEM / CTO. LAVADO DPTO. X04 CERTIFICACIÓN BV</t>
  </si>
  <si>
    <t>01.16.06</t>
  </si>
  <si>
    <t>MAQUINAS PARA GIMNASIO (2 MAQUINA PARA CORRER, 1 MAQUINA ELÍPTICA)</t>
  </si>
  <si>
    <t>01.16.07</t>
  </si>
  <si>
    <t>KIT PARRILLERO: CARBONERA Y CENICERO ACERO INOX - PARRILLA 01 Y 02</t>
  </si>
  <si>
    <t>01.16.08</t>
  </si>
  <si>
    <t>ENCIMERA VITROCERÁMICA ELECTRICA SOLCO020V2; 290X520X50MM (ANCHO X PROFUNDIDAD X ALTO) - SOLE</t>
  </si>
  <si>
    <t>01.16.09</t>
  </si>
  <si>
    <t>ACI</t>
  </si>
  <si>
    <t>Red ACI</t>
  </si>
  <si>
    <t>EXTINTOR TIPO PQS 6 KILOS</t>
  </si>
  <si>
    <t>01.17.01.01</t>
  </si>
  <si>
    <t>EXTINTOR TIPO CO2 15 LBS</t>
  </si>
  <si>
    <t>01.17.01.02</t>
  </si>
  <si>
    <t>EXTINTOR TIPO K 2.5 GLS</t>
  </si>
  <si>
    <t>01.17.01.03</t>
  </si>
  <si>
    <t>SEÑAL DE "ESCALERA CONTRA INCENDIOS"</t>
  </si>
  <si>
    <t>01.17.01.04</t>
  </si>
  <si>
    <t>SEÑAL "PUERTA CORTA FUEGO"</t>
  </si>
  <si>
    <t>01.17.01.05</t>
  </si>
  <si>
    <t>SEÑAL "PULSADOR ALARMA CONTRAINCENDIOS"</t>
  </si>
  <si>
    <t>01.17.01.06</t>
  </si>
  <si>
    <t>SEÑAL "AVISADOR SONORO"</t>
  </si>
  <si>
    <t>01.17.01.07</t>
  </si>
  <si>
    <t>SEÑAL DE "RIESGO ELECTRICO"</t>
  </si>
  <si>
    <t>01.17.01.08</t>
  </si>
  <si>
    <t>SEÑAL "INDICADOR DE SALIDA FOTOLUMINISCENTES"</t>
  </si>
  <si>
    <t>01.17.01.09</t>
  </si>
  <si>
    <t>SEÑAL "ZONA SEGURA EN CASO DE SISMO"</t>
  </si>
  <si>
    <t>01.17.01.10</t>
  </si>
  <si>
    <t>SEÑAL "SALIDA FOTOLUMINISCENTES"</t>
  </si>
  <si>
    <t>01.17.01.11</t>
  </si>
  <si>
    <t>SEÑAL "SALIDA DE EMERGENCIA FOTOLUMINISCENTES"</t>
  </si>
  <si>
    <t>01.17.01.12</t>
  </si>
  <si>
    <t>SEÑAL "INDICADOR DE PISO O NIVEL"</t>
  </si>
  <si>
    <t>01.17.01.13</t>
  </si>
  <si>
    <t>SEÑAL "NO USAR EN CASO DE SISMOS"</t>
  </si>
  <si>
    <t>01.17.01.14</t>
  </si>
  <si>
    <t>SEÑAL "CENTRAL DE ALARMA CONTRA INCENDIOS"</t>
  </si>
  <si>
    <t>01.17.01.15</t>
  </si>
  <si>
    <t>SEÑAL "TOMA SIAMESA"</t>
  </si>
  <si>
    <t>01.17.01.16</t>
  </si>
  <si>
    <t>SEÑAL "BOTIQUIN PRIMEROS AUXILIOS"</t>
  </si>
  <si>
    <t>01.17.01.17</t>
  </si>
  <si>
    <t>VALVULA ANGULAR DE 2 1/2"</t>
  </si>
  <si>
    <t>01.17.01.18</t>
  </si>
  <si>
    <t>PASE DE MANGUERA 20CM X 20CM</t>
  </si>
  <si>
    <t>01.17.01.19</t>
  </si>
  <si>
    <t>REPOSICION DE VEREDA EXISTENTE</t>
  </si>
  <si>
    <t>01.18.01</t>
  </si>
  <si>
    <t>GEOMEMBRANA EN JARDINERAS</t>
  </si>
  <si>
    <t>01.18.02</t>
  </si>
  <si>
    <t>TOPELLANTA PARA ESTACIONAMIENTO DE 0.50X0.15X0.10M NEGRO/AMARILLO</t>
  </si>
  <si>
    <t>01.19.01</t>
  </si>
  <si>
    <t>ESQUINERO REFLECTIVO EN COLUMNAS DE SOTANOS</t>
  </si>
  <si>
    <t>01.19.02</t>
  </si>
  <si>
    <t>ELEMENTO DE SUJECCION PARA ESTACIONAMIENTOS DE BICICLETAS EN HORIZONTAL</t>
  </si>
  <si>
    <t>01.19.03</t>
  </si>
  <si>
    <t>ELEMENTO DE SUJECCION PARA ESTACIONAMIENTOS DE BICICLETAS EN VERTICAL.</t>
  </si>
  <si>
    <t>01.19.04</t>
  </si>
  <si>
    <t>PROTECTOR DE TUBERIA (MATERIAL POLIETILENO REVESTIDO DE PVC)</t>
  </si>
  <si>
    <t>01.19.05</t>
  </si>
  <si>
    <t>CERCO ELECTRICO</t>
  </si>
  <si>
    <t>01.20.01</t>
  </si>
  <si>
    <t>ENMALLADO METALICO EN CERRAMIENTOS DE DUCTOS DE AZOTEA</t>
  </si>
  <si>
    <t>01.20.02</t>
  </si>
  <si>
    <t>TOTEM EN INGRESO (SOBREMURO)</t>
  </si>
  <si>
    <t>01.20.03</t>
  </si>
  <si>
    <t>BLOQUES DE CONCRETO DE 0.40X0.30M - EN EXTERIOR</t>
  </si>
  <si>
    <t>01.20.04</t>
  </si>
  <si>
    <t>LETRAS BIKE EN ESTACIONAMIENTO DE BICICLETAS</t>
  </si>
  <si>
    <t>01.20.05</t>
  </si>
  <si>
    <t>LOGO EN GYM</t>
  </si>
  <si>
    <t>01.20.06</t>
  </si>
  <si>
    <t>LETRAS COWORKING</t>
  </si>
  <si>
    <t>01.20.07</t>
  </si>
  <si>
    <t>LOGO DE LA INMOBILIARIO EN MURO CIEGO</t>
  </si>
  <si>
    <t>01.20.08</t>
  </si>
  <si>
    <t>CERRAMIENTO DE MELAMINE - EN SOTANO 01 LADO DE CTO DE ACOPIO</t>
  </si>
  <si>
    <t>01.20.09</t>
  </si>
  <si>
    <t>MONTANTE DE DRYWALL - PARA TUBERIA DE DESAGUE EN SOTANOS</t>
  </si>
  <si>
    <t>01.20.10</t>
  </si>
  <si>
    <t>Señalización</t>
  </si>
  <si>
    <t>NUMERACION DE DEPARTAMENTOS</t>
  </si>
  <si>
    <t>01.21.01</t>
  </si>
  <si>
    <t>NUMERACION DE DEPOSITOS</t>
  </si>
  <si>
    <t>01.21.02</t>
  </si>
  <si>
    <t>CERRADURA SMART YALE modelo YMC420D. INCLUYE INSTALACION Y CONFIGURACION</t>
  </si>
  <si>
    <t>01.21.03</t>
  </si>
  <si>
    <t>01.21.04.01.01.01</t>
  </si>
  <si>
    <t>01.21.04.01.01.02</t>
  </si>
  <si>
    <t>01.21.04.01.01.03</t>
  </si>
  <si>
    <t>01.21.04.01.01.04</t>
  </si>
  <si>
    <t>01.21.04.01.01.05</t>
  </si>
  <si>
    <t>01.21.04.01.01.06</t>
  </si>
  <si>
    <t>01.21.04.01.01.07</t>
  </si>
  <si>
    <t>01.21.04.01.01.08</t>
  </si>
  <si>
    <t>01.21.04.01.01.09</t>
  </si>
  <si>
    <t>01.21.04.01.01.10</t>
  </si>
  <si>
    <t>01.21.04.01.02.01</t>
  </si>
  <si>
    <t>01.21.04.01.02.02</t>
  </si>
  <si>
    <t>01.21.04.01.02.03</t>
  </si>
  <si>
    <t>01.21.04.01.02.04</t>
  </si>
  <si>
    <t>RESANE DE TARRAJEO DE VIGAS</t>
  </si>
  <si>
    <t>01.21.04.02.01</t>
  </si>
  <si>
    <t>01.21.04.02.02</t>
  </si>
  <si>
    <t>01.21.04.02.03</t>
  </si>
  <si>
    <t>01.21.04.02.04</t>
  </si>
  <si>
    <t>DESMONTAJE Y MONTAJE DE MAMPARA, PICADOS Y RESANES</t>
  </si>
  <si>
    <t>01.21.04.03</t>
  </si>
  <si>
    <t>ACONDICIONAMIENTO 2 SALIDAS DE LUZ (INCLUIDO LUMINARAS)</t>
  </si>
  <si>
    <t>01.21.04.04.01</t>
  </si>
  <si>
    <t>De MEDIDOR  hasta T-SG : 3-1x50mm2 LSOH-XLPE  EN BANDEJA</t>
  </si>
  <si>
    <t>ML</t>
  </si>
  <si>
    <t>De TSG  hasta TPC-ASC1 : 3-1x25mm2 LSOH-XLPE + 1x6mm2 LSOH/T - 40mmØ PVC SAP/EMT</t>
  </si>
  <si>
    <t>De TSG  hasta TPC-ASC2 : 3-1x25mm2 LSOH-XLPE + 1x6mm2 LSOH/T - 40mmØ PVC SAP/EMT</t>
  </si>
  <si>
    <t>De TSG  hasta TPC-VC : 3-1x6mm2 LSOH-XLPE + 1x4mm2 LSOH/T - 25mmØ PVC SAP/EMT</t>
  </si>
  <si>
    <t>De TSG  hasta TPC-CA : 3-1x6mm2 LSOH-XLPE + 1x4mm2 LSOH/T - 25mmØ PVC SAP/EMT</t>
  </si>
  <si>
    <t>De TSG  hasta TCCO-05 : 3-1x6mm2 LSOH-XLPE + 1x4mm2 LSOH/T - 25mmØ PVC SAP/EMT</t>
  </si>
  <si>
    <t>01.01.06</t>
  </si>
  <si>
    <t>De TSG  hasta TCCO-04 : 3-1x6mm2 LSOH-XLPE + 1x4mm2 LSOH/T - 25mmØ PVC SAP/EMT</t>
  </si>
  <si>
    <t>01.01.07</t>
  </si>
  <si>
    <t>De TSG  hasta TCCO-03 : 3-1x6mm2 LSOH-XLPE + 1x4mm2 LSOH/T - 25mmØ PVC SAP/EMT</t>
  </si>
  <si>
    <t>01.01.08</t>
  </si>
  <si>
    <t>De TSG  hasta TCCO-02 : 3-1x6mm2 LSOH-XLPE + 1x4mm2 LSOH/T - 25mmØ PVC SAP/EMT</t>
  </si>
  <si>
    <t>01.01.09</t>
  </si>
  <si>
    <t>De TSG  hasta TCCO-01. : 3-1x6mm2 LSOH-XLPE + 1x4mm2 LSOH/T - 25mmØ PVC SAP/EMT</t>
  </si>
  <si>
    <t>01.01.10</t>
  </si>
  <si>
    <t>De TSG  hasta T-GYM : 3-1x10mm2 LSOH-XLPE + 1x4mm2 LSOH/T - 25mmØ PVC SAP/EMT</t>
  </si>
  <si>
    <t>01.01.11</t>
  </si>
  <si>
    <t>De TSG  hasta TPC-CW : 3-1x6mm2 LSOH-XLPE + 1x4mm2 LSOH/T - 25mmØ PVC SAP/EMT</t>
  </si>
  <si>
    <t>01.01.12</t>
  </si>
  <si>
    <t>De TSG  hasta TPC-SUM : 3-1x6mm2 LSOH-XLPE + 1x4mm2 LSOH/T - 25mmØ PVC SAP/EMT</t>
  </si>
  <si>
    <t>01.01.13</t>
  </si>
  <si>
    <t>De TSG  hasta TPC-ZN : 3-1x6mm2 LSOH-XLPE + 1x4mm2 LSOH/T - 25mmØ PVC SAP/EMT</t>
  </si>
  <si>
    <t>01.01.14</t>
  </si>
  <si>
    <t>De TSG  hasta TPC-ZP : 3-1x6mm2 LSOH-XLPE + 1x4mm2 LSOH/T - 25mmØ PVC SAP/EMT</t>
  </si>
  <si>
    <t>01.01.15</t>
  </si>
  <si>
    <t>De TSG  hasta TP-AC : 2-1x25mm2 LSOH-XLPE + 1x16mm2 LSOH/T - 40mmØ PVC SAP/EMT</t>
  </si>
  <si>
    <t>01.01.16</t>
  </si>
  <si>
    <t>De TSG  hasta TEM : 3-1x50mm2 LSOH-XLPE + 1x10mm2 LSOH/T - 40mmØ PVC SAP/EMT</t>
  </si>
  <si>
    <t>01.01.17</t>
  </si>
  <si>
    <t>De TEM  hasta TCB : 3-1x35mm2 LSOH-XLPE + 1x10mm2 LSOH/T - 40mmØ PVC SAP/EMT</t>
  </si>
  <si>
    <t>01.01.18</t>
  </si>
  <si>
    <t>De TEM  hasta TPC-VP : 3-1x16mm2 LSOH-XLPE + 1x6mm2 LSOH/T - 35mmØ PVC SAP/EMT</t>
  </si>
  <si>
    <t>01.01.19</t>
  </si>
  <si>
    <t>De T-CB  hasta TPC-VCB : 3-1x6mm2 LSOH-XLPE + 1x4mm2 LSOH/T - 25mmØ PVC SAP/EMT</t>
  </si>
  <si>
    <t>01.01.20</t>
  </si>
  <si>
    <t>De T-CB  hasta TPC-BS : 3-1x6mm2 LSOH-XLPE + 1x4mm2 LSOH/T - 25mmØ PVC SAP/EMT</t>
  </si>
  <si>
    <t>01.01.21</t>
  </si>
  <si>
    <t>De T-CB  hasta TPC-BA1 : 3-1x6mm2 LSOH-XLPE + 1x4mm2 LSOH/T - 25mmØ PVC SAP/EMT</t>
  </si>
  <si>
    <t>01.01.22</t>
  </si>
  <si>
    <t>De T-CB  hasta TPC-BA2 : 3-1x6mm2 LSOH-XLPE + 1x4mm2 LSOH/T - 25mmØ PVC SAP/EMT</t>
  </si>
  <si>
    <t>01.01.23</t>
  </si>
  <si>
    <t>De T-CB  hasta TPC-BA3 : 3-1x6mm2 LSOH-XLPE + 1x4mm2 LSOH/T - 25mmØ PVC SAP/EMT</t>
  </si>
  <si>
    <t>01.01.24</t>
  </si>
  <si>
    <t>De MEDIDOR  hasta T-BCI : 3-1x240mm2 LSOH-XLPE + 1X95mm2 LSOH/T - 100 mm Ø PVC-SAP/EMT</t>
  </si>
  <si>
    <t>01.01.25</t>
  </si>
  <si>
    <t>De T-BCI  hasta TPC-BCI : 3-1x240mm2 LSOH-XLPE + 1X95mm2 LSOH/T - 100 mm Ø PVC-SAP/EMT</t>
  </si>
  <si>
    <t>01.01.26</t>
  </si>
  <si>
    <t>De T-BCI  hasta TPC-BJ : 3-1X6mm2 LSOH-XLPE + 1X4mm2 LSOH/T - 20 mm Ø PVC-SAP/EMT</t>
  </si>
  <si>
    <t>01.01.27</t>
  </si>
  <si>
    <t>De GE  hasta TEM : 3-1x95mm2 LSOH-XLPE + 1x10mm2 LSOH/T - 65mmØ PVC SAP/EMT</t>
  </si>
  <si>
    <t>01.01.28</t>
  </si>
  <si>
    <t>De MEDIDOR  hasta T-DPTO : 2-1x6mm2 LSOH-XLPE + 1x4mm2 LSHO/T - 20mmØ PVC SAP</t>
  </si>
  <si>
    <t>01.01.29</t>
  </si>
  <si>
    <t>De MEDIDOR  hasta T-DPTO : 2-1x10mm2 LSOH-XLPE + 1x4mm2 LSHO/T - 25mmØ PVC SAP</t>
  </si>
  <si>
    <t>01.01.30</t>
  </si>
  <si>
    <t>De MEDIDOR  hasta T-DPTO : 2-1x16mm2 LSOH-XLPE + 1x4mm2 LSHO/T - 35mmØ PVC SAP</t>
  </si>
  <si>
    <t>01.01.31</t>
  </si>
  <si>
    <t>De MEDIDOR  hasta T-DPTO : 2-1x25mm2 LSOH-XLPE + 1x6mm2 LSHO/T - 35mmØ PVC SAP</t>
  </si>
  <si>
    <t>01.01.32</t>
  </si>
  <si>
    <t>De T-MECANICAS hasta CIRCUITOS : 2-1x4mm2 LS0H-XLPE + 1x2.5mm2 LSOH/T - 20mmØ PVC SAP</t>
  </si>
  <si>
    <t>01.01.33</t>
  </si>
  <si>
    <t>De T-MECANICAS hasta CIRCUITOS : 3-1x4mm2 LS0H-XLPE + 1x2.5mm2 LSOH/T - 20mmØ PVC SAP</t>
  </si>
  <si>
    <t>01.01.34</t>
  </si>
  <si>
    <t>TUBERIA DE 20MM PVC-P</t>
  </si>
  <si>
    <t>TUBERIA DE 25MM PVC-P</t>
  </si>
  <si>
    <t>TUBERIA DE 35MM PVC-P</t>
  </si>
  <si>
    <t>TUBERIA DE 40MM PVC-P</t>
  </si>
  <si>
    <t>TUBERIA DE 65MM PVC-P</t>
  </si>
  <si>
    <t>TUBERIA DE 100MM PVC-P</t>
  </si>
  <si>
    <t>TUBERIA EMT DE 20MM</t>
  </si>
  <si>
    <t>TUBERIA EMT DE 25MM</t>
  </si>
  <si>
    <t>TUBERIA EMT DE 35MM</t>
  </si>
  <si>
    <t>TUBERIA EMT DE 40MM</t>
  </si>
  <si>
    <t>TUBERIA EMT DE 65MM</t>
  </si>
  <si>
    <t>TUBERIA EMT DE 100MM</t>
  </si>
  <si>
    <t>CAJA DE PASE 100X100X50MM</t>
  </si>
  <si>
    <t>UN</t>
  </si>
  <si>
    <t>CAJA DE F°G° 150X150x100 MM</t>
  </si>
  <si>
    <t>CAJA DE F°G° 200X200x150 MM</t>
  </si>
  <si>
    <t>CAJA DE F°G° 300x300x150 MM</t>
  </si>
  <si>
    <t>TABLERO DE SERVICIOS GENERALES (TSG)</t>
  </si>
  <si>
    <t>TABLERO DE EMERGENCIA (TEM)</t>
  </si>
  <si>
    <t>TABLERO DE GIMNACIO (T-GYM)</t>
  </si>
  <si>
    <t>TABLERO DE KOWORKING (T-CW)</t>
  </si>
  <si>
    <t>TABLERO DE USOS MULTIPLES (T-SUM)</t>
  </si>
  <si>
    <t>01.04.05</t>
  </si>
  <si>
    <t>TABLERO DE ZONA DE NIÑOS (T-ZN)</t>
  </si>
  <si>
    <t>01.04.06</t>
  </si>
  <si>
    <t>TABLERO DE ZONA DE PARRILLAS (T-ZP)</t>
  </si>
  <si>
    <t>01.04.07</t>
  </si>
  <si>
    <t>TABLERO DE ASCENSORES (ASC1, ASC2)</t>
  </si>
  <si>
    <t>01.04.08</t>
  </si>
  <si>
    <t>TABLERO BOMBA CONTRA INCENDIOS (T-BACI)</t>
  </si>
  <si>
    <t>01.04.09</t>
  </si>
  <si>
    <t>TABLERO CONTROL DE BOMBAS (T-CB)</t>
  </si>
  <si>
    <t>01.04.10</t>
  </si>
  <si>
    <t>TABLERO DE DISTRIBUSION DEPARTAMENTOS</t>
  </si>
  <si>
    <t>01.04.11</t>
  </si>
  <si>
    <t>TABLERO DE DISTRIBUSION DEPRATAMENTOS</t>
  </si>
  <si>
    <t>01.04.12</t>
  </si>
  <si>
    <t>SALIDA PARA FLUORECENTE</t>
  </si>
  <si>
    <t>SALIDA PARA CENTRO DE LUZ</t>
  </si>
  <si>
    <t>SALIDA PARA BRAQUETE</t>
  </si>
  <si>
    <t>SALIDA PARA ALUMBRADO TIPO DICROICO</t>
  </si>
  <si>
    <t>SALIDA PARA CINTA LEDS</t>
  </si>
  <si>
    <t>SALIDA PARA LUMINARIA TIPO ESTACA</t>
  </si>
  <si>
    <t>SALIDA PARA LUMINARIA PARA ROSARIO DE LUCES</t>
  </si>
  <si>
    <t>SALIDA PARA LUMINARIA DE EMERGENCIA</t>
  </si>
  <si>
    <t>SALIDA PARA SENSOR</t>
  </si>
  <si>
    <t>SALIDA INTERRUPTOR SIMPLE</t>
  </si>
  <si>
    <t>PT</t>
  </si>
  <si>
    <t>SALIDA INTERRUPTOR DOBLE</t>
  </si>
  <si>
    <t>SALIDA INTERRUPTOR CONMUT. SIMPLE</t>
  </si>
  <si>
    <t>SALIDA INTERRUPTOR CONMUT. DOBLE</t>
  </si>
  <si>
    <t>SALIDA INTERRUPTOR MIXTO DOBLE 1SIMPLE + 1 CONMUTACION SIMPLE</t>
  </si>
  <si>
    <t>SALIDA INTERRUPTOR MIXTO TRIPLE - 2 SIMPLES  +  1 CONMUTACION SIMPLE</t>
  </si>
  <si>
    <t>SALIDA INTERRUPTOR MIXTO TRIPLE- 1 SIMPLE +  CONMUTACION DOBLE</t>
  </si>
  <si>
    <t>SALIDA PULSADOR DE TIMBRE</t>
  </si>
  <si>
    <t>01.06.08</t>
  </si>
  <si>
    <t>SALIDA TOMACORRIENTE DOBLE CON LINEA A TIERRA A PRUEBA DE AGUA</t>
  </si>
  <si>
    <t>SALIDA TOMACORRIENTE DOBLE CON LINEA A TIERRA</t>
  </si>
  <si>
    <t>SALIDA TOMACORRIENTE DOBLE CON LINEA A TIERRA EN PISO</t>
  </si>
  <si>
    <t>SALIDA DE FUERZA PARA BOMBA DE AGUA CONSUMO 4HP</t>
  </si>
  <si>
    <t>SALIDA DE FUERZA PARA BOMBA DE AGUA CONSUMO 5HP</t>
  </si>
  <si>
    <t>SALIDA DE FUERZA PARA BOMBA DE AGUA CONSUMO 7HP</t>
  </si>
  <si>
    <t>SALIDA DE FUERZA PARA BOMBA SUMIDERO 2.0 HP</t>
  </si>
  <si>
    <t>SALIDA DE FUERZA PARA BOMBA ACI PRINCIPAL 150HP</t>
  </si>
  <si>
    <t>01.08.05</t>
  </si>
  <si>
    <t>SALIDA DE FUERZA PARA BOMBA JOCKEY 2HP</t>
  </si>
  <si>
    <t>01.08.06</t>
  </si>
  <si>
    <t>SALIDA DE FUERZA PARA ASCENSOR</t>
  </si>
  <si>
    <t>01.08.07</t>
  </si>
  <si>
    <t>SALIDA PARA CONTROL DE NIVEL</t>
  </si>
  <si>
    <t>01.08.08</t>
  </si>
  <si>
    <t>SALIDA DE FUERZA PARA EXTRACTOR DE BAÑOS</t>
  </si>
  <si>
    <t>01.08.09</t>
  </si>
  <si>
    <t>SALIDA DE FUERZA PARA ROLER</t>
  </si>
  <si>
    <t>01.08.10</t>
  </si>
  <si>
    <t>SALIDA DE FUERZA PARA CALENTADOR ELECTRICO</t>
  </si>
  <si>
    <t>01.08.11</t>
  </si>
  <si>
    <t>SALIDA DE FUERZA PARA HORNO</t>
  </si>
  <si>
    <t>01.08.12</t>
  </si>
  <si>
    <t>SALIDA DE FUERZA PARA LAVADORA</t>
  </si>
  <si>
    <t>01.08.13</t>
  </si>
  <si>
    <t>SALIDA DE FUERZA PARA TRITURADORA</t>
  </si>
  <si>
    <t>01.08.14</t>
  </si>
  <si>
    <t>SALIDA PARA ENSIMERA</t>
  </si>
  <si>
    <t>01.08.15</t>
  </si>
  <si>
    <t>SALIDA PARA CAMPANA</t>
  </si>
  <si>
    <t>01.08.16</t>
  </si>
  <si>
    <t>SALIDA PARA CARGADOR DE BATERIA</t>
  </si>
  <si>
    <t>01.08.17</t>
  </si>
  <si>
    <t>SALIDA PARA CALENTADOR DE AGUA</t>
  </si>
  <si>
    <t>01.08.18</t>
  </si>
  <si>
    <t>SALIDA PARA CARGADOR DE VEHICULOS</t>
  </si>
  <si>
    <t>01.08.19</t>
  </si>
  <si>
    <t>SALIDA DE FUERZA SALIDA PARA INTERCOMUNICADOR</t>
  </si>
  <si>
    <t>01.08.20</t>
  </si>
  <si>
    <t>SALIDA PARA PANEL CONTRA INCENDIO</t>
  </si>
  <si>
    <t>01.08.21</t>
  </si>
  <si>
    <t>SALIDA PARA CCTV</t>
  </si>
  <si>
    <t>01.08.22</t>
  </si>
  <si>
    <t>SALIDA PARA PUERTA CORREDIZA</t>
  </si>
  <si>
    <t>01.08.23</t>
  </si>
  <si>
    <t>SALIDA PARA TIMBRE</t>
  </si>
  <si>
    <t>01.08.24</t>
  </si>
  <si>
    <t>SALIDA IC S4-01</t>
  </si>
  <si>
    <t>01.08.25</t>
  </si>
  <si>
    <t>SALIDA EC S4-01</t>
  </si>
  <si>
    <t>01.08.26</t>
  </si>
  <si>
    <t>SALIDA EA-S2 373 W EN SOTANOS</t>
  </si>
  <si>
    <t>01.08.27</t>
  </si>
  <si>
    <t>SALIDA IA-S2 187 W EN SOTANOS</t>
  </si>
  <si>
    <t>01.08.28</t>
  </si>
  <si>
    <t>SALIDA EA-CB 25 W</t>
  </si>
  <si>
    <t>01.08.29</t>
  </si>
  <si>
    <t>SALIDA EC-01  2.0 HP</t>
  </si>
  <si>
    <t>01.08.30</t>
  </si>
  <si>
    <t>SALIDA EC-01  5.0 HP</t>
  </si>
  <si>
    <t>01.08.31</t>
  </si>
  <si>
    <t>SALIDA IC-01  2.0 HP</t>
  </si>
  <si>
    <t>01.08.32</t>
  </si>
  <si>
    <t>SALIDA IC-02  3.0 HP</t>
  </si>
  <si>
    <t>01.08.33</t>
  </si>
  <si>
    <t>SALIDA IC-03  2.0 HP</t>
  </si>
  <si>
    <t>01.08.34</t>
  </si>
  <si>
    <t>SALIDA JET FAN JF EN SOTANOS</t>
  </si>
  <si>
    <t>01.08.35</t>
  </si>
  <si>
    <t>TRABAJOS PARA INSTALCION DE SISTEMA FOTOVOLTAICO</t>
  </si>
  <si>
    <t>GLB</t>
  </si>
  <si>
    <t>01.08.36</t>
  </si>
  <si>
    <t>TRABAJOS PARA INSTALCION DE ACELELOGRAFO ( canalizacion )</t>
  </si>
  <si>
    <t>01.08.37</t>
  </si>
  <si>
    <t>Cable desnudo 95mm2  (40cm de profundidad)</t>
  </si>
  <si>
    <t>M</t>
  </si>
  <si>
    <t>Pozo a tierra de ascensor (R&lt;25Ohms)</t>
  </si>
  <si>
    <t>Excavacion de zanja 0.60X0.60m</t>
  </si>
  <si>
    <t>Relleno con Tierra cernida compactado tratado 1 dosis de thorgel /m3</t>
  </si>
  <si>
    <t>M3</t>
  </si>
  <si>
    <t>1x1-10mm2 LSOH-80</t>
  </si>
  <si>
    <t>1x1-35mm2 LSOH-80</t>
  </si>
  <si>
    <t>1x1-95mm2 LSOH-80</t>
  </si>
  <si>
    <t>Tub 25mm PVC</t>
  </si>
  <si>
    <t>Tub 35mm PVC</t>
  </si>
  <si>
    <t>INSTALACIÓN DE LUMINARIAS</t>
  </si>
  <si>
    <t>01.10.01</t>
  </si>
  <si>
    <t>INSTALACIÓN DE ALUMBRADO DE EMERGENCIA</t>
  </si>
  <si>
    <t>01.10.02</t>
  </si>
  <si>
    <t>INSTALACIÓN DE SENSORES</t>
  </si>
  <si>
    <t>01.10.03</t>
  </si>
  <si>
    <t>INSTALACION INTERRUPTOR SIMPLE</t>
  </si>
  <si>
    <t>01.11.01</t>
  </si>
  <si>
    <t>INSTALACION INTERRUPTOR DOBLE</t>
  </si>
  <si>
    <t>01.11.02</t>
  </si>
  <si>
    <t>INSTALACION INTERRUPTOR CONMUT. SIMPLE</t>
  </si>
  <si>
    <t>01.11.03</t>
  </si>
  <si>
    <t>INSTALACION INTERRUPTOR CONMUT. DOBLE</t>
  </si>
  <si>
    <t>01.11.04</t>
  </si>
  <si>
    <t>INSTALACION INTERRUPTOR MIXTO DOBLE 1SIMPLE + 1 CONMUTACION SIMPLE</t>
  </si>
  <si>
    <t>01.11.05</t>
  </si>
  <si>
    <t>INSTALACION INTERRUPTOR MIXTO TRIPLE- 1 SIMPLE +  CONMUTACION DOBLE</t>
  </si>
  <si>
    <t>01.11.06</t>
  </si>
  <si>
    <t>INSTALACION INTERRUPTOR MIXTO TRIPLE - 2 SIMPLES  +  1 CONMUTACION SIMPLE</t>
  </si>
  <si>
    <t>01.11.07</t>
  </si>
  <si>
    <t>INSTALACION PULSADOR DE TIMBRE</t>
  </si>
  <si>
    <t>01.11.08</t>
  </si>
  <si>
    <t>INSTALACION TOMACORRIENTE DOBLE CON LINEA A TIERRA A PRUEBA DE AGUA</t>
  </si>
  <si>
    <t>01.11.09</t>
  </si>
  <si>
    <t>INSTALACION TOMACORRIENTE SHUCKO CON LINEA A TIERRA A PRUEBA DE AGUA</t>
  </si>
  <si>
    <t>01.11.10</t>
  </si>
  <si>
    <t>INSTALACION TOMACORRIENTE DOBLE CON LINEA A TIERRA</t>
  </si>
  <si>
    <t>01.11.11</t>
  </si>
  <si>
    <t>INSTALACION TOMACORRIENTE DOBLE CON LINEA A TIERRA EN PISO</t>
  </si>
  <si>
    <t>01.11.12</t>
  </si>
  <si>
    <t>INSTALACION DE TIMBRE</t>
  </si>
  <si>
    <t>01.11.13</t>
  </si>
  <si>
    <t>INSTALACION PLACA PARA TELEFONO EXTERNO TE</t>
  </si>
  <si>
    <t>01.11.14</t>
  </si>
  <si>
    <t>INSTALACION DE PLACA COAXIAL TV CABLE</t>
  </si>
  <si>
    <t>01.11.15</t>
  </si>
  <si>
    <t>BANDEJA RANURADA DE 400x150 mm Fºgº</t>
  </si>
  <si>
    <t>BANDEJA RENURADA DE  200x100 mm Fºgº</t>
  </si>
  <si>
    <t>ATERRAMIENTO DE BANDEJAS ELECTRICAS</t>
  </si>
  <si>
    <t>SALIDA PARA TELEFONO EXTERNO TE</t>
  </si>
  <si>
    <t>01.13.01.01</t>
  </si>
  <si>
    <t>SALIDA PARA TELEFONO INTERNO TI</t>
  </si>
  <si>
    <t>01.13.01.02</t>
  </si>
  <si>
    <t>SALIDA PARA TELEFONO ASCENSOR</t>
  </si>
  <si>
    <t>01.13.01.03</t>
  </si>
  <si>
    <t>SALIDA PARA TV CABLE</t>
  </si>
  <si>
    <t>01.13.01.04</t>
  </si>
  <si>
    <t>SALIDA PARA ROUTER</t>
  </si>
  <si>
    <t>01.13.01.05</t>
  </si>
  <si>
    <t>SALIDA PARA DATA</t>
  </si>
  <si>
    <t>01.13.01.06</t>
  </si>
  <si>
    <t>01.13.01.07</t>
  </si>
  <si>
    <t>SALIDA PARA CONSOLA DE INTERCOMUNICACION C.I.</t>
  </si>
  <si>
    <t>01.13.01.08</t>
  </si>
  <si>
    <t>SALIDA PARA DIRECTORIO TELEFONO PORTERO</t>
  </si>
  <si>
    <t>01.13.01.09</t>
  </si>
  <si>
    <t>SALIDA PARA CENTRAL DE DVR</t>
  </si>
  <si>
    <t>01.13.01.10</t>
  </si>
  <si>
    <t>SALIDA PARA CHAPA ELECTRICA EJE MARCO DE PUERTA</t>
  </si>
  <si>
    <t>01.13.01.11</t>
  </si>
  <si>
    <t>01.13.02.01</t>
  </si>
  <si>
    <t>CAJA DE PASE 150X150X100MM</t>
  </si>
  <si>
    <t>01.13.02.02</t>
  </si>
  <si>
    <t>CAJA DE PASE 350X350X150MM</t>
  </si>
  <si>
    <t>01.13.02.03</t>
  </si>
  <si>
    <t>CAJA DE REGISTRO PRINCIPAL TIPO C</t>
  </si>
  <si>
    <t>01.13.02.04</t>
  </si>
  <si>
    <t>CAJA DE REGISTRO PRINCIPAL TIPO E</t>
  </si>
  <si>
    <t>01.13.02.05</t>
  </si>
  <si>
    <t>Tuberia de 20mm PVC-P</t>
  </si>
  <si>
    <t>01.13.03.01</t>
  </si>
  <si>
    <t>Tuberia de 25mm PVC-P</t>
  </si>
  <si>
    <t>01.13.03.02</t>
  </si>
  <si>
    <t>Tuberia de 80mm PVC-P</t>
  </si>
  <si>
    <t>01.13.03.03</t>
  </si>
  <si>
    <t>Tuberia de 20mm EMT</t>
  </si>
  <si>
    <t>01.13.03.04</t>
  </si>
  <si>
    <t>Tuberia de 25mm EMT</t>
  </si>
  <si>
    <t>01.13.03.05</t>
  </si>
  <si>
    <t>Tuberia de 80mm EMT</t>
  </si>
  <si>
    <t>01.13.03.06</t>
  </si>
  <si>
    <t>Bandeja ranurada de 400x100 mm Fºgº</t>
  </si>
  <si>
    <t>01.13.04.01</t>
  </si>
  <si>
    <t>SALIDA PARA PANEL DE CONTROL</t>
  </si>
  <si>
    <t>SALIDA PARA DETECTOR DE HUMO</t>
  </si>
  <si>
    <t>SALIDA PARA DETECTOR DE TEMPERATURA</t>
  </si>
  <si>
    <t>SALIDA PARA ESTACION MANUAL</t>
  </si>
  <si>
    <t>SALIDA PARA MODULO DE ANIEGO</t>
  </si>
  <si>
    <t>SALIDA PARA SIRENA CON LUZ ESTREBOSCOPICA</t>
  </si>
  <si>
    <t>SALIDA PARA VALVULA DE FLUJO</t>
  </si>
  <si>
    <t>SALIDA PARA MONOXIDOS</t>
  </si>
  <si>
    <t>CAJA DE PASE 100X100X50MM (Plancha 1/20)</t>
  </si>
  <si>
    <t>CAJA DE PASE 150X150X100MM (Plancha 1/16)</t>
  </si>
  <si>
    <t>TRABAJO EN BANCO DE MEDIDORES (se considera los trabajos de entubado y cableado en el banco med.)</t>
  </si>
  <si>
    <t>01.15.01</t>
  </si>
  <si>
    <t>PRUEBAS ELECTRICAS</t>
  </si>
  <si>
    <t>01.15.02</t>
  </si>
  <si>
    <t>PRUEBAS DE MEGADO Y CONTINUIDAD</t>
  </si>
  <si>
    <t>01.15.03</t>
  </si>
  <si>
    <t>OBRAS PROVICIONALES</t>
  </si>
  <si>
    <t>EQUIP</t>
  </si>
  <si>
    <t>Grupo Electrógeno</t>
  </si>
  <si>
    <t>GRUPO ELECTRÓGENO</t>
  </si>
  <si>
    <t>SALIDA PARA CERCOS FOTOELECTRICO</t>
  </si>
  <si>
    <t>SALIDA PARA ALIEMNTACION DE CERCO FOTOELECTRICO</t>
  </si>
  <si>
    <t>CAJA DE PASE 150X150X100MM (Plancha 1/20)</t>
  </si>
  <si>
    <t>ARTEFACTO HERMETICO LED CON SENSOR DE MOVIMIENTO MARCA: LUMICENTER MODELO: 90-430/LED/36W/65K/SENS - ESTACIONAMIENTO</t>
  </si>
  <si>
    <t>DOWNLIGHT LED PARA ADOSAR CON SENSOR DE MOVIMIENTO TIPO PIR  MARCA: LUMICENTER  MODELO: 11-951/LED18W/3CCT/PF09/SEN</t>
  </si>
  <si>
    <t>DOWNLIGHT LED PARA ADOSAR MARCA: LUMICENTER MODELO: 11-950/LED12W/3CCT/PF09/WH - CTO ACOPIO</t>
  </si>
  <si>
    <t>01.18.03</t>
  </si>
  <si>
    <t>DOWNLIGHT LED PARA ADOSAR Y/O EMPOTRAR  MARCA: LUMICENTER  MODELO: 77-601/LED15W/30K-40K-60K - LOBBY</t>
  </si>
  <si>
    <t>01.18.04</t>
  </si>
  <si>
    <t>TIRA LED COB FLEXIBLE IP65  MARCA: LUMICENTER  MODELO: 92-103/LEDCOB/50W/30K/IP65 - LOBBY</t>
  </si>
  <si>
    <t>01.18.05</t>
  </si>
  <si>
    <t>LÁMPARA LED GU10 MARCA: LUMICENTER MODELO: 11-GU10/LED/8W/30K/220V/850LM</t>
  </si>
  <si>
    <t>01.18.06</t>
  </si>
  <si>
    <t>ARTEFACTO LINEAL BLOCK LED PARA SUSPENDER  MARCA: LUMICENTER  MODELO: 77-104/LED32W/30K-40K-60K</t>
  </si>
  <si>
    <t>01.18.07</t>
  </si>
  <si>
    <t>Luminarias</t>
  </si>
  <si>
    <t>LUMINARIA EN JARDIN DE TERRAZA COMUN</t>
  </si>
  <si>
    <t>01.18.08</t>
  </si>
  <si>
    <t>CINTA LED EN BANCA DE TERRAZA COMUN</t>
  </si>
  <si>
    <t>01.18.09</t>
  </si>
  <si>
    <t>BRAQUETE EN JARDIN DE PARRILLA 01 Y 02</t>
  </si>
  <si>
    <t>01.18.10</t>
  </si>
  <si>
    <t>BRAQUETE EN PARRILLA 01 Y 02</t>
  </si>
  <si>
    <t>01.18.11</t>
  </si>
  <si>
    <t>BRAQUETE EN TERRAZA AZOTEA</t>
  </si>
  <si>
    <t>01.18.12</t>
  </si>
  <si>
    <t>BRAQUETE EN INGRESO PRINCIPAL - EXTERIOR</t>
  </si>
  <si>
    <t>01.18.13</t>
  </si>
  <si>
    <t>SALIDA BRAQUETE EN TERRAZA COMUN</t>
  </si>
  <si>
    <t>01.18.14</t>
  </si>
  <si>
    <t>SOCKET Y FOCO LED AHORRADOR</t>
  </si>
  <si>
    <t>01.18.15</t>
  </si>
  <si>
    <t>DOWNLIGHT LED PARA ADOSAR MARCA: LUMICENTER MODELO: 11-950/LED12W/3CCT/PF09/WH - DPTO</t>
  </si>
  <si>
    <t>01.18.16</t>
  </si>
  <si>
    <t>SPOT LED PARA EMPOTRAR MARCA: LUMICENTER MODELO: 07-300R/LED/10W/3CCT/WH - DPTO</t>
  </si>
  <si>
    <t>01.18.17</t>
  </si>
  <si>
    <t>LÁMPARA LED GU10 MARCA: LUMICENTER MODELO: 11-GU10/LED/8W/30K/220V/850LM - DPTO, BAÑOS</t>
  </si>
  <si>
    <t>01.18.18</t>
  </si>
  <si>
    <t>INSTALACION DE INODORO</t>
  </si>
  <si>
    <t>INSTALACION DE LAVATORIO BAÑO - SOLO POZA Y GRIFERIA</t>
  </si>
  <si>
    <t>INSTALACION DE LAVADERO DE COCINA</t>
  </si>
  <si>
    <t>INSTALACION DE GRIFERIA DE RIEGO</t>
  </si>
  <si>
    <t>INSTALACION DE DUCHA</t>
  </si>
  <si>
    <t>SALIDA DE AGUA FRIA DE Ø1/2"</t>
  </si>
  <si>
    <t>pto</t>
  </si>
  <si>
    <t>SALIDA DE AGUA FRIA DE Ø3/4"</t>
  </si>
  <si>
    <t>SALIDA EN GRIFO DE RIEGO DE Ø1/2"</t>
  </si>
  <si>
    <t>TUBERIA POLIPROPILENO PPR-PN10 (SERIE 5) DE Ø2" (COLGADA)</t>
  </si>
  <si>
    <t>TUBERIA POLIPROPILENO PPR-PN10 (SERIE 5) DE Ø2" (ADOSADA)</t>
  </si>
  <si>
    <t>TUBERIA POLIPROPILENO PPR-PN10 (SERIE 5) DE Ø1" (IMPULSION)</t>
  </si>
  <si>
    <t>TUBERIA POLIPROPILENO PPR-PN10 (SERIE 5) DE Ø1 1/2" (IMPULSION)</t>
  </si>
  <si>
    <t>TUBERIA POLIPROPILENO PPR-PN10 (SERIE 5) DE Ø1 1/4" (IMPULSION)</t>
  </si>
  <si>
    <t>TUBERIA POLIPROPILENO PPR-PN10 (SERIE 5) DE Ø2" (IMPULSION)</t>
  </si>
  <si>
    <t>01.02.03.04</t>
  </si>
  <si>
    <t>TUBERIA POLIPROPILENO PPR-PN10 (SERIE 5) DE Ø2 1/2" (IMPULSION)</t>
  </si>
  <si>
    <t>01.02.03.05</t>
  </si>
  <si>
    <t>TUBERIA POLIPROPILENO PPR-PN10 (SERIE 5) DE Ø3" (IMPULSION)</t>
  </si>
  <si>
    <t>01.02.03.06</t>
  </si>
  <si>
    <t>TUBERIA POLIPROPILENO PPR-PN10 (SERIE 5) DE Ø1/2"</t>
  </si>
  <si>
    <t>01.02.04.01</t>
  </si>
  <si>
    <t>TUBERIA POLIPROPILENO PPR-PN10 (SERIE 5) DE Ø3/4"</t>
  </si>
  <si>
    <t>01.02.04.02</t>
  </si>
  <si>
    <t>TUBERIA POLIPROPILENO PPR-PN10 (SERIE 5) DE Ø3/4" (COLGADA)</t>
  </si>
  <si>
    <t>01.02.04.03</t>
  </si>
  <si>
    <t>01.02.04.04</t>
  </si>
  <si>
    <t>TUBERIA POLIPROPILENO PPR-PN10 (SERIE 5) DE Ø3" (COLGADA)</t>
  </si>
  <si>
    <t>01.02.04.05</t>
  </si>
  <si>
    <t>VALVULA ESFERICA Ø1/2"</t>
  </si>
  <si>
    <t>01.02.05.01</t>
  </si>
  <si>
    <t>VALVULA ESFERICA Ø3/4"</t>
  </si>
  <si>
    <t>01.02.05.02</t>
  </si>
  <si>
    <t>VALVULA ESFERICA Ø1 1/2"</t>
  </si>
  <si>
    <t>01.02.05.03</t>
  </si>
  <si>
    <t>VALVULA ESFERICA Ø2"</t>
  </si>
  <si>
    <t>01.02.05.04</t>
  </si>
  <si>
    <t>VALVULA AUTOMATICA DE PURGA 1 1/4"</t>
  </si>
  <si>
    <t>01.02.05.05</t>
  </si>
  <si>
    <t>VALVULA AUTOMATICA DE PURGA 1"</t>
  </si>
  <si>
    <t>01.02.05.06</t>
  </si>
  <si>
    <t>VALVULA FLOTADOR DE 2"</t>
  </si>
  <si>
    <t>01.02.05.07</t>
  </si>
  <si>
    <t>SOPORTERIA AGUA</t>
  </si>
  <si>
    <t>01.02.06.01</t>
  </si>
  <si>
    <t>PRUEBA HIDRAULICA PARA AGUA FRIA</t>
  </si>
  <si>
    <t>01.02.06.08</t>
  </si>
  <si>
    <t>LIMPIEZA DE TUBERIA</t>
  </si>
  <si>
    <t>01.02.06.09</t>
  </si>
  <si>
    <t>GRIFO DE RIEGO DE Ø1/2"</t>
  </si>
  <si>
    <t>01.02.06.10</t>
  </si>
  <si>
    <t>MEDIDORES 3/4"</t>
  </si>
  <si>
    <t>01.02.06.12</t>
  </si>
  <si>
    <t>SALIDA DE AGUA CALIENTE DE Ø1/2"</t>
  </si>
  <si>
    <t>SALIDA DE AGUA CALIENTE DE Ø3/4"</t>
  </si>
  <si>
    <t>TUBERIA POLIPROPILENO PPR-PN-16 DE Ø1/2"</t>
  </si>
  <si>
    <t>TUBERIA POLIPROPILENO PPR-PN-16 DE Ø3/4"</t>
  </si>
  <si>
    <t>01.03.03.01</t>
  </si>
  <si>
    <t>01.03.03.02</t>
  </si>
  <si>
    <t>PRUEBA HIDRAULICA PARA AGUA CALIENTE</t>
  </si>
  <si>
    <t>01.03.05.01</t>
  </si>
  <si>
    <t>01.03.05.02</t>
  </si>
  <si>
    <t>EXCAVACION DE ZANJA PARA TUBERIA</t>
  </si>
  <si>
    <t>CAMA DE ARENA PARA APOYO DE TUBERIA, E=5 cm</t>
  </si>
  <si>
    <t>RELLENO CON MATERIA PROPIO COMPACTADO (I.S)</t>
  </si>
  <si>
    <t>ACARREO DE MATERIAL EXCEDENTE A PUNTO DE ACOPIO EN OBRA</t>
  </si>
  <si>
    <t>SALIDA DESAGUE DE PVC SAL 2"</t>
  </si>
  <si>
    <t>SALIDA DESAGUE DE PVC SAL 2" EN DUCHA CON TRAMPA TIPO "P"</t>
  </si>
  <si>
    <t>SALIDA DESAGUE DE PVC SAL 2" EN LAVANDERÍA  CON TRAMPA TIPO "P"</t>
  </si>
  <si>
    <t>SALIDA DESAGUE DE PVC-SAL 4"</t>
  </si>
  <si>
    <t>SALIDA DESAGUE DE PVC-SAL 2" (SUMIDERO)</t>
  </si>
  <si>
    <t>01.04.02.05</t>
  </si>
  <si>
    <t>SALIDA DESAGUE DE PVC-SAL 3" (SUMIDERO)</t>
  </si>
  <si>
    <t>01.04.02.06</t>
  </si>
  <si>
    <t>SALIDA DESAGUE DE PVC-SAL 2" (REGISTRO)</t>
  </si>
  <si>
    <t>01.04.02.07</t>
  </si>
  <si>
    <t>SALIDA DESAGUE DE PVC-SAL 4" (REGISTRO)</t>
  </si>
  <si>
    <t>01.04.02.08</t>
  </si>
  <si>
    <t>SALIDA DE REGISTRO COLGADO 3 - TIPO DADO</t>
  </si>
  <si>
    <t>01.04.02.09</t>
  </si>
  <si>
    <t>SALIDA DE REGISTRO COLGADO 4 - TIPO DADO</t>
  </si>
  <si>
    <t>01.04.02.10</t>
  </si>
  <si>
    <t>SALIDA DE REGISTRO COLGADO 6" - TIPO DADO</t>
  </si>
  <si>
    <t>01.04.02.12</t>
  </si>
  <si>
    <t>SALIDA DE VENTILACION DE PVC-SAL 2"</t>
  </si>
  <si>
    <t>01.04.02.13</t>
  </si>
  <si>
    <t>TUBERÍA PVC CLASE PESADA DE Ø 4" (DESAGUE)</t>
  </si>
  <si>
    <t>TUBERÍA PVC CLASE PESADA DE Ø 3" (DESAGUE)</t>
  </si>
  <si>
    <t>TUBERÍA PVC CLASE PESADA DE Ø 2" (DESAGUE)</t>
  </si>
  <si>
    <t>TUBERÍA PVC CLASE PESADA DE Ø 2" (VENTILACION)</t>
  </si>
  <si>
    <t>TUBERÍA PVC CLASE PESADA DE Ø 3" (VENTILACION)</t>
  </si>
  <si>
    <t>TUBERÍA PVC CLASE PESADA DE Ø 4" (VENTILACION)</t>
  </si>
  <si>
    <t>01.04.03.06</t>
  </si>
  <si>
    <t>TUBERÍA PPR - 10  Ø 3" (IMPULSIÓN) ENTERRADA</t>
  </si>
  <si>
    <t>01.04.04.01</t>
  </si>
  <si>
    <t>TUBERÍA PPR - 10  Ø 3" (IMPULSIÓN) COLGADA</t>
  </si>
  <si>
    <t>01.04.04.02</t>
  </si>
  <si>
    <t>TUBERÍA PPR - 10  Ø 3" (IMPULSIÓN) ADOSADA</t>
  </si>
  <si>
    <t>01.04.04.03</t>
  </si>
  <si>
    <t>TUBERÍA PVC CLASE PESADA DE Ø 2" (ENTERRADA)</t>
  </si>
  <si>
    <t>01.04.05.01</t>
  </si>
  <si>
    <t>TUBERÍA PVC CLASE PESADA DE Ø 3" (ENTERRADA)</t>
  </si>
  <si>
    <t>01.04.05.02</t>
  </si>
  <si>
    <t>TUBERÍA PVC CLASE PESADA DE Ø 4" (ENTERRADA)</t>
  </si>
  <si>
    <t>01.04.05.03</t>
  </si>
  <si>
    <t>TUBERÍA PVC CLASE PESADA DE Ø 2" (COLGADA)</t>
  </si>
  <si>
    <t>01.04.05.04</t>
  </si>
  <si>
    <t>TUBERÍA PVC CLASE PESADA DE Ø 3" (COLGADA)</t>
  </si>
  <si>
    <t>01.04.05.05</t>
  </si>
  <si>
    <t>TUBERÍA PVC CLASE PESADA DE Ø 4" (COLGADA)</t>
  </si>
  <si>
    <t>01.04.05.06</t>
  </si>
  <si>
    <t>TUBERÍA PVC CLASE PESADA DE Ø 6" (COLGADA)</t>
  </si>
  <si>
    <t>01.04.05.07</t>
  </si>
  <si>
    <t>TUBERÍA PVC CLASE PESADA DE Ø 2" (EMPOTRADA)</t>
  </si>
  <si>
    <t>01.04.05.08</t>
  </si>
  <si>
    <t>TUBERÍA PVC CLASE PESADA DE Ø 4" (EMPOTRADA)</t>
  </si>
  <si>
    <t>01.04.05.09</t>
  </si>
  <si>
    <t>TUBERÍA DE VENTILACIÓN DE 2"</t>
  </si>
  <si>
    <t>01.04.05.10</t>
  </si>
  <si>
    <t>TUBERÍA DE VENTILACIÓN DE 3"</t>
  </si>
  <si>
    <t>01.04.05.11</t>
  </si>
  <si>
    <t>REGISTRO COLGADO TIPO DADO DE Ø3"</t>
  </si>
  <si>
    <t>01.04.06.01</t>
  </si>
  <si>
    <t>REGISTRO COLGADO TIPO DADO DE Ø4"</t>
  </si>
  <si>
    <t>01.04.06.02</t>
  </si>
  <si>
    <t>REGISTRO DE BRONCE CROMADOS  ROSCADO 2"</t>
  </si>
  <si>
    <t>01.04.06.03</t>
  </si>
  <si>
    <t>REGISTRO DE BRONCE CROMADOS  ROSCADO 4"</t>
  </si>
  <si>
    <t>01.04.06.04</t>
  </si>
  <si>
    <t>SUMIDERO DE BRONCE CROMADOS  ROSCADO 2"</t>
  </si>
  <si>
    <t>01.04.06.05</t>
  </si>
  <si>
    <t>SUMIDERO DE BRONCE CROMADOS  ROSCADO 3"</t>
  </si>
  <si>
    <t>01.04.06.06</t>
  </si>
  <si>
    <t>SOMBRERO DE VENTILACIÓN DE 3"</t>
  </si>
  <si>
    <t>01.04.06.07</t>
  </si>
  <si>
    <t>SOMBRERO DE VENTILACIÓN DE 4"</t>
  </si>
  <si>
    <t>01.04.06.08</t>
  </si>
  <si>
    <t>REGISTRO COLGADO TIPO DADO DE Ø6"</t>
  </si>
  <si>
    <t>01.04.06.09</t>
  </si>
  <si>
    <t>PRUEBA HIDRAULICA DE DESAGUE</t>
  </si>
  <si>
    <t>01.04.08.01</t>
  </si>
  <si>
    <t>CONEXION DE RED DE DESAGUE Y AGUA AL COLECTOR PUBLICO</t>
  </si>
  <si>
    <t>01.04.08.02</t>
  </si>
  <si>
    <t>CAJA DE REGISTRO 12"x24" CON REGISTRO DE Ø4"</t>
  </si>
  <si>
    <t>01.04.08.03</t>
  </si>
  <si>
    <t>PASES EN VIGAS</t>
  </si>
  <si>
    <t>01.04.08.04</t>
  </si>
  <si>
    <t>SOPORTERIA DESAGUE</t>
  </si>
  <si>
    <t>01.04.08.05</t>
  </si>
  <si>
    <t>INSTALACION Y PUESTA EN MARCHA DE 09 ELECTROBOMBAS DE 5.5 HP &amp; 7.5 HP, PARA TRES (3) SISTEMAS DE AGUA POTABLE, TIPO PRESION CONSTANTE</t>
  </si>
  <si>
    <t>01.05.01.01.01</t>
  </si>
  <si>
    <t>ELECTROBOMBAS SUMERGIBLES DE 4.0 HP, PARA SISTEMA DE BOMBEO EN CÁMARA AGUAS GRISES CON DESCARGA DE 3”</t>
  </si>
  <si>
    <t>01.05.02.01.01</t>
  </si>
  <si>
    <t>INSTALACION DE URINARIO</t>
  </si>
  <si>
    <t>INSTALACION DE GRIFERIA Y TRAMPA DE PET ZONE</t>
  </si>
  <si>
    <t>BATERIA PARA MEDIDORES</t>
  </si>
  <si>
    <t>BRIDA ROMPEAGUA 6"</t>
  </si>
  <si>
    <t>BRIDA ROMPEAGUA INGRESO 2"</t>
  </si>
  <si>
    <t>BRIDA ROMPEAGUA LIMPIA 2"</t>
  </si>
  <si>
    <t>BRIDA ROMPEAGUA IMPULSION 6"</t>
  </si>
  <si>
    <t>BRIDA ROMPEAGUA REBOSE 6"</t>
  </si>
  <si>
    <t>BRIDA ROMPEAGUA IMPULSION 4"</t>
  </si>
  <si>
    <t>01.06.09</t>
  </si>
  <si>
    <t>PINTADO DE TUBERIAS COLGADAS SOLO SÓTANOS</t>
  </si>
  <si>
    <t>01.06.10</t>
  </si>
  <si>
    <t>PLANOS AS BUILT</t>
  </si>
  <si>
    <t>01.06.11</t>
  </si>
  <si>
    <t>PRUEBA DE ESCORRENTIA APARATOS SANITARIOS</t>
  </si>
  <si>
    <t>01.06.12</t>
  </si>
  <si>
    <t>EMPALME A POZO SUMIDERO 3"</t>
  </si>
  <si>
    <t>01.06.13</t>
  </si>
  <si>
    <t>EMPALME A POZO BOMBA DE IMPULSION 3"</t>
  </si>
  <si>
    <t>01.06.14</t>
  </si>
  <si>
    <t>SALIDA DE REBOSE</t>
  </si>
  <si>
    <t>01.06.15</t>
  </si>
  <si>
    <t>EMPALME DESAGUE CON VENTILACION AUXILIAR</t>
  </si>
  <si>
    <t>01.06.16</t>
  </si>
  <si>
    <t>PANEL DE ALARMA CONTRA INCENDIO DIRECCIONABLE VISTA 250</t>
  </si>
  <si>
    <t>CCDÉBILES</t>
  </si>
  <si>
    <t>TECLADO ALFANUMERICO CON PANTALLA LCD</t>
  </si>
  <si>
    <t>Intercomunicadores</t>
  </si>
  <si>
    <t>MODULO EXPANSORA PARA ZONIFICACION</t>
  </si>
  <si>
    <t>DACI</t>
  </si>
  <si>
    <t>DETECTOR DE TEMPERATURA</t>
  </si>
  <si>
    <t>DETECTOR DE HUMO FOTOELÉCTRICO</t>
  </si>
  <si>
    <t>ESTACIÓN MANUAL DE DOBLE ACCION ACCIÓN</t>
  </si>
  <si>
    <t>SIRENA CON LUZ ESTROBOSCÓPICA</t>
  </si>
  <si>
    <t>DETECTOR DE HUMO PARA DUCTO CONVENCIONAL</t>
  </si>
  <si>
    <t>CTO BOMBAS</t>
  </si>
  <si>
    <t>SOTANOS</t>
  </si>
  <si>
    <t>TECHO</t>
  </si>
  <si>
    <t>FUENTES DE ALIMENTACION PARA SALIDAS</t>
  </si>
  <si>
    <t>BATERIAS</t>
  </si>
  <si>
    <t>CABLES FPL</t>
  </si>
  <si>
    <t>PROGRAMACION Y PUESTA EN MARCHA</t>
  </si>
  <si>
    <t>01.01.03.04</t>
  </si>
  <si>
    <t>PANEL PORTERO EXTERIOR DIGITAL CON CAMARA</t>
  </si>
  <si>
    <t>INTERCOMUNICADOR DE 2 PUNTOS</t>
  </si>
  <si>
    <t>CONSERJERÍA</t>
  </si>
  <si>
    <t>FUENTES REGULADAS DE ALIMENTACION</t>
  </si>
  <si>
    <t>MODULO EXPANSOR DE 2 HILOS</t>
  </si>
  <si>
    <t>CONFIGURADORES</t>
  </si>
  <si>
    <t>FUENTE DE ALIMENTACIÓN PARA CERRADURA</t>
  </si>
  <si>
    <t>CERRADURA</t>
  </si>
  <si>
    <t>CABLE MULTIPARES TRENZADOS</t>
  </si>
  <si>
    <t>CAMARAS BULLET DE 2MP MARCA HIKVISION FULL HD 1080</t>
  </si>
  <si>
    <t>FUENTES PARA CAMARA</t>
  </si>
  <si>
    <t>BALUNS O CONECTORES DE VÍDEO</t>
  </si>
  <si>
    <t>MONITOR FHD 24" A COLOR</t>
  </si>
  <si>
    <t>NVR 32 CANALES MARCA HIKVISION MODELO iDS7232HQHi-M2/S</t>
  </si>
  <si>
    <t>CCTV</t>
  </si>
  <si>
    <t>DISCO DURO 1TB PARA ALMACENAMIENTO DE LAS IMAGENES</t>
  </si>
  <si>
    <t>Paneles Solares</t>
  </si>
  <si>
    <t>SUMINISTRO PANEL FOTOVOLTAICO (PANELES, INVERSOR, DATA, TABLERO, ESTRUCTURAS, CABLES)</t>
  </si>
  <si>
    <t>MONTAJE PANEL FOTOVOLTAICO</t>
  </si>
  <si>
    <t>Acelerógrafo</t>
  </si>
  <si>
    <t>ACELERÓGRAFO</t>
  </si>
  <si>
    <t>01.05</t>
  </si>
  <si>
    <t>SISTEMA ACI</t>
  </si>
  <si>
    <t>01.01</t>
  </si>
  <si>
    <t>INYECTOR CENTRÍFUGO DE SIMPLE ENTRADA</t>
  </si>
  <si>
    <t>EXTRACTOR CENTRÍFUGO DE SIMPLE ENTRADA</t>
  </si>
  <si>
    <t>SENSOR DE HUMO</t>
  </si>
  <si>
    <t>DAMPER BAROMÉTRICO  24"X24" ACP</t>
  </si>
  <si>
    <t>FILTRO DE MALLA DE ALUMINIO DE 35"X35"X1" SUMINISTRO E INSTALACIÓN</t>
  </si>
  <si>
    <t>FILTRO DE MALLA DE ALUMINIO DE 45"X45"X1" SUMINISTRO E INSTALACIÓN</t>
  </si>
  <si>
    <t>RESORTE ANTIVIBRATORIO SUMINISTRO E INSTALACIÓN</t>
  </si>
  <si>
    <t>INYECTOR AXIAL</t>
  </si>
  <si>
    <t>EXTRACTOR AXIAL</t>
  </si>
  <si>
    <t>JET FAN TUBULAR</t>
  </si>
  <si>
    <t>DETECTOR DE MONÓXIDO</t>
  </si>
  <si>
    <t>DAMPER DE GRAVEDAD DE FABRICACIÓN NACIONAL, SUMINSITRO E INSTALACIÓN</t>
  </si>
  <si>
    <t>01.01.02.09</t>
  </si>
  <si>
    <t>INYECTOR CENTRÍFUGO EN GABINETE</t>
  </si>
  <si>
    <t>EXTRACTOR CENTRÍFUGO EN GABINETE</t>
  </si>
  <si>
    <t>01.01.04.01</t>
  </si>
  <si>
    <t>DAMPER CORTA FUEGO NACIONAL DE 12"X12" CON FUSIBLE UL</t>
  </si>
  <si>
    <t>01.01.04.02</t>
  </si>
  <si>
    <t>01.01.05.01</t>
  </si>
  <si>
    <t>01.01.05.02</t>
  </si>
  <si>
    <t>FILTRO DE MALLA DE ALUMINIO DE 36"X36"X1" SUMINISTRO E INSTALACIÓN</t>
  </si>
  <si>
    <t>01.01.05.03</t>
  </si>
  <si>
    <t>EXTRACTOR AXIAL CON DAMPER</t>
  </si>
  <si>
    <t>01.01.06.01</t>
  </si>
  <si>
    <t>01.01.06.02</t>
  </si>
  <si>
    <t>01.01.06.03</t>
  </si>
  <si>
    <t>EXTRACTOR EÓLICO SUMINISTRO E INSTALACIÓN</t>
  </si>
  <si>
    <t>01.01.06.04</t>
  </si>
  <si>
    <t>EXTRACTOR AXIAL CON DAMPER CON SENSOR DE HUMEDAD</t>
  </si>
  <si>
    <t>01.01.06.05</t>
  </si>
  <si>
    <t>SUMINISTRO E INSTALACIÓN DE DUCTOS METÁLICOS DE FIERRO GALVANIZADO FABRICADOS DE ACUERDO A LA NORMATIVA SMACNA</t>
  </si>
  <si>
    <t>REJILLAS DE INYECCIÓN Y EXTRACCIÓN</t>
  </si>
  <si>
    <t>pulg2</t>
  </si>
  <si>
    <t>INSTALACIÓN MECÁNICA DE VENTILADOR CENTRÍFUGO</t>
  </si>
  <si>
    <t>TABLERO DE CONTROL DE (3)CENTRÍFUGOS                                                                                                                          (1)  TABLEROS ELÉCTRICOS FABRICADO CON PLANCHA DE FIERRO GALVANIZADO 2 MM DE ESPESOR CON REC</t>
  </si>
  <si>
    <t>INSTALACIÓN DE SENSOR DE HUMO</t>
  </si>
  <si>
    <t>INSTALACIÓN MECÁNICA EXTRACTOR AXIAL</t>
  </si>
  <si>
    <t>INSTALACIÓN MECÁNICA  INTECTOR AXIAL</t>
  </si>
  <si>
    <t>INSTALACIÓN MECÁNICA DE JET FAN</t>
  </si>
  <si>
    <t>TABLERO DE CONTROL DE (5) JET FAN, (5) INYECTORES Y (5) EXTRACTORES .                                                                                                                          (5)  TABLEROS ELÉCTRICOS FABRICADO CON PLANCHA DE FIERRO GA</t>
  </si>
  <si>
    <t>INSTALACIÓN DE DETECTOR DE MONÓXIDO DE CARBONO, CABLEADO DE COMUNICACIÓN Y CONECCION ELÉCTRICA</t>
  </si>
  <si>
    <t>01.02.04.06</t>
  </si>
  <si>
    <t>SUMINISTRO E INSTALACIÓN DE DUCTOS METÁLICOS DE FIERRO GALVANIZADO FABRICADOS DE ACUERDO A LA NORMATIVA SMACNA,</t>
  </si>
  <si>
    <t>01.02.06.02</t>
  </si>
  <si>
    <t>TABLERO DE CONTROL</t>
  </si>
  <si>
    <t>01.02.06.03</t>
  </si>
  <si>
    <t>01.02.07.01</t>
  </si>
  <si>
    <t>01.02.08.01</t>
  </si>
  <si>
    <t>INSTALACIÓN MECÁNICA DE VENTILADOR AXIAL</t>
  </si>
  <si>
    <t>01.02.08.02</t>
  </si>
  <si>
    <t>INSTALACIÓN DE DAMPER CORTA FUEGO</t>
  </si>
  <si>
    <t>01.02.08.03</t>
  </si>
  <si>
    <t>ENCENDIDO DE EQUIPOS MEDIANTE BOTONERA O TIMER</t>
  </si>
  <si>
    <t>01.02.08.04</t>
  </si>
  <si>
    <t>01.02.09.01</t>
  </si>
  <si>
    <t>01.02.10.01</t>
  </si>
  <si>
    <t>01.02.10.02</t>
  </si>
  <si>
    <t>01.02.10.03</t>
  </si>
  <si>
    <t>01.02.11.01</t>
  </si>
  <si>
    <t>INSTALACIÓN ELECTROMECÁNICA DE EXTRACTORES AXIALES ENCENDIDO MEDIANTE INTERRUPTOR DE LUMINARIA. MONTAJE DE EQUIPO Y CONECCIÓN ELÉCTRICA. PUESTA EN MARCHA, PRUEBAS Y AJUSTES (NO INCLUYE BOTONERAS)</t>
  </si>
  <si>
    <t>01.02.11.02</t>
  </si>
  <si>
    <t>INSTALACIÓN ELECTROMECÁNICA DE EXTRACTORES AXIALES ENCENDIDO MEDIANTE INTERRUPTOR DE LUMINARIA. MONTAJE DE EQUIPO Y CONECCIÓN ELÉCTRICA. PUESTA EN MARCHA, PRUEBAS Y AJUSTES (LAVANDERIA)</t>
  </si>
  <si>
    <t>01.02.11.03</t>
  </si>
  <si>
    <t>TRAMPA DE HUMO DE 10 CM</t>
  </si>
  <si>
    <t>01.02.11.04</t>
  </si>
  <si>
    <t>PRUEBAS, PROTOCOLOS</t>
  </si>
  <si>
    <t>INSTALACION INTERNA 2025</t>
  </si>
  <si>
    <t>INSTALACION INTERNA 1216</t>
  </si>
  <si>
    <t>01.02</t>
  </si>
  <si>
    <t>INSTALACION DE VALVULA 3/4</t>
  </si>
  <si>
    <t>01.03</t>
  </si>
  <si>
    <t>INSTALACION DE VALVULA 1/2</t>
  </si>
  <si>
    <t>01.04</t>
  </si>
  <si>
    <t>VALVULA CROMADA PARA COCINA</t>
  </si>
  <si>
    <t>MONTANTE DE COBRE</t>
  </si>
  <si>
    <t>01.06</t>
  </si>
  <si>
    <t>CENTRO DE MEDICION</t>
  </si>
  <si>
    <t>01.07</t>
  </si>
  <si>
    <t>PRUEBA DE HERMETICIDAD (MONTANTE)</t>
  </si>
  <si>
    <t>01.08</t>
  </si>
  <si>
    <t>PRUEBA DE HERMETICIDAD (DEPARTAMENTOS )</t>
  </si>
  <si>
    <t>01.09</t>
  </si>
  <si>
    <t>PLANOS</t>
  </si>
  <si>
    <t>01.10</t>
  </si>
  <si>
    <t>ACCESORIOS</t>
  </si>
  <si>
    <t>01.11</t>
  </si>
  <si>
    <t>Ascensores POWERTECH</t>
  </si>
  <si>
    <t>ASCENSOR</t>
  </si>
  <si>
    <t>AUTOMATIZACIÓN DE DEPARTAMENTOS</t>
  </si>
  <si>
    <t>AUTOMATIZACIÓN</t>
  </si>
  <si>
    <t>Presupuesto PARDO 669 Cliente Rev 11</t>
  </si>
  <si>
    <t>OFICINA DE OBRA PARA CONTRATISTA</t>
  </si>
  <si>
    <t>OFICINA SALA DE REUNIONES</t>
  </si>
  <si>
    <t>COMEDOR PERSONAL OBRERO</t>
  </si>
  <si>
    <t>VESTUARIO PARA OBREROS</t>
  </si>
  <si>
    <t>TRASLADO DE CAMPAMENTO PROVISIONAL A SOTANOS</t>
  </si>
  <si>
    <t>CASETA PARA GUARDIANIA</t>
  </si>
  <si>
    <t>BAÑOS PORTATILES DE OBRA PARA PERSONAL STAFF Y SUPERVISION COMPARTIDOS</t>
  </si>
  <si>
    <t>CONSTRUCCION DE SSHH (1ER NIVEL)</t>
  </si>
  <si>
    <t>SSHH PORTATILES PARA OBREROS</t>
  </si>
  <si>
    <t>DUCHAS PORTATILES  PARA OBREROS</t>
  </si>
  <si>
    <t>ALQUILER LAVAMANOS PARA OBREROS</t>
  </si>
  <si>
    <t>ALQUILER DE ESCUADRAS METÁLICAS</t>
  </si>
  <si>
    <t>INSTALACIÓN DE ESCUADRAS METÁLICAS</t>
  </si>
  <si>
    <t>PERNOS DE EXPANSIÓN</t>
  </si>
  <si>
    <t>DESISTALACION DE ESCUADRAS METÁLICAS</t>
  </si>
  <si>
    <t>MADERA CACHIMBO 2" X 12" X 10´, SOBRE ESCUADRAS METÁLICAS</t>
  </si>
  <si>
    <t>INSTALACIÓN Y DESISTALACIÓN DE MADERA, SOBRE ESCUADRAS METÁLICAS</t>
  </si>
  <si>
    <t>VENTILACION PROVISIONAL EN SOTANOS</t>
  </si>
  <si>
    <t>PROTECCIÓN DE VECINOS CON MALLA RASCHEL (ENCAPSULADO)</t>
  </si>
  <si>
    <t>DESMONTAJE DE CERCO PROVISIONAL DE OBRA</t>
  </si>
  <si>
    <t>PROTECCION PERIMETRAL INICIAL VERTICAL DE VECINOS</t>
  </si>
  <si>
    <t>PROTECCION HORIZONTAL INICIAL DE VECINOS</t>
  </si>
  <si>
    <t>CARTEL DE OBRA (INC CARTEL PUBLICITARIO EN TORRE GRUA)</t>
  </si>
  <si>
    <t>MOVILIZACION (FLETES DURANTE LA OBRA)</t>
  </si>
  <si>
    <t>MOVILIZACION DE CAMPAMENTO, EQUIPOS Y HERRAMIENTAS</t>
  </si>
  <si>
    <t>MOVILIZACION DE ESCALERAS DE ACCESO, ANDAMIOS</t>
  </si>
  <si>
    <t>DESMOVILIZACION DE CAMPAMENTO, EQUIPOS Y HERRAMIENTAS</t>
  </si>
  <si>
    <t>MARTILLO ELECTRICO</t>
  </si>
  <si>
    <t>AMOLADORAS Y RADIALES</t>
  </si>
  <si>
    <t>KIT DE SOLAQUEO (ASPIRADORA DE POLVO UNIVERSAL)</t>
  </si>
  <si>
    <t>HIDROLAVADORA</t>
  </si>
  <si>
    <t>ALQUILER DE GRÚA TORRE - AUTOESTABLE - AGRUMAQ</t>
  </si>
  <si>
    <t>REVISION MENSUAL</t>
  </si>
  <si>
    <t>SEGURO TREC GRUA (TODO RIESGO Y RESPONSABILIDAD CIVIL)</t>
  </si>
  <si>
    <t>ALQUILER DE AUTOTRANSFORMADOR</t>
  </si>
  <si>
    <t>OPERADOR DE GRUA X 200 HORAS MENSUALES</t>
  </si>
  <si>
    <t>CERTIFICADO DE INSTALACIÓN Y MONTAJE</t>
  </si>
  <si>
    <t>TRANSPORTE DE PATAS DE EMPOTRAMIENTO A OBRA</t>
  </si>
  <si>
    <t>CERRAMIENTO PATAS DE EMPOTRAMIENTO COMO TRAMO DE TORRE</t>
  </si>
  <si>
    <t>PERNOS DE NIVELACION PARA PATAS DE EMPOTRAMIENTO</t>
  </si>
  <si>
    <t>PATAS DE EMPOTRAMIENTO PARA TORRE GRUA</t>
  </si>
  <si>
    <t>CARGA DE TORRE GRUA EN ALMACEN</t>
  </si>
  <si>
    <t>TRANSPORTE DE TORRE GRUA A OBRA</t>
  </si>
  <si>
    <t>MANO DE OBRA POR MONTAJE DE TORRE GRUA</t>
  </si>
  <si>
    <t>ALQUILER DE GRUA AUXILIAR PARA MONTAJE POR DOS DÍAS DE TRABAJO</t>
  </si>
  <si>
    <t>MANO DE OBRA POR DESMONTAJE DE TORRE GRUA</t>
  </si>
  <si>
    <t>ALQUILER DE GRUA AUXILIAR DE 300TON PARA DESMONTAJE POR DOS DÍAS DE TRABAJO</t>
  </si>
  <si>
    <t>TRANSPORTE DE RETORNO A ALMACEN</t>
  </si>
  <si>
    <t>DESCARGA EN ALMACEN</t>
  </si>
  <si>
    <t>TRANSPORTE VERTICAL CON GRUA - COSTO DE 02 RIGGER</t>
  </si>
  <si>
    <t>CIMENTACION EN VIGA PARA GRUA TORRE  (AGRUMAQ)</t>
  </si>
  <si>
    <t>ALQUILER DE ELEVADOR DE PERSONAL DE CREMALLERA, CAP. MAX 2 TON</t>
  </si>
  <si>
    <t>REVISIÓN MENSUAL DE ELEVADOR DE PERSONAL DE CREMALLERA</t>
  </si>
  <si>
    <t>OPERADOR DE ELEVADOR X 200 HORAS</t>
  </si>
  <si>
    <t>MONTAJE DE ELEVADOR DE PERSONAL DE CREMALLERA</t>
  </si>
  <si>
    <t>DESMONTAJE DE ELEVADOR DE PERSONAL DE CREMALLERA</t>
  </si>
  <si>
    <t>PULPO DE CADENA, ESTROBO Y ESLINGA</t>
  </si>
  <si>
    <t>ALQUILER DE BALDE PARA CONCRETO</t>
  </si>
  <si>
    <t>PLATAFORMAS PARA DESCARGAS DE PARIHUELAS (COMPRA 100%)</t>
  </si>
  <si>
    <t>STOCKAS PARA TRANSPORTE DE PARIHUELAS (COMPRA 100%)</t>
  </si>
  <si>
    <t>INSTALACION Y DESISTALACION DE PLATAFORMA DESCARGA DE PARIHUELAS</t>
  </si>
  <si>
    <t>PEON DE MONTACARGA (PISO SUPERIOR) - ACARREO HORIZONTAL</t>
  </si>
  <si>
    <t>TRASLADO Y ACARREO HORIZONTAL (PEONES) ETAPA EXCAV+MP</t>
  </si>
  <si>
    <t>TRASLADO Y ACARREO HORIZONTAL (PEONES) CASCO (SOT+TORRE)</t>
  </si>
  <si>
    <t>TRASLADO Y ACARREO HORIZONTAL (PEONES) ETAPA ACABADOS (desde inicio acabados)</t>
  </si>
  <si>
    <t>ALQUILER DE EQUIPO BOBCAT Y MONTACARGA</t>
  </si>
  <si>
    <t>INSTALACIÓN PROVISIONAL DE AGUA Y DESAGUE PARA LA CONSTRUCCIÓN</t>
  </si>
  <si>
    <t>INSTALACIÓN PROVISIONAL DE ENERGÍA PARA LA CONSTRUCCIÓN (VENTA DEL 60% A ALMACEN)</t>
  </si>
  <si>
    <t>OFICIAL DE IIEE, PARA CABLEADOS, INSTALACIONES PROVISIONALES DURANTE LA OBRA</t>
  </si>
  <si>
    <t>POZO A TIERRA PROVISIONAL (NORMATIVA)</t>
  </si>
  <si>
    <t>AMPLIACION DE CARGA (GESTION ADMINISTRATIVA)</t>
  </si>
  <si>
    <t>TRABAJOS PARA LA INSTALACIÓN DE MEDIDOR CON INCREMENTO (INCLUYE NICHO PARA MEDIDOR)</t>
  </si>
  <si>
    <t>CONSUMO DE AGUA PARA LA OBRA</t>
  </si>
  <si>
    <t>AGUA PARA LLENADO DE CISTERNA (PRUEBA HIDRAULICA)</t>
  </si>
  <si>
    <t>CONSUMO DE ELECTRICIDAD PARA LA OBRA (EXCAV+MP)</t>
  </si>
  <si>
    <t>CONSUMO DE ELECTRICIDAD PARA LA OBRA (CASCO+ARQ)</t>
  </si>
  <si>
    <t>TRAZO Y REPLANTEO DURANTE LA EJECUCIÓN DE OBRA</t>
  </si>
  <si>
    <t>LIMPIEZA PERMANENTE DE OBRA (1 PEON) ETAPA EXC+MP</t>
  </si>
  <si>
    <t>LIMPIEZA PERMANENTE DE OBRA (1.5 PEONES)</t>
  </si>
  <si>
    <t>ELIMINACIÓN MATERIAL DE DESMONTE, RESIDUOS,  DURANTE LA OBRA</t>
  </si>
  <si>
    <t>ELIMINACIÓN MATERIAL DE DESMONTE, RESIDUOS CON CAJA ECOLOGICA (V= 8 M3),  DURANTE LA OBRA</t>
  </si>
  <si>
    <t>CHUTE PARA ELIMINACION VERTICAL</t>
  </si>
  <si>
    <t>PERSONAL DE LIMPIEZA FINAL DEP Y AREAS COMUNES</t>
  </si>
  <si>
    <t>MATERIALES PARA LIMPIEZA FINAL DE DEPARTAMENTOS</t>
  </si>
  <si>
    <t>PROTECCION CON CARTON Y PLASTICO (PISOS, TABLEROS, PCF)</t>
  </si>
  <si>
    <t>PROTECCION DE BARANDAS DE FIERRO ESCALERAS Y FACHADAS</t>
  </si>
  <si>
    <t>ALQUILER DE ESCALERA PARA ACCCESO AL SOTANO</t>
  </si>
  <si>
    <t>ALQUILER  DE ANDAMIO OBRA (EXC+MP)</t>
  </si>
  <si>
    <t>ALQUILER DE ANDAMIO OBRA CASCO (SOT+TORRE)</t>
  </si>
  <si>
    <t>ALQUILER DE ANDAMIO OBRA ETAPA ACABADOS (desde incio acabados hasta 2 mes antes de fin de acabados)</t>
  </si>
  <si>
    <t>ENSAYOS DE CALIDAD PROBETAS DE CONCRETO</t>
  </si>
  <si>
    <t>muestra</t>
  </si>
  <si>
    <t>ENSAYO DE PROCTOR MODIFICADO</t>
  </si>
  <si>
    <t>ENSAYO ESTANDAR DE CLASIFICACION</t>
  </si>
  <si>
    <t>ENSAYO DE DENSIDAD NATURAL</t>
  </si>
  <si>
    <t>MOVILIDADES Y VITAICOS ENSAYOS DENSIDAD DE CAMPO</t>
  </si>
  <si>
    <t>ENSAYO INYECCION DE LECHADA MUROS ANCLADOS</t>
  </si>
  <si>
    <t>DEMOLICION Y REPOSICION DE VEREDAS DE ACCESOS</t>
  </si>
  <si>
    <t>LLAVEROS (CONTROL)</t>
  </si>
  <si>
    <t>EQUIPOS DE PROTECCION INDIVIDUAL (STAFF Y OBREROS)</t>
  </si>
  <si>
    <t>SEG</t>
  </si>
  <si>
    <t>EQUIPOS DE PROTECCION COLECTIVA</t>
  </si>
  <si>
    <t>MONITOREO DE AIRE Y RUIDO EN LA CONSTRUCCION (@ 6 MESES)</t>
  </si>
  <si>
    <t>EXAMEN MÉDICO PRE-OCUPACIONAL</t>
  </si>
  <si>
    <t>MALLA ANTICAIDAS (PERIMETRO EDIFICIO)</t>
  </si>
  <si>
    <t>MALLA ANTICAIDAS (DUCTO DE ASCENSOR)</t>
  </si>
  <si>
    <t>DESVIO DE TRANSITO (02 SEÑALERO x FRENTE)</t>
  </si>
  <si>
    <t>ASISTENTES DE PDR (01)</t>
  </si>
  <si>
    <t>AYUDANTE DE PDR N°1 (01)</t>
  </si>
  <si>
    <t>AYUDANTE DE PDR N°2 (01)</t>
  </si>
  <si>
    <t>CAMARAS DE SEGURIDAD</t>
  </si>
  <si>
    <t>SERVICIO MENSUAL MANTENIMIENTO</t>
  </si>
  <si>
    <t>MOVILIZACION Y DESMOVILIZACION DE EQUIPOS MOVIMIENTO TIERRAS</t>
  </si>
  <si>
    <t>EST SOTANO</t>
  </si>
  <si>
    <t>EXTRACCION DE 2 MAQUINAS EXCAVADORAS (IZAJE)</t>
  </si>
  <si>
    <t>INSTALACION Y DESISTALACION DE PLATAFORMA</t>
  </si>
  <si>
    <t>EXTRACCION DE EQUIPOS PERFORACION CON GRUAS</t>
  </si>
  <si>
    <t>CONTROL DE POLVOS (AGUA EN CISTERNA)</t>
  </si>
  <si>
    <t>CORTE Y ELIMINACION  DE +0.00 a -3.57 (SOTANO 01)</t>
  </si>
  <si>
    <t>CORTE Y ELIMINACION  DE -3.57 a -6.38 (SOTANO 02)</t>
  </si>
  <si>
    <t>CORTE Y ELIMINACION  DE -6.38 a -9.08 (SOTANO 03)</t>
  </si>
  <si>
    <t>CORTE Y ELIMINACION  DE -9.08 a -11.78 (SOTANO 04)</t>
  </si>
  <si>
    <t>CORTE Y ELIMINACION  DE -11.78 a -14.48 (SOTANO 05)</t>
  </si>
  <si>
    <t>CORTE Y ELIMINACION  DE -14.48 a -17.84 (SOTANO 06) CON GRUA Y BALDE</t>
  </si>
  <si>
    <t>EXCAVACION Y ELIIMINACION DE ZAPATAS, FALSAS ZAPATAS  Y CIMIENTOS (N -20.60)</t>
  </si>
  <si>
    <t>EXCAVACION Y ELIIMINACION DE CISTERNA Y CUARTO DE BOMBAS (N -19.7)</t>
  </si>
  <si>
    <t>EXCAVACION LOCALIZADA PARA VIGAS DE CIMENTACION</t>
  </si>
  <si>
    <t>EXCAVACION LOCALIZADA PARA CIMIENTOS (BATEA DE CIMENTACION)</t>
  </si>
  <si>
    <t>EXCAVACION LOCALIZADA PARA POZO SUMIDERO Y TRAMPA DE GRASA</t>
  </si>
  <si>
    <t>ACARREO Y ELIMINACION DE MATERIAL EXCEDENTE</t>
  </si>
  <si>
    <t>RELLENO COMPACTADO CON MATERIAL PROPIO</t>
  </si>
  <si>
    <t>RELLENO BAJO RAMPA CON MATERIAL PROPIO</t>
  </si>
  <si>
    <t>NIVELACION Y COMPACTACION DE SUBRASANTE</t>
  </si>
  <si>
    <t>BASE DE AFIRMADO COMPACTADO, E=15CM (conforme a EMS)</t>
  </si>
  <si>
    <t>ALQUILER DE EXCAVADORA MOVIMIENTO DE DADOS, RAMPA, ETC</t>
  </si>
  <si>
    <t>hm</t>
  </si>
  <si>
    <t>VIGIA P/MAQ EXCAVADORA DURANTE LA EXCAVACION</t>
  </si>
  <si>
    <t>CONCRETO PREMEZCLADO, CEMENTO TIPO I, SOLADO f'c=100 kg/cm2</t>
  </si>
  <si>
    <t>CONCRETO PREMEZCLADO, CEMENTO TIPO I, FALZA ZAPATAS 1:12 + 30%P.G.</t>
  </si>
  <si>
    <t>ENCOFRADO DE FALSA ZAPATAS</t>
  </si>
  <si>
    <t>CONCRETO PREMEZCLADO, CEMENTO TIPO I, CIMIENTOS REFORZADOS f'c=280 kg/cm2</t>
  </si>
  <si>
    <t>ENCOFRADO Y DESENCOFRADO PARA CIMIENTOS REFORZADOS</t>
  </si>
  <si>
    <t>ACERO DE REFUERZO FY= 4200 kg/cm2, GRADO 60 (MURO PANTALLA)</t>
  </si>
  <si>
    <t>CURADO DE ELEMENTOS ESTRUCTURALES EXPUESTOS</t>
  </si>
  <si>
    <t>PINTURA ASFALTICA EN CIMENTACIONES</t>
  </si>
  <si>
    <t>CONCRETO PREMEZCLADO, CEMENTO TIPO I, MURO PANTALLA f'c=350 kg/cm2</t>
  </si>
  <si>
    <t>CONCRETO PREMEZCLADO, CEMENTO TIPO I, MURO PANTALLA f'c=420 kg/cm2</t>
  </si>
  <si>
    <t>ENCOFRADO Y DESENCOFRADO PARA MURO PANTALLA</t>
  </si>
  <si>
    <t>ENCOFRADO Y DESENCOFRADO LATERALES</t>
  </si>
  <si>
    <t>RECARGO POR CONSUMO MINIMO DE BOMBA</t>
  </si>
  <si>
    <t>CONCRETO PREMEZCLADO, CEMENTO TIPO I, EN CACHIMBAS f'c=350  kg/cm2</t>
  </si>
  <si>
    <t>ENCOFRADO Y DESENCOFRADO DE CACHIMBAS</t>
  </si>
  <si>
    <t>PICADO DE CACHIMBAS DE MUROS PANTALLAS</t>
  </si>
  <si>
    <t>PICADO DE PESTAÑAS DE ORIFICIO DE ANCLAJE</t>
  </si>
  <si>
    <t>TECNOPOR EN ENCUENTRO DE LOSAS CON MURO PANTALLA</t>
  </si>
  <si>
    <t>RETIRO DE TECNOPOR Y ESCARIFICADO EN ENCUENTRO DE LOSAS CON MURO PANTALLA</t>
  </si>
  <si>
    <t>EPOXICO DE UNION Y ESCARIFICADO ENTRE LOSAS DE TECHO DE SOTANOS Y MURO PANTALLA</t>
  </si>
  <si>
    <t>PERFILADO DE BANQUETAS Y TALUDES</t>
  </si>
  <si>
    <t>PAÑETEO DE MUROS PANTALLA</t>
  </si>
  <si>
    <t>PLASTICO CONTRA TERRENO</t>
  </si>
  <si>
    <t>ANCLAJE 5/8", ENCUENTRO DE LOSAS CON MUROS</t>
  </si>
  <si>
    <t>RESANE DE ORIFICIO DE ANCLAJE</t>
  </si>
  <si>
    <t>RESANE DE CACHIMBAS</t>
  </si>
  <si>
    <t>CONCRETO PREMEZCLADO, CEMENTO TIPO I, MURO PERIMETRAL f'c=350 kg/cm2</t>
  </si>
  <si>
    <t>CONCRETO PREMEZCLADO, CEMENTO TIPO I, MURO PERIMETRAL f'c=420 kg/cm2</t>
  </si>
  <si>
    <t>ENCOFRADO Y DESENCOFRADO DE MUROS Y PLACAS</t>
  </si>
  <si>
    <t>ACERO DE REFUERZO FY= 4200 kg/cm2, GRADO 60</t>
  </si>
  <si>
    <t>MOVILIZACIÓN Y DESMOVILIZACIÓN DE ANCLAJES</t>
  </si>
  <si>
    <t>PERFORACIÓN, SUMINISTRO, INSTALACIÓN, INYECCIÓN DE LECHADA DE ANCLAJES POSTENSADOS TEMPORALES (147 anclajes)</t>
  </si>
  <si>
    <t>BOLSAS DE CEMENTO PARA TENSADO DE ANCLAJES (inc bolsa de cemento)</t>
  </si>
  <si>
    <t>bls</t>
  </si>
  <si>
    <t>MOVILIZACION Y DESMOVILIZACION DE EQUIPOS MICROPILOTES</t>
  </si>
  <si>
    <t>MICROPILOTES SUB HORIZONTALES (LONG EFECTIVA)</t>
  </si>
  <si>
    <t>BOLSAS DE CEMENTO PARA MICROPILOTES (inc bolsa de cemento)</t>
  </si>
  <si>
    <t>CONCRETO PREMEZCLADO, CEMENTO TIPO I, ZAPATAS f'c=280 kg/cm2</t>
  </si>
  <si>
    <t>ENCOFRADO Y DESENCOFRADO PARA ZAPATAS</t>
  </si>
  <si>
    <t>CONCRETO PREMEZCLADO, CEMENTO TIPO I, VIGAS DE CIMENTACION f'c=280 kg/cm2</t>
  </si>
  <si>
    <t>ENCOFRADO Y DESENCOFRADO PARA VIGAS DE CIMENTACION</t>
  </si>
  <si>
    <t>TECNOPOR EN VIGA DE CIMENTACION</t>
  </si>
  <si>
    <t>ENCOFRADO Y DESENCOFRADO DE SOBRECIMIENTOS</t>
  </si>
  <si>
    <t>CONCRETO PREMEZCLADO, CEMENTO TIPO I, LOSA DE PISO, H=10CM, f'c=210 kg/cm2</t>
  </si>
  <si>
    <t>JUNTA DE CONSTRUCCION (J.D)</t>
  </si>
  <si>
    <t>JUNTA DE AISLAMIENTO (EN BORDES DE COLUMNAS Y EXTREMOS)</t>
  </si>
  <si>
    <t>JUNTA ASERRADA (J.C)</t>
  </si>
  <si>
    <t>CONCRETO PREMEZCLADO, CEMENTO TIPO I, CISTERNA f'c=280 kg/cm2 (W/C=0.50). Por procedimiento constructivo</t>
  </si>
  <si>
    <t>CONCRETO PREMEZCLADO, CEMENTO TIPO I, CISTERNA f'c=420 kg/cm2 (W/C=0.50). Por procedimiento constructivo</t>
  </si>
  <si>
    <t>ENCOFRADO Y DESENCOFRADO DE CISTERNA DOBLE ALTURA</t>
  </si>
  <si>
    <t>JUNTA DE WATER STOP 6"</t>
  </si>
  <si>
    <t>ENCOFRADO Y DESENCOFRADO DE CISTERNA</t>
  </si>
  <si>
    <t>CONCRETO PREMEZCLADO, CEMENTO TIPO I, PLACAS f'c=280 kg/cm2</t>
  </si>
  <si>
    <t>Encofrado doble altura</t>
  </si>
  <si>
    <t>ENCOFRADO Y DESENCOFRADO DE MUROS Y PLACAS DOBLE ALTURA</t>
  </si>
  <si>
    <t>CONCRETO PREMEZCLADO, CEMENTO TIPO I, PLACAS f'c=420 kg/cm2</t>
  </si>
  <si>
    <t>CONCRETO PREMEZCLADO, CEMENTO TIPO I, COLUMNAS f'c=420 kg/cm2</t>
  </si>
  <si>
    <t>ENCOFRADO Y DESENCOFRADO DE COLUMNAS</t>
  </si>
  <si>
    <t>ENCOFRADO Y DESENCOFRADO DE COLUMNAS DOBLE ALTURA</t>
  </si>
  <si>
    <t>CONCRETO PREMEZCLADO, CEMENTO TIPO I, VIGAS SOTANO f'c=245 kg/cm2</t>
  </si>
  <si>
    <t>CONCRETO PREMEZCLADO, CEMENTO TIPO I, VIGAS TORRE f'c=420 kg/cm2 (NUCLEOS)</t>
  </si>
  <si>
    <t>ENCOFRADO Y DESENCOFRADO DE VIGAS</t>
  </si>
  <si>
    <t>ENCOFRADO Y DESENCOFRADO DE VIGAS DOBLE ALTURA</t>
  </si>
  <si>
    <t>SUMINISTRO DE PRELOSA MACIZA H=20CM</t>
  </si>
  <si>
    <t>INSTALACIÓN DE PRELOSA E=5CM</t>
  </si>
  <si>
    <t>APUNTALAMIENTO (ENCOFRADO) DE PRELOSA EN VIGAS CHATAS DOBLE ALTURA</t>
  </si>
  <si>
    <t>CONCRETO PREMEZCLADO, CEMENTO TIPO I, LOSA ALIGERADA SOTANO f'c=245 kg/cm2</t>
  </si>
  <si>
    <t>ENCOFRADO Y DESENCOFRADO DE PRELOSA ALIGERADA</t>
  </si>
  <si>
    <t>SUMINISTRO DE PRELOSA ALIGERADA EN UNA DIRECCION H=20CM</t>
  </si>
  <si>
    <t>ACERO DE REFUERZO FY= 4200 kg/cm2, GRADO 60 (PUESTO EN OBRA)</t>
  </si>
  <si>
    <t>ACERO DE REFUERZO FY= 4200 kg/cm2, GRADO 60 (EMBEBIDO EN PRELOSA)</t>
  </si>
  <si>
    <t>ACERO DE REFUERZO FY= 4200 kg/cm2, GRADO 60 BASE Y DISTRIBUCIÓN (EMBEBIDO EN PRELOSA)</t>
  </si>
  <si>
    <t>ENCOFRADO Y DESENCOFRADO DE PRELOSA ALIGERADA DOBLE ALTURA</t>
  </si>
  <si>
    <t>SUMINISTRO DE PRELOSA ALIGERADA EN UNA DIRECCION H=25CM</t>
  </si>
  <si>
    <t>CONCRETO PREMEZCLADO, CEMENTO TIPO I, LOSA MACIZA SOTANO f'c=245 kg/cm2</t>
  </si>
  <si>
    <t>ENCOFRADO Y DESENCOFRADO DE PRELOSA MACIZA DOBLE ALTURA</t>
  </si>
  <si>
    <t>SUMINISTRO DE PRELOSA MACIZA H=15CM</t>
  </si>
  <si>
    <t>ACERO DE REFUERZO FY= 4200 kg/cm2, GRADO 60 DE CONTINUIDAD (PUESTO EN OBRA)</t>
  </si>
  <si>
    <t>ENCOFRADO Y DESENCOFRADO DE PRELOSA MACIZA</t>
  </si>
  <si>
    <t>CONCRETO PREMEZCLADO, CEMENTO TIPO I, ESCALERAS f'c=245 kg/cm2</t>
  </si>
  <si>
    <t>ENCOFRADO Y DESENCOFRADO DE ESCALERAS</t>
  </si>
  <si>
    <t>CONCRETO PREMEZCLADO, CEMENTO TIPO I, PIT DE ASCENSOR f'c=210 kg/cm2</t>
  </si>
  <si>
    <t>CONCRETO PREMEZCLADO, CEMENTO TIPO I, TABLA DESMONTABLE f'c=210 kg/cm2</t>
  </si>
  <si>
    <t>ENCOFRADO Y DESENCOFRADO DE TAPAS DESMONTABLES</t>
  </si>
  <si>
    <t>CONCRETO PREMEZCLADO, CEMENTO TIPO I, CANALETA f'c=210 kg/cm2</t>
  </si>
  <si>
    <t>ENCOFRADO Y DESENCOFRADO DE CANALETA</t>
  </si>
  <si>
    <t>CONCRETO PREMEZCLADO, CEMENTO TIPO I, BASES DE EQUIPOS f'c=210 kg/cm2</t>
  </si>
  <si>
    <t>ENCOFRADO Y DESENCOFRADO DE BASES DE EQUIPOS</t>
  </si>
  <si>
    <t>PLANCHA DE LANA DE ROCA . E= 2" NEOPRENO Y 100 KG/M3, ANCLAJES A LOSAS, TECNOPORT, OTROS</t>
  </si>
  <si>
    <t>BOLSAS DE CEMENTO PARA LUBRICACION INICIAL DE LA TUBERIA DE BOMBEO</t>
  </si>
  <si>
    <t>PREVENCIONISTA DE SC ENCOFRADOS</t>
  </si>
  <si>
    <t>PREVENCIONISTA DE SC HABILITADO E INSTALACION DE ACERO</t>
  </si>
  <si>
    <t>MOVILIZACIÓN Y DESMOVILIZACIÓN DE ENCOFRADOS</t>
  </si>
  <si>
    <t>CONCRETO PREMEZCLADO, CEMENTO TIPO I, PLACAS f'c=210 kg/cm2</t>
  </si>
  <si>
    <t>EST TORRE</t>
  </si>
  <si>
    <t>CONCRETO PREMEZCLADO, CEMENTO TIPO I, PLACAS f'c=350 kg/cm2</t>
  </si>
  <si>
    <t>CONCRETO PREMEZCLADO, CEMENTO TIPO I, COLUMNAS f'c=210 kg/cm2</t>
  </si>
  <si>
    <t>CONCRETO PREMEZCLADO, CEMENTO TIPO I, COLUMNAS f'c=280 kg/cm2</t>
  </si>
  <si>
    <t>CONCRETO PREMEZCLADO, CEMENTO TIPO I, COLUMNAS f'c=350 kg/cm2</t>
  </si>
  <si>
    <t>CONCRETO PREMEZCLADO, CEMENTO TIPO I, VIGAS TORRE f'c=245 kg/cm2</t>
  </si>
  <si>
    <t>CONCRETO PREMEZCLADO, CEMENTO TIPO I, VIGAS TORRE f'c=350 kg/cm2 (NUCLEOS)</t>
  </si>
  <si>
    <t>APUNTALAMIENTO (ENCOFRADO) DE PRELOSA EN VIGAS CHATAS</t>
  </si>
  <si>
    <t>CONCRETO PREMEZCLADO, CEMENTO TIPO I, LOSA MACIZA TORRE f'c=245 kg/cm2</t>
  </si>
  <si>
    <t>CONCRETO PREMEZCLADO, CEMENTO TIPO I, LOSA ALIGERADA TORRE f'c=245 kg/cm2</t>
  </si>
  <si>
    <t>ACERO DE REFUERZO FY= 4200 kg/cm2, GRADO 60 (COSTURA PRELOSA)</t>
  </si>
  <si>
    <t>SUMINISTRO DE PRELOSA ALIGERADA EN DOS DIRECCIONES H=25CM</t>
  </si>
  <si>
    <t>CONCRETO PREMEZCLADO, CEMENTO TIPO I, COLUMNETAS f'c=210 kg/cm2</t>
  </si>
  <si>
    <t>ENCOFRADO Y DESENCOFRADO DE COLUMNETAS Y VIGAS DE AMARRE DOBLE ALTURA</t>
  </si>
  <si>
    <t>CONCRETO PREMEZCLADO, CEMENTO TIPO I, PARAPETOS f'c=210 kg/cm2</t>
  </si>
  <si>
    <t>CONCRETO PREMEZCLADO, CEMENTO TIPO I, PISCINA f'c=280 kg/cm2 (W/C=0.50).Por procedimiento constructivo</t>
  </si>
  <si>
    <t>CONCRETO PREMEZCLADO, CEMENTO TIPO I, SOBRELOSA, f'c=210 kg/cm2</t>
  </si>
  <si>
    <t>ENCOFRADO Y DESENCOFRADO DE SOBRELOSA</t>
  </si>
  <si>
    <t>RELLENO DE POLIESTIRENO EXPANDIDO (10 KGR/M3)</t>
  </si>
  <si>
    <t>CONCRETO PREMEZCLADO, CEMENTO TIPO I, ALERO FACHADA TORRE f'c=245 kg/cm2</t>
  </si>
  <si>
    <t>ENCOFRADO Y DESENCOFRADO DE ALERO DE FACHADA</t>
  </si>
  <si>
    <t>DOWEL 3/8" L=75cm , ANCLADO CON HILTI HIT RE500 V3</t>
  </si>
  <si>
    <t>COLUMNAS METALICAS DE CERCO TC-100x100x3mm</t>
  </si>
  <si>
    <t>VIGAS METALICAS PARA COBERTURA AZOTEA (sin detalle)</t>
  </si>
  <si>
    <t>LADRILLO SILICO CALCAREO TIPO P7 H&lt;2.6M</t>
  </si>
  <si>
    <t>ARQ SOT</t>
  </si>
  <si>
    <t>LADRILLO SILICO CALCAREO TIPO P10 H&lt;2.6M</t>
  </si>
  <si>
    <t>LADRILLO SILICO CALCAREO TIPO P12 H&lt;2.6M</t>
  </si>
  <si>
    <t>LADRILLO SILICO CALCAREO TIPO P14 H&lt;2.6M</t>
  </si>
  <si>
    <t>LADRILLO SILICO CALCAREO TIPO P7 H&gt;2.6M</t>
  </si>
  <si>
    <t>LADRILLO SILICO CALCAREO TIPO P10 H&gt;2.6M</t>
  </si>
  <si>
    <t>LADRILLO SILICO CALCAREO TIPO P12 H&gt;2.6M</t>
  </si>
  <si>
    <t>LADRILLO SILICO CALCAREO TIPO P14 H&gt;2.6M</t>
  </si>
  <si>
    <t>LADRILLO SILICO CALCAREO TIPO P7 RF:2 HRS H&lt;2.6M (ALVEOLOS COMPLETAMENTE LLENO)</t>
  </si>
  <si>
    <t>LADRILLO SILICO CALCAREO TIPO P10 RF:2 HRS H&lt;2.6M (ALVEOLOS COMPLETAMENTE LLENO)</t>
  </si>
  <si>
    <t>LADRILLO SILICO CALCAREO TIPO P12 RF:2 HRS H&lt;2.6M (ALVEOLOS PARCIALMENTE LLENO)</t>
  </si>
  <si>
    <t>LADRILLO SILICO CALCAREO TIPO P7 RF:2 HRS H&gt;2.6M (ALVEOLOS COMPLETAMENTE LLENO)</t>
  </si>
  <si>
    <t>LADRILLO SILICO CALCAREO TIPO P10 RF:2 HRS H&gt;2.6M (ALVEOLOS COMPLETAMENTE LLENO)</t>
  </si>
  <si>
    <t>LADRILLO SILICO CALCAREO TIPO P12 RF:2 HRS H&gt;2.6M (ALVEOLOS PARCIALMENTE LLENO)</t>
  </si>
  <si>
    <t>LADRILLO SILICO CALCAREO TIPO P14 RF:2 HRS H&gt;2.6M (ALVEOLOS PARCIALMENTE LLENO)</t>
  </si>
  <si>
    <t>ACERO DE REFUERZO FY= 4200 kg/cm2 GRADO 60 PARA TABIQUERÍA</t>
  </si>
  <si>
    <t>Tabiquería</t>
  </si>
  <si>
    <t>DINTELES DE LADRILLOS SILICO CALCAREO</t>
  </si>
  <si>
    <t>DINTELES DE LADRILLO SILICO CALCAREO RF</t>
  </si>
  <si>
    <t>PASES DE MANGUERA (0.20x20M) DOBLE PLACA DE ROCA DE YESO</t>
  </si>
  <si>
    <t>FALSO MURO DRYWALL - GRUPO ELECTRÓGENO</t>
  </si>
  <si>
    <t>DINTELES RF EN ASCENSORES (SOTANOS 2) h=0.21m</t>
  </si>
  <si>
    <t>DINTELES RF EN ASCENSORES (SOTANO 1) h=1.23m</t>
  </si>
  <si>
    <t>SARDINEL H:0.15M (E=10CM)CUARTO DE BASURA</t>
  </si>
  <si>
    <t>SARDINEL EN PUERTA DE DUCTO P-19,P-10 H:0.10M (E=10CM)</t>
  </si>
  <si>
    <t>SARDINEL EN CLOSET DE LIMPIEZA P-4,P-5 H:0.10M (E=10CM)</t>
  </si>
  <si>
    <t>SOLAQUEO DE MURO PANTALLA</t>
  </si>
  <si>
    <t>SOLAQUEO EN COLUMNAS Y PLACAS</t>
  </si>
  <si>
    <t>SOLAQUEO DE DUCTOS DE ASCENSORES</t>
  </si>
  <si>
    <t>LIMPIEZA DE DUCTOS DE VENTILACION</t>
  </si>
  <si>
    <t>SOLAQUEO DE MUROS Y PLACAS DE ESCALERA</t>
  </si>
  <si>
    <t>IMPERMEABILIZACION DE CISTERNAS: LIMPIEZA MANUAL + SELLADO SUPERFICIE Y RESANE DE GRIETAS Y/O FISURAS + LAVADO SUPERFICIE + INSTALACION DE MAPEBAND EASY CON MORTERO FLEXIBLE + IMPERMEABILIZANTE Z TOP FLEXIBLE + CURADO DE AREAS IMPERMEABILIZADAS</t>
  </si>
  <si>
    <t>LIMPIEZA Y RESANE DE PRELOSAS EN SÓTANOS (INC LIMPIEZA DE TECHO DE CISTERNA Y CTO BOMBAS)</t>
  </si>
  <si>
    <t>SOLAQUEO DE CIELO RASO EN ESCALERA</t>
  </si>
  <si>
    <t>SOLAQUEO DE VIGAS EN SOTANOS (EN FONDO Y COSTADO)</t>
  </si>
  <si>
    <t>Contrapisos</t>
  </si>
  <si>
    <t>NIVELACIÓN DE PISO</t>
  </si>
  <si>
    <t>PISO CEMENTO PULIDO</t>
  </si>
  <si>
    <t>PISO CEMENTO SEMIPULIDO</t>
  </si>
  <si>
    <t>PISO CEMENTO BARRIDO</t>
  </si>
  <si>
    <t>PISO CEMENTO BRUÑADO</t>
  </si>
  <si>
    <t>PISO CEMENTO PULIDO IMPERMEABILIZADO EN CISTERNA</t>
  </si>
  <si>
    <t>CERAMICO DIAMANTE BLANCO 46X46 cm</t>
  </si>
  <si>
    <t>CERAMICO AMERICA BLANCO 45x45CM. CELIMA</t>
  </si>
  <si>
    <t>05.05.01</t>
  </si>
  <si>
    <t>CTRZL PINTURA TRAFICO COLOR AMARILLO H=15 CM</t>
  </si>
  <si>
    <t>CTRZL PINTURA ESMALTE SINTETICO COLOR NEGRO H=10CM</t>
  </si>
  <si>
    <t>PINTURA DE TRAFICO NEGRO H=15CM A NIVEL DE PISO Y A 1.10M SOBRE MURO</t>
  </si>
  <si>
    <t>CONTRAZOCALO CERAMICO CONCRETO GRIS 45x45CM. MARCA SAN LORENZO</t>
  </si>
  <si>
    <t>CONTRAZOCALO CERAMICO AMERICA BLANCO 45x45CM.</t>
  </si>
  <si>
    <t>FORJADO DE DESCANSO (ESCALERA DE EVACUACION)</t>
  </si>
  <si>
    <t>FORJADO DE PASOS Y CONTRAPASOS (ESCALERA DE EVACUACION)</t>
  </si>
  <si>
    <t>ACABADO EN CEMENTO PULIDO DE DESCANSO (ESCALERA DE EVACUACION)</t>
  </si>
  <si>
    <t>ACABADO EN CEMENTO PULIDO DE PASOS Y CONTRAPASOS (ESCALERA DE EVACUACION)</t>
  </si>
  <si>
    <t>CANTONERA DE BRUÑAS (2UND) (ESCALERA DE EVACUACION)</t>
  </si>
  <si>
    <t>SOLAQUEO DE FONDO DE ESCALERA (ESCALERA DE EVACUACION)</t>
  </si>
  <si>
    <t>DERRAME EN COSTADO DE ESCALERA (ESCALERA DE EVACUACION)</t>
  </si>
  <si>
    <t>PCF1- PUERTA METALICA CORTAFUEGO 90MIN (1.00 X 2.10 m) (ESCALERA )</t>
  </si>
  <si>
    <t>PCF1-  PUERTA METALICA CORTAFUEGO 90MIN  (1.00 X 2.10 m) (CTO. ACOPIO)</t>
  </si>
  <si>
    <t>PCF1-  PUERTA METALICA CORTAFUEGO 90MIN  (1.00 X 2.10 m) (ACELEROGRAFO)</t>
  </si>
  <si>
    <t>PCF-9  PUERTA METALICA CORTAFUEGO 90MIN  (1.50 X 2.10 m) (GRUPO ELECTROGENO)</t>
  </si>
  <si>
    <t>P-6 (1.80X2.10M) PUERTA DEPOSITO (TERMOLAMINADA)</t>
  </si>
  <si>
    <t>P-7 (2.70X2.10M) PUERTA DEPOSITO  (TERMOLAMINADA)</t>
  </si>
  <si>
    <t>P-8 (2.21X2.10M) PUERTA DEPOSITO (TERMOLAMINADA)</t>
  </si>
  <si>
    <t>P-3 CLOSET CTO DE LIMPIEZA - (1.00X2.00M)</t>
  </si>
  <si>
    <t>P-4 CLOSET CTO DE LIMPIEZA - (1.50X2.00M)</t>
  </si>
  <si>
    <t>P-5 CLOSET CTO DE LIMPIEZA - (1.45X2.00M)</t>
  </si>
  <si>
    <t>P-23(0.80x2.10) P. BATIENTE C/ REJILLAS</t>
  </si>
  <si>
    <t>P-10 DUCTO DE MONTANTE IIEE - (2.00X2.00M)</t>
  </si>
  <si>
    <t>P-11 DUCTO DE MONTANTE IIEE- (2.30X2.00M)</t>
  </si>
  <si>
    <t>P-19 DUCTO DE MONTANTE - (1.70X2.00M)</t>
  </si>
  <si>
    <t>SELLADO DE PUERTAS CONTRAPLACADAS</t>
  </si>
  <si>
    <t>PROTECCIÓN DE PUERTAS CONTRAPLACADAS</t>
  </si>
  <si>
    <t>CERRADURA TIPO POMO</t>
  </si>
  <si>
    <t>REJILLA CON SUMIDERO (A=0.15M)</t>
  </si>
  <si>
    <t>REJILLA CON SUMIDERO (A=0.10M)</t>
  </si>
  <si>
    <t>ESTACIONAMIENTOS DE BICICLETAS HORIZONTALES</t>
  </si>
  <si>
    <t>ESTACIONAMIENTOS DE BICICLETAS VERTICAL</t>
  </si>
  <si>
    <t>REJILLA 1(0..65 X 0.65 ) EN PISO</t>
  </si>
  <si>
    <t>TAPA METALICA PARA CISTERNAS  (0.80m X 060m)</t>
  </si>
  <si>
    <t>TAPA METALICA PARA SUB ESTACION  (0.80m X 060m)</t>
  </si>
  <si>
    <t>SUMIDERO RECT1 C/ REJILLA(0.30x0.15) SOT PISO</t>
  </si>
  <si>
    <t>ESCALERA METALICA DE GATO (ANCHO=0.49M) - CISTERNAS</t>
  </si>
  <si>
    <t>ESCALERA METALICA DE GATO (ANCHO=0.49M) - SUB ESTACION</t>
  </si>
  <si>
    <t>R-01 - REGISTRO VENT CIST</t>
  </si>
  <si>
    <t>PASAMANO DE METALICA H=0.90M (ANCLADO AL MURO)  - ESCALERA DE EVACUACIÓN</t>
  </si>
  <si>
    <t>BARANDA METALICA H=0.90M (ANCLADO AL PISO) - ESCALERA DE EVACUACIÓN</t>
  </si>
  <si>
    <t>BARANDA METALICA H=0.90M ESTACIONAMIENTO</t>
  </si>
  <si>
    <t>EMPASTE DE CAL+CEMENTO EN MURO PANTALLA</t>
  </si>
  <si>
    <t>PINTADO CON CAL+CEMENTO</t>
  </si>
  <si>
    <t>PINTURA EN MURO DE RAMPA, SEGÚN DETALLE DE ESRACIONAMIENTO</t>
  </si>
  <si>
    <t>PINTADO CON CAL CEMENTO EN MUROS DE ESCALERA</t>
  </si>
  <si>
    <t>PINTADO CON CAL CEMENTO EN CIELO RASO DE ESCALERA</t>
  </si>
  <si>
    <t>PINTADO CON CAL CEMENTO EN FONDO DE ESCALERA</t>
  </si>
  <si>
    <t>PINTURA SEPARACION DE CAJON DE ESTACIONAMIENTO COLOR AMARILLO</t>
  </si>
  <si>
    <t>NUMERACION EN PARED PARA ESTACIONAMIENTOS BASE CELTEX NEGRO Y VINIL BLANCO TIPOGRAFÍA: BAHNSCHRIFT (ESTACIONAMIENTOS SOTANOS)</t>
  </si>
  <si>
    <t>NUMERACION DE ESTACIONAMIENTO EN PISO</t>
  </si>
  <si>
    <t>FLECHA DIRECCIONAL DE UN SENTIDO COLOR BLANCO (ESTACIONAMIENTO SOT)</t>
  </si>
  <si>
    <t>LINEA DE PASO PEATONAL DE 1.20x0.20M COLOR AMARILLO</t>
  </si>
  <si>
    <t>PINTURA COLOR NEGRO EN NIVEL DE PISO</t>
  </si>
  <si>
    <t>PINTURA COLOR NEGRO NUMERACION DE ESTACIONAMIENTO DE BICICLETA EN MURO</t>
  </si>
  <si>
    <t>PINTURA COLOR NEGRO SEPARACION DE ESTACIONAMIENTO DE BICICLETA EN PISO</t>
  </si>
  <si>
    <t>PINTURA PARA TRAFICO COLOR NEGRO e=2" DE ESTACIONAMIENTO DE BICICLETA EN PISO</t>
  </si>
  <si>
    <t>PINTURA PARA TRAFICO COLOR BLANCO EN PISO</t>
  </si>
  <si>
    <t>PROTECTOR DE COLUMNAS ESQUINERO MODELO DE ALTO IMPACTO 80 CM DE ALTO Y 10 CM DE LADOS</t>
  </si>
  <si>
    <t>ESPEJO CONVEXO 60 CM EXTERIOR</t>
  </si>
  <si>
    <t>TOPE DE LLANTA CAUCHO PARA ESTACIONAMIENTO DE 60CM DE LARGO x 12CM DE ANCHO x 10CM DE ALTURA</t>
  </si>
  <si>
    <t>GRIFO DE LAVANDERIA A LA PARED. CERTIFICADA POR SEDAPAL. GS13AHP. TECSO</t>
  </si>
  <si>
    <t>LAMPARA DE EMERGENCIA LED 2X1.2W 65K 180LM WH 100-240V/50-60HZ</t>
  </si>
  <si>
    <t>SEÑAL DE ''SALIDA DE EMERGENCIA'' ILUMINADA</t>
  </si>
  <si>
    <t>SEÑAL DIRECCIONAL DE SALIDA CON DIRECCION</t>
  </si>
  <si>
    <t>SEÑAL DIRECCIONAL DE SALIDA POR ESCALERA</t>
  </si>
  <si>
    <t>SEÑAL DIRECCIONAL DE INDICADOR DE PISO</t>
  </si>
  <si>
    <t>SEÑAL DIRECCIONAL DE PUERTA CORTAFUEGO</t>
  </si>
  <si>
    <t>SEÑAL DE RIESGO ELECTRICO</t>
  </si>
  <si>
    <t>SEÑAL DE EXTINTOR</t>
  </si>
  <si>
    <t>SEÑAL ZONA SEGURA</t>
  </si>
  <si>
    <t>SEÑAL AVISADOR SONORO</t>
  </si>
  <si>
    <t>SEÑAL DE PULSADOR DE ALARMA CONTRAINCENDIO</t>
  </si>
  <si>
    <t>SEÑAL DE PROHIBIDO EN CASO DE EMERGENCIA</t>
  </si>
  <si>
    <t>SEÑAL DE GABINETE CONTRAINCENDIO</t>
  </si>
  <si>
    <t>SEÑAL DE PASE DE MANGUERA</t>
  </si>
  <si>
    <t>SEÑAL DE VALVULA ANGULAR</t>
  </si>
  <si>
    <t>NUMERACION EN PUERTAS DE DEPOSITOS (BASE CELTE4X Y VINIL BLANCO)</t>
  </si>
  <si>
    <t>NUMERACION EN SOTANOS DE PINTURA NEGRA EN PARED</t>
  </si>
  <si>
    <t>NUMERACION EN CUARTO DE BASURA</t>
  </si>
  <si>
    <t>ARQ TORRE</t>
  </si>
  <si>
    <t>LADRILLO SILICO CALCAREO TIPO P20 H&lt;2.6M</t>
  </si>
  <si>
    <t>LADRILLO SILICO CALCAREO TIPO P25 H&lt;2.6M</t>
  </si>
  <si>
    <t>LADRILLO SILICO CALCAREO TIPO P30 H&lt;2.6M</t>
  </si>
  <si>
    <t>LADRILLO SILICO CALCAREO TIPO P40 H&lt;2.6M</t>
  </si>
  <si>
    <t>LADRILLO SILICO CALCAREO TIPO P20 H&gt;2.6M</t>
  </si>
  <si>
    <t>LADRILLO SILICO CALCAREO TIPO P25 H&gt;2.6M</t>
  </si>
  <si>
    <t>LADRILLO SILICO CALCAREO TIPO P35 H&gt;2.6M</t>
  </si>
  <si>
    <t>LADRILLO SILICO CALCAREO TIPO P14 RF:2 HRS H&lt;2.6M (ALVEOLOS PARCIALMENTE LLENO)</t>
  </si>
  <si>
    <t>LADRILLO SILICO CALCAREO TIPO P20 RF:2 HRS H&lt;2.6M (ALVEOLOS PARCIALMENTE LLENO)</t>
  </si>
  <si>
    <t>LADRILLO SILICO CALCAREO TIPO P25 RF:2 HRS H&lt;2.6M (ALVEOLOS PARCIALMENTE LLENO)</t>
  </si>
  <si>
    <t>LADRILLO SILICO CALCAREO TIPO P30 RF:2 HRS H&lt;2.6M (ALVEOLOS PARCIALMENTE LLENO)</t>
  </si>
  <si>
    <t>LADRILLO SILICO CALCAREO TIPO P20 RF:2 HRS H&gt;2.6M (ALVEOLOS COMPLETAMENTE LLENO)</t>
  </si>
  <si>
    <t>LADRILLO SILICO CALCAREO TIPO P25 RF:2 HRS H&gt;2.6M (ALVEOLOS COMPLETAMENTE LLENO)</t>
  </si>
  <si>
    <t>FORJADO DE TABLEROS</t>
  </si>
  <si>
    <t>ENCOFRADO DE TUBERIAS DE MONTANTE DE VENTILACIÓN</t>
  </si>
  <si>
    <t>PASES DE MANGUERA (0.20x0.20M)</t>
  </si>
  <si>
    <t>NICHOS PARA EXTRACTOR DE SSHH Y VESTIBULOS PREVIOS</t>
  </si>
  <si>
    <t>NICHOS PARA VALCULAS DE GAS</t>
  </si>
  <si>
    <t>REJILLAS EN FACHADA PARA EQUIPO "UNICO" (DIAMETRO 20 CM) INC TAPA CIEGA (NO HAY DETALLE)</t>
  </si>
  <si>
    <t>CASETA, ALMACEN DE HERRAMIENTAS, VESTIBULO Y BANCAS-SC TABIQUERIA</t>
  </si>
  <si>
    <t>SC PREVENCIONISTA DE RIESGO-SC TABIQUERIA</t>
  </si>
  <si>
    <t>MURO DE ALBAÑILERIA KK E:15CM</t>
  </si>
  <si>
    <t>MURO DE ALBAÑILERIA KK BANCO DE MEDIDORES H=3.00M, E: 25CM</t>
  </si>
  <si>
    <t>SOBREMURO DE CONCRETO H=2.10 M., PARA INSTALACIONES SANITARIAS - LAVANDERIA COMUN AZOTEA</t>
  </si>
  <si>
    <t>TABIQUERIA A=0.12M - DRYWALL RH - TORRE (REGISTRO EN DUCTOS SSHH)</t>
  </si>
  <si>
    <t>TABIQUERIA A=0.12M - DRYWALL RH - LAVANDERIA COMUN</t>
  </si>
  <si>
    <t>DINTELES DRYWALL SUPERBOARD EN MAMPARAS Y VENTANAS</t>
  </si>
  <si>
    <t>DINTELES DRYWALL RF. EN ASCENSORES (PISO 1)</t>
  </si>
  <si>
    <t>DINTELES DRYWALL EN PUERTAS PRINCIPALES (PISO 1)</t>
  </si>
  <si>
    <t>PARAPETOS EN VENTANAS (E=0.10M, H=VARIADAS)</t>
  </si>
  <si>
    <t>PARAPETO E=0.10M, H=0.55M/1.1M (JARDINERA 1P Y AZOTEA)</t>
  </si>
  <si>
    <t>PARAPETO E=0.15M, H=0.70 - 1.10 M (AZOTEA -TECHO)</t>
  </si>
  <si>
    <t>PARAPETO E=0.20 M, H=1.10 M (AZOTEA )</t>
  </si>
  <si>
    <t>SARDINEL DE DUCHA H=0.10M, E=0.10M</t>
  </si>
  <si>
    <t>SARDINEL DE PUERTAS DE DUCTOSH=0.10M, E=0.10M</t>
  </si>
  <si>
    <t>SARDINEL DUCTOS JARDINES H=0.45M, E=0.10M</t>
  </si>
  <si>
    <t>SARDINEL DUCTOS JARDINES H=0.45M, E=0.15M</t>
  </si>
  <si>
    <t>INGRESO: BANCAS DE CONCRETO (A=0.45 M, H= 0.45 M)</t>
  </si>
  <si>
    <t>Equipamiento de áreas comunes</t>
  </si>
  <si>
    <t>BANCA DE CONCRETO H=0.45, CON TABLON DE MADERA E=2"- HALL ASC AZOTEA / TERRAZA 1ER NIVEL</t>
  </si>
  <si>
    <t>BANCA DE CONCRETO H=0.40, ACABADO EN MICROCEMENTO GRIS- LOBBY</t>
  </si>
  <si>
    <t>ESTRUCTURA DE CEMENTO EN TERRAZA PISO 21</t>
  </si>
  <si>
    <t>BANCA DE CONCRETO H=0.30 - TERRAZA COMUN PISO 18</t>
  </si>
  <si>
    <t>MESA DE CONCRETO A=0.60M - TERRAZA COMUN PISO 18</t>
  </si>
  <si>
    <t>MESA DE CONCRETO A=0.98M- TERRAZA COMUN PISO 18</t>
  </si>
  <si>
    <t>TABLERO DE CONCRETO - SALA GOURMET</t>
  </si>
  <si>
    <t>ESTRUCTURA DE MUEBLE DE COUNTER</t>
  </si>
  <si>
    <t>SOLAQUEO EN MUROS POSTERIORMENTE A PINTAR</t>
  </si>
  <si>
    <t>SOLAQUEO EN MUROS DONDE SE COLOCARA PAPEL MURAL Y ENCHAPES.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</t>
  </si>
  <si>
    <t>SOLAQUEO EN AREAS COMUNES 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</t>
  </si>
  <si>
    <t>TARRAJEO DE MUROS LADRILLO KK</t>
  </si>
  <si>
    <t>TARRAJEO DE COLUMNAS Y PLACAS</t>
  </si>
  <si>
    <t>VESTIDURA DE DERRAMES EN VANOS</t>
  </si>
  <si>
    <t>Impermeabilización</t>
  </si>
  <si>
    <t>IMPERMEABILIZACION DE PISO DE DUCHAS</t>
  </si>
  <si>
    <t>IMPERMEABILIZACION DE PARED DE DUCHAS (H=0.30M)</t>
  </si>
  <si>
    <t>ACABADO DE PAREDES DE JARDINERAS</t>
  </si>
  <si>
    <t>BOLEADO DE ARISTAS EN JARDINERAS</t>
  </si>
  <si>
    <t>CONTRAPISO PARA PISO DE JARDINERAS</t>
  </si>
  <si>
    <t>IMPERMEABILIZACION DE PISCINA (INC. CUARTO MAQUINA PISCINA)</t>
  </si>
  <si>
    <t>IMPERMEABILIZACION DE CASCADA DE AGUA - PRIMER NIVEL</t>
  </si>
  <si>
    <t>TARRAJEO EN MUROS EXTERIORES</t>
  </si>
  <si>
    <t>PINTURA COLOR GRIS OSCURO SATINADO - FRONTAL</t>
  </si>
  <si>
    <t>RECTIFICADO CON CAL CEMENTO PARA HOMOGENIZAR LUEGO DEL DESENCOFRADO</t>
  </si>
  <si>
    <t>LIMPIEZA DE SUPERFICIE Y APLICACIÓN DE SELLADOR MICROCEMENTO "PT1" PARA SELLADO DE CONCRETO EXPUESTO EN FRISOS DE FACHADA PRINCIPAL</t>
  </si>
  <si>
    <t>TARRAJEO EN FACHADA INTERNA</t>
  </si>
  <si>
    <t>EMPASTADO Y PINTADO 02 MANOS COLOR GRIS OSCURO (1)</t>
  </si>
  <si>
    <t>ACABADO SOLAQUEADO EN FACHADA CIEGA</t>
  </si>
  <si>
    <t>PINTADO CON CAL CEMENTO EN FACHADA EXTERIOR</t>
  </si>
  <si>
    <t>ANDAMIO PARA TRABAJOS DE TARRAJEO, SOLAQUEO Y LIMPIEZA DE FACHADA EXTERIORES, INTERIORES Y CIEGAS</t>
  </si>
  <si>
    <t>LIMPIEZA Y RESANE DE PRELOSAS + SELLADO DE JUNTAS</t>
  </si>
  <si>
    <t>TARRAJEO DE VIGAS EN TORRE (EN FONDO Y COSTADO)</t>
  </si>
  <si>
    <t>CIELO RASO EN BALCON (ACABADO EXPUESTO FACHADA)</t>
  </si>
  <si>
    <t>FALSO CIELO RASO DE DRYWALL (SALA, COMERDOR, DORMITORIO)</t>
  </si>
  <si>
    <t>FALSO CIELO RASO DE DRYWALL RH (CLOSET DE LAVADO, LAVANDERIA, SSHH)</t>
  </si>
  <si>
    <t>FALSO CIELO RASO DE DRYWALL  GIMNASIO</t>
  </si>
  <si>
    <t>FALSO CIELO RASO DE DRYWALL  LOBBY</t>
  </si>
  <si>
    <t>FALSO CIELO RASO DE DRYWALL COWORKING</t>
  </si>
  <si>
    <t>FALSO CIELO RASO DE DRYWALL TERRAZA COMUN PISO 21</t>
  </si>
  <si>
    <t>FALSO CIELO RASO DE DRYWALL SALON GOURMET</t>
  </si>
  <si>
    <t>FALSO CIELO RASO CORTAFUEGO RF 2 HRS (HALL ASCENSORES PISO 1)</t>
  </si>
  <si>
    <t>FALSO CIELO RASO DE DRYWALL HALL ASCENSORES (PISO 2-22)</t>
  </si>
  <si>
    <t>FALSO CIELO RASO DE DRYWALL LAVANDERIA COMUN - CON TEXTURA EN MICROCEMENTO</t>
  </si>
  <si>
    <t>CUBIERTA METALICA LIGERA CON FIBRABLOCK 2" Y MEMBRANA ASFALTICA IMPERMEABILIZANTE</t>
  </si>
  <si>
    <t>DINTEL DE DRYWALL H= 0.30 - COWORKING</t>
  </si>
  <si>
    <t>DINTEL DE DRYWALL H= 0.63 - COWORKING</t>
  </si>
  <si>
    <t>COBERTURA DE LADRILLO PASTELERO (PLANTA DE TECHOS)</t>
  </si>
  <si>
    <t>BORDE DE LADRILLO PASTELERO EN MURO</t>
  </si>
  <si>
    <t>TECHO SOL Y SOMBRA DE ALUMINIO- AREA DE  PICNIC</t>
  </si>
  <si>
    <t>TECHO SOL Y SOMBRA DE ALUMINIO -TERRAZA COMUN PISO 18</t>
  </si>
  <si>
    <t>TECHO SOL Y SOMBRA DE ALUMINIO , COLOR NEGRO -GIMNASIO</t>
  </si>
  <si>
    <t>TECHO SOL Y SOMBRA CON COBERTURA DE POLICARBONATO- PISCINA</t>
  </si>
  <si>
    <t>TECHO SOL Y SOMBRA: LISTONES DE ALUMINIO TACTO MADERA 4X4cm - COWORKING</t>
  </si>
  <si>
    <t>PISO VINILICO ESCUADRA SPC (Capa anti-abrasión 0.3 mm)</t>
  </si>
  <si>
    <t>CERAMICO PREMIUM GREY 20x60CM. SAN LORENZO</t>
  </si>
  <si>
    <t>CERAMICO CEMENTO BLANCO B2B 45x45CM. CELIMA</t>
  </si>
  <si>
    <t>CERAMICO TERRE GRIS 60x60CM. CELIMA</t>
  </si>
  <si>
    <t>PIEDRA TALAMOYE 0.10X0.10- TERRAZA PISO 1</t>
  </si>
  <si>
    <t>TERRAZO LAVADO GRIS OSCURO-  TERRAZA COMUN PISO 1</t>
  </si>
  <si>
    <t>PORCELANATO ESMALTADO EVIE CAOBA MATE 0.23X1.20M</t>
  </si>
  <si>
    <t>PISO EXTERIOR: ENCHAPE PIEDRA TALAMOYE DE 10X10CM</t>
  </si>
  <si>
    <t>PORCELANATO KLIPEN ESMALTADO FOREVER 60X60 NERO/SILVER/WHITE</t>
  </si>
  <si>
    <t>GRESS GALA CEMENTO GRIS 60X60CM</t>
  </si>
  <si>
    <t>CERAMICO CELIMA CEMENTO GRIS PLATA B2 45X45</t>
  </si>
  <si>
    <t>PISO CLICK LVT 5mm CENTURY OAK NATURAL NCP-45404, MCA. ECOCLICKFORMATO 180x1200mm</t>
  </si>
  <si>
    <t>BALDOSA DE CAUCHO UPFLEX FC NEGRO CON EPDM BLANCO 50x50CM. ISTALIMA</t>
  </si>
  <si>
    <t>SPC LVT 2.5mm EUROPEAN OAK BROWN NCP-23366 MCA. ORCHID FORMATO 180x1200mm</t>
  </si>
  <si>
    <t>TERRAZO LAVADO COLOR GRIS OSCURO</t>
  </si>
  <si>
    <t>PORCELANATO SCENARIO TAPETTO NERO MATE 20X20 M</t>
  </si>
  <si>
    <t>ENCHAPE EN MELAMINE 18mm COLOR ROVERE - SE CAMBIA POR PORCELANATO SCENARIO TAPETTO NERO MATE 20X20 M</t>
  </si>
  <si>
    <t>ENCHAPE EN MELAMINE 18mm COLOR AZUL- SE CAMBIA POR PORCELANATO SCENARIO TAPETTO NERO MATE 20X20 M</t>
  </si>
  <si>
    <t>PIEDRA DE CANTO RODADO</t>
  </si>
  <si>
    <t>PORCELANATO ESMALTADO LEGEND BROWN MATE (1.20 X 0.20 M)</t>
  </si>
  <si>
    <t>TERRAZO COLOR NEGRO CARBON GRANO FINO</t>
  </si>
  <si>
    <t>GRANALLA COLOR GRIS CLARO/INTERMEDIO/OSCURO</t>
  </si>
  <si>
    <t>ESTRUCTURA DE CEMENTO ACABADO EN TERRAZO COLOR BLANCO</t>
  </si>
  <si>
    <t>PORCELANATO NO ESMALTADO BASALTO SABBIA RUSTICO 1.20 X 0.60 M MARAZZI</t>
  </si>
  <si>
    <t>TERRAZO LAVADO, GRANALLA 1, COLOR NEGRO CARBÓN, e=15mm</t>
  </si>
  <si>
    <t>PORCELANATO ESMALTADO HANOI CUBE GREY MATE 33 X 33 CM</t>
  </si>
  <si>
    <t>PORCELANATO ITAGRESS ARTEFATO COLOR BETUME ACABADO MATE 50 X 100CM</t>
  </si>
  <si>
    <t>CERAMICO BLANCO MATE 30X60 CM</t>
  </si>
  <si>
    <t>SEMIGRES ESMALTADO FINESSE MICROLINES GRAY MATE 45X90 CM</t>
  </si>
  <si>
    <t>CERAMICO KALI BLANCO BRILLANTE 27X45 CM</t>
  </si>
  <si>
    <t>MDF CON ENCHAPE DE MADERA NATURAL</t>
  </si>
  <si>
    <t>ACABADO EN MICROCEMENTO GRIS</t>
  </si>
  <si>
    <t>PORCELANATO SEMIGRESS ESMALTADO ROTTERDAM ANTHRACITE 44X 89.7 CM</t>
  </si>
  <si>
    <t>MDF CON ACABADO COLOR NEGRO</t>
  </si>
  <si>
    <t>ACABADO EN MICROCEMENTO TIPO ENTABLADO DE MADERA VERTICAL</t>
  </si>
  <si>
    <t>TARRAJEADO Y ACABADO EN TEXTURA MICROCEMENTO GRIS CLARO</t>
  </si>
  <si>
    <t>TERRAZO LAVADO GRIS OSCURO</t>
  </si>
  <si>
    <t>ACABADO MICROCEMENTO GRIS CLARO - COWORKING</t>
  </si>
  <si>
    <t>LIJADO, EMPASTADO, SELLADO DE MUROS, SUMINISTRO E INSTALACION DE PAPEL TAPIZ DECORATIVO</t>
  </si>
  <si>
    <t>ENCHAPADO EN MELAMINE ROVERE e=18mm</t>
  </si>
  <si>
    <t>ACABADO MICROCEMENTO GRIS CLARO</t>
  </si>
  <si>
    <t>ACABADO EN MICROCEMENTO, COLOR GRIS CLARO, COLOR OVELHA C164 PANTONERA SUVINIL</t>
  </si>
  <si>
    <t>TERRAZO LAVADO, GRANALLA 1, COLOR NEGRO CARBÓN, e=15mm.</t>
  </si>
  <si>
    <t>MURO ACABADO EN MICROCEMENTO COLOR NEGRO</t>
  </si>
  <si>
    <t>LISTON DE ALUMINIO DE 1"X2" TACTO MADERA</t>
  </si>
  <si>
    <t>LISTONES DE Fe DE 1"x1", ACABADO EN COLOR NEGRO SATINADO</t>
  </si>
  <si>
    <t>CONCRETO EXPUESTO</t>
  </si>
  <si>
    <t>LADRILLO REFRACTAREO</t>
  </si>
  <si>
    <t>ACABADO TERRAZO COLOR NEGRO GRANO FINO</t>
  </si>
  <si>
    <t>CM-1 LISTONES FE 4"X2" PINTADA CON DOBLE CAPA ANTICORROSIVO COLOR GREEN AP171-4 ACABADO SATINADO PANTONE COLOR CENTRO</t>
  </si>
  <si>
    <t>CM-2 LISTONES FE 1/2"x1/2", PINTADO AL HORNO CON DOBLE CAPA ANTOCORROSIVA, COLOR GRIS</t>
  </si>
  <si>
    <t>MURO CON TEXTURA EN MICROCEMENTO GRIS OSCURO-</t>
  </si>
  <si>
    <t>MURO CON TEXTURA EN MICROCEMENTO GRIS CLARO</t>
  </si>
  <si>
    <t>ENCHAPE DE SARDINEL BAÑOS PRINCIPALES (IDEM PISO - 3 CARAS POR METRO)</t>
  </si>
  <si>
    <t>CONTRAZOCALO PVC 8 CM, MT0298-13 O SIMILAR</t>
  </si>
  <si>
    <t>CTRZL CERAMICO TERRE GRIS 60x60CM. CELIMA</t>
  </si>
  <si>
    <t>CONTRAZOCALO PORCELANATO NO ESMALTADO BASALTO SABBIA RUSTICO 1.20 X 0.60 M MARAZZI</t>
  </si>
  <si>
    <t>CONTRAZOCALO DE ACERO INOXIDABLE</t>
  </si>
  <si>
    <t>CONTRAZOCALO PORCELANATO KLIPEN ESMALTADO BONSAI BEIGE MATE 20X120 CM</t>
  </si>
  <si>
    <t>CONTRAZOCALO DALTILE SEMIGRES ESMALTADO BOULEVARD LIGHT GREY MATE 60X120 CM</t>
  </si>
  <si>
    <t>CONTRAZOCALO PINTURA TRAFICO COLOR GRIS GRAFITO H=15CM</t>
  </si>
  <si>
    <t>CONTRAZOCALO GRESS GALA CEMENTO GRIS 60X60CM</t>
  </si>
  <si>
    <t>POLIESTIRENO COLOR NEGRO H=0.07m</t>
  </si>
  <si>
    <t>CONTRAZOCALO DE ALUMINIO H=10CM</t>
  </si>
  <si>
    <t>CONTRAZOCALO DE CEMENTO PULIDO</t>
  </si>
  <si>
    <t>CONTRAZOCALO PORCELANATO ESMALTADO LEGEND BROWN MATE (1.20 X 0.20 M)</t>
  </si>
  <si>
    <t>CONTRAZOCALO CERAMICO CEMENTO BLANCO B2B 9x45CM. CELIMA</t>
  </si>
  <si>
    <t>CONTRAZOCALO PORCELANATO ITAGRESS ARTEFATO COLOR BETUME ACABADO MATE 50 X 100CM</t>
  </si>
  <si>
    <t>FORJADO DE PASOS Y CONTRAPASOS</t>
  </si>
  <si>
    <t>SOLAQUEO DE FONDO DE ESCALERA</t>
  </si>
  <si>
    <t>DERRAME EN COSTADO DE ESCALERA</t>
  </si>
  <si>
    <t>PCF-01 PUERTA METALICA CORTAFUEGO 90MIN (1.00 X 2.10M) - ESCALERA</t>
  </si>
  <si>
    <t>PCF-02 PUERTA METALICA CORTAFUEGO 20MIN (1.20 X 2.10M) - ESCALERA 02</t>
  </si>
  <si>
    <t>PCF-25 PUERTA METALICA CORTAFUEGO 90MIN (0.70 X 2.10M) - DEPOSITO</t>
  </si>
  <si>
    <t>P- 20  (1.76 X 2.10 M ) DUCTO DE IIEE</t>
  </si>
  <si>
    <t>P- 21  (0.85 X 2.10 M ) DUCTO DE IIEE</t>
  </si>
  <si>
    <t>P- 22  (0.87 X 2.10 M ) DUCTO DE GAS</t>
  </si>
  <si>
    <t>P-31-(1.00x2.10) P. BATIENTE PLACADA HDF DECORAT. - PUERTA INGRESO</t>
  </si>
  <si>
    <t>P-32-(0.90x2.10) P. BATIENTE PLACADA HDF DECORAT. - PUERTA INGRESO</t>
  </si>
  <si>
    <t>P-33-(0.80x2.10) P. BATIENTE PLACADA HDF DECORAT. - DORMITORIO 1</t>
  </si>
  <si>
    <t>P-34-(0.80x2.10) P. BATIENTE PLACADA HDF DECORAT. - DORMITORIO 1</t>
  </si>
  <si>
    <t>P-37-(0.67x2.10) P. BATIENTE PLACADA HDF DECORAT. - DORMITORIO 2</t>
  </si>
  <si>
    <t>P-36-(0.70x2.10) P. BATIENTE PLACADA HDF DECORAT. - DORMITORIO 2</t>
  </si>
  <si>
    <t>P-35-(0.75x2.10) P. BATIENTE PLACADA HDF DECORAT. - DORMITORIO 2</t>
  </si>
  <si>
    <t>P-24-(0.70x2.10) P. BATIENTE PLACADA HDF DECORAT. - SSHH 1</t>
  </si>
  <si>
    <t>P-34-(0.80x2.10) P. BATIENTE C/ REJILLAS - CTO ACELEROGRAFO</t>
  </si>
  <si>
    <t>P-27(0.90x2.00) P. BATIENTE PLACADA MDF - LAVADO COMUN</t>
  </si>
  <si>
    <t>P-28(0.70x2.00) P. BATIENTE PLACADA MDF - LAVADO COMUN</t>
  </si>
  <si>
    <t>P-26(0.80x2.10) P. BATIENTE PLACADA MDF - SSHH COMUN</t>
  </si>
  <si>
    <t>P-24(0.70x2.10) P. BATIENTE PLACADA MDF - SSHH COMUN</t>
  </si>
  <si>
    <t>P-40 (0.92x2.00) P. BATIENTE PLACADA MDF - CTO OFICIO</t>
  </si>
  <si>
    <t>P-41 (0.86x2.00) P. BATIENTE PLACADA MDF - CTO LIMPIEZA</t>
  </si>
  <si>
    <t>P-42 (0.80x2.00) P. BATIENTE PLACADA MDF -ACCESO A MANTENIMIENTO</t>
  </si>
  <si>
    <t>PROTECCION DE PUERTAS CONTRAPLACADAS</t>
  </si>
  <si>
    <t>P-30 (1.60x2.00) P. PLEGABLE C/ PLACADA MDF C/REJILLA</t>
  </si>
  <si>
    <t>P-29 (0.91x2.00) P. PLEGABLE C/ PLACADA MDF C/REJILLA</t>
  </si>
  <si>
    <t>P-29´ (1.03x2.00) P. PLEGABLE C/ PLACADA MDF C/REJILLA</t>
  </si>
  <si>
    <t>P-20 (DUCTO IIEE)  (1.76 x 2.00 M)</t>
  </si>
  <si>
    <t>P-16 (DUCTO IIEE)  (1.38x 2.00 M)</t>
  </si>
  <si>
    <t>P-17 (DUCTO IIEE)  (1.36 x 2.00 M)</t>
  </si>
  <si>
    <t>P-12 (DUCTO IIEE)  (1.35x 2.00 M)</t>
  </si>
  <si>
    <t>P-14 (DUCTO IIEE)  (1.36 x 2.00 M)</t>
  </si>
  <si>
    <t>P-15 (DUCTO IIEE)  (1.08x 2.00 M)</t>
  </si>
  <si>
    <t>P-21 (DUCTO IIEE)  (0.85 x 2.00 M)</t>
  </si>
  <si>
    <t>P-13 (DUCTO IIEE)  (0.87 x 2.00 M)</t>
  </si>
  <si>
    <t>P-18 (DUCTO GAS)  (0.76 x 2.00 M) - INC NEOPRENO</t>
  </si>
  <si>
    <t>P-22 (DUCTO GAS)  (0.87 x 2.00 M) - INC NEOPRENO</t>
  </si>
  <si>
    <t>CERRAJERIA PARA PUERTAS (PUERTAS PRINCIPALES)</t>
  </si>
  <si>
    <t>CERRAJERIA PARA PUERTAS (DORMITORIOS)</t>
  </si>
  <si>
    <t>CERRAJERIA PARA PUERTAS (BAÑOS)</t>
  </si>
  <si>
    <t>CERRAJERIA PARA PUERTAS (AREAS COMUNES)</t>
  </si>
  <si>
    <t>COCINA 01 (Dpto 201-2001) - 2201</t>
  </si>
  <si>
    <t>COCINA 02 (Dpto 2101)</t>
  </si>
  <si>
    <t>COCINA 03 (Dpto 202-2002)</t>
  </si>
  <si>
    <t>COCINA 04 (Dpto 203-803)</t>
  </si>
  <si>
    <t>COCINA 05 (903-2003)</t>
  </si>
  <si>
    <t>COCINA 06 (2102)</t>
  </si>
  <si>
    <t>COCINA 07 (204-804)</t>
  </si>
  <si>
    <t>COCINA 08 (205-805)</t>
  </si>
  <si>
    <t>COCINA 09 (904-2004)</t>
  </si>
  <si>
    <t>COCINA 10(2103)</t>
  </si>
  <si>
    <t>COCINA 11 (2203)</t>
  </si>
  <si>
    <t>COCINA 12 (905-1905) (206-806)</t>
  </si>
  <si>
    <t>COCINA 13 (2005)</t>
  </si>
  <si>
    <t>COCINA 14 (2104-2204)</t>
  </si>
  <si>
    <t>COCINA 15 (906-1806) (207-807)</t>
  </si>
  <si>
    <t>COCINA 16 (1906)</t>
  </si>
  <si>
    <t>COCINA 17 (907-1807) (208-808)</t>
  </si>
  <si>
    <t>COCINA 18(1907)</t>
  </si>
  <si>
    <t>COCINA 19 (908-1308) (209-809)</t>
  </si>
  <si>
    <t>COCINA 20 (1408-1708)</t>
  </si>
  <si>
    <t>COCINA 21 (909-1309) (210-810)</t>
  </si>
  <si>
    <t>WCL 1 (202-1902)</t>
  </si>
  <si>
    <t>WCL 2 (202)</t>
  </si>
  <si>
    <t>WCL 3 (903-2003) 2102,2202</t>
  </si>
  <si>
    <t>WCL 4 (207-807) (906-1806)</t>
  </si>
  <si>
    <t>WCL 5 (207-807) (906-1806)</t>
  </si>
  <si>
    <t>WCL 6 (210-801) (909-1309)</t>
  </si>
  <si>
    <t>WCL 7 (904-2004) 2103,2203</t>
  </si>
  <si>
    <t>WCL 8 (1906)</t>
  </si>
  <si>
    <t>WCL 9 (2104,2204)</t>
  </si>
  <si>
    <t>CLOSET 1 (201-2201)</t>
  </si>
  <si>
    <t>CLOSET 2 (203-803)</t>
  </si>
  <si>
    <t>CLOSET 3 (204-804)</t>
  </si>
  <si>
    <t>CLOSET 4 (205-805) (904-2004)</t>
  </si>
  <si>
    <t>CLOSET 5 (206-806) (905-1905)</t>
  </si>
  <si>
    <t>CLOSET 6 (206-806) (905-1905)</t>
  </si>
  <si>
    <t>CLOSET 7 (208-808) (907-1807)</t>
  </si>
  <si>
    <t>CLOSET 8 (209-809) (908-1308)</t>
  </si>
  <si>
    <t>CLOSET 9 (210-801) (909 -1309)</t>
  </si>
  <si>
    <t>CLOSET 10 (1408 - 1708)</t>
  </si>
  <si>
    <t>CLOSET 11 (1408)</t>
  </si>
  <si>
    <t>CLOSET 12 (1907)</t>
  </si>
  <si>
    <t>CLOSET 13 (205)</t>
  </si>
  <si>
    <t>CLOSET 14 (202-1302) (1402-1902)</t>
  </si>
  <si>
    <t>CLOSET 15 (2002)</t>
  </si>
  <si>
    <t>CLOSET 16 (903-1303) (1403-2003) 2102,2202</t>
  </si>
  <si>
    <t>CLOSET 17 (1408)</t>
  </si>
  <si>
    <t>CLOSET 18 (1508-1708)</t>
  </si>
  <si>
    <t>CLOSET 19 (1508)</t>
  </si>
  <si>
    <t>CLOSET 20 (1608,1708)</t>
  </si>
  <si>
    <t>CLOSET 21 (2103,2203)</t>
  </si>
  <si>
    <t>CLOSET 22 (MALETERO)</t>
  </si>
  <si>
    <t>MUEBLE DE COCINA 1 - SALON GOURMET</t>
  </si>
  <si>
    <t>MUEBLE DE COCINA 2 - COWORKING</t>
  </si>
  <si>
    <t>REPISAS - COWORKING</t>
  </si>
  <si>
    <t>MUEBLE DE COCINA 3 - GIMNASIO</t>
  </si>
  <si>
    <t>MUEBLE DE COCINA 4 - ADMINISTRACION</t>
  </si>
  <si>
    <t>REPISAS - ADMINISTRACION</t>
  </si>
  <si>
    <t>PORTA CARTAS DE MELAMINE (L= 3.75 M)  - LOBBY</t>
  </si>
  <si>
    <t>MUEBLE DE COCINA 5 - TERRAZA PISO 18</t>
  </si>
  <si>
    <t>MUEBLE DE COCINA 6 - ZONA DE PICNIC</t>
  </si>
  <si>
    <t>ESTRUCTURA METÁLICA CUBIERTA DE MELAMINE RH 18MM PARA MESA FLOTANTE (L= 4 M) - LAVANDERIA COMUN</t>
  </si>
  <si>
    <t>LISTELO EN MDF CON ACABADO COLOR AVENTURA DE OCÉANO a=45cm</t>
  </si>
  <si>
    <t>MUEBLE DE COUNTER (ACABADOS, REPISAS)</t>
  </si>
  <si>
    <t>DIVISOR DE SSHH</t>
  </si>
  <si>
    <t>V-01(0.90x1.53)</t>
  </si>
  <si>
    <t>V-02(1.30x1.53)</t>
  </si>
  <si>
    <t>V-03(0.40x2.13)</t>
  </si>
  <si>
    <t>V-04(0.64x2.13)</t>
  </si>
  <si>
    <t>V-05(0.40x2.13)</t>
  </si>
  <si>
    <t>V-06(0.94x1.83)</t>
  </si>
  <si>
    <t>V-07(1.00x1.83)</t>
  </si>
  <si>
    <t>V-08(6.83x0.40)</t>
  </si>
  <si>
    <t>V-09(0.43x1.63)</t>
  </si>
  <si>
    <t>V-10(1.00x1.83)</t>
  </si>
  <si>
    <t>V-11(1.40x1.83)</t>
  </si>
  <si>
    <t>V-12(1.40x1.83)</t>
  </si>
  <si>
    <t>V-13(1.13x1.63)</t>
  </si>
  <si>
    <t>V-14(0.73x1.63)</t>
  </si>
  <si>
    <t>V-15(1.00x1.63)</t>
  </si>
  <si>
    <t>V-16(0.79x1.63)</t>
  </si>
  <si>
    <t>V-17(1.78x1.83)</t>
  </si>
  <si>
    <t>V-18(0.22x0.63)</t>
  </si>
  <si>
    <t>V-19(1.62x1.83)</t>
  </si>
  <si>
    <t>V-20(0.21x0.93)</t>
  </si>
  <si>
    <t>V-21(0.16x0.93)</t>
  </si>
  <si>
    <t>V-22(0.37x1.23)</t>
  </si>
  <si>
    <t>V-23(0.50x1.23)</t>
  </si>
  <si>
    <t>V-24(0.34x0.93)</t>
  </si>
  <si>
    <t>V-25(0.45x0.63)</t>
  </si>
  <si>
    <t>V-26(5.10x1.70)</t>
  </si>
  <si>
    <t>ADICIONAL M2 DE VENTANAS (ACTUALIZACION PLANO DE VANOS 09/2024)</t>
  </si>
  <si>
    <t>M-01(3.88x2.63)</t>
  </si>
  <si>
    <t>M-02(1.75x213)</t>
  </si>
  <si>
    <t>M-03(2.42x2.43)</t>
  </si>
  <si>
    <t>M-04(1.81x2.10)</t>
  </si>
  <si>
    <t>M-05(1.00x2.10)</t>
  </si>
  <si>
    <t>M-06(10.73x2.63)</t>
  </si>
  <si>
    <t>M-07(2.27x2.10)</t>
  </si>
  <si>
    <t>M-08(2.37x2.10)</t>
  </si>
  <si>
    <t>M-09(2.57x2.63)</t>
  </si>
  <si>
    <t>M-10(3.79x2.63)</t>
  </si>
  <si>
    <t>M-11(8.34x2.10)</t>
  </si>
  <si>
    <t>M-12(1.45x2.13)</t>
  </si>
  <si>
    <t>M-12A (1.30x2.13)</t>
  </si>
  <si>
    <t>M-13(2.20x2.13)</t>
  </si>
  <si>
    <t>M-13A(2.20x2.13)</t>
  </si>
  <si>
    <t>M-14(2.50x2.13)</t>
  </si>
  <si>
    <t>M-15(1.75x2.13)</t>
  </si>
  <si>
    <t>M-16(1.00x2.73)</t>
  </si>
  <si>
    <t>M-17(2.53x2.13)</t>
  </si>
  <si>
    <t>M-18(2.52x2.13)</t>
  </si>
  <si>
    <t>M-19(1.45x2.13)</t>
  </si>
  <si>
    <t>M-19A (1.45x2.13)</t>
  </si>
  <si>
    <t>M-20(3.36x2.13)</t>
  </si>
  <si>
    <t>M-21(1.62x2.13)</t>
  </si>
  <si>
    <t>M-22(1.56x2.13)</t>
  </si>
  <si>
    <t>M-23(3.31x2.13)</t>
  </si>
  <si>
    <t>M-24(3.80x2.13)</t>
  </si>
  <si>
    <t>M-25(2.44x2.13)</t>
  </si>
  <si>
    <t>M-26(2.48x2.13)</t>
  </si>
  <si>
    <t>M-27(2.27x2.13)</t>
  </si>
  <si>
    <t>M-28(2.44x2.13)</t>
  </si>
  <si>
    <t>M-29(2.85x2.13)</t>
  </si>
  <si>
    <t>M-30(4.93x2.13)</t>
  </si>
  <si>
    <t>M-31(2.75x2.13)</t>
  </si>
  <si>
    <t>M-32(1.50x2.13)</t>
  </si>
  <si>
    <t>M-33(7.51x2.13)</t>
  </si>
  <si>
    <t>M-34(2.00x2.13)</t>
  </si>
  <si>
    <t>M-35(3.43x2.13)</t>
  </si>
  <si>
    <t>M-36(2.04x2.13)</t>
  </si>
  <si>
    <t>M-37(2.92x2.13)</t>
  </si>
  <si>
    <t>M-38(2.67x2.13)</t>
  </si>
  <si>
    <t>M-39(1.50x2.13)</t>
  </si>
  <si>
    <t>M-40(2.97x2.13)</t>
  </si>
  <si>
    <t>M-40´(2.97x2.13)</t>
  </si>
  <si>
    <t>M-41(0.73x2.13)</t>
  </si>
  <si>
    <t>M-42(2.54x2.13)</t>
  </si>
  <si>
    <t>M-43(2.69x2.13)</t>
  </si>
  <si>
    <t>M-44(1.63x2.13)</t>
  </si>
  <si>
    <t>M-45(1.20x2.13)</t>
  </si>
  <si>
    <t>M-46(2.33x2.13)</t>
  </si>
  <si>
    <t>M-47 (1.00x2.13)</t>
  </si>
  <si>
    <t>P-39  (1.23x2.10) - TERRAZA COMUN PISO 18</t>
  </si>
  <si>
    <t>DEDCUTIVO M2 DE MAMPARAS (ACTUALIZACION PLANO DE VANOS 09/2024)</t>
  </si>
  <si>
    <t>BARANDA DE VIDRIO (CRISTAL TEMPLADO 10 MM , INC CANAL DE ALUMINIO) TIPO 1 H = 1.10 M + TUBO GALVANIZADO DE 2"X1"</t>
  </si>
  <si>
    <t>BARANDA DE VIDRIO H= 1.00 M (AZOTEA) - SIN DETALLE</t>
  </si>
  <si>
    <t>BARANDA DE VIDRIO H= 1.10 M (PISO 22) -SIN DETALLE</t>
  </si>
  <si>
    <t>FORRADO DE VIDRIOS Y ALUMINIO CON CARTON, FILM Y CINTA AZUL PARA LAS RIELES</t>
  </si>
  <si>
    <t>SC PREVENCIONISTA DE RIESGO-SC VIDRIOS Y CRISTALES</t>
  </si>
  <si>
    <t>GASTOS GENERALES SC DE VIDRIOS Y CRISTALES</t>
  </si>
  <si>
    <t>BARANDA METALICA H=1.10M EN BALCON DE FACHADA INTERIOR</t>
  </si>
  <si>
    <t>BARANDA METALICA H=0.65M EN BALCON DE FACHADA INTERIOR</t>
  </si>
  <si>
    <t>B. METALICA H=0.30 M (TERRAZA) SIN DETALLE</t>
  </si>
  <si>
    <t>B. METALICA FE 2" , H=1.10 M (TECHO) SIN DETALLE</t>
  </si>
  <si>
    <t>B. METALICA FE 2" , H=1.10 M (SALON GOURMET) SIN DETALLE</t>
  </si>
  <si>
    <t>PORTON VEHICULAR CON SISTEMA BATIENTE</t>
  </si>
  <si>
    <t>CONTROLES REMOTOS</t>
  </si>
  <si>
    <t>CERCO PERIMETRICO H= 3.00 M , CELOSIA DE ALUMINIO TIPO QUIEBRAVISTA</t>
  </si>
  <si>
    <t>REJILLA METALICA PARA SALIDA DE AIRE (1.20x1.20M)</t>
  </si>
  <si>
    <t>REJILLA METALICA PARA SALIDA DE AIRE (0.95x2.15 M)</t>
  </si>
  <si>
    <t>REJILLA METALICA PARA SUBESTACION (1.55 X 0.40 M)</t>
  </si>
  <si>
    <t>REJILLA METALICA PARA SUBESTACION (1.55 X 0.30 M)</t>
  </si>
  <si>
    <t>REJILLA METALICA PARA SUBESTACION (0.75 X 0.40 M)</t>
  </si>
  <si>
    <t>PASAMANOS A PARED H=0.90M</t>
  </si>
  <si>
    <t>BARANDAS A PISO H=0.90M</t>
  </si>
  <si>
    <t>BARANDA METALICA 1/2" X 1" COLOR NEGRO</t>
  </si>
  <si>
    <t>PARRILLA EMPOTRABLE DE ACERO INOX 304 (1.00 X 0.60 M)</t>
  </si>
  <si>
    <t>REJILLA DUCTO DE AZOTEA (0.54X0.84)</t>
  </si>
  <si>
    <t>REJILLA DUCTO DE AZOTEA (0.54X1.96)</t>
  </si>
  <si>
    <t>REJILLA DUCTO DE AZOTEA (0.32X2.70)</t>
  </si>
  <si>
    <t>REJILLA DUCTO DE AZOTEA (0.32X0.87)</t>
  </si>
  <si>
    <t>REJILLA DUCTO DE AZOTEA (0.43X0.37)</t>
  </si>
  <si>
    <t>REJILLA DUCTO DE AZOTEA (0.65X0.65) FORMA IRREGULAR</t>
  </si>
  <si>
    <t>REJILLA DUCTO DE TECHO PISO 21 (0.28X1.33)</t>
  </si>
  <si>
    <t>REJILLA DUCTO DE TECHO PISO 21 (0.87X0.53)</t>
  </si>
  <si>
    <t>REJILLA DUCTO DE TECHO PISO 21 (0.37X0.87)</t>
  </si>
  <si>
    <t>REJILLA DUCTO DE TECHO PISO 21 (0.47X0.70)</t>
  </si>
  <si>
    <t>REJILLA DUCTO DE TECHO PISO 21 (0.30X0.50)</t>
  </si>
  <si>
    <t>REJILLA DUCTO DE TECHO PISO 21 (0.30X1.76)</t>
  </si>
  <si>
    <t>REJILLA DUCTO DE TECHO PISO 21 (0.50X0.70)</t>
  </si>
  <si>
    <t>REJILLA DUCTO DE TECHO PISO 21 (0.65X0.65)  FORMA IRREGULAR</t>
  </si>
  <si>
    <t>REJILLA DUCTO DE TECHO PISO 21 (0.68X0.70) FORMA IRREGULAR</t>
  </si>
  <si>
    <t>ESCALERA DE GATO PARA PISCINA EN ACERO INOXIDABLE H=1.65M</t>
  </si>
  <si>
    <t>ESCALERA DE GATO  CON CANASTILLA ANCLADA A PARED CON PROTECCIÓN (A=0.75, H=3.00M)</t>
  </si>
  <si>
    <t>ESCOTILLA DE INSPECCION Y MANTENIMIENTO (0.90 x 1.32) PARA ASCENSOR</t>
  </si>
  <si>
    <t>ESCOTILLA DE ACCESO AREA DE MANTENIMIENTO (0.80 x 0.80)</t>
  </si>
  <si>
    <t>ESCOTILLA DE ACCESO DAMPER DE ALIVIO (0.60 x 0.60)</t>
  </si>
  <si>
    <t>MALLA METALICA PARA DUCTO DE GAS ( 0.80 x 0.60 m)</t>
  </si>
  <si>
    <t>ESTRUCTURA METALICA DE FIERRO 3", E= 1 CM ( 0.85 x 1.5 m, H = 0.90 M)  COCINAS DEP X02 (PISO 2- PISO 20)</t>
  </si>
  <si>
    <t>ESTRUCTURA METALICA DE FIERRO 3", E= 1 CM ( 0.80x 1.74 m, H = 0.90 M)  COCINAS DEP  (2103/ 2203)</t>
  </si>
  <si>
    <t>ESTRUCTURA METALICA DE FIERRO 3", E= 1 CM ( 0.80x 1.50 m, H = 0.90 M)  COCINAS DEP 1907</t>
  </si>
  <si>
    <t>Tapajuntas de SPC, Tipo T, 2400x45x7mm</t>
  </si>
  <si>
    <t>TAPAJUNTA T DE MAMPARA</t>
  </si>
  <si>
    <t>LIJADO, EMPASTADO, SELLADO DE MUROS, SUMINISTRO E INSTALACION DE PAPEL MURAL VINILICO 290 GRS</t>
  </si>
  <si>
    <t>LIJADO, EMPASTADO, SELLADO DE VIGAS, SUMINISTRO E INSTALACION DE PAPEL MURAL DUPLEX 290 GRS</t>
  </si>
  <si>
    <t>MOLDURA DE POLIESTIRENO COLOR BLANCO</t>
  </si>
  <si>
    <t>EMPASTADO Y PINTADO 03 MANOS COLOR BLANCO OLEO MATE</t>
  </si>
  <si>
    <t>EMPASTADO Y PINTADO 03 MANOS COLOR BLANCO LATEX - TERRAZAS</t>
  </si>
  <si>
    <t>EMPASTADO Y PINTADO 03 MANOS COLOR BLANCO LATEX (CIELO Y VIGAS)</t>
  </si>
  <si>
    <t>EMPASTADO Y PINTADO 03 MANOS COLOR BLANCO LATEX</t>
  </si>
  <si>
    <t>EMPORRADO CON CAL CEMENTO CON BRUÑAS (ZONA DE BICICLETAS, ESTACIONAMIENTO)</t>
  </si>
  <si>
    <t>PINTADO CON CAL CEMENTO - MUROS VESTIBULO PREVIO Y ESCALERA (1ER PISO-AZOT)</t>
  </si>
  <si>
    <t>INODORO CERÁMICO DE UNA PIEZA COLOR BLANCO DE DESCARGA VERTICAL, BOTONERA DOBLE Y ASIENTO DE CAIDA LENTA U10012A. TECSO</t>
  </si>
  <si>
    <t>VANITORIO (0.75 X 0.48 CM) , MODELO VB12-001. TECSO</t>
  </si>
  <si>
    <t>LAVADERO 01 POZA DE ACERO INOXIDABLE. D:43x43x18CM. INC SUMIDERO, CANASTA Y TAPA COD LI54. TECSO</t>
  </si>
  <si>
    <t>GRIFERIA LAVATORIO MONOMANDO BAJA FV JANA</t>
  </si>
  <si>
    <t>MEZCLADORA DE DUCHA MONOCOMANDO FV MODELO JANA RIVELSA</t>
  </si>
  <si>
    <t>MEZCLADORA DE COCINA, AL MUEBLE, MODELO AHORRADOR CERTIFICADO POR SEDAPAL PARA BONO VERDE, COD MC42AHP. TECSO</t>
  </si>
  <si>
    <t>LAVATORIO MANCORA DE PEDESTAL COLOR BLANCO, MARCA TREBOL</t>
  </si>
  <si>
    <t>URINARIO CADET COLOR BLANCO, MARCA TREBOL</t>
  </si>
  <si>
    <t>LAV3 COCINA, LAVADERO DE ACERO INOX</t>
  </si>
  <si>
    <t>LAVADERO TREBOL MODELO AMAZONAS COLOR BLANCO (56 X 45 CM) INC KIT DE INSTALACIÓN</t>
  </si>
  <si>
    <t>MEZCLADORA DE LAVATORIO, AL MUEBLE, MODELO AHORRADOR CERTIFICADO POR SEDAPAL PARA BONO VERDE, COD ML41AHP. TECSO</t>
  </si>
  <si>
    <t>MEZCLADOR DE DUCHA MD41 Y DIFUSOR DE DUCHA CON TUBO DE 150MM Y CANOPLA MOD DD13AHP. TECSO</t>
  </si>
  <si>
    <t>FLUXOMETRO PARA URINARIO</t>
  </si>
  <si>
    <t>GRIFERIA MONOCOMANDO EN ACERO (MODELO POR DEFINIR)</t>
  </si>
  <si>
    <t>GRIFO DE LAVANDERIA LLAVE TREBOL ECO CROMO DE 1/2"</t>
  </si>
  <si>
    <t>BARRA PARA DISCAPACITADOS L=0.90M (INODORO)</t>
  </si>
  <si>
    <t>TABLERO NEGRO GRANITO ARACRUZ (20 MM), ZOCALO=10CM, ANCHO=60CM, MANDIL=4CM (TABLERO)</t>
  </si>
  <si>
    <t>TABLERO NEGRO GRANITO ARACRUZ (20 MM), ZOCALO=10CM, ANCHO=80CM, MANDIL=4CM (TABLERO)</t>
  </si>
  <si>
    <t>TABLERO GRANITO NEGRO ABSOLUTO (20 MM), ZOCALO=10CM, ANCHO=60CM, MANDIL=4CM (TABLERO)</t>
  </si>
  <si>
    <t>TABLERO MARMOL NEGRO MARQUINA (20 MM), ZOCALO=10CM, ANCHO=60CM, MANDIL=4CM (TABLERO)</t>
  </si>
  <si>
    <t>SELLADO CON SILICONA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</si>
  <si>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</si>
  <si>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</si>
  <si>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</si>
  <si>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</si>
  <si>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</si>
  <si>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</si>
  <si>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</si>
  <si>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</si>
  <si>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</si>
  <si>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</si>
  <si>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</si>
  <si>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</si>
  <si>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</si>
  <si>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SEÑAL DE ''SALIDA DE EMERGENCIA'' ILUMINADA - A SOLICITUD D EINMOB NO SE CONSIDERA ILUMINADA</t>
  </si>
  <si>
    <t>SELLO CORTAFUEGO (COT FIRESTOPPERS)</t>
  </si>
  <si>
    <t>COLOCACION DE SELLO CF MAPEPUR MUROS -ESPUMA LA CASA</t>
  </si>
  <si>
    <t>SELLADO P-20 (DUCTO IIEE)  (1.76 x 2.00 M)</t>
  </si>
  <si>
    <t>SELLADO P-16 (DUCTO IIEE)  (1.38x 2.00 M)</t>
  </si>
  <si>
    <t>SELLADO P-17 (DUCTO IIEE)  (1.36 x 2.00 M)</t>
  </si>
  <si>
    <t>SELLADO P-12 (DUCTO IIEE)  (1.35x 2.00 M)</t>
  </si>
  <si>
    <t>SELLADO P-14 (DUCTO IIEE)  (1.36 x 2.00 M)</t>
  </si>
  <si>
    <t>SELLADO P-15 (DUCTO IIEE)  (1.08x 2.00 M)</t>
  </si>
  <si>
    <t>SELLADO P-21 (DUCTO IIEE)  (0.85 x 2.00 M)</t>
  </si>
  <si>
    <t>SELLADO P-13 (DUCTO IIEE)  (0.87 x 2.00 M)</t>
  </si>
  <si>
    <t>NUMERACIÓN DE PISOS EN ACERO INOXIDABLE</t>
  </si>
  <si>
    <t>NUMERACIÓN DE DPTOS  EN ACERO INOXIDABLE</t>
  </si>
  <si>
    <t>NUMERACIÓN DE FACHADA CON LETRAS DE ACERO INOXIDABLE (INGRESO PRINCIPAL)</t>
  </si>
  <si>
    <t>RESANES // TODISTAS</t>
  </si>
  <si>
    <t>OBRAS CIVILES PARA LA COLOCACIÓN DE ASCENSOR</t>
  </si>
  <si>
    <t>OBRA CIVIL ASCENSOR</t>
  </si>
  <si>
    <t>SALIDA AGUA FRIA PPR 20mm (Ø1/2")</t>
  </si>
  <si>
    <t>SALIDA AGUA FRIA PPR 25mm(3/4")</t>
  </si>
  <si>
    <t>SALIDA AGUA FRIA PPR 50mm(1.1/2")</t>
  </si>
  <si>
    <t>TUBERIA PPR PN-10 EMPOTRADA DE 1/2"</t>
  </si>
  <si>
    <t>TUBERIA PPR PN-10 EMPOTRADA DE 3/4"</t>
  </si>
  <si>
    <t>TUBERIA PPR PN-10 EMPOTRADA DE 1"</t>
  </si>
  <si>
    <t>TUBERIA PPR PN-10 EMPOTRADA DE 1.1/4"</t>
  </si>
  <si>
    <t>TUBERIA PPR PN-10 EMPOTRADA DE 1.1/2"</t>
  </si>
  <si>
    <t>TUBERIA PPR PN-10 COLGADA DE 1/2"</t>
  </si>
  <si>
    <t>TUBERIA PPR PN-10 COLGADA DE 3/4"</t>
  </si>
  <si>
    <t>TUBERIA PPR PN-10 COLGADA DE 1"</t>
  </si>
  <si>
    <t>TUBERIA PPR PN-10 COLGADA DE 1.1/2"</t>
  </si>
  <si>
    <t>01.01.02.10</t>
  </si>
  <si>
    <t>TUBERIA PPR PN-10 COLGADA DE 2"</t>
  </si>
  <si>
    <t>01.01.02.11</t>
  </si>
  <si>
    <t>TUBERIA PPR PN-10 COLGADA DE 2 1/2"</t>
  </si>
  <si>
    <t>01.01.02.12</t>
  </si>
  <si>
    <t>TUBERIA PPR PN-10 COLGADA DE 3"</t>
  </si>
  <si>
    <t>01.01.02.13</t>
  </si>
  <si>
    <t>TUBERIA PPR PN-10 ADOSADA DE 1.1/2"</t>
  </si>
  <si>
    <t>TUBERIA PPR PN-10 ADOSADA DE 2"</t>
  </si>
  <si>
    <t>TUBERIA PPR PN-10 ADOSADA DE 2.1/2"</t>
  </si>
  <si>
    <t>TUBERIA PPR PN-10 ADOSADA DE 3"</t>
  </si>
  <si>
    <t>TUBERIA PPR PN-10 ADOSADA DE 4"</t>
  </si>
  <si>
    <t>01.01.03.05</t>
  </si>
  <si>
    <t>LLAVE DE PASO SIST. POLIPROPILENO 20mm (1/2")</t>
  </si>
  <si>
    <t>LLAVE DE PASO SIST. POLIPROPILENO 25mm (3/4")</t>
  </si>
  <si>
    <t>LLAVE DE PASO SIST. POLIPROPILENO 32mm (1")</t>
  </si>
  <si>
    <t>01.01.04.03</t>
  </si>
  <si>
    <t>LLAVE DE PASO SIST. POLIPROPILENO (1.1/2")</t>
  </si>
  <si>
    <t>01.01.04.05</t>
  </si>
  <si>
    <t>LLAVE DE PASO SIST. POLIPROPILENO 63mm (2")</t>
  </si>
  <si>
    <t>01.01.04.06</t>
  </si>
  <si>
    <t>VALVULA DE AIRE EN MONTANTE</t>
  </si>
  <si>
    <t>01.01.04.07</t>
  </si>
  <si>
    <t>LIMPIEZA Y DESINFECCION DE TUBERIAS  AGUA FRIA</t>
  </si>
  <si>
    <t>LIMPIEZA Y DESINFECCION DE CISTERNAS</t>
  </si>
  <si>
    <t>MEDIDOR DE AGUA DE 3/4" (INC. BATERIA)</t>
  </si>
  <si>
    <t>MEDIDOR DE AGUA DE 1" (INC. BATERIA)</t>
  </si>
  <si>
    <t>GRIFO DE RIEGO 1/2"</t>
  </si>
  <si>
    <t>BRIDA ROMPEAGUA 2.1/2"</t>
  </si>
  <si>
    <t>01.01.07.01</t>
  </si>
  <si>
    <t>01.01.07.02</t>
  </si>
  <si>
    <t>VALVULA FLOTADORA DE 2"</t>
  </si>
  <si>
    <t>01.01.07.03</t>
  </si>
  <si>
    <t>VALVULA COMPUERTADE 2"</t>
  </si>
  <si>
    <t>01.01.07.04</t>
  </si>
  <si>
    <t>VALVULA CHECK DE 2"</t>
  </si>
  <si>
    <t>SALIDA DESAGUE DE PVC SAP 3"</t>
  </si>
  <si>
    <t>TUBERIA PVC SAP EMPOTRADA DE 2"</t>
  </si>
  <si>
    <t>TUBERIA PVC SAP EMPOTRADA DE 3"</t>
  </si>
  <si>
    <t>SUMIDERO DE BRONCE, Ø3"</t>
  </si>
  <si>
    <t>SALIDA AGUA CALIENTE PPR 20mm (Ø1/2")</t>
  </si>
  <si>
    <t>SALIDA AGUA CALIENTE PPR 25mm (Ø3/4")</t>
  </si>
  <si>
    <t>TUBERIA PPR PN-16 EMPOTRADA DE 1/2"</t>
  </si>
  <si>
    <t>TUBERIA PPR PN-16 EMPOTRADA DE 3/4"</t>
  </si>
  <si>
    <t>PRUEBA HIDRAULICA PARA AGUA CALIENTE Y DESINFECCION</t>
  </si>
  <si>
    <t>01.03.04.01</t>
  </si>
  <si>
    <t>SALIDA DESAGUE DE PVC SAP 2"</t>
  </si>
  <si>
    <t>SALIDA DESAGUE DE PVC SAP 2" (SUMIDEROS Y REGISTROS)</t>
  </si>
  <si>
    <t>SALIDA DESAGUE DE PVC SAP 2" - AIRE ACONDICIONADO</t>
  </si>
  <si>
    <t>SALIDA DESAGUE DE PVC SAP 4"</t>
  </si>
  <si>
    <t>SALIDA DESAGUE DE PVC SAP 6"</t>
  </si>
  <si>
    <t>SALIDA VENTILACION DE PVC SAP 2"</t>
  </si>
  <si>
    <t>TUBERIA PVC SAP EMPOTRADA DE 4"</t>
  </si>
  <si>
    <t>TUBERIA VENTILACION PVC SAL EMPOTRADA DE 2"</t>
  </si>
  <si>
    <t>TUBERIA VENTILACION PVC SAL EMPOTRADA DE 3"</t>
  </si>
  <si>
    <t>TUBERIA VENTILACION PVC SAL EMPOTRADA DE 4"</t>
  </si>
  <si>
    <t>TUBERIA PVC SAP DE 3"</t>
  </si>
  <si>
    <t>TUBERIA PVC SAP DE 4"</t>
  </si>
  <si>
    <t>TUBERIA PVC SAP DE 6"</t>
  </si>
  <si>
    <t>TRAZO Y REPLANTEO PARA IISS</t>
  </si>
  <si>
    <t>EXCAVACIÓN DE ZANJA  -COLOCACIÓN DE TUBERÍA</t>
  </si>
  <si>
    <t>CAMA DE ARENA</t>
  </si>
  <si>
    <t>01.04.03.07</t>
  </si>
  <si>
    <t>ACARREO DE DESMONTE A PUNTO DE ACOPIO (D=30m.)</t>
  </si>
  <si>
    <t>01.04.03.08</t>
  </si>
  <si>
    <t>TUBERIA PVC SAP COLGADA DE 2"</t>
  </si>
  <si>
    <t>TUBERIA PVC SAP COLGADA DE 3"</t>
  </si>
  <si>
    <t>TUBERIA PVC SAP COLGADA DE 4"</t>
  </si>
  <si>
    <t>TUBERIA PVC SAP COLGADA DE 6"</t>
  </si>
  <si>
    <t>01.04.04.04</t>
  </si>
  <si>
    <t>TUBERIA PPR PN-10 COLGADA DE 3" IMPULSION</t>
  </si>
  <si>
    <t>01.04.04.05</t>
  </si>
  <si>
    <t>REGISTRO COLGADO TIPO DADO, Ø2"</t>
  </si>
  <si>
    <t>01.04.04.06</t>
  </si>
  <si>
    <t>REGISTRO COLGADO TIPO DADO, Ø3"</t>
  </si>
  <si>
    <t>01.04.04.07</t>
  </si>
  <si>
    <t>REGISTRO COLGADO TIPO DADO, Ø4"</t>
  </si>
  <si>
    <t>01.04.04.08</t>
  </si>
  <si>
    <t>REGISTRO COLGADO TIPO DADO, Ø6"</t>
  </si>
  <si>
    <t>01.04.04.09</t>
  </si>
  <si>
    <t>PASES EN VIGA DE 3"</t>
  </si>
  <si>
    <t>01.04.04.10</t>
  </si>
  <si>
    <t>PASES EN VIGA DE 4"</t>
  </si>
  <si>
    <t>01.04.04.11</t>
  </si>
  <si>
    <t>MONTANTE DE VENTILACION PVC, Ø2"</t>
  </si>
  <si>
    <t>MONTANTE DE VENTILACION PVC, Ø3"</t>
  </si>
  <si>
    <t>MONTANTE DE VENTILACION PVC, Ø4"</t>
  </si>
  <si>
    <t>MONTANTE DE DESAGUE PVC, Ø2"</t>
  </si>
  <si>
    <t>MONTANTE DE DESAGUE PVC, Ø3"</t>
  </si>
  <si>
    <t>MONTANTE DE DESAGUE PVC, Ø4"</t>
  </si>
  <si>
    <t>SOMBRERO DE VENTILACION 2"</t>
  </si>
  <si>
    <t>SOMBRERO DE VENTILACION 3"</t>
  </si>
  <si>
    <t>SOMBRERO DE VENTILACION 4"</t>
  </si>
  <si>
    <t>REGISTRO ROSCADO DE BRONCE, Ø2"</t>
  </si>
  <si>
    <t>REGISTRO ROSCADO DE BRONCE, Ø3"</t>
  </si>
  <si>
    <t>REGISTRO ROSCADO DE BRONCE, Ø4"</t>
  </si>
  <si>
    <t>REGISTRO ROSCADO DE BRONCE, Ø6"</t>
  </si>
  <si>
    <t>SUMIDERO DE BRONCE, Ø2"</t>
  </si>
  <si>
    <t>SUMIDERO DE BRONCE, Ø6"</t>
  </si>
  <si>
    <t>PINTURA EN TUBERIAS DE INSTALACIONES</t>
  </si>
  <si>
    <t>01.04.07.01</t>
  </si>
  <si>
    <t>PRUEBA HIDRAULICA PARA TUBERIAS DESAGUE</t>
  </si>
  <si>
    <t>01.04.07.02</t>
  </si>
  <si>
    <t>EMPALME A RED PUBLICA DE AGUA Y DESAGUE</t>
  </si>
  <si>
    <t>01.04.07.03</t>
  </si>
  <si>
    <t>CAJAS DE REGISTRO DE DESAGUE 12" x 24"</t>
  </si>
  <si>
    <t>01.04.07.04</t>
  </si>
  <si>
    <t>CAJAS DE REGISTRO DE DESAGUE 24" x 24"</t>
  </si>
  <si>
    <t>01.04.07.06</t>
  </si>
  <si>
    <t>VALVULA ANTIRRETORNO</t>
  </si>
  <si>
    <t>01.04.07.07</t>
  </si>
  <si>
    <t>INSTALACION DE DUCHAS (MEZCLADORA)</t>
  </si>
  <si>
    <t>INSTALACION DE LAVADEROS Y OVALINES (INC. GRIFERIA)</t>
  </si>
  <si>
    <t>SALIDA PARA LUMINARIA EN TECHO</t>
  </si>
  <si>
    <t>SALIDA PARA LUMINARIA HERMETICA/FLUORESCENTE</t>
  </si>
  <si>
    <t>SALIDA PARA EXTRACTOR EN BAÑOS/DEPOSITOS</t>
  </si>
  <si>
    <t>SALIDA PARA BRAQUETTE</t>
  </si>
  <si>
    <t>SALIDA PARA CINTA LED</t>
  </si>
  <si>
    <t>SALIDA PARA INTERRUPTOR SIMPLE</t>
  </si>
  <si>
    <t>SALIDA PARA INTERRUPTOR DOBLE</t>
  </si>
  <si>
    <t>SALIDA PARA INTERRUPTOR TRIPLE</t>
  </si>
  <si>
    <t>SALIDA PARA INTERRUPTOR DE CONMUTACION SIMPLE</t>
  </si>
  <si>
    <t>SUMINISTRO E INSTALACION DE TABLERO TG-N</t>
  </si>
  <si>
    <t>SUMINISTRO E INSTALACION DE TABLERO TTA</t>
  </si>
  <si>
    <t>SUMINISTRO E INSTALACION DE TABLERO TG-E</t>
  </si>
  <si>
    <t>SUMINISTRO E INSTALACION DE TABLERO T-BCI</t>
  </si>
  <si>
    <t>SUMINISTRO E INSTALACION DE TABLERO TN-S1al6</t>
  </si>
  <si>
    <t>SUMINISTRO E INSTALACION DE TABLERO TN-P1.1</t>
  </si>
  <si>
    <t>SUMINISTRO E INSTALACION DE TABLERO TN-P1.2</t>
  </si>
  <si>
    <t>SUMINISTRO E INSTALACION DE TABLERO TN-AZ</t>
  </si>
  <si>
    <t>SUMINISTRO E INSTALACION DE TABLERO TE-S1</t>
  </si>
  <si>
    <t>SUMINISTRO E INSTALACION DE TABLERO TE-P12.1</t>
  </si>
  <si>
    <t>SUMINISTRO E INSTALACION DE TABLERO TE-P11.2</t>
  </si>
  <si>
    <t>SUMINISTRO E INSTALACION DE TABLERO TN-TE</t>
  </si>
  <si>
    <t>SUMINISTRO E INSTALACION DE TABLERO TN-GOU</t>
  </si>
  <si>
    <t>SUMINISTRO E INSTALACION DE TABLERO TN-TC</t>
  </si>
  <si>
    <t>SUMINISTRO E INSTALACION DE TABLERO T-COW</t>
  </si>
  <si>
    <t>SUMINISTRO E INSTALACION DE TABLERO T-GYM</t>
  </si>
  <si>
    <t>SUMINISTRO E INSTALACION DE TABLERO TE-P2.2</t>
  </si>
  <si>
    <t>SUMINISTRO E INSTALACION DE TABLERO TE-P2.1</t>
  </si>
  <si>
    <t>SUMINISTRO E INSTALACION DE TABLERO T-LAV</t>
  </si>
  <si>
    <t>SUMINISTRO E INSTALACION DE TABLERO TG-BA</t>
  </si>
  <si>
    <t>SUMINISTRO E INSTALACION DE TABLERO T-GEL</t>
  </si>
  <si>
    <t>SUMINISTRO E INSTALACION DE TABLERO T-D2</t>
  </si>
  <si>
    <t>SUMINISTRO E INSTALACION DE TABLERO T-D1</t>
  </si>
  <si>
    <t>SALIDA PARA TOMACORRIENTE BIPOLAR DOBLE CON ESPIGA A TIERRA</t>
  </si>
  <si>
    <t>SALIDA PARA TOMACORRIENTE A PRUEBA DE AGUA</t>
  </si>
  <si>
    <t>SALIDA PARA TOMACORRIENTE  LAVADORA</t>
  </si>
  <si>
    <t>SALIDA PARA COCINA ELECTRICA</t>
  </si>
  <si>
    <t>SALIDA PARA HORNO ELECTRICO</t>
  </si>
  <si>
    <t>SALIDA PARA THERMA ELECTRICA</t>
  </si>
  <si>
    <t>SALIDA PARA INTERRUPTOR TERMOMAGNETICO 2X20A</t>
  </si>
  <si>
    <t>SALIDA PARA EXTRACTOR EN COCINA</t>
  </si>
  <si>
    <t>SALIDA PARA PULSADOR DE TIMBRE</t>
  </si>
  <si>
    <t>SALIDA PARA AIRE ACONDICIONADO</t>
  </si>
  <si>
    <t>01.03.01.12</t>
  </si>
  <si>
    <t>SALIDA DE FUERZA PARA PUERTA ENROLLABLE</t>
  </si>
  <si>
    <t>01.03.01.13</t>
  </si>
  <si>
    <t>SALIDA DE FUERZA PARA CARG. BATERIAS/CALENTADOR/RESIT. HUMD.</t>
  </si>
  <si>
    <t>01.03.01.14</t>
  </si>
  <si>
    <t>SALIDA DE FUERZA PARA BOMBAS SUMIDERO</t>
  </si>
  <si>
    <t>01.03.01.15</t>
  </si>
  <si>
    <t>SALIDA DE FUERZA PARA BOMBAS DE AGUA</t>
  </si>
  <si>
    <t>01.03.01.16</t>
  </si>
  <si>
    <t>SALIDA DE FUERZA PARA BOMBA JOCKEY</t>
  </si>
  <si>
    <t>01.03.01.17</t>
  </si>
  <si>
    <t>SALIDA DE FUERZA PARA BOMBA ACI</t>
  </si>
  <si>
    <t>01.03.01.18</t>
  </si>
  <si>
    <t>01.03.01.19</t>
  </si>
  <si>
    <t>SALIDA DE FUERZA PARA JET FAN</t>
  </si>
  <si>
    <t>01.03.01.20</t>
  </si>
  <si>
    <t>SALIDA DE FUERZA PARA EC/VA/VC</t>
  </si>
  <si>
    <t>01.03.01.21</t>
  </si>
  <si>
    <t>SALIDA DE FUERZA PARA IA</t>
  </si>
  <si>
    <t>01.03.01.22</t>
  </si>
  <si>
    <t>SALIDA DE FUERZA PARA EA-VA</t>
  </si>
  <si>
    <t>01.03.01.23</t>
  </si>
  <si>
    <t>SALIDA DE FUERZA PARA BOMBA PISCINA</t>
  </si>
  <si>
    <t>01.03.01.24</t>
  </si>
  <si>
    <t>SALIDA DE FUERZA PARA EQUIPOS DE VENTILACION EN TECHO</t>
  </si>
  <si>
    <t>01.03.01.25</t>
  </si>
  <si>
    <t>2(3-1x240mm²N2XOH)</t>
  </si>
  <si>
    <t>01.03.02.01.01</t>
  </si>
  <si>
    <t>2(3-1x150mm²N2XOH)+1x70mm²/T</t>
  </si>
  <si>
    <t>01.03.02.01.02</t>
  </si>
  <si>
    <t>2x(3-1x240mm2 N2X0H) + 95mm2/T</t>
  </si>
  <si>
    <t>01.03.02.01.03</t>
  </si>
  <si>
    <t>3-1x95mm²N2XOH+1x35mm²/T</t>
  </si>
  <si>
    <t>01.03.02.01.04</t>
  </si>
  <si>
    <t>3-1x50mm²N2XOH+1x16mm²/T</t>
  </si>
  <si>
    <t>01.03.02.01.05</t>
  </si>
  <si>
    <t>3-1x35mm2 N2XOH  + 16mm2/T</t>
  </si>
  <si>
    <t>01.03.02.01.06</t>
  </si>
  <si>
    <t>3-1x25mm²N2XOH+1x10mm²/T</t>
  </si>
  <si>
    <t>01.03.02.01.07</t>
  </si>
  <si>
    <t>3-1x10mm²N2XOH+1x10mm²/T</t>
  </si>
  <si>
    <t>01.03.02.01.08</t>
  </si>
  <si>
    <t>3-1x16mm²N2XOH+1x10mm²/T</t>
  </si>
  <si>
    <t>01.03.02.01.09</t>
  </si>
  <si>
    <t>3-1x10mm²N2XOH+1x6mm²/T</t>
  </si>
  <si>
    <t>01.03.02.01.10</t>
  </si>
  <si>
    <t>3-1x6mm²N2XOH+1x4mm²/T</t>
  </si>
  <si>
    <t>01.03.02.01.11</t>
  </si>
  <si>
    <t>2-1x10mm2 LSOH-90</t>
  </si>
  <si>
    <t>01.03.02.02.01</t>
  </si>
  <si>
    <t>2-1x16mm2 LSOH-90</t>
  </si>
  <si>
    <t>01.03.02.02.02</t>
  </si>
  <si>
    <t>2-1x25mm2 LSOH-90</t>
  </si>
  <si>
    <t>01.03.02.02.03</t>
  </si>
  <si>
    <t>2-1x35mm2 LSOH-90</t>
  </si>
  <si>
    <t>01.03.02.02.04</t>
  </si>
  <si>
    <t>2-1x10mm2 LSOH-90+1x10mm2 LSOH-90(T)</t>
  </si>
  <si>
    <t>01.03.02.02.05</t>
  </si>
  <si>
    <t>2-1x16mm2 LSOH-90+1x10mm2 LSOH-90(T)</t>
  </si>
  <si>
    <t>01.03.02.02.06</t>
  </si>
  <si>
    <t>2-1x25mm2 LSOH-90+1x10mm2 LSOH-90(T)</t>
  </si>
  <si>
    <t>01.03.02.02.07</t>
  </si>
  <si>
    <t>2-1x35mm2 LSOH-90+1x10mm2 LSOH-90(T)</t>
  </si>
  <si>
    <t>01.03.02.02.08</t>
  </si>
  <si>
    <t>TUBERIA ELECTRICA Ø65mm EMT</t>
  </si>
  <si>
    <t>TUBERIA ELECTRICA Ø100mm EMT</t>
  </si>
  <si>
    <t>TUBERIA PVC-SAP ELECTRICA DE 20 mm</t>
  </si>
  <si>
    <t>01.03.03.03</t>
  </si>
  <si>
    <t>TUBERIA PVC-SAP ELECTRICA DE 25 mm</t>
  </si>
  <si>
    <t>01.03.03.04</t>
  </si>
  <si>
    <t>TUBERIA PVC-SAP ELECTRICA DE 35 mm</t>
  </si>
  <si>
    <t>01.03.03.05</t>
  </si>
  <si>
    <t>TUBERIA PVC-SAP ELECTRICA DE 40 mm</t>
  </si>
  <si>
    <t>01.03.03.06</t>
  </si>
  <si>
    <t>TUBERIA PVC-SAP ELECTRICA DE 50 mm</t>
  </si>
  <si>
    <t>01.03.03.07</t>
  </si>
  <si>
    <t>TUBERIA PVC-SAP ELECTRICA DE 80 mm</t>
  </si>
  <si>
    <t>01.03.03.08</t>
  </si>
  <si>
    <t>TUBERIA PVC-SAP ELECTRICA DE 100 mm</t>
  </si>
  <si>
    <t>01.03.03.09</t>
  </si>
  <si>
    <t>CAJA DE PASE OCTOGONAL</t>
  </si>
  <si>
    <t>CAJA DE PASE 150X150X100mm</t>
  </si>
  <si>
    <t>01.03.04.02</t>
  </si>
  <si>
    <t>CAJA DE PASE 200X200X100mm</t>
  </si>
  <si>
    <t>01.03.04.03</t>
  </si>
  <si>
    <t>CAJA DE PASE 300X300X100mm</t>
  </si>
  <si>
    <t>01.03.04.04</t>
  </si>
  <si>
    <t>CAJA DE PASE 400X400X200mm</t>
  </si>
  <si>
    <t>01.03.04.05</t>
  </si>
  <si>
    <t>CAJA DE PASE 500X500X200mm</t>
  </si>
  <si>
    <t>01.03.04.06</t>
  </si>
  <si>
    <t>CAJA DE PASE 600X600X200mm</t>
  </si>
  <si>
    <t>01.03.04.07</t>
  </si>
  <si>
    <t>CAJA DE PASE 1700X250X200mm</t>
  </si>
  <si>
    <t>01.03.04.08</t>
  </si>
  <si>
    <t>BANDEJA PORTACABLE TIPO RANURADA DE 300X100X2400MM</t>
  </si>
  <si>
    <t>BANDEJA PORTACABLE TIPO RANURADA DE 400X100X2400MM</t>
  </si>
  <si>
    <t>BANDEJA PORTACABLE TIPO RANURADA DE 500X100X2400MM</t>
  </si>
  <si>
    <t>BANDEJA PORTACABLE TIPO RANURADA DE 700X100X2400MM</t>
  </si>
  <si>
    <t>ATERRAMIENTO DE BANDEJA CON CABLE DESNUDO 1x35mm²</t>
  </si>
  <si>
    <t>SALIDA PARA CONEXION A BANDEJA</t>
  </si>
  <si>
    <t>SUMINISTRO E INSTALACION DE PLACA INTERRUPTOR SIMPLE</t>
  </si>
  <si>
    <t>SUMINISTRO E INSTALACION DE PLACA INTERRUPTOR DOBLE</t>
  </si>
  <si>
    <t>SUMINISTRO E INSTALACION DE PLACA INTERRUPTOR TRIPLE</t>
  </si>
  <si>
    <t>SUMINISTRO E INSTALACION DE PLACA INTERRUPTOR 3 VIAS SIMPLE</t>
  </si>
  <si>
    <t>SUMINISTRO E INSTALACION DE PLACA TOMACORRIENTE</t>
  </si>
  <si>
    <t>SUMINISTRO E INSTALACION DE PLACA TOMACORRIENTE P.A</t>
  </si>
  <si>
    <t>SUMINISTRO E INSTALACION DE PLACA TOMACORRIENTE LAVANDERIA</t>
  </si>
  <si>
    <t>SUMINISTRO E INSTALACION DE PLACA HORNO Y COCINA ELECTRICA</t>
  </si>
  <si>
    <t>SUMINISTRO E INSTALACION DE TIMBRE</t>
  </si>
  <si>
    <t>SUMINISTRO E INSTALACION DE PULSADOR TIMBRE</t>
  </si>
  <si>
    <t>SUMINISTRO E INSTALACION DE PLACA TE (TAPA CIEGA)</t>
  </si>
  <si>
    <t>INSTALACION DE LUMINARIAS</t>
  </si>
  <si>
    <t>POZO DE TIERRA</t>
  </si>
  <si>
    <t>SOLDADURA EXOTERMICA</t>
  </si>
  <si>
    <t>BARRA EQUIPOTENCIAL DE TIERRA CU DESNUDO DE 300x30x3 mm</t>
  </si>
  <si>
    <t>TRAZO Y REPLANTEO PARA IIEE</t>
  </si>
  <si>
    <t>01.06.01.04</t>
  </si>
  <si>
    <t>EXCAVACIÓN DE ZANJA</t>
  </si>
  <si>
    <t>01.06.01.05</t>
  </si>
  <si>
    <t>RELLENO COMPACTADO CON MATERIAL DE PRESTAMO</t>
  </si>
  <si>
    <t>01.06.01.06</t>
  </si>
  <si>
    <t>01.06.01.07</t>
  </si>
  <si>
    <t>CONDUCTOR DESNUDO 70 mm2</t>
  </si>
  <si>
    <t>1x10mm2 LSOH-80</t>
  </si>
  <si>
    <t>1x25mm2 LSOH-80</t>
  </si>
  <si>
    <t>1x35mm2 LSOH-80</t>
  </si>
  <si>
    <t>1x50mm2 LSOH-80</t>
  </si>
  <si>
    <t>01.06.02.05</t>
  </si>
  <si>
    <t>2(1x95mm2 LSOH-80)</t>
  </si>
  <si>
    <t>01.06.02.06</t>
  </si>
  <si>
    <t>1x95mm2 LSOH-80</t>
  </si>
  <si>
    <t>01.06.02.07</t>
  </si>
  <si>
    <t>01.06.03.02</t>
  </si>
  <si>
    <t>CONEXION AL BANCO DE MEDIDORES</t>
  </si>
  <si>
    <t>PRUEBAS ELECTRICAS DE BAJA TENSION</t>
  </si>
  <si>
    <t>SALIDA PARA TELEFONO EXTERNO</t>
  </si>
  <si>
    <t>01.08.01.01</t>
  </si>
  <si>
    <t>SALIDA PARA TV-CABLE</t>
  </si>
  <si>
    <t>01.08.01.02</t>
  </si>
  <si>
    <t>SALIDA PARA INTERCOMUNICADOR</t>
  </si>
  <si>
    <t>01.08.01.03</t>
  </si>
  <si>
    <t>01.08.01.04</t>
  </si>
  <si>
    <t>SALIDA PARA CHAPA ELECTRICA / CACI</t>
  </si>
  <si>
    <t>01.08.01.05</t>
  </si>
  <si>
    <t>SALIDA PARA INTERCOMUNICADOR PORTERO</t>
  </si>
  <si>
    <t>01.08.01.06</t>
  </si>
  <si>
    <t>01.08.01.07</t>
  </si>
  <si>
    <t>01.08.01.08</t>
  </si>
  <si>
    <t>SALIDA PARA PULSADOR MANUAL</t>
  </si>
  <si>
    <t>01.08.01.09</t>
  </si>
  <si>
    <t>SALIDA PARA LUZ ESTROBOSCOPICA</t>
  </si>
  <si>
    <t>01.08.01.10</t>
  </si>
  <si>
    <t>SALIDA PARA MODULO MONITOREO</t>
  </si>
  <si>
    <t>01.08.01.11</t>
  </si>
  <si>
    <t>SALIDA PARA SENSOR DE ANIGO</t>
  </si>
  <si>
    <t>01.08.01.12</t>
  </si>
  <si>
    <t>SALIDA PARA SENSOR DE MONOXIDO</t>
  </si>
  <si>
    <t>01.08.01.13</t>
  </si>
  <si>
    <t>01.08.02.01</t>
  </si>
  <si>
    <t>01.08.02.02</t>
  </si>
  <si>
    <t>01.08.02.03</t>
  </si>
  <si>
    <t>01.08.02.04</t>
  </si>
  <si>
    <t>01.08.02.05</t>
  </si>
  <si>
    <t>CAJA DE PASE 1000x550x150mm</t>
  </si>
  <si>
    <t>01.08.02.06</t>
  </si>
  <si>
    <t>CAJA DE PASE 1100X700X150MM</t>
  </si>
  <si>
    <t>01.08.02.07</t>
  </si>
  <si>
    <t>01.08.03.01</t>
  </si>
  <si>
    <t>01.08.03.02</t>
  </si>
  <si>
    <t>TUBERIA ELECTRICA Ø40mm EMT</t>
  </si>
  <si>
    <t>01.08.03.03</t>
  </si>
  <si>
    <t>TUBERIA ELECTRICA Ø80mm EMT</t>
  </si>
  <si>
    <t>01.08.03.04</t>
  </si>
  <si>
    <t>TUBERIA ELECTRICA Ø25mm EMT</t>
  </si>
  <si>
    <t>01.08.03.05</t>
  </si>
  <si>
    <t>01.08.03.06</t>
  </si>
  <si>
    <t>01.08.03.07</t>
  </si>
  <si>
    <t>Bombas SPC</t>
  </si>
  <si>
    <t>Bombas de Presión Constante marca SYNERGY o USR tipo Centrifuga Vertical Multietápica construida completamente
en Acero Inoxidable.
2 Electrobombas 20HP</t>
  </si>
  <si>
    <t>CTO BOMBAS-ACIySPC</t>
  </si>
  <si>
    <t>Bombas de Presión Constante marca SYNERGY o USR tipo Centrifuga Vertical Multietápica construida
completamente en Acero Inoxidable
2 Electrobombas 20HP</t>
  </si>
  <si>
    <t>Bombas de Presión Constante marca SYNERGY o USR tipo Centrifuga Vertical Multietápica construida
completamente en Acero Inoxidable
2 Electrobombas 7.5HP</t>
  </si>
  <si>
    <t>SIN_CLASIFICAR</t>
  </si>
  <si>
    <t>Bombas sumergibles marca USR
2 Electrobombas 7.5HP</t>
  </si>
  <si>
    <t>Bomba ACI</t>
  </si>
  <si>
    <t>Bomba contra incendio Listada UL/FM tipo Horizontal De Carcaza Partida
de 750 GPM @ 255 PSI con motor Eléctrico de 200 HP</t>
  </si>
  <si>
    <t>Materiales para la instalación de la red contra incendios compuesto de
tuberías de acero negro con costura. El espesor será Cedula 10 para
tuberías ranuradas y soldadas y Cedula 40 para tuberías roscadas,
Incluye el Suministro de Rociadores de respuesta estándar, con
orificio de 1/2" NPT y factor K=5.6, con bulbo de vidrio de 5 mms rateado a
1550
F (680C).</t>
  </si>
  <si>
    <t>GABINETES Y ACCESORIOS</t>
  </si>
  <si>
    <t>Instalación del sistema contra incendios a todo costo, Incluyendo mano de
obra especializada, Suministro de Herramientas, Equipos y Materiales
necesarios para la instalación, Trazo y Replanteo de Trabajos, Habilitación
y acarreo de materiales,</t>
  </si>
  <si>
    <t>INYECTOR CENTRÍFUGO DE SIMPLE ENTRADA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Características: 4,980 CFM - 1.1"c.a. - 220V-3F-60Hz</t>
  </si>
  <si>
    <t>INYECTOR CENTRÍFUGO DE SIMPLE ENTRADA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BCSB                                                                                                                                                                                                                                Características: 5,300 CFM - 1.1"c.a.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</si>
  <si>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</si>
  <si>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         Características: 5,720 CFM - 1.0"c.a. - 220V-3F-60Hz</t>
  </si>
  <si>
    <t>EXTRACTOR CENTRÍFUGO DE SIMPLE ENTRADA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Características: 7,470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</si>
  <si>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</si>
  <si>
    <t>FILTRO DE MALLA DE ALUMINIO DE 38"X38"X1"</t>
  </si>
  <si>
    <t>FILTRO DE MALLA DE ALUMINIO DE 40"X40"X1"</t>
  </si>
  <si>
    <t>FILTRO DE MALLA DE ALUMINIO DE 41"X41"X1"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</si>
  <si>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1,840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</si>
  <si>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1,800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</si>
  <si>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Modelo: WPA                                                                                                                                                                                                                                         Características: 1,920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</si>
  <si>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2,000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</si>
  <si>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2,040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</si>
  <si>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2,800 CFM - 0.5"c.a.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</si>
  <si>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</si>
  <si>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 SYSTEM AIR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2,300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</si>
  <si>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                                                                                                                                                                                                                                                           Modelo: WPA                                                                                                                                                                                                                                    Características: 2,340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</si>
  <si>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2,400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</si>
  <si>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2,500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</si>
  <si>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Modelo: WPA                                                                                                                                                                                                                                     Características: 2,550 CFM - 1.0"c.a. - 220V-3F-60Hz</t>
  </si>
  <si>
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    Marca:   YILIDA                                                                                                                                                                                                                                                         Modelo:  AXA                                                                                                                                                                                                                   Características: 2,260 CFM - 10 N - 220V-3F-60Hz</t>
  </si>
  <si>
    <t>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</t>
  </si>
  <si>
    <t>Damper de gravedad de fabricación nacional</t>
  </si>
  <si>
    <t>INYECTOR CENTRÍFUGO EN LINEA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     Características: 2,200 CFM - 0.5"c.a. - 220V-3F-60Hz</t>
  </si>
  <si>
    <t>EXTRACTOR CENTRÍFUGO EN LINEA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     Características: 2,200 CFM - 0.3"c.a. - 220V-3F-60Hz</t>
  </si>
  <si>
    <t>DAMPER CORTA FUEGO DE 26"X12" Con fusible</t>
  </si>
  <si>
    <t>EXTRACTOR CENTRÍFUGO EN LINEA                                                                                                                                                                                                                                                                  Marca:     SYSTEM AIR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         Características: 1,150 CFM - 1.0"c.a. - 220V-3F-60Hz</t>
  </si>
  <si>
    <t>DAMPER CORTA FUEGO DE 20"X18" Con fusible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</si>
  <si>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</si>
  <si>
    <t>DAMPER CORTA FUEGO DE 18"X18" Con fusible</t>
  </si>
  <si>
    <t>DAMPER CORTA FUEGO DE 40"X40" Con fusible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</si>
  <si>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</si>
  <si>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</si>
  <si>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560 CFM - 0.1"c.a. - 220V-1F-60Hz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</si>
  <si>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560 CFM - 0.1"c.a. - 220V-1F-60Hz</t>
  </si>
  <si>
    <t>INYECTOR CENTRIFUGO DE SIMPLE ENTRADA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BCSB                                                                                                                                                                                                                                  Características: 1,880 CFM - 1.0"c.a. - 220V-3F-60Hz</t>
  </si>
  <si>
    <t>INYECTOR CENTRIFUGO DE SIMPLE ENTRADA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BCSB                                                                                                                                                                                                                                   Características: 2,070 CFM - 1.0"c.a. - 220V-3F-60Hz</t>
  </si>
  <si>
    <t>EXTRACTOR CENTRIFUGO DE SIMPLE ENTRADA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  Características: 1,880 CFM - 1.0"c.a. - 220V-3F-60Hz</t>
  </si>
  <si>
    <t>EXTRACTOR CENTRIFUGO EN GABINETE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  Características: 2,070 CFM - 1.0"c.a. - 220V-3F-60Hz</t>
  </si>
  <si>
    <t>FILTRO DE MALLA DE ALUMINIO 24"X24"X1"</t>
  </si>
  <si>
    <t>FILTRO DE MALLA DE ALUMINIO 25"X25"X1"</t>
  </si>
  <si>
    <t>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 LAVFILL                                                                                                                                                                                                                                                                      Modelo:  LWWF13-L                                                                                                                                                                                                                                      Características: 100 CFM - 0.1" c.a. - 220V-1F-60Hz</t>
  </si>
  <si>
    <t>EXTRACTOR EÓLICO</t>
  </si>
  <si>
    <t>Suministro e instalación de ductos metálicos de fierro galvanizado fabricados de acuerdo a la normativa SMACNA</t>
  </si>
  <si>
    <t>Instalacion mecánica de ventilador centrífugo</t>
  </si>
  <si>
    <t>tablero de control de (6)Centrífugos.                                                                                                                          (1)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(6) contactores , (6)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</si>
  <si>
    <t>instalación de sensor de humo</t>
  </si>
  <si>
    <t>Instalación mecánica extractor  AXIAL</t>
  </si>
  <si>
    <t>Instalación mecánica  intector   AXIAL</t>
  </si>
  <si>
    <t>Instalación mecánica de jet fan</t>
  </si>
  <si>
    <t>TABLERO DE CONTROL de (11) Jet Fan, (11) Inyectores y (12) Extractores .                                                                                                                          (1)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</si>
  <si>
    <t>Instalación de detector de monóxido de carbono, cableado de comunicación y coneccion eléctrica</t>
  </si>
  <si>
    <t>Suministro e instalación de ductos metálicos de fierro galvanizado fabricados de acuerdo a la normativa SMACNA,</t>
  </si>
  <si>
    <t>Instalación mecánica de ventilador centrífugo</t>
  </si>
  <si>
    <t>Instalación de damper corta fuego</t>
  </si>
  <si>
    <t>Encendido de equipos mediante botonera o timer</t>
  </si>
  <si>
    <t>Instalación mecánica de ventilador AXIAL</t>
  </si>
  <si>
    <t>Instalación electromecánica de extractores axiales. Montaje de equipo y conección eléctrica. Puesta en marcha, pruebas y ajustes (NO INCLUYE BOTONERAS)</t>
  </si>
  <si>
    <t>TRAMPA DE HUMO</t>
  </si>
  <si>
    <t>GRUPO ELECTROGENO LEES CUMMINS STAMFORD MARCA RIVERA DIESEL</t>
  </si>
  <si>
    <t>Instalación de Grupo Electrógeno Incluye: 
*Transporte y Maniobras
*Transporte del Grupo Electrógeno a obra
*Instalaciones Mecánicas
*Anclaje del Grupo Electrógeno 
*Suministro e instalación de enchaquetado solo hasta ingreso de montante
*Suministro e instalación de ducto de salida de aire caliente</t>
  </si>
  <si>
    <t>Suministro de combustible para pruebas</t>
  </si>
  <si>
    <t>Primer Mantenimiento Régimen Stand By</t>
  </si>
  <si>
    <t>Suministro e instalación de ascensores (#1, 2 y 3). Incluye: 
*MARCA: KONE
*MODELO: EMONOSPACE</t>
  </si>
  <si>
    <t>Suministro e instalación de ascensores (#4 y 5). Incluye: 
*MARCA: KONE
*MODELO: EMONOSPACE</t>
  </si>
  <si>
    <t>Suministro e instalación de ascensores (SOTANOS). Incluye: 
*MARCA: KONE
*MODELO: EMONOSPACE</t>
  </si>
  <si>
    <t>TABLEROS ELECTRICOS</t>
  </si>
  <si>
    <t>LONA DE PROTECCION</t>
  </si>
  <si>
    <t>PDR, VARIOS</t>
  </si>
  <si>
    <t>VIGAS DIVISORIAS</t>
  </si>
  <si>
    <t>COLUMNAS INTERMEDIAS</t>
  </si>
  <si>
    <t>Central de conserjería de audio/vídeo con pantalla LCD 7"</t>
  </si>
  <si>
    <t>INSTALACIONES</t>
  </si>
  <si>
    <t>AudioPortero Alfanumerico Digital</t>
  </si>
  <si>
    <t>Intercomunicador tipo telefono Sprint L2</t>
  </si>
  <si>
    <t>Interfaz de expansión de anexos/longitud</t>
  </si>
  <si>
    <t>Fuente de poder de 1.2A para sistemas de audio/video</t>
  </si>
  <si>
    <t>Configuradores (Paquete de 10 piezas)</t>
  </si>
  <si>
    <t>MATERIALES</t>
  </si>
  <si>
    <t>MANO DE OBRA</t>
  </si>
  <si>
    <t>Panel de Detección y Alarma Contra Incendio Direccionable con Certificado UL-864, para
sistemas DACI en edificios</t>
  </si>
  <si>
    <t>Fuente de alimentación para dtectores convencionales. Certificado UL</t>
  </si>
  <si>
    <t>Bateria de 12v/7Ah</t>
  </si>
  <si>
    <t>Detector de Humo Convencional. Certificado UL</t>
  </si>
  <si>
    <t>Detector de Temperatura Convencional. Certificado UL</t>
  </si>
  <si>
    <t>Detector de Humo/Temperatura Convencional.</t>
  </si>
  <si>
    <t>Estación manual acción doble Convencional UL</t>
  </si>
  <si>
    <t>Sensor de aniego + Procesador</t>
  </si>
  <si>
    <t>Detector fotoeléctrico de humo para ducto UL. Incluye tubo de muestreo de 8"</t>
  </si>
  <si>
    <t>Sirena con Luz Estroboscópica multicandela. Certicado UL</t>
  </si>
  <si>
    <t>Fuente de alimentación Booster NACs para sirenas. Certificado UL</t>
  </si>
  <si>
    <t>MÓDULOS</t>
  </si>
  <si>
    <t>Sistema de Circuito cerrado de Televisión</t>
  </si>
  <si>
    <t>Sistema de gas 2 puntos (cocina/horno - therma)
149 Departamentos
Redes internas PealPe
Montantes de cobre</t>
  </si>
  <si>
    <t>EQUIPOS DE FILTRADO</t>
  </si>
  <si>
    <t>1.05.01</t>
  </si>
  <si>
    <t>1.05.02</t>
  </si>
  <si>
    <t>ACCESORIOS EMPOTRADOS</t>
  </si>
  <si>
    <t>1.05.03</t>
  </si>
  <si>
    <t>ILUMINACION</t>
  </si>
  <si>
    <t>1.05.04</t>
  </si>
  <si>
    <t>LAMINA DE PVC</t>
  </si>
  <si>
    <t>1.05.05</t>
  </si>
  <si>
    <t>1.05.06</t>
  </si>
  <si>
    <t>TRABAJOS PROVISIONALES</t>
  </si>
  <si>
    <t>INSTALACION DE CASCADA
Salida de agua fría PVC C10 Ø2" 
Accesorios PVC CP C10 Ø2" 
Valvula de acero inoxidable 
Platina sobre Valvula de acero</t>
  </si>
  <si>
    <t>CUARTO DE BOMBAS</t>
  </si>
  <si>
    <t>OTROS</t>
  </si>
  <si>
    <t>ECO BASADRE - PPTO VENTA 09.04.24</t>
  </si>
  <si>
    <t>CONSUMO DE INTERNET</t>
  </si>
  <si>
    <t>CERCO DE OBRA (SOLO MOVILIZACIÓN)</t>
  </si>
  <si>
    <t>CERCO DE OBRA TRAMO DE CASETA DE VENTAS</t>
  </si>
  <si>
    <t>ESCUADRAS METALICAS - ALQUILER DE TODO  LO QUE EXISTE ACTUALMENTE</t>
  </si>
  <si>
    <t>ESCUADRAS METALICAS - ALQUILER SOLO SALA DE VENTAS</t>
  </si>
  <si>
    <t>ALQUILER DE CONTENEDOR DE OFICINA PARA STAFF DE OBRA (2° NIVEL)</t>
  </si>
  <si>
    <t>ALQUILER DE OFICINA PARA STAFF DE OBRA</t>
  </si>
  <si>
    <t>MONTAJE DE CONTENEDOR DE OFICINA DE STAFF DE OBRA</t>
  </si>
  <si>
    <t>DESMONTAJE DE CONTENEDOR DE OFICINA DE STAFF DE OBRA, ALMACEN Y BAÑOS</t>
  </si>
  <si>
    <t>OFICINA PARA STAFF DE OBRA (EN SÓTANO)</t>
  </si>
  <si>
    <t>OFICINA PARA SUPERVISIÓN DE OBRA (EN SÓTANO)</t>
  </si>
  <si>
    <t>EQUIPAMIENTO DE OFICINAS STAFF</t>
  </si>
  <si>
    <t>EQUIPAMIENTO DE OFICINAS SUPERVISIÓN</t>
  </si>
  <si>
    <t>VESTUARIO PERSONAL OBRERO (E2)</t>
  </si>
  <si>
    <t>COMEDOR DE OBREROS (E2)</t>
  </si>
  <si>
    <t>ALMACEN DE OBRA (E2)</t>
  </si>
  <si>
    <t>CASETA DE GUARDIANIA (E2)</t>
  </si>
  <si>
    <t>01.02.17</t>
  </si>
  <si>
    <t>ESCALERA DE ACCESO A SOTANOS (E2)</t>
  </si>
  <si>
    <t>01.02.18</t>
  </si>
  <si>
    <t>ESCALERA DE ACCESO A SOTANOS (SOLO DESMONTAJE)</t>
  </si>
  <si>
    <t>01.02.19</t>
  </si>
  <si>
    <t>BAÑOS PORTATILES DURANTE LA OBRA (E2)</t>
  </si>
  <si>
    <t>01.02.20</t>
  </si>
  <si>
    <t>ALQUILER DE GRUPO ELECTROGENO - 100kw - GRUA</t>
  </si>
  <si>
    <t>TRANSPORTE VERTICAL CON TORRE GRÚA</t>
  </si>
  <si>
    <t>LIMPIEZA PERMANENTE</t>
  </si>
  <si>
    <t>LIMPIEZA FINAL DE SÓTANOS  (1 gruesa + 1 fina)</t>
  </si>
  <si>
    <t>LIMPIEZA FINAL DE TORRE  (1 gruesa + 2 fina)</t>
  </si>
  <si>
    <t>MONITOREO DE SALUD OCUPACIONAL</t>
  </si>
  <si>
    <t>SEÑALEROS VIGIAS TRANSITO</t>
  </si>
  <si>
    <t>ESCALERA METALICA PARA DEPARTAMENTO PILOTO</t>
  </si>
  <si>
    <t>VISITA NOTARIAL</t>
  </si>
  <si>
    <t>PERFILADO DE MUROS DE SÓTANOS DE VECINO (ESPESOR MÁX 10cm)</t>
  </si>
  <si>
    <t>LIMPIEZA DE AFIRMADO</t>
  </si>
  <si>
    <t>CONCRETO f'c=280 kg/cm2</t>
  </si>
  <si>
    <t>ACERO fy=4200 kg/cm2 GRADO 60</t>
  </si>
  <si>
    <t>CURADO DE ELEMENTOS ESTRUCTURALES</t>
  </si>
  <si>
    <t>CONCRETO PARA MURO CONTENCION, f'c=280 kg/cm2</t>
  </si>
  <si>
    <t>ENCOFRADO Y DESENCOFRADO EN MURO CONTENCION NORMAL</t>
  </si>
  <si>
    <t>CONCRETO f'c=210 kg/cm2</t>
  </si>
  <si>
    <t>CONCRETO PARA COLUMNAS f'c=280 kg/cm2</t>
  </si>
  <si>
    <t>ENCOFRADO Y DESENCOFRADO NORMAL EN COLUMNAS</t>
  </si>
  <si>
    <t>ENCOFRADO Y DESENCOFRADO NORMAL EN COLUMNAS (DOBLE ALTURA)</t>
  </si>
  <si>
    <t>ENCOFRADO Y DESENCOFRADO NORMAL EN PLACAS</t>
  </si>
  <si>
    <t>ENCOFRADO Y DESENCOFRADO NORMAL EN PLACAS (DOBLE ALTURA)</t>
  </si>
  <si>
    <t>01.02.06.04</t>
  </si>
  <si>
    <t>01.02.06.05</t>
  </si>
  <si>
    <t>CONCRETO PARA VIGAS f'c=280 kg/cm2</t>
  </si>
  <si>
    <t>ENCOFRADO Y DESENCOFRADO - VIGAS</t>
  </si>
  <si>
    <t>01.02.07.02</t>
  </si>
  <si>
    <t>ENCOFRADO Y DESENCOFRADO NORMAL EN VIGAS (DOBLE ALTURA)</t>
  </si>
  <si>
    <t>01.02.07.03</t>
  </si>
  <si>
    <t>01.02.07.04</t>
  </si>
  <si>
    <t>01.02.07.05</t>
  </si>
  <si>
    <t>CONCRETO PARA LOSA MACIZA, f'c=280 kg/cm2</t>
  </si>
  <si>
    <t>ENCOFRADO Y DESENCOFRADO DE CORTES NORMAL</t>
  </si>
  <si>
    <t>ACERO EMBEBIDO EN PRELOSAS-VIGAS CHATAS</t>
  </si>
  <si>
    <t>01.02.08.05</t>
  </si>
  <si>
    <t>01.02.08.06</t>
  </si>
  <si>
    <t>CONCRETO PARA PRELOSA, f'c=280 kg/cm2</t>
  </si>
  <si>
    <t>ENCOFRADO Y DESENCOFRADO EN PRELOSA MACIZA NORMAL</t>
  </si>
  <si>
    <t>01.02.09.02</t>
  </si>
  <si>
    <t>01.02.09.03</t>
  </si>
  <si>
    <t>ACERO AMARRE EN PRELOSAS</t>
  </si>
  <si>
    <t>01.02.09.04</t>
  </si>
  <si>
    <t>ACERO EMBEBIDO EN PRELOSAS</t>
  </si>
  <si>
    <t>01.02.09.05</t>
  </si>
  <si>
    <t>SC PRELOSA H=0.17M</t>
  </si>
  <si>
    <t>01.02.09.06</t>
  </si>
  <si>
    <t>COLOCACIÓN DE PRELOSAS</t>
  </si>
  <si>
    <t>01.02.09.07</t>
  </si>
  <si>
    <t>01.02.09.08</t>
  </si>
  <si>
    <t>01.02.09.09</t>
  </si>
  <si>
    <t>01.02.09.10</t>
  </si>
  <si>
    <t>ENCOFRADO Y DESENCOFRADO EN PRELOSA MACIZA DOBLE ALTURA</t>
  </si>
  <si>
    <t>01.02.10.04</t>
  </si>
  <si>
    <t>01.02.10.05</t>
  </si>
  <si>
    <t>01.02.10.06</t>
  </si>
  <si>
    <t>SC PRELOSA ALIGERADA H=0.20M</t>
  </si>
  <si>
    <t>01.02.10.07</t>
  </si>
  <si>
    <t>01.02.10.08</t>
  </si>
  <si>
    <t>01.02.10.09</t>
  </si>
  <si>
    <t>01.02.10.10</t>
  </si>
  <si>
    <t>01.02.10.11</t>
  </si>
  <si>
    <t>ENCOFRADO Y DESENCOFRADO EN PRELOSA  NORMAL</t>
  </si>
  <si>
    <t>ACERO CORRUGADO FY= 4200 kg/cm2 GRADO 60 EMBEBIDA EN PRELOSA</t>
  </si>
  <si>
    <t>01.02.11.05</t>
  </si>
  <si>
    <t>PRELOSA ALIGERADA H=0.25M</t>
  </si>
  <si>
    <t>01.02.11.06</t>
  </si>
  <si>
    <t>01.02.11.07</t>
  </si>
  <si>
    <t>01.02.11.08</t>
  </si>
  <si>
    <t>01.02.11.09</t>
  </si>
  <si>
    <t>01.02.11.10</t>
  </si>
  <si>
    <t>01.02.12.01</t>
  </si>
  <si>
    <t>01.02.12.02</t>
  </si>
  <si>
    <t>01.02.12.03</t>
  </si>
  <si>
    <t>01.02.12.04</t>
  </si>
  <si>
    <t>01.02.12.05</t>
  </si>
  <si>
    <t>PRELOSA ALIGERADA H=0.20M</t>
  </si>
  <si>
    <t>01.02.12.06</t>
  </si>
  <si>
    <t>01.02.12.07</t>
  </si>
  <si>
    <t>01.02.12.08</t>
  </si>
  <si>
    <t>01.02.12.09</t>
  </si>
  <si>
    <t>01.02.12.10</t>
  </si>
  <si>
    <t>01.02.13.01</t>
  </si>
  <si>
    <t>01.02.13.02</t>
  </si>
  <si>
    <t>ENCOFRADO Y DESENCOFRADO EN PRELOSA  DOBLE ALTURA</t>
  </si>
  <si>
    <t>01.02.13.03</t>
  </si>
  <si>
    <t>01.02.13.04</t>
  </si>
  <si>
    <t>ACERO DE AMARRE EN PRELOSAS</t>
  </si>
  <si>
    <t>01.02.13.05</t>
  </si>
  <si>
    <t>01.02.13.06</t>
  </si>
  <si>
    <t>PRELOSA MACIZA H=0.20M</t>
  </si>
  <si>
    <t>01.02.13.07</t>
  </si>
  <si>
    <t>01.02.13.08</t>
  </si>
  <si>
    <t>01.02.13.09</t>
  </si>
  <si>
    <t>01.02.13.10</t>
  </si>
  <si>
    <t>01.02.13.11</t>
  </si>
  <si>
    <t>01.02.14.01</t>
  </si>
  <si>
    <t>01.02.14.02</t>
  </si>
  <si>
    <t>01.02.14.03</t>
  </si>
  <si>
    <t>01.02.14.04</t>
  </si>
  <si>
    <t>01.02.14.05</t>
  </si>
  <si>
    <t>01.02.14.06</t>
  </si>
  <si>
    <t>01.02.14.07</t>
  </si>
  <si>
    <t>01.02.14.08</t>
  </si>
  <si>
    <t>01.02.14.09</t>
  </si>
  <si>
    <t>01.02.14.10</t>
  </si>
  <si>
    <t>CONCRETO PARA ESCALERAS f'c=210 kg/cm2</t>
  </si>
  <si>
    <t>01.02.15.01</t>
  </si>
  <si>
    <t>ENCOFRADO Y DESENCOFRADO NORMAL EN ESCALERA</t>
  </si>
  <si>
    <t>01.02.15.02</t>
  </si>
  <si>
    <t>01.02.15.03</t>
  </si>
  <si>
    <t>01.02.15.04</t>
  </si>
  <si>
    <t>01.02.16.01.01</t>
  </si>
  <si>
    <t>01.02.16.01.02</t>
  </si>
  <si>
    <t>01.02.16.01.03</t>
  </si>
  <si>
    <t>01.02.16.01.04</t>
  </si>
  <si>
    <t>01.02.16.02.01</t>
  </si>
  <si>
    <t>01.02.16.02.02</t>
  </si>
  <si>
    <t>01.02.16.02.03</t>
  </si>
  <si>
    <t>01.02.16.02.04</t>
  </si>
  <si>
    <t>01.02.16.03.01</t>
  </si>
  <si>
    <t>01.02.16.03.02</t>
  </si>
  <si>
    <t>01.02.16.03.03</t>
  </si>
  <si>
    <t>01.02.16.03.04</t>
  </si>
  <si>
    <t>01.02.16.04.01</t>
  </si>
  <si>
    <t>01.02.16.04.02</t>
  </si>
  <si>
    <t>01.02.16.04.03</t>
  </si>
  <si>
    <t>01.02.16.04.04</t>
  </si>
  <si>
    <t>01.02.16.04.05</t>
  </si>
  <si>
    <t>01.02.16.05.01</t>
  </si>
  <si>
    <t>01.02.16.05.02</t>
  </si>
  <si>
    <t>01.02.16.05.03</t>
  </si>
  <si>
    <t>01.02.16.05.04</t>
  </si>
  <si>
    <t>01.02.16.05.05</t>
  </si>
  <si>
    <t>ACERO F'Y=4200 KG/CM2 GRADO 60 DE COSTURA</t>
  </si>
  <si>
    <t>01.02.16.05.06</t>
  </si>
  <si>
    <t>SC PRELOSA MACIZA H=0.20M</t>
  </si>
  <si>
    <t>01.02.16.05.07</t>
  </si>
  <si>
    <t>01.02.16.05.08</t>
  </si>
  <si>
    <t>01.02.16.05.09</t>
  </si>
  <si>
    <t>01.02.16.05.10</t>
  </si>
  <si>
    <t>01.02.16.06.01</t>
  </si>
  <si>
    <t>01.02.16.06.02</t>
  </si>
  <si>
    <t>01.02.16.06.03</t>
  </si>
  <si>
    <t>01.02.16.06.04</t>
  </si>
  <si>
    <t>01.02.16.06.05</t>
  </si>
  <si>
    <t>01.02.16.06.06</t>
  </si>
  <si>
    <t>01.02.16.06.07</t>
  </si>
  <si>
    <t>01.02.16.06.08</t>
  </si>
  <si>
    <t>01.02.16.06.09</t>
  </si>
  <si>
    <t>01.02.16.06.10</t>
  </si>
  <si>
    <t>01.02.16.07.01</t>
  </si>
  <si>
    <t>01.02.16.07.02</t>
  </si>
  <si>
    <t>01.02.16.07.03</t>
  </si>
  <si>
    <t>01.02.16.07.04</t>
  </si>
  <si>
    <t>CONCRETO PARA PISO; Fc=210 kg/cm2</t>
  </si>
  <si>
    <t>01.02.16.08.01</t>
  </si>
  <si>
    <t>ENCOFRADO Y DESENCOFRADO EN PISO</t>
  </si>
  <si>
    <t>01.02.16.08.02</t>
  </si>
  <si>
    <t>01.02.16.08.03</t>
  </si>
  <si>
    <t>JUNTA DE BORDE</t>
  </si>
  <si>
    <t>01.02.16.08.04</t>
  </si>
  <si>
    <t>JUNTA ASERRADA</t>
  </si>
  <si>
    <t>01.02.16.08.05</t>
  </si>
  <si>
    <t>JUNTA DE CONSTRUCCION</t>
  </si>
  <si>
    <t>01.02.16.08.06</t>
  </si>
  <si>
    <t>JUNTA DE AISLAMIENTO</t>
  </si>
  <si>
    <t>01.02.16.08.07</t>
  </si>
  <si>
    <t>01.02.16.08.08</t>
  </si>
  <si>
    <t>01.02.16.09.01</t>
  </si>
  <si>
    <t>01.02.16.09.02</t>
  </si>
  <si>
    <t>01.02.16.09.03</t>
  </si>
  <si>
    <t>01.02.16.09.04</t>
  </si>
  <si>
    <t>01.02.16.10.01</t>
  </si>
  <si>
    <t>ENCOFRADO Y DESENCOFRADO EN LOSA</t>
  </si>
  <si>
    <t>01.02.16.10.02</t>
  </si>
  <si>
    <t>01.02.16.10.03</t>
  </si>
  <si>
    <t>01.02.16.10.04</t>
  </si>
  <si>
    <t>01.02.16.10.05</t>
  </si>
  <si>
    <t>CONCRETO  f'c=210 kg/cm2</t>
  </si>
  <si>
    <t>01.02.16.11.01</t>
  </si>
  <si>
    <t>ENCOFRADO Y DESENCOFRADO NORMAL</t>
  </si>
  <si>
    <t>01.02.16.11.02</t>
  </si>
  <si>
    <t>01.02.16.11.03</t>
  </si>
  <si>
    <t>01.02.16.11.04</t>
  </si>
  <si>
    <t>01.02.16.12.01</t>
  </si>
  <si>
    <t>01.02.16.12.02</t>
  </si>
  <si>
    <t>01.02.16.12.03</t>
  </si>
  <si>
    <t>01.02.16.12.04</t>
  </si>
  <si>
    <t>CONCRETO PARA COLGAJO, f'c=280 kg/cm2</t>
  </si>
  <si>
    <t>01.02.16.13.01</t>
  </si>
  <si>
    <t>ENCOFRADO Y DESENCOFRADO DE COLGAJO</t>
  </si>
  <si>
    <t>01.02.16.13.02</t>
  </si>
  <si>
    <t>01.02.16.13.03</t>
  </si>
  <si>
    <t>01.02.16.13.04</t>
  </si>
  <si>
    <t>COLGAJO PREFABRICADO E=10CM, H=60CM</t>
  </si>
  <si>
    <t>01.02.16.13.05</t>
  </si>
  <si>
    <t>COLGAJO PREFABRICADO E=15CM, H=60CM</t>
  </si>
  <si>
    <t>01.02.16.13.06</t>
  </si>
  <si>
    <t>COLOCACIÓN DE COLGAJO</t>
  </si>
  <si>
    <t>01.02.16.13.07</t>
  </si>
  <si>
    <t>01.02.16.13.08</t>
  </si>
  <si>
    <t>ALQUILER DE ANDAMIOS</t>
  </si>
  <si>
    <t>01.02.16.15</t>
  </si>
  <si>
    <t>PICADO DE MURO ANCLADO DE CAJUELA DE APOYO DE FUTURA VIGA</t>
  </si>
  <si>
    <t>01.02.16.16</t>
  </si>
  <si>
    <t>PICADOS EN MUROS ANCLADOS DE CAJUELA DE APOYO A FUTURA LOSA</t>
  </si>
  <si>
    <t>01.02.16.17</t>
  </si>
  <si>
    <t>MUROS DE ALBAÑILERIA P7</t>
  </si>
  <si>
    <t>M2</t>
  </si>
  <si>
    <t>MUROS DE ALBAÑILERIA P10</t>
  </si>
  <si>
    <t>MUROS DE ALBAÑILERIA P10 DOBLE ALTURA</t>
  </si>
  <si>
    <t>MUROS DE ALBAÑILERIA P12</t>
  </si>
  <si>
    <t>MUROS DE ALBAÑILERIA P12 DOBLE ALTURA</t>
  </si>
  <si>
    <t>MUROS DE ALBAÑILERIA P14</t>
  </si>
  <si>
    <t>MUROS DE ALBAÑILERIA P14 DOBLE ALTURA</t>
  </si>
  <si>
    <t>MUROS DE ALBAÑILERIA 20CM</t>
  </si>
  <si>
    <t>DINTELES DE CONCRETO EN SÓTANOS</t>
  </si>
  <si>
    <t>TABIQUERIA DE DRYWALL - CERRAMIENTO DE ASCENSORES</t>
  </si>
  <si>
    <t>DINTELES DE CONCRETO EN TORRE</t>
  </si>
  <si>
    <t>UND</t>
  </si>
  <si>
    <t>TABIQUERIA DE DRYWALL REFORZADO EN AZOTEA (dpto 1001)</t>
  </si>
  <si>
    <t>TABIQUERIA DE DRYWALL SOBRE BANCO DE MEDIDORES Y AZOTEA</t>
  </si>
  <si>
    <t>TAPA DE INSPECCION EN MONTANTES DE DESAGUE</t>
  </si>
  <si>
    <t>MURO DE LADRILLO PARA BANCO DE MEDIDORES</t>
  </si>
  <si>
    <t>SARDINEL PARA DUCTOS DE INSTALACIONES</t>
  </si>
  <si>
    <t>SARDINEL PARA DUCHAS EN BAÑOS DE DEPARTAMENTOS</t>
  </si>
  <si>
    <t>SARDINEL DE 45CM PARA JARDINERAS DE BALCONES, E 10CM</t>
  </si>
  <si>
    <t>INSTALACIÓN DE RECUBRIMIENTO CEMENTICIO ELÁSTICO MAPELASTIC SMART EN LOSA Y MUROS HASTA NIVEL DE AGUA (A DOS MANOS) - POZO SUMIDERO Y DESAGUE</t>
  </si>
  <si>
    <t>SOLAQUEO DE MUROS DE CONCRETO EN ESCLUSA DE ESCALERA DE ESCAPE</t>
  </si>
  <si>
    <t>SOLAQUEO DE ELEMENTOS ESTRUCTURALES ( COLUMNAS Y PLACAS )</t>
  </si>
  <si>
    <t>SOLAQUEO DE ELEMENTOS ESTRUCTURALES ( COLUMNAS Y PLACAS ) DOBLE ALTURA</t>
  </si>
  <si>
    <t>TARRAJEO DE ELEMENTOS ESTRUCTURALES (COLUMNAS Y PLACAS)</t>
  </si>
  <si>
    <t>TARRAJEO DE ELEMENTOS ESTRUCTURALES (COLUMNAS Y PLACAS) DOBLE ALTURA</t>
  </si>
  <si>
    <t>TARRAJEO DE EXTERIORES (FACHADAS)</t>
  </si>
  <si>
    <t>TARRAJEO DE FACHADA (INTERIOR)</t>
  </si>
  <si>
    <t>DERRAME DE FACHADAS</t>
  </si>
  <si>
    <t>SOLAQUEO DE EXTERIORES LIMITE CON VECINOS  MUROS CIEGOS</t>
  </si>
  <si>
    <t>TARRAJEO DE MUROS DE CERCO h:6.00</t>
  </si>
  <si>
    <t>TARRAJEO DE MUROS EN BANCO DE MEDIDORES</t>
  </si>
  <si>
    <t>BRUÑAS 1x1 EN FACHADA</t>
  </si>
  <si>
    <t>01.02.03.07</t>
  </si>
  <si>
    <t>LIMPIEZA PARA DUCTO DE ASCENSOR</t>
  </si>
  <si>
    <t>SOLAQUEO DE MUROS DE CONCRETO EN CAJON DE ESCALERAS</t>
  </si>
  <si>
    <t>BRUÑAS EN ESCALERA</t>
  </si>
  <si>
    <t>SELLOS CORTAFUEGO EN JUNTAS</t>
  </si>
  <si>
    <t>SELLO EN PUERTAS CORTAFUEGO</t>
  </si>
  <si>
    <t>PASE DE MANGUERA</t>
  </si>
  <si>
    <t>SELLOS DE PASE DE ACI</t>
  </si>
  <si>
    <t>SELLOS DE PASE DE IISS</t>
  </si>
  <si>
    <t>SELLOS DE PASE DE IIMM</t>
  </si>
  <si>
    <t>IMPERMEABILIZACION CISTERNA Y CTO DE BOMBAS PLANISEAL 88 (1 MANO) - CISTERNA ACI Y DE CONSUMO</t>
  </si>
  <si>
    <t>SOLAQUEO DE VIGAS EN SÓTANOS</t>
  </si>
  <si>
    <t>SOLAQUEO DE VIGAS EN SOTANOS A DOBLE ALTURA</t>
  </si>
  <si>
    <t>RESANE DE CIELO RASO EN SUPERESTRUCTURA</t>
  </si>
  <si>
    <t>TARRAJEO DE VIGAS EN SUPERESTRUCTURA</t>
  </si>
  <si>
    <t>TARRAJEO DE VIGAS EN SUPERESTRUCTURA - DOBLE ALTURA</t>
  </si>
  <si>
    <t>VESTIDURA DE FONDO DE ESCALERAS Y VESTIBULO PREVIO</t>
  </si>
  <si>
    <t>FCR DE DRYWALL CON SUPERBOARD</t>
  </si>
  <si>
    <t>VIGA DE DRYWALL CON PLANCHA ESTANDAR DE 1/2"</t>
  </si>
  <si>
    <t>NIVELACIÓN DE PISOS ÁREAS COMUNES</t>
  </si>
  <si>
    <t>NIVELACIÓN DE PISOS DEPARTAMENTOS</t>
  </si>
  <si>
    <t>INSTALACIÓN DE RECUBRIMIENTO CEMENTICIO ELÁSTICO MAPELASTIC SMART EN LOSA Y MUROS HASTA NIVEL DE AGUA (A DOS MANOS) - CISTERNA ACI Y DE CONSUMO</t>
  </si>
  <si>
    <t>PISOS DE SOTANOS- CEMENTO BARRIDO</t>
  </si>
  <si>
    <t>PISOS DE SOTANOS RAMPA- CEMENTO BARRIDO BRUÑADO</t>
  </si>
  <si>
    <t>PISO SÓTANOS- ACABADO CEMENTO PULIDO</t>
  </si>
  <si>
    <t>PISO PORCELANATO IMPERIAL SILVER 60X60cm (HALL ASCENSORES Y CORREDORES) - 5 SÓTANOS Y DEPOSITO COMUN SOT 1</t>
  </si>
  <si>
    <t>01.05.03.01</t>
  </si>
  <si>
    <t>PISO PORCELANATO IMPERIAL SILVER 60X60cm GRADAS HALL - 5 SÓTANOS</t>
  </si>
  <si>
    <t>01.05.03.02</t>
  </si>
  <si>
    <t>PISO CERÁMICO CONCRETO PLATA SAN LORENZO 45X45cm - CUARTO DE BASURA SOT 1</t>
  </si>
  <si>
    <t>01.05.03.03</t>
  </si>
  <si>
    <t>PISO CERÁMICO CONCRETO PLATA SAN LORENZO 45X45cm - ESTAR DE SERVICIO - SOT 1</t>
  </si>
  <si>
    <t>01.05.03.04</t>
  </si>
  <si>
    <t>PISO CERÁMICO CONCRETO PLATA SAN LORENZO 45X45cm - BAÑO DE SERVICIO - SOT 1</t>
  </si>
  <si>
    <t>01.05.03.05</t>
  </si>
  <si>
    <t>PISO PORCELANATO COVERLAM PALADIN GRESPANIA 300X100cm - INGRESO PEATONAL</t>
  </si>
  <si>
    <t>01.05.03.06</t>
  </si>
  <si>
    <t>PISO PORCELANATO COVERLAM PALADIN GRESPANIA 300X100cm - HALL DE ASCENSORES Y CORREDORES NIVEL 1</t>
  </si>
  <si>
    <t>01.05.03.07</t>
  </si>
  <si>
    <t>PISO PORCELANATO IMPERIA SILVER 60X60cm - HALL DE ASCENSORES Y CORREDORES NIVEL 2-10</t>
  </si>
  <si>
    <t>01.05.03.08</t>
  </si>
  <si>
    <t>PISO PORCELANATO COVERLAM 3 X 1 X .0056 (CONCRETO MARFIL, GRESPANIA)- SUM Y KITCHENETTE</t>
  </si>
  <si>
    <t>01.05.03.09</t>
  </si>
  <si>
    <t>PISO PORCELANATO IMPERIA SILVER 60X60cm) - SSHH COMÚN</t>
  </si>
  <si>
    <t>01.05.03.10</t>
  </si>
  <si>
    <t>PISO PORCELANATO IMPERIA SILVER 60X60cm - ADMINISTRACIÓN</t>
  </si>
  <si>
    <t>01.05.03.11</t>
  </si>
  <si>
    <t>PISO PORCELANATO IMPERIA SILVER 60X60cm - CTO CCTV</t>
  </si>
  <si>
    <t>01.05.03.12</t>
  </si>
  <si>
    <t>PISO PORCELANATO FLORINA CERAMICS FIRENZE GRIGIO (BAÑOS PRINCIPALES, SECUNDARIOS Y VISITA C/DUCHA)</t>
  </si>
  <si>
    <t>01.05.04.01</t>
  </si>
  <si>
    <t>PORCELANATO IMPERIA SILVER 60x60 (COCINA, LAVANDERIA, LAVANDERIA AZOTEA, DORMITORIO SERVICIO, BAÑO SERVICIO, TERRAZAS, BALCONES)</t>
  </si>
  <si>
    <t>01.05.04.02</t>
  </si>
  <si>
    <t>TAPAJUNTA DE MADERA CAPIRONA</t>
  </si>
  <si>
    <t>01.05.05.01</t>
  </si>
  <si>
    <t>TAPAJUNTA DE ALUMINIO</t>
  </si>
  <si>
    <t>01.05.05.02</t>
  </si>
  <si>
    <t>PISO SOLIDO DE MADERA 0.125x1.20M (ANACASPI o SHIHUAHUACO) 18MM/19MM</t>
  </si>
  <si>
    <t>01.05.05.03</t>
  </si>
  <si>
    <t>PISO MADERA ESTRUCTURADO (ANACASPI O SHIHUAHUACO) 0.125 x 1.80 / 0.30 x 0.012 m</t>
  </si>
  <si>
    <t>01.05.05.04</t>
  </si>
  <si>
    <t>FORJADO DE PASOS Y CONTRAPASOS DE ESCALERA DE EVACUACIÓN</t>
  </si>
  <si>
    <t>01.05.06.01</t>
  </si>
  <si>
    <t>FORJADO DE DESCANSOS DE ESCALERAS DE EVACUACIÓN</t>
  </si>
  <si>
    <t>01.05.06.02</t>
  </si>
  <si>
    <t>DERRAME EN OJO DE ESCALERA</t>
  </si>
  <si>
    <t>01.05.06.03</t>
  </si>
  <si>
    <t>ACABADO CEMENTO PULIDO EN PASO Y CONTRAPASO DE ESCALERAS DE EVACUACION</t>
  </si>
  <si>
    <t>01.05.06.04</t>
  </si>
  <si>
    <t>ACABADO CEMENTO PULIDO EN DESCANSO DE ESCALERAS DE EVACUACION</t>
  </si>
  <si>
    <t>01.05.06.05</t>
  </si>
  <si>
    <t>01.05.07.01</t>
  </si>
  <si>
    <t>ZOCALO CERÁMICO GRIS SAN LORENZO 40X40cm -  CUARTO DE BASURA</t>
  </si>
  <si>
    <t>ZOCALO CERAMICO BLANCO SATINADO 27X45cm (SAN LORENZO) -BAÑO DE SERVICIO</t>
  </si>
  <si>
    <t>ZOCALO PORCELANATO COVERLAM PALADIN GRESPANIA 300X100cm - INGRESO PEATONAL</t>
  </si>
  <si>
    <t>ZOCALO PORCELANATO BOSTON BO15R CEMENTO MATE 60X60cm (GRESPANIA) -SSHH COMÚN</t>
  </si>
  <si>
    <t>ENCHAPE EN FACHADA PORCELANATO COVERLAM PALADIO NATURAL PISO 1 y 2</t>
  </si>
  <si>
    <t>CERAMICO 0.30x0.60M BLANCO ALTO BRILLO (LAVANDERÍAS)</t>
  </si>
  <si>
    <t>ZOCALO PORCELANATO GRAVITY TRUST 60x120 -  BAÑOS SECUNDARIOS</t>
  </si>
  <si>
    <t>ZOCALO PORCELANATO GRAVITY TRUST 60x120 -  BAÑO DE VISITA</t>
  </si>
  <si>
    <t>ZOCALO PORCELANATO SERIE SENSATION 60x120 - BAÑOS PRINCIPALES</t>
  </si>
  <si>
    <t>ZOCALO PORCELANATO COLOR BLANCO SATINADO 30X60 - BAÑO DE SERVICIO</t>
  </si>
  <si>
    <t>CZ PORCELANATO IMPERIAL SILVER 60X10cm -CIRCULACIÓN PEATONAL (HALL ASCENSORES Y CORREDORES) - SÓTANOS</t>
  </si>
  <si>
    <t>CZ PORCELANATO IMPERIAL SILVER 60X10cm - CLOSET COMÚN</t>
  </si>
  <si>
    <t>CZ CERÁMICO CONCRETO PLATA SAN LORENZO 45X45cm - ESTAR DE SERVICIO</t>
  </si>
  <si>
    <t>01.06.03.03</t>
  </si>
  <si>
    <t>CZ CERÁMICO CONCRETO PLATA SAN LORENZO 45X10cm - BAÑO DE SERVICIO</t>
  </si>
  <si>
    <t>01.06.03.04</t>
  </si>
  <si>
    <t>CZ PORCELANATO NEGRO H=8cm - LOBBY NIVEL 1</t>
  </si>
  <si>
    <t>01.06.03.05</t>
  </si>
  <si>
    <t>CZ PORCELANATO COVERLAM PALADIO GRESPANIA 300X8cm - HALL DE ASCENSORES Y CORREDORES NIVEL 1</t>
  </si>
  <si>
    <t>01.06.03.06</t>
  </si>
  <si>
    <t>CZ PORCELANATO, IMPERIA SILVER, 60X60  - HALL DE ASCENSORES Y CORREDORES NIVEL 2-10</t>
  </si>
  <si>
    <t>01.06.03.07</t>
  </si>
  <si>
    <t>CZ PORCELANATO IMPERIA SILVER 60X60) - SUM Y KITCHENETTE</t>
  </si>
  <si>
    <t>01.06.03.08</t>
  </si>
  <si>
    <t>CZ PORCELANATO IMPERIA SILVER 60X10cm - ADMINISTRACIÓN Y CUARTO DE RECOJO</t>
  </si>
  <si>
    <t>01.06.03.09</t>
  </si>
  <si>
    <t>CZ PORCELANATO IMPERIA SILVER 60X10cm  - CTO CCTV</t>
  </si>
  <si>
    <t>01.06.03.10</t>
  </si>
  <si>
    <t>CZ MADERA TONO SIMILAR AL PISO</t>
  </si>
  <si>
    <t>01.06.04.01</t>
  </si>
  <si>
    <t>CZ PORCELANATO IMPERIA SILVER 60x60</t>
  </si>
  <si>
    <t>01.06.04.02</t>
  </si>
  <si>
    <t>CZ PISO LAMINADO - SOLIDO DE MADERA COLOR ANACASPI 0.125X1.20m H=10cm</t>
  </si>
  <si>
    <t>01.06.04.03</t>
  </si>
  <si>
    <t>CUBIERTA DE LADRILLO PASTELERO SOBRE MUROS PERIMETRICOS</t>
  </si>
  <si>
    <t>CUBIERTA DE LADRILLO PASTELERO SOBRE TECHO</t>
  </si>
  <si>
    <t>P.06 (1.00X2.35) PUERTA CONTRAPLACADA HDF 4mm PINTADA AL DUCO CON REJILLAS - DEPÓSITOS</t>
  </si>
  <si>
    <t>P.08 (1.60X2.38) PUERTA CONTRAPLACADA HDF 5mm ENCHAPADA EN COLOR CEDRO  RUTEADO VERTICAL  + JAMBA DE PINO- BAÑO VISITAS, BAÑO PRINCIPAL, BAÑOS SECUNDARIOS, BAÑO AZOTEA DORMITORIO DE SERVICIO</t>
  </si>
  <si>
    <t>P.09 (0.90X2.38)  PUERTA CONTRAPLACADA HDF 5mm ENCHAPADA EN COLOR CEDRO  RUTEADO VERTICAL + JAMBA DE PINO -INGRESO DORM PRINCIPAL, SECUNDARIO Y LAVANDERIA</t>
  </si>
  <si>
    <t>P.10 (1.00X2.38) PUERTA CONTRAPLACADA ENCHAPADA EN COLOR CEDRO  LINEAL MATIZADA CON MARCO CAJON Y JAMBA DE PINO RECTA - INGRESO A DEPARTAMENTOS</t>
  </si>
  <si>
    <t>P.11 (1.60x2.70) PUERTA DE MADERA COLOR NOGAL CON VETAS HORIZONTALES PERFILERIA DE Fe PINTADO COLOR GRIS - INGRESO A EDIFICIO</t>
  </si>
  <si>
    <t>P.12 (0.70X2.38)  PUERTA CONTRAPLACADA HDF 5mm ENCHAPADA EN COLOR CEDRO  RUTEADO VERTICAL  + JAMBA DE PINO - BAÑO VISITA, SERVICIO, SECUNDARIO Y AZ</t>
  </si>
  <si>
    <t>P.12´ (0.70X2.38)  PUERTA CONTRAPLACADA HDF 5mm ENCHAPADA EN COLOR CEDRO  RUTEADO VERTICAL  + JAMBA DE PINO - BAÑO VISITA, SERVICIO, SECUNDARIO Y AZ</t>
  </si>
  <si>
    <t>P.13 (1.40X2.28) 02 HOJAS BATIENTES CONTRAPLACADAS INTERIOR MARCO DE MADERA PINO RADIATA FINGER JOINT, RELLENO DE HONEY COMB, CUBIERTO CON HDF 4mm  Y ENCHAPE DE MADERA COLOR CEDROREJILLAS DE VENTILACION</t>
  </si>
  <si>
    <t>P.14 (1.65X2.28) 02 HOJAS BATIENTES CONTRAPLACADAS INTERIOR MARCO DE MADERA PINO RADIATA FINGER JOINT, RELLENO DE HONEY COMB, CUBIERTO CON HDF 4mm  Y ENCHAPE DE MADERA COLOR CEDRO</t>
  </si>
  <si>
    <t>P.14' (1.60X2.28) 02 HOJAS BATIENTES CONTRAPLACADAS INTERIOR MARCO DE MADERA PINO RADIATA FINGER JOINT, RELLENO DE HONEY COMB, CUBIERTO CON HDF 4mm  Y ENCHAPE DE MADERA COLOR CEDRO</t>
  </si>
  <si>
    <t>P.15 (0.90X2.38) PUERTA CONTRAPLACADA HDF 4mm PINTADA AL DUCO - CTO. LAVADO</t>
  </si>
  <si>
    <t>P.17 (0.90X2.38) PUERTA VAIVEN CONTRAPLACADA</t>
  </si>
  <si>
    <t>P.18 (1.60X2.28) 02 HOJAS CORREDIZAS CONTRAPLACADA INTERIOR MARCO DE MADERA PINO RADIATA FINGER JOINT, RELLENO DE HONEY COMB, CUBIERTO CON HDF 4mm  Y ENCHAPE DE MADERA COLOR CEDRO</t>
  </si>
  <si>
    <t>P.19 (2.05X2.28) 02 HOJAS CORREDIZAS CONTRAPLACADA INTERIOR MARCO DE MADERA PINO RADIATA FINGER JOINT, RELLENO DE HONEY COMB, CUBIERTO CON HDF 4mm  Y ENCHAPE DE MADERA COLOR CEDRO</t>
  </si>
  <si>
    <t>P.20 (0.90X2.38) PUERTA CONTRAPLACADA HDF 5mm ENCHAPADA EN COLOR CEDRO  RUTEADO VERTICAL  + JAMBA DE PINO - WALK IN CLOSET 1 y 2</t>
  </si>
  <si>
    <t>P.23 (0.80X2.35) PUERTA CONTRAPLACADA HDF 4mm PINTADA AL DUCO -BAÑO SERVICIO</t>
  </si>
  <si>
    <t>P.31 (0.80X2.38) PUERTA CONTRAPLACADA HDF 4mm PINTADA AL DUCO - DORM. SERVICIO</t>
  </si>
  <si>
    <t>PROTECCIÓN Y SELLADO DE PUERTAS</t>
  </si>
  <si>
    <t>FABRICACION DE ESCALERA DE MADERA SHIHUAHUACO DE 2" DE ESPESOR, INSTALACION ANCLADO Y FIJADO EN ESTRUCTURA DE METAL Y ACABADO CON PRODUCTO VARATHANE O DD , TRES MANOS DE APLICACIÓN DEL PRODUCTO, PASOS COTIZADOS SEGÚN PLANO DE DETALLES DE ESCALERAS</t>
  </si>
  <si>
    <t>CERRADURA DE POMO ACERO INOXIDABLE PUERTA P.06  - EUROINOX</t>
  </si>
  <si>
    <t>CERRADURA TIPO MANIJA EN ACERO INOXIDABLE PUERTAS CANTOL DANNA</t>
  </si>
  <si>
    <t>CERRADURA TIPO MANIJA CON CERRADURA 3 GOLPES TIPO BARRA EN ACERO INOXIDABLE</t>
  </si>
  <si>
    <t>TIRADOR DE ACERO TUBULAR CUADRADO - EUROINOX</t>
  </si>
  <si>
    <t>PLANCHA DE ACERO INOXIDABLE 300x100x1.5mm PARA PUERTA VAIVEN P.20</t>
  </si>
  <si>
    <t>TOPE DE PUERTA MODELO MEDIA LUNA</t>
  </si>
  <si>
    <t>BISAGRA EN PUERTA VAIVEN</t>
  </si>
  <si>
    <t>PARES BISAGRA 3.5" x 3.5" x 2.5 MM INOX</t>
  </si>
  <si>
    <t>P.27: Puertas Batientes 1.10 x 2.38</t>
  </si>
  <si>
    <t>P.28: Puertas Batientes 2.05 x 2.39</t>
  </si>
  <si>
    <t>P.30 - ACCESO A TECHOS</t>
  </si>
  <si>
    <t>P.32 - DUCTO DE CCTV</t>
  </si>
  <si>
    <t>P. - HALL PASILLO X04</t>
  </si>
  <si>
    <t>MUEBLE DE MELAMINE DEBAJO DE PARRILLA EN DUPLEX</t>
  </si>
  <si>
    <t>CLOSET EN MELAMINE CD-1 SOTANO 1 (8.50m)</t>
  </si>
  <si>
    <t>CLOSET EN MELAMINE CD-2 SOTANO 1 (2.70m)</t>
  </si>
  <si>
    <t>CLOSET EN MELAMINE CD-3 SOTANO 1 (2.63m)</t>
  </si>
  <si>
    <t>CLOSET EN MELAMINE CD-4 SOTANO 1 (2.45m)</t>
  </si>
  <si>
    <t>01.10.03.04</t>
  </si>
  <si>
    <t>CLOSET EN MELAMINE CD-5 SOTANO 1 (2.60m)</t>
  </si>
  <si>
    <t>01.10.03.05</t>
  </si>
  <si>
    <t>CLOSET EN MELAMINE CD-6 SOTANO 2 (2.70m)</t>
  </si>
  <si>
    <t>01.10.03.06</t>
  </si>
  <si>
    <t>CLOSET EN MELAMINE CD-7 SOTANO 2 (1.40m)</t>
  </si>
  <si>
    <t>01.10.03.07</t>
  </si>
  <si>
    <t>CLOSET EN MELAMINE CD-8 SOTANO 2 (3.33m)</t>
  </si>
  <si>
    <t>01.10.03.08</t>
  </si>
  <si>
    <t>CLOSET EN MELAMINE CD-9 SOTANO 2 (8.50m)</t>
  </si>
  <si>
    <t>01.10.03.09</t>
  </si>
  <si>
    <t>CLOSET EN MELAMINE CD-10 SOTANO 2 (2.45m)</t>
  </si>
  <si>
    <t>01.10.03.10</t>
  </si>
  <si>
    <t>CLOSET EN MELAMINE CD-11 SOTANO 2 (2.73m)</t>
  </si>
  <si>
    <t>01.10.03.11</t>
  </si>
  <si>
    <t>CLOSET EN MELAMINE CD-12 SOTANO 2 (2.73m)</t>
  </si>
  <si>
    <t>01.10.03.12</t>
  </si>
  <si>
    <t>CLOSET EN MELAMINE CD-13 SOTANO 2 (2.73m)</t>
  </si>
  <si>
    <t>01.10.03.13</t>
  </si>
  <si>
    <t>CLOSET EN MELAMINE CD-14 SOTANO 2 (2.70m)</t>
  </si>
  <si>
    <t>01.10.03.14</t>
  </si>
  <si>
    <t>CLOSET EN MELAMINE CD-15 SOTANO 2 (2.70m)</t>
  </si>
  <si>
    <t>01.10.03.15</t>
  </si>
  <si>
    <t>CLOSET EN MELAMINE CD-16 SOTANO 2 (2.63m)</t>
  </si>
  <si>
    <t>01.10.03.16</t>
  </si>
  <si>
    <t>CLOSET EN MELAMINE CD-17 SOTANO 2 (2.45m)</t>
  </si>
  <si>
    <t>01.10.03.17</t>
  </si>
  <si>
    <t>CLOSET EN MELAMINE CD-18 SOTANO 2 (2.60m)</t>
  </si>
  <si>
    <t>01.10.03.18</t>
  </si>
  <si>
    <t>CLOSET EN MELAMINE CD-19</t>
  </si>
  <si>
    <t>01.10.03.19</t>
  </si>
  <si>
    <t>CLOSET EN MELAMINE CD-20</t>
  </si>
  <si>
    <t>01.10.03.20</t>
  </si>
  <si>
    <t>CLOSET EN MELAMINE CD-21</t>
  </si>
  <si>
    <t>01.10.03.21</t>
  </si>
  <si>
    <t>CLOSET EN MELAMINE CD-22</t>
  </si>
  <si>
    <t>01.10.03.22</t>
  </si>
  <si>
    <t>CLOSET EN MELAMINE CD-23</t>
  </si>
  <si>
    <t>01.10.03.23</t>
  </si>
  <si>
    <t>CLOSET EN MELAMINE CD-24</t>
  </si>
  <si>
    <t>01.10.03.24</t>
  </si>
  <si>
    <t>CLOSET EN MELAMINE CD-25</t>
  </si>
  <si>
    <t>01.10.03.25</t>
  </si>
  <si>
    <t>CLOSET EN MELAMINE CD-26</t>
  </si>
  <si>
    <t>01.10.03.26</t>
  </si>
  <si>
    <t>CLOSET EN MELAMINE CD-27 SOTANO 3 (2.70m)</t>
  </si>
  <si>
    <t>01.10.03.27</t>
  </si>
  <si>
    <t>CLOSET EN MELAMINE CD-28 SOTANO 3 (1.40m)</t>
  </si>
  <si>
    <t>01.10.03.28</t>
  </si>
  <si>
    <t>CLOSET EN MELAMINE CD-29 SOTANO 3 (3.33m)</t>
  </si>
  <si>
    <t>01.10.03.29</t>
  </si>
  <si>
    <t>CLOSET EN MELAMINE CD-30 SOTANO 3 (8.50m)</t>
  </si>
  <si>
    <t>01.10.03.30</t>
  </si>
  <si>
    <t>CLOSET EN MELAMINE CD-31 SOTANO 3 (2.45m)</t>
  </si>
  <si>
    <t>01.10.03.31</t>
  </si>
  <si>
    <t>CLOSET EN MELAMINE CD-32 SOTANO 3 (2.73m)</t>
  </si>
  <si>
    <t>01.10.03.32</t>
  </si>
  <si>
    <t>CLOSET EN MELAMINE CD-33 SOTANO 3 (2.73m)</t>
  </si>
  <si>
    <t>01.10.03.33</t>
  </si>
  <si>
    <t>CLOSET EN MELAMINE CD-34 SOTANO 3 (2.73m)</t>
  </si>
  <si>
    <t>01.10.03.34</t>
  </si>
  <si>
    <t>CLOSET EN MELAMINE CD-35 SOTANO 3 (2.70m)</t>
  </si>
  <si>
    <t>01.10.03.35</t>
  </si>
  <si>
    <t>CLOSET EN MELAMINE CD-36 SOTANO 3 (2.70m)</t>
  </si>
  <si>
    <t>01.10.03.36</t>
  </si>
  <si>
    <t>CLOSET EN MELAMINE CD-37 SOTANO 3 (2.63m)</t>
  </si>
  <si>
    <t>01.10.03.37</t>
  </si>
  <si>
    <t>CLOSET EN MELAMINE CD-38 SOTANO 3 (2.45m)</t>
  </si>
  <si>
    <t>01.10.03.38</t>
  </si>
  <si>
    <t>CLOSET EN MELAMINE CD-39 SOTANO 3 (2.60m)</t>
  </si>
  <si>
    <t>01.10.03.39</t>
  </si>
  <si>
    <t>CLOSET EN MELAMINE CD-40 SOTANO 4 (2.70m)</t>
  </si>
  <si>
    <t>01.10.03.40</t>
  </si>
  <si>
    <t>CLOSET EN MELAMINE CD-41 SOTANO 4 (2.70m)</t>
  </si>
  <si>
    <t>01.10.03.41</t>
  </si>
  <si>
    <t>CLOSET EN MELAMINE CD-42 SOTANO 4 (3.33m)</t>
  </si>
  <si>
    <t>01.10.03.42</t>
  </si>
  <si>
    <t>CLOSET EN MELAMINE CD-43 SOTANO 4 (8.60m)</t>
  </si>
  <si>
    <t>01.10.03.43</t>
  </si>
  <si>
    <t>CLOSET EN MELAMINE CD-44 SOTANO 4 (2.45m)</t>
  </si>
  <si>
    <t>01.10.03.44</t>
  </si>
  <si>
    <t>CLOSET EN MELAMINE CD-45 SOTANO 4 (2.73m)</t>
  </si>
  <si>
    <t>01.10.03.45</t>
  </si>
  <si>
    <t>CLOSET EN MELAMINE CD-46 SOTANO 4 (2.73m)</t>
  </si>
  <si>
    <t>01.10.03.46</t>
  </si>
  <si>
    <t>CLOSET EN MELAMINE CD-47 SOTANO 4 (2.73m)</t>
  </si>
  <si>
    <t>01.10.03.47</t>
  </si>
  <si>
    <t>CLOSET EN MELAMINE CD-48 SOTANO 4 (2.70m)</t>
  </si>
  <si>
    <t>01.10.03.48</t>
  </si>
  <si>
    <t>CLOSET EN MELAMINE CD-49 SOTANO 4 (2.70m)</t>
  </si>
  <si>
    <t>01.10.03.49</t>
  </si>
  <si>
    <t>CLOSET EN MELAMINE CD-50 SOTANO 4 (2.63m)</t>
  </si>
  <si>
    <t>01.10.03.50</t>
  </si>
  <si>
    <t>CLOSET EN MELAMINE CD-51 SOTANO 4 (2.70m)</t>
  </si>
  <si>
    <t>01.10.03.51</t>
  </si>
  <si>
    <t>CLOSET EN MELAMINE CD-52 SOTANO 4 (2.60m)</t>
  </si>
  <si>
    <t>01.10.03.52</t>
  </si>
  <si>
    <t>CLOSET EN MELAMINE CD-53 SOTANO 5 (2.70m)</t>
  </si>
  <si>
    <t>01.10.03.53</t>
  </si>
  <si>
    <t>CLOSET EN MELAMINE CD-54 SOTANO 5 (1.40m)</t>
  </si>
  <si>
    <t>01.10.03.54</t>
  </si>
  <si>
    <t>CLOSET EN MELAMINE CD-55 SOTANO 5 (3.33m)</t>
  </si>
  <si>
    <t>01.10.03.55</t>
  </si>
  <si>
    <t>P.24</t>
  </si>
  <si>
    <t>01.10.04.01</t>
  </si>
  <si>
    <t>K-01 DPTO (101)  L=4.00M, L=3.1M</t>
  </si>
  <si>
    <t>01.10.05.01</t>
  </si>
  <si>
    <t>K-02 DPTO (102)  L=3.38M, L=3.3M</t>
  </si>
  <si>
    <t>01.10.05.02</t>
  </si>
  <si>
    <t>K-03 DPTOS (103-104) L=3.90M, L=2.00M</t>
  </si>
  <si>
    <t>01.10.05.03</t>
  </si>
  <si>
    <t>K-04 DPTO (105) L=3.55M, L=1.80M</t>
  </si>
  <si>
    <t>01.10.05.04</t>
  </si>
  <si>
    <t>K-05 DPTOS (106-107) L=5.72M, L=2.85M</t>
  </si>
  <si>
    <t>01.10.05.05</t>
  </si>
  <si>
    <t>K-05'</t>
  </si>
  <si>
    <t>01.10.05.06</t>
  </si>
  <si>
    <t>K-06 DPTO (202) L=2.90M, L=2.85M, L=2.98M</t>
  </si>
  <si>
    <t>01.10.05.07</t>
  </si>
  <si>
    <t>K-07 DPTOS (301-401-501-601-701) L=3.15M, L=3.65M, L=3.32M, L=3.78M</t>
  </si>
  <si>
    <t>01.10.05.08</t>
  </si>
  <si>
    <t>K-07'</t>
  </si>
  <si>
    <t>01.10.05.09</t>
  </si>
  <si>
    <t>K-08 DPTOS (302 -402 -502 -602 -702)  L=3.60M, L=3.60M, L=3.60M</t>
  </si>
  <si>
    <t>01.10.05.10</t>
  </si>
  <si>
    <t>K-08'</t>
  </si>
  <si>
    <t>01.10.05.11</t>
  </si>
  <si>
    <t>K-09 DPTOS (303-403-503-603-703-803-903-1003)  L=3.46,  L=3.38M</t>
  </si>
  <si>
    <t>01.10.05.12</t>
  </si>
  <si>
    <t>K-10 DPTOS (304-404-504-604-704-804-904-1004)  L=4.20M, L=1.70M</t>
  </si>
  <si>
    <t>01.10.05.13</t>
  </si>
  <si>
    <t>K-10'</t>
  </si>
  <si>
    <t>01.10.05.14</t>
  </si>
  <si>
    <t>K-11 DPTOS (305-405-505-605-705-805-905)  L=2.30M, L=2.59M, L=2.41M</t>
  </si>
  <si>
    <t>01.10.05.15</t>
  </si>
  <si>
    <t>K-11'</t>
  </si>
  <si>
    <t>01.10.05.16</t>
  </si>
  <si>
    <t>K-11A</t>
  </si>
  <si>
    <t>01.10.05.17</t>
  </si>
  <si>
    <t>K-12 DPTOS (801-901)  L=4.00M, L=2.97M, L=1.20M, L=2.50M</t>
  </si>
  <si>
    <t>01.10.05.18</t>
  </si>
  <si>
    <t>K-12'</t>
  </si>
  <si>
    <t>01.10.05.19</t>
  </si>
  <si>
    <t>K-13 DPTO (1001)  L=4.00M, L=2.97M, L=1.20M, L=1.60M</t>
  </si>
  <si>
    <t>01.10.05.20</t>
  </si>
  <si>
    <t>K-14 DPTO (1002)  L=3.60M, L=1.90M, L=2.72M, L=3.60M</t>
  </si>
  <si>
    <t>01.10.05.21</t>
  </si>
  <si>
    <t>K-15 DPTO (1005) L=1.50M, L=2.10M, L=2.25M</t>
  </si>
  <si>
    <t>01.10.05.22</t>
  </si>
  <si>
    <t>K-16</t>
  </si>
  <si>
    <t>01.10.05.23</t>
  </si>
  <si>
    <t>K-17</t>
  </si>
  <si>
    <t>01.10.05.24</t>
  </si>
  <si>
    <t>K-18</t>
  </si>
  <si>
    <t>01.10.05.25</t>
  </si>
  <si>
    <t>CL-01 DP-DPTO (101)  L=1.20</t>
  </si>
  <si>
    <t>01.10.06.01</t>
  </si>
  <si>
    <t>CL-02 DP-DPTO (105) L=1.60M</t>
  </si>
  <si>
    <t>01.10.06.02</t>
  </si>
  <si>
    <t>CL-03 ESTUDIO- DPTO (107) L=1.35M</t>
  </si>
  <si>
    <t>01.10.06.03</t>
  </si>
  <si>
    <t>CL-04 ESTUDIO -DPTO (106) L=1.25M</t>
  </si>
  <si>
    <t>01.10.06.04</t>
  </si>
  <si>
    <t>CL-05 DP- DPTO (305-405-505-605-705-805-905-1005)  L=1.53M</t>
  </si>
  <si>
    <t>01.10.06.05</t>
  </si>
  <si>
    <t>CL-06 ESTUDIO- DPTO (305-405-505-605-705-805-905-1005) L=1.55M L=1.47M</t>
  </si>
  <si>
    <t>01.10.06.06</t>
  </si>
  <si>
    <t>CL-07 ESTUDIO -DPTO (302-402-502-602-702-802-902-1002) L=1.53M</t>
  </si>
  <si>
    <t>01.10.06.07</t>
  </si>
  <si>
    <t>CL-07A</t>
  </si>
  <si>
    <t>01.10.06.08</t>
  </si>
  <si>
    <t>CL-07B</t>
  </si>
  <si>
    <t>01.10.06.09</t>
  </si>
  <si>
    <t>CL-08 D2- DPTO (302-402-502-602-702-802-902-1002) L=1.65M</t>
  </si>
  <si>
    <t>01.10.06.10</t>
  </si>
  <si>
    <t>CL-09 ESTUDIO- (303-403-503-603-703-803-903) L=1.69M</t>
  </si>
  <si>
    <t>01.10.06.11</t>
  </si>
  <si>
    <t>CL-10 DP- DPTO (801-901-1001) L=2.40M, L=2.40M</t>
  </si>
  <si>
    <t>01.10.06.12</t>
  </si>
  <si>
    <t>CL-11 DP- DPTO (105) L=3.05M</t>
  </si>
  <si>
    <t>01.10.06.13</t>
  </si>
  <si>
    <t>CLTV-1</t>
  </si>
  <si>
    <t>01.10.06.14</t>
  </si>
  <si>
    <t>CLTV-2</t>
  </si>
  <si>
    <t>01.10.06.15</t>
  </si>
  <si>
    <t>CLE-01</t>
  </si>
  <si>
    <t>01.10.06.16</t>
  </si>
  <si>
    <t>WC-01 DP- DPTO (101) L=1.90M, L=1.90M</t>
  </si>
  <si>
    <t>01.10.07.01</t>
  </si>
  <si>
    <t>WC-02 DP -DPTO (107) L=1.70M, L=1.70M</t>
  </si>
  <si>
    <t>01.10.07.02</t>
  </si>
  <si>
    <t>WC-03 DP -DPTO(202-302-402-502-602-702-802-902-1002) L=1.98M, L=1.98M</t>
  </si>
  <si>
    <t>01.10.07.03</t>
  </si>
  <si>
    <t>WC-04 DP -DPTO (106) L=1.70M, L=1.70M</t>
  </si>
  <si>
    <t>01.10.07.04</t>
  </si>
  <si>
    <t>WC-05 DP -DPTO (801-901) L=2.40M, L=2.40M</t>
  </si>
  <si>
    <t>01.10.07.05</t>
  </si>
  <si>
    <t>WC-06 DP -DPTO (301-401-501-601-701) L=2.45M, L=1.85M</t>
  </si>
  <si>
    <t>01.10.07.06</t>
  </si>
  <si>
    <t>WC-07 DP -DPTO (1003) L=3.18M, L=1.83M</t>
  </si>
  <si>
    <t>01.10.07.07</t>
  </si>
  <si>
    <t>WC-08 DP -DPTO (103) L=3.30M, L=3.30M</t>
  </si>
  <si>
    <t>01.10.07.08</t>
  </si>
  <si>
    <t>WC-09 DP -DPTO (104) L=3.35M, L=3.35M</t>
  </si>
  <si>
    <t>01.10.07.09</t>
  </si>
  <si>
    <t>WCL-01 D2 -DPTO (301-401-501-601-701) L=2.20M, L=1.53M</t>
  </si>
  <si>
    <t>01.10.07.10</t>
  </si>
  <si>
    <t>WCL-02 D3 -DPTO (301-401-501-601-701) L=2.15M, L=1.53M</t>
  </si>
  <si>
    <t>01.10.07.11</t>
  </si>
  <si>
    <t>WCL-03 ESTUDIO -DPTO(304-404-504-604-704-804-904-1004) L=1.55M, L=1.47M</t>
  </si>
  <si>
    <t>01.10.07.12</t>
  </si>
  <si>
    <t>WCL-04 DP -DPTO (303-403-503-603-703-803-903) L=1.50M, L=1.50M</t>
  </si>
  <si>
    <t>01.10.07.13</t>
  </si>
  <si>
    <t>WCL-05 DP -DPTO (304-404-504-604-704-804-904-1004) L=1.55M, L=1.05M</t>
  </si>
  <si>
    <t>01.10.07.14</t>
  </si>
  <si>
    <t>CE-01 HALL -DPTO(301-401-501-601-701) L=3.35M</t>
  </si>
  <si>
    <t>01.10.07.15</t>
  </si>
  <si>
    <t>BP-01</t>
  </si>
  <si>
    <t>01.10.08.01</t>
  </si>
  <si>
    <t>BP-02</t>
  </si>
  <si>
    <t>01.10.08.02</t>
  </si>
  <si>
    <t>BP-03</t>
  </si>
  <si>
    <t>01.10.08.03</t>
  </si>
  <si>
    <t>BP-04</t>
  </si>
  <si>
    <t>01.10.08.04</t>
  </si>
  <si>
    <t>BP-05</t>
  </si>
  <si>
    <t>01.10.08.05</t>
  </si>
  <si>
    <t>BP-05A</t>
  </si>
  <si>
    <t>01.10.08.06</t>
  </si>
  <si>
    <t>BP-05B</t>
  </si>
  <si>
    <t>01.10.08.07</t>
  </si>
  <si>
    <t>BP-05C</t>
  </si>
  <si>
    <t>01.10.08.08</t>
  </si>
  <si>
    <t>BP-06</t>
  </si>
  <si>
    <t>01.10.08.09</t>
  </si>
  <si>
    <t>BP-07</t>
  </si>
  <si>
    <t>01.10.08.10</t>
  </si>
  <si>
    <t>BP-08</t>
  </si>
  <si>
    <t>01.10.08.11</t>
  </si>
  <si>
    <t>BP-09</t>
  </si>
  <si>
    <t>01.10.08.12</t>
  </si>
  <si>
    <t>BP-10</t>
  </si>
  <si>
    <t>01.10.08.13</t>
  </si>
  <si>
    <t>BP-11</t>
  </si>
  <si>
    <t>01.10.08.14</t>
  </si>
  <si>
    <t>BS-01</t>
  </si>
  <si>
    <t>01.10.08.15</t>
  </si>
  <si>
    <t>BS-02</t>
  </si>
  <si>
    <t>01.10.08.16</t>
  </si>
  <si>
    <t>BS-03</t>
  </si>
  <si>
    <t>01.10.08.17</t>
  </si>
  <si>
    <t>BS-03A</t>
  </si>
  <si>
    <t>01.10.08.18</t>
  </si>
  <si>
    <t>BS-04</t>
  </si>
  <si>
    <t>01.10.08.19</t>
  </si>
  <si>
    <t>BS-04A</t>
  </si>
  <si>
    <t>01.10.08.20</t>
  </si>
  <si>
    <t>BS-04B</t>
  </si>
  <si>
    <t>01.10.08.21</t>
  </si>
  <si>
    <t>BS-05</t>
  </si>
  <si>
    <t>01.10.08.22</t>
  </si>
  <si>
    <t>BS-06</t>
  </si>
  <si>
    <t>01.10.08.23</t>
  </si>
  <si>
    <t>BS-07</t>
  </si>
  <si>
    <t>01.10.08.24</t>
  </si>
  <si>
    <t>BS-08</t>
  </si>
  <si>
    <t>01.10.08.25</t>
  </si>
  <si>
    <t>BS-09</t>
  </si>
  <si>
    <t>01.10.08.26</t>
  </si>
  <si>
    <t>BV-01</t>
  </si>
  <si>
    <t>01.10.08.27</t>
  </si>
  <si>
    <t>BV-02</t>
  </si>
  <si>
    <t>01.10.08.28</t>
  </si>
  <si>
    <t>BV-03</t>
  </si>
  <si>
    <t>01.10.08.29</t>
  </si>
  <si>
    <t>BV-03A</t>
  </si>
  <si>
    <t>01.10.08.30</t>
  </si>
  <si>
    <t>BV-03B</t>
  </si>
  <si>
    <t>01.10.08.31</t>
  </si>
  <si>
    <t>BV-03C</t>
  </si>
  <si>
    <t>01.10.08.32</t>
  </si>
  <si>
    <t>BV-03D</t>
  </si>
  <si>
    <t>01.10.08.33</t>
  </si>
  <si>
    <t>BV-03E</t>
  </si>
  <si>
    <t>01.10.08.34</t>
  </si>
  <si>
    <t>BV-04</t>
  </si>
  <si>
    <t>01.10.08.35</t>
  </si>
  <si>
    <t>BV-05</t>
  </si>
  <si>
    <t>01.10.08.36</t>
  </si>
  <si>
    <t>BV-06</t>
  </si>
  <si>
    <t>01.10.08.37</t>
  </si>
  <si>
    <t>BV-07</t>
  </si>
  <si>
    <t>01.10.08.38</t>
  </si>
  <si>
    <t>BZ-01</t>
  </si>
  <si>
    <t>01.10.08.39</t>
  </si>
  <si>
    <t>BZ-02</t>
  </si>
  <si>
    <t>01.10.08.40</t>
  </si>
  <si>
    <t>BZ-02A</t>
  </si>
  <si>
    <t>01.10.08.41</t>
  </si>
  <si>
    <t>BZ-03</t>
  </si>
  <si>
    <t>01.10.08.42</t>
  </si>
  <si>
    <t>BZ-03A</t>
  </si>
  <si>
    <t>01.10.08.43</t>
  </si>
  <si>
    <t>BSS-01</t>
  </si>
  <si>
    <t>01.10.08.44</t>
  </si>
  <si>
    <t>BSS-02</t>
  </si>
  <si>
    <t>01.10.08.45</t>
  </si>
  <si>
    <t>BC-01</t>
  </si>
  <si>
    <t>01.10.08.46</t>
  </si>
  <si>
    <t>BC-02</t>
  </si>
  <si>
    <t>01.10.08.47</t>
  </si>
  <si>
    <t>BARANDA DE ESCALERA DE EVACUACIÓN -  TUBOS INTERMEDIO DE FE Ø3/4" e=2mm SEPARADOS CASDA 13cm Y PASAMANOS DE FIERRO DE 1.5"x1.5"X2mm CON ANTICORROSIVO Y PINTURA EPOXICA PINTADO COLOR GRIS ACABADO SATINADO</t>
  </si>
  <si>
    <t>PASAMANO DE ESCALERA DE EVACUACIÓN TUBOS DE 1.5X1.5"X2MM ANCLADA CON BARRA DE FIERRO DE1/2" CADA 10cm, MASILLADO, EMPASTADO Y PINTADO DE COLOR GRIS ACABADO SATINADO</t>
  </si>
  <si>
    <t>PASAMANO EN ESCALERA EXTERNA DE SÓTANOS TUBOS DE 1.5X1.5"X2MM ANCLADA CON BARRA DE FIERRO DE1/2" CADA 10cm, MASILLADO, EMPASTADO Y PINTADO DE COLOR GRIS ACABADO SATINADO</t>
  </si>
  <si>
    <t>BARANDA DE CORREDOR EN HALL DE ASCENSORES EN SÓTANOS  TUBOS INTERMEDIO DE FE Ø3/4" e=2mm SEPARADOS CASDA 13cm Y PASAMANOS DE FIERRO DE 1.5"x1.5"X2mm CON ANTICORROSIVO Y PINTURA EPOXICA PINTADO COLOR GRIS ACABADO SATINADO</t>
  </si>
  <si>
    <t>BARANDA EN ESCALERA DUPLEX CON TUBO DE FIERRO DE 4/4" X 11/4" INTERMEDIO Y BARANDA DE TUBO DE Fe 3/4" x 2" COLOR NEGRO</t>
  </si>
  <si>
    <t>PASAMANOS DE BARANDA DE TUBO DE Fe 3/4" x 2" COLOR NEGRO ANCLADO CON PLATINA EN "l" DE 3/4"</t>
  </si>
  <si>
    <t>BARANDAS METÁLICAS ANCLADAS SOBRE LOSA, H=1.10M</t>
  </si>
  <si>
    <t>REJILLA METALICA PARA SUMIDERO EN RAMPAS DE ESTACIONAMIENTOS ANCHO 25cm</t>
  </si>
  <si>
    <t>REJILLA METÁLICA PARA SUMIDERO EN CUARTO DE BOMBAS ANCHO 20cm</t>
  </si>
  <si>
    <t>REJILLA METÁLICA EN PUERTA DE CUARTO DE BASURA ANCHO 15cm - SOTANO 1</t>
  </si>
  <si>
    <t>DESAGUE DUCHA MAGNUM CUADRADO DE 13x13cm - RIVELSA</t>
  </si>
  <si>
    <t>REJILLA SUMIDERO EN TERRAZAS DE DEPARTAMENTOS</t>
  </si>
  <si>
    <t>ESCALERA METÁLICA EN DEPARTAMENTOS DUPLEX 102, 103,106, 107, 1001, 1002, 1003, 1004. TUBO DE FE SECCIÓN HUECO 4"x4" PINTADO COLOR NEGRO Y PLATINA DE SOPORTE EN L E=3mm PARA PASOS DE MADERA</t>
  </si>
  <si>
    <t>ESCALERA DE GATO - CTO DE BOMBA (CM-06)</t>
  </si>
  <si>
    <t>VENTANAS DE INSPECCIÓN PARA CISTERNAS</t>
  </si>
  <si>
    <t>ESCOTILLA DE POZO SUMIDERO (CM-05)</t>
  </si>
  <si>
    <t>01.11.04.03</t>
  </si>
  <si>
    <t>SOPORTES DE TABLEROS DE BAÑOS</t>
  </si>
  <si>
    <t>01.11.04.04</t>
  </si>
  <si>
    <t>PROTECTORES DE MONTANTES DE TUBERÍA</t>
  </si>
  <si>
    <t>01.11.04.05</t>
  </si>
  <si>
    <t>CELOSIA METALICA - FACHADA PRINCIPAL</t>
  </si>
  <si>
    <t>01.11.04.06</t>
  </si>
  <si>
    <t>TAPA REJILLA METALICA 0.49x0.69M CUARTO DE BOMBAS</t>
  </si>
  <si>
    <t>01.11.04.07</t>
  </si>
  <si>
    <t>TAPA REJILLA METALICA 0.53x0.70M CAMARA DE DESAGUE</t>
  </si>
  <si>
    <t>01.11.04.08</t>
  </si>
  <si>
    <t>TAPA REJILLA METALICA DUCTO DE GAS</t>
  </si>
  <si>
    <t>01.11.04.09</t>
  </si>
  <si>
    <t>P-01 (1.00X2.10) 1 HOJA - Vestíbulo previo a la esc. de evac., Cto de bombas</t>
  </si>
  <si>
    <t>01.11.05.01</t>
  </si>
  <si>
    <t>P-02 (1.00x2.10) 1 HOJA - Escaleras de evac: Piso 2-3-4-5-6-7-8-9-10</t>
  </si>
  <si>
    <t>01.11.05.02</t>
  </si>
  <si>
    <t>P-03 (0.80x2.10) 1 HOJA - CL Común, Cto. de tableros</t>
  </si>
  <si>
    <t>01.11.05.03</t>
  </si>
  <si>
    <t>P-04 (1.00x2.10) 1 HOJA - Est. Acerelométrica, Cámara de Desague, Cto. de basura</t>
  </si>
  <si>
    <t>01.11.05.04</t>
  </si>
  <si>
    <t>P-05 (1.20x2.10) 2 HOJAS - Corredor, Vestíbulo previo a Cto. de Bombas</t>
  </si>
  <si>
    <t>01.11.05.05</t>
  </si>
  <si>
    <t>P-07 (1.60x2.10) 2 HOJAS - Grupo. Electrógeno</t>
  </si>
  <si>
    <t>01.11.05.06</t>
  </si>
  <si>
    <t>P-10' (1.00x2.38) 1 HOJA - Ingreso a Departamentos</t>
  </si>
  <si>
    <t>01.11.05.07</t>
  </si>
  <si>
    <t>P-16 (1.50x2.38) 2 HOJAS - Ingreso SUM</t>
  </si>
  <si>
    <t>01.11.05.08</t>
  </si>
  <si>
    <t>P-29 (0.80x2.38)  1 HOJA - CL Ductos de IIGG</t>
  </si>
  <si>
    <t>01.11.05.09</t>
  </si>
  <si>
    <t>TRANSPORTE PUERTAS CORTAFUEGO</t>
  </si>
  <si>
    <t>01.11.05.10</t>
  </si>
  <si>
    <t>Acabado color cal nieve - EN MUROS DE CTO.BASURA,CTO.ACELEROGRAFO,DEPOSITOS, SSHH</t>
  </si>
  <si>
    <t>01.12.01.01</t>
  </si>
  <si>
    <t>Empastada y pintada color blanco - EN MUROS DE CTO.BOMBAS,ESCLUSA,CTO.TABLEROS,HALL ASCENSORES</t>
  </si>
  <si>
    <t>01.12.01.02</t>
  </si>
  <si>
    <t>Acabado color cal nieve - EN MUROS DE SÓTANOS</t>
  </si>
  <si>
    <t>01.12.01.03</t>
  </si>
  <si>
    <t>Limpieza -  EN CIELORASO EN SOTANOS ( PRELOSA EXPUESTA)</t>
  </si>
  <si>
    <t>01.12.02.01</t>
  </si>
  <si>
    <t>Acabado color cal nieve - EN VIGAS EN SOTANOS</t>
  </si>
  <si>
    <t>01.12.02.02</t>
  </si>
  <si>
    <t>PINTURA EN CIELORASO TORRE - Blanco mate o similar, CPP Pato latex o similar</t>
  </si>
  <si>
    <t>01.12.02.03</t>
  </si>
  <si>
    <t>PINTURA DE VIGAS - Blanco mate o similar, CPP Pato latex o similar</t>
  </si>
  <si>
    <t>01.12.02.04</t>
  </si>
  <si>
    <t>Empastado y pintada color blanco - EN CIELORASO  DE CAJON DE ESCALERA Y VESTIBULO</t>
  </si>
  <si>
    <t>01.12.03.01</t>
  </si>
  <si>
    <t>Empastado y pintada color blanco - EN DUCTOS DE ESCALERA Y VESTIBULO PREVIO</t>
  </si>
  <si>
    <t>01.12.03.02</t>
  </si>
  <si>
    <t>Empastado y pintado color Blanco humo o similar (Vencedor - Vencelatex mate) - EN MUROS DE DEPARTAMENTOS (DORMITORIO, SALA, COMEDOR)</t>
  </si>
  <si>
    <t>01.12.04.01</t>
  </si>
  <si>
    <t>Empastado y pintado Blanco mate o similar (Vencedor - Vencelatex mate) - EN BAÑOS DE DEPARTAMENTOS</t>
  </si>
  <si>
    <t>01.12.04.02</t>
  </si>
  <si>
    <t>Empastado y pintado color Blanco humo o similar (Vencedor - Vencelatex mate) - EN CLOSETS Y WALK IN CLOSETS</t>
  </si>
  <si>
    <t>01.12.04.03</t>
  </si>
  <si>
    <t>Empastado y pintado Blanco según RAL - EN COCINAS, CTO DE LAVADO, LAVANDERIA</t>
  </si>
  <si>
    <t>01.12.04.04</t>
  </si>
  <si>
    <t>Empastado y pintado color Kampur OW 88 o similar - ÁREAS COMUNES PRIMER PISO</t>
  </si>
  <si>
    <t>01.12.05.01</t>
  </si>
  <si>
    <t>Empastado y pintado color Kampur OW 88 o similar - EN MUROS DE CORREDORES</t>
  </si>
  <si>
    <t>01.12.05.02</t>
  </si>
  <si>
    <t>Empastado y pintado color Kampur OW 88 o similar - HALL DE ASCENSORES</t>
  </si>
  <si>
    <t>01.12.05.03</t>
  </si>
  <si>
    <t>Empastado y pintado color blanco - EN BAÑOS</t>
  </si>
  <si>
    <t>01.12.05.04</t>
  </si>
  <si>
    <t>Empastado y pintada color Grafito/Gris Claro - EN FACHADAS EXTERIORES E INTERIORES</t>
  </si>
  <si>
    <t>01.12.06.01</t>
  </si>
  <si>
    <t>Empastado y pintado color Gris Claro - MUROS EN FACHADAS EXTERIORES (LIMITE CON VECINOS)</t>
  </si>
  <si>
    <t>01.12.06.02</t>
  </si>
  <si>
    <t>DELIMITACION DE CAJON DE ESTACIONAMIENTO</t>
  </si>
  <si>
    <t>01.12.07.01</t>
  </si>
  <si>
    <t>NUMERACION DE ESTACIONAMIENTOS AUTOS</t>
  </si>
  <si>
    <t>01.12.07.02</t>
  </si>
  <si>
    <t>PINTURA DE FLECHAS</t>
  </si>
  <si>
    <t>01.12.07.03</t>
  </si>
  <si>
    <t>PINTURA DE CEBRAS PEATONALES</t>
  </si>
  <si>
    <t>01.12.07.04</t>
  </si>
  <si>
    <t>NUMERACIÓN DE SÓTANOS H=1.10m EN MUROS PINTADO</t>
  </si>
  <si>
    <t>01.12.07.05</t>
  </si>
  <si>
    <t>PINTURA DE CEBRAS VEHICULARES</t>
  </si>
  <si>
    <t>01.12.07.06</t>
  </si>
  <si>
    <t>SUMINISTRO E INSTALACIÓN DE MÁRMOL SILVER GREY 20MM A=0.60,Z=0.10</t>
  </si>
  <si>
    <t>SUMINISTRO E INSTALACIÓN DE BLANCO OSO 20mm</t>
  </si>
  <si>
    <t>SUMINISTRO E INSTALACION DE GRANITO NEGRO E:20MM (PARRILLAS TABLERO)</t>
  </si>
  <si>
    <t>SUMINISTRO E INSTALACIÓN DE CUARZO GRIS VETEADO 20mm</t>
  </si>
  <si>
    <t>SUMINISTRO E INSTALACIÓN DE CUARZO VERMONT SANTA MARGHERITA 20mm A=0.20</t>
  </si>
  <si>
    <t>PROTECCION  DE TABLEROS</t>
  </si>
  <si>
    <t>V.01</t>
  </si>
  <si>
    <t>V.02</t>
  </si>
  <si>
    <t>V.03</t>
  </si>
  <si>
    <t>V.04</t>
  </si>
  <si>
    <t>V.05</t>
  </si>
  <si>
    <t>V.06</t>
  </si>
  <si>
    <t>V.07</t>
  </si>
  <si>
    <t>V.08</t>
  </si>
  <si>
    <t>V.09</t>
  </si>
  <si>
    <t>V.10</t>
  </si>
  <si>
    <t>V.11</t>
  </si>
  <si>
    <t>V.12</t>
  </si>
  <si>
    <t>V.13</t>
  </si>
  <si>
    <t>V.14</t>
  </si>
  <si>
    <t>V.15</t>
  </si>
  <si>
    <t>V.16</t>
  </si>
  <si>
    <t>V.16'</t>
  </si>
  <si>
    <t>01.14.01.17</t>
  </si>
  <si>
    <t>V.17</t>
  </si>
  <si>
    <t>01.14.01.18</t>
  </si>
  <si>
    <t>V.18</t>
  </si>
  <si>
    <t>01.14.01.19</t>
  </si>
  <si>
    <t>V.19</t>
  </si>
  <si>
    <t>01.14.01.20</t>
  </si>
  <si>
    <t>VA.01</t>
  </si>
  <si>
    <t>01.14.01.21</t>
  </si>
  <si>
    <t>VA.02</t>
  </si>
  <si>
    <t>01.14.01.22</t>
  </si>
  <si>
    <t>VA.03</t>
  </si>
  <si>
    <t>01.14.01.23</t>
  </si>
  <si>
    <t>VA.04</t>
  </si>
  <si>
    <t>01.14.01.24</t>
  </si>
  <si>
    <t>VA.05</t>
  </si>
  <si>
    <t>01.14.01.25</t>
  </si>
  <si>
    <t>VA.06</t>
  </si>
  <si>
    <t>01.14.01.26</t>
  </si>
  <si>
    <t>M.01</t>
  </si>
  <si>
    <t>M.02</t>
  </si>
  <si>
    <t>M.03</t>
  </si>
  <si>
    <t>M.04</t>
  </si>
  <si>
    <t>M.05</t>
  </si>
  <si>
    <t>M.06</t>
  </si>
  <si>
    <t>M.06´</t>
  </si>
  <si>
    <t>M.07</t>
  </si>
  <si>
    <t>M.07'</t>
  </si>
  <si>
    <t>01.14.02.09</t>
  </si>
  <si>
    <t>M.08</t>
  </si>
  <si>
    <t>01.14.02.10</t>
  </si>
  <si>
    <t>M.09</t>
  </si>
  <si>
    <t>01.14.02.11</t>
  </si>
  <si>
    <t>M.10</t>
  </si>
  <si>
    <t>01.14.02.12</t>
  </si>
  <si>
    <t>M.11</t>
  </si>
  <si>
    <t>01.14.02.13</t>
  </si>
  <si>
    <t>M.12</t>
  </si>
  <si>
    <t>01.14.02.14</t>
  </si>
  <si>
    <t>M.13</t>
  </si>
  <si>
    <t>01.14.02.15</t>
  </si>
  <si>
    <t>M.14</t>
  </si>
  <si>
    <t>01.14.02.16</t>
  </si>
  <si>
    <t>M.15</t>
  </si>
  <si>
    <t>01.14.02.17</t>
  </si>
  <si>
    <t>M.16</t>
  </si>
  <si>
    <t>01.14.02.18</t>
  </si>
  <si>
    <t>M.17</t>
  </si>
  <si>
    <t>01.14.02.19</t>
  </si>
  <si>
    <t>M.18</t>
  </si>
  <si>
    <t>01.14.02.20</t>
  </si>
  <si>
    <t>M.19</t>
  </si>
  <si>
    <t>01.14.02.21</t>
  </si>
  <si>
    <t>M.20</t>
  </si>
  <si>
    <t>01.14.02.22</t>
  </si>
  <si>
    <t>M.21</t>
  </si>
  <si>
    <t>01.14.02.23</t>
  </si>
  <si>
    <t>M.22</t>
  </si>
  <si>
    <t>01.14.02.24</t>
  </si>
  <si>
    <t>M.22'</t>
  </si>
  <si>
    <t>01.14.02.25</t>
  </si>
  <si>
    <t>M.23</t>
  </si>
  <si>
    <t>01.14.02.26</t>
  </si>
  <si>
    <t>M.24</t>
  </si>
  <si>
    <t>01.14.02.27</t>
  </si>
  <si>
    <t>M.25</t>
  </si>
  <si>
    <t>01.14.02.28</t>
  </si>
  <si>
    <t>M.26</t>
  </si>
  <si>
    <t>01.14.02.29</t>
  </si>
  <si>
    <t>M.27</t>
  </si>
  <si>
    <t>01.14.02.30</t>
  </si>
  <si>
    <t>M.28</t>
  </si>
  <si>
    <t>01.14.02.31</t>
  </si>
  <si>
    <t>M.28'</t>
  </si>
  <si>
    <t>01.14.02.32</t>
  </si>
  <si>
    <t>M.29</t>
  </si>
  <si>
    <t>01.14.02.33</t>
  </si>
  <si>
    <t>M.30</t>
  </si>
  <si>
    <t>01.14.02.34</t>
  </si>
  <si>
    <t>M.31</t>
  </si>
  <si>
    <t>01.14.02.35</t>
  </si>
  <si>
    <t>M.32</t>
  </si>
  <si>
    <t>01.14.02.36</t>
  </si>
  <si>
    <t>M.33</t>
  </si>
  <si>
    <t>01.14.02.37</t>
  </si>
  <si>
    <t>M.34</t>
  </si>
  <si>
    <t>01.14.02.38</t>
  </si>
  <si>
    <t>M.35</t>
  </si>
  <si>
    <t>01.14.02.39</t>
  </si>
  <si>
    <t>M.36</t>
  </si>
  <si>
    <t>01.14.02.40</t>
  </si>
  <si>
    <t>M.37</t>
  </si>
  <si>
    <t>01.14.02.41</t>
  </si>
  <si>
    <t>M.38</t>
  </si>
  <si>
    <t>01.14.02.42</t>
  </si>
  <si>
    <t>M.39</t>
  </si>
  <si>
    <t>01.14.02.43</t>
  </si>
  <si>
    <t>M.40</t>
  </si>
  <si>
    <t>01.14.02.44</t>
  </si>
  <si>
    <t>M.40´</t>
  </si>
  <si>
    <t>01.14.02.45</t>
  </si>
  <si>
    <t>M.41</t>
  </si>
  <si>
    <t>01.14.02.46</t>
  </si>
  <si>
    <t>M.42</t>
  </si>
  <si>
    <t>01.14.02.47</t>
  </si>
  <si>
    <t>M.43</t>
  </si>
  <si>
    <t>01.14.02.48</t>
  </si>
  <si>
    <t>M.44</t>
  </si>
  <si>
    <t>01.14.02.49</t>
  </si>
  <si>
    <t>M.45</t>
  </si>
  <si>
    <t>01.14.02.50</t>
  </si>
  <si>
    <t>M.46</t>
  </si>
  <si>
    <t>01.14.02.51</t>
  </si>
  <si>
    <t>M.47</t>
  </si>
  <si>
    <t>01.14.02.52</t>
  </si>
  <si>
    <t>M.48</t>
  </si>
  <si>
    <t>01.14.02.53</t>
  </si>
  <si>
    <t>CELOSÍAS EN FACHADA (0.50M) - TECHO</t>
  </si>
  <si>
    <t>ESPEJO CON LUZ LED 2 (1.01 x 0.60)</t>
  </si>
  <si>
    <t>PUERTA P21 (0.80x2.10) CELOSIA + MAMPARA</t>
  </si>
  <si>
    <t>01.14.03.04</t>
  </si>
  <si>
    <t>PUERTA P22 (0.85x2.10) CELOSIA + MAMPARA</t>
  </si>
  <si>
    <t>01.14.03.05</t>
  </si>
  <si>
    <t>PROTECCION  DE VIDRIOS</t>
  </si>
  <si>
    <t>01.14.03.06</t>
  </si>
  <si>
    <t>BARANDA B01 (h=1.10) L=3.30m</t>
  </si>
  <si>
    <t>01.14.04.01</t>
  </si>
  <si>
    <t>BARANDA B02 (h=1.10) L=1.20m</t>
  </si>
  <si>
    <t>01.14.04.02</t>
  </si>
  <si>
    <t>BARANDA B03 (h=1.10) L=1.80m</t>
  </si>
  <si>
    <t>01.14.04.03</t>
  </si>
  <si>
    <t>BARANDA B04 (h=0.65) L=4.40m</t>
  </si>
  <si>
    <t>01.14.04.04</t>
  </si>
  <si>
    <t>BARANDA B05 (h=0.65) L=4.85m</t>
  </si>
  <si>
    <t>01.14.04.05</t>
  </si>
  <si>
    <t>BARANDA B06 (h=0.65) L=5.00m</t>
  </si>
  <si>
    <t>01.14.04.06</t>
  </si>
  <si>
    <t>BARANDA B07 (h=0.65) L=3.30m</t>
  </si>
  <si>
    <t>01.14.04.07</t>
  </si>
  <si>
    <t>BARANDA B08 (h=0.65) L=1.20m</t>
  </si>
  <si>
    <t>01.14.04.08</t>
  </si>
  <si>
    <t>BARANDA B09 (h=0.65) L=1.95m</t>
  </si>
  <si>
    <t>01.14.04.09</t>
  </si>
  <si>
    <t>BARANDA B10 (h=1.10) Terraza piso 8</t>
  </si>
  <si>
    <t>01.14.04.10</t>
  </si>
  <si>
    <t>BARANDA B11 (h=1.10) L=3.90m</t>
  </si>
  <si>
    <t>01.14.04.11</t>
  </si>
  <si>
    <t>BARANDA B12 (h=1.10) Azotea Exterior</t>
  </si>
  <si>
    <t>01.14.04.12</t>
  </si>
  <si>
    <t>BARANDA B13 (h=1.10) Azotea Interior</t>
  </si>
  <si>
    <t>01.14.04.13</t>
  </si>
  <si>
    <t>LAVATORIO - MODELO AMAZONAS PLUS (BLANCO)</t>
  </si>
  <si>
    <t>GRIFERIA DE RIEGO 1/2" CROMADA</t>
  </si>
  <si>
    <t>GRIFERÍA DE RIEGO DE 1/2" CROMADA</t>
  </si>
  <si>
    <t>INODORO - ONE PIECE CANNES (BLANCO)</t>
  </si>
  <si>
    <t>LAVATORIO - MUEBLE CON LAVATORIO SUNSET WHITE (BLANCO - KLIPEN)</t>
  </si>
  <si>
    <t>GRIFERÍA - MONOCOMANDO MODELO FRESIA Z181/B9</t>
  </si>
  <si>
    <t>GRIFERÍA - DUCHA MONOCOMANDO MODELO BENJOI Z108/C5 + CABEZA SALIDA REDONDA CON BRAZO Z120/20</t>
  </si>
  <si>
    <t>SARDINEL CON BARRA Y CORTINA</t>
  </si>
  <si>
    <t>PERCHA DE ACERO INOX.</t>
  </si>
  <si>
    <t>TOALLERO TIPO BARRA DE ACERO INOX.</t>
  </si>
  <si>
    <t>TOALLERO ABIERTO DE ACERO INOX.</t>
  </si>
  <si>
    <t>01.15.03.08</t>
  </si>
  <si>
    <t>LAVADERO - 01 POZA DE ACERO INOX. MAGNUM 173x415x335mm</t>
  </si>
  <si>
    <t>01.15.04.01</t>
  </si>
  <si>
    <t>GRIFERÍA - MONOMANDO NEGRO KOHLER</t>
  </si>
  <si>
    <t>01.15.04.02</t>
  </si>
  <si>
    <t>01.15.05.01</t>
  </si>
  <si>
    <t>LAVATORIO - SUNSET WHITE</t>
  </si>
  <si>
    <t>01.15.05.02</t>
  </si>
  <si>
    <t>GRIFERÍA - LLAVE TEMPORIZADA PICO RECTO ALFA CROMADA DOCOL</t>
  </si>
  <si>
    <t>01.15.05.03</t>
  </si>
  <si>
    <t>PAPELERA DE ACERO INOX.</t>
  </si>
  <si>
    <t>01.15.05.04</t>
  </si>
  <si>
    <t>DISPENSADOR DE JABÓN LÍQUIDO 0.20x0.12x0.11 ACERO INOX.</t>
  </si>
  <si>
    <t>01.15.05.05</t>
  </si>
  <si>
    <t>INODORO - ONE PIECE REACH ELONG BLANCO KOHLER</t>
  </si>
  <si>
    <t>01.15.06.01</t>
  </si>
  <si>
    <t>LAVATORIO - SOBREPONER CIRCULAR ( D:41.3 cm - BLANCO )</t>
  </si>
  <si>
    <t>01.15.06.02</t>
  </si>
  <si>
    <t>GRIFERÍA - MONOMANDO ALTO CROMADO KOHLER</t>
  </si>
  <si>
    <t>01.15.06.03</t>
  </si>
  <si>
    <t>01.15.06.04</t>
  </si>
  <si>
    <t>PORTARROLLO CON TAPA DE ACERO INOX.</t>
  </si>
  <si>
    <t>01.15.06.05</t>
  </si>
  <si>
    <t>01.15.07.01</t>
  </si>
  <si>
    <t>01.15.07.02</t>
  </si>
  <si>
    <t>LAVATORIO DE EMPOTRAR CAXTON BLANCO KOHLER</t>
  </si>
  <si>
    <t>01.15.07.03</t>
  </si>
  <si>
    <t>GRIFERÍA MONOMANDO BAJO TAUT KOHLER</t>
  </si>
  <si>
    <t>01.15.07.04</t>
  </si>
  <si>
    <t>01.15.07.05</t>
  </si>
  <si>
    <t>01.15.07.06</t>
  </si>
  <si>
    <t>01.15.07.07</t>
  </si>
  <si>
    <t>01.15.08.01</t>
  </si>
  <si>
    <t>LAVATORIO EMPOTRADO (BLANCO)</t>
  </si>
  <si>
    <t>01.15.08.02</t>
  </si>
  <si>
    <t>01.15.08.03</t>
  </si>
  <si>
    <t>GRIFERÍA DE DUCHA MONOMANDO TAUT CROMADO KOHLER + CABEZA SQUARE R0B0803 + BRAZO ROUND G0001 CROMADO</t>
  </si>
  <si>
    <t>01.15.08.04</t>
  </si>
  <si>
    <t>01.15.09.01</t>
  </si>
  <si>
    <t>01.15.09.02</t>
  </si>
  <si>
    <t>01.15.09.03</t>
  </si>
  <si>
    <t>01.15.09.04</t>
  </si>
  <si>
    <t>01.15.10.01</t>
  </si>
  <si>
    <t>01.15.10.02</t>
  </si>
  <si>
    <t>01.15.10.03</t>
  </si>
  <si>
    <t>01.15.10.04</t>
  </si>
  <si>
    <t>LAVADERO - 01 POZA DE ACERO INOXIDABLE MAGNUM DE 0.40x0.40x0.20m</t>
  </si>
  <si>
    <t>01.15.11.01</t>
  </si>
  <si>
    <t>LAVADERO - 02 POZAS DE ACERO INOXIDABLE MAGNUM DE 0.85x0.48x0.20m</t>
  </si>
  <si>
    <t>01.15.11.02</t>
  </si>
  <si>
    <t>GRIFERIA - MONOMANDO TAUT PULL DOWN 21367M-A-CP CROMADA</t>
  </si>
  <si>
    <t>01.15.11.03</t>
  </si>
  <si>
    <t>LAVADERO AMAZONAS PLUS DE 0.60x0.51M BLANCO</t>
  </si>
  <si>
    <t>01.15.12.01</t>
  </si>
  <si>
    <t>GRIFERÍA BRONCE CROMADO - INCA IN148 TEKA</t>
  </si>
  <si>
    <t>01.15.12.02</t>
  </si>
  <si>
    <t>01.15.13.01</t>
  </si>
  <si>
    <t>01.15.13.02</t>
  </si>
  <si>
    <t>INODORO - RAPID JET PLUS MILAN BLANCO</t>
  </si>
  <si>
    <t>01.15.14.01</t>
  </si>
  <si>
    <t>LAVATORIO S/ PEDESTAL CASTEL ZURICH</t>
  </si>
  <si>
    <t>01.15.14.02</t>
  </si>
  <si>
    <t>GRIFERÍA DE LAVATORIO LINE BRASS ALLEGRO CROMADO</t>
  </si>
  <si>
    <t>01.15.14.03</t>
  </si>
  <si>
    <t>DUCHA - MODELO ECO TREBOL CROMADO</t>
  </si>
  <si>
    <t>01.15.14.04</t>
  </si>
  <si>
    <t>SEÑALETICA SALIDA</t>
  </si>
  <si>
    <t>SEÑALETICA SALIDA COLGANTE</t>
  </si>
  <si>
    <t>SEÑALETICA EXTINTOR TIPO PQS DE 6kg</t>
  </si>
  <si>
    <t>SEÑALETICA EXTINTOR TIPO CO2 5LBS</t>
  </si>
  <si>
    <t>SEÑALETICA PASE DE MANGUERA</t>
  </si>
  <si>
    <t>SEÑALETICA ESCALERA CONTRA INCENDIO</t>
  </si>
  <si>
    <t>SEÑALETICA AVISADOR SONORO</t>
  </si>
  <si>
    <t>SEÑALETICA ALARMA CONTRA INCENDIOS</t>
  </si>
  <si>
    <t>SEÑALETICA RIESGO ELECTRICO</t>
  </si>
  <si>
    <t>SEÑALETICA ZONA SEGURA EN CASO DE SISMOS</t>
  </si>
  <si>
    <t>01.16.10</t>
  </si>
  <si>
    <t>SEÑALETICA MANGUERA CONTRAINCENDIO</t>
  </si>
  <si>
    <t>01.16.11</t>
  </si>
  <si>
    <t>SEÑALETICA SALIDA DE EMERGENCIA</t>
  </si>
  <si>
    <t>01.16.12</t>
  </si>
  <si>
    <t>SEÑALETICA ILUMINACIÓN DE EMERGENCIA</t>
  </si>
  <si>
    <t>01.16.13</t>
  </si>
  <si>
    <t>SEÑALETICA INDICADOR DE NIVEL</t>
  </si>
  <si>
    <t>01.16.14</t>
  </si>
  <si>
    <t>SEÑALETICA NO USAR EN CASO DE SISMO</t>
  </si>
  <si>
    <t>01.16.15</t>
  </si>
  <si>
    <t>SEÑALETICA PROHIBIDO FUMAR</t>
  </si>
  <si>
    <t>01.16.16</t>
  </si>
  <si>
    <t>SEÑALETICA BOTIQUIN</t>
  </si>
  <si>
    <t>01.16.17</t>
  </si>
  <si>
    <t>SEÑALETICA CENTRAL ALARMA C/INCENDIO</t>
  </si>
  <si>
    <t>01.16.18</t>
  </si>
  <si>
    <t>SEÑALETICA TOMA SIAMESA</t>
  </si>
  <si>
    <t>01.16.19</t>
  </si>
  <si>
    <t>PROHIBIDO EL PASO A PERSONAL NO AUTORIZADO</t>
  </si>
  <si>
    <t>01.16.20</t>
  </si>
  <si>
    <t>AFORO</t>
  </si>
  <si>
    <t>01.16.21</t>
  </si>
  <si>
    <t>VALVULA PARA USO CGVP</t>
  </si>
  <si>
    <t>01.16.22</t>
  </si>
  <si>
    <t>EXTINTOR TIPO PQS DE 6kg</t>
  </si>
  <si>
    <t>01.16.23</t>
  </si>
  <si>
    <t>EXTINTOR TIPO CO2 5LBS</t>
  </si>
  <si>
    <t>01.16.24</t>
  </si>
  <si>
    <t>BOTIQUIN</t>
  </si>
  <si>
    <t>01.16.25</t>
  </si>
  <si>
    <t>SEÑALES ESPECIALES VIAL BAJADA</t>
  </si>
  <si>
    <t>01.16.26</t>
  </si>
  <si>
    <t>SEÑALES VIAL DIRECCIONAL ESTACIONAMIENTO</t>
  </si>
  <si>
    <t>01.16.27</t>
  </si>
  <si>
    <t>SEÑAL EN PUERTAS DE AREAS COMUNES</t>
  </si>
  <si>
    <t>01.16.28</t>
  </si>
  <si>
    <t>SEÑAL EN MAMPARAS DE AREAS COMUNES</t>
  </si>
  <si>
    <t>01.16.29</t>
  </si>
  <si>
    <t>SEÑAL EN AMBIENTES DE AREAS COMUNES</t>
  </si>
  <si>
    <t>01.16.30</t>
  </si>
  <si>
    <t>JARDIN DE AISLAMIENTO</t>
  </si>
  <si>
    <t>01.17.01</t>
  </si>
  <si>
    <t>EXTERIOR - PISO 1</t>
  </si>
  <si>
    <t>01.17.02</t>
  </si>
  <si>
    <t>INTERIOR - PISO 1 (TERRAZA - JARDIN)</t>
  </si>
  <si>
    <t>01.17.03</t>
  </si>
  <si>
    <t>JARDINES - DPTOS.</t>
  </si>
  <si>
    <t>01.17.04</t>
  </si>
  <si>
    <t>JARDINES DE AZOTEA - DPTOS</t>
  </si>
  <si>
    <t>01.17.05</t>
  </si>
  <si>
    <t>SISTEMA INTEGRAL TECHO VERDE (SELLADOR + IMPERMEABILZIACION GEOMBRANA HDPE + GEODREN + FILTRO SUMIDEROS)</t>
  </si>
  <si>
    <t>01.17.06</t>
  </si>
  <si>
    <t>ENCIMERA A GAS, VIDRIO TEMPLADO NEGRO DE 90 CM, 5H (BOSCH)</t>
  </si>
  <si>
    <t>ENCIMERA A GAS, VIDRIO TEMPLADO NEGRO DE 60 CM, 4H (BOSCH)</t>
  </si>
  <si>
    <t>HORNO ELECTRICO NEGRO, EMPOTRABLE DE 60CM (BOSCH)</t>
  </si>
  <si>
    <t>HORNO MICROONDAS CON GRILL, ACERO INOXIDABLE, EMPOTRABLE DE DIMENSIONES CM (38.2/59.4/36.9) (BOSCH)</t>
  </si>
  <si>
    <t>CAMPANA TELESCOPICA DE 90 CM DE ANCHO (BOSCH)</t>
  </si>
  <si>
    <t>CAMPANA TELESCOPICA DE 60 CM DE ANCHO (BOSCH)</t>
  </si>
  <si>
    <t>Luminaria tipo LED para adosar en techo, 48W, 6000°K, Blanco 14579. Con carcasa y protector de Policarbonato IP65</t>
  </si>
  <si>
    <t>01.19.01.01</t>
  </si>
  <si>
    <t>Luminaria tipo LED vertical para adosar en pared , 15W, 60°K, 1050LM, IP65, 126G 200x100x48MM WH 100-240V/50 146984 color blanco Lumicenter.</t>
  </si>
  <si>
    <t>01.19.01.02</t>
  </si>
  <si>
    <t>Luz de emergencia, 2w, modelo LEDR1W5, color blanco, Phillips</t>
  </si>
  <si>
    <t>01.19.01.03</t>
  </si>
  <si>
    <t>Luminaria LED adosada a techo / pared, 24W,60°K, 1920lm WH D286X28MM 170-265V/50-60HZ 14359, color blanco Lumicenter</t>
  </si>
  <si>
    <t>01.19.01.04</t>
  </si>
  <si>
    <t>Aplique decorativo adosado a pared, 12W 300k, modelo 146503, aluminio color negro mate, Lumicenter</t>
  </si>
  <si>
    <t>01.19.02.01</t>
  </si>
  <si>
    <t>Luminaria lineal empotrada, 14.4wmt, 12V IP65 60LED/MT INC DRIVER 84706 Lumicenter. Perfil de aluminio para empotrar para cinta LED, 2MT. I145927 Lumicenter</t>
  </si>
  <si>
    <t>01.19.02.02</t>
  </si>
  <si>
    <t>Estaca LED de varilla alta con luz dirigida hacia plantas 6w,30k, 540LM, 38G IP65 D5. 6X23.2CM 100-240V/50-60HZ color negro, modelo 146716, Lumicenter</t>
  </si>
  <si>
    <t>01.19.02.03</t>
  </si>
  <si>
    <t>Aplique decorativo adosado a pared, 12W, 3000k, modelo 146503, aluminio color negro mate, Lumicenter</t>
  </si>
  <si>
    <t>01.19.03.01</t>
  </si>
  <si>
    <t>Downlight LED, Adosado entre palillaje, Bento Surface 3 LEDS Plafon LEDS C4</t>
  </si>
  <si>
    <t>01.19.03.02</t>
  </si>
  <si>
    <t>Downlight LED, Adosado entre palillaje, Spec-sheet-15-7188-60-ms LEDS C4</t>
  </si>
  <si>
    <t>01.19.03.03</t>
  </si>
  <si>
    <t>01.19.03.04</t>
  </si>
  <si>
    <t>Downlight LED adosado al ras a canopy, 6W, 600lm, 2700°k, IP65</t>
  </si>
  <si>
    <t>01.19.03.05</t>
  </si>
  <si>
    <t>Luminaria decorativa suspendida, tipo aro, Ø 1.70 mts, 50W, 6700 lm, 2700°k, IP20</t>
  </si>
  <si>
    <t>01.19.03.06</t>
  </si>
  <si>
    <t>Luminaria decorativa suspendida, tipo aro, Ø 1.20 mts, 38W, 5000 lm, 2700°k, IP20</t>
  </si>
  <si>
    <t>01.19.03.07</t>
  </si>
  <si>
    <t>Luminaria decorativa suspendida, tipo aro, Ø 0.90 mts, 30W, 3800 lm, 2700°k, IP20</t>
  </si>
  <si>
    <t>01.19.03.08</t>
  </si>
  <si>
    <t>Luminaria decorativa suspendida, 40W, 2700°k, color ambar, modelo 146851, Lumicenter</t>
  </si>
  <si>
    <t>01.19.03.09</t>
  </si>
  <si>
    <t>Luminaria decorativa colgante, con lampara LED 40W, 2700k, color negro, modelo 146513, Lumicenter</t>
  </si>
  <si>
    <t>01.19.03.10</t>
  </si>
  <si>
    <t>Luminaria lineal empotrada, 25W, 4000°k,color negro, modelo 145705, Lumicenter</t>
  </si>
  <si>
    <t>01.19.03.11</t>
  </si>
  <si>
    <t>Aplique decorativo, adosado a pared, 10W, 3000°k, IP54</t>
  </si>
  <si>
    <t>01.19.03.12</t>
  </si>
  <si>
    <t>Aplique decorativo, adosado a pared con luz directa e indirecta, 10W, 3000°k, IP54</t>
  </si>
  <si>
    <t>01.19.03.13</t>
  </si>
  <si>
    <t>Uplight LED c/ rejilla antideslumbrante, empotrada en jardín, 5W, 2700°K, IP68</t>
  </si>
  <si>
    <t>01.19.03.14</t>
  </si>
  <si>
    <t>01.19.03.15</t>
  </si>
  <si>
    <t>Cinta LED con perfil de aluminio adosada, 10W, 3000°k, IP20, Lumicenter</t>
  </si>
  <si>
    <t>01.19.03.16</t>
  </si>
  <si>
    <t>Cinta LED con perfil difusor, empotrada, 10W/m, 3000°k, IP20</t>
  </si>
  <si>
    <t>01.19.03.17</t>
  </si>
  <si>
    <t>Aplique decorativo, adosado a pared, 6W, 600lm, 2700°k, IP65</t>
  </si>
  <si>
    <t>01.19.03.18</t>
  </si>
  <si>
    <t>Cinta LED con perfil difusor empotrada en exteriores, Led 14.4w/m, IP65, 3000K, perfil color aluminio natural, modelo 84706, 145927,  Lumicenter</t>
  </si>
  <si>
    <t>01.19.03.19</t>
  </si>
  <si>
    <t>Luminaria LED adosada a techo, 24W, 6000°K, Lumicenter</t>
  </si>
  <si>
    <t>01.19.03.20</t>
  </si>
  <si>
    <t>Luminaria adosable a la pared, Led, 15w, 6000K, color blanco, Lumicenter</t>
  </si>
  <si>
    <t>01.19.03.21</t>
  </si>
  <si>
    <t>Downlight LED empotrado, 10W, 3000°K, Color Blanco y dorado, modelo A0700101G, Arkos Light Lumicenter</t>
  </si>
  <si>
    <t>01.19.03.22</t>
  </si>
  <si>
    <t>Downlight LED empotrado al techo,Spot led 9W, 3000°K, color blanco, modelo 146168, Lumicenter</t>
  </si>
  <si>
    <t>01.19.03.23</t>
  </si>
  <si>
    <t>Luminaria Downlight adosado a techo con sensor incorporado LED, 18W, 6000k, 146122, color blanco, Lumicenter</t>
  </si>
  <si>
    <t>01.19.03.24</t>
  </si>
  <si>
    <t>Luz de emergencia Led 3w, modelo 146126, color blanco, Legrand</t>
  </si>
  <si>
    <t>01.19.03.25</t>
  </si>
  <si>
    <t>01.19.03.26</t>
  </si>
  <si>
    <t>Luminaria Hermética LED para adosar en pared, 40W, 4000°K, 4000LM, IP65</t>
  </si>
  <si>
    <t>01.19.03.27</t>
  </si>
  <si>
    <t>Luminaria Hermética LED vertical para adosar en pared , 40W, 4000°K, 4000LM, IP65</t>
  </si>
  <si>
    <t>01.19.03.28</t>
  </si>
  <si>
    <t>ML BANCAS DE CONCRETO</t>
  </si>
  <si>
    <t>PROTECTOR DE COLUMNAS ( ESQUINEROS )</t>
  </si>
  <si>
    <t>NUMERACION DE PISOS PARA DEPARTAMENTOS</t>
  </si>
  <si>
    <t>ESTACIONAMIENTO DE VIVIENDAS - TOPELLANTAS</t>
  </si>
  <si>
    <t>REJILLAS DE VENTILACION R01</t>
  </si>
  <si>
    <t>01.20.11</t>
  </si>
  <si>
    <t>REJILLAS DE VENTILACION R02</t>
  </si>
  <si>
    <t>01.20.13</t>
  </si>
  <si>
    <t>REJILLAS DE VENTILACION 45X45</t>
  </si>
  <si>
    <t>01.20.15</t>
  </si>
  <si>
    <t>REJILLAS DE VENTILACION 0.30x0.48m VENTILACION INFERIOR DE GAS</t>
  </si>
  <si>
    <t>01.20.16</t>
  </si>
  <si>
    <t>TAPAJUNTA VERTICAL</t>
  </si>
  <si>
    <t>01.20.17</t>
  </si>
  <si>
    <t>BOTALLANTA EN RAMPAS VEHICULARES</t>
  </si>
  <si>
    <t>01.20.18</t>
  </si>
  <si>
    <t>PARRILLA DE ACERO INOX EN DUPLEX</t>
  </si>
  <si>
    <t>01.20.19</t>
  </si>
  <si>
    <t>REVESTIMIENTO CON LADRILLO REFRACTARIO EN PARRILLAS</t>
  </si>
  <si>
    <t>01.20.20</t>
  </si>
  <si>
    <t>PUERTA DE INGRESO VEHICULAR</t>
  </si>
  <si>
    <t>01.20.21</t>
  </si>
  <si>
    <t>TECHOS EN DUCTOS EN AZOTEAS</t>
  </si>
  <si>
    <t>01.20.22</t>
  </si>
  <si>
    <t>01.21.01.01</t>
  </si>
  <si>
    <t>01.21.02.01</t>
  </si>
  <si>
    <t>ACABADO CAL CEMENTO SIMILAR AL CONCRETO - EN FACHADAS EXTERIORES E INTERIORES</t>
  </si>
  <si>
    <t>01.21.03.01</t>
  </si>
  <si>
    <t>CZ PINTURA EPOXICA H:10CM - ESCALERA DE EVACUACION</t>
  </si>
  <si>
    <t>01.21.03.02</t>
  </si>
  <si>
    <t>CZ PINTURA EPOXICA H:10CM - SÓTANOS</t>
  </si>
  <si>
    <t>01.21.03.03</t>
  </si>
  <si>
    <t>REJILLAS DE VENTILACION 50X62CM - INGRESO RAMPA</t>
  </si>
  <si>
    <t>01.21.04.01</t>
  </si>
  <si>
    <t>MARQUESINA CON TUBOS 4x8, TUBOS DE ALUMINIO 4x2, ALAMBRES TENSORES</t>
  </si>
  <si>
    <t>01.21.04.02</t>
  </si>
  <si>
    <t>ESTRUCTURA METALICA 4 COLUMNAS DE 150x300x 4.50 DE LARGO 5.80 m.Y viga 300x300 de 6.70m. INCLUYE ARENADO PINTADO EN EPOXICO Y ACABADO COLOR GRAFITO</t>
  </si>
  <si>
    <t>PLATINA METALICA DE 3" X 1/4"</t>
  </si>
  <si>
    <t>01.21.04.04</t>
  </si>
  <si>
    <t>BARRA LISA CUADRADA 1/2"</t>
  </si>
  <si>
    <t>01.21.04.05</t>
  </si>
  <si>
    <t>TUBO RECTANGULAR DE 1/2" x 1"</t>
  </si>
  <si>
    <t>01.21.04.06</t>
  </si>
  <si>
    <t>P-08' (0.80x2.38) 1 HOJA - CCTV / Administracion</t>
  </si>
  <si>
    <t>01.21.04.07</t>
  </si>
  <si>
    <t>ESCOTILLA RF - TECHO TECNICO</t>
  </si>
  <si>
    <t>01.21.04.08</t>
  </si>
  <si>
    <t>CELOSIA DE WPC - PATIO INTERIOR</t>
  </si>
  <si>
    <t>01.21.04.09</t>
  </si>
  <si>
    <t>SELLOS EN BANDEJAS ELECTRICAS</t>
  </si>
  <si>
    <t>01.21.05.01</t>
  </si>
  <si>
    <t>SELLO A NIVEL DE LOSA - MONTANTE IIEE - 2.05x0.43m</t>
  </si>
  <si>
    <t>01.21.05.02</t>
  </si>
  <si>
    <t>SELLO A NIVEL DE LOSA - MONTANTE IICC - 0.80x0.50m</t>
  </si>
  <si>
    <t>01.21.05.03</t>
  </si>
  <si>
    <t>SELLO A NIVEL DE LOSA - MONTANTE IISS - 1.23x0.43m</t>
  </si>
  <si>
    <t>01.21.05.04</t>
  </si>
  <si>
    <t>LAVADERO RECORD SATIN PETRA 36X40CM PROF 14.5CM - PARRILLA</t>
  </si>
  <si>
    <t>01.21.06.01</t>
  </si>
  <si>
    <t>GRIFERÍA DE LAVATORIO LINE BRASS ALLEGRO CROMADO - PARRILLA</t>
  </si>
  <si>
    <t>01.21.06.02</t>
  </si>
  <si>
    <t>URINARIO TREBOL IMPERIAL 2 - SSHH SERVICIO</t>
  </si>
  <si>
    <t>01.21.06.03</t>
  </si>
  <si>
    <t>FLUXOMETRO TREBOL INDIRECTO URINARIO 1.9 LT - SSHH SERVICIO</t>
  </si>
  <si>
    <t>01.21.06.04</t>
  </si>
  <si>
    <t>PUERTA P34 (1.00x2.38) CELOSIA + MAMPARA</t>
  </si>
  <si>
    <t>01.21.07.01</t>
  </si>
  <si>
    <t>PUERTA P33 (1.00x2.38) CELOSIA + MAMPARA</t>
  </si>
  <si>
    <t>01.21.07.02</t>
  </si>
  <si>
    <t>REJILLA R01</t>
  </si>
  <si>
    <t>01.21.07.03</t>
  </si>
  <si>
    <t>REJILLA R02</t>
  </si>
  <si>
    <t>01.21.07.04</t>
  </si>
  <si>
    <t>PUERTA P35 PARA TERMA (CELOSÍA)</t>
  </si>
  <si>
    <t>01.21.07.05</t>
  </si>
  <si>
    <t>PUERTA P36 PARA TERMA (CELOSÍA)</t>
  </si>
  <si>
    <t>01.21.07.06</t>
  </si>
  <si>
    <t>PUERTA P37 PARA TERMA (CELOSÍA)</t>
  </si>
  <si>
    <t>01.21.07.07</t>
  </si>
  <si>
    <t>PUERTA P38 PARA TERMA (CELOSÍA)</t>
  </si>
  <si>
    <t>01.21.07.08</t>
  </si>
  <si>
    <t>LAVAVAJILLAS PARA DEPARTAMENTOS</t>
  </si>
  <si>
    <t>01.21.08.01</t>
  </si>
  <si>
    <t>SARDINEL VEREDAS EXTERIORES</t>
  </si>
  <si>
    <t>01.21.09.01</t>
  </si>
  <si>
    <t>CAJA PARA LLAVE DE AGUA</t>
  </si>
  <si>
    <t>01.21.09.02</t>
  </si>
  <si>
    <t>ESPEJO CURVO DE VIDRIO</t>
  </si>
  <si>
    <t>01.21.09.03</t>
  </si>
  <si>
    <t>COUNTER DE LOBBY (TABLERO DE MADERA COLOR NOGAL, ESTRUCTURA DE MELAMINE Y REVESTIMIENTO DE PORCELANATO COVERLAM PALADIO PULIDO)</t>
  </si>
  <si>
    <t>AC</t>
  </si>
  <si>
    <t>02.01.01</t>
  </si>
  <si>
    <t>PELILLAJE CONFORMADO POR LISTONES DE MADERA TONO NOGAL DE 30X100/150MM (DIF. MEDIDAS)</t>
  </si>
  <si>
    <t>02.01.02</t>
  </si>
  <si>
    <t>PANEL DE MADERA DE E:50MM TONO NOGAL O SIMILAR</t>
  </si>
  <si>
    <t>02.01.03</t>
  </si>
  <si>
    <t>PANEL FIJO DE MADERA COLOR NOGAL CON MARCO DE FE DE 2"X2" PINTADO SIMILAR COLOR A MADERA (BRUNAS HORIZONTALES E:15MM)</t>
  </si>
  <si>
    <t>02.01.04</t>
  </si>
  <si>
    <t>PANEL FIJO ALTO ESTRUCTURA DE FE 2"X2" PINTADO COLOR GRAFITO CON LISTONES DE MADERA DE 1 1/2"X2" SEPARADOS @10CM</t>
  </si>
  <si>
    <t>02.01.05</t>
  </si>
  <si>
    <t>PANEL FIJO BAJO ESTRUCTURA DE FE 2"X2" PINTADO COLOR GRAFITO CON LISTONES DE MADERA DE 1 1/2"X2" SEPARADOS @10CM</t>
  </si>
  <si>
    <t>02.01.06</t>
  </si>
  <si>
    <t>MARQUESINA ESTRUCTURA METALICA E:2MM PINTADO COLOR GRAFITO CON LISTONES DE MADERA 2"X4" COLOR NOGAL</t>
  </si>
  <si>
    <t>02.01.07</t>
  </si>
  <si>
    <t>PORCELANATO COVERLAM  3.00X1.00M CONCRETO MAFIL (zocalos y muros)</t>
  </si>
  <si>
    <t>02.01.08</t>
  </si>
  <si>
    <t>PORCELANATO COVERLAM  2.60X1.20M PALADIO PULIDO (piso)</t>
  </si>
  <si>
    <t>02.01.09</t>
  </si>
  <si>
    <t>ORNAMENTO EXTERIOR TIPO ESTANQUE PROF. DE 3"</t>
  </si>
  <si>
    <t>02.01.10</t>
  </si>
  <si>
    <t>PISO TIPO GRAVA</t>
  </si>
  <si>
    <t>02.01.11</t>
  </si>
  <si>
    <t>PASOS DE PIEDRA TIPO LAJA</t>
  </si>
  <si>
    <t>02.01.12</t>
  </si>
  <si>
    <t>LETRAS DE INGRESO</t>
  </si>
  <si>
    <t>02.01.13</t>
  </si>
  <si>
    <t>PORCELANATO CONCRETO MARFIL COVERLAM</t>
  </si>
  <si>
    <t>02.02.01</t>
  </si>
  <si>
    <t>ENCHAPE TIPO BRICK 6X24 COLOR CREMA O SIMILAR</t>
  </si>
  <si>
    <t>02.02.02</t>
  </si>
  <si>
    <t>PORCELANATO COVERLAM PALADIO PULIDO, E:5.6MM</t>
  </si>
  <si>
    <t>02.02.03</t>
  </si>
  <si>
    <t>PORCELANATO SAJONIA CHEVRON NOGAL 450X90 GRESPANIA RIVELSA</t>
  </si>
  <si>
    <t>02.02.04</t>
  </si>
  <si>
    <t>REPISA SUPERIOR EN FE PINTADO CON MELAMINA BOSCO</t>
  </si>
  <si>
    <t>02.02.05</t>
  </si>
  <si>
    <t>JARDINERAS DECORATIVAS EN MDF</t>
  </si>
  <si>
    <t>02.02.06</t>
  </si>
  <si>
    <t>ISLA: MUEBLE BAJO DE 2M</t>
  </si>
  <si>
    <t>02.02.07</t>
  </si>
  <si>
    <t>MESA  ALTA CON ESTRUCTURA DE FE</t>
  </si>
  <si>
    <t>02.02.08</t>
  </si>
  <si>
    <t>BOOTH TAPIZADO</t>
  </si>
  <si>
    <t>02.02.09</t>
  </si>
  <si>
    <t>FCR MADERA ENCHAPADA COLOR NOGAL (Inc. Cinta led)</t>
  </si>
  <si>
    <t>02.02.10</t>
  </si>
  <si>
    <t>PISO DE GRAVA Y PIEDRAS SUELTAS</t>
  </si>
  <si>
    <t>02.03.01</t>
  </si>
  <si>
    <t>PIEDRA TIPO LAJA PARA PASOS</t>
  </si>
  <si>
    <t>02.03.02</t>
  </si>
  <si>
    <t>PORCELANATO PATAGONIA CASTAÑA GRESPANIA RIVELSA 0.145 X 1.20M</t>
  </si>
  <si>
    <t>02.03.03</t>
  </si>
  <si>
    <t>LISTONES DE MADERA PARA BANCA DE CONCRETO</t>
  </si>
  <si>
    <t>02.03.04</t>
  </si>
  <si>
    <t>ENCHAPE DE PORCELANATO COVERLAM PALADIO PULIDO, E5.6MM</t>
  </si>
  <si>
    <t>02.04.01</t>
  </si>
  <si>
    <t>MUEBLE DE COCINA DE MELAMINE COLOR PLOMO PELIKANO Y GALES</t>
  </si>
  <si>
    <t>02.04.02</t>
  </si>
  <si>
    <t>ENCIMERA DE 4H, BOSCH, 60CM</t>
  </si>
  <si>
    <t>02.04.03</t>
  </si>
  <si>
    <t>HORNO ELECTRICO SERIE 4, BOSCH, 60 CM</t>
  </si>
  <si>
    <t>02.04.04</t>
  </si>
  <si>
    <t>CAMPANA TELESCOPIA SERIE 4, 60CM</t>
  </si>
  <si>
    <t>02.04.05</t>
  </si>
  <si>
    <t>MICROONDAS BOSCH</t>
  </si>
  <si>
    <t>02.04.06</t>
  </si>
  <si>
    <t>REFRIGERADORA BOSCH</t>
  </si>
  <si>
    <t>02.04.07</t>
  </si>
  <si>
    <t>02.04.08</t>
  </si>
  <si>
    <t>REVESTIMIENTO DE VIGA CON PAPEL VINIL TIPO CONCRETO</t>
  </si>
  <si>
    <t>02.04.09</t>
  </si>
  <si>
    <t>PAPEL DECORATIVO MODELO LLUVIA</t>
  </si>
  <si>
    <t>02.04.10</t>
  </si>
  <si>
    <t>PELILLAJE CONFORMADO POR LISTONES DE MADERA TONO NOGAL DE 30X100MM</t>
  </si>
  <si>
    <t>02.04.11</t>
  </si>
  <si>
    <t>ENCHAPE EN PARED COVERLAM PALADIO PULIDO 1000X3000</t>
  </si>
  <si>
    <t>02.04.12</t>
  </si>
  <si>
    <t>PORCELANATO CONCRETO MARFIL 1X3X0.0035M COVERLAM GRESPANIA RIVELSA</t>
  </si>
  <si>
    <t>02.04.13</t>
  </si>
  <si>
    <t>FCR MADERA ENCHAPADA COLOR NOGAL O SIMILAR</t>
  </si>
  <si>
    <t>02.04.14</t>
  </si>
  <si>
    <t>PANEL DECORATIVO DE MELAMINE COLOR GALES, ESP 15MM, MARCO DE FIERRO PINTADO Y ESPEJO 6MM. MEDIDAS 2.17x 1.40m</t>
  </si>
  <si>
    <t>02.04.15</t>
  </si>
  <si>
    <t>De MEDIDOR SG  hasta T.SG : LSOHX 3-1x300mm² + LSOH 1Tx50mm² PVC-P/CONDUIT EMT 100mmf</t>
  </si>
  <si>
    <t>De T.SG  hasta T-S2 : LSOHX 3-1x10mm2 + LSOH 1Tx6mm2 PVC-P 25mmf</t>
  </si>
  <si>
    <t>De T.SG  hasta T-S3 : LSOHX 3-1x10mm2 + LSOH 1Tx6mm2 PVC-P 25mmf</t>
  </si>
  <si>
    <t>De T.SG  hasta T-S4 : LSOHX 3-1x10mm2 + LSOH 1Tx6mm2 PVC-P 25mmf</t>
  </si>
  <si>
    <t>De T.SG  hasta T-S5 : LSOHX 3-1x4mm2 + LSOH 1Tx4mm2 PVC-P 20mmf</t>
  </si>
  <si>
    <t>De T.SG  hasta T-REC : LSOHX 3-1x10mm2 + LSOH 1Tx6mm2 PVC-P 25mmf</t>
  </si>
  <si>
    <t>De T.SG  hasta T-AZ : LSOHX 3-1x4mm2 + LSOH 1Tx4mm2 PVC-P 20mmf</t>
  </si>
  <si>
    <t>De T.SG  hasta TC-EXT : LSOHX 3-1x4mm2 + LSOH 1Tx4mm2 PVC-P 20mmf</t>
  </si>
  <si>
    <t>De T.SG  hasta TC-CA : LSOHX 3-1x4mm2 + LSOH 1Tx2.5mm2 PVC-P 20mmf</t>
  </si>
  <si>
    <t>De T.SG  hasta TTA-VP : LSOHX 3-1x10mm2 + LSOH 1Tx6mm2 PVC-P 35mmf</t>
  </si>
  <si>
    <t>De T.SG  hasta T-B : LSOHX 3-1x35mm2 + LSOH 1Tx10mm2 PVC-P 40mmf</t>
  </si>
  <si>
    <t>De T.SG  hasta T-ASC : LSOHX 3-1x35mm2 + LSOH 1Tx10mm2 PVC-P 40mmf</t>
  </si>
  <si>
    <t>De T.SG  hasta TC-GE : LSOHX 2-1x4mm2 + LSOH 1Tx2.5mm2 PVC-P 20mmf</t>
  </si>
  <si>
    <t>De T-GE  hasta TTA-VP : LSOHX 3-1x10mm² + LSOH 1Tx16mm² PVC-P 35mmØ</t>
  </si>
  <si>
    <t>De GE  hasta T-GE : LSOHX 3-1x185mm²</t>
  </si>
  <si>
    <t>De T-GE  hasta T-SG : LS0HX 3-1x95mm² + LS0H 1Tx16mm² PVC-P 65mmØ</t>
  </si>
  <si>
    <t>De T-GE  hasta T-S2 : LS0HX 3-1x4mm² + LS0H 1Tx4mm² PVC-P 20mmØ</t>
  </si>
  <si>
    <t>De T-GE  hasta T-S3 : LS0HX 3-1x4mm² + LS0H 1Tx4mm² PVC-P 20mmØ</t>
  </si>
  <si>
    <t>De T-GE  hasta T-S4 : LS0HX 3-1x4mm² + LS0H 1Tx4mm² PVC-P 20mmØ</t>
  </si>
  <si>
    <t>De T-GE  hasta T-S5 : LS0HX 3-1x4mm² + LS0H 1Tx4mm² PVC-P 20mmØ</t>
  </si>
  <si>
    <t>De T-GE  hasta TTA-VP.1 : LSOHX 3-1x10mm² + LSOH 1Tx6mm² CONDUIT EMT 35mmØ</t>
  </si>
  <si>
    <t>De MEDIDOR BACI  hasta TF-BACI : LS0HX 3-1x185mm2 + LS0H 1Tx50mm2 PVC-P/CONDUIT EMT 80mmf</t>
  </si>
  <si>
    <t>De TF-BACI  hasta TC-BACI : LS0HX 3-1x185mm2 + LS0H 1Tx50mm2 PVC-P/CONDUIT EMT 80mmf</t>
  </si>
  <si>
    <t>De TF-BACI  hasta TC-BJ : LS0HX 3-1x4mm² + LS0H 1Tx4mm² CONDUIT-EMT 20mmØ</t>
  </si>
  <si>
    <t>De TC-BACI  hasta BBA ACI : LS0HX 3-1x300mm2 + LS0H 1Tx50mm2 BANDEJA ELECTRICA</t>
  </si>
  <si>
    <t>De TC-BJ  hasta BBA JOCKEY : LS0HX 3-1x4mm2 + LS0H 1Tx2.5mm2 CONDUIT-EMT/PVC-P 20mmØ</t>
  </si>
  <si>
    <t>De T-S2  hasta TC-EXT2 : LS0HX 3-1x4mm² + LS0H 1Tx4mm² PVC-P 20mmØ</t>
  </si>
  <si>
    <t>De T-S3  hasta TC-EXT3 : LS0HX 3-1x4mm² + LS0H 1Tx4mm² PVC-P 20mmØ</t>
  </si>
  <si>
    <t>De T-S4  hasta TC-EXT4 : LS0HX 3-1x4mm² + LS0H 1Tx4mm² PVC-P 20mmØ</t>
  </si>
  <si>
    <t>De T-S5  hasta TC-EXT5 : LS0HX 3-1x4mm² + LS0H 1Tx4mm² PVC-P 20mmØ</t>
  </si>
  <si>
    <t>De T-REC  hasta T-SUM : LSOHX 3-1x10mm2 + LSOH 1Tx6mm2 PVC-P 25mmf</t>
  </si>
  <si>
    <t>De T-AZ  hasta TC-VPA : LSOHX 3-1x4mm² + LSOH 1Tx4mm² PVC-P 20mmØ</t>
  </si>
  <si>
    <t>De T-B  hasta TC-BA : LSOHX 3-1x16mm2 + LSOH 1Tx10mm2 PVC-P 35mmØ</t>
  </si>
  <si>
    <t>De T-B  hasta TC-BD : LSOHX 3-1x4mm2 + LSOH 1Tx4mm2 PVC-P 20mmØ</t>
  </si>
  <si>
    <t>De T-B  hasta TC-BS : LSOHX 3-1x4mm2 + LSOH 1Tx4mm2 PVC-P 20mmØ</t>
  </si>
  <si>
    <t>01.01.35</t>
  </si>
  <si>
    <t>De T-B  hasta TC-CB : LSOHX 3-1x4mm2 + LSOH 1Tx4mm2 PVC-P 20mmØ</t>
  </si>
  <si>
    <t>01.01.36</t>
  </si>
  <si>
    <t>De T-ASC  hasta TC-ASC1 : LSOHX 3-1x10mm2 + LSOH 1Tx6mm2 PVC-P 25mmf</t>
  </si>
  <si>
    <t>01.01.37</t>
  </si>
  <si>
    <t>De T-ASC  hasta TC-ASC2 : LSOHX 3-1x10mm2 + LSOH 1Tx6mm2 PVC-P 25mmf</t>
  </si>
  <si>
    <t>01.01.38</t>
  </si>
  <si>
    <t>De T-ASC  hasta TC-ASC3 : LSOHX 3-1x10mm2 + LSOH 1Tx6mm2 PVC-P 25mmf</t>
  </si>
  <si>
    <t>01.01.39</t>
  </si>
  <si>
    <t>De TTA-VP.1  hasta TC-VP : LSOHX 3-1x4mm2 + LSOH 1Tx4mm2 PVC-P 20mmf</t>
  </si>
  <si>
    <t>01.01.40</t>
  </si>
  <si>
    <t>De TTA-VP.1  hasta TC-VPA : LSOHX 3-1x4mm2 + LSOH 1Tx4mm2 PVC-P 20mmf</t>
  </si>
  <si>
    <t>01.01.41</t>
  </si>
  <si>
    <t>De MEDIDOR  hasta T-DX : 3-1x10mm2 LSOHX + 1Tx6mm2 LSOH /PVC-P Ø25mm.</t>
  </si>
  <si>
    <t>01.01.42</t>
  </si>
  <si>
    <t>De MEDIDOR  hasta T-DX : 3-1x16mm2 LSOHX + 1Tx6mm2 LSOH /PVC-P Ø35mm.</t>
  </si>
  <si>
    <t>01.01.43</t>
  </si>
  <si>
    <t>De MEDIDOR  hasta T-DX : 3-1x25mm2 LSOHX + 1Tx6mm2 LSOH /PVC-P Ø35mm.</t>
  </si>
  <si>
    <t>01.01.44</t>
  </si>
  <si>
    <t>TUBERIA DE 80MM PVC-P</t>
  </si>
  <si>
    <t>TUBERIA DE 100MM PVC-P (ACOMETIDA)</t>
  </si>
  <si>
    <t>CAJA DE F°G° 250X250X100 MM</t>
  </si>
  <si>
    <t>CAJA DE F°G° 400X400X150 MM</t>
  </si>
  <si>
    <t>CAJA DE F°G° 700X700X200MM</t>
  </si>
  <si>
    <t>CAJA DE F°G° 750X750X150MM</t>
  </si>
  <si>
    <t>CAJA DE F°G° 800X800X150MM</t>
  </si>
  <si>
    <t>CAJA DE F°G° 800X800X250MM</t>
  </si>
  <si>
    <t>CAJA DE PASO ESPECIAL CON TAPA CIEGA 1000X1000X250MM</t>
  </si>
  <si>
    <t>Bandeja electrica 150x100mm Fondo Ranurado BACI</t>
  </si>
  <si>
    <t>Bandeja electrica 150x100mm Escalerilla BACI</t>
  </si>
  <si>
    <t>Bandeja electrica 450x100mm Fondo Ranurado Departamentos</t>
  </si>
  <si>
    <t>Bandeja electrica 850x100mm Escalerilla Departamentos</t>
  </si>
  <si>
    <t>Tablero de Servicios Generales (T-SG) - solo material</t>
  </si>
  <si>
    <t>Tablero de Fuerza Ascensores (T-ASC) - solo material</t>
  </si>
  <si>
    <t>Tablero Sótano 2 (T-S2) - solo material</t>
  </si>
  <si>
    <t>Tablero Sótano 3 (T-S3) - solo material</t>
  </si>
  <si>
    <t>Tablero Sótano 4 (T-S4) - solo material</t>
  </si>
  <si>
    <t>Tablero Sótano 5 (T-S5) - solo material</t>
  </si>
  <si>
    <t>Tablero de Recepción (T-REC) - solo material</t>
  </si>
  <si>
    <t>Tablero de Sala de Usos Múltiples (T-SUM) - solo material</t>
  </si>
  <si>
    <t>Tablero de Azotea (T-AZ) - solo material</t>
  </si>
  <si>
    <t>Tablero de Transferencia Automática Vestíbulos (TTA-VP) - solo material</t>
  </si>
  <si>
    <t>Tablero de Cuarto de Bombas (T-B)  - solo material</t>
  </si>
  <si>
    <t>Tablero de Grupo Electrógeno (T-GE) - solo material</t>
  </si>
  <si>
    <t>Tablero de Fuerza Bomba Contra Incendio (TF-BACI) - solo material</t>
  </si>
  <si>
    <t>Tablero de Departamento (T-D1) - solo material</t>
  </si>
  <si>
    <t>Tablero de Departamento (T-D2) - solo material</t>
  </si>
  <si>
    <t>Tablero de Departamento (T-D2.2) - solo material</t>
  </si>
  <si>
    <t>Tablero de Departamento (T-D2.3) - solo material</t>
  </si>
  <si>
    <t>Tablero de Departamento (T-D2.4) - solo material</t>
  </si>
  <si>
    <t>Tablero de Departamento (T-D2.5) - solo material</t>
  </si>
  <si>
    <t>01.05.19</t>
  </si>
  <si>
    <t>Tablero de Departamento (T-D2.6) - solo material</t>
  </si>
  <si>
    <t>01.05.20</t>
  </si>
  <si>
    <t>Tablero de Departamento (T-D3) - solo material</t>
  </si>
  <si>
    <t>01.05.21</t>
  </si>
  <si>
    <t>Instalación de TABLEROS</t>
  </si>
  <si>
    <t>01.05.22</t>
  </si>
  <si>
    <t>SALIDA PARA LUMINARIA LED ADOSADA A TECHO LAC07</t>
  </si>
  <si>
    <t>SALIDA PARA LUMINARIA HERMETICA LED L01</t>
  </si>
  <si>
    <t>SALIDA PARA LUMINARIA HERMETICA LED VERTICAL L01c</t>
  </si>
  <si>
    <t>SALIDA PARA LUMINARIA HERMETICA LED TECHO L01d</t>
  </si>
  <si>
    <t>SALIDA PARA LUMINARIA DOWNLIGHT LED L03</t>
  </si>
  <si>
    <t>SALIDA PARA LUMINARIA LAC07</t>
  </si>
  <si>
    <t>SALIDA PARA LUMINARIA DOWNLIGHT LED LD01</t>
  </si>
  <si>
    <t>SALIDA PARA LUMINARIA DOWNLIGHT LED LD02</t>
  </si>
  <si>
    <t>SALIDA PARA LUMINARIA DOWNLIGHT LED LD03</t>
  </si>
  <si>
    <t>SALIDA PARA LUMINARIA DOWNLIGHT LED LD04</t>
  </si>
  <si>
    <t>SALIDA PARA LUMINARIA DOWNLIGHT LED LD05</t>
  </si>
  <si>
    <t>SALIDA PARA LUMINARIA CENTRO DE LUZ</t>
  </si>
  <si>
    <t>SALIDA CINTAS - CACHIMBA</t>
  </si>
  <si>
    <t>SALIDA PARA LUMINARIA LD16</t>
  </si>
  <si>
    <t>SALIDA PARA LUMINARIA LD18</t>
  </si>
  <si>
    <t>SALIDA PARA LUMINARIA LAC01</t>
  </si>
  <si>
    <t>SALIDA PARA LUMINARIA LAC02</t>
  </si>
  <si>
    <t>01.06.17</t>
  </si>
  <si>
    <t>SALIDA PARA LUMINARIA LAC03</t>
  </si>
  <si>
    <t>01.06.18</t>
  </si>
  <si>
    <t>SALIDA PARA LUMINARIA LAC04</t>
  </si>
  <si>
    <t>01.06.19</t>
  </si>
  <si>
    <t>SALIDA PARA LUMINARIA LAC05</t>
  </si>
  <si>
    <t>01.06.20</t>
  </si>
  <si>
    <t>SALIDA PARA LUMINARIA LAC06</t>
  </si>
  <si>
    <t>01.06.21</t>
  </si>
  <si>
    <t>01.06.22</t>
  </si>
  <si>
    <t>SALIDA PARA LUMINARIA LAC08</t>
  </si>
  <si>
    <t>01.06.23</t>
  </si>
  <si>
    <t>SALIDA PARA LUMINARIA LAC09</t>
  </si>
  <si>
    <t>01.06.24</t>
  </si>
  <si>
    <t>SALIDA PARA LUMINARIA LAC10</t>
  </si>
  <si>
    <t>01.06.25</t>
  </si>
  <si>
    <t>SALIDA PARA LUMINARIA LAC11</t>
  </si>
  <si>
    <t>01.06.26</t>
  </si>
  <si>
    <t>SALIDA PARA LUMINARIA LAC12</t>
  </si>
  <si>
    <t>01.06.27</t>
  </si>
  <si>
    <t>SALIDA PARA LUMINARIA LAC13</t>
  </si>
  <si>
    <t>01.06.28</t>
  </si>
  <si>
    <t>SALIDA PARA LUMINARIA LAC14</t>
  </si>
  <si>
    <t>01.06.29</t>
  </si>
  <si>
    <t>SALIDA PARA LUMINARIA LAC15</t>
  </si>
  <si>
    <t>01.06.30</t>
  </si>
  <si>
    <t>SALIDA PARA LUMINARIA BRAQUETE</t>
  </si>
  <si>
    <t>01.06.31</t>
  </si>
  <si>
    <t>SALIDA PARA LUMINARIA LAC17</t>
  </si>
  <si>
    <t>01.06.32</t>
  </si>
  <si>
    <t>SALIDA PARA LUMINARIA LAC19</t>
  </si>
  <si>
    <t>01.06.33</t>
  </si>
  <si>
    <t>SALIDA PARA LUMINARIA LAC20</t>
  </si>
  <si>
    <t>01.06.34</t>
  </si>
  <si>
    <t>SALIDA PARA LUMINARIA LAC26</t>
  </si>
  <si>
    <t>01.06.35</t>
  </si>
  <si>
    <t>SALIDA PARA LUMINARIA LAC27</t>
  </si>
  <si>
    <t>01.06.36</t>
  </si>
  <si>
    <t>SALIDA PARA LUMINARIA LF01</t>
  </si>
  <si>
    <t>01.06.37</t>
  </si>
  <si>
    <t>SALIDA PARA EXTRACTOR DE BAÑOS</t>
  </si>
  <si>
    <t>01.06.38</t>
  </si>
  <si>
    <t>LUMINARIA DE EMERGENCIA</t>
  </si>
  <si>
    <t>01.06.39</t>
  </si>
  <si>
    <t>SALIDA PARA SENSOR DE MOVIMIENTO</t>
  </si>
  <si>
    <t>01.06.40</t>
  </si>
  <si>
    <t>SALIDA PARA LUMINARIA DE MUEBLE (SOLO ENTUBADO)</t>
  </si>
  <si>
    <t>01.06.41</t>
  </si>
  <si>
    <t>SALIDA INTERRUPTOR TRIPLE</t>
  </si>
  <si>
    <t>SALIDA INTERRUPTOR CONMUT.</t>
  </si>
  <si>
    <t>SALIDA INTERRUPTOR CONMUT. + SIMPLE</t>
  </si>
  <si>
    <t>01.07.05</t>
  </si>
  <si>
    <t>SALIDA INTERRUPTOR CONMUT. + DOBLE</t>
  </si>
  <si>
    <t>01.07.06</t>
  </si>
  <si>
    <t>01.07.07</t>
  </si>
  <si>
    <t>SALIDA INTERRUPTOR CONMUT. DOBLE + SIMPLE</t>
  </si>
  <si>
    <t>01.07.08</t>
  </si>
  <si>
    <t>SALIDA INTERRUPTOR CONMUT. TRIPLE</t>
  </si>
  <si>
    <t>01.07.09</t>
  </si>
  <si>
    <t>01.07.10</t>
  </si>
  <si>
    <t>SALIDA TOMACORRIENTE DOBLE CON LINEA A TIERRA PARA TV</t>
  </si>
  <si>
    <t>SALIDA TOMACORRIENTE SCHUKO REFRIGERADORA (T/RE) O T/CO</t>
  </si>
  <si>
    <t>SALIDA TOMACORRIENTE SCHUKO SIMPLE CON PROTECCION AGUA (T/LA)</t>
  </si>
  <si>
    <t>SALIDA TOMACORRIENTE 3 EN LINEA + USB</t>
  </si>
  <si>
    <t>SALIDA TOMACORRIENTE SCHUKO LAVAPLATOS (T/LP)</t>
  </si>
  <si>
    <t>SALIDA TOMACORRIENTE SCHUKO MICROONDAS (T/MI)</t>
  </si>
  <si>
    <t>SALIDA DE FUERZA PARA BOMBA DE AGUA CONSUMO 8.0 HP</t>
  </si>
  <si>
    <t>SALIDA DE FUERZA PARA BOMBA SUMIDERO 4 HP</t>
  </si>
  <si>
    <t>SALIDA DE FUERZA PARA BOMBA DE DESAGÜE 2.5 HP</t>
  </si>
  <si>
    <t>SALIDA DE FUERZA PARA BOMBA DE AGUA CONTRAINCENDIO 100.0 HP</t>
  </si>
  <si>
    <t>SALIDA DE FUERZA PARA BOMBA JOCKEY 2.0 HP</t>
  </si>
  <si>
    <t>SALIDA DE FUERZA INYECTOR CENTRIFUGO IC-01  2.00HP</t>
  </si>
  <si>
    <t>SALIDA DE FUERZA EXTRACTOR CENTRIFUGO EC-02  0.50HP</t>
  </si>
  <si>
    <t>SALIDA DE FUERZA IC-03</t>
  </si>
  <si>
    <t>SALIDA DE FUERZA EC-02</t>
  </si>
  <si>
    <t>SALIDA DE FUERZA JETFAN</t>
  </si>
  <si>
    <t>SALIDA DE FUERZA EXTRACTOR /INYECTOR AXIAL EA-XX/XX  VESTIBULOS PREVIOS</t>
  </si>
  <si>
    <t>SALIDA DE FUERZA EXTRACTOR AXIAL EA-03 1.00HP</t>
  </si>
  <si>
    <t>SALIDA DE FUERZA INYECTOR AXIAL IA-04 0.50HP</t>
  </si>
  <si>
    <t>01.09.16</t>
  </si>
  <si>
    <t>SALIDA DE FUERZA EXTRACTOR AXIAL EA-02 0.50HP</t>
  </si>
  <si>
    <t>SALIDA DE FUERZA FUERZA PARA CARGADOR DE BATERIA</t>
  </si>
  <si>
    <t>01.09.18</t>
  </si>
  <si>
    <t>SALIDA DE FUERZA FUERZA PARA CARGADOR DE ACEITE</t>
  </si>
  <si>
    <t>01.09.19</t>
  </si>
  <si>
    <t>SALIDA DE FUERZA MODULO PARA CONTROL DE G.E.</t>
  </si>
  <si>
    <t>01.09.20</t>
  </si>
  <si>
    <t>01.09.21</t>
  </si>
  <si>
    <t>01.09.22</t>
  </si>
  <si>
    <t>SALIDA PARA PUERTA LEVADIZA</t>
  </si>
  <si>
    <t>01.09.23</t>
  </si>
  <si>
    <t>SALIDA PARA TIMBRE ( INCLUYE TIMBRE ZUMBADOR)</t>
  </si>
  <si>
    <t>01.09.24</t>
  </si>
  <si>
    <t>SALIDA FUERZA HORNO ELECTRICO</t>
  </si>
  <si>
    <t>01.09.25</t>
  </si>
  <si>
    <t>SALIDA CAMPANA</t>
  </si>
  <si>
    <t>01.09.26</t>
  </si>
  <si>
    <t>ITM TERMA</t>
  </si>
  <si>
    <t>01.09.27</t>
  </si>
  <si>
    <t>SALIDA DE FUERZA UEVAPORADORA</t>
  </si>
  <si>
    <t>01.09.28</t>
  </si>
  <si>
    <t>SALIDA DE FUERZA  CONDENSADORA (Solo tuberia)</t>
  </si>
  <si>
    <t>01.09.29</t>
  </si>
  <si>
    <t>SALIDA DE FUERZA CALENTADOR</t>
  </si>
  <si>
    <t>01.09.30</t>
  </si>
  <si>
    <t>LUMINARIA LED ADOSADA A TECHO LAC07</t>
  </si>
  <si>
    <t>LUMINARIA HERMETICA LED L01</t>
  </si>
  <si>
    <t>LUMINARIA HERMETICA LED VERTICAL L01c</t>
  </si>
  <si>
    <t>LUMINARIA HERMETICA LED TECHO L01d</t>
  </si>
  <si>
    <t>01.10.04</t>
  </si>
  <si>
    <t>LUMINARIADOWNLIGHT LED LD02</t>
  </si>
  <si>
    <t>01.10.05</t>
  </si>
  <si>
    <t>LUMINARIADOWNLIGHT LED LD04</t>
  </si>
  <si>
    <t>01.10.06</t>
  </si>
  <si>
    <t>LUMINARIADOWNLIGHT LED LD05</t>
  </si>
  <si>
    <t>01.10.07</t>
  </si>
  <si>
    <t>LUMINARIALD16</t>
  </si>
  <si>
    <t>01.10.08</t>
  </si>
  <si>
    <t>LUMINARIALAC01</t>
  </si>
  <si>
    <t>01.10.09</t>
  </si>
  <si>
    <t>LUMINARIALAC02</t>
  </si>
  <si>
    <t>01.10.10</t>
  </si>
  <si>
    <t>LUMINARIALAC03</t>
  </si>
  <si>
    <t>01.10.11</t>
  </si>
  <si>
    <t>LUMINARIALAC04</t>
  </si>
  <si>
    <t>01.10.12</t>
  </si>
  <si>
    <t>LUMINARIALAC05</t>
  </si>
  <si>
    <t>01.10.13</t>
  </si>
  <si>
    <t>LUMINARIALAC06</t>
  </si>
  <si>
    <t>01.10.14</t>
  </si>
  <si>
    <t>LUMINARIALAC07</t>
  </si>
  <si>
    <t>01.10.15</t>
  </si>
  <si>
    <t>LUMINARIALAC08</t>
  </si>
  <si>
    <t>01.10.16</t>
  </si>
  <si>
    <t>LUMINARIALAC09</t>
  </si>
  <si>
    <t>01.10.17</t>
  </si>
  <si>
    <t>LUMINARIALAC10</t>
  </si>
  <si>
    <t>01.10.18</t>
  </si>
  <si>
    <t>LUMINARIALAC11</t>
  </si>
  <si>
    <t>01.10.19</t>
  </si>
  <si>
    <t>LUMINARIALAC12</t>
  </si>
  <si>
    <t>01.10.20</t>
  </si>
  <si>
    <t>LUMINARIALAC13</t>
  </si>
  <si>
    <t>01.10.21</t>
  </si>
  <si>
    <t>LUMINARIALAC14</t>
  </si>
  <si>
    <t>01.10.22</t>
  </si>
  <si>
    <t>LUMINARIALAC15</t>
  </si>
  <si>
    <t>01.10.23</t>
  </si>
  <si>
    <t>LUMINARIA BRAQUETE</t>
  </si>
  <si>
    <t>01.10.24</t>
  </si>
  <si>
    <t>LUMINARIALAC17</t>
  </si>
  <si>
    <t>01.10.25</t>
  </si>
  <si>
    <t>LUMINARIALAC19</t>
  </si>
  <si>
    <t>01.10.26</t>
  </si>
  <si>
    <t>LUMINARIALAC20</t>
  </si>
  <si>
    <t>01.10.27</t>
  </si>
  <si>
    <t>LUMINARIALAC26</t>
  </si>
  <si>
    <t>01.10.28</t>
  </si>
  <si>
    <t>LUMINARIALAC27</t>
  </si>
  <si>
    <t>01.10.29</t>
  </si>
  <si>
    <t>LUMINARIALF01</t>
  </si>
  <si>
    <t>01.10.30</t>
  </si>
  <si>
    <t>01.10.31</t>
  </si>
  <si>
    <t>Cable desnudo 70mm2  (40cm de profundidad)</t>
  </si>
  <si>
    <t>Pozo a tierra de BT (R&lt;5Ohms)</t>
  </si>
  <si>
    <t>Excavacion de zanja 0.40X0.40m</t>
  </si>
  <si>
    <t>Retiro de desmonte (Acarreo a un pto)</t>
  </si>
  <si>
    <t>95 mm2 desnudo 35mmPVC-P (T-SG)</t>
  </si>
  <si>
    <t>95 mm2 desnudo 35mmPVC-P (dptos)</t>
  </si>
  <si>
    <t>Caja 150x150x100mm</t>
  </si>
  <si>
    <t>01.12.01.01.01</t>
  </si>
  <si>
    <t>SALIDA PARA TELEFONO INTERNO TP</t>
  </si>
  <si>
    <t>01.12.01.01.02</t>
  </si>
  <si>
    <t>01.12.01.01.03</t>
  </si>
  <si>
    <t>01.12.01.01.04</t>
  </si>
  <si>
    <t>01.12.01.01.05</t>
  </si>
  <si>
    <t>01.12.01.01.06</t>
  </si>
  <si>
    <t>CAJA DE REGISTRO PRINCIPAL TIPO A</t>
  </si>
  <si>
    <t>01.12.01.02.01</t>
  </si>
  <si>
    <t>CAJA DE REGISTRO PRINCIPAL TIPO B</t>
  </si>
  <si>
    <t>01.12.01.02.02</t>
  </si>
  <si>
    <t>01.12.01.02.03</t>
  </si>
  <si>
    <t>01.12.01.02.04</t>
  </si>
  <si>
    <t>01.12.01.02.05</t>
  </si>
  <si>
    <t>01.12.01.03.01</t>
  </si>
  <si>
    <t>01.12.01.03.02</t>
  </si>
  <si>
    <t>Tuberia de 50mm PVC-P</t>
  </si>
  <si>
    <t>01.12.01.03.03</t>
  </si>
  <si>
    <t>01.12.01.03.04</t>
  </si>
  <si>
    <t>Tuberia de 35mm EMT</t>
  </si>
  <si>
    <t>01.12.01.03.05</t>
  </si>
  <si>
    <t>Tuberia de 50mm EMT</t>
  </si>
  <si>
    <t>01.12.01.03.06</t>
  </si>
  <si>
    <t>SALIDA PARA DETECTOR DE HUMO FOTOELECTRICO</t>
  </si>
  <si>
    <t>01.12.02.01.01</t>
  </si>
  <si>
    <t>01.12.02.01.02</t>
  </si>
  <si>
    <t>01.12.02.01.03</t>
  </si>
  <si>
    <t>01.12.02.01.04</t>
  </si>
  <si>
    <t>SALIDA PARA CENTRAL DE ALARMA CONTRAINCENDIO</t>
  </si>
  <si>
    <t>01.12.02.01.05</t>
  </si>
  <si>
    <t>CAJA DE PASO 100x100x50mm</t>
  </si>
  <si>
    <t>01.12.02.02.01</t>
  </si>
  <si>
    <t>CAJA DE PASO 150x150x100mm</t>
  </si>
  <si>
    <t>01.12.02.02.02</t>
  </si>
  <si>
    <t>CAJA DE PASO OCTOGONAL</t>
  </si>
  <si>
    <t>01.12.02.02.03</t>
  </si>
  <si>
    <t>01.12.02.03.01</t>
  </si>
  <si>
    <t>01.12.02.03.02</t>
  </si>
  <si>
    <t>01.12.02.03.03</t>
  </si>
  <si>
    <t>SALIDA PARA CÁMARA FIJA TIPO BALA CON COBERTOR PARA INTERIOR</t>
  </si>
  <si>
    <t>01.12.03.01.01</t>
  </si>
  <si>
    <t>SALIDA PARA CÁMARA FIJA TIPO BALA CON COBERTOR PARA EXTERIOR</t>
  </si>
  <si>
    <t>01.12.03.01.02</t>
  </si>
  <si>
    <t>SALIDA PARA CÁMARA FIJA TIPO MINIDOMO CON COBERTOR PARA INTERIOR</t>
  </si>
  <si>
    <t>01.12.03.01.03</t>
  </si>
  <si>
    <t>SALIDA PARA GABINETE DE SEGURIDAD</t>
  </si>
  <si>
    <t>01.12.03.01.04</t>
  </si>
  <si>
    <t>01.12.03.02.01</t>
  </si>
  <si>
    <t>01.12.03.02.02</t>
  </si>
  <si>
    <t>CAJA DE PASO 250x250x100mm</t>
  </si>
  <si>
    <t>01.12.03.02.03</t>
  </si>
  <si>
    <t>01.12.03.03.01</t>
  </si>
  <si>
    <t>01.12.03.03.02</t>
  </si>
  <si>
    <t>Tuberia de 35mm PVC-P</t>
  </si>
  <si>
    <t>01.12.03.03.03</t>
  </si>
  <si>
    <t>01.12.03.03.04</t>
  </si>
  <si>
    <t>01.12.03.03.05</t>
  </si>
  <si>
    <t>01.12.03.03.06</t>
  </si>
  <si>
    <t>01.12.03.03.07</t>
  </si>
  <si>
    <t>Tuberia de 40mm EMT</t>
  </si>
  <si>
    <t>01.12.03.03.08</t>
  </si>
  <si>
    <t>01.12.03.03.09</t>
  </si>
  <si>
    <t>PRUEBAS DE AISLAMIENTO</t>
  </si>
  <si>
    <t>PRUEBA DE RESISTENCIA DE PUESTA A TIERRA</t>
  </si>
  <si>
    <t>SALIDA PARA LUMINARIA LED  LO1B</t>
  </si>
  <si>
    <t>SALIDA PARA LUMINARIA  LAC16</t>
  </si>
  <si>
    <t>CAJA DE PASE 100X100X50mm</t>
  </si>
  <si>
    <t>CAJA DE PASE 150X150X80mm</t>
  </si>
  <si>
    <t>SALIDA TOMACORRIENTE PARA CAMPANA EXTRACTORA T/CA</t>
  </si>
  <si>
    <t>SALIDA TOMACORRIENTE PARA HORNO ELECTRICO T/HO</t>
  </si>
  <si>
    <t>SALIDA TOMACORRIENTE DOBLE 3 EN LINEA E2</t>
  </si>
  <si>
    <t>SALIDA TOMACORRIENTE EN PISO</t>
  </si>
  <si>
    <t>SALIDA TOMACORRIENTE E2/USB</t>
  </si>
  <si>
    <t>CAJA DE PASE 250X250X200mm</t>
  </si>
  <si>
    <t>SALIDA DE FUERZA INYECTOR AXIAL IA-01 0.50HP</t>
  </si>
  <si>
    <t>SALIDA DE FUERZA INYECTOR AXIAL IA-02 0.50HP</t>
  </si>
  <si>
    <t>SALIDA DE FUERZA EXTRACTOR AXIAL EA-01 0.50HP</t>
  </si>
  <si>
    <t>SALIDA DE FUERZA PARA ECH-01</t>
  </si>
  <si>
    <t>SALIDA DE FUERZA PARA ECH-02</t>
  </si>
  <si>
    <t>SALIDA DE FUERZA PARA ECH-03</t>
  </si>
  <si>
    <t>SALIDA DE FUERZA PARA ICH-01</t>
  </si>
  <si>
    <t>SALIDA DE FUERZA PARA CARGADOR ELECTRICO</t>
  </si>
  <si>
    <t>SALIDA DE FUERZA PARA BOMBA PARA PILETA</t>
  </si>
  <si>
    <t>SALIDA PARA INTERCONEXION CON TELEFONO BOMBERO</t>
  </si>
  <si>
    <t>01.14.05.01</t>
  </si>
  <si>
    <t>CAJA DE PASE 100X100X100MM</t>
  </si>
  <si>
    <t>01.14.05.02</t>
  </si>
  <si>
    <t>01.14.06.01</t>
  </si>
  <si>
    <t>CAJA BORNERA TIPO 1</t>
  </si>
  <si>
    <t>01.14.06.02</t>
  </si>
  <si>
    <t>CAJA BORNERA TIPO 2</t>
  </si>
  <si>
    <t>01.14.06.03</t>
  </si>
  <si>
    <t>CABLE 95 mm2 (TF-BACI)</t>
  </si>
  <si>
    <t>01.14.06.04</t>
  </si>
  <si>
    <t>CABLE 70 mm2 (T-GE)</t>
  </si>
  <si>
    <t>01.14.06.05</t>
  </si>
  <si>
    <t>CABLE 25 mm2 (T-ASC)</t>
  </si>
  <si>
    <t>01.14.06.06</t>
  </si>
  <si>
    <t>DOSIS DE CEMENTO CONDUCTIVO PARA MALLA (BOLSA DE 25 KG.)</t>
  </si>
  <si>
    <t>01.14.06.07</t>
  </si>
  <si>
    <t>TRAZO Y REPLANTEO</t>
  </si>
  <si>
    <t>REFINE Y NIVELACIÓN DE ZANJA</t>
  </si>
  <si>
    <t>CAMA DE APOYO PARA TUBERÍAS</t>
  </si>
  <si>
    <t>RELLENO Y COMPACTACIÓN DE ZANJA</t>
  </si>
  <si>
    <t>SUMINISTRO E INSTALACION DE TUBERIA PVC-P PARA DESAGÜE DE 6" ENTERRADA</t>
  </si>
  <si>
    <t>SUMINISTRO E INSTALACION DE TUBERIA PVC-CP PARA DESAGÜE DE 2" COLGADA</t>
  </si>
  <si>
    <t>SUMINISTRO E INSTALACION DE TUBERIA PVC-CP PARA DESAGÜE DE 3" COLGADA</t>
  </si>
  <si>
    <t>SUMINISTRO E INSTALACION DE TUBERIA PVC-CP PARA DESAGÜE DE 4" COLGADA</t>
  </si>
  <si>
    <t>SUMINISTRO E INSTALACION DE TUBERIA PVC-CP PARA DESAGÜE DE 6" COLGADA</t>
  </si>
  <si>
    <t>SUMINISTRO E INSTALACION DE TUBERIA PVC-P PARA DESAGÜE DE 2" EMPOTRADA</t>
  </si>
  <si>
    <t>SUMINISTRO E INSTALACION DE TUBERIA PVC-P PARA DESAGÜE DE 3" EMPOTRADA</t>
  </si>
  <si>
    <t>SUMINISTRO E INSTALACION DE TUBERIA PVC-P PARA DESAGÜE DE 4" EMPOTRADA</t>
  </si>
  <si>
    <t>SUMINISTRO E INSTALACION DE TUBERIA PVC-P PARA DRENAJE AA DE 3/4" EMPOTRADA</t>
  </si>
  <si>
    <t>SUMINISTRO E INSTALACION DE TUBERIA PVC-SAL PARA VENTILACIÓN DE 2" EMPOTRADA</t>
  </si>
  <si>
    <t>SUMINISTRO E INSTALACION DE TUBERIA PVC C-10 DE 4" (VENTILACIÓN DE DESAGÜE) COLGADA</t>
  </si>
  <si>
    <t>SUMINISTRO E INSTALACION DE TUBERIA PVC C-10 DE 4" (IMPULSIÓN DE DESAGÜE) COLGADA</t>
  </si>
  <si>
    <t>SUMINISTRO E INSTALACION DE TUBERIA PVC C-10 DE 3" (VENTILACIÓN DE SUMIDERO) COLGADA</t>
  </si>
  <si>
    <t>SUMINISTRO E INSTALACION DE TUBERIA PVC C-10 DE 3" (IMPULSIÓN DE SUMIDERO) COLGADA</t>
  </si>
  <si>
    <t>01.01.02.14</t>
  </si>
  <si>
    <t>SUMINISTRO E INSTALACION DE TUBERIA PVC  PARA DESAGÜE DE 2" ADOSADA</t>
  </si>
  <si>
    <t>SUMINISTRO E INSTALACION DE TUBERIA PVC  PARA DESAGÜE DE 3" ADOSADA</t>
  </si>
  <si>
    <t>SUMINISTRO E INSTALACION DE TUBERIA PVC  PARA DESAGÜE DE 4" ADOSADA</t>
  </si>
  <si>
    <t>SUMINISTRO E INSTALACION DE TUBERIA PVC  PARA VENTILACION DE 2" ADOSADA</t>
  </si>
  <si>
    <t>SUMINISTRO E INSTALACION DE TUBERIA PVC  PARA VENTILACION DE 3" ADOSADA</t>
  </si>
  <si>
    <t>SUMINISTRO E INSTALACION DE TUBERIA PVC  PARA VENTILACION DE 4" ADOSADA</t>
  </si>
  <si>
    <t>01.01.03.06</t>
  </si>
  <si>
    <t>SUMINISTRO E INSTALACION DE TUBERIA PVC C-10 DE 4" (VENTILACIÓN DE DESAGÜE) ADOSADA</t>
  </si>
  <si>
    <t>01.01.03.07</t>
  </si>
  <si>
    <t>SUMINISTRO E INSTALACION DE TUBERIA PVC C-10 DE 4" (IMPULSIÓN DE DESAGÜE) ADOSADA</t>
  </si>
  <si>
    <t>01.01.03.08</t>
  </si>
  <si>
    <t>SUMINISTRO E INSTALACION DE TUBERIA PVC C-10 DE 3" (VENTILACIÓN DE SUMIDERO) ADOSADA</t>
  </si>
  <si>
    <t>01.01.03.09</t>
  </si>
  <si>
    <t>SUMINISTRO E INSTALACION DE TUBERIA PVC C-10 DE 3" (IMPULSIÓN DE SUMIDERO) ADOSADA</t>
  </si>
  <si>
    <t>01.01.03.10</t>
  </si>
  <si>
    <t>SALIDA DE DESAGÜE PVC DE 2"</t>
  </si>
  <si>
    <t>SALIDA DE DESAGÜE PVC DE 4"</t>
  </si>
  <si>
    <t>SALIDA PARA VENTILACIÓN PVC DE 2"</t>
  </si>
  <si>
    <t>SALIDA DE DESAGÜE PVC DE 2" CON TRAMPA PARA DUCHAS</t>
  </si>
  <si>
    <t>01.01.04.04</t>
  </si>
  <si>
    <t>SUMINISTRO E INSTALACION DE SUMIDERO DE BRONCE A RAS DE PISO CON TRAMPA P DE 2"</t>
  </si>
  <si>
    <t>SUMINISTRO E INSTALACION DE SUMIDERO PARA DUCHA</t>
  </si>
  <si>
    <t>SUMINISTRO E INSTALACION DE SUMIDERO DE BRONCE A RAS DE PISO CON TRAMPA P DE 3"</t>
  </si>
  <si>
    <t>SUMINISTRO E INSTALACION DE REGISTRO ROSCADO DE 2"</t>
  </si>
  <si>
    <t>01.01.05.04</t>
  </si>
  <si>
    <t>SUMINISTRO E INSTALACION DE REGISTRO ROSCADO DE 3"</t>
  </si>
  <si>
    <t>01.01.05.05</t>
  </si>
  <si>
    <t>SUMINISTRO E INSTALACION DE REGISTRO ROSCADO DE 4"</t>
  </si>
  <si>
    <t>01.01.05.06</t>
  </si>
  <si>
    <t>SUMINISTRO E INSTALACION DE REGISTRO ROSCADO DE 6"</t>
  </si>
  <si>
    <t>01.01.05.07</t>
  </si>
  <si>
    <t>SUMINISTRO E INSTALACION DE REGISTRO ROSCADO TIPO DADO DE 2"</t>
  </si>
  <si>
    <t>01.01.05.08</t>
  </si>
  <si>
    <t>SUMINISTRO E INSTALACION DE REGISTRO ROSCADO TIPO DADO DE 3"</t>
  </si>
  <si>
    <t>01.01.05.09</t>
  </si>
  <si>
    <t>SUMINISTRO E INSTALACION DE REGISTRO ROSCADO TIPO DADO DE 4"</t>
  </si>
  <si>
    <t>01.01.05.10</t>
  </si>
  <si>
    <t>SUMINISTRO E INSTALACION DE REGISTRO ROSCADO TIPO DADO DE 6"</t>
  </si>
  <si>
    <t>01.01.05.11</t>
  </si>
  <si>
    <t>SUMINISTRO E INSTALACION DE SOMBRERO DE VENTILACION DE 2"</t>
  </si>
  <si>
    <t>01.01.05.12</t>
  </si>
  <si>
    <t>SUMINISTRO E INSTALACION DE SOMBRERO DE VENTILACION DE 3"</t>
  </si>
  <si>
    <t>01.01.05.13</t>
  </si>
  <si>
    <t>SUMINISTRO E INSTALACION DE SOMBRERO DE VENTILACION DE 4"</t>
  </si>
  <si>
    <t>01.01.05.14</t>
  </si>
  <si>
    <t>VALVULA ANTIRETORNO Ø 6"</t>
  </si>
  <si>
    <t>01.01.05.15</t>
  </si>
  <si>
    <t>SUMINISTRO E INSTALACION DE CAJA DE REGISTRO (0.60mX0.60m) (con registro de bronce)</t>
  </si>
  <si>
    <t>01.01.05.16</t>
  </si>
  <si>
    <t>SUMINISTRO E INSTALACION DE CAJA DE REGISTRO (0.60mX0.60m)</t>
  </si>
  <si>
    <t>01.01.05.17</t>
  </si>
  <si>
    <t>SUMINISTRO E INSTALACION DE DRENAJE DE JARDINERA DE 2"</t>
  </si>
  <si>
    <t>01.01.05.18</t>
  </si>
  <si>
    <t>SUMINISTRO E INSTALACION DE REBOSE EN CISTERNA DE AGUA POTABLE Ø6"</t>
  </si>
  <si>
    <t>Glb</t>
  </si>
  <si>
    <t>SUMINISTRO E INSTALACION DE REBOSE EN CISTERNA DEL SISTEMA CONTRA INCENDIO Ø6"</t>
  </si>
  <si>
    <t>SUMINISTRO E INSTALACION DE TUBERIA DE DESAGUE PVC SAL Ø6" ENTERRADA</t>
  </si>
  <si>
    <t>SUMINISTRO E INSTALACION DE SUMIDEROS Y REGISTROS (INCLUYE SALIDA)</t>
  </si>
  <si>
    <t>SUMINISTRO E INSTALACION DE LINEA DE IMPULSION DE 3" (Incluye accesorios)</t>
  </si>
  <si>
    <t>PRUEBA HIDRAÚLICA DEL SISTEMA DE DESAGÜE</t>
  </si>
  <si>
    <t>01.01.08.01</t>
  </si>
  <si>
    <t>SUMINISTRO E INSTALACION DE TUBERIA DE AGUA FRIA PVC C10 1/2" EMPOTRADA</t>
  </si>
  <si>
    <t>SUMINISTRO E INSTALACION DE TUBERIA DE AGUA FRIA PVC C10 3/4" EMPOTRADA</t>
  </si>
  <si>
    <t>SUMINISTRO E INSTALACION DE TUBERIA DE AGUA FRIA PVC C10 1" EMPOTRADA</t>
  </si>
  <si>
    <t>SUMINISTRO E INSTALACION DE TUBERIA DE AGUA FRIA PVC C10 1 1/4" EMPOTRADA</t>
  </si>
  <si>
    <t>SUMINISTRO E INSTALACION DE TUBERIA DE AGUA FRIA PVC C10 1/2" COLGADA</t>
  </si>
  <si>
    <t>SUMINISTRO E INSTALACION DE TUBERIA DE AGUA FRIA PVC C10 3/4" COLGADA</t>
  </si>
  <si>
    <t>SUMINISTRO E INSTALACION DE TUBERIA DE AGUA FRIA PVC C10 1" COLGADA</t>
  </si>
  <si>
    <t>SUMINISTRO E INSTALACION DE TUBERIA DE AGUA FRIA PVC C10 1 1/4" COLGADA</t>
  </si>
  <si>
    <t>SUMINISTRO E INSTALACION DE TUBERIA DE AGUA FRIA PVC C10 3" COLGADA</t>
  </si>
  <si>
    <t>SUMINISTRO E INSTALACION DE TUBERIA DE AGUA FRIA PVC C10 1/2" ADOSADA</t>
  </si>
  <si>
    <t>01.02.02.10</t>
  </si>
  <si>
    <t>SUMINISTRO E INSTALACION DE TUBERIA DE AGUA FRIA PVC C10 3" ADOSADA</t>
  </si>
  <si>
    <t>01.02.02.11</t>
  </si>
  <si>
    <t>SUMINISTRO E INSTALACION DE TUBERIA DE AGUA FRIA PVC C10 2 1/2" ADOSADA</t>
  </si>
  <si>
    <t>01.02.02.12</t>
  </si>
  <si>
    <t>EMPALME A CONEXIÓN DOMICILIARIA</t>
  </si>
  <si>
    <t>SUMINISTRO E INSTALACION DE TUBERÍA ADOSADA P/ LLENADO DE CISTERNA, 1 1/4"</t>
  </si>
  <si>
    <t>SUMINISTRO E INSTALACION DE GRIFO DE RIEGO DE 1/2"</t>
  </si>
  <si>
    <t>SUMINISTRO E INSTALACION DE VALVULA ESFERICA DE BRONCE DE 1/2"</t>
  </si>
  <si>
    <t>SUMINISTRO E INSTALACION DE VALVULA ESFERICA DE BRONCE DE 3/4"</t>
  </si>
  <si>
    <t>SUMINISTRO E INSTALACION DE VALVULA ESFERICA DE BRONCE DE 1"</t>
  </si>
  <si>
    <t>SUMINISTRO E INSTALACION DE VALVULA ESFERICA DE BRONCE DE 1 1/4"</t>
  </si>
  <si>
    <t>SUMINISTRO E INSTALACION DE VALVULA ELIMINADORA DE AIRE 1"</t>
  </si>
  <si>
    <t>SALIDA DE AGUA FRIA PVC C-10, 1/2"</t>
  </si>
  <si>
    <t>SALIDA DE AGUA FRIA PVC C-10, 3/4"</t>
  </si>
  <si>
    <t>INSTALACIÓN DE LAVADERO EN LAVANDERIA (Incluye griferias y kit de instalacion (sikaflex, thiner, trapo industrial, etc))</t>
  </si>
  <si>
    <t>INSTALACIÓN DE LAVADERO EN COCINA(Incluye griferias y kit de instalacion (sikaflex, thiner, trapo industrial, etc))</t>
  </si>
  <si>
    <t>INSTALACIÓN DE INODORO (Incluye griferias y kit de instalacion (sikaflex, thiner, trapo industrial, etc))</t>
  </si>
  <si>
    <t>INSTALACIÓN DE LAVATORIO EN BAÑO (Incluye griferias y kit de instalacion (sikaflex, thiner, trapo industrial, etc))</t>
  </si>
  <si>
    <t>INSTALACION DE MEZCLADORA PARA DUCHA (Incluye griferias y kit de instalacion (sikaflex, thiner, trapo industrial, etc))</t>
  </si>
  <si>
    <t>INSTALACION DE GRIFO PARA REGADIO (Incluye griferias y kit de instalacion (sikaflex, thiner, trapo industrial, etc))</t>
  </si>
  <si>
    <t>01.02.06.06</t>
  </si>
  <si>
    <t>SISTEMA DE BOMBEO PRESIÓN CONSTANTE – AGUA POTABLE</t>
  </si>
  <si>
    <t>SISTEMA DE BOMBEO DE AGUAS RESIDUALES</t>
  </si>
  <si>
    <t>SISTEMA DE BOMBEO DE AGUAS SUCIAS - SUMIDERO</t>
  </si>
  <si>
    <t>SUMINISTRO E INSTALACION DE VALVÚLA ESFÉRICA 1 1/4"</t>
  </si>
  <si>
    <t>SUMINISTRO E INSTALACION DE VALVÚLA FLOTADORA 1 1/4"</t>
  </si>
  <si>
    <t>SUMINISTRO E INSTALACION DE CONTOMETROS DE AGUA, 1 1/4"</t>
  </si>
  <si>
    <t>SUMINISTRO E INSTALACION DE CONTOMETROS DE AGUA, 1"</t>
  </si>
  <si>
    <t>SUMINISTRO E INSTALACION DE CONTOMETROS DE AGUA, 3/4"</t>
  </si>
  <si>
    <t>PRUEBA HIDRAÚLICA DE LAS REDES DE AGUA</t>
  </si>
  <si>
    <t>PRUEBA DE VERIFICACION DE ESTRUCTURAS  (24 HORAS)</t>
  </si>
  <si>
    <t>SUMINISTRO E INSTALACION DE TUBERIA DE AGUA CALIENTE 1/2" EMPOTRADA</t>
  </si>
  <si>
    <t>SUMINISTRO E INSTALACION DE TUBERIA DE AGUA CALIENTE 3/4" EMPOTRADA</t>
  </si>
  <si>
    <t>SALIDA DE AGUA CALIENTE CPVC C-10, 1/2"</t>
  </si>
  <si>
    <t>SALIDA DE AGUA CALIENTE CPVC C-10, 3/4"</t>
  </si>
  <si>
    <t>PINTURA EN TUBERÍAS COLGADAS AGUA FRÍA</t>
  </si>
  <si>
    <t>PINTURA EN TUBERIAS COLGADAS DE DESAGUE</t>
  </si>
  <si>
    <t>LIMPIEZA Y DESINFECCIÓN DE CISTERNA</t>
  </si>
  <si>
    <t>LIMPIEZA Y DESINFECCIÓN DE REDES DE AGUA</t>
  </si>
  <si>
    <t>SISTEMA DE GAS</t>
  </si>
  <si>
    <t>TAPITAS METÁLICAS</t>
  </si>
  <si>
    <t>DUCTOS COMUNALES</t>
  </si>
  <si>
    <t>RED CONTRA INCENDIOS Y GABINETES</t>
  </si>
  <si>
    <t>EQ</t>
  </si>
  <si>
    <t>VESTIBULO PREVIO VENTILADO Y ESCALERA</t>
  </si>
  <si>
    <t>EXTRACCIÓN DE MONÓXIDO DE CARBONO</t>
  </si>
  <si>
    <t>VENTILACIÓN EN CUARTO DE BOMBAS</t>
  </si>
  <si>
    <t>VENTILACIÓN EN CAMARA DE BOMBEO Y ESTACIÓN ACELEROMÉTRICA</t>
  </si>
  <si>
    <t>VENTILACIÓN EN CUARTO DE BASURA</t>
  </si>
  <si>
    <t>VENTILACIÓN DE GRUPO ELECTRÓGENO</t>
  </si>
  <si>
    <t>VENTILACIÓN DE ALMACEN DE SERVICIO</t>
  </si>
  <si>
    <t>VENTILACIÓN DE PASILLOS</t>
  </si>
  <si>
    <t>VENTILACIÓN DE BAÑOS, CLOSET Y CENTRO DE LAVADO</t>
  </si>
  <si>
    <t>AIRE ACONDICIONADO</t>
  </si>
  <si>
    <t>ASCENSORES TORRES (suministro - colocación)</t>
  </si>
  <si>
    <t>SISTEMA DE DETECCION DE ALARMA CONTRAINCENDIO</t>
  </si>
  <si>
    <t>SISTEMA DE INTERCOMUNICADORES</t>
  </si>
  <si>
    <t>SISTEMA DE CIRCUITO CERRADO DE TV</t>
  </si>
  <si>
    <t>SENSORES</t>
  </si>
  <si>
    <t>ACELEROGRAFO</t>
  </si>
  <si>
    <t>CONSTRUCCION DE OBRAS EXTERIORES (FECHADA-VEREDA)</t>
  </si>
  <si>
    <t>OEX</t>
  </si>
  <si>
    <t>Presupuesto JDA750 cliente REV 09</t>
  </si>
  <si>
    <t>OFICINA DE OBRA PARA SUPERVISIÓN</t>
  </si>
  <si>
    <t>RENOVACIÓN DE MALLA RACHEL</t>
  </si>
  <si>
    <t>CERCO METALICO DE OBRA</t>
  </si>
  <si>
    <t>BASTIDORES METALICOS PARA FIJAR MALLA DE PROTECCION  + MALLA RACHELL</t>
  </si>
  <si>
    <t>MANTENIMIENTO A MITAD DE OBRA DE CERCO PROVISIONAL DE OBRA</t>
  </si>
  <si>
    <t>REUBICACION DE CERCO DE OBRA EXISTENTE</t>
  </si>
  <si>
    <t>CARTEL DE OBRA</t>
  </si>
  <si>
    <t>CIMENTACIÓN PARA TORRE GRÚA</t>
  </si>
  <si>
    <t>CARGA Y TRANSPORTE DE VIGAS Y MARCOS A OBRA</t>
  </si>
  <si>
    <t>DESMONTAJE DE GRUA</t>
  </si>
  <si>
    <t>ALQUILER MENSUAL DE GRUA</t>
  </si>
  <si>
    <t>RECRECIMIENTO DE MONTACARGA (CADA 2 PISOS)</t>
  </si>
  <si>
    <t>TRANSPORTE DE GRUPO ELECTROGENO 100KW PARA GRUA</t>
  </si>
  <si>
    <t>vez</t>
  </si>
  <si>
    <t>ALQUILER DE GRUPO ELECTROGENO 100KW PARA TORRE GRUA</t>
  </si>
  <si>
    <t>COMBUSTIBLE PARA GRUPO ELECTROGENO 100KW GRUA</t>
  </si>
  <si>
    <t>TRANSPORTE DE GRUPO ELECTROGENO 80KW PARA ELEVADOR</t>
  </si>
  <si>
    <t>ALQUILER DE GRUPO ELECTROGENO 80 KW PARA ELEVADOR (inc mantenimiento)</t>
  </si>
  <si>
    <t>COMBUSTIBLE PARA ELEVADOR DE OBRA 80KW ELEVADOR</t>
  </si>
  <si>
    <t>SUPERBOARD</t>
  </si>
  <si>
    <t>EXTRACCION DE EQUIPOS MOVIMIENTO TIERRAS CON GRUAS</t>
  </si>
  <si>
    <t>CORTE Y ELIMINACION  DE +0.00 a -3.80 (SOTANO 01)</t>
  </si>
  <si>
    <t>CORTE Y ELIMINACION  DE -3.88 a -6.68 (SOTANO 02)</t>
  </si>
  <si>
    <t>CORTE Y ELIMINACION  DE -6.68 a -9.40 (SOTANO 03)</t>
  </si>
  <si>
    <t>CORTE Y ELIMINACION  DE -9.40 a -12.20 (SOTANO 04)</t>
  </si>
  <si>
    <t>CORTE Y ELIMINACION  DE -12.28 a -15,08 (SOTANO 05)</t>
  </si>
  <si>
    <t>CORTE Y ELIMINACION  DE -15,08 a -18,28 (SOTANO 06) CON BALDE Y GRUA</t>
  </si>
  <si>
    <t>EXCAVACION Y ELIIMINACION DE ZAPATAS Y CIMIENTOS (N -20,87) CON BALDE Y GRUA</t>
  </si>
  <si>
    <t>EXCAVACION Y ELIIMINACION DE CISTERNA Y CUARTO DE BOMBAS (N -20.80) CON BALDE Y GRUA</t>
  </si>
  <si>
    <t>EXCAVACION LOCALIZADA PARA FALSA ZAPATA</t>
  </si>
  <si>
    <t>BASE DE AFIRMADO COMPACTADO, E=20CM (conforme a EMS)</t>
  </si>
  <si>
    <t>CONCRETO PREMEZCLADO, CEMENTO TIPO I, MURO PANTALLA f'c=210 kg/cm2 (a 3 días)</t>
  </si>
  <si>
    <t>CONCRETO PREMEZCLADO, CEMENTO TIPO I, MURO PANTALLA f'c=245 (columnas embebidas)</t>
  </si>
  <si>
    <t>CONCRETO PREMEZCLADO, CEMENTO TIPO I, MURO PANTALLA f'c=350 (columnas embebidas)</t>
  </si>
  <si>
    <t>CONCRETO PREMEZCLADO, CEMENTO TIPO I, MURO PANTALLA f'c=420 (columnas embebidas)</t>
  </si>
  <si>
    <t>CONCRETO PREMEZCLADO, CEMENTO TIPO I, MURO PANTALLA f'c=280 kg/cm2 , w/c = 0,45 (Cisterna)</t>
  </si>
  <si>
    <t>CONCRETO PREMEZCLADO, CEMENTO TIPO I, EN CACHIMBAS f'c=210  kg/cm2 A 3 DIAS</t>
  </si>
  <si>
    <t>ANCLAJE 1/2", ENCUENTRO DE LOSAS CON MUROS</t>
  </si>
  <si>
    <t>PERFORACIÓN, SUMINISTRO, INSTALACIÓN, INYECCIÓN DE LECHADA DE ANCLAJES POSTENSADOS TEMPORALES</t>
  </si>
  <si>
    <t>CONCRETO PREMEZCLADO, CEMENTO TIPO I, LOSA DE PISO, H=15CM, f'c=210 kg/cm2</t>
  </si>
  <si>
    <t>CONCRETO PREMEZCLADO, CEMENTO TIPO I, CISTERNA f'c=350 kg/cm2 (W/C=0.50). Por procedimiento constructivo</t>
  </si>
  <si>
    <t>CONCRETO PREMEZCLADO, CEMENTO TIPO I, LOSA MACIZA SOTANO f'c=245 kg/cm2 (W/C=0.50)</t>
  </si>
  <si>
    <t>SUMINISTRO DE PRELOSA MACIZA H=25CM</t>
  </si>
  <si>
    <t>CONCRETO PREMEZCLADO, CEMENTO TIPO I, PLACAS f'c=245 kg/cm2</t>
  </si>
  <si>
    <t>CONCRETO PREMEZCLADO, CEMENTO TIPO I, COLUMNAS f'c=245 kg/cm2</t>
  </si>
  <si>
    <t>LADRILLO SILICO CALCAREO TIPO P40 H&gt;2.6M</t>
  </si>
  <si>
    <t>LADRILLO SILICO CALCAREO TIPO P30 RF:2 HRS H&gt;2.6M (ALVEOLOS COMPLETAMENTE LLENO)</t>
  </si>
  <si>
    <t>DINTELES DE DRYWALL (SOBRE CLOSET DE DEPOSITOS)</t>
  </si>
  <si>
    <t>SARDINEL EN CUARTO DE ACOPIO H:0.10M (E=10CM)</t>
  </si>
  <si>
    <t>SARDINEL EN CLOSET DE DEPOSITOS H:0.10M (E=10CM)</t>
  </si>
  <si>
    <t>SOLAQUEO EN COLUMNAS Y PLACAS A DOBLE ALTURA</t>
  </si>
  <si>
    <t>IMPERMEABILIZACION DE CISTERNAS</t>
  </si>
  <si>
    <t>LIMPIEZA Y RESANE DE PRELOSAS EN SÓTANOS (INC LIMPIEZA DE TECHO DE CISTERNA Y CTO BOMBAS) A DOBLE ALTURA</t>
  </si>
  <si>
    <t>SOLAQUEO DE VIGAS EN SOTANOS (EN FONDO Y COSTADO)A DOBLE ALTURA</t>
  </si>
  <si>
    <t>CONTRAPISO</t>
  </si>
  <si>
    <t>CEMENTO FROTACHADO</t>
  </si>
  <si>
    <t>IMPERMEABILIZACION</t>
  </si>
  <si>
    <t>CZ DE PINTURA DE TRAFICO COLOR GRAFITO H=15CM - CUARTOS TECNICOS</t>
  </si>
  <si>
    <t>CZ DE PINTURA DE TRAFICO COLOR GRAFITO H=15CM</t>
  </si>
  <si>
    <t>CZ DE PINTURA DE TRAFICO COLOR AMARILLO H=15CM</t>
  </si>
  <si>
    <t>CZ BOLEADO EN CEMENTO PULIDO H=10CM</t>
  </si>
  <si>
    <t>ENCHAPE DE SARDINEL CUARTO DE ACOPIO (IDEM PISO - 3 CARAS POR METRO)</t>
  </si>
  <si>
    <t>PCF-01-(1.00x2.10) - ESCALERA EVACUACIÓN, CTO ACELEROGRAFO, CTO BOMBAS</t>
  </si>
  <si>
    <t>PCF-07-(1.00x2.10) - CTO ACOPIO</t>
  </si>
  <si>
    <t>PCF-08-(1.80x2.10) - CTO GRUPO ELECTROGENO</t>
  </si>
  <si>
    <t>PA-06a-(0.94x2.10) - DEPOSITOS - INCLUYE 1 REJILLA INFERIORES DE 30x20cm</t>
  </si>
  <si>
    <t>PA-06b-(0.92x2.10) - DEPOSITOS - INCLUYE 1 REJILLA INFERIORES DE 30x20cm</t>
  </si>
  <si>
    <t>PA-06c-(0.90x2.10) - DEPOSITOS - INCLUYE 1 REJILLA INFERIORES DE 30x20cm</t>
  </si>
  <si>
    <t>CL-02-(3.27x2.15)</t>
  </si>
  <si>
    <t>ESTACIONAMIENTO 36</t>
  </si>
  <si>
    <t>ESTACIONAMIENTO 68</t>
  </si>
  <si>
    <t>CL-07-(3.35x2.15)</t>
  </si>
  <si>
    <t>ESTACIONAMIENTO 30</t>
  </si>
  <si>
    <t>CL-09-(3.00x2.15)</t>
  </si>
  <si>
    <t>ESTACIONAMIENTO 04</t>
  </si>
  <si>
    <t>CL-10-(3.15x2.15)</t>
  </si>
  <si>
    <t>ESTACIONAMIENTO 03</t>
  </si>
  <si>
    <t>CL-13-(2.50x2.15)</t>
  </si>
  <si>
    <t>ESTACIONAMIENTO 31</t>
  </si>
  <si>
    <t>CL-14-(2.70x2.15)</t>
  </si>
  <si>
    <t>ESTACIONAMIENTO 26</t>
  </si>
  <si>
    <t>CL-17-(2.85x2.15)</t>
  </si>
  <si>
    <t>ESTACIONAMIENTO 22</t>
  </si>
  <si>
    <t>CL-18-(2.90x2.15)</t>
  </si>
  <si>
    <t>ESTACIONAMIENTO 21</t>
  </si>
  <si>
    <t>CL-22-(2.20x2.15)</t>
  </si>
  <si>
    <t>ESTACIONAMIENTO 19</t>
  </si>
  <si>
    <t>ESTACIONAMIENTO 02</t>
  </si>
  <si>
    <t>CL-23-(3.10x2.15)</t>
  </si>
  <si>
    <t>ESTACIONAMIENTO 01</t>
  </si>
  <si>
    <t>CL-25-(1.41x2.15)</t>
  </si>
  <si>
    <t>ESTACIONAMIENTO 17</t>
  </si>
  <si>
    <t>CL-26-(2.45x2.15)</t>
  </si>
  <si>
    <t>ESTACIONAMIENTO 47</t>
  </si>
  <si>
    <t>TAPA METALICA DE INSPECCION EN CISTERNAS (RA-19)</t>
  </si>
  <si>
    <t>ESCALERA DE GATO DE ACCESO A CISTERNAS</t>
  </si>
  <si>
    <t>REJILLAS PARA REBOSE CISTERNAS a=30cm</t>
  </si>
  <si>
    <t>TAPA DE POZO SUMIDERO</t>
  </si>
  <si>
    <t>ESTACIONAMIENTOS DE BICICLETAS VERTICALES</t>
  </si>
  <si>
    <t>CANALETA DRENAJE A:20CM</t>
  </si>
  <si>
    <t>BARRA DE CONTENCION EN ESCALERA DE EVACUACION</t>
  </si>
  <si>
    <t>PASAMANOS DE ESCALERA DE EVACUACIÓN 1</t>
  </si>
  <si>
    <t>BARANDA METÁLICO EN ESCALERA EVACUACION 1</t>
  </si>
  <si>
    <t>PASAMANOS DE ESCALERA DE EVACUACIÓN 2</t>
  </si>
  <si>
    <t>BARANDA METÁLICO EN ESCALERA EVACUACION 2</t>
  </si>
  <si>
    <t>BARANDA METÁLICO EN ESTAC. BICICLETAS H=1.00m</t>
  </si>
  <si>
    <t>EMPORRE ESPECIAL 2 MANOS CON CAL Y CEMENTO (CAL NIEVE) - CUARTOS TECNICOS SOTANO</t>
  </si>
  <si>
    <t>EMPORRE ESPECIAL 2 MANOS CON CAL Y CEMENTO (CAL NIEVE) - DEPOSITOS</t>
  </si>
  <si>
    <t>EMPORRE ESPECIAL 2 MANOS CON CAL Y CEMENTO (CAL NIEVE) - HALL SOT</t>
  </si>
  <si>
    <t>EMPORRE ESPECIAL 2 MANOS CON CAL Y CEMENTO (CAL NIEVE) - CTO ACOPIO</t>
  </si>
  <si>
    <t>EMPORRE ESPECIAL 2 MANOS CON CAL Y CEMENTO (CAL NIEVE) - ESTACIONAMIENTOS BICICLETAS</t>
  </si>
  <si>
    <t>PINTURA PARA NUMERACIÓN DE BICICLETA EN PARED</t>
  </si>
  <si>
    <t>PINTURA EN PARED "BIKE ZONE" (BICICLETARIO)</t>
  </si>
  <si>
    <t>PINTURA COLOR AMARILLO ANCHO=15CM, DOBLE FRANJA, A NIVEL DE PISO Y A ALTURA=95CM</t>
  </si>
  <si>
    <t>TOPELLANTA DE CAUCHO 55x15x10cm</t>
  </si>
  <si>
    <t>LLAVE TREBOL ECO 1/2"</t>
  </si>
  <si>
    <t>SEÑAL "SALIDA DE EMERGENCIA" ILUMINADA</t>
  </si>
  <si>
    <t>SEÑAL  "SALIDA" ILUMINADA</t>
  </si>
  <si>
    <t>SEÑAL DIRECCIONAL DE RUTA DE EVACUACION - DERECHA</t>
  </si>
  <si>
    <t>SEÑAL DIRECCIONAL DE RUTA DE EVACUACION - IZQUIERDA</t>
  </si>
  <si>
    <t>SEÑAL TIPO BANDERA DIRECCIONAL DE RUTA DE EVACUACION - DERECHA</t>
  </si>
  <si>
    <t>SEÑAL TIPO BANDERA DIRECCIONAL DE RUTA DE EVACUACION - IZQUIERDA</t>
  </si>
  <si>
    <t>SEÑAL "RIESGO ELECTRICO"</t>
  </si>
  <si>
    <t>SEÑAL "NUMERO DE PISO"</t>
  </si>
  <si>
    <t>SEÑAL "ESCALERA DE EMERGENCIA EN CASO DE INCENDIO" - SUBE</t>
  </si>
  <si>
    <t>ROTULO DE RESISTENCI AL FUEGO PARA PUERTA CORTAFUEGO</t>
  </si>
  <si>
    <t>GABINETE PARA EXTINTORES</t>
  </si>
  <si>
    <t>PROTECTORES DE MONTANTES METÁLICOS PINTADOS NEGROS CON FRANJAS AMARILLAS</t>
  </si>
  <si>
    <t>LADRILLO SILICO CALCAREO TIPO P30 H&gt;2.6M</t>
  </si>
  <si>
    <t>LADRILLO SILICO CALCAREO TIPO P40 RF:2 HRS H&lt;2.6M (ALVEOLOS PARCIALMENTE LLENO)</t>
  </si>
  <si>
    <t>NICHOS PARA VALVULAS DE GAS (EN CASO DE CONSIDERARSE GAS)</t>
  </si>
  <si>
    <t>MURO DE ALBAÑILERIA KK PERIMETRO H:6.00M E:12CM</t>
  </si>
  <si>
    <t>MURO DE ALBAÑILERIA KK PERIMETRO H:6.00M E:15CM</t>
  </si>
  <si>
    <t>MURO DE ALBAÑILERIA KK BANCO MEDIDORES H:4.05M E:20CM</t>
  </si>
  <si>
    <t>MURO DE ALBAÑILERIA KK BANCO MEDIDORES H:2.30M E:30CM</t>
  </si>
  <si>
    <t>MURO DE ALBAÑILERIA KK BANCO MEDIDORES H:3.75M E:30CM</t>
  </si>
  <si>
    <t>TABIQUERIA A=0.12M - DRYWALL RF - TORRE (REGISTRO EN DUCTOS)</t>
  </si>
  <si>
    <t>DINTELES DE DRYWALL (SOBRE LAVANDERIAS)</t>
  </si>
  <si>
    <t>DINTEL DE DRYWALL ST (MONTANTES DE DUCTO)</t>
  </si>
  <si>
    <t>DINTELES DE DRYWALL (VENTANAS Y/O FACHADA)</t>
  </si>
  <si>
    <t>SOBRE MURO BAJO  ESP.: 0.10M DRYWALL RH (SSHH Y/O COCINAS)</t>
  </si>
  <si>
    <t>ESTRUCTURA TIPO MARCO PARA PUERTA METALICA DE INGRESO A ESTACIONAMIENTOS PM-02</t>
  </si>
  <si>
    <t>ESTRUCTURA DE DRYWALL PARA CERCO PERIMETRAL</t>
  </si>
  <si>
    <t>ESTRUCTURA PARA SOPORTE DE DRYWALL</t>
  </si>
  <si>
    <t>SARDINELES DUCHAS (A=0.10M) , H=0.15M</t>
  </si>
  <si>
    <t>SARDINEL LAVANDERIAS H=0.10M, E=0.10M</t>
  </si>
  <si>
    <t>SARDINEL DUCTOS TECNICOS H=0.10M, E=0.12M</t>
  </si>
  <si>
    <t>SARDINEL EN VENTANAS H:0.30M (E=10CM)</t>
  </si>
  <si>
    <t>SARDINEL DUCTOS JARDINES H=0.35M, E=0.10M</t>
  </si>
  <si>
    <t>SARDINEL DE JARDINERA h=40cm (TERRAZA P1, AREA PARRILLAS)</t>
  </si>
  <si>
    <t>SARDINEL DE JARDINERA h=45cm (TERRAZA GIMNASIO)</t>
  </si>
  <si>
    <t>SARDINEL DE JARDINERA INCLINADA h=60cm (COWORKING)</t>
  </si>
  <si>
    <t>SARDINEL DE JARDINERA h=72cm  (INGRESO)</t>
  </si>
  <si>
    <t>SARDINEL PARA BARANDA AZOTEA H=10cm (DECK PISCINA)</t>
  </si>
  <si>
    <t>MURETE PARA BARANDA AZOTEA H=30cm (FACAHDA INTERIOR)</t>
  </si>
  <si>
    <t>MURETE PARA BARANDA AZOTEA H=40cm (FACHADA EXTERIOR)</t>
  </si>
  <si>
    <t>MESON DE CONCRETO A=60cm (PET SPA)</t>
  </si>
  <si>
    <t>GRADAS 2UND PARA ACCESO MASCOTAS A=45CM, L=66cm (PET SPA)</t>
  </si>
  <si>
    <t>LAVADERO/DUCHA PARA MASCOTAS H=80cm, A=55cm (PET SPA)</t>
  </si>
  <si>
    <t>BANQUETA A=40CM (COW0RKING)</t>
  </si>
  <si>
    <t>BANQUETA A=45CM, MURO SOPORTE H=95CM (TERRAZA COW0RKING)</t>
  </si>
  <si>
    <t>BANCA DE COCNRETO A=70cm (TERRAZA GIMNASIO)</t>
  </si>
  <si>
    <t>BANCA DE COCNRETO A=54cm, (PARRILLAS, TERRAZA P1)</t>
  </si>
  <si>
    <t>GRADAS HACIA JARDIN (TERRAZA SALA NIÑOS, TERRAZA HALL P2)</t>
  </si>
  <si>
    <t>MESON PARA PARRILLAS EN VOLADIZO EN "L" A=60CM, H=30CM ACABADO EN CEMENTO PULIDO</t>
  </si>
  <si>
    <t>MESON PARA ISLA EN ZONA DE PARRILLAS EN "T" A=60CM, H=85CM</t>
  </si>
  <si>
    <t>POYO DEBAJO DE MUEBEL DE PARRILLAS e=5cm, A=50CM</t>
  </si>
  <si>
    <t>BANQUETA A=60CM, MURO SOPORTE H=75CM (TERRAZA SALON GORUMET)</t>
  </si>
  <si>
    <t>MURETE H=72cm a=30cm PARA REGULADORES DE GAS</t>
  </si>
  <si>
    <t>TOTEM PARA  INTERCOMUNICADOR Y MEDIDOR GAS</t>
  </si>
  <si>
    <t>TARRAJEO DE MUROS DE BALCONES DE FACHADA EXTERIOR</t>
  </si>
  <si>
    <t>IMPERMEABILIZACION PISO JARDINERAS</t>
  </si>
  <si>
    <t>IMPERMEABILIZACION PARED JARDINERAS</t>
  </si>
  <si>
    <t>PINTURA POR DEFINIR EN FACHADA EXTERIOR (PISO 1,2 , MURETE AZOTEA Y ALERO)</t>
  </si>
  <si>
    <t>ACABADO POR DEFINIR EN FACHADA (DE PISO 3a25- ASEMEJA UN ENCHAPE). SE CONSIDERA PINTURA</t>
  </si>
  <si>
    <t>PINTURA POR DEFINIR EN BORDE DE ALERO</t>
  </si>
  <si>
    <t>DERRAME DE FRISO DE ALERO EN FACAHDA PRINCIPAL</t>
  </si>
  <si>
    <t>TARRAJEO EN FACHADA DE AZOTEA</t>
  </si>
  <si>
    <t>TARRAJEADO DE CERCO PERIMETRAL</t>
  </si>
  <si>
    <t>CAL Y CEMEMTNO 2 MANOS (CAL NIEVE) EMPORRE ESPECIAL EN FACHADA INTERNA</t>
  </si>
  <si>
    <t>PINTURA FACHADA TERRACOTA COLOR AP143-4 TERRACOTTA.</t>
  </si>
  <si>
    <t>MICROCEMENTO  COLOR AP53-6. MATURE GREY. PATONE - AZOTEA</t>
  </si>
  <si>
    <t>MICROCEMENTO GRIS COLOR  STONE IVORY AZOTEA</t>
  </si>
  <si>
    <t>ACABADO CONCRETO EXPUESTO NATURAL BRUÑADO  EN CERCO</t>
  </si>
  <si>
    <t>ANDAMIO PARA MICROCEMENTO</t>
  </si>
  <si>
    <t>TARRAJEO DE VIGAS EN TORRE (EN FONDO Y COSTADO) A DOBLE ALTURA</t>
  </si>
  <si>
    <t>TARRAJEO DE CIELO RASOS EN BALCON DE FACHADA INTERIOR</t>
  </si>
  <si>
    <t>FALSO CIELO RASO RANUDADO PLANCHA ST A DOBLE ALTURA LOBBY</t>
  </si>
  <si>
    <t>FALSO CIELO RASO DE DRYWALL ST</t>
  </si>
  <si>
    <t>FALSO CIELO RASO DE DRYWALL RH (SSHH)</t>
  </si>
  <si>
    <t>FALSO CIELO RASO PLANCHA ST (INTERIOR), FIBROCEMENTO (EXTERIOR) a=30cm (EN DORM, SALA Y BALCON HACIA FACHADA)</t>
  </si>
  <si>
    <t>LADRILLO PASTELERO ALEROS (SE CAMBIA POR EL CERAMICO GALA COTO PLATA 46 X 46)</t>
  </si>
  <si>
    <t>SOL Y SOMBRA EN PARRRILLA 4</t>
  </si>
  <si>
    <t>SOL Y SOMBRA EN PISCINAS</t>
  </si>
  <si>
    <t>Piso vinílico Escuadra tipo SPC</t>
  </si>
  <si>
    <t>CERÁMICO CELIMA CEMENTO GRIS PLATA B2B 45X45CM</t>
  </si>
  <si>
    <t>CERAMICO GALA COTO PLATA 46 X 46</t>
  </si>
  <si>
    <t>CERAMICO BOSTON GRAFITO 60x60CM. SAN LORENZO</t>
  </si>
  <si>
    <t>PISO DE CEMENTO FROTACHADO EN INGRESO VEHICULAR Y BAHIA ESTACIONAMIENTO</t>
  </si>
  <si>
    <t>PISO CEMENTO PULIDO EN CUARTOS TECNICOS, DEPOSITO AZ, ACCESO A TECHO</t>
  </si>
  <si>
    <t>PISO CEMENTO PULIDO BRUÑADO 1.20x0.60m EN CUARTOS ACELEROGRAFO, CUARTO MEDIDORES</t>
  </si>
  <si>
    <t>PISO CEMENTO PULIDO - ESCALERAS Y VESTIBULO PREVIO TORRE</t>
  </si>
  <si>
    <t>PORCELANATO ESMLATADO TEMPO ASH PULIDO 0.75 X 1.50m - HALL ASCENSORES PISO 1, CUSTODIA, LOBBY, SALON GOURMET</t>
  </si>
  <si>
    <t>CERAMICO CELIMA CEMENTO GRIS 60X60CM  - HALL ASCENSORES PISO 2a25</t>
  </si>
  <si>
    <t>CERAMICO SAN LORENZO BOSTON GRAFITO 60X60CM  - HALL ASCENSORES AZOTEA</t>
  </si>
  <si>
    <t>CERAMICO SAN LORENZO BOSTON GRAFITO 60X60CM  - ADMINISTRACION, KITCHENETTE ADMINISTRACION</t>
  </si>
  <si>
    <t>PORCELANATO ESMLATADO TEMPO ASH PULIDO 0.75 X 1.50m - SH LOBBY</t>
  </si>
  <si>
    <t>CERAMICO SAN LORENZO BOSTON GRAFITO 60X60CM  - SH COMUNES</t>
  </si>
  <si>
    <t>PORCELANATO NATURALIA GRIGIO 0,60x1,20m. MARCA MARAZZI - LAVANDERIA</t>
  </si>
  <si>
    <t>PORCELANATO NATURALIA BIANCO 0,60x1,20m. MARCA MARAZZI  - LAVANDERIA</t>
  </si>
  <si>
    <t>PORCELANATO STONE SILVER 60x60cm COD: ISTONPP1ZKL.</t>
  </si>
  <si>
    <t>PORCELANATO ESMLATADO OAKLAND BEIGE - PET SPA</t>
  </si>
  <si>
    <t>PORCELANATO ESMALTADO OAKLAND BEIGE 0.192x1.20m- TERRAZA GIMNASIO, PISCINA</t>
  </si>
  <si>
    <t>CERAMICO 1900 ROJIZO G.227. MARCA VIVES - TERRAZA PISCINA</t>
  </si>
  <si>
    <t>PORCELANATO STONE IVORY 60x60cm - PARRILLAS</t>
  </si>
  <si>
    <t>PORCELANATO ANTIDSLIZANTE ITPO MADERA 20x120 MARCA POR DEFINIR ( TERRAZA P1, TERRAZA HALL P2, TERRAZA SALA NIÑOS)</t>
  </si>
  <si>
    <t>LVT MODELO STONE LIGHT GREY NCI-26057. MARCA ECOCLIK. PROVEEDOR GECKO - COWORKING. SE REEMPLAZA A PISO SPC</t>
  </si>
  <si>
    <t>LVT MODELO STONE GREY NCI-26067. MARCA ECOCLIK. PROVEEDOR GECKO - COWORKING. SE REEMPLAZA A PISO SPC</t>
  </si>
  <si>
    <t>LVT ANTIQUE OAK  NCP-40418. MARCA ECOCLICK - SALA NIÑOS. SE REEMPLAZA A PISO SPC</t>
  </si>
  <si>
    <t>LVT CENTURY OAK NATURAL NCP 45404 MARCA ECOCLICK. SE REEMPLAZA A PISO SPC
 (GIMNASIO)</t>
  </si>
  <si>
    <t>LVT MODELO HICKORY GOLDEN NCP-31219. MARCA ECOCLICK. - SALA CINE. SE REEMPLAZA A PISO SPC</t>
  </si>
  <si>
    <t>PISO CAUCHO EN ROLLO MODELO UPFLEX RL COLOR NEGRO (GIMNASIO)</t>
  </si>
  <si>
    <t>PIEDRA TALAMOYE 20x20 - INGRESO EXTERIOR</t>
  </si>
  <si>
    <t>GRASS SINTETITCO (SALA DE NIÑOS)</t>
  </si>
  <si>
    <t>TAPAJUNTA T DE ALUMINIO</t>
  </si>
  <si>
    <t>TAPAJUNTA T DE MDF</t>
  </si>
  <si>
    <t>PERFIL DE GRADA PISOPAK PVC NEGRO SÓLIDO 6.5CM X 1.2M X 3.5MM (SALA CINE)</t>
  </si>
  <si>
    <t>CERAMICO CERABOL ESMALTADO SARA PERLA BRILLO 29.9X60.1CM - (PARED DUCHA SH PRINC, SECUND)</t>
  </si>
  <si>
    <t>CERÁMICO SAN LORENZO BERLÍN WHITE 30X60CM - (COCINA)</t>
  </si>
  <si>
    <t>CERAMICO ABSOLUT BLANCO BRILLANTE 30x60CM. CELIMA</t>
  </si>
  <si>
    <t>CERAMICO CELIMA BLANCO KALI BRILLANTE 27X45CM - KITCHENETTE ADMINISTRACION</t>
  </si>
  <si>
    <t>CERÁMICO CELIMA ABSOLUT BLANCO BRILLANTE 30X60CM - SH LOBBY</t>
  </si>
  <si>
    <t>CERÁMICO CELIMA ABSOLUT BLANCO BRILLANTE 30X60CM - SH COMUNES</t>
  </si>
  <si>
    <t>CERÁMICO BRICK WHITE BRILLO 10.7x27cm (PET SPA)</t>
  </si>
  <si>
    <t>VINIL TIPO MADERA MODELO OAK WD115. MARCA INFEEL.  - LOBBY</t>
  </si>
  <si>
    <t>VINIL TIPO MADERA MODELO ANIGRE WD 307. MARCA INFEEL.  - COWORKING</t>
  </si>
  <si>
    <t>VINIL TIPO MADERA MODELO OAK WD115. MARCA INFEEL - SALA NIÑOS</t>
  </si>
  <si>
    <t>VINIL TIPO MADERA MODELO TEAK WD720. MARCA INFEEL</t>
  </si>
  <si>
    <t>VINIL TIPO MADERA MODELO OAK WD114. MARCA INFEEL - GIMNASIO</t>
  </si>
  <si>
    <t>VINIL TIPO MADERA MODELO ACACIA WD 049. MARCA INFEEL. - CINE</t>
  </si>
  <si>
    <t>PORCELANATO NO ESMALTADO SUPER BLACK NEGRO 60 X 60 A=60CM</t>
  </si>
  <si>
    <t>CERÁMICO WHITE BRILLO 10.7 X 27 - FRISO DE MESON DE CONCRETO PET SPA</t>
  </si>
  <si>
    <t>CERÁMICO BRICK WHITE BRILLO 10.7x27cm - LAVADERO/DUCHA DE MASCOTAS PET SPA</t>
  </si>
  <si>
    <t>PORCELANATO NO ESMALTADO SUPER BLACK NEGRO 60x60cm - FRISO DE LAVADERO/DUCHA DE MASCOTAS PET SPA</t>
  </si>
  <si>
    <t>CERÁMICO BRICK WHITE BRILLO 10.7x27cm H=30CM - ENCHAPE DE CONTRAPASO GRADAS PET SPA</t>
  </si>
  <si>
    <t>PORCELANATO NO ESMALTADO SUPER BLACK NEGRO 60x60cm A=45CM - ENCHAPE DE PASO GRADAS PET SPA</t>
  </si>
  <si>
    <t>ENCHAPE DE PORCELANATO ESMALTADO OAKLAND BEIGE EN BANCA A=70cm - TERRAZA GIMNASIO</t>
  </si>
  <si>
    <t>PORCELANATO ESMALTADO OAKLAND BEIGE .192x1.20m A=50CM EN POYO DEBAJO DE MUEBLE (PARRILLAS)</t>
  </si>
  <si>
    <t>LADRILLO REFRACTARIO EN PARRILLAS</t>
  </si>
  <si>
    <t>ENCHAPE DE ZOCALO DE LAVADERO DE BAÑO PRINCIPAL Y SECUNDARIO CERAMICO BLANCO BRILLANTE 30x60cm h=20cm</t>
  </si>
  <si>
    <t>ENCHAPE DE PIEDRA TALAMOYE 20x20cm EN JARDINERAS</t>
  </si>
  <si>
    <t>CONTRAZOCALO MDF, MISMO COLOR QUE EL PISO, H=9.0CM</t>
  </si>
  <si>
    <t>CONTRAZOCALO CERÁMICO CELIMA CEMENTO GRIS PLATA B2B 45X45CM</t>
  </si>
  <si>
    <t>CONTRAZOCALO DE ALUMINIO  H=9CM</t>
  </si>
  <si>
    <t>CONTRAZOCALO CERAMICO GALA COTO PLATA 46 X 46</t>
  </si>
  <si>
    <t>PINTURA DE TRAFICO COLOR GRAFITO  H=15CM EN HALL ASCENSORES Y PASILLO COMERCIO PISO 1</t>
  </si>
  <si>
    <t>CONTRAZOCALO CERAMICO BOSTON GRAFITO 60x60CM. SAN LORENZO</t>
  </si>
  <si>
    <t>CZ DE PORCELANATO ESMLATADO TEMPO ASH PULIDO 0.75 X 1.50m H=10CM - HALL ASCENSORES PISO 1, CUSTODIA</t>
  </si>
  <si>
    <t>CZ DE PORCELANATO ESMLATADO TEMPO ASH PULIDO 0.75 X 1.50m H=10cm</t>
  </si>
  <si>
    <t>CZ DE PORCELANATO NO ESMALTADO SUPER BLACK NEGRO 60x60cm H=7cm</t>
  </si>
  <si>
    <t>CZ POR DEFINIR - TERRAZA GIMNASIO</t>
  </si>
  <si>
    <t>CONTRAZOCALO POR DEFINIR - TERRAZA HALL P1 Y TERRAZA SALA NIÑOS</t>
  </si>
  <si>
    <t>CZ POR DEFINIR EN CUARTOS TECNICOS, DEPOSITO AZ, ACCESO A TECHO</t>
  </si>
  <si>
    <t>PINTURA DE TRAFICO COLOR GRAFITO H010CM - EN CUARTOS ACELEROGRAFO, CUARTO MEDIDORES</t>
  </si>
  <si>
    <t>CZ DE PINTURA DE TRAFICO COLOR GRAFITO H=15CM - ESCALERAS Y VESTIBULO PREVIO TORRE</t>
  </si>
  <si>
    <t>CZ DE ALUMINIO H=10CM  - HALL ASCENSORES PISO 2a25</t>
  </si>
  <si>
    <t>CZ DE ALUMINIO H=10CM  - ADMINISTRACION, KITCHENETTE ADMINISTRACION</t>
  </si>
  <si>
    <t>CONTRAZOCALO EPS 5CM MARCA SANTA LUZIA. PROVEEDOR: GECKO - LOBBY, HALL ASCESNORES PISO 1</t>
  </si>
  <si>
    <t>CONTRAZOCALO EPS/ MARCA SANTA LUZIA/ COD. NEGRO - FOOTER 3547 / E: 16MM / FORMATO: 0.10 X 0.24M - COWORKING</t>
  </si>
  <si>
    <t>CONTRAZOCALO EPS 5CM MARCA SANTA LUZIA. PROVEEDOR: GECKO - GIMNASIO</t>
  </si>
  <si>
    <t>ZÓCALO DE MDF PINTADO COLOR ROCK AND ROLL R750.</t>
  </si>
  <si>
    <t>CZ PIEDRA TALAMOYE H=20CM</t>
  </si>
  <si>
    <t>CONTRAPISO   (AZOTEA)</t>
  </si>
  <si>
    <t>LAMINA ANTRACITA</t>
  </si>
  <si>
    <t>CINTA MAXTAPE</t>
  </si>
  <si>
    <t>COLOCACION DE LAMINA ANTRACITA, MAXTAPE</t>
  </si>
  <si>
    <t>ACABADO EN "TERRAZO NERGO" DE PASOS Y CONTRAPASOS</t>
  </si>
  <si>
    <t>PCF-01-(1.00x2.10) - VESTIBULO PREVIO PISO 2aAZ</t>
  </si>
  <si>
    <t>PCF-02-(1.00x2.10) - ESCALERA DE EVACUACIÓN PISO 2a AZ</t>
  </si>
  <si>
    <t>PCF-03-(1.00x2.10) - ESCALERA DE EVACUCACION PISO 1</t>
  </si>
  <si>
    <t>PCF-04-(0.90x2.10)  ADMINISTRACION, KITCHENETE ADM</t>
  </si>
  <si>
    <t>PCF-05-(0.80x2.10) - CTO TECNICO, SH LOBBY 1 y 2</t>
  </si>
  <si>
    <t>PCF-06-(0.80x2.10) - CUSTODIA  - INCLUYE 1 REJILLA INFERIORES DE 30x20cm</t>
  </si>
  <si>
    <t>PCF-09-(1.20x2.00) - CLOSET TABLERO PISO 1</t>
  </si>
  <si>
    <t>PCF-10-(1.09x2.00) - DUCTO GAS -  - INCLUYE 1 REJILLA INFERIORES DE 30x20cm</t>
  </si>
  <si>
    <t>P-01a-(0.95x2.10) - INGRESO A DPTOS</t>
  </si>
  <si>
    <t>P-01b-(0.94x2.10) - INGRESO A DPTOS</t>
  </si>
  <si>
    <t>P-01c-(0.92x2.10) - INGRESO A DPTOS</t>
  </si>
  <si>
    <t>P-02a-(0.85x2.10) - DORMITORIOS</t>
  </si>
  <si>
    <t>P-02b-(0.84x2.10) - DORMITORIOS</t>
  </si>
  <si>
    <t>P-02c-(0.82x2.10) - DORMITORIOS</t>
  </si>
  <si>
    <t>P-03a-(0.75x2.10) - BAÑOS</t>
  </si>
  <si>
    <t>P-03b-(0.74x2.10) - BAÑOS</t>
  </si>
  <si>
    <t>P-03c-(0.72x2.10) - BAÑOS</t>
  </si>
  <si>
    <t>PA-01a-(0.84x2.10) - SH MUJERES LOCACL COMERCIAL 1, SH EMPLEADOS LOCACL COMERCIAL 3, SH HOMBRES Y MUJERES AZOTEA</t>
  </si>
  <si>
    <t>PA-01b-(0.82x2.10) - SH EMPLEADOS LOCAL COMERCIAL 1 Y 2</t>
  </si>
  <si>
    <t>PA-02-(0.94x2.10) - SH HOMBRES LOCAL COMERCIAL 1 , SH MIXTO LOCAL COMERCIAL 2,3,4, SH DISCAPACITADOS AZOTEA</t>
  </si>
  <si>
    <t>PA-03-(0.94x2.10) - SH COWORKING, GIMNASIO, DEPOSITOS GIMNASIO</t>
  </si>
  <si>
    <t>PA-04-(1.04x2.10) - CTO ACELEROGRAFO - INCLUYE 1 REJILLA INFERIORES DE 30x20cm</t>
  </si>
  <si>
    <t>PA-05-(1.04x2.10) - SALA CINE</t>
  </si>
  <si>
    <t>PA-10-(0.72x2.10) - SH SALA NIÑOS</t>
  </si>
  <si>
    <t>PA-13-(0.84x2.10) - DEPOSITO - INCLUYE 1 REJILLA INFERIORES DE 30x20cm</t>
  </si>
  <si>
    <t>PREMARCOS</t>
  </si>
  <si>
    <t>P-04-(0.80x2.10) - INCLUYE 2 REJILLAS INFERIORES DE 25x15cm</t>
  </si>
  <si>
    <t>P-05-(1.50x2.00) - INCLUYE 4 REJILLAS INFERIORES DE 25x15cm</t>
  </si>
  <si>
    <t>P-06-(1.50x2.00) - INCLUYE 4 REJILLAS INFERIORES DE 25x15cm</t>
  </si>
  <si>
    <t>P-07-(1.67x2.00) - INCLUYE 4 REJILLAS INFERIORES DE 25x15cm</t>
  </si>
  <si>
    <t>PA-07-(1.27x2.00) - DUCTO IISS PISO 2 A 25</t>
  </si>
  <si>
    <t>PA-08-(1.20x2.00) - DUCTO IISS AZ</t>
  </si>
  <si>
    <t>PA-09-(1.13x2.00)- DUCTO GAS PISO 2 A AZ</t>
  </si>
  <si>
    <t>PA-11-(1.50x2.00) - ACCESO A TECHO</t>
  </si>
  <si>
    <t>PA-12-(0.91x2.00) - ACCESO A TECHO</t>
  </si>
  <si>
    <t>CERRADURA DE EMBUTIR DE 02 GOLPES, CON MANIJA INTERIOR Y EXTERIOR DE ACERO INOXIDABLE O SIMILAR (PUERTAS PRINCIPALES DE DPTOS)</t>
  </si>
  <si>
    <t>CERRADURA DE ACERO INOXIDABLE TIPO POMO CON SEGURO INTERIOR Y LLAVE EXTERIOR. (PUERTAS DE DORMITORIOS Y AREAS COMUNES)</t>
  </si>
  <si>
    <t>CERRADURA DE ACERO INOXIDABLE TIPO POMO CON SEGURO INTERIOR Y RANURA DE EMERGENCIA EXTERIOR. (PUERTAS DE BAÑOS DPTOS)</t>
  </si>
  <si>
    <t>KITCHENETTE DPTO 201</t>
  </si>
  <si>
    <t>KITCHENETTE DPTO 202</t>
  </si>
  <si>
    <t>KITCHENETTE DPTO 203</t>
  </si>
  <si>
    <t>KITCHENETTE DPTO 204</t>
  </si>
  <si>
    <t>KITCHENETTE DPTO 205</t>
  </si>
  <si>
    <t>KITCHENETTE DPTO 206</t>
  </si>
  <si>
    <t>KITCHENETTE DPTO 207</t>
  </si>
  <si>
    <t>KITCHENETTE DPTO X01</t>
  </si>
  <si>
    <t>KITCHENETTE DPTO X02</t>
  </si>
  <si>
    <t>KITCHENETTE DPTO X03</t>
  </si>
  <si>
    <t>KITCHENETTE DPTO X04</t>
  </si>
  <si>
    <t>KITCHENETTE DPTO X05</t>
  </si>
  <si>
    <t>KITCHENETTE DPTO X06</t>
  </si>
  <si>
    <t>KITCHENETTE DPTO X07</t>
  </si>
  <si>
    <t>KITCHENETTE DPTO X08</t>
  </si>
  <si>
    <t>KITCHENETTE DPTO X09</t>
  </si>
  <si>
    <t>KITCHENETTE DPTO X10</t>
  </si>
  <si>
    <t>CLOSET-3</t>
  </si>
  <si>
    <t>CLOSET-4</t>
  </si>
  <si>
    <t>CLOSET-5</t>
  </si>
  <si>
    <t>CLOSET-6</t>
  </si>
  <si>
    <t>CLOSET-7</t>
  </si>
  <si>
    <t>CLOSET-8</t>
  </si>
  <si>
    <t>CLOSET-9</t>
  </si>
  <si>
    <t>CLOSET-10</t>
  </si>
  <si>
    <t>CLOSET-11</t>
  </si>
  <si>
    <t>CLOSET-12</t>
  </si>
  <si>
    <t>CLOSET-13</t>
  </si>
  <si>
    <t>CLOSET-14</t>
  </si>
  <si>
    <t>CLOSET-15</t>
  </si>
  <si>
    <t>CLOSET-16</t>
  </si>
  <si>
    <t>CLOSET-17</t>
  </si>
  <si>
    <t>CLOSET-18</t>
  </si>
  <si>
    <t>CLOSET-19</t>
  </si>
  <si>
    <t>CLOSET-20</t>
  </si>
  <si>
    <t>CLOSET-21</t>
  </si>
  <si>
    <t>CLOSET-22</t>
  </si>
  <si>
    <t>CLOSET-23</t>
  </si>
  <si>
    <t>CLOSET-24</t>
  </si>
  <si>
    <t>CLOSET-25</t>
  </si>
  <si>
    <t>CLOSET-26</t>
  </si>
  <si>
    <t>CLOSET-27</t>
  </si>
  <si>
    <t>VESTIDOR-2</t>
  </si>
  <si>
    <t>VESTIDOR-3</t>
  </si>
  <si>
    <t>VESTIDOR-4</t>
  </si>
  <si>
    <t>VESTIDOR-5</t>
  </si>
  <si>
    <t>VESTIDOR-6</t>
  </si>
  <si>
    <t>VESTIDOR-7</t>
  </si>
  <si>
    <t>VESTIDOR-8</t>
  </si>
  <si>
    <t>VESTIDOR-9</t>
  </si>
  <si>
    <t>VESTIDOR-10</t>
  </si>
  <si>
    <t>VESTIDOR-11</t>
  </si>
  <si>
    <t>VESTIDOR-12</t>
  </si>
  <si>
    <t>VESTIDOR-13</t>
  </si>
  <si>
    <t>VESTIDOR-14</t>
  </si>
  <si>
    <t>MUEBLE BAJO: MELAMINE PELIKANO BLANCO e=18mm H=90CM, (KITCHENETTE ADMINISTRACION)</t>
  </si>
  <si>
    <t>MUEBLE ALTO: CON MICROONDAS MELAMINE PELIKANO BLANCO e=18mm H=60CM (KITCHENETTE ADMINISTRACION)</t>
  </si>
  <si>
    <t>MUEBLE CURVO DE COUNTER Long=2.60m (LOBBY 1)</t>
  </si>
  <si>
    <t>MUEBLE CURVO DE COUNTER Long=3.63m (LOBBY 2)</t>
  </si>
  <si>
    <t>REPISA DE MELAMINE COLOR NEGRO A=40CM (LAVANDERIA)</t>
  </si>
  <si>
    <t>SOPORTE PARA TABLERO EN ZONA DE LAVADORAS A0=1.00m (LAVANDERIA)</t>
  </si>
  <si>
    <t>MUEBLE DE MESA CENTRAL 0.90x2.14m 8LAVANDERIA)</t>
  </si>
  <si>
    <t>PANELES DE MELAMINA ESPRESSO PORO RH. e=18mm ADOSADOS CON LISTONES TIPO FALSO MURO (LAVANDERIA)</t>
  </si>
  <si>
    <t>MUEBEL BAJO DE LAVADERO PINTADO EN COLOR ESMERALDA (COWORKING)</t>
  </si>
  <si>
    <t>REPISA SOBRE LAVADERO A=Por definir (COWORKING)</t>
  </si>
  <si>
    <t>REPISA ALTA EN SOBRE BANQUETA EN MDF COLOR ESMERALDA A=60cm (COWORKING)</t>
  </si>
  <si>
    <t>CERRAMIENTO EN "L" SOBRE REPISAS ALTAS EN MDF COLOR ESMERALDA A=60cm, H=45CM (COWORKING)</t>
  </si>
  <si>
    <t>ENCHAPE DE MELAMINE PARA BANQUETA EN ACABADO COLOR ESMERALDA H=50CM (COWORKING)</t>
  </si>
  <si>
    <t>BANQUETA CON DIVISORES @42CM EN ACABADO COLOR ESMERALDA H=50CM (COWORKING)</t>
  </si>
  <si>
    <t>MUEBLE TIPO CASILLERO MDF ENCHAPADO EN VINIL TIPO MADERA MODELO ANIGRE WD 307. MARCA INFEELPROVEEDOR: UNO5 2.65mx1.15m (COROKING)</t>
  </si>
  <si>
    <t>PANEL DE MDF EN ACABADO COLOR ESMERALDA A=70CM H=3M ADOSADO A MURO (COWORKING)</t>
  </si>
  <si>
    <t>PANEL DE MDF EN ACABADO COLOR ESMERALDA A=42CM H=3M ADOSADO A MURO (SALA REUNIONES COWORKING)</t>
  </si>
  <si>
    <t>PANEL DE MDF ACABADO EN PINTURA BARCO VELA E325/PINTURA JACA D027 TIPO TABIQUE DE 1 CARA ADOSADO A ESTRUCTURA METÁLICA TIPO DRYWALL (SALA NIÑOS)</t>
  </si>
  <si>
    <t>PANEL DE MDF ACABADO EN PINTURA BARCO VELA E325/PINTURA JACA D027 TIPO FCR ADOSADO A ESTRUCTURA METÁLICA TIPO DRYWALL H=0.20m, A=1.14m (SALA NIÑOS)</t>
  </si>
  <si>
    <t>PANEL DE MDF ACABADO EN PINTURA BARCO VELA E325/PINTURA JACA D027 TIPO FCR ADOSADO A ESTRUCTURA METÁLICA TIPO DRYWALL H=0.20m, A=0.33m (SALA NIÑOS)</t>
  </si>
  <si>
    <t>APLIQUE DE MADERA H=2.20m EN PINTURA BALA DE LOGURTE C113 EN ARISTAS DE MUROS DE PANEL MDF (SALA NIÑOS)</t>
  </si>
  <si>
    <t>BANQUETA DE MDF H=0.27m, A=0.30m (SALA NIÑOS)</t>
  </si>
  <si>
    <t>ESTRUCTURA MDF REVESTIDO EN TELA LINO PLASTIFICADO COLOR JACA D027. PANTONERA SUVINIL PARA MURO DE PISCINA DE PELOTAS (SALA NIÑOS)</t>
  </si>
  <si>
    <t>MDF 18MM REVESTIDO EN VINIL MODELO OAK WD115. MARCA INFEEL TIPO RAMA DE ARBOL (SALA NIÑOS)</t>
  </si>
  <si>
    <t>PUERTAS DE MDF MATIZADO EN COLOR ROCK'N ROLL EN CASILLEROS (GIMNASIO)</t>
  </si>
  <si>
    <t>MUEBEL BAJO DE COCINA (SALA GOURMET)</t>
  </si>
  <si>
    <t>REPISA DE MELAMINA 18MM MODELO COÑAC. MARCA PELIKANO A=0.35M (SALON GOURMET)</t>
  </si>
  <si>
    <t>MUEBLE EMPOTRADO DE MDF MATIZADO EN COLOR ROCK'N ROLL (SALA CINE)</t>
  </si>
  <si>
    <t>PANELES .10 X .018m DE MADERA @ 1cm (SALA CINE)</t>
  </si>
  <si>
    <t>PISO ESTRUCTURADO DE MADERA</t>
  </si>
  <si>
    <t>PANELERÍA LISTONES DE MELAMINA ACABADO TIPO MADERA CENDRA ESCANDINAVO 18MM.@5cm</t>
  </si>
  <si>
    <t>PANELERÍA LISTONES DE MELAMINA ACABADO TIPO MADERA CENDRA ESCANDINAVO 18MM.@3cm</t>
  </si>
  <si>
    <t>PANEL DE MDF EN ACABADO COLOR COLOR ROCK AND ROLL R750 A=32.5CM H=2.30M ADOSADO A MURO (CINE)</t>
  </si>
  <si>
    <t>PANEL DE MDF EN ACABADO COLOR COLOR ROCK AND ROLL R750 A=1.05M H=2.30M ADOSADO A MURO (CINE)</t>
  </si>
  <si>
    <t>V-01-(2.67/0.1/2.32x2.10)</t>
  </si>
  <si>
    <t>V-02-(2.50/0.1/2.65x2.10)</t>
  </si>
  <si>
    <t>V-03-(2.65/0.1/2.44x2.10)</t>
  </si>
  <si>
    <t>V-04-(2.39/0.1/2.60x2.10)</t>
  </si>
  <si>
    <t>V-05-(2.67/0.1/3.02x2.10)</t>
  </si>
  <si>
    <t>V-06-(2.70/0.1/2.90x2.10)</t>
  </si>
  <si>
    <t>V-07-(0.40x2.10)</t>
  </si>
  <si>
    <t>V-08-(1.98x2.10)</t>
  </si>
  <si>
    <t>V-09-(2.55/0.1/2.94x2.10)</t>
  </si>
  <si>
    <t>V-10-(1.95x1.13)</t>
  </si>
  <si>
    <t>V-11-(1.60x2.10)</t>
  </si>
  <si>
    <t>V-12-(2.25x2.10)</t>
  </si>
  <si>
    <t>V-13-(2.10x2.10)</t>
  </si>
  <si>
    <t>V-14-(1.20x2.10)</t>
  </si>
  <si>
    <t>V-15-(0.40x2.40)</t>
  </si>
  <si>
    <t>V-16-(1.10x2.10)</t>
  </si>
  <si>
    <t>V-17-(0.75x2.10)</t>
  </si>
  <si>
    <t>V-18-(1.20x1.00)</t>
  </si>
  <si>
    <t>V-19-(1.55x1.00)</t>
  </si>
  <si>
    <t>V-20-(2.80x2.10)</t>
  </si>
  <si>
    <t>V-21-(2.30x1.00)</t>
  </si>
  <si>
    <t>V-22-(1.90x1.00)</t>
  </si>
  <si>
    <t>V-23-(3.50x2.10)</t>
  </si>
  <si>
    <t>V-24-(1.90x1.00)</t>
  </si>
  <si>
    <t>V-25-(2.50x2.10)</t>
  </si>
  <si>
    <t>V-26-(1.50x1.00)</t>
  </si>
  <si>
    <t>V-27-(0.80x1.00)</t>
  </si>
  <si>
    <t>V-28-(2.23x2.10)</t>
  </si>
  <si>
    <t>V-29-(1.55x1.00)</t>
  </si>
  <si>
    <t>V-30-(1.55x1.00)</t>
  </si>
  <si>
    <t>VA-01-(1.20x1.00)</t>
  </si>
  <si>
    <t>VA-02-(5.19x1.80)</t>
  </si>
  <si>
    <t>VA-03-(5.55x1.80)</t>
  </si>
  <si>
    <t>VA-04-(3.65x0.60)</t>
  </si>
  <si>
    <t>VA-05-(1.30x0.60)</t>
  </si>
  <si>
    <t>VA-06-(2.83x0.60)</t>
  </si>
  <si>
    <t>VA-07-(0.80x1.80)</t>
  </si>
  <si>
    <t>VA-08-(0.50x0.30)</t>
  </si>
  <si>
    <t>VA-09-(0.30x0.30)</t>
  </si>
  <si>
    <t>VA-10-(5.54x1.13)</t>
  </si>
  <si>
    <t>VA-11-(5.77x2.23)</t>
  </si>
  <si>
    <t>M-01-(2.80x2.10)</t>
  </si>
  <si>
    <t>M-02-(2.39x2.10)</t>
  </si>
  <si>
    <t>M-03-(2.87x2.10)</t>
  </si>
  <si>
    <t>M-04-(2.10x2.10)</t>
  </si>
  <si>
    <t>M-05-(1.95x2.10)</t>
  </si>
  <si>
    <t>MA-01-(5.21x3.43)</t>
  </si>
  <si>
    <t>MA-02-(1.63x3.43)</t>
  </si>
  <si>
    <t>MA-03-(1.00x3.43)</t>
  </si>
  <si>
    <t>MA-04-(5.25x3.43)</t>
  </si>
  <si>
    <t>MA-05-(5.19x3.43)</t>
  </si>
  <si>
    <t>MA-06-(5.09x3.43)</t>
  </si>
  <si>
    <t>MA-07-(5.79x3.43)</t>
  </si>
  <si>
    <t>MA-08-(5.70x3.43)</t>
  </si>
  <si>
    <t>MA-09-(3.55x3.43)</t>
  </si>
  <si>
    <t>MA-10-(3.25x3.43)</t>
  </si>
  <si>
    <t>MA-11-(5.54x3.43)</t>
  </si>
  <si>
    <t>MA-12-(3.57x3.43)</t>
  </si>
  <si>
    <t>MA-13-(4.19x3.43)</t>
  </si>
  <si>
    <t>MA-14-(5.99x3.43)</t>
  </si>
  <si>
    <t>MA-15-(2.42x3.43)</t>
  </si>
  <si>
    <t>MA-16-(4.57x3.43)</t>
  </si>
  <si>
    <t>MA-17-(1.32x2.23)</t>
  </si>
  <si>
    <t>MA-18-(2.00x2.23)</t>
  </si>
  <si>
    <t>MA-19-(2.46x2.23)</t>
  </si>
  <si>
    <t>MA-20-(3.03x2.23)</t>
  </si>
  <si>
    <t>MA-21-(3.44x2.23)</t>
  </si>
  <si>
    <t>MA-22-(1.60x2.23)</t>
  </si>
  <si>
    <t>MA-23-(2.45x2.23)</t>
  </si>
  <si>
    <t>MA-24-(2.00x2.23)</t>
  </si>
  <si>
    <t>MA-25-(1.00x2.10)</t>
  </si>
  <si>
    <t>MA-26-(1.20x2.10)</t>
  </si>
  <si>
    <t>MA-27-(1.20x2.10)</t>
  </si>
  <si>
    <t>MA-28-(1.55x2.10)</t>
  </si>
  <si>
    <t>MA-29-(2.45x2.10)</t>
  </si>
  <si>
    <t>MAMPARA SALA REUNIONES COWORKING M3 -(1.55x2.70)</t>
  </si>
  <si>
    <t>MAMPARA SALA REUNIONES COWORKING M4 -(2.23x2.70)</t>
  </si>
  <si>
    <t>MAMPARA SALA REUNIONES COWORKING M5 -(2.77x2.70)</t>
  </si>
  <si>
    <t>MAMPARA SALA REUNIONES COWORKING M6 -(3.15x2.70)</t>
  </si>
  <si>
    <t>MAMPARA SALA REUNIONES COWORKING M7 -(2.01x2.70)</t>
  </si>
  <si>
    <t>MAMPARA SALA REUNIONES COWORKING M8 -(3.15x2.40)</t>
  </si>
  <si>
    <t>MAMPARA SALON GOURMET P1 -(2.00x2.10)</t>
  </si>
  <si>
    <t>MAMPARA SALON GOURMET M1 -(0.85x2.10)</t>
  </si>
  <si>
    <t>MAMPARA SALON GOURMET P2 -(1.60x2.10)</t>
  </si>
  <si>
    <t>PV-01-(1.00/1.10x2.23/1.10)</t>
  </si>
  <si>
    <t>MARCO DE ALUMINIO COLOR NEGRO 32.5 X 150mm (LOBBY 1)</t>
  </si>
  <si>
    <t>PERFIL METALICO VERTICAL 19.05x4.75mm ADOSADO A MURO PARA CELOSIA DE ALUMNIO (LOBBY)</t>
  </si>
  <si>
    <t>PERFIL METALICO VERTICAL 50.80x4.75mm ADOSADO A MURO PARA CELOSIA DE ALUMNIO (LOBBY)</t>
  </si>
  <si>
    <t>PERFIL METALICO HORIZONTAL 11.10x3.18mm ADOSADO A MURO PARA CELOSIA DE ALUMNIO (LOBBY)</t>
  </si>
  <si>
    <t>LISTONES DE ALUMINIO NEGRO ADOSADO 0.5X0.5" (COWORKING)</t>
  </si>
  <si>
    <t>SOPORTE PARA PELOTAS DE ALUMINIO COLOR NEGRO LONG=2.10m (GIMNASIO)</t>
  </si>
  <si>
    <t>LISTÓN ALUMINIO NEGRO ADOSADO 1"x1" H=2.30m (CINE)</t>
  </si>
  <si>
    <t>PERFILES METALICOS VERTICALES 0.5"X0.5" ADOSADO A MURO (TERRAZA SALON GOURMET, SE ASUMEN DE ALUMINIO SIMILAR A OTROS AMBIENTES)</t>
  </si>
  <si>
    <t>BARANDA DE CRISTAL TEMPLADO e=10mm H=1.05m (TERRAZA LOCAL COMERCIAL 1)</t>
  </si>
  <si>
    <t>BARANDA DE CRISTAL TEMPLADO e=10mm H=1.05m (DECK PISCINA Y FACHADA EXTERIOR AZOTEA)</t>
  </si>
  <si>
    <t>BARANDA DE CRISTAL TEMPLADO e=10mm H=1.10m (FACHADA INTERIOR AZOTEA)</t>
  </si>
  <si>
    <t>BARANDA DE CRISTAL TEMPLADO e=10mm H=1.10m (BALCONES)</t>
  </si>
  <si>
    <t>PANEL DE VIDRIO TEMPLADO e010mm 0.70x2.10m (BALCONES)</t>
  </si>
  <si>
    <t>REJILLA 65cmx15cm SOBRE PUERTA P-04</t>
  </si>
  <si>
    <t>REJILLA 130cmx15cm SOBRE PUERTA P-05</t>
  </si>
  <si>
    <t>REJILLA 152cmx15cm SOBRE PUERTA P-07</t>
  </si>
  <si>
    <t>PUERTA METALICA PM-01</t>
  </si>
  <si>
    <t>BARANDA METALICA H01.10m EN CUARTOS TECNICOS</t>
  </si>
  <si>
    <t>ESCALERA DE GATO CON CANASTILLA  - ACCESO TECHO</t>
  </si>
  <si>
    <t>PLANCHA METALICA PARA TECHO DE DUCTOS</t>
  </si>
  <si>
    <t>PARRILLA DE ACERO INOXIDABLE PARA EMPOTRAR KOOK PROVEEDOR: CASA DE FUEGO 0.90 X 0.60 X 0.20M</t>
  </si>
  <si>
    <t>PROYECCIÓN COLGADOR PERFIL TUBULAR CUADRADO METÁLICO 1'' PINTADA COLOR NEGRO 8LAVANDERIA)</t>
  </si>
  <si>
    <t>ESTRUCTURA DE FIERRO COLOR NEGRO 1.5x1.5" TIPO CASILLEROS 2.60mx3.40m (GIMNASIO)</t>
  </si>
  <si>
    <t>ENCHAPE DE ACERO INOXIDABLE A=25CM EN TOTEM INTERCOMUNICADOR (ATRIO INGRESO)</t>
  </si>
  <si>
    <t>REJILLA DE VENTILACION PARA SUBESTACION 0.95x.130m</t>
  </si>
  <si>
    <t>TAPA METALICA PARA ACCESO DE PERSONAL A SUBESTACION 0.95x1.45m</t>
  </si>
  <si>
    <t>TAPA METALICA PARA ACCESO DE EQUIPOS A SUBESTACION 1.25x1.70m</t>
  </si>
  <si>
    <t>REJILLAS PARA DUCTOS DE GAS</t>
  </si>
  <si>
    <t>PUERTA PARA ACCEOS AC TO BOMBAS PISCINA</t>
  </si>
  <si>
    <t>Papel mural</t>
  </si>
  <si>
    <t>PREPARACIÓN DE PAPEL MURAL - (SALA, COMEDOR, DORMITORIOS)</t>
  </si>
  <si>
    <t>SUMINISTRO E INSTALACION DE PAPEL 240 GR</t>
  </si>
  <si>
    <t>PINTURA OLEO MATE BLANCO -(BAÑOS DPTOS)</t>
  </si>
  <si>
    <t>PINTURA LATEX BLANCO - (LAVANDERIA DPTOS)</t>
  </si>
  <si>
    <t>ACABADO POR DEFINIR - BALCONES EXTERIORES</t>
  </si>
  <si>
    <t>PINTURA COLOR BLANCO O SIMILAR</t>
  </si>
  <si>
    <t>PINTURA OLEO</t>
  </si>
  <si>
    <t>2 MANOS CON CAL Y CEMENTO COLOR CLARO (CAL NIEVE) -  HALL COMERCIO PISO 1</t>
  </si>
  <si>
    <t>PINTURA OLEO MATE BLANCO -(BAÑOS LOCAL COMERCIAL)</t>
  </si>
  <si>
    <t>EMPASTADO Y PINTADO COLOR BLANCO -  HALL COMERCIO PISO 1</t>
  </si>
  <si>
    <t>ACABADO POR DEFINIR CUARTOS TECNICOS, DEPOSITO AZ, ACCESO A TECHO</t>
  </si>
  <si>
    <t>2 MANOS CON CAL Y CEMENTO (CAL NIEVE) -  CUARTO ACELEROGRAFO, CUARTO MEDIDORES</t>
  </si>
  <si>
    <t>EMPASTADO Y PINTADO COLOR BLANCO  - HALL TORRE, CUSTODIA</t>
  </si>
  <si>
    <t>EMPASTADO Y PINTADO COLOR BLANCO  MATIZADO - ADMINISTRACION, KITCHENETTE ADMINITRACION</t>
  </si>
  <si>
    <t>EMPASTADO Y PINTADO OLEO MATE BLANCO - SH COMUNES</t>
  </si>
  <si>
    <t>PINTURA COLOR ROCK AND ROLL R750. ACABADO SATINADO. PANTONERA SUVINIL - LOBBY, HALL ASCENSORES PISO 1, COWORKING, PET SPA, GIMNASIO</t>
  </si>
  <si>
    <t>PINTURA AP143-4 TERRACOTTA. ACABADO SATINADO. PANTONERA COLOR CENTRO - LAVANDERIA, COWORKING, GIMNASIO</t>
  </si>
  <si>
    <t>PINTURA COLOR NEGRO SATINADO. AMERICAN COLORS - LAVANDERIA</t>
  </si>
  <si>
    <t>PINTURA ESMERALDA P310. ACABADO SATINADO. PANTONERA SUVINIL - COWORKING</t>
  </si>
  <si>
    <t>PINTURA PALMEIRA E055. ACABADO SATINADO. PANTONERA SUVINIL - PET SPA, CINE</t>
  </si>
  <si>
    <t>PINTURA BARCO VELA E325. ACABADO SATINADO. PANTONERA SUVINIL - SALA NIÑOS</t>
  </si>
  <si>
    <t>PINTURA PARA PIZARRA NEGRA. MARCA CHEMISA.</t>
  </si>
  <si>
    <t>PINTURA JACA D027. ACABADO SATINADO. PANTONERA SUVINIL.</t>
  </si>
  <si>
    <t>VINIL TIPO MADERA MODELO WALNUT WD 117. MARCA INFEEL.  - SALONG GOURMET</t>
  </si>
  <si>
    <t>ACABADO TIPO CONCRETO EPUESTO (PARAPETOS DE TERRAZA P2)</t>
  </si>
  <si>
    <t>ACABADO POR DEFINIR EXTERIORES AREA COMUN (TERRAZAS, MUROS EXTERIORES)</t>
  </si>
  <si>
    <t>EMPASTADO Y PINTADO COLOR BLANCO - CUARTOS ACELEROGRAFO, CUARTO MEDIDORES</t>
  </si>
  <si>
    <t>EMPASTADO Y PINTADO COLOR BLANCO  - ADMINISTRACION, KITCHENETTE ADMINISTRACION</t>
  </si>
  <si>
    <t>EMPASTADO Y PINTADO COLOR BLANCO ACABADO SATINADO AMERICAN COLORS - LOBBY, LAVANDERIA, COWORKING, SALA NIÑOS</t>
  </si>
  <si>
    <t>PINTURA COLOR ROCK AND ROLL R750. ACABADO SATINADO. PANTONERA SUVINIL - LOBBY, HALL ASCENSORES PISO 1, PET SPA</t>
  </si>
  <si>
    <t>PINTURA GRIS COLOR AP53-6 MATURE GRAY. PANTONE COLOR CENTRO AMRICAN COLORS - PET SPA</t>
  </si>
  <si>
    <t>EMPASTADO Y PINTADO COLOR NEGRO SATINADO AMERICAN COLORS - TERRAZA GIMNASIO, GIMNASIO</t>
  </si>
  <si>
    <t>2 MANOS CON CAL Y CEMENTO (CAL NIEVE) -  MUROS ESCALERA TORRE</t>
  </si>
  <si>
    <t>2 MANOS CON CAL Y CEMENTO (CAL NIEVE) -  CIELO RASO ESCALERA TORRE</t>
  </si>
  <si>
    <t>MICROCEMENTO GRIS COLOR AP54-2 SILVER COIN. PANTONERA COLOR CENTRO EN MUROS (LOBBY)</t>
  </si>
  <si>
    <t>MICROCEMENTO GRIS COLOR  AP53-6 MATURE GRAY. PANTONE EN MUROS (LAVANDERIA, COWORKING, PET SPA, TERRAZA GIMNASIO)</t>
  </si>
  <si>
    <t>MICROCEMENTO GRIS COLOR  AP53-6 MATURE GRAY EN SARDINELES (DECK PISCINA, TERRAZA SALON GOURMET, HALL EXTERIORES)</t>
  </si>
  <si>
    <t>TERRAZO PREMEZCLADO NEGRO CARBON GRANO 1 EN MUROS (SALA GOURMET)</t>
  </si>
  <si>
    <t>TERRAZO PREMEZCLADO NEGRO CARBON GRANO 1 EN BANCA (TERRAZA COWRKING, TERRAZA GIMNASIO, PARRILLAS, TERRAZA P1)</t>
  </si>
  <si>
    <t>TERRAZO PREMEZCLADO NEGRO CARBON GRANO 1 EN MESA CENTRAL (PARRILLAS)</t>
  </si>
  <si>
    <t>TERRAZO PREMEZCLADO NEGRO CARBON GRANO 1 EN SARDINELES (TERRAZA SALON GOURMET, TERRAZA P1, TERRAZA SALON NIÑOS, TERRAZA HALL P2)</t>
  </si>
  <si>
    <t>TERRAZO PREMEZCLADO BLANCO ONIX. GRANO 1 CASAS ROSELLO EN PISO (PERIMETRO PISCINA)</t>
  </si>
  <si>
    <t>MURO ACABADO MICROCEMENTO GRIS COLOR IDEM PISO STONE IVORY. (PARRILLAS)</t>
  </si>
  <si>
    <t>VANITORIO 2 PUERTAS, MODELO VB24-001. TECSO</t>
  </si>
  <si>
    <t>LAVADERO TREBOL MODELO AMAZONAS COLOR BLANCO O SIMILAR (LAVANDERIA)</t>
  </si>
  <si>
    <t>MEZCLADORA DE LAVATORIO, AL MUEBLE, MODELO AHORRADOR CERTIFICADO POR SEDAPAL PARA BONO VERDE, COD ML42AHP TECSO</t>
  </si>
  <si>
    <t>MEZCLADORA DE COCINA, AL MUEBLE, MODELO AHORRADOR CERTIFICADO POR SEDAPAL PARA BONO VERDE, COD MC41AHPP. TECSO</t>
  </si>
  <si>
    <t>INODORO TREBOL ONE PIECE SAVONA LUX BLANCO</t>
  </si>
  <si>
    <t>LAVATORIO CON PEDESTAL TREBOL SAVONA LUX COLOR BLANCO</t>
  </si>
  <si>
    <t>LAVATORIO TREBOL ANCON COLOR BLANCO - TRAMPA CROMADA</t>
  </si>
  <si>
    <t>LLAVE DE LAVATORIO BAJA ITALGRIF BUZIOS LEVER</t>
  </si>
  <si>
    <t>BARRA VERTICAL DISAPACITADOS</t>
  </si>
  <si>
    <t>LAVADERO LAVÍNIA CASINELLI</t>
  </si>
  <si>
    <t>LAVADERO DE SOBREPONER ZENIT RS15 2 POZAS</t>
  </si>
  <si>
    <t>DUCHA BIDET MODELO ASIA CROMADA CON SOPORTE. COD: 406015 MARCA VAINSA</t>
  </si>
  <si>
    <t>GRIFERÍA MONOCOMANDO COLOR NEGRO</t>
  </si>
  <si>
    <t>GRIFERÍA ECO LLAVE MEDIA LAVANDERÍA A LA PARED</t>
  </si>
  <si>
    <t>GRIFERÍA FDV TOP PRO 3.0</t>
  </si>
  <si>
    <t>GRIFERÍA LLAVE PIAVE MARCA TREBOL</t>
  </si>
  <si>
    <t>TABLERO DE GRANITO BLANCO SERENA, ANCHO=60cm</t>
  </si>
  <si>
    <t>TABLERO DE GRANITO BLANCO SERENA, ANCHO=70cm</t>
  </si>
  <si>
    <t>TABLERO DE GRANITO BLANCO SERENA, ANCHO=80cm</t>
  </si>
  <si>
    <t>TABLERO DE GRANITO BLANCO SERENA, ANCHO=90cm</t>
  </si>
  <si>
    <t>TABLERO DE GRANITO BLANCO SERENA, FALDÓN: 4cm, CONTRAZÓCALO: 10cm., ACABADO LISO EN TODAS SUS (KITCHENETTE ADMINSITRACION)</t>
  </si>
  <si>
    <t>TABLERO PORCELANATO XL ESTATUARIO G5 ACABADO PULIDO A=25CM EN MUEBLE COUNTER (LOBBY)</t>
  </si>
  <si>
    <t>TABLERO PORCELANATO XL ESTATUARIO G5 ACABADO PULIDO A=100CM EN LATERAL DE MUEBLE COUNTER (LOBBY)</t>
  </si>
  <si>
    <t>PANEL DE MDF e=15cm SUJETO A MURO CON LISTONES PARA RECIBIR VINIL (LOBBY)</t>
  </si>
  <si>
    <t>TABLERO TOP CUARZO IMPERIO A=1.00M (LAVANDERIA)</t>
  </si>
  <si>
    <t>TABLERO TOP CUARZO IMPERIO A=0.90M PARA MESA CENTRAL (LAVANDERIA)</t>
  </si>
  <si>
    <t>ENCHAPE STORM GRIS NATURAL 12MM/6MM R4MM A060CM EN MUEBLE COCINA (SALON GOURMET)</t>
  </si>
  <si>
    <t>ENCHAPE STORM GRIS NATURAL 12MM/6MM R4MM A060CM EN ZOCALO DE MUEBLES (SALON GOURMET)</t>
  </si>
  <si>
    <t>MESÓN COCINA STORM GRIS NATURAL 12MM/6MM R4MM FORMA ELIPTICA EN MESA ENCIMERA(SALON GOURMET)</t>
  </si>
  <si>
    <t>TABLERO DE GRANITO BLANCO SERENA. E:2CM. PROVEEDOR: CASA ROSELLO A=60cm, MANDIL=30cm, ZOCALO=25cm EN MUEBEL DE PARRILLAS (PARRILLAS)</t>
  </si>
  <si>
    <t>TABLERO DE GRANITO BLANCO SERENA. E:2CM. PROVEEDOR: CASA ROSELLO A=60cm, MANDIL=8cm EN MESA CENTRAL (PARRILLAS)</t>
  </si>
  <si>
    <t>L7S</t>
  </si>
  <si>
    <t>L9A</t>
  </si>
  <si>
    <t>L9B</t>
  </si>
  <si>
    <t>L16A</t>
  </si>
  <si>
    <t>L23</t>
  </si>
  <si>
    <t>L24</t>
  </si>
  <si>
    <t>L26</t>
  </si>
  <si>
    <t>L28</t>
  </si>
  <si>
    <t>L29</t>
  </si>
  <si>
    <t>EMG</t>
  </si>
  <si>
    <t>EMG1</t>
  </si>
  <si>
    <t>SEÑAL "ESCALERA DE EMERGENCIA EN CASO DE INCENDIO" - BAJA</t>
  </si>
  <si>
    <t>SELLOS CORTAFUEGO</t>
  </si>
  <si>
    <t>SEÑALETICA NUMERACION DE DEPARTAMENTOS</t>
  </si>
  <si>
    <t>NUMERACION DE EDIFICIO</t>
  </si>
  <si>
    <t>VINIL TIPO MADERA MODELO OAK WD115. MARCA INFEEL EN FCR (LOBBY 2)</t>
  </si>
  <si>
    <t>VINIL TIPO MADERA MODELO ANIGRE WD 307. MARCA INFEEL. EN JARDINERA (COWORKING)</t>
  </si>
  <si>
    <t>EXTINTOR PARA FUEGOS ABC TIPO PQS 6kg</t>
  </si>
  <si>
    <t>EXTINTOR PARA FUEGOS BC TIPO CO2 9kg</t>
  </si>
  <si>
    <t>BRUÑAS EN PAREDES Y TECHO DE AREAS COMUNES</t>
  </si>
  <si>
    <t>ROLLO DE PIZARRA WALLTALKERS MAG RITE M248 SUPERFICIE PARA ESCRIBIR E IMANTAR (coworking)</t>
  </si>
  <si>
    <t>PIEDRA DE CANTO RODADO BLANCO ADOSADO A PISO CON CEMENTO BLANCO (TERRAZA SALONG ORUMET)</t>
  </si>
  <si>
    <t>Und.</t>
  </si>
  <si>
    <t>1.01.02</t>
  </si>
  <si>
    <t>Placa de Calle Digital sólo audio</t>
  </si>
  <si>
    <t>1.01.03</t>
  </si>
  <si>
    <t>1.01.04</t>
  </si>
  <si>
    <t>1.01.06</t>
  </si>
  <si>
    <t>1.01.07</t>
  </si>
  <si>
    <t>1.01.08</t>
  </si>
  <si>
    <t>Glb.</t>
  </si>
  <si>
    <t>1.01.09</t>
  </si>
  <si>
    <t>1.01.13</t>
  </si>
  <si>
    <t>TRANSPORTE, SEGUROS Y GASTOS GENERALES</t>
  </si>
  <si>
    <t>1.01.22</t>
  </si>
  <si>
    <t>Panel de Detección y Alarma Contra Incendio Direccionable con Certificado UL-864, para sistemas DACI en edificios.</t>
  </si>
  <si>
    <t>1.02.02</t>
  </si>
  <si>
    <t>Tarjeta de expasión de direcciones dual 250det/250mod</t>
  </si>
  <si>
    <t>1.02.03</t>
  </si>
  <si>
    <t>Teclado LCD para control remoto</t>
  </si>
  <si>
    <t>1.02.04</t>
  </si>
  <si>
    <t>Batería 12 Voltios 17 Amperios</t>
  </si>
  <si>
    <t>1.02.05</t>
  </si>
  <si>
    <t>Detector de Humo Direccionable UL</t>
  </si>
  <si>
    <t>1.02.08</t>
  </si>
  <si>
    <t>Detector de Temperatura Direccionable UL</t>
  </si>
  <si>
    <t>1.02.09</t>
  </si>
  <si>
    <t>Base estándar para detectores</t>
  </si>
  <si>
    <t>1.02.10</t>
  </si>
  <si>
    <t>Estación Manual convencional. Certificado UL</t>
  </si>
  <si>
    <t>1.02.11</t>
  </si>
  <si>
    <t>1.02.12</t>
  </si>
  <si>
    <t>Sensor de aniego + sonda</t>
  </si>
  <si>
    <t>1.02.13</t>
  </si>
  <si>
    <t>Sirena con luz estroboscópica 12V/24V, certificada UL</t>
  </si>
  <si>
    <t>1.02.16</t>
  </si>
  <si>
    <t>Fuente de alimentación para sirenas -Booster NAC de 10 Amp</t>
  </si>
  <si>
    <t>1.02.17</t>
  </si>
  <si>
    <t>Baterias 9 AH,12 Volt</t>
  </si>
  <si>
    <t>1.02.18</t>
  </si>
  <si>
    <t>Módulo de monitoreo dual para válvula de sectorización y sensor de flujo</t>
  </si>
  <si>
    <t>1.02.21</t>
  </si>
  <si>
    <t>Módulo de monitoreo para zonificación de detectores convencionales* 33 zonas (1 zona por cada sótano / 1 zona por área común en pisos)</t>
  </si>
  <si>
    <t>1.02.22</t>
  </si>
  <si>
    <t>Módulo de monitoreo para interconexion en cuarto de bomba
* 1 para cada Valvula de succión/ 1 descarga / 1 prueba</t>
  </si>
  <si>
    <t>1.02.23</t>
  </si>
  <si>
    <t>Módulo de monitoreo para interconexion con Tablero ACI
* 2 en tablero BACI para monitoreo de encendido / falla /
* 1 para monitoreo de sensor de aniego</t>
  </si>
  <si>
    <t>1.02.24</t>
  </si>
  <si>
    <t>Módulo de control para interconexión con Grupo Electrógeno
* 1 en Tablero TC-TTA para el control del sistema</t>
  </si>
  <si>
    <t>1.02.25</t>
  </si>
  <si>
    <t>Módulo de control para interconexión con sistema Extracción de CO
* 1 en Tablero TC-CO para el control del sistema</t>
  </si>
  <si>
    <t>1.02.26</t>
  </si>
  <si>
    <t>Módulo de control para interconexión con sist. De ascensores
* 3 en Tablero de ascensor 1/2 para control de funcion de emergencia 1/2/3
* 3 en Tablero de ascensor 3/4 para control de funcion de emergencia 1/2/3</t>
  </si>
  <si>
    <t>1.02.27</t>
  </si>
  <si>
    <t>Módulo de control para interconexión con sistema presurizado y vest. Previo
* 4 en Tableros de ventilación para control de encendido y apagado</t>
  </si>
  <si>
    <t>1.02.28</t>
  </si>
  <si>
    <t>Módulo de señal para zonificación de sirenas por nivel</t>
  </si>
  <si>
    <t>1.02.29</t>
  </si>
  <si>
    <t>1.02.31</t>
  </si>
  <si>
    <t>1.02.34</t>
  </si>
  <si>
    <t>1.02.43</t>
  </si>
  <si>
    <t>NVR 32 CANALES HIKVSION</t>
  </si>
  <si>
    <t>1.03.02</t>
  </si>
  <si>
    <t>NVR 16 CANALES HIKVISION</t>
  </si>
  <si>
    <t>1.03.03</t>
  </si>
  <si>
    <t>DISCO DURO 8TB WESTERN DIGITAL</t>
  </si>
  <si>
    <t>1.03.04</t>
  </si>
  <si>
    <t>TUBO IR BULLET 2MP LENTE 2.8MM</t>
  </si>
  <si>
    <t>1.03.07</t>
  </si>
  <si>
    <t>DOMO IP CON IR EXTERIOR 2MP 2.8MM</t>
  </si>
  <si>
    <t>1.03.08</t>
  </si>
  <si>
    <t>SWITCH 24PTOS POE</t>
  </si>
  <si>
    <t>1.03.09</t>
  </si>
  <si>
    <t>SWITCH 8PTOS POE</t>
  </si>
  <si>
    <t>1.03.10</t>
  </si>
  <si>
    <t>ORDENADORES DE CABLE</t>
  </si>
  <si>
    <t>1.03.11</t>
  </si>
  <si>
    <t>GABINETE 20 RU</t>
  </si>
  <si>
    <t>1.03.12</t>
  </si>
  <si>
    <t>MONITOR DE 32" LG</t>
  </si>
  <si>
    <t>1.03.13</t>
  </si>
  <si>
    <t>ESTABILIZADOR 1000W</t>
  </si>
  <si>
    <t>SPLITER HDMI</t>
  </si>
  <si>
    <t>EXTENSOR HDMI</t>
  </si>
  <si>
    <t>REGLETTA DE PODER</t>
  </si>
  <si>
    <t>ELEMENTOS AUXILIARES PARA LA ADECUACIÓN DE SISTEMA, AUTORROSCANTES, CINTILLOS, TERMINALES, ETC</t>
  </si>
  <si>
    <t>1.03.15</t>
  </si>
  <si>
    <t>CABLE UTP 4 CAT6 HIKVISION</t>
  </si>
  <si>
    <t>1.03.16</t>
  </si>
  <si>
    <t>1.03.17</t>
  </si>
  <si>
    <t>1.03.25</t>
  </si>
  <si>
    <t>Sistema de gas 2 puntos (cocina/horno - therma)
237 Departamentos
Redes internas PealPe
Montantes de cobre</t>
  </si>
  <si>
    <t>Inversor fotovoltaico de conexión a red 5kW (Huawei
SUN2000-5KTL-L1)</t>
  </si>
  <si>
    <t>1.06.01</t>
  </si>
  <si>
    <t>Módulo solar monocristalino, media celda tipo PERC, 550Wp
(Jinko Solar Tiger Pro 72HC)</t>
  </si>
  <si>
    <t>1.06.02</t>
  </si>
  <si>
    <t>1.06.03</t>
  </si>
  <si>
    <t>Medidor inteligente bidireccional para limitación exportación
de potencia (Huawei Smart Power Sensor DDSU666H)</t>
  </si>
  <si>
    <t>1.06.04</t>
  </si>
  <si>
    <t>Tablero de conexión AC (incl. Protecciones eléctricas)</t>
  </si>
  <si>
    <t>1.06.05</t>
  </si>
  <si>
    <t>Conexiones y accesorios</t>
  </si>
  <si>
    <t>1.06.06</t>
  </si>
  <si>
    <t>Manipulación, embalaje, y despacho.</t>
  </si>
  <si>
    <t>1.06.07</t>
  </si>
  <si>
    <t>Tablero de conexión AC (incl. Protecciones eléctricas)
Conexiones y accesorios
Manipulación, embalaje, y despacho.</t>
  </si>
  <si>
    <t>1.06.08</t>
  </si>
  <si>
    <t>EQUIPO DE FILTRADO</t>
  </si>
  <si>
    <t>1.07.01</t>
  </si>
  <si>
    <t>1.07.02</t>
  </si>
  <si>
    <t>1.07.03</t>
  </si>
  <si>
    <t>1.07.04</t>
  </si>
  <si>
    <t>1.07.05</t>
  </si>
  <si>
    <t>1.07.06</t>
  </si>
  <si>
    <t>ESCALERA DE 3 PASOS</t>
  </si>
  <si>
    <t>1.07.07</t>
  </si>
  <si>
    <t>ELECTROBOMBA MULTIETAPICA VERTICAL
MARCA: BARNES
MODELO: VSE 20 6-150
PUNTO DE OPERACIÓN: 6.78 lps // 68.5 m
Potencia: 15 HP
IMPULSOR Y VOLUTA EN INOX 304
TENSION DE TRABAJO : 220 V / TRIFÁSICO / 60 HZ
SUCCION (2 1/2") DESCARGA (2 1/2")
TABLERO VARIADOR 3X15 HP CON PLC 220 V 3F
PLC Marca: Schneider
03 Variadores Marca: LS</t>
  </si>
  <si>
    <t>ACIySPC</t>
  </si>
  <si>
    <t>1.02</t>
  </si>
  <si>
    <t>ELECTROBOMBA MULTIETAPICA VERTICAL
MARCA: BARNES
MODELO: VSE 15 8-150
PUNTO DE OPERACIÓN: 4.95 lps // 88.16 m
Potencia: 15 HP
IMPULSOR Y VOLUTA EN INOX 304
TENSION DE TRABAJO : 220 V / TRIFÁSICO / 60 HZ
SUCCION (2 1/2") DESCARGA (2 1/2")
TABLERO VARIADOR 3X15 HP CON PLC 220 V 3F
PLC Marca: Schneider
03 Variadores Marca: LS</t>
  </si>
  <si>
    <t>1.10</t>
  </si>
  <si>
    <t>ELECTROBOMBA MULTIETAPICA VERTICAL
MARCA: BARNES
MODELO: VSE 15 8-150
PUNTO DE OPERACIÓN: 4.63 lps // 107.8 m
Potencia: 15 HP
IMPULSOR Y VOLUTA EN INOX 304
TENSION DE TRABAJO : 220 V / TRIFÁSICO / 60 HZ
SUCCION (2 1/2") DESCARGA (2 1/2")
TABLERO VARIADOR 3X15 HP CON PLC 220 V 3F
PLC Marca: Schneider
03 Variadores Marca: LS</t>
  </si>
  <si>
    <t>1.18</t>
  </si>
  <si>
    <t>BOMBA SUMERGIBLE PARA AGUAS RESIDUALES
MARCA: BARNES
MODELO: NHE 3 30-2
PUNTO DE OPERACIÓN: 4.13 lps // 26.4 m
Potencia: 3 HP
CUERPO, CARCASA, IMPULSOR: Hierro fundido ASTM A-48, Clase 30
CON IMPULSOR DE 5.118"
DESCARGA: 3"</t>
  </si>
  <si>
    <t>1.26</t>
  </si>
  <si>
    <t>Instalación de sistema de presión constante de 09 bombas con succión de
6", descarga de 4"; manifold de succión de 6", manifold de descarga de 4"
- Se considera la succión en Inoxidable 304.
- Manifold en Acero Galvanizado.</t>
  </si>
  <si>
    <t>1.33</t>
  </si>
  <si>
    <t>Instalación en sistema de sumidero de 02 bombas, con descarga de 3"</t>
  </si>
  <si>
    <t>1.34</t>
  </si>
  <si>
    <t>ElectrobombaContraIncendiosTipoSPLITCASEmarcaPATTERSONmodelo5x3DMDseleccionada a 500GPM a 245 PSI de 125HP 230V 3Ø 60HZ</t>
  </si>
  <si>
    <t>2.02</t>
  </si>
  <si>
    <t>TableroEstrellatrianguloFiretrolUL/FMmodeloFTA1300-AM125A para motor 125HP/230V/3Ø/60HZ</t>
  </si>
  <si>
    <t>2.03</t>
  </si>
  <si>
    <t>ElectrobombamultietapicaverticalenaceroinoxtipoJockeymarcaWILOmodeloHelixFIRSTV218de4HP230V 3Ø 60HZ Caudal 5GPM @ 255 PSI</t>
  </si>
  <si>
    <t>2.04</t>
  </si>
  <si>
    <t>TablerodeControldeBombatipoJockeyFIRETROLFTA560F- AG004 A 3Ø/230V</t>
  </si>
  <si>
    <t>2.05</t>
  </si>
  <si>
    <t>MedidordeflujoranuradomarcaGlobalVisionmodelo6-500 de 6” UL/FM</t>
  </si>
  <si>
    <t>2.06</t>
  </si>
  <si>
    <t>Suministro de materiales Sala de Bombas</t>
  </si>
  <si>
    <t>2.09</t>
  </si>
  <si>
    <t>MontajeelectromecanicodelEquipodeBombeoSaladebombas</t>
  </si>
  <si>
    <t>2.10</t>
  </si>
  <si>
    <t>Suministro de materiales red de Gabinetes y Rociadores.</t>
  </si>
  <si>
    <t>3.02</t>
  </si>
  <si>
    <t>Montaje mecanico del sistema de Gabinetes y Rociadores</t>
  </si>
  <si>
    <t>3.03</t>
  </si>
  <si>
    <t>Gastos generales</t>
  </si>
  <si>
    <t>3.04</t>
  </si>
  <si>
    <t>ESTRUCTURAS (DINTELES METÁLICOS/COLUMNAS METÁLICAS)</t>
  </si>
  <si>
    <t>EXTRACTOR AXIAL .
Código: EA-01 Marca: SYSTEMAIR
Caudal: 5,700 CFM@0.90" c.a. Tensión: 220 Volt-3F-60Hz</t>
  </si>
  <si>
    <t>Unid.</t>
  </si>
  <si>
    <t>MECANICAS</t>
  </si>
  <si>
    <t>1.1.1</t>
  </si>
  <si>
    <t>EXTRACTOR AXIAL .
Código: EA-02 Marca: SYSTEMAIR
Caudal: 4,700 CFM@0.90" c.a. Tensión: 220 Volt-3F-60Hz</t>
  </si>
  <si>
    <t>1.1.2</t>
  </si>
  <si>
    <t>EXTRACTOR AXIAL .
Código: EA-03 Marca: SYSTEMAIR
Caudal: 4,450 CFM@0.90" c.a. Tensión: 220 Volt-3F-60Hz</t>
  </si>
  <si>
    <t>1.1.3</t>
  </si>
  <si>
    <t>EXTRACTOR AXIAL .
Código: EA-04 Marca: SYSTEMAIR
Caudal: 5,850 CFM@0.90" c.a. Tensión: 220 Volt-3F-60Hz</t>
  </si>
  <si>
    <t>1.1.4</t>
  </si>
  <si>
    <t>INYECTOR AXIAL .
Código: IA-01
Marca:  SYSYTEM AIR
Caudal: 5,700 CFM@0.50" c.a. Tensión: 220 Volt-3F-60Hz</t>
  </si>
  <si>
    <t>1.1.5</t>
  </si>
  <si>
    <t>INYECTOR AXIAL .
Código: IA-02  Marca:  SYSTEMAIR
Caudal: 4,700 CFM@0.50" c.a. Tensión: 220 Volt-3F-60Hz</t>
  </si>
  <si>
    <t>1.1.6</t>
  </si>
  <si>
    <t>INYECTOR AXIAL .
Código: IA-05  Marca:  SYSTEMAIR
Caudal: 4,450 CFM@0.50" c.a. Tensión: 220 Volt-3F-60Hz</t>
  </si>
  <si>
    <t>1.1.7</t>
  </si>
  <si>
    <t>EXTRACTOR TIPO JET FAN
Código: VTI-01 Marca: SYSTEMAIR
Caudal: 4,100 CFM @0.00" C.A.
Tensión: 220 Volt-3F-60Hz 300°F por 2 Horas</t>
  </si>
  <si>
    <t>1.1.8</t>
  </si>
  <si>
    <t>Suministro e instalacion de Sensor de Monoxido, Marca GREYSTONE, CANADA, alimentación 24 VAC/VDC, Señal de 0- 10V/ 4-20mA y Rango lectura 0-200ppm CO, para montaje en pared.</t>
  </si>
  <si>
    <t>1.1.9</t>
  </si>
  <si>
    <t>Suministro e instalación de ductos fabricados en plancha galvanizada, para Extraccion de Monoxido, según norma internacional SMACNA, incluye anclaje y soporteria.</t>
  </si>
  <si>
    <t>Kgrs.</t>
  </si>
  <si>
    <t>1.2.1</t>
  </si>
  <si>
    <t>Suministro e instalación de rejillas de extracción de aire de Fabricación Nacional, fabricada en plancha galvanizada pintado al horno y acabado de color blanco o de acuerdo de arquitectura.</t>
  </si>
  <si>
    <t>Plg2.</t>
  </si>
  <si>
    <t>1.2.2</t>
  </si>
  <si>
    <t>Suministro e instalación de Dampers de Gravedad, de Fabricación Nacional, fabricada en marco de plancha galvanizada y aletas de aluminio.</t>
  </si>
  <si>
    <t>1.2.3</t>
  </si>
  <si>
    <t>Cableado de sensores de monóxido.</t>
  </si>
  <si>
    <t>1.2.4</t>
  </si>
  <si>
    <t>Instalaciòn de equipos de ventilacion.
Montaje de equipo incluye anclajes y soporteria. Tablero de control marca Himell.
Contactores y Relays, marca Schneider Leds, Pulsadores y MOA.
Conexión eléctrica de fuerza ( Punto dejado máx 1 metro del equipo) Pruebas y ajustes.
Puesta en marcha.</t>
  </si>
  <si>
    <t>Globo.</t>
  </si>
  <si>
    <t>1.3.1</t>
  </si>
  <si>
    <t>INYECTOR AXIAL.
Código: IA-05
Marca: SYSYTEM AIR
Caudal: 385 CFM@0.20" c.a. Tensión: 220 Volt-1F-60Hz</t>
  </si>
  <si>
    <t>2.1.1</t>
  </si>
  <si>
    <t>EXTRACTOR AXIAL.
Código: EA-05
Marca: SYSYTEM AIR
Caudal: 580 CFM@0.20" c.a. Tensión: 220 Volt-1F-60Hz</t>
  </si>
  <si>
    <t>2.1.2</t>
  </si>
  <si>
    <t>INYECTOR AXIAL.
Código: IA-06
Marca: SYSYTEM AIR
Caudal: 440 CFM@0.20" c.a. Tensión: 220 Volt-1F-60Hz</t>
  </si>
  <si>
    <t>2.1.3</t>
  </si>
  <si>
    <t>EXTRACTOR AXIAL.
Código: EA-06
Marca: SYSYTEM AIR
Caudal: 330 CFM@0.20" c.a. Tensión: 220 Volt-1F-60Hz</t>
  </si>
  <si>
    <t>2.1.4</t>
  </si>
  <si>
    <t>EXTRACTOR CENTRIFUGO.
Código: EC-02
Marca: SYSYTEM AIR
Caudal: 14,500 CFM@0.70" c.a. Tensión: 220 Volt-3F-60Hz</t>
  </si>
  <si>
    <t>2.1.5</t>
  </si>
  <si>
    <t>EXTRACTOR CENTRIFUGO.
Código: EC-03
Marca: SYSYTEM AIR
Caudal: 16,500 CFM@0.70" c.a. Tensión: 220 Volt-3F-60Hz</t>
  </si>
  <si>
    <t>2.1.6</t>
  </si>
  <si>
    <t>INYECTOR CENTRIFUGO.
Código: IC-02
Marca: SYSYTEM AIR
Caudal: 9,625 CFM@0.50" c.a. Tensión: 220 Volt-3F-60Hz</t>
  </si>
  <si>
    <t>2.1.7</t>
  </si>
  <si>
    <t>INYECTOR CENTRIFUGO.
Código: IC-03
Marca: SYSYTEM AIR
Caudal: 11,000 CFM@0.50" c.a. Tensión: 220 Volt-3F-60Hz</t>
  </si>
  <si>
    <t>2.1.8</t>
  </si>
  <si>
    <t>INYECTOR CENTRIFUGO.
Código: IC-05
Marca: SYSYTEM AIR
Caudal: 5,700 CFM@1.20" c.a. Tensión: 220 Volt-3F-60Hz</t>
  </si>
  <si>
    <t>2.1.9</t>
  </si>
  <si>
    <t>Suministro e instalacion de Detector de humo en ducto, Marca GREYSTONE, modelo SM-501-N, 230VAC/60Hz, con 2 alarmas , reset, con cabeza intercambiable ionizable-fotoeléctrica, compatible con sistemas de alarma conta incendio, (Standars - UL &amp; CUL listed)</t>
  </si>
  <si>
    <t>2.1.10</t>
  </si>
  <si>
    <t>Suministro e instalación de ductos fabricados en plancha galvanizada, para inyeccion de aire fresco, según norma internacional SMACNA, incluye anclaje y soporteria.</t>
  </si>
  <si>
    <t>2.2.1</t>
  </si>
  <si>
    <t>2.2.2</t>
  </si>
  <si>
    <t>Suministro e instalación de Damper barométrico, Marca ENERTECH
O SIMILAR, modelo BR-30, instalación vertical, flujo horizontal, excéntricamente articulado para bajas velocidades, marco galvanizado:
- 19" x 19".</t>
  </si>
  <si>
    <t>2.2.3</t>
  </si>
  <si>
    <t>Suministro e instalación de filtro de malla sintética color azul de 1" de espesor, con marco de plancha galvanizada y refuerzo respectivo.</t>
  </si>
  <si>
    <t>2.2.4</t>
  </si>
  <si>
    <t>2.3.1</t>
  </si>
  <si>
    <t>EXTRACTOR AXIAL
Código: EA-07 Marca: SYSTEMAIR
Caudal: 100 CFM@0.03"c.a.
Tensión: 220 Volt-1F-60Hz</t>
  </si>
  <si>
    <t>3.1.1</t>
  </si>
  <si>
    <t>EXTRACTOR AXIAL
Código: EA-08 Marca: SYSTEMAIR
Caudal: 120 CFM@0.04"c.a.
Tensión: 220 Volt-1F-60Hz</t>
  </si>
  <si>
    <t>3.1.2</t>
  </si>
  <si>
    <t>EXTRACTOR AXIAL
Código: EA-09 Marca: SYSTEMAIR
Caudal: 155 CFM@0.04"c.a.
Tensión: 220 Volt-1F-60Hz</t>
  </si>
  <si>
    <t>3.1.3</t>
  </si>
  <si>
    <t>EXTRACTOR HELICOCENTRIFUGO
Código: EHC-02 Marca: SYSTEMAIR
Caudal: 220 CFM@0.20"c.a.
Tensión: 220 Volt-1F-60Hz</t>
  </si>
  <si>
    <t>3.1.4</t>
  </si>
  <si>
    <t>EXTRACTOR HELICOCENTRIFUGO
Código: EHC-03 Marca: SYSTEMAIR
Caudal: 265 CFM@0.20"c.a.
Tensión: 220 Volt-1F-60Hz</t>
  </si>
  <si>
    <t>3.1.5</t>
  </si>
  <si>
    <t>EXTRACTOR CENTRIFUGO
Código: EC-06 Marca:  SYSTEMAIR
Caudal: 2,985 CFM@0.50"c.a.
Tensión: 220 Volt-3F-60Hz</t>
  </si>
  <si>
    <t>3.1.6</t>
  </si>
  <si>
    <t>EXTRACTOR CENTRIFUGO
Código: EC-07 Marca:  SYSTEMAIR
Caudal: 1,150 CFM@0.50"c.a.
Tensión: 220 Volt-3F-60Hz</t>
  </si>
  <si>
    <t>3.1.7</t>
  </si>
  <si>
    <t>EXTRACTOR CENTRIFUGO
Código: EC-08 Marca:  SYSTEMAIR
Caudal: 3,090 CFM@0.50"c.a.
Tensión: 220 Volt-3F-60Hz</t>
  </si>
  <si>
    <t>3.1.8</t>
  </si>
  <si>
    <t>EXTRACTOR CENTRIFUGO
Código: EC-09 Marca:  SYSTEMAIR
Caudal: 3,170 CFM@0.50"c.a.
Tensión: 220 Volt-3F-60Hz</t>
  </si>
  <si>
    <t>3.1.9</t>
  </si>
  <si>
    <t>EXTRACTOR CENTRIFUGO
Código: EC-10 Marca:  SYSTEMAIR
Caudal: 1,200 CFM@0.50"c.a.
Tensión: 220 Volt-3F-60Hz</t>
  </si>
  <si>
    <t>3.1.10</t>
  </si>
  <si>
    <t>EXTRACTOR CENTRIFUGO
Código: EC-11 Marca:  SYSTEMAIR
Caudal: 1,300 CFM@0.50"c.a.
Tensión: 220 Volt-3F-60Hz</t>
  </si>
  <si>
    <t>3.1.11</t>
  </si>
  <si>
    <t>EXTRACTOR CENTRIFUGO
Código: EC-12 Marca:  SYSTEMAIR
Caudal: 1,320 CFM@0.50"c.a.
Tensión: 220 Volt-3F-60Hz</t>
  </si>
  <si>
    <t>3.1.12</t>
  </si>
  <si>
    <t>EXTRACTOR CENTRIFUGO
Código: EC-13 Marca:  SYSTEMAIR
Caudal: 3,065 CFM@0.50"c.a.
Tensión: 220 Volt-3F-60Hz</t>
  </si>
  <si>
    <t>3.1.13</t>
  </si>
  <si>
    <t>EXTRACTOR CENTRIFUGO
Código: EC-14 Marca:  SYSTEMAIR
Caudal: 2,660 CFM@0.50"c.a.
Tensión: 220 Volt-3F-60Hz</t>
  </si>
  <si>
    <t>3.1.14</t>
  </si>
  <si>
    <t>EXTRACTOR CENTRIFUGO
Código: EC-15 Marca:  SYSTEMAIR
Caudal: 2,490 CFM@0.50"c.a.
Tensión: 220 Volt-3F-60Hz</t>
  </si>
  <si>
    <t>3.1.15</t>
  </si>
  <si>
    <t>EXTRACTOR CENTRIFUGO
Código: EC-16 Marca:  SYSTEMAIR
Caudal: 2,935 CFM@0.50"c.a.
Tensión: 220 Volt-3F-60Hz</t>
  </si>
  <si>
    <t>3.1.16</t>
  </si>
  <si>
    <t>3.2.1</t>
  </si>
  <si>
    <t>3.2.2</t>
  </si>
  <si>
    <t>Suministro e instalación de Dampers de Gravedad, de Fabricación
Nacional, fabricada en marco de plancha galvanizada y aletas de aluminio.</t>
  </si>
  <si>
    <t>3.2.3</t>
  </si>
  <si>
    <t>Suministro e instalación de Damper Cortafuego de fusible, Marca ENERTECH O SIMILAR, , instalación vertical, flujo horizontal, marco galvanizado.</t>
  </si>
  <si>
    <t>3.2.4</t>
  </si>
  <si>
    <t>Instalaciòn de equipos de ventilacion. Montaje de equipo incluye anclajes.
Conexión eléctrica de fuerza ( Punto dejado máx 1 metro del equipo) Pruebas y ajustes.
Puesta en marcha.
Nota: El ventilador axial funcionara con la luminaria.</t>
  </si>
  <si>
    <t>3.3.1</t>
  </si>
  <si>
    <t>EXTRACTOR CENTRIFUGO
Código: EC-05
Marca: SYSYTEM AIR
Caudal: 1,510 CFM@0.50"c.a.
Tensión: 220 Volt-3F-60Hz</t>
  </si>
  <si>
    <t>4.1.1</t>
  </si>
  <si>
    <t>EXTRACTOR HELICOCENTRIFUGO
Código: EHC-01 Marca: SYSYTEM AIR
Caudal: 260 CFM@0.20"c.a.
Tensión: 220 Volt-1F-60Hz</t>
  </si>
  <si>
    <t>4.1.2</t>
  </si>
  <si>
    <t>4.2.1</t>
  </si>
  <si>
    <t>4.2.2</t>
  </si>
  <si>
    <t>Suministro e instalación de Damper Cortafuego de fusible, Marca
ENERTECH O SIMILAR, , instalación vertical, flujo horizontal, marco galvanizado.</t>
  </si>
  <si>
    <t>4.2.3</t>
  </si>
  <si>
    <t>4.3.1</t>
  </si>
  <si>
    <t>EXTRACTOR CENTRIFUGO
Código: EC-01
Marca: SYSYTEM AIR
Caudal: 2,920 CFM@0.70"c.a.
Tensión: 220 Volt-3F-60Hz</t>
  </si>
  <si>
    <t>5.1.1</t>
  </si>
  <si>
    <t>INYECTOR CENTRIFUFO
Código: IC-01
Marca: SYSYTEM AIR
Caudal: 2,950 CFM@0.70"c.a.
Tensión: 220 Volt-3F-60Hz</t>
  </si>
  <si>
    <t>5.1.2</t>
  </si>
  <si>
    <t>5.2.1</t>
  </si>
  <si>
    <t>Suministro e instalación de rejillas de extracción de aire de
Fabricación Nacional, fabricada en plancha galvanizada pintado al horno y acabado de color blanco o de acuerdo de arquitectura.</t>
  </si>
  <si>
    <t>5.2.2</t>
  </si>
  <si>
    <t>5.2.3</t>
  </si>
  <si>
    <t>5.2.4</t>
  </si>
  <si>
    <t>5.3.1</t>
  </si>
  <si>
    <t>Suministro e instalación de ductos fabricados en plancha galvanizada, para inyeccion de aire fresco, según norma
internacional SMACNA, incluye anclaje y soporteria.</t>
  </si>
  <si>
    <t>6.2.1</t>
  </si>
  <si>
    <t>Suministro e instalación de rejillas de extracción de aire de Fabricación Nacional, fabricada en plancha galvanizada pintado al
horno y acabado de color blanco o de acuerdo de arquitectura.</t>
  </si>
  <si>
    <t>6.2.2</t>
  </si>
  <si>
    <t>INYECTOR CENTRIFUGO
Código: IC-04 Marca: SYSTEMAIR
Caudal: 6,740 CFM@1.00"c.a.
Tensión: 220 Volt-3F-60Hz</t>
  </si>
  <si>
    <t>7.1.1</t>
  </si>
  <si>
    <t>EXTRACTOR CENTRIFUGO
Código: EC-04 Marca: SYSTEMAIR
Caudal: 6,740 CFM@1.00"c.a.
Tensión: 220 Volt-3F-60Hz</t>
  </si>
  <si>
    <t>7.1.2</t>
  </si>
  <si>
    <t>7.2.1</t>
  </si>
  <si>
    <t>7.2.2</t>
  </si>
  <si>
    <t>7.2.3</t>
  </si>
  <si>
    <t>7.3.1</t>
  </si>
  <si>
    <t>Suministro e instalación de ductos fabricados en plancha de Fierro Negro, para Cocina, según norma internacional SMACNA, incluye anclaje y soporteria.</t>
  </si>
  <si>
    <t>8.1.1</t>
  </si>
  <si>
    <t>EXTRACTOR HELICOCENTRIFUGO
Código: EHC-07 Marca: SYSTEMAIR
Caudal: 700 CFM@0.3"c.a.
Tensión: 220 Volt-1F-60Hz</t>
  </si>
  <si>
    <t>9.1.1</t>
  </si>
  <si>
    <t>9.2.1</t>
  </si>
  <si>
    <t>9.2.2</t>
  </si>
  <si>
    <t>Suministro e instalación de filtro de malla merv 8.</t>
  </si>
  <si>
    <t>9.2.3</t>
  </si>
  <si>
    <t>9.2.4</t>
  </si>
  <si>
    <t>9.3.1</t>
  </si>
  <si>
    <t>EXTRACTOR HELICOCENTRIFUGO
Código: EHC-05 Marca: SYSTEMAIR
Caudal: 1,510 CFM@0.50"c.a.
Tensión: 220 Volt-1F-60Hz</t>
  </si>
  <si>
    <t>10.10.01</t>
  </si>
  <si>
    <t>INYECTOR HELICOCENTRIFUGO
Código: IHC-01 Marca: SYSTEMAIR
Caudal: 1,510 CFM@0.50"c.a.
Tensión: 220 Volt-1F-60Hz</t>
  </si>
  <si>
    <t>10.10.02</t>
  </si>
  <si>
    <t>EXTRACTOR HELICOCENTRIFUGO
Código: EHC-06 Marca: SYSTEMAIR
Caudal: 325 CFM@0.20"c.a.
Tensión: 220 Volt-1F-60Hz</t>
  </si>
  <si>
    <t>10.10.03</t>
  </si>
  <si>
    <t>INYECTOR HELICOCENTRIFUGO
Código: IHC-02 Marca: SYSTEMAIR
Caudal: 325 CFM@0.20"c.a.
Tensión: 220 Volt-1F-60Hz</t>
  </si>
  <si>
    <t>10.10.04</t>
  </si>
  <si>
    <t>EXTRACTOR HELICOCENTRIFUGO
Código: EHC-04 Marca: SYSTEMAIR
Caudal: 1,160 CFM@0.50"c.a.
Tensión: 220 Volt-1F-60Hz</t>
  </si>
  <si>
    <t>10.10.05</t>
  </si>
  <si>
    <t>10.20.01</t>
  </si>
  <si>
    <t>10.20.02</t>
  </si>
  <si>
    <t>10.30.01</t>
  </si>
  <si>
    <t>Suministro  e instalación  del sistema de tuberías para expansión directa, de tuberías de cobre Tipo L, según medidas adecuadas para esta instalación.</t>
  </si>
  <si>
    <t>11.10.01</t>
  </si>
  <si>
    <t>Uso de equipos de protección personal, pólizas de seguro, gastos administrativos, transporte de equipos y personal.</t>
  </si>
  <si>
    <t>GRUPO ELECTRÓGENO CUMMINS STAMFORD - ENCAPSULADO 200kW
Incluye: Comap AMF25,
Cargador de baterias,
Calentador de block,
Resistencia Deshumedecedora,
Tarjeta BIO8,
Visor de nivel de combustible,
Sensor de nivel de combustible,
Main switch,
Baterias (24V),
Aceite y Refrigerante.</t>
  </si>
  <si>
    <t>1.02.01</t>
  </si>
  <si>
    <t>ACCESORIOS ADICIONALES
PMG</t>
  </si>
  <si>
    <t>TRANSPORTE Y DESCARGA GE
TRANSPORTE GE, DESARMADO Y ARMADO GE, MANIOBRA DE DESCARGA, ALQUILER MONTACARGAS</t>
  </si>
  <si>
    <t>INSTALACION MECANICA
INSTALACIÓN TUBERÍA DE ESCAPE, DUCTO DE AIRE CALIENTE, ENCHAQUETADO,
ANCLAJE GE, DOSSIER DE CALIDAD</t>
  </si>
  <si>
    <t>INSTALACION ELECTRICA
APOYO CON EL CONEXIONADO ELÉCTRICO</t>
  </si>
  <si>
    <t>SUMINISTRO DE COMBUSTIBLE
COMBUSTIBLE AL 100%</t>
  </si>
  <si>
    <t>1.02.06</t>
  </si>
  <si>
    <t>PLAN DE MANTENIMIENTO
PRIMER MANTENIMIENTO REGIMEN STAND BY</t>
  </si>
  <si>
    <t>1.02.07</t>
  </si>
  <si>
    <t>Suministro e instalación de ascensores 1 y 2 . Incluye: 
*MARCA: Powertrech
*MODELO: M300
*CAPACIDAD : 8Pasajeros</t>
  </si>
  <si>
    <t>1.03.01</t>
  </si>
  <si>
    <t>Suministro e instalación de ascensores 3 y 4 . Incluye: 
*MARCA: Powertrech
*MODELO: M300
*CAPACIDAD : 8Pasajeros</t>
  </si>
  <si>
    <t>Suministro e instalación de ascensore 5 . Incluye: 
*MARCA: Powertrech
*MODELO: M300
*CAPACIDAD : 8Pasajeros</t>
  </si>
  <si>
    <t>TUBERIA PPR PN-10 EMPOTRADA DE 2"</t>
  </si>
  <si>
    <t>TUBERIA PPR PN-10 COLGADA DE 4"</t>
  </si>
  <si>
    <t>01.01.02.16</t>
  </si>
  <si>
    <t>BRIDA ROMPEAGUA3"</t>
  </si>
  <si>
    <t>BRIDA ROMPEAGUA 4"</t>
  </si>
  <si>
    <t>VALVULA COMPUERTA DE 2"</t>
  </si>
  <si>
    <t>01.01.07.05</t>
  </si>
  <si>
    <t>VALVULA COMPUERTA DE 4"</t>
  </si>
  <si>
    <t>01.01.07.06</t>
  </si>
  <si>
    <t>SALIDA DESAGUE DE PVC SAP 2" (VALVULA DE ADMISION)</t>
  </si>
  <si>
    <t>01.03.04.09</t>
  </si>
  <si>
    <t>01.03.04.10</t>
  </si>
  <si>
    <t>01.03.04.11</t>
  </si>
  <si>
    <t>PASES EN VIGA DE 6"</t>
  </si>
  <si>
    <t>01.03.04.12</t>
  </si>
  <si>
    <t>01.03.05.03</t>
  </si>
  <si>
    <t>01.03.05.04</t>
  </si>
  <si>
    <t>01.03.05.05</t>
  </si>
  <si>
    <t>01.03.05.06</t>
  </si>
  <si>
    <t>01.03.05.08</t>
  </si>
  <si>
    <t>01.03.05.09</t>
  </si>
  <si>
    <t>01.03.05.10</t>
  </si>
  <si>
    <t>01.03.06.01</t>
  </si>
  <si>
    <t>01.03.06.02</t>
  </si>
  <si>
    <t>01.03.06.03</t>
  </si>
  <si>
    <t>01.03.06.05</t>
  </si>
  <si>
    <t>01.03.06.06</t>
  </si>
  <si>
    <t>01.03.07.01</t>
  </si>
  <si>
    <t>01.03.07.02</t>
  </si>
  <si>
    <t>01.03.07.03</t>
  </si>
  <si>
    <t>01.03.07.04</t>
  </si>
  <si>
    <t>01.03.07.07</t>
  </si>
  <si>
    <t>SALIDA PARA LUMINARIA EN TECHO DPTO</t>
  </si>
  <si>
    <t>SALIDA PARA BRAQUETTE  EN DPTO</t>
  </si>
  <si>
    <t>SALIDA PARA LUMINARIA CINTA LED</t>
  </si>
  <si>
    <t>SUMINISTRO E INSTALACION DE TABLERO DE SERVICIOS GENERALES NORMAL " TSG "</t>
  </si>
  <si>
    <t>SUMINISTRO E INSTALACION DE TABLERO DE TRANSFERENCIA AUTOMATICA " TTA-1 "</t>
  </si>
  <si>
    <t>SUMINISTRO E INSTALACION DE TABLERO DE SERVICIOS GENERALES DE EMERGENCIA " TGE "</t>
  </si>
  <si>
    <t>SUMINISTRO E INSTALACION DE TABLERO DE TRANSFERENCIA AUTOMATICA " TTA-2 "</t>
  </si>
  <si>
    <t>SUMINISTRO E INSTALACION DE TABLERO DE DISTRIBUCION DE SOTANO " TS-1 "</t>
  </si>
  <si>
    <t>SUMINISTRO E INSTALACION DE TABLERO DE DISTRIBUCION DE SOTANO " TS-2/3/4/5/6 "</t>
  </si>
  <si>
    <t>SUMINISTRO E INSTALACION DE TABLERO DE FUERZA DE BOMBA CONTRA INCENDIO " TC-BCI "</t>
  </si>
  <si>
    <t>SUMINISTRO E INSTALACION DE TABLERO DE FUERZA AZOTEA " TF-BA1 "</t>
  </si>
  <si>
    <t>SUMINISTRO E INSTALACION DE TABLERO DE DISTRIBUCION " TD-HALL-1 "</t>
  </si>
  <si>
    <t>SUMINISTRO E INSTALACION DE TABLERO DE DISTRIBUCION DE AZOTEA " TD-AZ-1 "</t>
  </si>
  <si>
    <t>SUMINISTRO E INSTALACION DE TABLERO DE DISTRIBUCION DE CINE " TD-CINE "</t>
  </si>
  <si>
    <t>SUMINISTRO E INSTALACION DE TABLERO DE DISTRIBUCION " TD-HALL-2 "</t>
  </si>
  <si>
    <t>SUMINISTRO E INSTALACION DE TABLERO DE DISTRIBUCION SALA DE NIÑOS " TD-SN "</t>
  </si>
  <si>
    <t>SUMINISTRO E INSTALACION DE TABLERO DE DISTRIBUCION GIMNASIO " TD-GYM "</t>
  </si>
  <si>
    <t>SUMINISTRO E INSTALACION DE TABLERO DE DISTRIBUCION SALA GOURMET " TD-GO "</t>
  </si>
  <si>
    <t>SUMINISTRO E INSTALACION DE TABLERO DE DISTRIBUCION DE PARRILLAS Nº1 " TD-ZP-1/2/3/4/5 "</t>
  </si>
  <si>
    <t>SUMINISTRO E INSTALACION DE TABLERO DE FUERZA SERVICIOS HIGIENICOS " TF-SH "</t>
  </si>
  <si>
    <t>SUMINISTRO E INSTALACION DE TABLERO DE LAVANDERIA " TD-LAV "</t>
  </si>
  <si>
    <t>SUMINISTRO E INSTALACION DE TABLERO DE COWORKING " TD-COW "</t>
  </si>
  <si>
    <t>SUMINISTRO E INSTALACION DE TABLERO DE FUERZA DE BOMBAS " TF-BA2 "</t>
  </si>
  <si>
    <t>SUMINISTRO E INSTALACION DE TABLERO DE FUERZA DE MONOXIDO " TF-MO "</t>
  </si>
  <si>
    <t>SUMINISTRO E INSTALACION DE TABLERO LOCAL COMERCIAL Nº1 " TD-LC1/2/3/4 "</t>
  </si>
  <si>
    <t>SUMINISTRO E INSTALACION DE TABLERO TD-1</t>
  </si>
  <si>
    <t>SUMINISTRO E INSTALACION DE TABLERO TD-2</t>
  </si>
  <si>
    <t>SALIDA PARA ASCENSORES</t>
  </si>
  <si>
    <t>SALIDA DE FUERZA PARA BOMBAS ACI</t>
  </si>
  <si>
    <t>01.03.01.11</t>
  </si>
  <si>
    <t>SALIDA DE FUERZA PARA BOMBA SUMIDERO</t>
  </si>
  <si>
    <t>SALIDA DE FUERZA EXTRAC E INYETOR EN VESTIVULO PREVIO</t>
  </si>
  <si>
    <t>SALIDA DE FUERZA PARA EXTRACTORES E INYECTORES EN NIVELES INFERIORES</t>
  </si>
  <si>
    <t>SALIDA DE FUERZA PARA EXTRACTORES E INYECTORES EN NIVELES SUPERIORES</t>
  </si>
  <si>
    <t>4(3-1x185mm2LSOH90+1x25/Tmm2LSOH80)</t>
  </si>
  <si>
    <t>2(3-1x240mm2LSOH90+1x35/Tmm2LSOH80)</t>
  </si>
  <si>
    <t>2(3-1x240mm2N2XOH+1x70/Tmm2N2XOH)</t>
  </si>
  <si>
    <t>3-1x240mm2N2XOH+1x70/Tmm2N2XOH</t>
  </si>
  <si>
    <t>2(3-1x240mm2LSOH90+1x16/Tmm2LSOH80)</t>
  </si>
  <si>
    <t>3-1x150mm2LSOH90+1x16/Tmm2LSOH80</t>
  </si>
  <si>
    <t>3-1x120mm2LSOH90+1x25/Tmm2LSOH80</t>
  </si>
  <si>
    <t>3-1x50mm2LSOH90+1x16/Tmm2LSOH80</t>
  </si>
  <si>
    <t>3-1x70mm2LSOH90+1x16/Tmm2LSOH80</t>
  </si>
  <si>
    <t>3-1x95mm2LSOH90+1x16/Tmm2LSOH80</t>
  </si>
  <si>
    <t>3-1x35mm2LSOH90</t>
  </si>
  <si>
    <t>3-1x35mm2LSOH90+1x10/Tmm2LSOH80</t>
  </si>
  <si>
    <t>01.03.02.01.12</t>
  </si>
  <si>
    <t>3-1x25mm2LSOH90+1x10/Tmm2LSOH80</t>
  </si>
  <si>
    <t>01.03.02.01.13</t>
  </si>
  <si>
    <t>3-1x16mm2LSOH90+1x10/Tmm2LSOH80</t>
  </si>
  <si>
    <t>01.03.02.01.14</t>
  </si>
  <si>
    <t>3-1x10mm2LSOH90+1x10/Tmm2LSOH80</t>
  </si>
  <si>
    <t>01.03.02.01.15</t>
  </si>
  <si>
    <t>3-1x6mm2LSOH90+1x4/Tmm2LSOH80</t>
  </si>
  <si>
    <t>01.03.02.01.16</t>
  </si>
  <si>
    <t>3-1x4mm2LSOH90+1x4/Tmm2LSOH80</t>
  </si>
  <si>
    <t>01.03.02.01.17</t>
  </si>
  <si>
    <t>2-1x6mm2LSOH90+1x10/Tmm2LSOH80</t>
  </si>
  <si>
    <t>2-1x10mm2LSOH90+1x10/Tmm2LSOH80</t>
  </si>
  <si>
    <t>2-1x16mm2LSOH90+1x10/Tmm2LSOH80</t>
  </si>
  <si>
    <t>2-1x25mm2LSOH90+1x10/Tmm2LSOH80</t>
  </si>
  <si>
    <t>01.03.03.10</t>
  </si>
  <si>
    <t>TUBERIA PVC-SAP ELECTRICA DE 65 mm</t>
  </si>
  <si>
    <t>01.03.03.11</t>
  </si>
  <si>
    <t>01.03.03.12</t>
  </si>
  <si>
    <t>01.03.03.13</t>
  </si>
  <si>
    <t>CAJA DE PASE 100X100X55mm</t>
  </si>
  <si>
    <t>CAJA DE PASE 250X250X100mm</t>
  </si>
  <si>
    <t>CAJA DE PASE 450X450X300mm</t>
  </si>
  <si>
    <t>CAJA DE PASE 700X700X200mm</t>
  </si>
  <si>
    <t>CAJA DE PASE 1100X400X400mm</t>
  </si>
  <si>
    <t>CAJA DE PASE 400X900X400mm</t>
  </si>
  <si>
    <t>CAJA DE PASE 300X700X300mm</t>
  </si>
  <si>
    <t>CAJA DE PASE 350X350X100mm</t>
  </si>
  <si>
    <t>01.03.04.13</t>
  </si>
  <si>
    <t>CAJA DE PASE 300X600X300mm</t>
  </si>
  <si>
    <t>01.03.04.14</t>
  </si>
  <si>
    <t>CAJA DE PASE 400X800X400mm</t>
  </si>
  <si>
    <t>01.03.04.15</t>
  </si>
  <si>
    <t>BANDEJA PORTACABLE TIPO RANURADA DE 350X100X2400MM</t>
  </si>
  <si>
    <t>BANDEJA PORTACABLE TIPO RANURADA DE 450X100X2400MM</t>
  </si>
  <si>
    <t>BANDEJA PORTACABLE TIPO RANURADA DE 1000X100X2400MM</t>
  </si>
  <si>
    <t>SUMINISTRO E INSTALACION DE PLACA TOMACORRIENTE LAVASECA</t>
  </si>
  <si>
    <t>SUMINISTRO E INSTALACION DE PLACA TE</t>
  </si>
  <si>
    <t>SUMINISTRO E INSTALACION DE PLACA TV(TAPA CIEGA)</t>
  </si>
  <si>
    <t>CONDUCTOR DESNUDO 95 mm2</t>
  </si>
  <si>
    <t>1x70mm2 LSOH-80</t>
  </si>
  <si>
    <t>1x16mm2 LSOH-80</t>
  </si>
  <si>
    <t>SALIDA PARA INTERNET</t>
  </si>
  <si>
    <t>SALIDA PARA SENSOR DE TEMPERATURA</t>
  </si>
  <si>
    <t>SALIDA PARA SENSOR DE FLUJO</t>
  </si>
  <si>
    <t>01.08.01.14</t>
  </si>
  <si>
    <t>CAJA DE PASE 650X350X150mm</t>
  </si>
  <si>
    <t>01.08.02.09</t>
  </si>
  <si>
    <t>01.08.02.10</t>
  </si>
  <si>
    <t>PPTO - Villarán 302_rev02 (1)</t>
  </si>
  <si>
    <t>MALLA RASCHELL (ENCAPSULADO)</t>
  </si>
  <si>
    <t>MANTENIMIENTO, REUBICACION, BASTIDORES+MALLA Y DESMONTAJE DE CERCO METALICO</t>
  </si>
  <si>
    <t>PROTECCION PERIMETRAL INICIAL DE VECINOS</t>
  </si>
  <si>
    <t>MOVILIZACION Y DESMOVILIZACION (FLETES DURANTE LA OBRA)</t>
  </si>
  <si>
    <t>ALQUILER Y OPERACIÓN DE GRUA TORRE A</t>
  </si>
  <si>
    <t>MONTAJE GRUA TORRE A</t>
  </si>
  <si>
    <t>DESMONTAJE DE GRUA TORRE A</t>
  </si>
  <si>
    <t>ALQUILER Y OPERACIÓN DE GRUA TORRE B</t>
  </si>
  <si>
    <t>MONTAJE GRUA TORRE B</t>
  </si>
  <si>
    <t>DESMONTAJE DE GRUA TORRE B</t>
  </si>
  <si>
    <t>ZAPATA PARA TORRE GRUA A</t>
  </si>
  <si>
    <t>ZAPATA PARA TORRE GRUA B</t>
  </si>
  <si>
    <t>TRANSPORTE VERTICAL CON ELEVADOR</t>
  </si>
  <si>
    <t>MONTAJE DE ELEVADOR</t>
  </si>
  <si>
    <t>DESMONTAJE DE ELEVADOR</t>
  </si>
  <si>
    <t>PLATAFORMAS Y STOCKAS PARA DESCARGAS DE PARIHUELAS (COMPRA 100%)</t>
  </si>
  <si>
    <t>TRASLADO Y ACARREO HORIZONTAL (PEONES)</t>
  </si>
  <si>
    <t>OPERARIO DE IIEE E IISS, PARA CABLEADOS, INSTALACIONES PROVISIONALES DURANTE LA OBRA</t>
  </si>
  <si>
    <t>CONSUMO DE ELECTRICIDAD PARA LA OBRA</t>
  </si>
  <si>
    <t>ALQUILER DE GRUPO ELECTROGENO 100KW PARA TORRE GRUA (inc mantenimiento y combustible)</t>
  </si>
  <si>
    <t>TRAZO Y REPLANTEO DURANTE LA EJECUCIÓN DE OBRA TORRE</t>
  </si>
  <si>
    <t>PERSONAL DE LIMPIEZA PERMANENTE EN OBRA</t>
  </si>
  <si>
    <t>LIMPIEZA FINA DE DEPARTAMENTOS Y ZONAS COMUNES</t>
  </si>
  <si>
    <t>ALQUILER DE ANDAMIOS INTERIORES</t>
  </si>
  <si>
    <t>ENSAYOS DE LABORATORIO DE SUELOS</t>
  </si>
  <si>
    <t>EQUPO DE PROTECCION COLECTIVA</t>
  </si>
  <si>
    <t>SC EXAMEN MEDICO OCUPACIONAL</t>
  </si>
  <si>
    <t>SC MONITOREO OCUPACIONAL (SERVICIO TERCERO)</t>
  </si>
  <si>
    <t>SC MONITOREO DE CALIDAD DE AIRE Y RUIDO</t>
  </si>
  <si>
    <t>MALLA ANTICAÍDA</t>
  </si>
  <si>
    <t>MONITORES DE SEGURIDAD (ASISTENTES Y AYUDANTES)</t>
  </si>
  <si>
    <t>EXTRACCION DE EQUIPOS MOVIMIENTO TIERRAS</t>
  </si>
  <si>
    <t>Control de polvo durante la excavación masiva.</t>
  </si>
  <si>
    <t>1° Corte N. -0.00 a -3.30 (sotano 01)</t>
  </si>
  <si>
    <t>02.02.01.01</t>
  </si>
  <si>
    <t>2° Corte N. -3.30 a -6.10 (sotano 02)</t>
  </si>
  <si>
    <t>02.02.01.03</t>
  </si>
  <si>
    <t>3° Corte N. -6.10 a -8.90/-9.55 (sotano 03)</t>
  </si>
  <si>
    <t>02.02.01.04</t>
  </si>
  <si>
    <t>4° Corte N. -9.55 a -11.70 /-12.85 (sotano 04)</t>
  </si>
  <si>
    <t>02.02.01.05</t>
  </si>
  <si>
    <t>Excavación y eliminación de cisternas, cuarto de bombas (-12.60)</t>
  </si>
  <si>
    <t>02.02.01.06</t>
  </si>
  <si>
    <t>EXCAVACION Y ELIIMINACION DE ZAPATAS, CIMIENTOS DE MURO ANCLADO CON BALDE Y GRUA</t>
  </si>
  <si>
    <t>02.02.02.01</t>
  </si>
  <si>
    <t>02.02.03.01</t>
  </si>
  <si>
    <t>02.02.04.01</t>
  </si>
  <si>
    <t>02.02.04.03</t>
  </si>
  <si>
    <t>Sacar cimentacion</t>
  </si>
  <si>
    <t>02.02.06.01</t>
  </si>
  <si>
    <t>Eliminación de cimientos perimetrales</t>
  </si>
  <si>
    <t>02.02.06.02</t>
  </si>
  <si>
    <t>ALQUILER DE EXCAVADORA PARA EXCAV. MURO PANTALLA</t>
  </si>
  <si>
    <t>02.02.08.01</t>
  </si>
  <si>
    <t>2 Vigias para maquina excavadora durante la excavación</t>
  </si>
  <si>
    <t>02.02.08.02</t>
  </si>
  <si>
    <t>Prevención de seguridad (Ssoma)</t>
  </si>
  <si>
    <t>02.02.08.03</t>
  </si>
  <si>
    <t>02.03.01.01</t>
  </si>
  <si>
    <t>CONCRETO PREMEZCLADO, CEMENTO TIPO I, FALZA ZAPATAS 1:12 + 40%P.G.</t>
  </si>
  <si>
    <t>02.03.02.01</t>
  </si>
  <si>
    <t>Encofrado Cimentaciones</t>
  </si>
  <si>
    <t>ENCOFRADO EN SUBZAPATAS</t>
  </si>
  <si>
    <t>02.03.02.02</t>
  </si>
  <si>
    <t>CONCRETO PREMEZCLADO, CEMENTO TIPO I, CIMIENTOS REFORZADOS f'c=210 kg/cm2</t>
  </si>
  <si>
    <t>02.04.01.01</t>
  </si>
  <si>
    <t>02.04.01.02</t>
  </si>
  <si>
    <t>02.04.01.03</t>
  </si>
  <si>
    <t>02.04.01.04</t>
  </si>
  <si>
    <t>02.04.01.05</t>
  </si>
  <si>
    <t>02.04.02.01</t>
  </si>
  <si>
    <t>02.04.02.04</t>
  </si>
  <si>
    <t>02.04.02.06</t>
  </si>
  <si>
    <t>02.04.02.07</t>
  </si>
  <si>
    <t>CONCRETO PREMEZCLADO, CEMENTO TIPO I, EN CACHIMBAS f'c=350 kg/cm2</t>
  </si>
  <si>
    <t>02.04.02.08</t>
  </si>
  <si>
    <t>02.04.02.09</t>
  </si>
  <si>
    <t>PICADO DE CACHIMBAS DE MURO PANTALLA</t>
  </si>
  <si>
    <t>02.04.02.11</t>
  </si>
  <si>
    <t>02.04.02.12</t>
  </si>
  <si>
    <t>02.04.02.13</t>
  </si>
  <si>
    <t>02.04.02.14</t>
  </si>
  <si>
    <t>02.04.02.21</t>
  </si>
  <si>
    <t>02.04.02.22</t>
  </si>
  <si>
    <t>02.04.02.23</t>
  </si>
  <si>
    <t>02.04.02.24</t>
  </si>
  <si>
    <t>02.04.02.25</t>
  </si>
  <si>
    <t>02.04.02.26</t>
  </si>
  <si>
    <t>02.04.02.27</t>
  </si>
  <si>
    <t>02.04.03.01</t>
  </si>
  <si>
    <t>ANCLAJES POSTENSADOS SC</t>
  </si>
  <si>
    <t>02.04.03.02</t>
  </si>
  <si>
    <t>CONCRETO PREMEZCLADO, CEMENTO TIPO I, ZAPATAS f'c=210 kg/cm2</t>
  </si>
  <si>
    <t>02.04.04.01</t>
  </si>
  <si>
    <t>02.04.04.02</t>
  </si>
  <si>
    <t>02.04.04.03</t>
  </si>
  <si>
    <t>02.04.04.04</t>
  </si>
  <si>
    <t>02.04.04.05</t>
  </si>
  <si>
    <t>02.04.05.01</t>
  </si>
  <si>
    <t>02.04.05.02</t>
  </si>
  <si>
    <t>02.04.05.03</t>
  </si>
  <si>
    <t>02.04.05.04</t>
  </si>
  <si>
    <t>CONCRETO PREMEZCLADO, CEMENTO TIPO I, VIGAS DE CIMENTACION f'c=210 kg/cm2</t>
  </si>
  <si>
    <t>02.04.06.01</t>
  </si>
  <si>
    <t>02.04.06.02</t>
  </si>
  <si>
    <t>02.04.06.03</t>
  </si>
  <si>
    <t>02.04.06.04</t>
  </si>
  <si>
    <t>TECNOPORT EN VIGA DE CIMENTACION</t>
  </si>
  <si>
    <t>02.04.06.05</t>
  </si>
  <si>
    <t>02.04.06.06</t>
  </si>
  <si>
    <t>02.04.08.01</t>
  </si>
  <si>
    <t>ENCOFRADO Y DESENCOFRADO NORMAL PARA LOSA DE PISO</t>
  </si>
  <si>
    <t>02.04.08.02</t>
  </si>
  <si>
    <t>02.04.12.03</t>
  </si>
  <si>
    <t>02.04.08.03</t>
  </si>
  <si>
    <t>02.04.09.01</t>
  </si>
  <si>
    <t>02.04.09.02</t>
  </si>
  <si>
    <t>02.04.09.03</t>
  </si>
  <si>
    <t>02.04.11.01</t>
  </si>
  <si>
    <t>02.04.11.02</t>
  </si>
  <si>
    <t>02.04.11.03</t>
  </si>
  <si>
    <t>02.04.12.01</t>
  </si>
  <si>
    <t>02.04.12.06</t>
  </si>
  <si>
    <t>02.04.12.07</t>
  </si>
  <si>
    <t>02.04.12.08</t>
  </si>
  <si>
    <t>02.04.13.01</t>
  </si>
  <si>
    <t>02.04.13.02</t>
  </si>
  <si>
    <t>02.04.13.03</t>
  </si>
  <si>
    <t>02.04.13.04</t>
  </si>
  <si>
    <t>02.04.14.01</t>
  </si>
  <si>
    <t>02.04.14.04</t>
  </si>
  <si>
    <t>02.04.14.05</t>
  </si>
  <si>
    <t>02.04.14.06</t>
  </si>
  <si>
    <t>02.04.14.07</t>
  </si>
  <si>
    <t>02.04.15.02</t>
  </si>
  <si>
    <t>02.04.15.03</t>
  </si>
  <si>
    <t>02.04.15.07</t>
  </si>
  <si>
    <t>02.04.15.08</t>
  </si>
  <si>
    <t>02.04.15.09</t>
  </si>
  <si>
    <t>02.04.15.10</t>
  </si>
  <si>
    <t>02.04.17.01</t>
  </si>
  <si>
    <t>02.04.17.02</t>
  </si>
  <si>
    <t>02.04.17.06</t>
  </si>
  <si>
    <t>02.04.17.07</t>
  </si>
  <si>
    <t>02.04.17.08</t>
  </si>
  <si>
    <t>02.04.17.09</t>
  </si>
  <si>
    <t>CONCRETO PREMEZCLADO, CEMENTO TIPO I, VIGAS SOTANO f'c=210 kg/cm2</t>
  </si>
  <si>
    <t>02.04.18.01</t>
  </si>
  <si>
    <t>02.04.18.06</t>
  </si>
  <si>
    <t>02.04.18.07</t>
  </si>
  <si>
    <t>02.04.18.08</t>
  </si>
  <si>
    <t>02.04.18.09</t>
  </si>
  <si>
    <t>02.04.18.03</t>
  </si>
  <si>
    <t>02.04.18.04</t>
  </si>
  <si>
    <t>CONCRETO PREMEZCLADO, CEMENTO TIPO I, LOSA ALIGERADA SOTANO f'c=210 kg/cm2</t>
  </si>
  <si>
    <t>02.04.19.01</t>
  </si>
  <si>
    <t>02.04.19.03</t>
  </si>
  <si>
    <t>02.04.19.04</t>
  </si>
  <si>
    <t>02.04.19.05</t>
  </si>
  <si>
    <t>02.04.19.06</t>
  </si>
  <si>
    <t>02.04.19.07</t>
  </si>
  <si>
    <t>02.04.19.08</t>
  </si>
  <si>
    <t>02.04.19.09</t>
  </si>
  <si>
    <t>CONCRETO PREMEZCLADO, CEMENTO TIPO I, LOSA ALIGERADA SOTANO f'c=280 kg/cm2</t>
  </si>
  <si>
    <t>02.04.19.02</t>
  </si>
  <si>
    <t>SUMINISTRO DE PRE LOSA ALIGERADA H=0.25m, UN SENTIDO</t>
  </si>
  <si>
    <t>02.04.20.01</t>
  </si>
  <si>
    <t>02.04.20.03</t>
  </si>
  <si>
    <t>PRELOSA ALIGERADA DOS DIRECCIÓNES H=25CM, E=5CM</t>
  </si>
  <si>
    <t>02.04.20.04</t>
  </si>
  <si>
    <t>02.04.20.05</t>
  </si>
  <si>
    <t>02.04.20.06</t>
  </si>
  <si>
    <t>02.04.20.07</t>
  </si>
  <si>
    <t>02.04.20.08</t>
  </si>
  <si>
    <t>02.04.20.09</t>
  </si>
  <si>
    <t>CONCRETO PREMEZCLADO, CEMENTO TIPO I, LOSA MACIZA SOTANO f'c=210 kg/cm2</t>
  </si>
  <si>
    <t>CONCRETO PREMEZCLADO, CEMENTO TIPO I, LOSA MACIZA SOTANO f'c=350 kg/cm2</t>
  </si>
  <si>
    <t>02.04.20.02</t>
  </si>
  <si>
    <t>02.04.20.10</t>
  </si>
  <si>
    <t>CONCRETO PREMEZCLADO, CEMENTO TIPO I, LOSA MACIZA SOTANO f'c=280 kg/cm2</t>
  </si>
  <si>
    <t>ENCOFRADO Y DESENCOFRADO DE LOSA MACIZA</t>
  </si>
  <si>
    <t>CONCRETO PREMEZCLADO, CEMENTO TIPO I, ESCALERAS f'c=210 kg/cm2</t>
  </si>
  <si>
    <t>02.04.24.01</t>
  </si>
  <si>
    <t>02.04.24.05</t>
  </si>
  <si>
    <t>02.04.24.06</t>
  </si>
  <si>
    <t>02.04.24.07</t>
  </si>
  <si>
    <t>03.01.08.01</t>
  </si>
  <si>
    <t>03.01.08.02</t>
  </si>
  <si>
    <t>03.01.08.03</t>
  </si>
  <si>
    <t>03.01.08.04</t>
  </si>
  <si>
    <t>PLANCHA DE LANA DE ROCA . E= 2" NEOPRENO Y 100 KG/M3</t>
  </si>
  <si>
    <t>03.01.08.05</t>
  </si>
  <si>
    <t>CAPATAZ DE ESTRUCTURAS</t>
  </si>
  <si>
    <t>BOLSAS DE CEMENTO PARA LUBRICACIÓN DE TUBERÍAS</t>
  </si>
  <si>
    <t>03.02.01.03</t>
  </si>
  <si>
    <t>PDR PARA ENCOFRADOS</t>
  </si>
  <si>
    <t>03.02.01.04</t>
  </si>
  <si>
    <t>MOVILIZACIÓN, DESMOVILIZACION PARA ENCOFRADOS</t>
  </si>
  <si>
    <t>03.02.01.05</t>
  </si>
  <si>
    <t>PDR PARA ACERO</t>
  </si>
  <si>
    <t>03.02.01.06</t>
  </si>
  <si>
    <t>02.01.01.01</t>
  </si>
  <si>
    <t>02.01.01.02</t>
  </si>
  <si>
    <t>02.01.01.03</t>
  </si>
  <si>
    <t>02.01.01.05</t>
  </si>
  <si>
    <t>02.01.01.06</t>
  </si>
  <si>
    <t>02.01.01.07</t>
  </si>
  <si>
    <t>02.01.01.08</t>
  </si>
  <si>
    <t>02.02.01.02</t>
  </si>
  <si>
    <t>02.03.01.02</t>
  </si>
  <si>
    <t>02.03.01.03</t>
  </si>
  <si>
    <t>02.03.01.05</t>
  </si>
  <si>
    <t>02.03.01.06</t>
  </si>
  <si>
    <t>02.03.01.07</t>
  </si>
  <si>
    <t>02.03.01.08</t>
  </si>
  <si>
    <t>CONCRETO PREMEZCLADO, CEMENTO TIPO I, VIGAS TORRE f'c=210 kg/cm2</t>
  </si>
  <si>
    <t>02.04.01.06</t>
  </si>
  <si>
    <t>02.04.01.07</t>
  </si>
  <si>
    <t>CONCRETO PREMEZCLADO, CEMENTO TIPO I, LOSA ALIGERADA TORRE f'c=210 kg/cm2</t>
  </si>
  <si>
    <t>CONCRETO PREMEZCLADO, CEMENTO TIPO I, LOSA ALIGERADA TORRE f'c=280 kg/cm2</t>
  </si>
  <si>
    <t>SUMINISTRO DE PRELOSA ALIGERADA EN DOS DIRECCIONES H=20CM</t>
  </si>
  <si>
    <t>CONCRETO PREMEZCLADO, CEMENTO TIPO I, LOSA MACIZA TORRE f'c=210 kg/cm2</t>
  </si>
  <si>
    <t>CONCRETO PREMEZCLADO, CEMENTO TIPO I, LOSA MACIZA TORRE f'c=280 kg/cm2</t>
  </si>
  <si>
    <t>02.05.01.01</t>
  </si>
  <si>
    <t>02.05.01.02</t>
  </si>
  <si>
    <t>02.05.01.05</t>
  </si>
  <si>
    <t>02.05.01.06</t>
  </si>
  <si>
    <t>02.07.01.01</t>
  </si>
  <si>
    <t>02.07.01.02</t>
  </si>
  <si>
    <t>RELLENO DE POLIESTIRENO EXPANDIDO (10 KGR/M3) 105.92 M2 H ENTRE 0.17 - 0.58 M</t>
  </si>
  <si>
    <t>02.07.01.04</t>
  </si>
  <si>
    <t>02.07.01.05</t>
  </si>
  <si>
    <t>02.08.01.01</t>
  </si>
  <si>
    <t>02.08.01.03</t>
  </si>
  <si>
    <t>02.08.01.04</t>
  </si>
  <si>
    <t>02.08.01.05</t>
  </si>
  <si>
    <t>TRAMO 01</t>
  </si>
  <si>
    <t>TRAMO 02</t>
  </si>
  <si>
    <t>02.08.01.02</t>
  </si>
  <si>
    <t>TRAMO 03</t>
  </si>
  <si>
    <t>TRAMO 04</t>
  </si>
  <si>
    <t>02.08.02.01</t>
  </si>
  <si>
    <t>02.08.02.02</t>
  </si>
  <si>
    <t>02.08.02.03</t>
  </si>
  <si>
    <t>02.08.02.04</t>
  </si>
  <si>
    <t>02.09.01.01</t>
  </si>
  <si>
    <t>02.09.01.02</t>
  </si>
  <si>
    <t>02.09.01.03</t>
  </si>
  <si>
    <t>02.09.01.04</t>
  </si>
  <si>
    <t>CAPATAZ DE ESTRUCTURAS TORRE 1</t>
  </si>
  <si>
    <t>CAPATAZ DE ESTRUCTURAS TORRE 2</t>
  </si>
  <si>
    <t>IMPERMEABILIZACIÓN ASCENSOR COMERCIAL</t>
  </si>
  <si>
    <t>LADRILLO SILICO CALCAREO TIPO P10 RF:1 HRS H&lt;2.6M (ALVEOLOS COMPLETAMENTE LLENO)</t>
  </si>
  <si>
    <t>SECADO DE TABIQUERÍA</t>
  </si>
  <si>
    <t>DINTELES DRYWALL RF. DUCTOS INST. TEC. , H=0.30M APROX.</t>
  </si>
  <si>
    <t>TABIQUERIA DE DRYWALL ESTÁNDAR</t>
  </si>
  <si>
    <t>PARAPETO A=0.10M , H=1.20ML (ESTACIONAM SOT)</t>
  </si>
  <si>
    <t>IMPERMEABILIZACION DE CISTERNAS:</t>
  </si>
  <si>
    <t>Celima Terre Gris plata 60x60cm</t>
  </si>
  <si>
    <t>CEMENTO FROTACHADO_</t>
  </si>
  <si>
    <t>IMPERMEABILIZADO EN CISTERNA</t>
  </si>
  <si>
    <t>Contrazócalo Sanitario</t>
  </si>
  <si>
    <t>CONTRAZOCALO CERAMICO TERRE GRIS PLATA</t>
  </si>
  <si>
    <t>Pintura de alto tráfico a base de resinas, resistente a la abrasión y al tránsito vehicular. blanco y negro 'Chems Tráfico H 0.20</t>
  </si>
  <si>
    <t>Pintura de tráfico a base de resinas color negro, resistente a la abrasión y al tránsito vehicular y debe pintarse con maquinaria. Según diseño h=10cm</t>
  </si>
  <si>
    <t>PCF-1 PUERTA METALICA CORTAFUEGO RF 90 MIN (1.00 x 2.10) - ESCALERA</t>
  </si>
  <si>
    <t>PCF-3 PUERTA METALICA CORTAFUEGO RF 90 MIN (1.00 x 2.10) - CTO DE BASURA</t>
  </si>
  <si>
    <t>PCF-4 PUERTA METALICA CORTAFUEGO RF 90 MIN (1.60 x 2.10) - CTO GRUPO ELECTROGENO</t>
  </si>
  <si>
    <t>P-13 (0.80 x 2.10M)</t>
  </si>
  <si>
    <t>P-14 (1.00 x 2.10M)</t>
  </si>
  <si>
    <t>P- (2.17 x 2.10 m)</t>
  </si>
  <si>
    <t>P- (0.93 x 2.10 m)</t>
  </si>
  <si>
    <t>P- (2.50 x 2.10 m)</t>
  </si>
  <si>
    <t>P- (0.90 x 2.10 m)</t>
  </si>
  <si>
    <t>P- (0.85 x 2.10 m)</t>
  </si>
  <si>
    <t>TAPA METÁLICA CISTERNA</t>
  </si>
  <si>
    <t>ESC. MET. DE GATO - CIST - SOTANO (A=0.50, H=2.20M)</t>
  </si>
  <si>
    <t>BARANDAS EN ESTACIONAMIENTOS Y GRADAS H=1.00M</t>
  </si>
  <si>
    <t>PASAMANOS EN ESTACIONAMIENTOS Y GRADAS</t>
  </si>
  <si>
    <t>PASAMANOS DE ESCALERA DE EVACUACIÓN</t>
  </si>
  <si>
    <t>BARANDA METÁLICO EN ESCALERA EVACUACION SOTANOS</t>
  </si>
  <si>
    <t>EMPASTE DE CAL+CEMENTO EN COLUMNAS Y PLACAS INTERIORES (ÁREA DE ESTACIONAMIENTOS)</t>
  </si>
  <si>
    <t>Pintura por definir</t>
  </si>
  <si>
    <t>EMPASTE DE CAL + CEMENTO EN CIELO RASO EN SÓTANOS Y VIGAS SOTANOS (EN FONDO Y COSTADO)</t>
  </si>
  <si>
    <t>EMPASTE DE CAL+CEMENTO EN COLUMNAS Y PLACAS INTERIORES (ESCALERAS)</t>
  </si>
  <si>
    <t>EMPASTE DE CAL+CEMENTO EN COLUMNAS Y PLACAS INTERIORES (Cielorraso)</t>
  </si>
  <si>
    <t>EMPASTE DE CAL+CEMENTO EN COLUMNAS Y PLACAS INTERIORES  (Fondo)</t>
  </si>
  <si>
    <t>PINTURA SEPARACION DE CAJON EN PISO</t>
  </si>
  <si>
    <t>NUMERACION EN PARED PARA ESTACIONAMIENTOS</t>
  </si>
  <si>
    <t>NUMERACION EN PISO PARA ESTACIONAMIENTOS</t>
  </si>
  <si>
    <t>LLAVE ECO CROMADO 1/2", MARCA TREBOL</t>
  </si>
  <si>
    <t>L7: DOWNLIGHT LED ADOS 18W 30-40-60K 1600LM PF0.9 WH D220X178MM 180-265V/50-60HZ</t>
  </si>
  <si>
    <t>L7S:DOWNLIGHT LED C/SENS 18W 30-40-60K 1600LM PF0.9 WH D220X178MM 180-265V/50-60HZ</t>
  </si>
  <si>
    <t>L8:DOWNLIGHT LED ADOS 24W 30-40-60K 1800LM PF0.9 WH D298X178MM 180-265V/50-60HZ</t>
  </si>
  <si>
    <t>L8S: DOWNLIGHT LED C/SENS 24W 30-40-60K 2000LM PF0.9 WH D298X17MM 180-265V/50-60HZ</t>
  </si>
  <si>
    <t>L22HERMETICO LED PRO 40W PF09 30/40/65K IP65 4800LM 50MIL HRS 1200X70X56MM 185-265V/60HZ</t>
  </si>
  <si>
    <t>L22S: HERMETICO LED 36W PF09 40K C/SENSOR 4320LM IP65 1240X51X44MM 185-265V/50-60HZ</t>
  </si>
  <si>
    <t>SEÑALIZACION ILUMINADA SALIDA DE EMERGENCIA</t>
  </si>
  <si>
    <t>SEÑALIZACION FOTOLUMINISCENTE SALIDA</t>
  </si>
  <si>
    <t>SEÑALIZACION FOTOLUMINISCENTE SALIDA IZQUIERDA DERECHA</t>
  </si>
  <si>
    <t>SEÑALIZACION FOTOLUMINISCENTE ESCALERA EMERGENCIA</t>
  </si>
  <si>
    <t>SEÑALIZACION FOTOLUMINISCENTE AVISADOR SONORO</t>
  </si>
  <si>
    <t>SEÑALIZACION FOTOLUMINISCENTE PUERTA CORTAFUEGO</t>
  </si>
  <si>
    <t>SEÑALIZACION FOTOLUMINISCENTE ALARMA MANUAL</t>
  </si>
  <si>
    <t>SEÑALIZACION FOTOLUMINISCENTE EXTINTOR PQS</t>
  </si>
  <si>
    <t>SEÑALIZACION FOTOLUMINISCENTE EXTINTOR co2</t>
  </si>
  <si>
    <t>SEÑALIZACION FOTOLUMINISCENTE EXTINTOR K</t>
  </si>
  <si>
    <t>SEÑALIZACION FOTOLUMINISCENTE NUMERACION PISO</t>
  </si>
  <si>
    <t>SEÑALIZACION FOTOLUMINISCENTE MANGUERA</t>
  </si>
  <si>
    <t>SEÑALIZACION FOTOLUMINISCENTE NO USAR EN CASO DE SISMO</t>
  </si>
  <si>
    <t>SEÑALIZACION FOTOLUMINISCENTE RIESGO ELECTRICO</t>
  </si>
  <si>
    <t>STICKERS DE NUMERACIÓN DE EXTINTORES DIÁMETRO 5CM</t>
  </si>
  <si>
    <t>SEÑALETICA NO ILUMINADA "ZONA SEGURA"</t>
  </si>
  <si>
    <t>NUMERACIÓN EN PISOS</t>
  </si>
  <si>
    <t>NUMERACION CTO BOMBAS</t>
  </si>
  <si>
    <t>NUMERACION DEPOSITOS</t>
  </si>
  <si>
    <t>NUMERACIÓN CUARTO DE ACOPIO</t>
  </si>
  <si>
    <t>PROTECTORES DE MONTANTES DE DRYWALL</t>
  </si>
  <si>
    <t>LADRILLO SILICO CALCAREO TIPO P10 RF:2 HRS H&lt;2.6M (ALVEOLOS PARCIALMENTE LLENO)</t>
  </si>
  <si>
    <t>DINTELES DE LADRILLO SILICO CALCAREO VENTANAS</t>
  </si>
  <si>
    <t>DINTELES DE LADRILLO SILICO CALCAREO MAMPARAS</t>
  </si>
  <si>
    <t>DINTELES DE LADRILLO SILICO CALCAREO ASCENSORES</t>
  </si>
  <si>
    <t>DINTELES DE LADRILLO SILICO CALCAREO CLOSET DE LAVADO</t>
  </si>
  <si>
    <t>DINTELES DE LADRILLO SILICO CALCAREO PUERTA DE DUCTOS</t>
  </si>
  <si>
    <t>MURO DE ALBAÑILERIA KK BANCO DE MEDIDORES H=3.70M, E: 30CM</t>
  </si>
  <si>
    <t>MURO DE ALBAÑILERIA KK BANCO DE MEDIDORES H=6.00M, E: 25CM</t>
  </si>
  <si>
    <t>DRYWALL PERIMETRAL H=3.00M CON PLANCHA DE MATERIAL LIVIANO</t>
  </si>
  <si>
    <t>ESTRUCTURA DE MATERIAL LIGERO H: 3.00 M</t>
  </si>
  <si>
    <t>TABIQUERIA DE DRYWALL  ESTÁNDAR</t>
  </si>
  <si>
    <t>TABIQUERIA DE DRYWALL SANITARIO BAJO EN LAVADERO DE KITCHENETTE H=0.90M</t>
  </si>
  <si>
    <t>TABIQUERIA DE DRYWALL SANITARIO EN TERRAZA DE PISCINA (FORMA IRREGULAR)</t>
  </si>
  <si>
    <t>TABIQUE DE REGISTRO DE DRYWALL  a=0.50m</t>
  </si>
  <si>
    <t>TABIQUES SANITARIOS DE DRYWALL</t>
  </si>
  <si>
    <t>SARDINELES DUCHAS (A=0.10M) , H=0.10M</t>
  </si>
  <si>
    <t>SARDINEL H=0.25, A=0.10</t>
  </si>
  <si>
    <t>SARDINEL H=0.30, A=0.10</t>
  </si>
  <si>
    <t>SARDINEL H=0.40, A=0.10</t>
  </si>
  <si>
    <t>SARDINEL H=0.50, A=0.10</t>
  </si>
  <si>
    <t>SARDINEL H=0.80, A=0.10</t>
  </si>
  <si>
    <t>SARDINEL H=0.45, A=0.10</t>
  </si>
  <si>
    <t>SARDINEL H=0.90, A=0.10</t>
  </si>
  <si>
    <t>SARDINEL H=0.10, A=0.10</t>
  </si>
  <si>
    <t>SARDINEL H=0.75, A=0.10</t>
  </si>
  <si>
    <t>SARDINEL H=0.30, A=0.07</t>
  </si>
  <si>
    <t>SARDINEL H=0.55, A=0.15</t>
  </si>
  <si>
    <t>SARDINEL H=0.45, A=0.15</t>
  </si>
  <si>
    <t>SARDINEL H=0.45, A=0.20</t>
  </si>
  <si>
    <t>SARDINEL H=0.45, A=0.07</t>
  </si>
  <si>
    <t>SARDINEL H=0.30, A=0.30</t>
  </si>
  <si>
    <t>SARDINEL H=0.30, A=0.15</t>
  </si>
  <si>
    <t>SARDINEL H=0.60, A=0.10</t>
  </si>
  <si>
    <t>SARDINEL H=0.60, A=0.07</t>
  </si>
  <si>
    <t>SARDINEL H=0.60, A=0.12</t>
  </si>
  <si>
    <t>SARDINEL H=0.40, A=0.20</t>
  </si>
  <si>
    <t>PARAPETO H=1.40, A=0.10</t>
  </si>
  <si>
    <t>SARDINEL H=0.70, A=0.10</t>
  </si>
  <si>
    <t>PARAPETO H=1.10, A=0.10</t>
  </si>
  <si>
    <t>PARAPETO H=1.00, A=0.10</t>
  </si>
  <si>
    <t>PARAPETO H=1.50, A=0.15</t>
  </si>
  <si>
    <t>PARAPETO H=1.10, A=0.14</t>
  </si>
  <si>
    <t>PARAPETO H=0.90, A=0.14</t>
  </si>
  <si>
    <t>BANCA DE CONCRETO EN ZONA DE PARRILLAS</t>
  </si>
  <si>
    <t>BANCA DE CONCRETO EN PATIO PRIMER NIVEL</t>
  </si>
  <si>
    <t>TABLERO DE CONCRETO  PARA ZONA DE PARRILLAS</t>
  </si>
  <si>
    <t>POZA ENCHAPADA PARA ZONA PET</t>
  </si>
  <si>
    <t>BANCA DE CONCRETO DE PET ZONE INCLUYE ACABADO ancho=0.50</t>
  </si>
  <si>
    <t>BANCA DE CONCRETO EN ZONA DE TERRAZA COMUN  REVESTIDO EN PORCELANATO H=0.40</t>
  </si>
  <si>
    <t>BANCA DE CONCRETO ACABADO PORCELANATO ESMALTADO GALENO RAWHIDE 19.20X120CM EN PATIO PRIMER NIVEL</t>
  </si>
  <si>
    <t>BANCA DE CONCRETO ACABADO TERRAZO GRIS CLARO EN PATIO PRIMER NIVEL</t>
  </si>
  <si>
    <t>TABLERO DE CONCRETO  PARA LAVANDERIA   PRIMER NIVEL</t>
  </si>
  <si>
    <t>TARRAJEADO DE COLUMNAS Y PLACAS</t>
  </si>
  <si>
    <t>PISO PULIDO DE SUPERFICIE PARA IMPERMEABILIZAR - JARDINERAS</t>
  </si>
  <si>
    <t>IMPERMEABILIZACIÓN ÁREAS SIN TECHAR EN AZOTEA</t>
  </si>
  <si>
    <t>IMPERMEABILIZACIÓN PISCINA</t>
  </si>
  <si>
    <t>ENCHAPE LADRILLO ROCOCHO</t>
  </si>
  <si>
    <t>PORCELANATO GRAN FORMATO</t>
  </si>
  <si>
    <t>TARRAJEO EN CIELO DE BALCONES</t>
  </si>
  <si>
    <t>PINTURA EN CIELO DE BALCONES</t>
  </si>
  <si>
    <t>ACABADO MICROCEMENTO BLANCO O CAL NIEVE GRIS CLARO EN PISO Y CIELO DE ALERO DECORATIVO</t>
  </si>
  <si>
    <t>ACABADO MICROCEMENTO BLANCO O CAL NIEVE  (PISO 3 Y 4)</t>
  </si>
  <si>
    <t>ACABADO EMPASTADOY PINTADO COLOR GRAFITO (PISO 6-azotea)</t>
  </si>
  <si>
    <t>ACABADO MICROCEMENTO BLANCO O CAL NIEVE  (azotea)</t>
  </si>
  <si>
    <t>GRESS CERAMICO</t>
  </si>
  <si>
    <t>TARRAJEO EN CIELO DE ALERO DECORATIVO</t>
  </si>
  <si>
    <t>ACABADO EMPASTADOY PINTADO COLOR GRAFITO   (PISO 3 Y 4)</t>
  </si>
  <si>
    <t>ACABADO EMPASTADOY PINTADO COLOR GRAFITO (PISO 5)</t>
  </si>
  <si>
    <t>TARRAJEO EN FRISO DE ALERO H=0.20M</t>
  </si>
  <si>
    <t>PINTURA FRISO DE ALERO</t>
  </si>
  <si>
    <t>MOLDURA DE POLIESTIRENO EXPANDIDO , CON REVESTIMIENTO CRILICO RIGIDO 2"X4"</t>
  </si>
  <si>
    <t>PINTURA EN FACHADA INTERNA</t>
  </si>
  <si>
    <t>BRUÑA</t>
  </si>
  <si>
    <t>FALSOCIELO RASO DE Drywall regular en ambientes comunes</t>
  </si>
  <si>
    <t>FALSOCIELO RASO DE Drywall DEPARTAMENTOS</t>
  </si>
  <si>
    <t>FALSOCIELO RASO DE Drywall en ambientes exteriores(balcones).</t>
  </si>
  <si>
    <t>FALSO CIELO RASO GALLINERO ELECTROSOLDADA-GIMNASIO</t>
  </si>
  <si>
    <t>FALSO CIELO RASO TABLERO DE MDF PINTADO 36MM-GIMNASIO</t>
  </si>
  <si>
    <t>DINTEL DRYWALL LAVANDERIA COMUN H=0.70M</t>
  </si>
  <si>
    <t>DINTEL DRYWALL LAVANDERIA COMUN H=0.30M</t>
  </si>
  <si>
    <t>DINTEL DRYWALL COWORKING H=0.30M</t>
  </si>
  <si>
    <t>DINTEL DRYWALL LOBBY H=0.30M</t>
  </si>
  <si>
    <t>SOL Y SOMBRA ESTRUCTURA METALICA- TERRAZA PISCINA</t>
  </si>
  <si>
    <t>TECHO POLICARBONATO 6MM CON PERFILES DE ALUMNINIO- ZONA DE PARRILLAS</t>
  </si>
  <si>
    <t>PLANCHA DE TECHO DE POLICARBONATO 6MM- TERRAZA GYM</t>
  </si>
  <si>
    <t>Piso vinílico Escuadra tipo SPC
Color a escoger
1220x182x4mm + espuma IXPE de 1mm
Capa anti-abrasión de 0.3mm</t>
  </si>
  <si>
    <t>Cerámico Celima Gris Plata B2B 45x45cm</t>
  </si>
  <si>
    <t>PORCELANATO ALAPLANA ESMALTADO TENBY WHITE MATE. FORMATO 0.60 X 1.20M.</t>
  </si>
  <si>
    <t>PIEDRA TALAMOYE FORMATO VARIABLE</t>
  </si>
  <si>
    <t>PIEDRA TALAMOYE FORMATO 10X20CM</t>
  </si>
  <si>
    <t>PORCELANATO ESMALTADO GALENO RAWHIDE MATE 19.2X120CM</t>
  </si>
  <si>
    <t>PORCELANATO ESMALTADO CONCRET IVORY MATE. FORMATO 0,60x 0,60.</t>
  </si>
  <si>
    <t>CERAMICO MOCELO TOKIO 22 NEGRO FORMATO 22.5X22.50</t>
  </si>
  <si>
    <t>PORCELANATO ESMALTADO FLAGSTONE SILVER. FORMATO 0,60x 0,60.</t>
  </si>
  <si>
    <t>PIEDRA TALAMOYE</t>
  </si>
  <si>
    <t>PISO LVT TERRAZO WHITE NOI-44701. MEDIDAS 600 X 600MM. MARCA FORBO.</t>
  </si>
  <si>
    <t>LINOLEO MODELO MARMOLEUM CONCRETE</t>
  </si>
  <si>
    <t>Cemento Frotachado</t>
  </si>
  <si>
    <t>PISO SC POWER FLOOR LIGNUM MOON. FORMATO 18,3 X 121,9.</t>
  </si>
  <si>
    <t>PISO SPC DESERT LIGHT GREY NOI-45801. FORMATO 45,7 X 91,4 CM.</t>
  </si>
  <si>
    <t>PORCELANATO ESMALTADO ARAM DARK GREY. FORMATO 0,60 X 0,60CM.</t>
  </si>
  <si>
    <t>Porcelanato esmaltado treverkmore oak 20x120cm</t>
  </si>
  <si>
    <t>PORCELANATO ESMALTADO TREVERKMORE OAK MATE ANTIDESLIZANTE. FORMATO 1,20 X 0,20</t>
  </si>
  <si>
    <t>BORDE DE TERRAZO A=0.30M</t>
  </si>
  <si>
    <t>Ceramico Celima Molle Blanco 20x60cm</t>
  </si>
  <si>
    <t>Cerámico Blanco Brillante Liso 30x60cm</t>
  </si>
  <si>
    <t>Cerámico Kali Blanco Brillante 27x45cm</t>
  </si>
  <si>
    <t>GALA CERAMICO ESMALTADO BRIQUE BLANCO BRILLO 30X60CM</t>
  </si>
  <si>
    <t>GRANITO NEGRO ARACRUZ E:20MM</t>
  </si>
  <si>
    <t>CUARZO BLANCO</t>
  </si>
  <si>
    <t>PERFIL DE ALUMINIO NEGRO 1X1"</t>
  </si>
  <si>
    <t>MICROCEMENTO GRIS COLOR</t>
  </si>
  <si>
    <t>TERRAZO PREMEZCLADO  GRIS CLARO</t>
  </si>
  <si>
    <t>PORCELANATO ESMALTADO GALENO RAWHIDE MATE 19.20X120</t>
  </si>
  <si>
    <t>VINIL DE PARED SEGÚN DISEÑO</t>
  </si>
  <si>
    <t>VINIL INFEEL WALNUT PEGADO EN MURO</t>
  </si>
  <si>
    <t>ACABADO MICROCEMENTO COLOR BRILHO</t>
  </si>
  <si>
    <t>PANEL DE MDF 36MM  (muro y techo, en zona de banca corrida)</t>
  </si>
  <si>
    <t>Panaleria en MDF 18mm revestido con vinil infeel oak matt wood mw</t>
  </si>
  <si>
    <t>PLATINA DE FIERRO COLOR OIL BRONCE</t>
  </si>
  <si>
    <t>LISTONES DE FIERRO 2X10CM</t>
  </si>
  <si>
    <t>LISTON DE MDF PINTADO COLOR NEGRO E:2CM</t>
  </si>
  <si>
    <t>MELAMINE NEGRO VELET</t>
  </si>
  <si>
    <t>MICROCEMENTO GRIS COLOR AP54-3 PLATINIUM</t>
  </si>
  <si>
    <t>ALUMINIO DE 3.80X7.60 COLOR NEGRO</t>
  </si>
  <si>
    <t>MICROCEMENTO GRIS COLOR APS54-1 GRAY FOAM</t>
  </si>
  <si>
    <t>TERRAZO MATIZADO COLOR GRIS</t>
  </si>
  <si>
    <t>MDF 36MM CON ENCHAPE WALNUT</t>
  </si>
  <si>
    <t>LADRILLOS REFRACTARIOS VOLCANICO</t>
  </si>
  <si>
    <t>ZOCALO SPC BOLEADO ARCE 8.0CMX2.4M</t>
  </si>
  <si>
    <t>CONTRAZOCALO ALUMINIO COLOR NATURAL,  H = 7 CM</t>
  </si>
  <si>
    <t>CONTRAZOCALO Cerámico Celima Gris Plata B2B 45x45cm</t>
  </si>
  <si>
    <t>Pintura esmalte color gris h=10cm.</t>
  </si>
  <si>
    <t>CONTRAZOCALO PORCELANATO ESMALTADO CONCRET IVORY MATE. FORMATO 0,60x 0,60.</t>
  </si>
  <si>
    <t>CONTRAZÓCALO Porcelanato alaplana esmaltado tenby white mate 1.20x0.60m</t>
  </si>
  <si>
    <t>CONTRAZOCALO EPS POLIESTIRENO NEGRO H:0.5CM MARCA SANTA LUZIA</t>
  </si>
  <si>
    <t>CONTRAZOCALO PORCELANATO ESMALTADO FLAGSTONE SILVER. FORMATO 0,60x 0,60.</t>
  </si>
  <si>
    <t>CONTRAZÓCALO DE PORCELANATO ALAPLANA ESMALTADO TENBY BEIGE MATE. H: 7CM.</t>
  </si>
  <si>
    <t>CONTRAZÓCALO PORCELANATO ESMALTADO ARAM DARK GREY. H: 7CM.</t>
  </si>
  <si>
    <t>CONTRAZOCALO CERAMICO ESTAR</t>
  </si>
  <si>
    <t>TERRAZO MATIZADO COLOR GRIS h=0.10</t>
  </si>
  <si>
    <t>ACABADO EN Porcelanato no esmaltado Bosco Haya mate 20x120cm. DE PASOS Y CONTRAPASOS</t>
  </si>
  <si>
    <t>Cantonera de Escaleras: De de terrazo color similar al enchape.</t>
  </si>
  <si>
    <t>MALLA DE TEMPERATURA</t>
  </si>
  <si>
    <t>PCF-1 PUERTA METALICA CORTAFUEGO RF 90 MIN (1.00 x 2.10) - ESCALERA PRIMER NIVEL</t>
  </si>
  <si>
    <t>PCF-1' PUERTA METALICA CORTAFUEGO RF 20 MIN (1.00 x 2.10) - ESCALERA</t>
  </si>
  <si>
    <t>PCF-2 PUERTA METALICA CORTAFUEGO RF 90 MIN (0.90 x 2.10) - CTO TECNICO/DPTO 105,106</t>
  </si>
  <si>
    <t>PCF-3 PUERTA METALICA CORTAFUEGO RF 90 MIN (1.00 x 2.10M) BAÑO DISCAP./LAVAN.</t>
  </si>
  <si>
    <t>PCF-4 PUERTA METALICA CORTAFUEGO RF 90 MIN (2.00 x 2.10M) SALA DE NIÑOS</t>
  </si>
  <si>
    <t>PCF-5 PUERTA METALICA CORTAFUEGO RF 90 MIN (1.26 x 2.00M)-DUCTO COMUN.</t>
  </si>
  <si>
    <t>PCF-6 PUERTA METALICA CORTAFUEGO RF 90 MIN (3.23 x 2.00M)-DUCTO IIEE</t>
  </si>
  <si>
    <t>PCF-7 PUERTA METALICA CORTAFUEGO RF 90 MIN (1.30 x 2.00M)-DUCTO GAS</t>
  </si>
  <si>
    <t>PCF-8 PUERTA METALICA CORTAFUEGO RF 90 MIN (1.44 x 2.00M)-DUCTO IISS</t>
  </si>
  <si>
    <t>PCF-9 PUERTA METALICA CORTAFUEGO RF 90 MIN (2.63 x 2.00M)-DUCTO COMUN.</t>
  </si>
  <si>
    <t>PCF-10 PUERTA METALICA CORTAFUEGO RF 90 MIN (1.08 x 2.00M)-DUCTO COMUN.</t>
  </si>
  <si>
    <t>PCF-11 PUERTA METALICA CORTAFUEGO RF 90 MIN (1.97 x 2.00M)-DUCTO IIEE</t>
  </si>
  <si>
    <t>P01 - PUERTA PRINCIPAL (0.90 x 2.10 m)</t>
  </si>
  <si>
    <t>P02 - PUERTA DORMITORIOS (0.80 x 2.10 m)</t>
  </si>
  <si>
    <t>P03 - BAÑOS  (0.70 x 2.10 m)</t>
  </si>
  <si>
    <t>P-1 (0.90 X 2.10)</t>
  </si>
  <si>
    <t>P-13 (0.80 X 2.10)</t>
  </si>
  <si>
    <t>PA-01 (1.00 X 2.10)</t>
  </si>
  <si>
    <t>PA-02 (0.70 X 2.10)</t>
  </si>
  <si>
    <t>PA-03 (1.35 X 2.10)</t>
  </si>
  <si>
    <t>PA-04 (1.19 X 2.10)</t>
  </si>
  <si>
    <t>PA-05 (1.00 X 2.10)</t>
  </si>
  <si>
    <t>PD-15 (1.23 X 2.10)</t>
  </si>
  <si>
    <t>PD-16 (1.37 X 2.10)</t>
  </si>
  <si>
    <t>PROTECCION DE PUERTAS CONTRAPLACADAS PRINCIPALES</t>
  </si>
  <si>
    <t>DPTO: 01, (204 - 1704)</t>
  </si>
  <si>
    <t>DPTO: 102, (205 - 1705), 105, (208 - 1708), (210 - 1710), (217 - 1717)</t>
  </si>
  <si>
    <t>DPTO: 103, (206 - 1706)</t>
  </si>
  <si>
    <t>DPTO: 104, (207 - 1707)</t>
  </si>
  <si>
    <t>DPTO: 106 (209 - 1709)</t>
  </si>
  <si>
    <t>DPTO: (211 - 1711), (216 - 1716)</t>
  </si>
  <si>
    <t>DPTO: (212 - 1712), (215 - 1715)</t>
  </si>
  <si>
    <t>DPTO: (213 - 1713), (214 - 1714)</t>
  </si>
  <si>
    <t>DPTO: 101, (209 - 1709), 102, (210 - 1710), 105, (213 - 1713), 106, (214 - 1714)</t>
  </si>
  <si>
    <t>DPTO: 103, (211 - 1711), 104, (212 - 1712)</t>
  </si>
  <si>
    <t>DPTO: 107, (215 - 1715)</t>
  </si>
  <si>
    <t>DPTO: (201 - 1701), (207 - 1707), (208 - 1708)</t>
  </si>
  <si>
    <t>DPTO: (202 - 1702)</t>
  </si>
  <si>
    <t>PD-12 (0.90 X 0.80)</t>
  </si>
  <si>
    <t>PD-05 (2.02 X 2.00)</t>
  </si>
  <si>
    <t>PD-01 (0.87 X 2.00)</t>
  </si>
  <si>
    <t>PD-07 (2.51 X 2.00)</t>
  </si>
  <si>
    <t>PD-14 (1.97 X 2.00)</t>
  </si>
  <si>
    <t>PD-11 (1.40 X 2.00)</t>
  </si>
  <si>
    <t>PD-08 (1.30 X 2.00)</t>
  </si>
  <si>
    <t>PD-04 (1.29 X 2.00)</t>
  </si>
  <si>
    <t>PD-10 (1.44 X 2.00)</t>
  </si>
  <si>
    <t>PD-03 (1.12 X 2.00)</t>
  </si>
  <si>
    <t>PD-09 (2.63 X 2.00)</t>
  </si>
  <si>
    <t>PD-02 (1.30 X 2.00)</t>
  </si>
  <si>
    <t>PD-06 (1.26 X 2.00)</t>
  </si>
  <si>
    <t>PD-13 (1.08 X 2.00)</t>
  </si>
  <si>
    <t>CERRAJERIA PARA PUERTAS (PUERTA PRINCIPAL)</t>
  </si>
  <si>
    <t>CERRAJERIA PARA PUERTAS (AREA COMUN)</t>
  </si>
  <si>
    <t>DPTO: 101, (204 - 1704)</t>
  </si>
  <si>
    <t>DPTO: 102, (205 - 1705)</t>
  </si>
  <si>
    <t>DPTO: 105, (208 - 1708)</t>
  </si>
  <si>
    <t>DPTO: (201 - 1701)</t>
  </si>
  <si>
    <t>DPTO: (202 - 1702), (203 - 1703)</t>
  </si>
  <si>
    <t>DPTO: (210 - 1710), (217 - 1717)</t>
  </si>
  <si>
    <t>DPTO: (204 - 1704), (303 - 1704), (205 - 1705)</t>
  </si>
  <si>
    <t>DPTO: (206 - 1706)</t>
  </si>
  <si>
    <t>DPTO: (207 - 1707)</t>
  </si>
  <si>
    <t>DPTO: (208 - 1708)</t>
  </si>
  <si>
    <t>DPTO: 103, (206 - 1706), 104, (207 - 1707)</t>
  </si>
  <si>
    <t>DPTO: (201 - 1701), (202 - 1702), (203 - 1703)</t>
  </si>
  <si>
    <t>DPTO: (301 - 401), (302 - 402)</t>
  </si>
  <si>
    <t>DPTO: (303 - 403)</t>
  </si>
  <si>
    <t>DPTO: (204 - 1704), (303 - 1703), (205 - 1705)</t>
  </si>
  <si>
    <t>DPTO: 303, 403</t>
  </si>
  <si>
    <t>CLOSET MELAMINE 18MM  BLANCA (0.71X2.10)</t>
  </si>
  <si>
    <t>MUEBLE BAJO, TABLERO DE MELAMINE 18MM NEGRO  A=0.60M</t>
  </si>
  <si>
    <t>REPISAS FLOTANTES ADOSADO A MURO MELAMINE 36MM</t>
  </si>
  <si>
    <t>MUEBLE BAJO, TABLERO DE MELAMINE 18MM NEGRO  A=0.60M y A=0.40m</t>
  </si>
  <si>
    <t>MUEBLE BAJO, MELAMINE 18MM NEGRO</t>
  </si>
  <si>
    <t>BANCA DE ESTRUCTURA DE MDF ENCHAPADA CON PORCELANATO H:35cm, A=0.50m</t>
  </si>
  <si>
    <t>REPISA DE MDF COLOR NEGRO a=1.43m, h=2.30m</t>
  </si>
  <si>
    <t>REPISA DE FIERRO PINTADO AL HORNO NEGRO</t>
  </si>
  <si>
    <t>BARRA PARA COLGADOR DE TOALLAS</t>
  </si>
  <si>
    <t>MUEBLE BAJO DE MELAMINE NOUGAT a=0.50m, h=0.40m</t>
  </si>
  <si>
    <t>REPISA DE MELAMINE 36MM (3.28X2.73), CON ASIENTO DE MDF</t>
  </si>
  <si>
    <t>REPISA DE MELAMINE 36MM (0.62X2.73), CON ASIENTO DE MDF</t>
  </si>
  <si>
    <t>CIRCULOS DE MDF 12MM EN FALSO CIELO RASO</t>
  </si>
  <si>
    <t>MESA DE COWORKING DE MDF 36MM 3.95X1.10X0.75M</t>
  </si>
  <si>
    <t>MESA DE JUNTAS DE MDF 36MM 3.05X0.90X0.75M</t>
  </si>
  <si>
    <t>BANCA CORRIDA MDF 18MM, CON ESTRUCTURA DE FIERRO NEGRO  3.14X0.55Xh=0.40m</t>
  </si>
  <si>
    <t>BANCA CON ESTRUCTURA DE FIERRO NEGRO CON TABLERO MDF 4.80X0.55Xh=0.40m</t>
  </si>
  <si>
    <t>REPISA MDF 36MM PINTADO COLOR 425C PANTONERA 4.80X0.36</t>
  </si>
  <si>
    <t>MUEBLE BAJO ANCHO = 0.60M</t>
  </si>
  <si>
    <t>COUNTER DE RECEPCION CON CARPINTERIA DE MDF 18MM</t>
  </si>
  <si>
    <t>PANELERIA 01, ARMADO DE FIERRO NEGRO COLOR OIL BRONCE H=5.58m</t>
  </si>
  <si>
    <t>PANELERIA 02 ARMADO DE FIERRO NEGRO COLOR OIL BRONCE H=5.58m</t>
  </si>
  <si>
    <t>MUEBLE BAJO MDF 18MM ANCHO = 0.73M, ACABADO DE MICROCEMENTO TEXTURADO</t>
  </si>
  <si>
    <t>MUEBLE BAJO MDF 18MM ANCHO = 0.60M</t>
  </si>
  <si>
    <t>MUEBLE BAJO MDF 18MM ANCHO = 0.35M  ACABADO DE MICROCEMENTO TEXTURADO</t>
  </si>
  <si>
    <t>MUEBLE BAJO MDF 18MM ANCHO = 1.05M  ACABADO DE MICROCEMENTO TEXTURADO</t>
  </si>
  <si>
    <t>PANEL DE MDF 18MM PINTADO COLOR 2330C (0.52X2.35)</t>
  </si>
  <si>
    <t>PANEL DE MDF 18MM PINTADO COLOR 2330C (0.77X2.35)</t>
  </si>
  <si>
    <t>PANEL DE MDF 18MM PINTADO COLOR 2330C (1.15X2.35)</t>
  </si>
  <si>
    <t>PANEL DE MDF 18MM PINTADO COLOR 2330C (0.58X2.35)</t>
  </si>
  <si>
    <t>PANEL DE MDF 18MM PINTADO COLOR 2330C (0.92X2.35)</t>
  </si>
  <si>
    <t>LISTONES DE FIERRO 1"X1" PINTADO AL HORNO</t>
  </si>
  <si>
    <t>LISTONES DE FIERRO 1"X2" PINTADO AL HORNO</t>
  </si>
  <si>
    <t>LISTONES DE FIERRO 1.5"X1.5" PINTADO AL HORNO</t>
  </si>
  <si>
    <t>REPISA SUPERIOR DE MDF 36MMPINTADO POLIURETANO</t>
  </si>
  <si>
    <t>CLOSET</t>
  </si>
  <si>
    <t>MALLA GALLINERO ELECTROSOLDADA PINTADA  COLOR NEGRO (2.04X2.40)</t>
  </si>
  <si>
    <t>PANEL DE MDF 18MM PINTADO COLOR 4039C (0.55X2.35)</t>
  </si>
  <si>
    <t>PANEL DE MDF 18MM PINTADO COLOR 7529C (0.55X2.35)</t>
  </si>
  <si>
    <t>SOPORTE DE FIERRO PARA PELOTAS</t>
  </si>
  <si>
    <t>MUEBLE DE MELAMINE 18MM NEGRO VELVET (1.25X2.40)</t>
  </si>
  <si>
    <t>M-01 (2.71 X 2.73)</t>
  </si>
  <si>
    <t>M-02 (2.71 X 2.73)</t>
  </si>
  <si>
    <t>M-03 (1.88 X 2.73)</t>
  </si>
  <si>
    <t>M-04 (2.97 X 2.73)</t>
  </si>
  <si>
    <t>M-05 (1.50 X 2.73)</t>
  </si>
  <si>
    <t>M-06 (1.53 X 2.73)</t>
  </si>
  <si>
    <t>M-07 (1.78 X 2.73)</t>
  </si>
  <si>
    <t>M-08 (1.45 X 2.73)</t>
  </si>
  <si>
    <t>M-09 (2.61 X 2.73)</t>
  </si>
  <si>
    <t>M-10 (2.82 X 2.73)</t>
  </si>
  <si>
    <t>M-11 (0.95 X 2.10)</t>
  </si>
  <si>
    <t>M-12 (1.10 X 2.10)</t>
  </si>
  <si>
    <t>M-13 (2.73 X 2.10)</t>
  </si>
  <si>
    <t>M-14 (2.93 X 2.10)</t>
  </si>
  <si>
    <t>M-15 (2.88 X 2.10)</t>
  </si>
  <si>
    <t>M-16 (2.90 X 2.10)</t>
  </si>
  <si>
    <t>M-17 (0.80 X 2.10)</t>
  </si>
  <si>
    <t>M-18 (2.71 X 2.10)</t>
  </si>
  <si>
    <t>M-19 (2.71 X 2.10)</t>
  </si>
  <si>
    <t>M-20 (2.97 X 2.10)</t>
  </si>
  <si>
    <t>M-21 (2.95 X 2.10)</t>
  </si>
  <si>
    <t>M-22 (2.66 X 2.40)</t>
  </si>
  <si>
    <t>M-23 (2.53 X 2.40)</t>
  </si>
  <si>
    <t>M-24 (2.61 X 2.40)</t>
  </si>
  <si>
    <t>M-25 (2.68 X 2.40)</t>
  </si>
  <si>
    <t>M-26 (3.25 X 2.40)</t>
  </si>
  <si>
    <t>M-27 (1.60 X 2.40)</t>
  </si>
  <si>
    <t>MA-01 (3.80 X 3.68)</t>
  </si>
  <si>
    <t>MA-02 (2.50 X 3.68)</t>
  </si>
  <si>
    <t>MA-03 (2.73 X 3.68)</t>
  </si>
  <si>
    <t>MA-04 (4.33 X 5.35)</t>
  </si>
  <si>
    <t>MA-05 (4.90 X 5.35)</t>
  </si>
  <si>
    <t>MA-06 (4.38 X 3.68)</t>
  </si>
  <si>
    <t>MA-07 (2.18 X 3.68)</t>
  </si>
  <si>
    <t>MA-08 (7.78 X 3.68)</t>
  </si>
  <si>
    <t>MA-09 (2.73 X 3.68)</t>
  </si>
  <si>
    <t>MA-10 (3.15 X 3.68)</t>
  </si>
  <si>
    <t>MA-11 (1.25 X 2.73)</t>
  </si>
  <si>
    <t>MA-12 (4.76 X 2.73)</t>
  </si>
  <si>
    <t>MA-13 (2.40 X 2.73)</t>
  </si>
  <si>
    <t>MA-14 (2.33 X 2.73)</t>
  </si>
  <si>
    <t>MA-15 (1.60 X 2.73)</t>
  </si>
  <si>
    <t>MA-16 (1.00 X 2.10)</t>
  </si>
  <si>
    <t>MA-17 (3.60 X 2.10)</t>
  </si>
  <si>
    <t>MA-18 (4.35 X 2.10)</t>
  </si>
  <si>
    <t>MA-19 (2.29 X 2.10)</t>
  </si>
  <si>
    <t>MA-20 (1.72 X 2.10)</t>
  </si>
  <si>
    <t>V-01 (1.50 X 1.00)</t>
  </si>
  <si>
    <t>V-02 (1.00 X 1.00)</t>
  </si>
  <si>
    <t>V-03 (0.90 X 1.00)</t>
  </si>
  <si>
    <t>V-04 (1.20 X 1.00)</t>
  </si>
  <si>
    <t>V-05 (1.25 X 1.00)</t>
  </si>
  <si>
    <t>V-06 (1.31 X 1.00)</t>
  </si>
  <si>
    <t>V-07 (1.525 X 1.00)</t>
  </si>
  <si>
    <t>V-08 (2.08 X 1.00)</t>
  </si>
  <si>
    <t>V-09 (1.025 X 1.00)</t>
  </si>
  <si>
    <t>V-10 (1.125 X 1.00)</t>
  </si>
  <si>
    <t>V-11 (1.21 X 1.00)</t>
  </si>
  <si>
    <t>V-12 (1.10 X 1.00)</t>
  </si>
  <si>
    <t>V-13 (1.60 X 1.00)</t>
  </si>
  <si>
    <t>V-14 (2.90 X 1.00)</t>
  </si>
  <si>
    <t>V-15 (1.50 X 1.63)</t>
  </si>
  <si>
    <t>V-16 (1.00 X 1.63)</t>
  </si>
  <si>
    <t>V-17 (0.90 X 1.63)</t>
  </si>
  <si>
    <t>V-18 (1.20 X 1.63)</t>
  </si>
  <si>
    <t>V-19 (1.22 X 1.63)</t>
  </si>
  <si>
    <t>V-20 (2.71 X 1.63)</t>
  </si>
  <si>
    <t>V-21 (1.25 X 1.63)</t>
  </si>
  <si>
    <t>V-22 (1.13 X 1.63)</t>
  </si>
  <si>
    <t>V-23 (2.90 X 1.63)</t>
  </si>
  <si>
    <t>V-24 (1.10 X 2.40)</t>
  </si>
  <si>
    <t>V-25 (1.20 X 2.10)</t>
  </si>
  <si>
    <t>V-26 (2.73 X 2.10)</t>
  </si>
  <si>
    <t>V-27 (1.10 X 2.10)</t>
  </si>
  <si>
    <t>V-28 (2.93 X 2.10)</t>
  </si>
  <si>
    <t>V-29 (2.88 X 2.10)</t>
  </si>
  <si>
    <t>V-30 (2.95 X 2.10)</t>
  </si>
  <si>
    <t>V-31 (3.05 X 2.10)</t>
  </si>
  <si>
    <t>V-32 (1.80 X 2.40)</t>
  </si>
  <si>
    <t>V-33 (1.10 X 2.10)</t>
  </si>
  <si>
    <t>V-34 (1.80 X 2.10)</t>
  </si>
  <si>
    <t>V-35 (1.20 X 2.40)</t>
  </si>
  <si>
    <t>V-36 (1.20 X 2.10)</t>
  </si>
  <si>
    <t>V-37 (1.50 X 1.30)</t>
  </si>
  <si>
    <t>V-38 (2.84 X 2.40)</t>
  </si>
  <si>
    <t>V-39 (1.88 X 2.10)</t>
  </si>
  <si>
    <t>V-40 (1.78 X 2.10)</t>
  </si>
  <si>
    <t>V-41 (1.45 X 2.10)</t>
  </si>
  <si>
    <t>V-42 (2.15 X 2.10)</t>
  </si>
  <si>
    <t>V-43 (1.80 X 2.10)</t>
  </si>
  <si>
    <t>VA-01 (1.50 X 0.60)</t>
  </si>
  <si>
    <t>VA-02 (1.00 X 0.60)</t>
  </si>
  <si>
    <t>VA-03 (3.63 X 1.63)</t>
  </si>
  <si>
    <t>VA-04 (3.86 X 1.63)</t>
  </si>
  <si>
    <t>VA-05 (2.40 X 1.63)</t>
  </si>
  <si>
    <t>VA-06 (1.03 X 1.63)</t>
  </si>
  <si>
    <t>VA-07 (6.83 X 1.63)</t>
  </si>
  <si>
    <t>VA-08 (1.60 X 1.63)</t>
  </si>
  <si>
    <t>VA-11 (2.9 X 1.80)</t>
  </si>
  <si>
    <t>VA-12 (2.54 X 1.80)</t>
  </si>
  <si>
    <t>VA-13 (2.76 X 1.80)</t>
  </si>
  <si>
    <t>VA-14 (1.35 X 1.80)</t>
  </si>
  <si>
    <t>VA-15 (1.78 X 2.10)</t>
  </si>
  <si>
    <t>VA-16 (5.15 X 2.10)</t>
  </si>
  <si>
    <t>VA-17 (1.56 X 1.80)</t>
  </si>
  <si>
    <t>VA-18 (0.80 X 0.30)</t>
  </si>
  <si>
    <t>VA-19 (0.91 X 0.30)</t>
  </si>
  <si>
    <t>VA-20 (0.60 X 0.60)</t>
  </si>
  <si>
    <t>VA-21 (1.30 X 1.63)</t>
  </si>
  <si>
    <t>BARANDA DE VIDRIO H= 1.10 M - AZOTEA</t>
  </si>
  <si>
    <t>C-01 (1.53 X 2.40)</t>
  </si>
  <si>
    <t>C-02 (1.52 X 2.10)</t>
  </si>
  <si>
    <t>C-03 (1.51 X 2.10)</t>
  </si>
  <si>
    <t>C-04 (1.36 X 2.10)</t>
  </si>
  <si>
    <t>C-05 (1.35 X 2.10)</t>
  </si>
  <si>
    <t>C-06 (1.24 X 2.10)</t>
  </si>
  <si>
    <t>C-07 (1.31 X 2.62)</t>
  </si>
  <si>
    <t>C-08 (1.35 X 2.62)</t>
  </si>
  <si>
    <t>C-09 (1.15 X 2.62)</t>
  </si>
  <si>
    <t>C-10 (1.30 X 2.62)</t>
  </si>
  <si>
    <t>C-11 (1.35 X 2.62)</t>
  </si>
  <si>
    <t>C-12 (1.25 X 2.62)</t>
  </si>
  <si>
    <t>C-13 (1.31 X 2.10)</t>
  </si>
  <si>
    <t>C-14 (1.35 X 2.10)</t>
  </si>
  <si>
    <t>C-15 (1.15 X 2.10)</t>
  </si>
  <si>
    <t>C-16 (1.30 X 2.10)</t>
  </si>
  <si>
    <t>C-17 (1.35 X 2.10)</t>
  </si>
  <si>
    <t>C-18 (1.25 X 2.10)</t>
  </si>
  <si>
    <t>C-19 (1.31 X 2.40)</t>
  </si>
  <si>
    <t>C-20 (1.35 X 2.40)</t>
  </si>
  <si>
    <t>C-21 (1.30 X 2.40)</t>
  </si>
  <si>
    <t>C-22 (1.35 X 2.40)</t>
  </si>
  <si>
    <t>C-23 (1.25 X 2.40)</t>
  </si>
  <si>
    <t>C-24 (1.35 X 3.25)</t>
  </si>
  <si>
    <t>BARANDAS 01 H: 1.10 M</t>
  </si>
  <si>
    <t>PUERTA VEHICULAR 01 (6.07 M X 2.40 M)</t>
  </si>
  <si>
    <t>CONTROLES</t>
  </si>
  <si>
    <t>ESCALERA MET. DE GATO ANCLADA A PARED CON PROTECCIÒN (A=0.55 , H=3.00M)</t>
  </si>
  <si>
    <t>ESTRUCTURA METALICA PARA BICICLETA</t>
  </si>
  <si>
    <t>PARRILLA REJILLA (0.85x0.60M)</t>
  </si>
  <si>
    <t>PASAMANOS A PARED   H=0.90M</t>
  </si>
  <si>
    <t>BARANDAS A PISO   H=0.90M</t>
  </si>
  <si>
    <t>BARANDA METALICA TERRAZA PISCINA - AZOTEA</t>
  </si>
  <si>
    <t>BARANDA METALICA RAMPA PEATONAL H=1.00M - PRIMER PISO</t>
  </si>
  <si>
    <t>BARANDA ESCALERA TERRAZA DE PISCINA</t>
  </si>
  <si>
    <t>TAPAJUNTA VERTICAL DE ACERO INOXIDABLE EN FACHADA</t>
  </si>
  <si>
    <t>TAPA METALICA A SUB ESTACION (1.80X1.71)</t>
  </si>
  <si>
    <t>REJILLA INYECCION DE AIRE (1.19X0.62)</t>
  </si>
  <si>
    <t>TAPA DE ACCESO A CUARTO DE BOMBAS EN AZOTEA (0.90X0.80)</t>
  </si>
  <si>
    <t>ESCALERA DE ALUMINIO PARA PISCINA</t>
  </si>
  <si>
    <t>COMPUERTA DE SEGURIDAD EN ESCALERA</t>
  </si>
  <si>
    <t>ESCALERA DE GATO CON CANASTILLA (AZOTEA) - ACCESO AREA TÉCNICA</t>
  </si>
  <si>
    <t>TAPAJUNTAS SPC</t>
  </si>
  <si>
    <t>TAPAJUNTAS DE ALUMINIO</t>
  </si>
  <si>
    <t>PL-01: PLATINA DE ALUMINIO MATE EN "L" DE 2x2cm. PARA PROTECCIÓN EN ESQUINA DE MUROS</t>
  </si>
  <si>
    <t>TAPAJUNTAS EN MAMPARAS</t>
  </si>
  <si>
    <t>TAPA JUNTA DE ALUMINO COLOR NATURAL- AREAS COMUNES</t>
  </si>
  <si>
    <t>TAPA JUNTA DE FIERRO COLOR NEGRO- COWORKING</t>
  </si>
  <si>
    <t>TAPA JUNTA T DE FIERRO COLOR NEGRO- LOBBY/ GYM/SUM/PARRILLAS</t>
  </si>
  <si>
    <t>PREPARACIÓN DE PAPEL</t>
  </si>
  <si>
    <t>SUMINISTRO E INSTALACION DE Papel mural de 290g, vinílico, color a escoger</t>
  </si>
  <si>
    <t>Empastado y pintado en OLEOMATE color blanco - Marca VENCELATEX.</t>
  </si>
  <si>
    <t>Empastado y pintado en EXTERIOR color blanco - Marca VENCELATEX.</t>
  </si>
  <si>
    <t>Empastado y pintado con pintura látex Blanco. Se considera pintura PATO.</t>
  </si>
  <si>
    <t>Cal Nieve  en rampa de ingreso</t>
  </si>
  <si>
    <t>02 manos de pintura látex con sellador y 01 mano de pintura óleo. - baños</t>
  </si>
  <si>
    <t>2 manos de látex (1era mano de látex y sellador fast y 2da mano de látex).- BAÑO Y CTO DE ACOPIO EN LOCALES</t>
  </si>
  <si>
    <t>2 manos de látex (1era mano de látex y sellador fast y 2da mano de látex)</t>
  </si>
  <si>
    <t>2 manos de látex (1era mano de látex y sellador fast y 2da mano de látex)- Muro perimetral</t>
  </si>
  <si>
    <t>2 manos de látex (1era mano de látex y sellador fast y 2da mano de látex)- medidores</t>
  </si>
  <si>
    <t>EMPASTADO Y PINTADO 03 MANOS COLOR BLANCO LATEX EN LATERALES DE VIGAS</t>
  </si>
  <si>
    <t>PINTURA EN CIELOS</t>
  </si>
  <si>
    <t>PINTURA EN BAÑOS</t>
  </si>
  <si>
    <t>3 manos de látex (1era mano de látex y sellador fast y 2da mano de látex).- BAÑO Y CTO DE ACOPIO EN LOCALES</t>
  </si>
  <si>
    <t>Inodoro dos piezas marca Escuadra color blanco o similar</t>
  </si>
  <si>
    <t>VANITORIO TECSO (VB12-001 )</t>
  </si>
  <si>
    <t>Lavadero acero inoxidable de una poza marca Escuadra o similar modelo.(LI54)</t>
  </si>
  <si>
    <t>LAVADERO FIORI COLOR BLANCO. MARCA RIVELSA</t>
  </si>
  <si>
    <t>Mezcladora monocomando marca Escuadra modelo ML41AHP o similar.</t>
  </si>
  <si>
    <t>Mezcladora monocomando marca Escuadra modelo MC42AHP o similar.</t>
  </si>
  <si>
    <t>INODORO MODELO RAPID JET COLOR BLANCO, MARCA TREBOL</t>
  </si>
  <si>
    <t>ONE PIECE TREBOL SAVONA LUX BLANCO</t>
  </si>
  <si>
    <t>Lavatorio Ancón 2.0  - SH DISCAPACITADO</t>
  </si>
  <si>
    <t>GRIFERIA LAVADERO MONOCOMANDO DE DUCHA CENTURY COLOR NEGRO MARCA KLINPEN- BAÑO DE MASCOTA</t>
  </si>
  <si>
    <t>BARRA PARA DISCAPACITADOS L=0.70M (INODORO)</t>
  </si>
  <si>
    <t>BARRA PARA DISCAPACITADOS  (URINARIO)</t>
  </si>
  <si>
    <t>BARRA PARA DISCAPACITADOS LOCAL  L=0.70M (INODORO)</t>
  </si>
  <si>
    <t>BARRA PARA DISCAPACITADOS LOCAL (URINARIO)</t>
  </si>
  <si>
    <t>DIVISIONES PARA INODORO EN BAÑOS COMUNES</t>
  </si>
  <si>
    <t>Lavadero empotrar queen 1 poza medidas</t>
  </si>
  <si>
    <t>MUEBLE BAJO A=0.60m</t>
  </si>
  <si>
    <t>BARRA  A=0.60m</t>
  </si>
  <si>
    <t>BARRA A=0.60m</t>
  </si>
  <si>
    <t>MUEBLE BAJO  A=0.60m</t>
  </si>
  <si>
    <t>BARRA A=0.40m</t>
  </si>
  <si>
    <t>BARRA  A=0.40m</t>
  </si>
  <si>
    <t>BARRA  A=0.75m</t>
  </si>
  <si>
    <t>TABLERO A=0.60M-BAÑO COMUN</t>
  </si>
  <si>
    <t>TABLERO CUARZO BLANCO A=0.70M</t>
  </si>
  <si>
    <t>TABLERO VACIADO DE CONCRETO ACAB. TERRAZO PREMEZCLADO GRIS CLAROA=0.55M</t>
  </si>
  <si>
    <t>PIEDRA SINTERIZADA FIORI DI BOSCO MARCA XTONE A=0.60m, ZOCALO H=0.20m, MANDIL H=0.45m</t>
  </si>
  <si>
    <t>TABLERO GRANITO NEGRO ARACRUS DE 20MM A=0.73M</t>
  </si>
  <si>
    <t>TABLERO GRANITO NEGRO ARACRUS DE 20MM A=0.60M</t>
  </si>
  <si>
    <t>TABLERO GRANITO NEGRO ARACRUS DE 20MM A=0.35M</t>
  </si>
  <si>
    <t>TABLERO GRANITO NEGRO ARACRUS DE 20MM A=1.05M</t>
  </si>
  <si>
    <t>TABLERO A=0.60M-BAÑO</t>
  </si>
  <si>
    <t>PROTECCION DE TABLERO DE GRANITO</t>
  </si>
  <si>
    <t>L1: SPOT LLANO DIRIGIBLE GU10 WH PLAST 105X30MM 180-240V/50-60HZ</t>
  </si>
  <si>
    <t>L3: DOWNLIGHT PHOENIX SLIM 14W 30/40/60K 1610LM WH IP64 D140X69MM 220-240V/50-60HZ</t>
  </si>
  <si>
    <t>L4: OWNLIGHT LED CIRC.EMP 12W 30-40-60K 1200LM PF0.9 WH 180-240V/50-60HZ</t>
  </si>
  <si>
    <t>L6: SPOT P/ADOS CUBO GU10 80X80X125MM IP20 BK 100-240V/50-60HZ</t>
  </si>
  <si>
    <t>L9: PANEL LED48W P/ADOS 30/40/60K 4320LM PF09 BACKL 600X600X38MM 170-265V/50-60HZ</t>
  </si>
  <si>
    <t>TIRA LED CONTINUA COB 5MTS 10W/M 30K 12V 480LED/M 931LM/MT IP20 180G SINDRIVER</t>
  </si>
  <si>
    <t>L11: DRIVER 72W P/TIRA LED IP20 PF08 160X41X20MM 12V 180-260V 60HZ</t>
  </si>
  <si>
    <t>PERFIL DE ALUMINIO ECO ADOSAR 17X7MM PARA CINTA LED 2MT INCL ACRILIC</t>
  </si>
  <si>
    <t>TIRA LED CONTINUA COB 5M IP65 10W/M 30K 12V 931LM 180G 480LED/M S/DRIVER</t>
  </si>
  <si>
    <t>L12: DRIVER 80W P/TIRA LED IP67 PF08 150X50X23MM 12V 170-265VV 60HZ</t>
  </si>
  <si>
    <t>TIRA NEON NS229 13X13MM SIDE BEND 5MTS 12W/M 30K 24V 120LED/M 720LM/M IP67 S/DRIVER</t>
  </si>
  <si>
    <t>L13: CLIPS DE FIJACION SILVER PARA NEON NS156/229</t>
  </si>
  <si>
    <t>KIT CABLE Y TAPAS PARA NEON NS156/229</t>
  </si>
  <si>
    <t>DRIVER LED MEAN WELL(XLG-100-24-A)24V 4A 96W PF95</t>
  </si>
  <si>
    <t>L15: COLGANTE LED ORBITA 30W 30K 1890LM BK D600X1200MM 85-265V/50-60HZ</t>
  </si>
  <si>
    <t>L16: COLGANTE LED PIROTT WOOD 36W 30K BK 2520LM D455X1100MM 220-240V/50-60HZ</t>
  </si>
  <si>
    <t>L17: COLGANTE MAUI E27 MAX40W BAMBOO IP20 D300X1300MM 110-240V/60HZ</t>
  </si>
  <si>
    <t>L18: COLGANTE TERRA E27 MAX40W BLACK 30X30X120CM 220V 60HZ</t>
  </si>
  <si>
    <t>L19: COLGANTE OTTO E27X10 MAX40W GL 40X200CM 220V 50-60HZ</t>
  </si>
  <si>
    <t>L20: APLIQUE BORA LED 15W 30-40-60K 1200LM PF09 IP65 BK 161X161X111MM 180-240V/50-60HZ</t>
  </si>
  <si>
    <t>L21: APLIQUE CUBO LED 6W 30K PF09 360LM IP65 BK 100X100X100MM 92G 100-265V/50-60HZ</t>
  </si>
  <si>
    <t>L23: ESTACA VIDRIO GU-10/220V</t>
  </si>
  <si>
    <t>L24: LUZ GUIA LED 2W 30K 90LM IP65 ALUMINIO 120G 123X61X53MM 220-240V/60HZ</t>
  </si>
  <si>
    <t>L25:SPOT LED DE EXTERIOR 25W 30K G25 2529LM IP65 SL 114X182X187MM 100-240V/50-60HZ</t>
  </si>
  <si>
    <t>L26: DOWNLIGHT LED ADOS C/SENS PF09 12W 30K 960LM D167X178MM 180-265V/50-60HZ</t>
  </si>
  <si>
    <t>EMG2</t>
  </si>
  <si>
    <t>SEÑALIZACION ILUMINADA SALIDA DE EMERGENCIA DE BASE ACRILICA</t>
  </si>
  <si>
    <t>SEÑALIZACION ILUMINADA SALIDA DE BASE ACRILICA</t>
  </si>
  <si>
    <t>SEÑALIZACION FOTOLUMINISCENTE SALIDA FLECHA IZQUIERDA DERECHA</t>
  </si>
  <si>
    <t>SEÑALIZACION FOTOLUMINISCENTE SIRENA ESTROBOSCOPICA</t>
  </si>
  <si>
    <t>SEÑALIZACION FOTOLUMINISCENTE EXTINTOR CO2</t>
  </si>
  <si>
    <t>SEÑALIZACION FOTOLUMINISCENTE ASCENSOR</t>
  </si>
  <si>
    <t>SEÑALIZACION FOTOLUMINISCENTE BOTIQUIN PRIMEROS AUXILIOS</t>
  </si>
  <si>
    <t>SELLADO PD-12 (0.90 X 0.80)</t>
  </si>
  <si>
    <t>SELLADO PD-05 (2.02 X 2.00)</t>
  </si>
  <si>
    <t>SELLADO PD-01 (0.87 X 2.00)</t>
  </si>
  <si>
    <t>SELLADO PD-07 (2.51 X 2.00)</t>
  </si>
  <si>
    <t>SELLADO PD-14 (1.97 X 2.00)</t>
  </si>
  <si>
    <t>SELLADO PD-11 (1.40 X 2.00)</t>
  </si>
  <si>
    <t>SELLADO PD-08 (1.30 X 2.00)</t>
  </si>
  <si>
    <t>SELLADO PD-04 (1.29 X 2.00)</t>
  </si>
  <si>
    <t>SELLADO PD-10 (1.44 X 2.00)</t>
  </si>
  <si>
    <t>SELLADO PD-03 (1.12 X 2.00)</t>
  </si>
  <si>
    <t>SELLADO PD-09 (2.63 X 2.00)</t>
  </si>
  <si>
    <t>SELLADO PD-02 (1.30 X 2.00)</t>
  </si>
  <si>
    <t>SELLADO PD-06 (1.26 X 2.00)</t>
  </si>
  <si>
    <t>SELLADO PD-13 (1.08 X 2.00)</t>
  </si>
  <si>
    <t>NUMERACIÓN DE PISOS</t>
  </si>
  <si>
    <t>EXTINTOR TIPO K</t>
  </si>
  <si>
    <t>CAPATAZ DE ARQUITECTURA TORRE A</t>
  </si>
  <si>
    <t>CAPATAZ DE ARQUITECTURA TORRE B</t>
  </si>
  <si>
    <t>SALIDA PARA SPOT LED EXTERIOR</t>
  </si>
  <si>
    <t>SALIDA PARA LUMINARIA ADOSADA</t>
  </si>
  <si>
    <t>SALIDA PARA LUMINARIA COLGADA</t>
  </si>
  <si>
    <t>SALIDA PARA PISCINA</t>
  </si>
  <si>
    <t>SALIDA PARA SEÑALETICA ILUMINADA</t>
  </si>
  <si>
    <t>SALIDA PARA ESTACA</t>
  </si>
  <si>
    <t>TABLERO TG-SCS - 220V, 3F+T, 60Hz</t>
  </si>
  <si>
    <t>TABLERO TG-SCP - 220V, 3F+T, 60Hz</t>
  </si>
  <si>
    <t>TABLERO T-TA - 220V, 3F+T, 60Hz</t>
  </si>
  <si>
    <t>TABLERO TG-E - 220V, 3F+T, 60Hz</t>
  </si>
  <si>
    <t>TABLERO TSC-S4 - 220V, 3F+T, 60Hz</t>
  </si>
  <si>
    <t>TABLERO TSC-S3 - 220V, 3F+T, 60Hz</t>
  </si>
  <si>
    <t>TABLERO TSC-S2 - 220V, 3F+T, 60Hz</t>
  </si>
  <si>
    <t>02.02.01.07</t>
  </si>
  <si>
    <t>TABLERO TSC-S1 - 220V, 3F+T, 60Hz</t>
  </si>
  <si>
    <t>02.02.01.08</t>
  </si>
  <si>
    <t>TABLERO TSC-AE - 220V, 3F+T, 60Hz</t>
  </si>
  <si>
    <t>02.02.01.09</t>
  </si>
  <si>
    <t>TABLERO T-GB - 220V, 3F+T, 60Hz</t>
  </si>
  <si>
    <t>02.02.01.10</t>
  </si>
  <si>
    <t>TABLERO TSC-TA-P1 - 220V, 3F+T, 60Hz</t>
  </si>
  <si>
    <t>02.02.01.11</t>
  </si>
  <si>
    <t>TABLERO TSC-TA-P5 - 220V, 3F+T, 60Hz</t>
  </si>
  <si>
    <t>02.02.01.12</t>
  </si>
  <si>
    <t>TABLERO TSC-TA-P13 - 220V, 3F+T, 60Hz</t>
  </si>
  <si>
    <t>02.02.01.13</t>
  </si>
  <si>
    <t>TABLERO TSC-TA-AZ - 220V, 3F+T, 60Hz</t>
  </si>
  <si>
    <t>02.02.01.14</t>
  </si>
  <si>
    <t>TABLERO T-SUM1 - 220V, 3F+T, 60Hz</t>
  </si>
  <si>
    <t>02.02.01.15</t>
  </si>
  <si>
    <t>TABLERO TN-TA-ASC2 - 220V, 3F+T, 60Hz</t>
  </si>
  <si>
    <t>02.02.01.16</t>
  </si>
  <si>
    <t>TABLERO TN-TA-ASC3 - 220V, 3F+T, 60Hz</t>
  </si>
  <si>
    <t>02.02.01.17</t>
  </si>
  <si>
    <t>TABLERO TSC-TB-P1 - 220V, 3F+T, 60Hz</t>
  </si>
  <si>
    <t>02.02.01.18</t>
  </si>
  <si>
    <t>TABLERO TSC-TB-P5 - 220V, 3F+T, 60Hz</t>
  </si>
  <si>
    <t>02.02.01.19</t>
  </si>
  <si>
    <t>TABLERO TSC-TB-P13 - 220V, 3F+T, 60Hz</t>
  </si>
  <si>
    <t>02.02.01.20</t>
  </si>
  <si>
    <t>TABLERO TSC-TB-AZ - 220V, 3F+T, 60Hz</t>
  </si>
  <si>
    <t>02.02.01.21</t>
  </si>
  <si>
    <t>TABLERO T-SUM2 - 220V, 3F+T, 60Hz</t>
  </si>
  <si>
    <t>02.02.01.22</t>
  </si>
  <si>
    <t>TABLERO T-GYM - 220V, 3F+T, 60Hz</t>
  </si>
  <si>
    <t>02.02.01.23</t>
  </si>
  <si>
    <t>TABLERO TN-TB-ASC2 - 220V, 3F+T, 60Hz</t>
  </si>
  <si>
    <t>02.02.01.24</t>
  </si>
  <si>
    <t>TABLERO TN-TB-ASC3 - 220V, 3F+T, 60Hz</t>
  </si>
  <si>
    <t>02.02.01.25</t>
  </si>
  <si>
    <t>TABLERO T-CO - 220V, 3F+T, 60Hz</t>
  </si>
  <si>
    <t>02.02.01.26</t>
  </si>
  <si>
    <t>TABLERO T-LAV - 220V, 3F+T, 60Hz</t>
  </si>
  <si>
    <t>02.02.01.27</t>
  </si>
  <si>
    <t>TABLERO TESC-S1 - 220V, 3F+T, 60Hz</t>
  </si>
  <si>
    <t>02.02.01.28</t>
  </si>
  <si>
    <t>TABLERO TE-TA-P6 - 220V, 3F+T, 60Hz</t>
  </si>
  <si>
    <t>02.02.01.29</t>
  </si>
  <si>
    <t>TABLERO TE-TB-P6 - 220V, 3F+T, 60Hz</t>
  </si>
  <si>
    <t>02.02.01.30</t>
  </si>
  <si>
    <t>TABLERO TE-TA-ASC1 - 220V, 3F+T, 60Hz</t>
  </si>
  <si>
    <t>02.02.01.31</t>
  </si>
  <si>
    <t>TABLERO TE-TB-ASC1 - 220V, 3F+T, 60Hz</t>
  </si>
  <si>
    <t>02.02.01.32</t>
  </si>
  <si>
    <t>TABLERO T-MBCI - 220V, 3F+T, 60Hz</t>
  </si>
  <si>
    <t>02.02.01.33</t>
  </si>
  <si>
    <t>TABLERO T-AUXGEL - 220V, 3F+T, 60Hz</t>
  </si>
  <si>
    <t>02.02.01.34</t>
  </si>
  <si>
    <t>TABLERO TIPICO DEPARTAMENTOS - 220V, 2F+T, 60Hz</t>
  </si>
  <si>
    <t>02.02.01.35</t>
  </si>
  <si>
    <t>SALIDA PARA TOMACORRIENTE BIPOLAR DOBLE CON ESPIGA A TIERRA TIPO 1</t>
  </si>
  <si>
    <t>SALIDA PARA CAMPANA EXTRACTORA</t>
  </si>
  <si>
    <t>SALIDA DE FUERZA PARA SECADORA ELECTRICA</t>
  </si>
  <si>
    <t>SALIDA DE FUERZA PARA BOMBA COMBUSTIBLE</t>
  </si>
  <si>
    <t>SALIDA PARA CALENTADOR DE MOTOR</t>
  </si>
  <si>
    <t>SALIDA PARA RESISTENCIA DESHUMEDECEDORA</t>
  </si>
  <si>
    <t>SALIDA PARA CARGADOR DE BATERIAS</t>
  </si>
  <si>
    <t>SALIDA DE FUERZA PARA BOMBAS DE AGUA II</t>
  </si>
  <si>
    <t>SALIDA DE FUERZA PARA BOMBA DESAGUE</t>
  </si>
  <si>
    <t>CONTROL DE NIVEL</t>
  </si>
  <si>
    <t>SALIDA DE FUERZA PARA JET FAN (INC. INTE. TERMOMAGNETICO)</t>
  </si>
  <si>
    <t>SALIDA DE FUERZA PARA PUERTA LEVADIZA</t>
  </si>
  <si>
    <t>SALIDA DE FUERZA PARA MOTOR DE ASCENSOR</t>
  </si>
  <si>
    <t>SALIDA DE FUERZA PARA CARGADOR DE AUTO ELECTRICO</t>
  </si>
  <si>
    <t>SALIDA DE FUERZA PARA EQUIPOS DE VENTILACION EN SÓTANOS</t>
  </si>
  <si>
    <t>SALIDA DE FUERZA PARA EQUIPOS DE VENTILACION EN AZOTEA Y TECHO</t>
  </si>
  <si>
    <t>3(3-1x150mm2 N2X0H) + 50mm2/T</t>
  </si>
  <si>
    <t>2(3-1x185mm2 N2X0H) + 50mm2/T</t>
  </si>
  <si>
    <t>3-1x10mm2 N2X0H + 1x10mm2/T</t>
  </si>
  <si>
    <t>3-1x16mm2 N2X0H + 1x10mm2/T</t>
  </si>
  <si>
    <t>3-1x185mm2 N2X0H + 1x50mm2/T</t>
  </si>
  <si>
    <t>3-1x25mm2 N2X0H + 1x10mm2/T</t>
  </si>
  <si>
    <t>3-1x70mm2 N2X0H + 1x25mm2/T</t>
  </si>
  <si>
    <t>3-1x120mm2 N2X0H</t>
  </si>
  <si>
    <t>3-1x35mm2 N2X0H</t>
  </si>
  <si>
    <t>3-1x50mm2 N2X0H + 1x10mm2/T</t>
  </si>
  <si>
    <t>3-1x240mm2 N2X0H + 1x50mm2/T</t>
  </si>
  <si>
    <t>3-1x35mm2 N2X0H + 1x10mm2/T</t>
  </si>
  <si>
    <t>LSOHX 3-1x4mm2 + LSOH 1Tx2.5mm2</t>
  </si>
  <si>
    <t>3-1x25mm2 N2XOH + 1x10mm2/T</t>
  </si>
  <si>
    <t>3-1x50mm2 N2XOH + 1x25mm2/T</t>
  </si>
  <si>
    <t>2-1x10mm2 LSOHX</t>
  </si>
  <si>
    <t>2-1x16mm2 LSOHX</t>
  </si>
  <si>
    <t>2-1x25mm2 LSOHX</t>
  </si>
  <si>
    <t>2-1x10mm2 LSOHX + 1Tx10mm2 LSOH</t>
  </si>
  <si>
    <t>2-1x16mm2 LSOHX + 1Tx10mm2 LSOH</t>
  </si>
  <si>
    <t>2-1x25mm2 LSOHX + 1Tx10mm2 LSOH</t>
  </si>
  <si>
    <t>CAJA DE PASE 350X350X150mm</t>
  </si>
  <si>
    <t>CAJA DE PASE EN BM</t>
  </si>
  <si>
    <t>BANDEJA PORTACABLE TIPO RANURADA DE 200X100X2400MM</t>
  </si>
  <si>
    <t>BANDEJA PORTACABLE TIPO RANURADA DE 600X100X2400MM</t>
  </si>
  <si>
    <t>BANDEJA PORTACABLE TIPO RANURADA DE 900X100X2400MM</t>
  </si>
  <si>
    <t>SUMINISTRO E INSTALACION DE PLACA TOMACORRIENTE SCHUCKO</t>
  </si>
  <si>
    <t>SUMINISTRO E INSTALACION DE PLACA PARA CAMPANA (SOLO TAPA CIEGA)</t>
  </si>
  <si>
    <t>BARRA EQUIPOTENCIAL</t>
  </si>
  <si>
    <t>SALIDA PARA SENSOR MONOXIDO</t>
  </si>
  <si>
    <t>CAJA DE PASE 300X400X100mm</t>
  </si>
  <si>
    <t>CAJA DE PASE 1000X550X150MM</t>
  </si>
  <si>
    <t>TUBERIA ELECTRICA Ø50mm EMT</t>
  </si>
  <si>
    <t>SALIDA AGUA FRIA PPR 40mm(1.1/4")</t>
  </si>
  <si>
    <t>01.01.02.15</t>
  </si>
  <si>
    <t>TUBERIA PPR PN-10 ADOSADA DE 1.1/4"</t>
  </si>
  <si>
    <t>LLAVE DE PASO SIST. POLIPROPILENO 40mm (1.1/4")</t>
  </si>
  <si>
    <t>LLAVE DE PASO SIST. POLIPROPILENO (2")</t>
  </si>
  <si>
    <t>MEDIDOR DE AGUA DE 1.1/4" (INC. BATERIA)</t>
  </si>
  <si>
    <t>ESTACIONES REDUCTORAS DE PRESION  1/2"</t>
  </si>
  <si>
    <t>GRIFO DE RIEGO Ø1/2"</t>
  </si>
  <si>
    <t>01.01.06.06</t>
  </si>
  <si>
    <t>SALIDA DESAGUE DE PVC SAP 2" (LAVANDERÍA)</t>
  </si>
  <si>
    <t>SALIDA DESAGUE DE PVC SAP 3" (SUMIDEROS Y REGISTROS)</t>
  </si>
  <si>
    <t>SALIDA DESAGUE DE PVC SAP 4" (SUMIDEROS Y REGISTROS)</t>
  </si>
  <si>
    <t>SALIDA DESAGUE DE PVC SAP 6" (SUMIDEROS Y REGISTROS)</t>
  </si>
  <si>
    <t>SUMIDERO DE BRONCE, Ø4"</t>
  </si>
  <si>
    <t>01.03.06.07</t>
  </si>
  <si>
    <t>CAJAS DE REGISTRO DE DESAGUE 12" x 24" - RØ6</t>
  </si>
  <si>
    <t>01.03.07.05</t>
  </si>
  <si>
    <t>01.03.07.06</t>
  </si>
  <si>
    <t>VALVULA DE ADMISION DE AIRE Ø2"</t>
  </si>
  <si>
    <t>01.03.08.01</t>
  </si>
  <si>
    <t>01.03.08.02</t>
  </si>
  <si>
    <t>01.03.08.03</t>
  </si>
  <si>
    <t>01.03.08.04</t>
  </si>
  <si>
    <t>SISTEMA PRESION CONSTANTE N°1
Electrobomba multietapa vertical CR 15-5 A-F-A-E-HQQE con motor de 10 HP 
3F x 220V
N/P: 96503822
Caudal: 6.8 L/S
Altura (HDT): 53.59 m</t>
  </si>
  <si>
    <t>CTO BOMBAS-ACI</t>
  </si>
  <si>
    <t>ISTEMA PRESION CONSTANTE N°2
Electrobomba multietapa vertical CR 20-6 A-F-A-E-HQQE con motor de 15 HP 
3F x 220V
N/P: 96504315
Caudal: 8.31 L/S
Altura (HDT): 85.98 m</t>
  </si>
  <si>
    <t>ISTEMA SUMIDERO
Bomba Sumergible DPK.10.50.15.6.0E de 60HZ con motor de 2HP 3 x 220V
n/p: 96884098
Caudal: 1.32 L/S
Altura (HDT): 14.63 m</t>
  </si>
  <si>
    <t>SISTEMA DESAGUE
Bomba Sumergible DPK.10.50.15.6.0E de 60HZ con motor de 2HP 3 x 220V
n/p: 96884098
Caudal: 1.86 L/S
Altura (HDT): 16.51 m</t>
  </si>
  <si>
    <t>Instalación de sistema de presión constante de 8 bombas con succión de 6", 
descarga de 4"; manifold de succión de 6", manifold de descarga de 4"
- Se considera la succión en Inoxidable 304.
- Manifold en Inoxidable.
Instalación en sistema de sumidero de 02 bombas, con descarga de 3"
Instalación en sistema de Desagüe de 02 bombas, con descarga de 3"</t>
  </si>
  <si>
    <t>MOTOBOMBA Contra Incendio Tipo Split Case UL-FM, operando a 750GPM@200 PSI acoplada a un Motor Diesel  listado de 192HP 3000rpm.</t>
  </si>
  <si>
    <t>Tubería de acero SCH40 ASTM A53  de 1"</t>
  </si>
  <si>
    <t>Tubería de acero SCH40 ASTM A53  de 1" vela rociadores</t>
  </si>
  <si>
    <t>Tubería de acero SCH40 ASTM A53  de 1"soporteria antisismica</t>
  </si>
  <si>
    <t>Tubería de acero SCH40 ASTM A53  de 1 1/4"</t>
  </si>
  <si>
    <t>Tubería de acero SCH40 ASTM A53  de 1 1/2"</t>
  </si>
  <si>
    <t>Tubería de acero SCH40 ASTM A53  de 2"</t>
  </si>
  <si>
    <t>Tubería de acero SCH40 ASTM A53  de 2 1/2"</t>
  </si>
  <si>
    <t>Tubería de acero SCH40 ASTM A53  de 3"</t>
  </si>
  <si>
    <t>Tubería de acero SCH40 ASTM A53  de 4"</t>
  </si>
  <si>
    <t>Tubería de acero SCH40 ASTM A53  de 6"</t>
  </si>
  <si>
    <t>Tubería de HDPE de 6" SDR9 clase 250 tubo de 6m</t>
  </si>
  <si>
    <t>Codo HDPE de 6"x90º SDR9 Clase 250</t>
  </si>
  <si>
    <t>Brida HDPE 6" (backing  + flange adaptarer)</t>
  </si>
  <si>
    <t>Global Accesorios Ranurados</t>
  </si>
  <si>
    <t>GLOBAL FF NN</t>
  </si>
  <si>
    <t>Válvula check 2 1/2" ranurada</t>
  </si>
  <si>
    <t>Válvula check 3" ranurada</t>
  </si>
  <si>
    <t>Válvula check 6" ranurada</t>
  </si>
  <si>
    <t>Válvula mariposa 2 1/2" ranurada alambrada</t>
  </si>
  <si>
    <t>Válvula mariposa 3" ranurada alambrada</t>
  </si>
  <si>
    <t>Valvula Reductora de Presion 2 1/2"</t>
  </si>
  <si>
    <t>Valvula Reductora de Presion 3"</t>
  </si>
  <si>
    <t>Válvula Esferica roscada 1"</t>
  </si>
  <si>
    <t>Válvula de 3 vías x 1/2"</t>
  </si>
  <si>
    <t>Válvula de alivio 1/2" listada</t>
  </si>
  <si>
    <t>Válvula Test and Drain de 1"x 1/2"</t>
  </si>
  <si>
    <t>Válvula Test and Drain de 1 1/4" x 1/2"</t>
  </si>
  <si>
    <t>Válvula siamesa T/Poste 6"x2 1/2"x2 1/2"x2 1/2", Bronce UL/FM</t>
  </si>
  <si>
    <t>Plato Decoratico T/Pared de Bronce de 6"</t>
  </si>
  <si>
    <t>Tapas y cadenas de 2 1/2"</t>
  </si>
  <si>
    <t>Colgador tipo gota de 1"</t>
  </si>
  <si>
    <t>Colgador tipo gota de 1 1/4"</t>
  </si>
  <si>
    <t>Colgador tipo gota de 1 1/2"</t>
  </si>
  <si>
    <t>Colgador tipo gota de 2"</t>
  </si>
  <si>
    <t>Colgador tipo gota de 2 1/2"</t>
  </si>
  <si>
    <t>Colgador tipo gota de 3"</t>
  </si>
  <si>
    <t>Colgador tipo gota de 4"</t>
  </si>
  <si>
    <t>Colgador tipo gota de 6"</t>
  </si>
  <si>
    <t>Soporte según detalle para tuberia vertical 2"</t>
  </si>
  <si>
    <t>Soporte según detalle para tuberia vertical 6"</t>
  </si>
  <si>
    <t>Soporte Antisismico de 4 direcciones de 2"</t>
  </si>
  <si>
    <t>Soporte Antisismico de 4 direcciones de 2 1/2"</t>
  </si>
  <si>
    <t>Soporte Antisismico de 4 direcciones de 3"</t>
  </si>
  <si>
    <t>Soporte Antisismico de 4 direcciones de 4"</t>
  </si>
  <si>
    <t>Soporte Antisismico de 4 direcciones de 6"</t>
  </si>
  <si>
    <t>Soporte Antisismico de 2 direcciones de 2"</t>
  </si>
  <si>
    <t>Soporte Antisismico de 2 direcciones de 2 1/2"</t>
  </si>
  <si>
    <t>Soporte Antisismico de 2 direcciones de 3"</t>
  </si>
  <si>
    <t>Soporte Antisismico de 2 direcciones de 4"</t>
  </si>
  <si>
    <t>Soporte Antisismico de 2 direcciones de 6"</t>
  </si>
  <si>
    <t>Soporte Ramal Tipo V</t>
  </si>
  <si>
    <t>Rociador Upright R. estandar, C. estandar, bronce, Ø1/2", K=5.6, T=74ºC.</t>
  </si>
  <si>
    <t>Rociador Upright R. estandar, C. estandar, bronce, Ø1/2", K=5.6, T=93ºC.</t>
  </si>
  <si>
    <t>Rociador Upright R. estandar C. extendida, bronce, Ø1/2", K=11.2, T=68ºC.</t>
  </si>
  <si>
    <t>Detector de flujo de 2 1/2"</t>
  </si>
  <si>
    <t>Detector de flujo de 4"</t>
  </si>
  <si>
    <t>Valvula de purga de aire (POTTER) PAAR - Final de Montante</t>
  </si>
  <si>
    <t>Manómetro de dial, 0-300 PSI, 1/2"</t>
  </si>
  <si>
    <t>Válvula angular de bronce 2 1/2". Certificación UL</t>
  </si>
  <si>
    <t>Válvula angular de bronce 2 1/2". Certificación UL Reductora de presión</t>
  </si>
  <si>
    <t>Tapa y cadena de bronce de 2 1/2"</t>
  </si>
  <si>
    <t>INSTALACIÓN DEL SISTEMA DE ROCIADORES Y TOMA DE BOMBEROS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</si>
  <si>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</si>
  <si>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5,800 CFM - 1.0"c.a.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</si>
  <si>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6,700 CFM - 1.0"c.a.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</si>
  <si>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7,310 CFM - 1.0"c.a.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</si>
  <si>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9,180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</si>
  <si>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7,650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</si>
  <si>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Marca:System air o similar  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10,965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</si>
  <si>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13,770 CFM - 1.0"c.a. - 220V-3F-60Hz</t>
  </si>
  <si>
    <t>FILTRO DE MALLA DE ALUMINIO DE 40"X40"X1" suministro e instalación</t>
  </si>
  <si>
    <t>FILTRO DE MALLA DE ALUMINIO DE 41"X41"X1" suministro e instalación</t>
  </si>
  <si>
    <t>FILTRO DE MALLA DE ALUMINIO DE 44"X44"X1" suministro e instalación</t>
  </si>
  <si>
    <t>FILTRO DE MALLA DE ALUMINIO DE 46"X46"X1" suministro e instalación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</si>
  <si>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</si>
  <si>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4,400 CFM - 0.5"c.a. - 220V-3F-60Hz</t>
  </si>
  <si>
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4,500 CFM - 0.5"c.a.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</si>
  <si>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</si>
  <si>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4,400 CFM - 1.0"c.a. - 220V-3F-60Hz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</si>
  <si>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WPA                                                                                                                                                                                                                 Características: 4,500 CFM - 1.0"c.a. - 220V-3F-60Hz</t>
  </si>
  <si>
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 AJ8M                                                                                                                                                                                                                 Características: 4,100 CFM - 43N - 220V-3F-60Hz</t>
  </si>
  <si>
    <t>Damper de gravedad de fabricación nacional suminsitro e instalación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</si>
  <si>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Características: 6,900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</si>
  <si>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Características: 6,900 CFM - 1.0"c.a. - 220V-3F-60Hz</t>
  </si>
  <si>
    <t>DAMPER CORTA FUEGO nacional 32"X23" Con fusible UL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</si>
  <si>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- 0.7"c.a. - 220V-1F-60Hz</t>
  </si>
  <si>
    <t>DAMPER CORTA FUEGO nacional DE 12"X9" Con fusible UL</t>
  </si>
  <si>
    <t>DAMPER CORTA FUEGO nacional  DE 14"X12" Con fusible UL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</si>
  <si>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3,200 CFM - 1.0"c.a. - 220V-3F-60Hz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</si>
  <si>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   Características: 3,750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</si>
  <si>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  KVB                                                                                                                                                                                                                       Características: 3,110 CFM - 1.0"c.a. - 220V-3F-60Hz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</si>
  <si>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3,430 CFM - 1.0"c.a. - 220V-3F-60Hz</t>
  </si>
  <si>
    <t>FILTRO DE MALLA DE ALUMINIO DE 31"X31"X1" suministro e instalación</t>
  </si>
  <si>
    <t>FILTRO DE MALLA DE ALUMINIO DE 33"X33"X1" suministro e instalación</t>
  </si>
  <si>
    <t>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- 0.15"c.a. - 220V-1F-60Hz</t>
  </si>
  <si>
    <t>DAMPER CORTA FUEGO nacional DE 17"X17" Con fusible UL</t>
  </si>
  <si>
    <t>DAMPER CORTA FUEGO nacional DE 30"X30" Con fusible UL</t>
  </si>
  <si>
    <t>DAMPER CORTA FUEGO nacional DE 48"X25" Con fusible UL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</si>
  <si>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400 CFM - 0.7"c.a. - 220V-1F-60Hz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</si>
  <si>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400 CFM - 1.0"c.a. - 220V-1F-60Hz</t>
  </si>
  <si>
    <t>DAMPER CORTA FUEGO nacional DE 6"X6" Con fusible UL</t>
  </si>
  <si>
    <t>DAMPER CORTA FUEGOnacional DE 9"X8" Con fusible UL</t>
  </si>
  <si>
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200 CFM - 0.7"c.a. - 220V-1F-60Hz</t>
  </si>
  <si>
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200 CFM - 0.7"c.a. - 220V-1F-60Hz</t>
  </si>
  <si>
    <t>DAMPER CORTA FUEGOnacional DE 8"X6" Con fusible UL</t>
  </si>
  <si>
    <t>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</si>
  <si>
    <t>EXTRACTOR AXIAL CON DAMPER  CON SENSOR DE HUMEDAD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</si>
  <si>
    <t>EXTRACTOR EÓLICO suministro e instalación</t>
  </si>
  <si>
    <t>tablero de control de (9)Centrífugos                                                                                                                          (3)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(3) contactores , (3) selectores MOA, (1) LED, (1) transformador y Borneras.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</si>
  <si>
    <t>Instalación mecánica extractor AXIAL</t>
  </si>
  <si>
    <t>Instalación mecánica  intector AXIAL</t>
  </si>
  <si>
    <t>TABLERO DE CONTROL de (5) jet fan, (6) Inyectores y (8) Extractores .                                                                                                                          (5)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</si>
  <si>
    <t>Instalación electromecánica de extractores axiales encendido mediante interruptor de luminaria. Montaje de equipo y conección eléctrica. Puesta en marcha, pruebas y ajustes (NO INCLUYE BOTONERAS)</t>
  </si>
  <si>
    <t>Instalación electromecánica de extractores axiales encendido mediante interruptor de luminaria. Montaje de equipo y conección eléctrica. Puesta en marcha, pruebas y ajustes (CONEXIÓN DE EQUIPO, OBRA CIVIL PREVER CAJA METALICA)</t>
  </si>
  <si>
    <t>TRANSPORTE, FLETE</t>
  </si>
  <si>
    <t>SISTEMA ELECTRICO</t>
  </si>
  <si>
    <t>SISTEMA DE ESCAPE</t>
  </si>
  <si>
    <t>AIRE CALIENTE</t>
  </si>
  <si>
    <t>ANTIVIBRATORIOS</t>
  </si>
  <si>
    <t>COMBUSTIBLE Y PRIMER MANTENIMIENTO</t>
  </si>
  <si>
    <t>ASCENSOR DE PASAJEROS 1-2-3</t>
  </si>
  <si>
    <t>ASCENSOR DE PASAJEROS 4-5-6</t>
  </si>
  <si>
    <t>PLATAFORMA DE DISCAPACITADOS</t>
  </si>
  <si>
    <t>Teléfono 2H Audio Sprint L2 para los departamentos comunicación privada con vigilancia, placa de calle, y acción de abre-puertas.</t>
  </si>
  <si>
    <t>Portero alfanumerico digital o con teclas y grupo fónico iluminado incorporado. Portero en aluminio anodizado. (El pedestal es estructura de concreto y debe ser proporcionado por el cliente)</t>
  </si>
  <si>
    <t>Fuente de alimentación de 27v. Posee ranuras de ventilación que evita que se recaliente el equipo, cada uno soporta 50 abonados</t>
  </si>
  <si>
    <t>Central de conserjería con pantalla: recibe las llamadas y las deriva a los departamentos; también recibe llamadas internas.</t>
  </si>
  <si>
    <t>Configurador de teléfonos</t>
  </si>
  <si>
    <t>Chapa eléctrica con fuente de alimentación incluye contactor.</t>
  </si>
  <si>
    <t>Cable de comunicaciones UTP Cat.3, Cat 5e 10/100 DIXON 100% cobre</t>
  </si>
  <si>
    <t>Servicio de instalación y configuración de intercomunicadores incluye: Cableado estructuado y energizado de fuentes. Interconexión modulo</t>
  </si>
  <si>
    <t>Panel de Alarma contra Incendio Convencional/Direccionable
Marca: KIDDE
Modelo: VS4-R-2</t>
  </si>
  <si>
    <t>Tarjeta expansora de 250 direcciones Modelo  VSLC -2</t>
  </si>
  <si>
    <t>Detector de Humo Convencional UL
Marca: Sentek
Modelo: SD 4H 119</t>
  </si>
  <si>
    <t>Detector de Temperatura Convencional UL
Marca: Hagroy
Modelo: EPA 183</t>
  </si>
  <si>
    <t>Detector de Humo/Temperatura Convencional  UL
Marca: SENTEK
Modelo: SD H 1199</t>
  </si>
  <si>
    <t>Detector de humo en ducto UL. Incluye tubo de muestro 8"
Marca: KIDDE
Modelo: GSA-SD</t>
  </si>
  <si>
    <t>Estación manual doble acción convencional 
Marca: FIRE LITE HONEYWELL
Modelo:</t>
  </si>
  <si>
    <t>Sensor de Aniego con procesador Marca :Winland</t>
  </si>
  <si>
    <t>Sirena con Luz Estroboscópica multicandela para Pared. Certicado UL
Marca: System Sensor
Modelo:  SY SYH</t>
  </si>
  <si>
    <t>Fuente de alimentación Booster NACs para sirenas. Certificado UL
Marca: KIDDE
Modelo: MIRBPS10A/230</t>
  </si>
  <si>
    <t>Módulo de monitoreo para zonificación de equipos convencionales
* 379 zonas [ 1 zona por sótano en el edificio,1 zona por c/local comercial y 1 zona en cto de bomba,1 zona por cada depaartamento]
Marca: KIDDE 
Modelo: GSA-CT1</t>
  </si>
  <si>
    <t>Módulo de monitoreo para interconexion en cuarto de bomba BCI, Valvulas y sensor de aniego
Marca: KIDDE 
Modelo: GSA-CT1</t>
  </si>
  <si>
    <t>Módulo de monitoreo doble para interconexion
* 1 en cada sótano,1 x piso para válvulas de sector. y sensores de flujo de agua
Marca: KIDDE 
Modelo: GSA-CT2</t>
  </si>
  <si>
    <t>Módulo de control para interconexión con sistema Ventilación, grupo electrógeno, transferencia
* 3 en Tablero TC-VP para control de sistema presurizado
Marca: KIDDE 
Modelo: GSA-CR</t>
  </si>
  <si>
    <t>Módulo de control para interconexión con sistema Extracción de CO
* 1 en Tablero TC-CO para monitoreo o control del sistema
Marca: KIDDE 
Modelo: GSA-CR</t>
  </si>
  <si>
    <t>Módulo de control para interconexión con sistema de ascensores 
* 1 en Tablero TC-CO para monitoreo o control del sistema
Marca: KIDDE 
Modelo: GSA-CR</t>
  </si>
  <si>
    <t>Módulo de señal para zonificación de sirenas
* 1 zona por cada nivel en el edificio
Marca: KIDDE 
Modelo: GSA-CC1</t>
  </si>
  <si>
    <t>Módulo  de aislamiento 
Marca: KIDDE 
Modelo: GSA-IM</t>
  </si>
  <si>
    <t>Instalación, mano de obra y cableado - Cable FPL 4x22, 2x18 y 2x16</t>
  </si>
  <si>
    <t>Sistema de gas 
Redes internas PealPe
Montantes de cobre</t>
  </si>
  <si>
    <t>Equipo de filtrado</t>
  </si>
  <si>
    <t>Llenado automático</t>
  </si>
  <si>
    <t>Accesorios empotrados</t>
  </si>
  <si>
    <t>Iluminación</t>
  </si>
  <si>
    <t>Membrana de PVC</t>
  </si>
  <si>
    <t>Escalera de 3 pasos</t>
  </si>
  <si>
    <t>INSTALACIONES MECANICAS</t>
  </si>
  <si>
    <t>Impermeabilizacion</t>
  </si>
  <si>
    <t>Sistema de paneles fotovoltaicos</t>
  </si>
  <si>
    <t>Presupuesto proyecto Germania_REV09_7sotanos_Cliente_mo</t>
  </si>
  <si>
    <t>MANTENIMIENTO, BASTIDORES+MALLA Y DESMONTAJE DE CERCO METALICO</t>
  </si>
  <si>
    <t>ALQUILER Y OPERACIÓN DE GRUA TORRE</t>
  </si>
  <si>
    <t>MONTAJE GRUA TORRE</t>
  </si>
  <si>
    <t>DESMONTAJE DE GRUA TORRE</t>
  </si>
  <si>
    <t>ZAPATA PARA TORRE GRUA</t>
  </si>
  <si>
    <t>OFICIAL DE IIEE E IISS, PARA CABLEADOS, INSTALACIONES PROVISIONALES DURANTE LA OBRA</t>
  </si>
  <si>
    <t>MALLAS ANTICAÍDAS</t>
  </si>
  <si>
    <t xml:space="preserve">Est Sotano </t>
  </si>
  <si>
    <t>Biombo para eliminación en la via pública</t>
  </si>
  <si>
    <t>Movilización y Desmovilización de Excavadora sobre orugas o neumática para el Proceso de Pasamanos</t>
  </si>
  <si>
    <t>Movilización y Desmovilizacion de plataforma + escuadras para eliminacion (incluye montaje y desmontaje)</t>
  </si>
  <si>
    <t>Excavacion Masiva y Eliminación del Sótano 01 c/01 Excavadora por Rampa (Material contaminado) (botadero autorizado</t>
  </si>
  <si>
    <t>Excavacion Masiva y Eliminación del Sótano 01 c/01 Excavadora por Rampa (de -0.00 a -3.45 )</t>
  </si>
  <si>
    <t>Excavacion Masiva y Eliminación del Sótano 02 c/02 Excavadoras por Rampa (de -3.45 a -6.30)</t>
  </si>
  <si>
    <t>Excavacion Masiva y Eliminación del Sótano 03 c/03 Excavadoras por Rampa y Pasamanos (de -6.30 a -9.15)</t>
  </si>
  <si>
    <t>Excavacion Masiva y Eliminación del sótano 04 c/03 Excavadoras por plataforma + Pasamanos (de -9.15 a -12.00)</t>
  </si>
  <si>
    <t>Excavacion Masiva y Eliminación del sótano 05 c/03 Excavadoras por plataforma + Pasamanos (de -12.00 a -14.85)</t>
  </si>
  <si>
    <t>Excavacion Masiva y Eliminación del sótano 06 c/02 Excavadoras + Grúa Telescópica + balde (de -14.85 a -18.00)</t>
  </si>
  <si>
    <t>Excavacion Masiva y Eliminación del sótano 07 c/02 Excavadoras + Grúa Telescópica + balde (de -18.00 a -19.80) + cisterna -22.82</t>
  </si>
  <si>
    <t>SUB BASE DE AFIRMADO COMPACTADO, e= 25 cm</t>
  </si>
  <si>
    <t>02.02.04.02</t>
  </si>
  <si>
    <t>Demolición y eliminación de cimentación colindate a propiedad de terceros</t>
  </si>
  <si>
    <t>02.04.02.05</t>
  </si>
  <si>
    <t>TECNOPOR EN ENCUENTRO DE VIGAS CON MURO PANTALLA</t>
  </si>
  <si>
    <t>02.04.02.18</t>
  </si>
  <si>
    <t>RETIRO DE TECNOPORT EN ENCUENTRO DE COLUMNAS CON MURO PANTALLA</t>
  </si>
  <si>
    <t>02.04.02.19</t>
  </si>
  <si>
    <t>EPOXICO DE UNION ENTRE COLUMNAS CON MURO PANTALLA</t>
  </si>
  <si>
    <t>02.04.02.20</t>
  </si>
  <si>
    <t>RESANE Y PICADO DE CACHIMBAS</t>
  </si>
  <si>
    <t>02.04.05.05</t>
  </si>
  <si>
    <t>DOWELS</t>
  </si>
  <si>
    <t>CONCRETO PREMEZCLADO, CEMENTO TIPO I, LOSA DE PISO, H=10CM, f'c=280 kg/cm2</t>
  </si>
  <si>
    <t>02.04.12.02</t>
  </si>
  <si>
    <t>02.04.12.05</t>
  </si>
  <si>
    <t>02.04.12.09</t>
  </si>
  <si>
    <t>CONCRETO PREMEZCLADO, CEMENTO TIPO I, POZO SUMIDERO  f'c=280 kg/cm2 (W/C = 0.50 ). Por proceso constructivo</t>
  </si>
  <si>
    <t>ENCOFRADO Y DESENCOFRADO DE POZO SUMIDERO</t>
  </si>
  <si>
    <t>02.04.15.04</t>
  </si>
  <si>
    <t>02.04.16.01</t>
  </si>
  <si>
    <t>02.04.16.02</t>
  </si>
  <si>
    <t>02.04.16.03</t>
  </si>
  <si>
    <t>02.04.16.04</t>
  </si>
  <si>
    <t>02.04.17.03</t>
  </si>
  <si>
    <t>02.04.17.04</t>
  </si>
  <si>
    <t>CONCRETO PREMEZCLADO, CEMENTO TIPO I, VIGAS SOTANO f'c=420 kg/cm2</t>
  </si>
  <si>
    <t>02.04.18.05</t>
  </si>
  <si>
    <t>CONCRETO PREMEZCLADO, CEMENTO TIPO I, LOSA ALIGERADA SOTANO f'c=420 kg/cm2</t>
  </si>
  <si>
    <t>CONCRETO PREMEZCLADO, CEMENTO TIPO I, LOSA ALIGERADA SOTANO f'c=350 kg/cm2</t>
  </si>
  <si>
    <t>ENCOFRADO Y DESENCOFRADO DE LOSA MACIZA DOBLE ALTURA</t>
  </si>
  <si>
    <t>ENCOFRADO Y DESENCOFRADO DE BASES DE EQUIPOS (MANUAL)</t>
  </si>
  <si>
    <t>02.01.01.04</t>
  </si>
  <si>
    <t>02.03.01.04</t>
  </si>
  <si>
    <t>CONCRETO PREMEZCLADO, CEMENTO TIPO I, VIGAS TORRE f'c=280 kg/cm2</t>
  </si>
  <si>
    <t>CONCRETO PREMEZCLADO, CEMENTO TIPO I, VIGAS TORRE f'c=350 kg/cm2</t>
  </si>
  <si>
    <t>CONCRETO PREMEZCLADO, CEMENTO TIPO I, VIGAS TORRE f'c=420 kg/cm2</t>
  </si>
  <si>
    <t>CONCRETO PREMEZCLADO, CEMENTO TIPO I, LOSA ALIGERADA TORRE f'c=350 kg/cm2</t>
  </si>
  <si>
    <t>CONCRETO PREMEZCLADO, CEMENTO TIPO I, LOSA ALIGERADA TORRE f'c=420 kg/cm2</t>
  </si>
  <si>
    <t>CONCRETO PREMEZCLADO, CEMENTO TIPO I, LOSA MACIZA TORRE f'c=350 kg/cm2</t>
  </si>
  <si>
    <t>CONCRETO PREMEZCLADO, CEMENTO TIPO I, LOSA MACIZA TORRE f'c=420 kg/cm2</t>
  </si>
  <si>
    <t>02.05.01.04</t>
  </si>
  <si>
    <t>02.06.01.01</t>
  </si>
  <si>
    <t>02.06.01.04</t>
  </si>
  <si>
    <t>02.06.01.06</t>
  </si>
  <si>
    <t>02.06.01.08</t>
  </si>
  <si>
    <t>CONCRETO PREMEZCLADO, CEMENTO TIPO I, ESCALERAS f'c=280 kg/cm2</t>
  </si>
  <si>
    <t>02.09.01.05</t>
  </si>
  <si>
    <t>LAVAMOPAS CUARTO DE ACOPIO</t>
  </si>
  <si>
    <t>LAVADERO EN PETZONE</t>
  </si>
  <si>
    <t>LIMPIEZA Y RESANE DE PRELOSAS EN SÓTANOS</t>
  </si>
  <si>
    <t>SOLAQUEO DE CIELO RASO EN SÓTANOS (INC SOLAQUEO DE TECHO DE CISTERNA Y CTO BOMBAS)</t>
  </si>
  <si>
    <t>SOLAQUEO DE VIGAS EN SOTANOS (EN FONDO Y COSTADO) A DOBLE ALTURA</t>
  </si>
  <si>
    <t>CERAMICO CEMENTO GRIS 45X45CM</t>
  </si>
  <si>
    <t>PORCELANATO ESMALATADO WUART DE LUNE MATE 20 X 20</t>
  </si>
  <si>
    <t>CERAMICO ESMALTADO URBAN BRICK BLACK MATE</t>
  </si>
  <si>
    <t>TERRAZO MATIZADO (LAVADERO) - PET ZONE / SOT</t>
  </si>
  <si>
    <t>WAL PANEL PINTADO COLOR AP54 - 1 GRAY FOAM. PANTONE COLOR CENTRO - PET ZONE / SOT</t>
  </si>
  <si>
    <t>Contrazócalo cemento pulido</t>
  </si>
  <si>
    <t>PINTURA TRAFICO COLOR AMARILLO H=15CM</t>
  </si>
  <si>
    <t>CONTRAZOCALO PORCELANATO ESMALATADO WUART DE LUNE MATE 20 X 20</t>
  </si>
  <si>
    <t>ENCHAPE SARDNEL CTO ACOPIO (CONSIDERAR PRECIO DE 3 CARAS POR METRO)</t>
  </si>
  <si>
    <t>PCF-01-(1.00x2.10) - ESCALERA EVACUACIÓN</t>
  </si>
  <si>
    <t>PCF-05-(0.90x2.10) - CTO ACOPIO</t>
  </si>
  <si>
    <t>PCF-01-(1.00x2.10) - CTO BOMBAS</t>
  </si>
  <si>
    <t>PCF-09-(2.00x2.10) - CTO TABLEROS GRUPO ELECTROGENO</t>
  </si>
  <si>
    <t>PC3 -(1.00x2.10) ACELOROGRAFO</t>
  </si>
  <si>
    <t>PS-01-(0.80x2.10) - DEPOSITOS - INCLUYE 1 REJILLA INFERIORES DE 30x20cm</t>
  </si>
  <si>
    <t>P - 04 (1.00x2.10) - PET ZONE</t>
  </si>
  <si>
    <t>PP.14 (1.2x2)P. BATIENT MELAMINE</t>
  </si>
  <si>
    <t>PP.22 (0.6x2)P. BATIENT MELAMINE</t>
  </si>
  <si>
    <t>REJILLA CON SUMIDERO (A=0.45M)</t>
  </si>
  <si>
    <t>PERFIL EN PETZONE</t>
  </si>
  <si>
    <t>REJILLA 2(0.20x2.20) EN PISO</t>
  </si>
  <si>
    <t>ESC. MET. DE GATO - SUBESTACIÓN</t>
  </si>
  <si>
    <t>BARANDA METÁLICA H:1.00 m</t>
  </si>
  <si>
    <t>EMPASTE DE CAL+CEMENTO</t>
  </si>
  <si>
    <t>ACABADO PINTADO TEXTURADO AP5-4-1 GRAY FOAM. PANTONE COLOR CENTRO (4) - PET ZONE / SOT</t>
  </si>
  <si>
    <t>ACABADO PINTURA COLOR AP1 119 BLUE RIGDE PANTONERA COLOR CENTRO - PET ZONE / SOT</t>
  </si>
  <si>
    <t>PINTURA</t>
  </si>
  <si>
    <t>ACABADO PINTURA COLOR 11-0602 TCX SNOW WHITE. PANTONERA PANTONE - PET ZONE SOT1</t>
  </si>
  <si>
    <t>EMPASTE DE CAL+CEMENTO EN MUROS DE ESCALERAS</t>
  </si>
  <si>
    <t>EMPASTE DE CAL+CEMENTO EN CIELORRASO DE ESCALERAS</t>
  </si>
  <si>
    <t>EMPASTE DE CAL+CEMENTO EN FONDO DE ESCALERAS</t>
  </si>
  <si>
    <t>FECHA DIRECCIONAL DE GIRO</t>
  </si>
  <si>
    <t>PINTURA COLOR NEGRO SEPARACION DE ESTACIONAMIENTO DE BICICLETA EN MUROS</t>
  </si>
  <si>
    <t>Grifería PET ZONE</t>
  </si>
  <si>
    <t>L8S</t>
  </si>
  <si>
    <t>L9S</t>
  </si>
  <si>
    <t>L12A</t>
  </si>
  <si>
    <t>L21S</t>
  </si>
  <si>
    <t>L21A</t>
  </si>
  <si>
    <t>L21AS</t>
  </si>
  <si>
    <t>EMERG</t>
  </si>
  <si>
    <t>SEÑAL DE "SALIDA"  FOTOLUMINISCENTES</t>
  </si>
  <si>
    <t>Und</t>
  </si>
  <si>
    <t>SEÑAL DE ''SALIDA DE EMERGENCIA" FOTOLUMINISCENTES</t>
  </si>
  <si>
    <t>SEÑAL DE "INDICADOR DE SALIDA" FOTOLUMNISCENTES  IZQ. / DER.</t>
  </si>
  <si>
    <t>SEÑAL "ZONA SEGURA" EN CASO DE SISMOS</t>
  </si>
  <si>
    <t>SEÑAL "INDICADOR DE PISO Ò NIVEL"</t>
  </si>
  <si>
    <t>SEÑAL "NO USAR EN CASO DE SISMOS O INCENDIO)</t>
  </si>
  <si>
    <t>GABINETE MANGUERA CONTRA INCENDIOS 30.00ML</t>
  </si>
  <si>
    <t>SEÑAL DE "ESCALERA CONTRA INCENDIOS" ARRIBA / ABAJO</t>
  </si>
  <si>
    <t>SEÑAL PARA PUERTA RF CONTRAFUEGO Y HUMO  CERTIFICADA RF=90MIN</t>
  </si>
  <si>
    <t>PULSADOR  "ALARMA CONTRA INCENDIO"</t>
  </si>
  <si>
    <t>"AVISADOR SONORO"  ALARMA CONTRAINCENDIOS</t>
  </si>
  <si>
    <t>VALVULA 2 1/2"</t>
  </si>
  <si>
    <t>PASE MANGUERA CI</t>
  </si>
  <si>
    <t>EXTINTOR PORTATIL "PQS"  6KG</t>
  </si>
  <si>
    <t>EXTINTOR PORTATIL "CO2"  15LBS</t>
  </si>
  <si>
    <t>NUMERACION ACELEROGRAFO</t>
  </si>
  <si>
    <t>NUMERACIÓN DUCTOS</t>
  </si>
  <si>
    <t>NUMERACIÓN CUARTO DE TABLEROS</t>
  </si>
  <si>
    <t>SOBREMURO</t>
  </si>
  <si>
    <t>TABIQUE DRYWALL E=0.10m</t>
  </si>
  <si>
    <t>TABIQUE DRYWALL E=0.12m</t>
  </si>
  <si>
    <t>SARDINELES BARANDAS DE VIDRIO AZOTEA (A=0.12/0.15M , H=0.35M) - PARRILLAS 25P Y AZOT.</t>
  </si>
  <si>
    <t>SARDINELES JARDINES (A=0.10M , H=0.40M) - PARRILLAS 25P Y AZOT.</t>
  </si>
  <si>
    <t>SARDINELES A NIVEL DE VEREDA  (A=0.10M , H=RAZ DE VERDAD)</t>
  </si>
  <si>
    <t>BANCA CON JARDINERA DE CONCRETO , REVESTIDO CON TERRAZO NEGRO PREMEZCLADO COLOR NEGRO CARBÓN GRANO Nª1. *CONSIDERAR JUNTA DE DILATACIÒN CON PERFIL DE ALUMINIO(L=3.00M, A=0.55M, H=0.75M), INCL. ACABADO</t>
  </si>
  <si>
    <t>MUEBLE PARRILLA VACIADO DE CONCRETO CON TABLERO DE GRANITO NEGRO *CONSIDERAR PARRILLA A EMPOTRAR *CONSIDERAR LAVACOPAS *VER D-01 EN LÁMINA A-05 H: 90cm , A=0.60 , L=2.80m</t>
  </si>
  <si>
    <t>BANQUETA DE MADERA Ò SIMILAR  (L=5.60M, A=0.45M, H=0.45M) INCL. ACABADO</t>
  </si>
  <si>
    <t>TABLERO PARA BAÑOS DE LOBBY EN  OFICINAS</t>
  </si>
  <si>
    <t>TABLERO PARA LAVADERO COMÚN</t>
  </si>
  <si>
    <t>TOTEM PUBLICITARIO (0.30x2.10M) , DE 7.00M DE ALTO.</t>
  </si>
  <si>
    <t>SOLAQUEO DE COLUMNAS Y PLACAS</t>
  </si>
  <si>
    <t>IMPERMEABILIZACIÓN EN LAVANDERÍAS</t>
  </si>
  <si>
    <t>IMPERMEABILIZACION  EN LAVAMOP. MURO Y PISO - CTO DE BASUR. 1P</t>
  </si>
  <si>
    <t>IMPERMEABILIZACIÓN ÁREAS COMUNES SIN TECHAR.</t>
  </si>
  <si>
    <t>TARRAJEO 1 EN MUROS EXTERIORES (ALTURA) - PLOMO 1P</t>
  </si>
  <si>
    <t>TARRAJEO 1 EN MUROS EXTERIORES (ALTURA) - GUINDA / NARANJA</t>
  </si>
  <si>
    <t>TARRAJEO 1 EN MUROS EXTERIORES (ALTURA) - BALCONES INTERNOS</t>
  </si>
  <si>
    <t>TARRAJEO 1 EN MUROS EXTERIORES (ALTURA) - PARAP. SUP.</t>
  </si>
  <si>
    <t>TARRAJEO  EN VOLADO BASE/CIELOR EXT. 1P (VERTICALES)</t>
  </si>
  <si>
    <t>TARRAJEO  EN VOLADO CIELOR EXT. / BALCONES SUP.</t>
  </si>
  <si>
    <t>TARRAJEO  EN MUROS EXTERIORES AZOT. (ALTURA)</t>
  </si>
  <si>
    <t>TARRAJEO DE VOLADOS H=0.51 , PROF.=0.80ML - HORIZONT.</t>
  </si>
  <si>
    <t>TARRAJEO DE VOLADOS H=0.22 , PROF.=0.30ML - HORIZONT.</t>
  </si>
  <si>
    <t>TARRAJEO DE VOLADOS H=0.25 , PROF.=0.15ML - VERT.</t>
  </si>
  <si>
    <t>TARRAJEO DE VOLADOS H=0.30 , PROF.=0.15ML - VERT.</t>
  </si>
  <si>
    <t>PINTURA LATEX EXT. INGRESPO 1P</t>
  </si>
  <si>
    <t>PINTURA 1 LATEX FACH. (ALTURA) - ACABADO PLOMO 1P</t>
  </si>
  <si>
    <t>PINTURA 2 LATEX FACH. (ALTURA) - ACABADO GUINDA / NARANJA</t>
  </si>
  <si>
    <t>PINTURA 3 LATEX FACH. (ALTURA) - ACABADO PLOMO ALT.</t>
  </si>
  <si>
    <t>PINTURA 4 LATEX FACH. (ALTURA) / BALCONES INT.</t>
  </si>
  <si>
    <t>PINTURA 5 LATEX FACH. (ALTURA) / PARAP.  SUP.</t>
  </si>
  <si>
    <t>PINTURA LATEX FACHAD FRONT CIELORASOS 1P</t>
  </si>
  <si>
    <t>PINTURA LATEX FACHAD FRONT CIELORASOS  / BALCONES SUP.</t>
  </si>
  <si>
    <t>PINTURA LATEX AZOTEA</t>
  </si>
  <si>
    <t>PINTURA DE VIGAS , H=0.43 - HORIZONT.</t>
  </si>
  <si>
    <t>PINTURA DE VOLADOS H=0.51 , PROF.=0.80ML</t>
  </si>
  <si>
    <t>CERAMICO BLANCO EN VOLADOS H=0.22 , PROF.=0.30ML - HORIZONT.</t>
  </si>
  <si>
    <t>PINTURA DE VOLADOS H=0.25 , PROF.=0.15ML - VERT.</t>
  </si>
  <si>
    <t>PINTURA DE VOLADOS H=0.30 , PROF.=0.15ML - VERT.</t>
  </si>
  <si>
    <t>SOLAQUEADO DE FACHADA INTERNA</t>
  </si>
  <si>
    <t>CAL CEMENTO CON PLANCHA</t>
  </si>
  <si>
    <t>PINTURA , EMPAST CIELORASO ALT. - BALCONES FACH INT</t>
  </si>
  <si>
    <t>TARRAJEO DE CIELO  BALCONES</t>
  </si>
  <si>
    <t>FALSO CIELO RASO DE DRYWALL STD Ó SIMILAR - LOBBY RECEPCION 1P</t>
  </si>
  <si>
    <t>FALSA VIGA DE DRYWALL H: 2.10M DESDE NPT. ±0.00M - LOBBY RECEPCION 1P</t>
  </si>
  <si>
    <t>FALSO CIELO RASO DE DRYWALL STD Ó SIMILARLOBBY - OFICIN. 1P</t>
  </si>
  <si>
    <t>FALSO CIELO RASO DE DRYWALL STD Ó SIMILAR - HALL 1P</t>
  </si>
  <si>
    <t>FALSO CIELO RASO DE DRYWALL STD Ó SIMILAR (AREAS COMUNES 2P) / OF. 20X - 2P</t>
  </si>
  <si>
    <t>FALSO CIELO RASO DE DRYWALL STD Ó SIMILAR  -CORRED 2P.</t>
  </si>
  <si>
    <t>FALSO CIELO RASO DE DRYWALL RH - SHH  (DPTO) - TORRE</t>
  </si>
  <si>
    <t>FALSO CIELO RASO DE DRYWALL RH - SHH  (A.C.) - TORRE</t>
  </si>
  <si>
    <t>FALSO CIELO RASO DE DRYWALL STD Ó SIMILAR (AREAS COMUNES ) AZOT / COWORK</t>
  </si>
  <si>
    <t>FALSO CIELO RASO DE DRYWALL STD Ó SIMILAR (AREAS COMUNES ) AZOT / SALA DE JOVENES</t>
  </si>
  <si>
    <t>FALSO CIELO RASO DE DRYWALL STD Ó SIMILAR (AREAS COMUNES ) AZOT / SUM</t>
  </si>
  <si>
    <t>FALSO CIELO RASO DE DRYWALL STD Ó SIMILAR ESTACIONAM. - 1P</t>
  </si>
  <si>
    <t>FALSO CIELO RASO DE DRYWALL STD Ó SIMILAR (AREAS COMUNES 1P) / OF. 10X - 1P</t>
  </si>
  <si>
    <t>CORTAGOTA DESUPERBOARD PINTADO COLOR NEGRO. VOLADIZO: 3CM , SOBRE MUROS  - PARRILLAS 25P Y AZOT.</t>
  </si>
  <si>
    <t>ESTRUCTURA METÁLICA DE SOL Y SOMBRA H: 2.55 m , (3.26x5.74M) , PLANCHA DE TECHO DE POLICARBONADO 6MM CLEAR FORMATO: 2.95X1.05 PROVEEDOR: SODIMAC - PARRILLA 5</t>
  </si>
  <si>
    <t>ESTRUCTURA METÁLICA DE SOL Y SOMBRA H: 2.55 m , (3.35x6.25M) , PLANCHA DE TECHO DE POLICARBONADO 6MM CLEAR FORMATO: 2.95X1.05 PROVEEDOR: SODIMAC - PARRILLA 6</t>
  </si>
  <si>
    <t>SOL Y SOMBRA 1 SOL Y SOMBRA DE ALUMINIO COLOR NEGRO H: 2.40M DESDE NPT.+74.17M *CONSIDERAR POLICARBONATO INCOLORO SOBRE ESTRUCTURA *CONSIDERAR 2% DE PENDIENTE *VER DETALLE 3 EN LÁMINA A-03 - AZOT.  (L:7.76m , A:1.35m) - PISCINA AZOT.</t>
  </si>
  <si>
    <t>SOL Y SOMBRA 1 SOL Y SOMBRA DE ALUMINIO COLOR NEGRO H: 2.40M DESDE NPT.+74.17M *CONSIDERAR POLICARBONATO INCOLORO SOBRE ESTRUCTURA *CONSIDERAR 2% DE PENDIENTE *VER DETALLE 3 EN LÁMINA A-03 - AZOT.  (L:2.75m , A:1.35m) - PISCINA AZOT.</t>
  </si>
  <si>
    <t>SOL Y SOMBRA 1 SOL Y SOMBRA DE ALUMINIO COLOR NEGRO H: 2.40M DESDE NPT.+74.17M *CONSIDERAR POLICARBONATO INCOLORO SOBRE ESTRUCTURA *CONSIDERAR 2% DE PENDIENTE *VER DETALLE 3 EN LÁMINA A-03 - AZOT.  (L:3.97m , A:1.35m) - PISCINA AZOT.</t>
  </si>
  <si>
    <t>ESTRUCTURA METÁLICA  DE SOL Y SOMBRA H: 2.55 m *VER D-05 EN LÁMINA A-08.  (L:6.36m , A:1.20m) - SUM TERRAZA  AZOT.</t>
  </si>
  <si>
    <t>SPC CLICK PISOPAK HOME ROBLE 122X180CM 5.0MM</t>
  </si>
  <si>
    <t>Cerámico marca Celima color Cemento Gris Plata B2B 45x45cm o similar</t>
  </si>
  <si>
    <t>P. LISTONES DE CONCRETO SOBRE GRASS NATURAL</t>
  </si>
  <si>
    <t>PISO SPC ANTIDESLIZANTE</t>
  </si>
  <si>
    <t>PORCELANATO ESMALTADO BONN WHITE MATE. FORMATO 1,20 X 0,595</t>
  </si>
  <si>
    <t>PORCELANATO ESMALATADO ROMANA GREIGE MATE. FORMATO 1,20 X 0,60</t>
  </si>
  <si>
    <t>P. PORCELANATO ALAPLANA ESMALATADO TENBY BEIGE MATE. FORMATO 1,20 X 0,60</t>
  </si>
  <si>
    <t>PISO SPC POWER FLOOR SPOTLIGHT OAK SUPREME. FORMATO 17.8 X 123,5 CM.</t>
  </si>
  <si>
    <t>P. PISCINA REVESTIDA EN ESPUMA DE ALTA DENSIDAD ELABORADO CON LINO DE ALTO PESADO,  DE COLOR  AP117-5 ENDICOTT POST. ACABADO SATINADO - ZONA DE JOVENES AZOT.</t>
  </si>
  <si>
    <t>PORCELANATO ESMALTADO LARIX WENGUE MATE. FORMATO 1,50 X 0,305</t>
  </si>
  <si>
    <t>TERRAZO PREMEZCLADO GRIS CLARO, GRANO 1</t>
  </si>
  <si>
    <t>Mayolica Celima Blanco New Br 30 x 60</t>
  </si>
  <si>
    <t>ZOC. VINIL INFEEL OAK MATT WOOD MW  PEGADO SOBRE MURO  *CONSIDERAR BRUÑAS EN MUROS CON RECUBRIMIENTO DE VINIL - (5) LOBBY 1P</t>
  </si>
  <si>
    <t>ZOC. VINIL INFEEL OAK MATT WOOD MW  PEGADO SOBRE MDF*CONSIDERAR TAPACANTO DELGADO - (6) LOBBY 1P</t>
  </si>
  <si>
    <t>ZOC.  MELAMINA 18MM CANTERA TEXSTONE PROVEEDOR: MASISA *CONSIDERAR TAPACANTO DELGADO IDEM MELAMINA - (10) LOBBY 1P</t>
  </si>
  <si>
    <t>BRUÑA SOBRE MURO EXISTENTE - (14) LOBBY 1P</t>
  </si>
  <si>
    <t>PANEL DE MDF 18MM RECUBIERTO CON VINIL INFEEL OAK WD 184 PEGADO SOBRE MDF 18MM *CONSIDERAR CALADO  RECUBIERTO CON VINIL H:1.00M - (3) LOBBY OFICIN. 1P</t>
  </si>
  <si>
    <t>MURO ACABADO MICROCEMENTO COLOR ESPUMA GELADA PANTONERA SUVINIL. PROVEEDOR TEXTURAS PERUANAS .*CONSIDERAR ESPACIO TECTURIZADO CON 1 MANO DE COLOR ENTERO / DOBLE ALTURA - (4) LOBBY OFICIN. 1P</t>
  </si>
  <si>
    <t>MURO ACABADO MICROCEMENTO COLOR GRISALHO PANTONERA SUVIVIL.PROVEEDOR TEXTURAS PERUANAS  *CONSIDERAR ESPACIO TECTURIZADO CON 1 MANO DE COLOR ENTERO - (5) LOBBY OFICIN. 1P</t>
  </si>
  <si>
    <t>TERRAZO NEGRO PREMEZCLADO COLORNEGRO CARBÓN GRANO Nª1. CONSIDERAR JUNTA DE DILATACIÒN CON PERFIL DE ALUMINIO - SARDINELES COLINDANTES A LAS BANCAS - PARRILLAS 25P Y AZOT.</t>
  </si>
  <si>
    <t>MURO ACABADO MICROCEMENTO GRIS COLOR AP54-1 GRAY FOAM. PANTONERA COLOR CENTRO. PROVEEDOR TEXTURAS PERUANAS (3) - PARRILLAS 25P Y AZOT.</t>
  </si>
  <si>
    <t>MURO ACABADO MICROCEMENTO GRIS COLOR AP54-3 PLATINIUM COLOR CENTRO. PROVEEDOR TEXTURAS PERUANAS (4) -  PARRILLAS 25P Y AZOT.</t>
  </si>
  <si>
    <t>TERRAZO NEGRO PREMEZCLADO COLORNEGRO CARBÓN GRANO Nª1. CONSIDERAR JUNTA DE DILATACIÒN CON PERFIL DE ALUMINIO (5) -  PARRILLAS 25P Y AZOT.</t>
  </si>
  <si>
    <t>LADRILLO REFRACTARIO (6) - PARRILLAS 25P Y AZOT.</t>
  </si>
  <si>
    <t>VINIL ANIGRE WD307. PEGADO SOBRE MURO PINTADO COLOR NEGRO SATINADO *CONSIDERAR BRUÑAS EN MUROS SIN RECUBRIMIENTO DE VINIL - (3) COWORK AZOT.</t>
  </si>
  <si>
    <t>PIEDRA SINTERIZADA 6MM TIPO PIEDRA  - (7)  COWORK AZOT.</t>
  </si>
  <si>
    <t>VINIL INFEEL OAK WD 184 PEGADO SOBRE MURO PINTADO COLOR NEGRO SATINADO
*CONSIDERAR BRUÑAS EN MUROS SIN RECUBRIMIENTO DE VINIL - (3) SALA DE JOV. AZOT.</t>
  </si>
  <si>
    <t>MDF TROPICALIZADO PINTADO EN COLOR AP148-3 CARAMEL SUGAR. ACABADO SATINADO. PANTONERA COLOR CENTRO</t>
  </si>
  <si>
    <t>MURO ACABADO MICROCEMENTO GRIS COLOR AP54-1 GRAY FOAM. - (4) PISCINA AZOT.</t>
  </si>
  <si>
    <t>MURO ACABADO MICROCEMENTO GRIS COLOR AP54-3 PLATINIUM - (5) PISCINA AZOT.</t>
  </si>
  <si>
    <t>MURO ACABADO MICROCEMENTO GRIS COLOR AP171-6 BLACK NIGHT - (6) PISCINA AZOT.</t>
  </si>
  <si>
    <t>TERRAZO MATIZADO COLOR - (12) PISCINA AZOT.</t>
  </si>
  <si>
    <t>BRUÑA SOBRE MURO EXISTENTE. ACABADO IDEM MURO - (9) PISCINA AZOT.</t>
  </si>
  <si>
    <t>REVESTIMIENTO LAMINAN EN LAVADERO</t>
  </si>
  <si>
    <t>MURO ACABADO MICROCEMENTO GRIS COLOR AP54-3 PLATINIUM COLOR CENTRO. - (2) SUM AZOT.</t>
  </si>
  <si>
    <t>PIEDRA SINTERIZADA POR DEFINIR  MARCA: LAMINAN *CONSIDERAR CANTO PULIDO - (5) SUM AZOT.</t>
  </si>
  <si>
    <t>MURO ACABADO MICROCEMENTO GRIS COLOR AP54-3 PLATINIUM COLOR CENTRO. - (2) TERR. AZOT.</t>
  </si>
  <si>
    <t>MURO ACABADO MICROCEMENTO GRIS COLOR AP54-1 GRAY FOAM. PANTONERA COLOR CENTRO - (10) TERR. AZOT.</t>
  </si>
  <si>
    <t>TERRAZO NEGRO PREMEZCLADO COLOR GRIS OSCURO GRANO Nª1. CONSIDERAR JUNTA DE DILATACIÒN CON PERFIL DE ALUMINIO- (8) TERR. AZOT.</t>
  </si>
  <si>
    <t>MALLA DE GALLINERO ELECTROESTÁTICA PINTADA COLOR NEGRO - GIMN. AZOT.</t>
  </si>
  <si>
    <t>ACABADO MICROCEMENTO COLOR AP54-1 GRAY FOAM. PANTONERA COLOR CENTRO. PROVEEDOR TEXTURAS PERUANAS - GIMN. AZOT.</t>
  </si>
  <si>
    <t>ZOCALO SPC BOLEADO ROBLE 8cm x 2.4m</t>
  </si>
  <si>
    <t>CONTRAZOCALO CERAMICO TERRE GRIS 60x60CM. CELIMA</t>
  </si>
  <si>
    <t>CTRZ  N.E. - INGR1  EXTERIOR</t>
  </si>
  <si>
    <t>CTRZ  N.E. - INGR2  EXTERIOR</t>
  </si>
  <si>
    <t>CONTRAZOCALO DE ALUMINIO COLOR NEGRO H=9CM</t>
  </si>
  <si>
    <t>CTRZ  PINTURA DE TRAFICO COLOR GRAFITO 10CM. - MED</t>
  </si>
  <si>
    <t>CTRZ CONTRAZÓCALO EPS POLIESTIRENO NEGRO H: 7CM</t>
  </si>
  <si>
    <t>CTRZ  PINTURA DE TRAFICO COLOR GRAFITO 10CM N.E. - EST1P</t>
  </si>
  <si>
    <t>CTRZ  PINTURA DE TRAFICO COLOR GRAFITO 10CM N.E. - TOTALIZAD.</t>
  </si>
  <si>
    <t>CONTRAZOCALO PORCELANATO ESMALTADO BONN WHITE MATE. FORMATO 1,20 X 0,595</t>
  </si>
  <si>
    <t>CTRZ DECK - N.E.</t>
  </si>
  <si>
    <t>CTRZ PINTURA TRAFICO COLOR GRAFITO H=15CM , VESTIB</t>
  </si>
  <si>
    <t>CTRZ PINTURA TRAFICO COLOR GRAFITO H=15CM , ESCT1</t>
  </si>
  <si>
    <t>CTRZ PINTURA TRAFICO COLOR GRAFITO H=15CM , ESCT2</t>
  </si>
  <si>
    <t>CONTRAZOCALO PORCELANATO ESMALTADO LARIX WENGUE MATE. FORMATO 1,50 X 0,305</t>
  </si>
  <si>
    <t>CANTONERA BRUÑADA /2 POR PASO , ANCHO=2.38M (PISCINA AZOT.)</t>
  </si>
  <si>
    <t>PCF. 01(1x2.2)P. MET C.F. 90MIN NIVEL 01</t>
  </si>
  <si>
    <t>PCF. 01(1x2.2)P. MET C.F. 90MIN ESCALERA DE EVACUACIÓN</t>
  </si>
  <si>
    <t>PCF. 03(0.9x2.2)P. MET C.F. 90MIN BAÑO LOBBY</t>
  </si>
  <si>
    <t>PCF. 05(1.2x2.2)P. MET C.F. 90MIN CUARTO DE BASURA</t>
  </si>
  <si>
    <t>PCF. 08(1.12x2.2)P. MET C.F. 90MIN</t>
  </si>
  <si>
    <t>PCF. 00(1.09x1.20M) N.E. - P. MET C.F. 90MIN</t>
  </si>
  <si>
    <t>P2-(1.00 x 2.10)  - INGRESO A DPTOS</t>
  </si>
  <si>
    <t>PV.02 - (0.80X2.10) DORMITORIOS</t>
  </si>
  <si>
    <t>PV.03 - (0.70X2.10) BAÑOS</t>
  </si>
  <si>
    <t>PV.08 - (0.80X2.10) CUARTO DE LAVADO</t>
  </si>
  <si>
    <t>PS.01 T(0.8x2.2)P. CONTRAPL. BATIENTE</t>
  </si>
  <si>
    <t>PS.02(1.02x2.2)P. CONTRAPL. BATIENTE</t>
  </si>
  <si>
    <t>PS.02'(1.05x2.2)P. CONTRAPL. BATIENTE</t>
  </si>
  <si>
    <t>PC.04(0.8x2.2)P. CONTRAPL.</t>
  </si>
  <si>
    <t>PC.05(1.13x2.2)P. CONTRAPL.</t>
  </si>
  <si>
    <t>PZ. 01(1.05x2.2)P. CONTRAPL.</t>
  </si>
  <si>
    <t>PS.02(1x2.2)P. CONTRAPL.</t>
  </si>
  <si>
    <t>PS.04(1x2.2)P. CONTRAPL.</t>
  </si>
  <si>
    <t>PV.04 (1.48x2.1)P. CORREDIZA MELAMINE Ò SIMLAR</t>
  </si>
  <si>
    <t>PV.05 (1.58x2.1)P. CORREDIZA MELAMINE Ò SIMLAR</t>
  </si>
  <si>
    <t>PV.06 (1.4x2.1)P. CORREDIZA MELAMINE Ò SIMLAR</t>
  </si>
  <si>
    <t>PV.07 (1.65x2.1)P. CORREDIZA MELAMINE Ò SIMLAR</t>
  </si>
  <si>
    <t>PV.09 (1.66x2.1)P. CORREDIZA MELAMINE Ò SIMLAR</t>
  </si>
  <si>
    <t>PV.10(1.78x2.1)P. CORREDIZA MELAMINE Ò SIMLAR</t>
  </si>
  <si>
    <t>PV.11 (0.93x2.1)P. CORREDIZA MELAMINE Ò SIMLAR</t>
  </si>
  <si>
    <t>PV.12 (0.85x2.1)P. CORREDIZA MELAMINE Ò SIMLAR</t>
  </si>
  <si>
    <t>PV.13(0.87x2.1)P. CORREDIZA MELAMINE Ò SIMLAR</t>
  </si>
  <si>
    <t>PV.14(1.57x2.1)P. CORREDIZA MELAMINE Ò SIMLAR</t>
  </si>
  <si>
    <t>PV.15(1.5x2.1)P. CORREDIZA MELAMINE Ò SIMLAR</t>
  </si>
  <si>
    <t>PP.01(1.56x2)P. BATIENT MELAMINE</t>
  </si>
  <si>
    <t>PP.02(0.93x2)P. BATIENT MELAMINE</t>
  </si>
  <si>
    <t>PP.03(1.68x2)P. BATIENT MELAMINE</t>
  </si>
  <si>
    <t>PP.04(1.82x2)P. BATIENT MELAMINE</t>
  </si>
  <si>
    <t>PP.05(1.87x2)P. BATIENT MELAMINE</t>
  </si>
  <si>
    <t>PP.06(1.3x2)P. BATIENT MELAMINE</t>
  </si>
  <si>
    <t>PP.07(1.34x2)P. BATIENT MELAMINE</t>
  </si>
  <si>
    <t>PP.08(1.91x2)P. BATIENT MELAMINE</t>
  </si>
  <si>
    <t>PP.09(0.94x2)P. BATIENT MELAMINE</t>
  </si>
  <si>
    <t>PP.10 (0.94x2)P. BATIENT MELAMINE</t>
  </si>
  <si>
    <t>PP.11(1.18x2)P. BATIENT MELAMINE</t>
  </si>
  <si>
    <t>PP.12(1.25x2)P. BATIENT MELAMINE</t>
  </si>
  <si>
    <t>PP.13(1.16x2)P. BATIENT MELAMINE</t>
  </si>
  <si>
    <t>PP.15(1.41x2)P. BATIENT MELAMINE</t>
  </si>
  <si>
    <t>PP.16(1.91x2)P. BATIENT MELAMINE</t>
  </si>
  <si>
    <t>PP.17(1.28x2)P. BATIENT MELAMINE</t>
  </si>
  <si>
    <t>PP.18 (0.72x2)P. BATIENT MELAMINE</t>
  </si>
  <si>
    <t>PP.19(1.3x2)P. BATIENT MELAMINE</t>
  </si>
  <si>
    <t>PP.20(2.18x2)P. BATIENT MELAMINE</t>
  </si>
  <si>
    <t>PP.21(1.77x2)P. BATIENT MELAMINE</t>
  </si>
  <si>
    <t>PP.23(0.9x2)P. BATIENT MELAMINE</t>
  </si>
  <si>
    <t>PP.24(2.18x2)P. BATIENT MELAMINE</t>
  </si>
  <si>
    <t>PP.25(0.93x2)P. BATIENT MELAMINE</t>
  </si>
  <si>
    <t>CERRADURA DE 03 GOLPES MODELO ESTANDAR PARA PUERTA PRINCIPAL</t>
  </si>
  <si>
    <t>CERRADYRA DE PERILLA TIPO BOLA PARA PUERTA DE DORMITORIO</t>
  </si>
  <si>
    <t>CERRADYRA DE PERILLA TIPO BOLA PARA PUERTA DE BAÑO</t>
  </si>
  <si>
    <t>CERRADYRA DE PERILLA TIPO BOLA PARA PUERTA DE LAVANDERÍAS</t>
  </si>
  <si>
    <t>CERRADYRA DE PERILLA TIPO BOLA PARA PUERTA DE ÁREAS COMUNES</t>
  </si>
  <si>
    <t>COCINA - 01</t>
  </si>
  <si>
    <t>COCINA - 02</t>
  </si>
  <si>
    <t>COCINA - 03</t>
  </si>
  <si>
    <t>COCINA - 04</t>
  </si>
  <si>
    <t>COCINA - 05</t>
  </si>
  <si>
    <t>COCINA - 06</t>
  </si>
  <si>
    <t>COCINA - 07</t>
  </si>
  <si>
    <t>COCINA - 08</t>
  </si>
  <si>
    <t>COCINA - 09</t>
  </si>
  <si>
    <t>COCINA - 10</t>
  </si>
  <si>
    <t>COCINA - 11</t>
  </si>
  <si>
    <t>COCINA - 12</t>
  </si>
  <si>
    <t>COCINA - 13</t>
  </si>
  <si>
    <t>COCINA - 14</t>
  </si>
  <si>
    <t>COCINA - 15</t>
  </si>
  <si>
    <t>COCINA - 16</t>
  </si>
  <si>
    <t>COCINA - 17</t>
  </si>
  <si>
    <t>COCINA - 18</t>
  </si>
  <si>
    <t>COCINA - 19</t>
  </si>
  <si>
    <t>COCINA - 20</t>
  </si>
  <si>
    <t>COCINA - 21</t>
  </si>
  <si>
    <t>DPTO: (301 - 2701)</t>
  </si>
  <si>
    <t>DPTO: (302 - 2702)</t>
  </si>
  <si>
    <t>DPTO: (303 - 2703)</t>
  </si>
  <si>
    <t>(304 - 2704),(305 - 2005)</t>
  </si>
  <si>
    <t>(304 - 2704)</t>
  </si>
  <si>
    <t>DPTO: (305 - 2005)</t>
  </si>
  <si>
    <t>DPTO: (306 - 2006)</t>
  </si>
  <si>
    <t>DPTO: (307 - 2007)</t>
  </si>
  <si>
    <t>DPTO: (308 - 2008)</t>
  </si>
  <si>
    <t>DPTO: (309 - 2009), (2108 - 2408)</t>
  </si>
  <si>
    <t>DPTO: (310 - 2010), (2109 - 2309)</t>
  </si>
  <si>
    <t>DPTO: 311</t>
  </si>
  <si>
    <t>DPTO: (411 - 2011), (2110 - 2410), 2607, 2707</t>
  </si>
  <si>
    <t>DPTO: 312</t>
  </si>
  <si>
    <t>DPTO: (412 - 2012)</t>
  </si>
  <si>
    <t>DPTO: (312 - 2012), (2111 - 2411) (2508 - 2708)</t>
  </si>
  <si>
    <t>DPTO: (313 - 2013), (2112 - 2412), (2509 - 2709)</t>
  </si>
  <si>
    <t>DPTO: (314 - 2014) (2113 - 2413), (2510 - 2710)</t>
  </si>
  <si>
    <t>DPTO: (2105 - 2705)</t>
  </si>
  <si>
    <t>DPTO: 2106</t>
  </si>
  <si>
    <t>DPTO: (2106 - 2406)</t>
  </si>
  <si>
    <t>DPTO: (2206 - 2406)</t>
  </si>
  <si>
    <t>DPTO: (2107 - 2407)</t>
  </si>
  <si>
    <t>DPTO: (2506 - 2706)</t>
  </si>
  <si>
    <t>DPTO: 2507</t>
  </si>
  <si>
    <t>DPTO: 2409</t>
  </si>
  <si>
    <t>COUNTER DE RECEPCIÓN CON CARPINTERÍA DE MDF 18MM CON RECUBRIMIENTO "ANDES WHITE TRAVERTINO - ONWALL" Y ESTRUCTURA DE FIERRO 1X1". H: 1.10M *CONSIDERAR 6 CAJONES CON CORREDERA TELESCÓPICA Y 2 PUERTAS BATIE - TIPO COUNT.  A=1.00m , L=3.80m - LOBBY 1P</t>
  </si>
  <si>
    <t>REPISA DE MELAMINA 18MM ADOSADA AL MUROCON RETRO ILUMINACIÓN LED 3000K H: 0.90M, H: 1.35M , H: 1.80M *CONSIDERAR SALIDA ELÉCTRICA Y ESPACIO PARA DRIVER OCULTO*VER DETALLE 2 EN LÁMINA  "A=0.60m"  - LOBBY 1P</t>
  </si>
  <si>
    <t>REPISA DE MELAMINA 18MM ADOSADA AL MURO CON RETROILUMINACIÓN LED 3000K H: 0.90M, H: 1.35M H: 1.80M *CONSIDERAR SALIDA ELÉCTRICA Y ESPACIO PARA DRIVER OCULTO *VER DETALLE 2 EN LÁMINA A-06  "A=0.55m"  - LOBBY 1P</t>
  </si>
  <si>
    <t>REPISA DE MELAMINA 18MM ADOSADA AL MURO CON RETROILUMINACIÓN LED 3000K H: 0.90M, H: 1.35M, H: 1.80M *CONSIDERAR SALIDA ELÉCTRICA Y ESPACIO PARA DRIVER OCULTO</t>
  </si>
  <si>
    <t>MUEBLE OCULTO EN MURO DE MDF 18MM *COSNDISERAR 3 PUERTAS BATIENTES , "A=1.62M"  *VER DETALLE 6 EN LÁMINA A-07 - LOBBY 1P</t>
  </si>
  <si>
    <t>PERFIL TUBULAR CUADRADO DE FIERRO PINTADO AL HORNO COLOR NEGRO 1X1" (L=3.63M) - (13) LOBBY 1P</t>
  </si>
  <si>
    <t>PERFIL TUBULAR RECTANGULAR DE FIERRO PINTADO AL HORNO COLOR NEGRO 2X1" (L=3.70M) - (12) LOBBY 1P</t>
  </si>
  <si>
    <t>COUNTER DE RECEPCIÓN CON CARPINT. DE MELAMINE NEGRA  18MM CON RECUBR. DE PIEDRA SINTERIZADA Y ESTRUCT.DE FIERRO 1X1". H: 1.10M *CONSIDERAR 6 CAJONES CON CORREDERA TELESCÓPICA Y 4 PUERT. BATIENT. *VER DETALLE 01 EN LÁMINA A-07  A=0.75 , L=3.88m</t>
  </si>
  <si>
    <t>MUEBLE FIJO  DE MELAMINE Ò SIMILAR A=0.40 , L=1.00m</t>
  </si>
  <si>
    <t>BARRA DE MDF 18MM EN FÓRMICA TIPO GRANITO CON ESTRUCTURA INTERNA DE FIERRO 2X2" DIM: 2.35X0.50X0.07M H: 1.00M , L=2.35ML</t>
  </si>
  <si>
    <t>JARDINERA DE MDF 18MM PINTADA ADOSADA AL MURO CON RETROILUMINACIÓN LED 3000K DIM: 3.40X0.25X0.10M H: 2.10M , L=3.45ML</t>
  </si>
  <si>
    <t>REPISA ADOSADADA AL MURO DE MDF 18MM PINTADAS H: 2.00M , DIM.=2.35x2.10ML</t>
  </si>
  <si>
    <t>REPISA ADOSADADA AL MURO DE MDF 18MM PINTADAS H: 2.00M , DIM.=0.45x0.20ML</t>
  </si>
  <si>
    <t>PERFIL TUBULAR RECTANGULAR DE FIERRO PINTADO AL HORNO COLOR CELESTE POR DEFINIR 1X2" , L=2.00ML - VERT. (COWORKING)</t>
  </si>
  <si>
    <t>PERFIL TUBULAR RECTANGULAR DE FIERRO PINTADO AL HORNO COLOR CELESTE POR DEFINIR 1X2" , L=3.40ML - HORIZ. (COWORKING)</t>
  </si>
  <si>
    <t>PERFIL TUBULAR RECTANGULAR DE FIERRO PINTADO AL HORNO COLOR CELESTE POR DEFINIR 1X2" , L=2.40ML - HORIZ. (COWORKING)</t>
  </si>
  <si>
    <t>MUEBLE KITCHENETTE CARPTINTERÍA DE MDF 18MM CON TABLERO DE GRANITO *CONSIDERAR 2 PUERTAS BATIENTES *VER D-06 EN LÁMINA A-07 H: 90CM , L=0.60ML - SALA DE JOV. AZOT.</t>
  </si>
  <si>
    <t>REPISA MDF 18MM PINTADO COLOR L=2.00ML , A=0.60M  SOBRE LAVADERO - SALA DE JOV. AZOT.</t>
  </si>
  <si>
    <t>MDF TROPICALIZADO PINTADO EN COLOR AP148-3 CARAMEL SUGAR. ACABADO SATINADO. PANTONERA COLOR CENTRO , L=0.95ml - (7) SALA DE JOV. AZOT.</t>
  </si>
  <si>
    <t>BANCA DE MDF 18MMPINTADAH: 30CM , L=3.00ML - (12) SALA DE JOV. AZOT.</t>
  </si>
  <si>
    <t>NICHO CIRCULAR DE MDF 36MM ADOSADO Y PINTADO Ø: 90CM  *VER DETALLE 5 EN - (7) SALA DE JOV. AZOT.</t>
  </si>
  <si>
    <t>VINIL DE PIZARRA BLANCA MAGNETIZADA ADOSADO EN MURO DIM: 1.80X0.75M - SALA DE JOV. AZOT.</t>
  </si>
  <si>
    <t>VINIL DE PIZARRA NEGRA PARA TIZA CON MARCO DE MELAMINA 18MM ADOSADO EN MURO DIM: 1.80X0.75M - SALA DE JOV. AZOT.</t>
  </si>
  <si>
    <t>DADOS SUSPENDIDOS EN PERFIL CIRCULAR DE FIERRO Ø:1" - SALA DE JOV. AZOT.</t>
  </si>
  <si>
    <t>REPISA MELAMINA RH NACAR PELIKANO  E:18MM. (L=1.65M) - (4) SUM AZOT.</t>
  </si>
  <si>
    <t>REPISA MELAMINA RH NACAR PELIKANO  E:18MM. (L=0.50M) - (4) SUM AZOT.</t>
  </si>
  <si>
    <t>REPISA MELAMINA RH NACAR PELIKANO  E:18MM. (L=0.20M) - (4) SUM AZOT.</t>
  </si>
  <si>
    <t>MUEBLE DE TV  MELAMINA  18MM CON TABLERO DE PIEDRA SINTERIZADA 12MM  *VER D-01 EN LÁMINA A-06 H: 45cm. (L=1.95M) -  SUM AZOT.</t>
  </si>
  <si>
    <t>MUEBLE KITCHENETTE CARPTINTERÍA DE MDF 18MM CON TABLERO DE PIEDRA SINTERIZADA 12MM *CONSIDERAR ESPACIO  PARA FRIGOBAR *CONSIDERAR 3  PUERTAS BATIENTES  *VER D-03 EN LÁMINA A-07 H: 90cm</t>
  </si>
  <si>
    <t>REPISA EN GIMNASIO</t>
  </si>
  <si>
    <t>PROYECCIÓN DE BARRA DE FIERRO PINTADO AL HORNO COLOR NEGRO , EN CIELORASO L=4.80ML</t>
  </si>
  <si>
    <t>PROYECCIÓN DE BARRA DE FIERRO PINTADO AL HORNO COLOR NEGRO , EN CIELORASO L=3.35ML</t>
  </si>
  <si>
    <t>CARPINTERÍA DE ALUMINIO ACABADO COLOR NEGRO , EN MURO L=2.80ML</t>
  </si>
  <si>
    <t>MUEBLE CENTRO DE LAV. AZOT.  CARPTINTERÍA DE MDF 18MM CON TABLERO DE GRANITO (2.40x0.60M)*CONSIDERAR 2 PUERTAS BATIENTES *VER D-06 EN LÁMINA A-07 H: 90CM , (N.E.)</t>
  </si>
  <si>
    <t>ESTRUCTURA PARA PELOTAS GIMNASIO</t>
  </si>
  <si>
    <t>ESTRUCTURA PERIMETRAL EN PISCINA DE SALA DE JOVENES</t>
  </si>
  <si>
    <t>ESTRUCTURA PERIMETRAL EN PISCINA DE SALA DE JOVENES (Ancho: 0.6m)</t>
  </si>
  <si>
    <t>T2.13.01.01 - VV.01 - (1.30X2.10)</t>
  </si>
  <si>
    <t>T2.13.01.02 - VV.02 - (1.20X2.10)</t>
  </si>
  <si>
    <t>T2.13.01.03 - VV.03 - (0.90X2.10)</t>
  </si>
  <si>
    <t>T2.13.01.04 - VV.04 - (1.50X2.10)</t>
  </si>
  <si>
    <t>T2.13.01.04 - VV.04A - (1.50X1.50)</t>
  </si>
  <si>
    <t>T2.13.01.05 - VV.05 - (1.35X2.10)</t>
  </si>
  <si>
    <t>T2.13.01.07 - VV.06b - (1.50X1.00)</t>
  </si>
  <si>
    <t>T2.13.01.08 - VV.07 - (0.90X1.00)</t>
  </si>
  <si>
    <t>T2.13.01.09 - VV.08 - (2.92X1.00)</t>
  </si>
  <si>
    <t>T2.13.01.11 - VV.09 - (2.9X1.00)</t>
  </si>
  <si>
    <t>T2.13.01.12 - VV.10 - (1.10X1.00)</t>
  </si>
  <si>
    <t>T2.13.01.14 - VV.12 - (1.50X2.10)</t>
  </si>
  <si>
    <t>T2.13.01.14 - VV.13 - (1.50X2.10)</t>
  </si>
  <si>
    <t>T2.13.01.14 - VV.14- (2.7X2.10)</t>
  </si>
  <si>
    <t>VZ.01 (0.6x0.45)VENT. DE VIDRIO TEMPL. 8MM C/ CARP. MET.</t>
  </si>
  <si>
    <t>VZ.02 (0.6x0.5)VENT. DE VIDRIO TEMPL. 8MM C/ CARP. MET.</t>
  </si>
  <si>
    <t>VZ03(0.8x0.5)</t>
  </si>
  <si>
    <t>MV.01 (2.8x2.1)</t>
  </si>
  <si>
    <t>MV.02 (1.5x2.1)</t>
  </si>
  <si>
    <t>MV.03 (2.7x2.1)</t>
  </si>
  <si>
    <t>MV.04 (2.08x2.1)</t>
  </si>
  <si>
    <t>MV.05 (2.05x2.1)</t>
  </si>
  <si>
    <t>MV.06 (2.38x2.1)</t>
  </si>
  <si>
    <t>MV.07 (1.5x2.1)</t>
  </si>
  <si>
    <t>MV.08 (2.32x2.1)</t>
  </si>
  <si>
    <t>MV.09 (2.92x2.1)</t>
  </si>
  <si>
    <t>MV.09 (1.10x2.1)</t>
  </si>
  <si>
    <t>MV.11 (1.8x2.1)</t>
  </si>
  <si>
    <t>MV.12 (2.3x2.1)</t>
  </si>
  <si>
    <t>MV.13 (1.6x2.1)</t>
  </si>
  <si>
    <t>MV.14 (2.6x2.1)</t>
  </si>
  <si>
    <t>MV.15 (2.49x2.1)</t>
  </si>
  <si>
    <t>MC.01 (4.08x3.3)MAMP DE VIDRIO , MARCO ALUMN</t>
  </si>
  <si>
    <t>MC.02 (3.47x3.3)MAMP DE VIDRIO , MARCO ALUMN</t>
  </si>
  <si>
    <t>MC.03 (4.36x3.3)MAMP DE VIDRIO , MARCO ALUMN</t>
  </si>
  <si>
    <t>MC.04 (5.48x3.3)MAMP DE VIDRIO , MARCO ALUMN</t>
  </si>
  <si>
    <t>MC.05 (4.78x3.3)MAMP DE VIDRIO , MARCO ALUMN</t>
  </si>
  <si>
    <t>MZ.01 (5.52x3.3)MAMP DE VIDRIO , MARCO ALUMN</t>
  </si>
  <si>
    <t>MZ.02 (5.6x2.15)MAMP DE VIDRIO</t>
  </si>
  <si>
    <t>MZ.03 (1.5x2.15)MAMP DE VIDRIO</t>
  </si>
  <si>
    <t>MZ.04 (5.28x2.15)MAMP DE VIDRIO</t>
  </si>
  <si>
    <t>MZ.05 (7.37x2.15)MAMP DE VIDRIO</t>
  </si>
  <si>
    <t>MZ.06 (1.67x2.15)MAMP DE VIDRIO</t>
  </si>
  <si>
    <t>MZ.07 (1.62x2.15)MAMP DE VIDRIO</t>
  </si>
  <si>
    <t>MZ.08 (2.29x2.15)MAMP DE VIDRIO</t>
  </si>
  <si>
    <t>MZ.09 (2.52x2.15)MAMP DE VIDRIO</t>
  </si>
  <si>
    <t>MZ.10 (0.79x2.1)MAMP DE VIDRIO , MARCO ALUMN</t>
  </si>
  <si>
    <t>MZ.27 (2.52x2.15)MAMP DE VIDRIO</t>
  </si>
  <si>
    <t>MZ.28 (2.37x2.15)MAMP DE VIDRIO</t>
  </si>
  <si>
    <t>MZ.29 (2.1x2.15)MAMP DE VIDRIO</t>
  </si>
  <si>
    <t>PVV.01 (0.9x2.2) VIDRIO TEMPL. 10MM C/ CARP. MET.</t>
  </si>
  <si>
    <t>PZ.02 (1.5x2.1)P. CONTRAPL. BATIENTE</t>
  </si>
  <si>
    <t>PZ.03 (2.66x2.1)P. CONTRAPL. BATIENTE</t>
  </si>
  <si>
    <t>PZ.04 (0.8x2.1)P. CONTRAPL. BATIENTE</t>
  </si>
  <si>
    <t>PZ.05 (1x2.1)P. CONTRAPL. BATIENTE</t>
  </si>
  <si>
    <t>PZ.06 (1.06x2.1)P. CONTRAPL. BATIENTE</t>
  </si>
  <si>
    <t>B-01 (22.17 x 1.25m)</t>
  </si>
  <si>
    <t>B-02 (2.30 x 1.25m)</t>
  </si>
  <si>
    <t>B-03 (31.26 x 1.25m)</t>
  </si>
  <si>
    <t>B-04 (15.02 x 1.25m)</t>
  </si>
  <si>
    <t>B-05 (37.09 x 1.25m)</t>
  </si>
  <si>
    <t>B-06 (24.28x 1.25m)</t>
  </si>
  <si>
    <t>CELOSIA PARA VENTILACIÓN (1.00 x 3.30 m)</t>
  </si>
  <si>
    <t>CELOSIA PARA VENTILACIÓN (1.00 x 3.43 m)</t>
  </si>
  <si>
    <t>BARANDA X01 H:1.10 m</t>
  </si>
  <si>
    <t>PUERTA VEHICULAR 01 (6.30 M X 2.40 M)</t>
  </si>
  <si>
    <t>BARRERA VEHICULAR</t>
  </si>
  <si>
    <t>REJILLAS MET P/ DESMONTABLE INGR DE EQUIPOS (0.83x0.74M)</t>
  </si>
  <si>
    <t>REJILLAS MET P/ DESMONTABLE INGR DE EQUIPOS (0.83x1.13M)</t>
  </si>
  <si>
    <t>REJILLAS MET P/ DESMONTABLE INGR DE EQUIPOS (1.00x1.01M)</t>
  </si>
  <si>
    <t>TAPA DE CONCRETO DESMONTABLE P/ INGR DE EQUIPOS (L=2.62 , A=0.33M)</t>
  </si>
  <si>
    <t>REJILLAS MET 1 P/ DESMONTABLE INGR SUBEST  (L=2.62 , A=0.33M)</t>
  </si>
  <si>
    <t>TAPA DE CONCRETO DESMONTABLE P/ INGR DE EQUIPOS (.32x2.60M)</t>
  </si>
  <si>
    <t>REJILLAS MET 1 P/ DESMONTABLE INGR SUBEST(1.00x1.00M)</t>
  </si>
  <si>
    <t>REJILLAS MET 2 P/ DESMONTABLE INGR SUBEST(1.00x1.00M)</t>
  </si>
  <si>
    <t>REJILLAS MET 3 P/ DESMONTABLE INYECC DE AIRE (0.76x0.76M)</t>
  </si>
  <si>
    <t>REJILLAS MET 4 P/ DESMONTABLE INYECC DE AIRE (0.798x1.13M)</t>
  </si>
  <si>
    <t>REJILLAS MET 5 P/ DESMONTABLE INYECC DE AIRE (0.46x0.90M)</t>
  </si>
  <si>
    <t>REJILLAS MET 6 P/ DESMONTABLE INYECC DE AIRE (0.46x0.68M)</t>
  </si>
  <si>
    <t>REJILLAS MET 7 P/ DESMONTABLE INYECC DE AIRE (0.46x0.95M)</t>
  </si>
  <si>
    <t>REJILLAS MET 8 P/ DESMONTABLE INYECC DE AIRE (0.46x3.03M)</t>
  </si>
  <si>
    <t>REJILLAS MET 9 P/ DESMONTABLE INYECC DE AIRE (0.82x0.79M)</t>
  </si>
  <si>
    <t>REJILLAS MET 10 P/ DESMONTABLE INYECC DE AIRE (0.82x4.01M)</t>
  </si>
  <si>
    <t>REJILLAS MET 11 P/ DESMONTABLE INYECC DE AIRE (0.48x0.66M)</t>
  </si>
  <si>
    <t>REJILLAS MET 12 P/ DESMONTABLE INYECC DE AIRE (0.66x0.66M)</t>
  </si>
  <si>
    <t>REJILLAS MET 13 P/ DESMONTABLE INYECC DE AIRE (0.88x0.40M)</t>
  </si>
  <si>
    <t>REJILLAS MET 14 P/ DESMONTABLE INYECC DE AIRE (0.28x1.98M)</t>
  </si>
  <si>
    <t>REJILLAS MET 15 P/ DESMONTABLE INYECC DE AIRE (0.91x0.34M)</t>
  </si>
  <si>
    <t>REJILLAS MET 16 P/ DESMONTABLE INYECC DE AIRE (1.26x0.25M)</t>
  </si>
  <si>
    <t>REJILLAS MET 17 P/ DESMONTABLE INYECC DE AIRE (0.93x0.25M)</t>
  </si>
  <si>
    <t>REJILLAS MET 18 P/ DESMONTABLE INYECC DE AIRE (0.25x1.58M)</t>
  </si>
  <si>
    <t>REJILLAS MET 19 P/ DESMONTABLE INYECC DE AIRE (0.50x0.50M)</t>
  </si>
  <si>
    <t>REJILLAS MET 20 P/ DESMONTABLE INYECC DE AIRE (0.40x1.68M)</t>
  </si>
  <si>
    <t>REJILLAS MET 21 P/ DESMONTABLE INYECC DE AIRE (0.42x1.08M)</t>
  </si>
  <si>
    <t>REJILLAS MET 22 P/ DESMONTABLE INYECC DE AIRE (1.45x0.45M)</t>
  </si>
  <si>
    <t>REJILLAS MET 23 P/ DESMONTABLE INYECC DE AIRE (1.31x0.41M)</t>
  </si>
  <si>
    <t>REJILLAS MET 24 P/ DESMONTABLE INYECC DE AIRE (0.51x1.16M)</t>
  </si>
  <si>
    <t>REJILLAS MET 25 P/ DESMONTABLE INYECC DE AIRE (0.51x1.39M)</t>
  </si>
  <si>
    <t>REJILLAS MET 26 P/ DESMONTABLE INYECC DE AIRE (0.25x0.60M)</t>
  </si>
  <si>
    <t>REJILLAS MET 27 P/ DESMONTABLE INYECC DE AIRE (0.60x1.65M)</t>
  </si>
  <si>
    <t>REJILLAS MET 28 P/ DESMONTABLE INYECC DE AIRE (0.43x0.68M)</t>
  </si>
  <si>
    <t>REJILLAS MET 29 P/ DESMONTABLE INYECC DE AIRE (0.58x0.76M)</t>
  </si>
  <si>
    <t>REJILLAS MET 30 P/ DESMONTABLE INYECC DE AIRE (0.86x0.68M)</t>
  </si>
  <si>
    <t>REJILLAS MET 31 P/ DESMONTABLE INYECC DE AIRE (0.58x0.50M)</t>
  </si>
  <si>
    <t>REJILLAS MET 32 P/ DESMONTABLE INYECC DE AIRE (0.33x1.91M)</t>
  </si>
  <si>
    <t>REJILLAS MET 33 P/ DESMONTABLE INYECC DE AIRE (0.33x1.20M)</t>
  </si>
  <si>
    <t>REJILLAS MET 34 P/ DESMONTABLE INYECC DE AIRE (0.33x0.94M)</t>
  </si>
  <si>
    <t>REJILLAS MET 35 P/ DESMONTABLE INYECC DE AIRE (0.33x0.71M)</t>
  </si>
  <si>
    <t>REJILLAS MET 36 P/ DESMONTABLE INYECC DE AIRE (0.60x0.55M)</t>
  </si>
  <si>
    <t>REJILLAS MET 37 P/ DESMONTABLE INYECC DE AIRE (0.60x0.42M)</t>
  </si>
  <si>
    <t>REJILLAS MET 38 P/ DESMONTABLE INYECC DE AIRE (1.28x0.47M)</t>
  </si>
  <si>
    <t>REJILLAS MET P/ DESMONTABLE INGR DE EQUIPOS (.32x2.60M)</t>
  </si>
  <si>
    <t>TAPA DE CONCRETO DESMONTABLE P/ INGR DE EQUIPOS (.33x2.60M)</t>
  </si>
  <si>
    <t>REJILLAS MET 3 P/ DESMONTABLE INYECC DE AIRE (0.98x1.13M)</t>
  </si>
  <si>
    <t>CANALETA SUM A:45CM  - ACABADO PULIDO - SOT</t>
  </si>
  <si>
    <t>CELOSÍA DE ALUMINIO COLOR NEGRO COD: #5218 *VER D-03 EN LÁMINA A-05 , H=4.17M</t>
  </si>
  <si>
    <t>CELOSÍA DE ALUMINIO COLOR NEGRO COD: #5218 *VER D-03 EN LÁMINA A-05 , L=4.45M</t>
  </si>
  <si>
    <t>PERFIL DE ALUMINIO DE 4X4" COLOR NEGRO COD: #5126 , H=2.50M</t>
  </si>
  <si>
    <t>PERFIL DE ALUMINIO DE 1X4" COLOR NEGRO COD: #7857 , H=2.50M</t>
  </si>
  <si>
    <t>CELOSÍA DE FIERRO PINTADO AL HORNO COLOR DORADO CHAMPÁN 3 LISTONES CON  POSICIÓN EN MURO DE  2X1" / 2X2" / 2X1" H: HASTA EL TECHO - VERTICAL INTERIOR - SUM AZOT.</t>
  </si>
  <si>
    <t>TAPAJUNTAS EN ÁREAS COMUNES</t>
  </si>
  <si>
    <t>SUMINISTRO E INSTALACION DE Papel mural de 180g</t>
  </si>
  <si>
    <t>Empastado y pintado en Óleomate color Blanco - CPP(BAÑO)</t>
  </si>
  <si>
    <t>PINTURA COLOR BLANCO, ACABADO SATINADO PROVEEDOR: COLOR CENTRO - (4) LOBBY PRINCIPAL - 1P</t>
  </si>
  <si>
    <t>PINTURA COLOR BLANCO, ACABADO SATINADO PROVEEDOR: COLOR CENTRO - LOBBY OFIC. 1P</t>
  </si>
  <si>
    <t>PINTURA TIPO MICROCEMENTO GRIS CLARO - (5) COWORK AZOT.</t>
  </si>
  <si>
    <t>PINTURA COLOR AP148-3 CARAMEL SUGAR. ACABADO SATINADO. PANTONERA COLOR CENTRO - (5) SALA DE JOV. AZOT.</t>
  </si>
  <si>
    <t>PINTURA COLOR AP117-5 ENDICOTT POST. ACABADO SATINADO. PANTONERA COLOR CENTRO - (6) SALA DE JOV. AZOT.</t>
  </si>
  <si>
    <t>PINTURA COLOR BLANCO POR DEFINIR- SALA DE JOV. AZOT.</t>
  </si>
  <si>
    <t>PINTURA COLOR CHAMPAGNE ACABADO SATINADO - (3) SUM AZOT.</t>
  </si>
  <si>
    <t>PINTURA COLOR AP119-4 BLUE RIDGE. PANTONERA COLOR CENTRO - GIMN. AZOT.</t>
  </si>
  <si>
    <t>EMPASTADO Y PINTADO DE MUROS CON LATEX  - (AMBIENTES COMUNES VARIADOS) - 1P</t>
  </si>
  <si>
    <t>EMPASTADO Y PINTADO DE MUROS CON VENCELATEX  - (HALL Y CORREDORES)</t>
  </si>
  <si>
    <t>EMPASTADO Y PINTADO DE MUROS 2 MANOS OLEO MATE - (SH / VEST AZOT) - A.C.</t>
  </si>
  <si>
    <t>EMPASTADO Y PINTADO DE MUROS 2 MANOS OLEO MATE - (SSHH MIXTO Y DISC. - 1P Y ZOT) - A.C.</t>
  </si>
  <si>
    <t>EMPASTADO Y PINTADO CON LATEX DEL MURO COLINDANTE 1P  H&gt;=2.60m - COLOR POR DEFINIR</t>
  </si>
  <si>
    <t>EMPASTADO Y PINTADO DE MUROS CON LATEX COLOR  (AREAS COMUNES) - AZOTEA</t>
  </si>
  <si>
    <t>EMPASTADO Y PINTADO CON LATEX COLOR  (PARAPETOS TECHO)</t>
  </si>
  <si>
    <t>EMPASTADO Y PINTADO CON LATEX COLOR  (SARDINLES AREAS COMUNES) H=0.90ML APROX.</t>
  </si>
  <si>
    <t>PINTURA COLOR BRILHO DE ESTRELLA 211, PANTONE DUVINIL, ACABADO SATINADO PROVEEDOR: AMERICAN COLORS - LOBBY PRINCIPAL 1P</t>
  </si>
  <si>
    <t>PINTURA COLOR BRILHO DE ESTRELLA 211, PANTONE DUVINIL, ACABADO SATINADO PROVEEDOR: AMERICAN COLORS - LOBBY OFICIN. 1P</t>
  </si>
  <si>
    <t>PINTURA POR DEFINIR</t>
  </si>
  <si>
    <t>PINTURA POR DEFINIR COWORKING</t>
  </si>
  <si>
    <t>PINTURA COLOR BLANCO SATINADO VENCELATEX</t>
  </si>
  <si>
    <t>PINTURA COLOR BLANCO ACABADO SATINADO</t>
  </si>
  <si>
    <t>TECHO CON ACABADO DE PINTURA DE TECHO COLOR NEGRO / BALNCO , ACABADO SATINADO.</t>
  </si>
  <si>
    <t>PINTURA COLOR BRILHO DE ESTRELLA 211, PANTONE DUVINIL, ACABADO SATINADO PROVEEDOR: AMERICAN COLORS - DEPOSIT. LOBBY PRINC. 1P</t>
  </si>
  <si>
    <t>VANITORIO 2 PUERTAS, MODELO VB24-014. TECSO</t>
  </si>
  <si>
    <t>LI54:Lavadero de acero inoxidable.Dimensiones exteriores:430x430x180mm. Acero inoxidable calidad 304 Incluye sumidero, canasta, y tapa.  Sin rebosadero.</t>
  </si>
  <si>
    <t>LAVATORIO AMAZONAS TREBOL</t>
  </si>
  <si>
    <t>MEZCLADOR DE DUCHA MD41 Y DIFUSOR DE DUCHA DD02AHP. TECSO</t>
  </si>
  <si>
    <t>MONOMANDO LAVAPLATOS/COCINA LINEA CAPRI</t>
  </si>
  <si>
    <t>ONE PIECE TREBOL SAVONA LUX BLANCO C/PUL DESC/UNICA 4.8 LT</t>
  </si>
  <si>
    <t>BOWL TREBOL PRIANO COLOR BLANCO</t>
  </si>
  <si>
    <t>Lavatorio Ancón 2.0</t>
  </si>
  <si>
    <t>Lavadero de empotrar Ginebra 1 poza 33.4x33.4x18 cm</t>
  </si>
  <si>
    <t>Lavadero de Cocina Record Acero Inoxidable 1 Poza Indico 34x40cm</t>
  </si>
  <si>
    <t>Lavadero de empotrar Queen 1 poza 43x43x17 cm</t>
  </si>
  <si>
    <t>Lavadero de acero para empotrar Be Rs15 50.40 Teka</t>
  </si>
  <si>
    <t>Llave de Lavatorio Italgrif Buzios Lever Alta Cromada</t>
  </si>
  <si>
    <t>LLAVE DE LAVATORIO BAJA BUZIOS LEVER, MARCA ITALGRIF</t>
  </si>
  <si>
    <t>GRIF 7 GRIFERIA URINARIO</t>
  </si>
  <si>
    <t>GRIF 8 GRIFERIA URINARIO</t>
  </si>
  <si>
    <t>ROCIADOR DE DUCHA FORMENTERA BAJA</t>
  </si>
  <si>
    <t>ECO MEZCLADORA DE 8” PARA DUCHA</t>
  </si>
  <si>
    <t>MONO URBAN PCOCINA NEGRO MATE 6 LPM</t>
  </si>
  <si>
    <t>GRIFERÍA MONOCOMANDO DE COCINA SOFT NEGRO. MARCA KIPLEN</t>
  </si>
  <si>
    <t>BARRAS SOPORTE SH INODORO DISCP. LONG. 0.87ml -ACCESORIOS DE ACERO INOX EN BAÑO DE DISCAPACITADOS (BARANDAS DE SEGURIDAD)</t>
  </si>
  <si>
    <t>BARRAS SOPORTE SH URINARIO DISCP. LONG. 0.50ml -ACCESORIOS DE ACERO INOX EN BAÑO DE DISCAPACITADOS (BARANDAS DE SEGURIDAD)</t>
  </si>
  <si>
    <t>TABL. COCINA (A=0.60M) , TABLERO DE CUARZO BLANCO 10MM EN MESADA CON ZOCALO DE 10CM</t>
  </si>
  <si>
    <t>TABL. COCINA (A=0.40M), TABLERO DE CUARZO BLANCO 10MM EN MESADA - COMEDOR</t>
  </si>
  <si>
    <t>TABL. COCINA (A=0.60M), TABLERO DE CUARZO BLANCO 10MM EN MESADA - COMEDOR</t>
  </si>
  <si>
    <t>TABL. COCINA (A=0.70M), TABLERO DE CUARZO BLANCO 10MM EN MESADA - COMEDOR</t>
  </si>
  <si>
    <t>TABL. COCINA (A=0.80M), TABLERO DE CUARZO BLANCO 10MM EN MESADA - COMEDOR</t>
  </si>
  <si>
    <t>TABLERO GRANITO BLANCO SERENA, MANDIL 20CM Y ZOCALO DE 30CM DE SSHH MIXTO (A=3.37x0.50M) / AZOT  Incl. Corte de Encimera</t>
  </si>
  <si>
    <t>TABLERO GRANITO BLANCO SERENA, MANDIL 20CM Y ZOCALO DE 30CM DE SSHH MIXTO (A=3.13x0.50M) / AZOT  Incl. Corte de Encimera</t>
  </si>
  <si>
    <t>TABLERO ZONA DE PARR. 01  (L=2.80 , A=0.60M) / AZOT  Incl. Corte de Encimera</t>
  </si>
  <si>
    <t>TABLERO - MESA Ò SIMILAR  A=0.60m , L=2.72m / AZOT</t>
  </si>
  <si>
    <t>PROTECCION DE TABLERO DE GRANITO (INC EN OBRAS PROVISIONALES)</t>
  </si>
  <si>
    <t>RIEL2M</t>
  </si>
  <si>
    <t>72W</t>
  </si>
  <si>
    <t>PERFIL</t>
  </si>
  <si>
    <t>L15A</t>
  </si>
  <si>
    <t>SEÑAL DE "SALIDA" ILUMINADA  FOTOLUMINISCENTES</t>
  </si>
  <si>
    <t>SEÑAL DE ''SALIDA DE EMERGENCIA" ILUMINADA FOTOLUMINISCENTES</t>
  </si>
  <si>
    <t>SEÑAL "BOTIQUIN  PRIMEROS AUXILIOS"</t>
  </si>
  <si>
    <t>TOMA VALVULA SIAMESA - CONEXIÓN DEL SISTEMA CONTRAINCENDIOS</t>
  </si>
  <si>
    <t>VALVULA 2 1/2" H=0.60 SNPT</t>
  </si>
  <si>
    <t>PASE MANGUERA CI (0.20x0.20M)</t>
  </si>
  <si>
    <t>SELLADO DUCTO (1.56x2.00)</t>
  </si>
  <si>
    <t>SELLADO DUCTO (0.93x2.00)</t>
  </si>
  <si>
    <t>SELLADO DUCTO (1.68x2.00)</t>
  </si>
  <si>
    <t>SELLADO DUCTO (1.82x2.00)</t>
  </si>
  <si>
    <t>SELLADO DUCTO(1.44x2.00)</t>
  </si>
  <si>
    <t>SELLADO DUCTO (1.20x2.00)</t>
  </si>
  <si>
    <t>SELLADO DUCTO (1.91x2.00)</t>
  </si>
  <si>
    <t>SELLADO DUCTO (1.30x2.00)</t>
  </si>
  <si>
    <t>SELLADO DUCTO (2.08x2.00)</t>
  </si>
  <si>
    <t>PP.12(1.39x2)P. CONTRAPL.</t>
  </si>
  <si>
    <t>PP.13(1.16x2)P. CONTRAPL.</t>
  </si>
  <si>
    <t>PP.14(1.2x2)P. CONTRAPL.</t>
  </si>
  <si>
    <t>PP.15(1.27x2)P. CONTRAPL.</t>
  </si>
  <si>
    <t>PP.16(1.91x2)P. CONTRAPL.</t>
  </si>
  <si>
    <t>PP.00 (N.E)(0.72x2)</t>
  </si>
  <si>
    <t>CAPATAZ ARQUITECTURA</t>
  </si>
  <si>
    <t>BAÑOS OFICINAS: CUBICULO DE SSHH DIVISORES DE ESTRUCTURA DE ALUMINIO NEGRO Y MELAMINE PELIKANO ESPRESSO PORO (EN CASO CORRESPONDA) , S/ PUERTA</t>
  </si>
  <si>
    <t>Topellantas de L= 0.55 m</t>
  </si>
  <si>
    <t>OFICINAS</t>
  </si>
  <si>
    <t>PS.03(0.8x2.2)P. CONTRAPL.</t>
  </si>
  <si>
    <t>PS.05(0.8x2.2)P. CONTRAPL.</t>
  </si>
  <si>
    <t>MZ.11 (3.9x3.7)MAMP DE VIDRIO , MARCO ALUMN</t>
  </si>
  <si>
    <t>MZ.12 (4.26x3.7)MAMP DE VIDRIO , MARCO ALUMN</t>
  </si>
  <si>
    <t>MZ.13 (4.36x3.7)MAMP DE VIDRIO , MARCO ALUMN</t>
  </si>
  <si>
    <t>MZ.14 (5.46x3.7)MAMP DE VIDRIO , MARCO ALUMN</t>
  </si>
  <si>
    <t>MZ.15 (3.6x3.7)MAMP DE VIDRIO , MARCO ALUMN</t>
  </si>
  <si>
    <t>MZ.16 (4.78x3.7)MAMP DE VIDRIO , MARCO ALUMN</t>
  </si>
  <si>
    <t>MZ.17 (4.42x3.41)MAMP DE VIDRIO , MARCO ALUMN</t>
  </si>
  <si>
    <t>MZ.18' (2.78x3.41)MAMP DE VIDRIO , MARCO ALUMN</t>
  </si>
  <si>
    <t>MZ.18 (2.59x3.41)MAMP DE VIDRIO , MARCO ALUMN</t>
  </si>
  <si>
    <t>MZ.19 (1.53x3.41)MAMP DE VIDRIO , MARCO ALUMN</t>
  </si>
  <si>
    <t>MZ.20 (4.94x3.7)MAMP DE VIDRIO , MARCO ALUMN</t>
  </si>
  <si>
    <t>MZ.21 (1.82x3.7)MAMP DE VIDRIO , MARCO ALUMN</t>
  </si>
  <si>
    <t>MZ.22 (3.33x3.7)MAMP DE VIDRIO , MARCO ALUMN</t>
  </si>
  <si>
    <t>MZ.23 (2.69x3.7)MAMP DE VIDRIO , MARCO ALUMN</t>
  </si>
  <si>
    <t>MZ.24 (2.32x3.52)MAMP DE VIDRIO , MARCO ALUMN</t>
  </si>
  <si>
    <t>MZ.25 (3.82x3.52)MAMP DE VIDRIO , MARCO ALUMN</t>
  </si>
  <si>
    <t>MZ.26 (3.25x3.52)MAMP DE VIDRIO , MARCO ALUMN</t>
  </si>
  <si>
    <t>PZ.01 (1.05x2.1)P. CONTRAPL. BATIENTE</t>
  </si>
  <si>
    <t>PZ.07 (1.1x2.1)P. CONTRAPL. BATIENTE</t>
  </si>
  <si>
    <t>PZ.08 (5.52x2.1)P. CONTRAPL. BATIENTE</t>
  </si>
  <si>
    <t>PZ.09 (4.44x2.1)P. CONTRAPL. BATIENTE</t>
  </si>
  <si>
    <t>PZ.10 (2.63x2.1)P. CONTRAPL. BATIENTE</t>
  </si>
  <si>
    <t>PZ.11 (2.63x2.1)P. CONTRAPL. BATIENTE</t>
  </si>
  <si>
    <t>PZ.12 (6.98x2.1)P. CONTRAPL. BATIENTE</t>
  </si>
  <si>
    <t>PZ.13 (1.52x2.2)P. CONTRAPL. BATIENTE</t>
  </si>
  <si>
    <t>PZ.14 (1.73x2.2)P. CONTRAPL. BATIENTE</t>
  </si>
  <si>
    <t>PZ.15 (6.69x2.2)P. CONTRAPL. BATIENTE</t>
  </si>
  <si>
    <t>PZ.16 (4.61x2.2)P. CONTRAPL. BATIENTE</t>
  </si>
  <si>
    <t>PC.04 (1.25 x 2.10m)</t>
  </si>
  <si>
    <t>PC.05 (1.40 x 2.10m)</t>
  </si>
  <si>
    <t>PC.03 (1.32 x 2.10m)</t>
  </si>
  <si>
    <t>PC.01 (1.00 x 2.10m)</t>
  </si>
  <si>
    <t>T2.17.03.01 - ACABADO POR DEFINIR - LOBBY DE OFICINAS, HALL DE ASCENSORES, CORREDORES Y ESCALERA OFICINAS</t>
  </si>
  <si>
    <t>IEE Y IISS</t>
  </si>
  <si>
    <t>Electrobomba multietapa vertical VSE 10 12-100 con motor de 10 HP 3F x 220V Marca: Barnes Caudal: 3.89 L/S Altura (HDT): 115.28 m</t>
  </si>
  <si>
    <t>CTO BOMBAS - ACIySPC ACT</t>
  </si>
  <si>
    <t>SISTEMA PRESION CONSTANTE N°2 Electrobomba multietapa vertical VSE 15 8-150 con motor de 15 HP 3F x 220V Marca: Barnes Caudal: 6.01 L/S Altura (HDT): 93.43 m</t>
  </si>
  <si>
    <t>SISTEMA SUMIDERO Bomba Sumergible NE 3 30-2-220 de 60HZ con motor de 3HP 3 x 220D Marca: Barnes Caudal: 1.5 L/S Altura (HDT): 27 m</t>
  </si>
  <si>
    <t>INSTALACION DE BOMBAS Y MANIFOLD</t>
  </si>
  <si>
    <t>Motobomba listada UL/FM – ESPAÑA Marca: GENERAL PUMPS Modelo: FGHC 125-100-400 Tipo: Horizontal Split Case Rotación: Horaria Punto de Diseño: - Caudal: 750 GPM</t>
  </si>
  <si>
    <t>Suministro e Instalación de
Sistema de Rociadores y
Gabinetes
*Suministro de materiales red de Gabinetes y Rociadores.
*Montaje mecanico del sistema de Gabinetes y Rociadores</t>
  </si>
  <si>
    <t>Terr/Caja Emp Newsfera 3mod</t>
  </si>
  <si>
    <t>Terr/Marco Sop Newsfera 3mod</t>
  </si>
  <si>
    <t>Terr/Mod Fon Newsfera SOFT 2H</t>
  </si>
  <si>
    <t>Terr/Mod Display Newsfera 2h</t>
  </si>
  <si>
    <t>Terr/Mod Teclado Newsfera 2h</t>
  </si>
  <si>
    <t>Terr/Placa Fon+ 1p Newsfera</t>
  </si>
  <si>
    <t>Terr/Placa P/Display Newsfera</t>
  </si>
  <si>
    <t>Terr/Placa P/Teclado Newsfera</t>
  </si>
  <si>
    <t>Alimentador 2 hilos Audio/Video 6mod</t>
  </si>
  <si>
    <t>Modulo expansorr de instalacion de 2 hilos</t>
  </si>
  <si>
    <t>Configurador N°1 (paquete de 10 piezas)</t>
  </si>
  <si>
    <t>Configurador N°2 (paquete de 10 piezas)</t>
  </si>
  <si>
    <t>Configurador N°3 (paquete de 10 piezas)</t>
  </si>
  <si>
    <t>Configurador N°4 (paquete de 10 piezas)</t>
  </si>
  <si>
    <t>Configurador N°5 (paquete de 10 piezas)</t>
  </si>
  <si>
    <t>Configurador N°6 (paquete de 10 piezas)</t>
  </si>
  <si>
    <t>Configurador N°7 (paquete de 10 piezas)</t>
  </si>
  <si>
    <t>Configurador N°8 (paquete de 10 piezas)</t>
  </si>
  <si>
    <t>Configurador N°9 (paquete de 10 piezas)</t>
  </si>
  <si>
    <t>Centralita de conserjería digital 2 Hilos</t>
  </si>
  <si>
    <t>Alimentador adicional 2 hilos, 2 mód. DIN, 27V - 600mA</t>
  </si>
  <si>
    <t>Toma 8 contactos serie LIGHT</t>
  </si>
  <si>
    <t>Placa Tecnopolímero 3 mód. LIVING-LIGHT Rectangular Blanco</t>
  </si>
  <si>
    <t>mód. ciego 1 mód. LIVING-LIGHT Blanco</t>
  </si>
  <si>
    <t>Soporte de resina para placas 3 mód. LIVING-LIGHT</t>
  </si>
  <si>
    <t>01.01.01.27</t>
  </si>
  <si>
    <t>Cable 8h  negro con conector para centralita</t>
  </si>
  <si>
    <t>01.01.01.28</t>
  </si>
  <si>
    <t>Telefono 2h audio sprint L2</t>
  </si>
  <si>
    <t>01.01.01.31</t>
  </si>
  <si>
    <t>01.01.01.33</t>
  </si>
  <si>
    <t>Tarjeta expansora  de 2 lazos/250 direcciones</t>
  </si>
  <si>
    <t>Sirena con Luz Estroboscópica multicandela para Pared. Certicado UL
Marca: Hagroy
Modelo: SYSTEM SENSOR SY SYH</t>
  </si>
  <si>
    <t>Módulo de monitoreo para zonificación de equipos convencionales
* 373 zonas [ 1 zona por sótano en el edificio, 1 zona en cto de bomba,1 zonas por cada dpto,1 zona por cada area comun de cada piso]
Marca: KIDDE 
Modelo: GSA-CT1</t>
  </si>
  <si>
    <t>Módulo de monitoreo para interconexion en cuarto de bomba y sensor de aniego
Marca: KIDDE 
Modelo: GSA-CT1</t>
  </si>
  <si>
    <t>Módulo de monitoreo doble para interconexion
* 1 en cada sótano para válvulas de sector. y sensores de flujo de agua
Marca: KIDDE 
Modelo: GSA-CT2</t>
  </si>
  <si>
    <t>Módulo de control para interconexión con sistema Ventilación, grupo electrógeno  y transferencia
* 3 en Tablero TC-VP para control de sistema presurizado
Marca: KIDDE 
Modelo: GSA-CR</t>
  </si>
  <si>
    <t>Instalación, mano de obra y cableado</t>
  </si>
  <si>
    <t>Sistema de piscina convencional con revestimiento PVC</t>
  </si>
  <si>
    <t>Monitor a color LED de 24"  Full HD Samsumg</t>
  </si>
  <si>
    <t>Camaras TUBO  a color  Full  HD 1/3"  con lente de 2.8 mm, con infrarojo 700TVL de resolución 1080P, día y noche 0.01 Lux Mod. DS-12E16DOT</t>
  </si>
  <si>
    <t>Camaras MINI DOMO   a color  FULL HD 1/3"  con lente de 2.8mm, con infrarojo 700TVL de resolución 1080P, día y noche 0.01 Lux Mod. HK-DS2CE56DOT</t>
  </si>
  <si>
    <t>Grabador digital DVR de 32 canales Mod. HK-DS7232HQHI</t>
  </si>
  <si>
    <t>Grabador digital DVR de 08 canales Mod. HK-DS7208HQHI</t>
  </si>
  <si>
    <t>Disco duro de 8 TB</t>
  </si>
  <si>
    <t>Disco duro de 4 TB</t>
  </si>
  <si>
    <t>Fuentes de alimentación de 12V</t>
  </si>
  <si>
    <t>Ganinete metalico de 4 RU</t>
  </si>
  <si>
    <t>Cable utp cat 5e,cable mellizo,conectores,material menudo.</t>
  </si>
  <si>
    <t>INYECTOR CENTRÍFUGO EN GABINETE Marca: System air o similar Modelo: KVB Características: 5,600 CFM - 1.5"c.a. - 220V-3F-60Hz</t>
  </si>
  <si>
    <t>INYECTOR CENTRÍFUGO EN GABINETE Marca: System air o similar Modelo: KVB Características: 7,860 CFM - 1.5"c.a. - 220V-3F-60Hz</t>
  </si>
  <si>
    <t>INYECTOR CENTRÍFUGO EN GABINETE Marca: System air o similar Modelo: KVB Características: 8,200 CFM - 1.5"c.a. - 220V-3F-60Hz</t>
  </si>
  <si>
    <t>INYECTOR CENTRÍFUGO EN GABINETE Marca: System air o similar Modelo: KVB Características: 9,600 CFM - 1.5"c.a. - 220V-3F-60Hz</t>
  </si>
  <si>
    <t>EXTARCTOR CENTRÍFUGO EN GABINETE Marca: System air o similar Modelo: KVB Características: 8,400 CFM - 1.5"c.a. - 220V-3F-60Hz</t>
  </si>
  <si>
    <t>EXTARCTOR CENTRÍFUGO EN GABINETE Marca: System air o similar Modelo: KVB Características: 11,780 CFM - 1.5"c.a. - 220V-3F-60Hz</t>
  </si>
  <si>
    <t>FILTRO DE MALLA DE ALUMINIO DE 47"X47"X1" suministro e instalación</t>
  </si>
  <si>
    <t>FILTRO DE MALLA DE ALUMINIO DE 48"X48"X1" suministro e instalación</t>
  </si>
  <si>
    <t>FILTRO DE MALLA DE ALUMINIO DE 54"X54"X1" suministro e instalación</t>
  </si>
  <si>
    <t>INYECTOR AXIAL 
Marca: System air o similar
Modelo: AWE
Características: 4,100 CFM - 0.5"c.a. - 220V-3F-60Hz</t>
  </si>
  <si>
    <t>INYECTOR AXIAL Marca: System air o similar Modelo: AWE Características: 4,600 CFM - 0.5"c.a. - 220V-3F-60Hz</t>
  </si>
  <si>
    <t>INYECTOR AXIAL Marca: System air o similar Modelo: AWE Características: 4,650 CFM - 0.5"c.a. - 220V-3F-60Hz</t>
  </si>
  <si>
    <t>INYECTOR AXIAL Marca: System air o similar Modelo: AWE Características: 5,700 CFM - 0.5"c.a. - 220V-3F-60Hz</t>
  </si>
  <si>
    <t>EXTRACTOR AXIAL Marca: System air o similar Modelo: WPA Características: 3,600 CFM - 1.0"c.a. - 220V-3F-60Hz</t>
  </si>
  <si>
    <t>EXTRACTOR AXIAL Marca: System air o similar Modelo: WPA Características: 4,600 CFM - 1.0"c.a. - 220V-3F-60Hz</t>
  </si>
  <si>
    <t>EXTRACTOR AXIAL Marca: System air o similar Modelo: WPA Características: 4,650 CFM - 1.0"c.a. - 220V-3F-60Hz</t>
  </si>
  <si>
    <t>EXTRACTOR AXIAL Marca: System air o similar Modelo: WPA Características: 5,700 CFM - 1.0"c.a. - 220V-3F-60Hz</t>
  </si>
  <si>
    <t>EXTRACTOR AXIAL Marca: System air o similar Modelo: WPA Características: 6,700 CFM - 1.0"c.a. - 220V-3F-60Hz</t>
  </si>
  <si>
    <t>JET FAN TUBULAR Marca: System air o similar Modelo: AJ8M Características: 3,100 CFM - 25N - 220V-3F-60Hz</t>
  </si>
  <si>
    <t>DETECTOR DE MONÓXIDO Marca: GREYSTONE Modelo: CMD5B1 Caracteristicas: Consumo: 50mA max - Señal de salida :0-20mA</t>
  </si>
  <si>
    <t>DAMPER CORTA FUEGO nacional 44"X41" Con fusible UL</t>
  </si>
  <si>
    <t>INYECTOR CENTRÍFUGO EN GABINETE Marca: System air o similar Modelo: KVB Características: 4,500 CFM - 0.7"c.a. - 220V-3F-60Hz</t>
  </si>
  <si>
    <t>EXTRACTOR CENTRÍFUGO EN GABINETE Marca: System air o similar Modelo: KVB Características: 4,500 CFM - 0.7"c.a. - 220V-3F-60Hz</t>
  </si>
  <si>
    <t>DAMPER CORTA FUEGO nacional 46"X12" Con fusible UL</t>
  </si>
  <si>
    <t>EXTRACTOR CENTRÍFUGO EN GABINETE Marca: System air o similar Modelo: CDRE Características: 500 CFM - 1.0"c.a. - 220V-1F-60Hz</t>
  </si>
  <si>
    <t>EXTRACTOR CENTRÍFUGO EN GABINETE Marca: System air o similar Modelo: CDRE Características: 900 CFM - 1.0"c.a. - 220V-1F-60Hz</t>
  </si>
  <si>
    <t>EXTRACTOR CENTRÍFUGO EN GABINETE Marca: System air o similar Modelo: CDRE Características: 900 CFM - 1.3"c.a. - 220V-1F-60Hz</t>
  </si>
  <si>
    <t>DAMPER CORTA FUEGO nacional DE 12"X12" Con fusible UL</t>
  </si>
  <si>
    <t>DAMPER CORTA FUEGO nacional DE 14"X10" Con fusible UL</t>
  </si>
  <si>
    <t>DAMPER CORTA FUEGO nacional  DE 15"X10" Con fusible UL</t>
  </si>
  <si>
    <t>DAMPER CORTA FUEGO nacional  DE 18"X12" Con fusible UL</t>
  </si>
  <si>
    <t>DAMPER CORTA FUEGO nacional  DE 18"X14" Con fusible UL</t>
  </si>
  <si>
    <t>Damper de gravedad de fabricación nacional de 10"X10"</t>
  </si>
  <si>
    <t>Damper de gravedad de fabricación nacional de 12"X12"</t>
  </si>
  <si>
    <t>INYECTOR CENTRÍFUGO EN GABINETE Marca: System air o similar Modelo: KVB Características: 4,100 CFM - 1.5"c.a. - 220V-3F-60Hz</t>
  </si>
  <si>
    <t>EXTRACTOR CENTRÍFUGO EN GABINETE Marca: System air o similar Modelo: KVB Características: 4,100 CFM - 1.5"c.a. - 220V-3F-60Hz</t>
  </si>
  <si>
    <t>FILTRO DE MALLA DE ALUMINIO DE 34"X34"X1" suministro e instalación</t>
  </si>
  <si>
    <t>INYECTOR HELICOCENTRÍFUGO Marca: System air o similar Modelo: k Características: 180 CFM - 0.7" c.a. - 220V-1F-60Hz</t>
  </si>
  <si>
    <t>EXTRACTOR HELICOCENTRÍFUGO Marca: System air o similar Modelo: k Características: 180 CFM - 0.7" c.a. - 220V-1F-60Hz</t>
  </si>
  <si>
    <t>EXTRACTOR AXIAL CON DAMPER Marca: System air o similar Modelo: BF SLIM 150 Características: 150 CFM - 0.05" c.a. - 220V-1F-60Hz</t>
  </si>
  <si>
    <t>DAMPER CORTA FUEGO nacional  DE 6"X4" Con fusible UL</t>
  </si>
  <si>
    <t>DAMPER CORTA FUEGO nacional  DE 8"X6" Con fusible UL</t>
  </si>
  <si>
    <t>EXTRACTOR AXIAL Marca: System air o similar Modelo: AWE Características: 1,400 CFM - 0.15"c.a. - 220V-1F-60Hz</t>
  </si>
  <si>
    <t>DAMPER CORTA FUEGO nacional  DE 23"X23" Con fusible UL</t>
  </si>
  <si>
    <t>DAMPER CORTA FUEGO nacional  DE 30"X30" Con fusible UL</t>
  </si>
  <si>
    <t>EXTRACTOR AXIAL Marca: System air o similar Modelo: AWE Características: 500 CFM - 0.15"c.a. - 220V-1F-60Hz</t>
  </si>
  <si>
    <t>EXTRACTOR AXIAL CON DAMPER Marca: System air o similar Modelo: BF SLIM 150 Características: 100 CFM - 0.1" c.a. - 220V-1F-60Hz</t>
  </si>
  <si>
    <t>tablero de control de (6)Centrífugos (2) Tableros eléctricos fabricado con plancha de fierro galvanizado 2 mm de espesor con recubrimiento anticorrosivo epóxico, hermético al polvo (IP-65) incluye: (3) contactores , (3) selectores MOA, (1) LED, (1) transformador y Borneras. difernecial + timer -se deja bornera para la conección del cuarto del control al tablero</t>
  </si>
  <si>
    <t>TABLERO DE CONTROL de (27) jet fan, (13) Inyectores y (13) Extractores . (7) Tableros eléctricos fabricado con plancha de fierro galvanizado 2 mm de espesor con recubrimiento anticorrosivo epóxico, hermetico al polvo (IP-55) incluye: (1) contactores jet fan ,(1) contactor extracción, (1) contactor inyector,(1) selectores MOA, (1) LED, (1) transformador y Borneras. difernecial + timer -se deja bornera para la conección del cuarto del control al tablero</t>
  </si>
  <si>
    <t>Instalación mecánica de ventilador helicocentrífugo</t>
  </si>
  <si>
    <t>Instalación mecánica de ventilador AXIAL encendido mediante luminaria - TIMER</t>
  </si>
  <si>
    <t>Suministro de grupo electrógeno:
- Grupo electrógeno de: 45Kw / Stand by
- Modelo: GPC-45GF
- Marca: GENPEPOWER
- Motor: CUMMINS
- Generador: STAMFORD
- Voltaje: 220v/3F/60hz.</t>
  </si>
  <si>
    <t>Instalación de grupo electrógeno:
- Instalación de 18 m de enchaquetado térmico (sótano 1 y piso 2), con tratamiento intermedio de lana de roca de 2” de espesor.
- Instalación de ducto de salida de aire caliente, 4m aprox. fabricado con plancha de fierro galvanizado de 1/32”, se usará una tela de lona para no transmitir la vibración del GE. Incluye el montaje de una rejilla en el tramo final.</t>
  </si>
  <si>
    <t>ASCENSOR DE PASAJEROS</t>
  </si>
  <si>
    <t>ASCENSOR COMERCIO</t>
  </si>
  <si>
    <t>PREVENCIONISTA</t>
  </si>
  <si>
    <t>SALIDA PARA LUMINARIA CON SENSOR</t>
  </si>
  <si>
    <t>SALIDA PARA LUMINARIA EN BALCONES</t>
  </si>
  <si>
    <t>SALIDA PARA INTERRUPTOR DE CONMUTACION DOBLE</t>
  </si>
  <si>
    <t>SUMINISTRO E INSTALACION DE TABLEROS ELECTRICOS</t>
  </si>
  <si>
    <t>SALIDA PARA TOMACORRIENTE BIPOLAR DOBLE CON ESPIGA A TIERRA TIPO 2</t>
  </si>
  <si>
    <t>SALIDA DE FUERZA PARA LAVADORA Y SECADORA (T-LAV)</t>
  </si>
  <si>
    <t>SALIDA PARA CALENTARO DE ACEITE</t>
  </si>
  <si>
    <t>SALIDA PARA MODULO DE CONTROL G.E</t>
  </si>
  <si>
    <t>SALIDA DE FUERZA PARA VENTILADOR AXIAL</t>
  </si>
  <si>
    <t>SALIDA DE FUERZA PARA EXTRACTOR AXIAL</t>
  </si>
  <si>
    <t>SALIDA DE FUERZA PARA EXTRACTOR CENTRIFUGO (ACOPIO)</t>
  </si>
  <si>
    <t>SALIDA DE FUERZA PARA EXTRACTOR AXIAL G.E</t>
  </si>
  <si>
    <t>SALIDA DE FUERZA PARA VENTILADOR CENTRIFUGO (AZOTEA)</t>
  </si>
  <si>
    <t>SALIDA DE FUERZA PARA EXTRACTOR CENTRIFUGO (AZOTEA)</t>
  </si>
  <si>
    <t>SALIDA DE FUERZA PARA VC E-01</t>
  </si>
  <si>
    <t>SALIDA DE FUERZA PARA EC E-02</t>
  </si>
  <si>
    <t>SALIDA DE FUERZA PARA VC V-02</t>
  </si>
  <si>
    <t>01.03.01.26</t>
  </si>
  <si>
    <t>SALIDA DE FUERZA PARA EC V-01</t>
  </si>
  <si>
    <t>01.03.01.27</t>
  </si>
  <si>
    <t>SALIDA DE FUERZA PARA VC V-01</t>
  </si>
  <si>
    <t>01.03.01.28</t>
  </si>
  <si>
    <t>SALIDA DE FUERZA PARA TROTADORA</t>
  </si>
  <si>
    <t>01.03.01.29</t>
  </si>
  <si>
    <t>SALIDA DE FUERZA PARA ELECTROBOMBA PISCINA</t>
  </si>
  <si>
    <t>01.03.01.30</t>
  </si>
  <si>
    <t>LSOHX 3(3-1x300mm2) + LSOH 1Tx95mm2</t>
  </si>
  <si>
    <t>LSOHX 3-1x240mm2 + LSOH 1Tx35mm2</t>
  </si>
  <si>
    <t>LSOHX 3-1x150mm2 + LSOH 1Tx25mm2</t>
  </si>
  <si>
    <t>LSOHX 3-1x150mm2 + LSOH 1Tx16mm2</t>
  </si>
  <si>
    <t>LSOHX(90°C) 3-1x95mm2 + LSOH(80°C) 1Tx25mm2</t>
  </si>
  <si>
    <t>LSOHX 3-1x70mm2 + LSOH 1Tx16mm2</t>
  </si>
  <si>
    <t>LSOHX 3-1x70mm2 + LSOH 1Tx10mm2</t>
  </si>
  <si>
    <t>LSOHX 3-1x50mm2 + LSOH 1Tx10mm2</t>
  </si>
  <si>
    <t>LSOHX 3-1x50mm2 + LSOH 1Tx6mm2</t>
  </si>
  <si>
    <t>LSOHX 3-1x35mm2 + LSOH 1Tx10mm2</t>
  </si>
  <si>
    <t>LSOHX 3-1x25mm2 + LSOH 1Tx10mm2</t>
  </si>
  <si>
    <t>LSOHX 2-1x25mm2 + LSOH 1Tx10mm2</t>
  </si>
  <si>
    <t>LS0HX 3-16xmm2 + LS0H 1Tx10mm2</t>
  </si>
  <si>
    <t>LS0HX 3-16xmm2 + LS0H 1Tx6mm2</t>
  </si>
  <si>
    <t>LSOHX 3-1x10mm2 + LSOH 1Tx6mm2</t>
  </si>
  <si>
    <t>LSOHX 3-1x6mm2 + LSOH 1Tx10mm2</t>
  </si>
  <si>
    <t>LSOHX 3-1x6mm2 + LSOH 1Tx6mm2</t>
  </si>
  <si>
    <t>LS0HX 3-1x6mm2 + LS0HX 1Tx4mm2</t>
  </si>
  <si>
    <t>LS0HX 3-1x4mm2 + LS0HX 1Tx4mm2</t>
  </si>
  <si>
    <t>TUBERIA ELECTRICA Ø35mm EMT</t>
  </si>
  <si>
    <t>01.04.03.09</t>
  </si>
  <si>
    <t>CAJA DE PASE 250X150X100mm</t>
  </si>
  <si>
    <t>BANDEJA PORTACABLE TIPO RANURADA DE 550X100X2400MM</t>
  </si>
  <si>
    <t>BANDEJA PORTACABLE TIPO RANURADA DE 750X100X2400MM</t>
  </si>
  <si>
    <t>SUMINISTRO E INSTALACION DE PLACA INTERRUPTOR 3 VIAS +INT SIMPLE</t>
  </si>
  <si>
    <t>01.07.01.01</t>
  </si>
  <si>
    <t>01.07.01.02</t>
  </si>
  <si>
    <t>CAJA BORNERA</t>
  </si>
  <si>
    <t>01.07.01.03</t>
  </si>
  <si>
    <t>01.07.01.04</t>
  </si>
  <si>
    <t>01.07.01.05</t>
  </si>
  <si>
    <t>01.07.01.06</t>
  </si>
  <si>
    <t>01.07.01.07</t>
  </si>
  <si>
    <t>01.07.02.01</t>
  </si>
  <si>
    <t>01.07.02.02</t>
  </si>
  <si>
    <t>01.07.02.03</t>
  </si>
  <si>
    <t>01.07.02.04</t>
  </si>
  <si>
    <t>01.07.02.05</t>
  </si>
  <si>
    <t>01.07.03.02</t>
  </si>
  <si>
    <t>01.09.01.10</t>
  </si>
  <si>
    <t>01.09.01.11</t>
  </si>
  <si>
    <t>SALIDA PARA SIRENA</t>
  </si>
  <si>
    <t>01.09.01.12</t>
  </si>
  <si>
    <t>01.09.01.13</t>
  </si>
  <si>
    <t>SALIDA AGUA FRIA PPR 32mm(1")</t>
  </si>
  <si>
    <t>TUBERIA PPR PN-10 COLGADA DE 2.1/2"</t>
  </si>
  <si>
    <t>MEDIDOR DE AGUA DE 1.1/2" (INC. BATERIA)</t>
  </si>
  <si>
    <t>ESTACIONES REDUCTORAS DE PRESION  4"</t>
  </si>
  <si>
    <t>ESTACIONES REDUCTORAS DE PRESION  3/4"</t>
  </si>
  <si>
    <t>VALVULA FLOTADORA DE 1.1/2"</t>
  </si>
  <si>
    <t>VALVULA COMPUERTADE 1.1/2"</t>
  </si>
  <si>
    <t>MONTANTE DE DESAGUE PVC, Ø6"</t>
  </si>
  <si>
    <t>01.03.05.07</t>
  </si>
  <si>
    <t>CLASIFICACIÓN DE PARTIDAS</t>
  </si>
  <si>
    <t>ITEM</t>
  </si>
  <si>
    <t>Cod.</t>
  </si>
  <si>
    <t>Qué incluye (ejemplos de partidas)</t>
  </si>
  <si>
    <t>Obras Provisionales</t>
  </si>
  <si>
    <t>Oficina y almacén de obra, caseta de guardianía, cerco perimétrico, cartel de obra</t>
  </si>
  <si>
    <t>Torre grúa, montaje, desmontaje, elevador</t>
  </si>
  <si>
    <t>Seguridad, EPP, Encapsulado, malla anticaída</t>
  </si>
  <si>
    <t>Escudras, escalera acceso sótanos, andamios</t>
  </si>
  <si>
    <t>Topografos, trazo y replanteo</t>
  </si>
  <si>
    <t>Agua, luz, instalaciones provisional de servicios, protección, ensayos, llaveros.</t>
  </si>
  <si>
    <t xml:space="preserve">Obras exteriores </t>
  </si>
  <si>
    <t xml:space="preserve">Redes exteriores, reposicion de vereda y de pista </t>
  </si>
  <si>
    <t>Estructuras</t>
  </si>
  <si>
    <t>Excavación y eliminación masiva, localizada, relleno y compactado, nivelación, apisonado y base de afirmado</t>
  </si>
  <si>
    <t>Concreto premezclado en muros anclados</t>
  </si>
  <si>
    <t>Concreto premezclado cimentaciones</t>
  </si>
  <si>
    <t>Concreto premezclado columnas, placas, vigas, losas, prelosas</t>
  </si>
  <si>
    <t>Suministro de prelosa</t>
  </si>
  <si>
    <t>Instalación de prelosa</t>
  </si>
  <si>
    <t>Acero MP</t>
  </si>
  <si>
    <t>Acero corrugado en muro pantalla</t>
  </si>
  <si>
    <t>Acero Cimentaciones</t>
  </si>
  <si>
    <t>Acero corrugado en cimentaciones</t>
  </si>
  <si>
    <t>Acero corrugado en placas, columnas, vigas, prelosas, losas</t>
  </si>
  <si>
    <t>Encofrado MP</t>
  </si>
  <si>
    <t>Encofrado muro anclado</t>
  </si>
  <si>
    <t>Encofrado de cimentaciones</t>
  </si>
  <si>
    <t>Encofrado simple placas, columnas, vigas, prelosa, losas</t>
  </si>
  <si>
    <t>Encofrado doble altura columnas, placas, vigas, prelosa, losas</t>
  </si>
  <si>
    <t>Sistema de anclajes en muros pantalla</t>
  </si>
  <si>
    <t xml:space="preserve">Arquitectura </t>
  </si>
  <si>
    <t>Ladrillo silico-calcáreo, King block, dinteles, sardineles, parapeto</t>
  </si>
  <si>
    <t>Tabique, FCR, superboard</t>
  </si>
  <si>
    <t>Tarrajeo de interiores, placas, columnas, vigas, cielo raso</t>
  </si>
  <si>
    <t>Solaqueo de interiores, placas, columnas, vigas, cielo raso</t>
  </si>
  <si>
    <t>Cisternas, jardineras, piscina</t>
  </si>
  <si>
    <t>Piso cemento pulido, frotachado, nivelación de piso, bruñado de piso, contrapiso</t>
  </si>
  <si>
    <t xml:space="preserve">Porcelanato, cerámico, zócalos, CZ, piso SPC, piso laminado, tapajuntas, revestimientos, terrazos, piedras lajas, ladrillo pastelero </t>
  </si>
  <si>
    <t>Puertas de madera, contraplacadas, sol y sombra</t>
  </si>
  <si>
    <t>PCF, baranda y pasamanos, rejillas metálicas, refuerzos para tableros, escaleras de gato, escotillas, protector de tuberías, portón vehícular, elementos de sujeción vertical y elementos de sujeción horizontal</t>
  </si>
  <si>
    <t>Closet de melamine, muebles de cocina, muebles de baño, counter, muebles melamine en áreas comunes</t>
  </si>
  <si>
    <t>Ventanas, mamparas, barandas de vidrio</t>
  </si>
  <si>
    <t>Tableros de granito, marmol, cuarzo, piedra sinterizada</t>
  </si>
  <si>
    <t>Inodoros, ovalines, lavaderos, griferías, duchas</t>
  </si>
  <si>
    <t>Luminarias, spot, luminarias de emergencia</t>
  </si>
  <si>
    <t>Pintura interiores de muros, cielo raso, cal nieve, cal cemento, pintura de tráfico</t>
  </si>
  <si>
    <t>Papel tapiz, papel mural, molduras</t>
  </si>
  <si>
    <t>Pintura fachada, tarrajeo fachada, muros ciegos, ladrillo rococho, enchapes, andamios fachada</t>
  </si>
  <si>
    <t>Encimeras, hornos, campanas para cocina, termas, automatizacion</t>
  </si>
  <si>
    <t>Tierra de chacra, vegetación, riego técnificado</t>
  </si>
  <si>
    <t xml:space="preserve">Señaléticas, numeración de ambientes, extintores, esquinero reflectivo, topellante para estacionamiento </t>
  </si>
  <si>
    <t>Levantamiento de observaciones</t>
  </si>
  <si>
    <t xml:space="preserve">Equipamiento de áreas comunes </t>
  </si>
  <si>
    <t>Parillas, Equipos de ginmasio, televisores, cine</t>
  </si>
  <si>
    <t>Sellos cortafuego en juntas, sellos en puertas cortafuego, pase de manguera, sellos de pase de instalaciones (ACI, IISS, IIMM), sellos a nivel de losa en montantes</t>
  </si>
  <si>
    <t>Estacionamientos de bicicletas verticales u horizontales, elementos de sujeción para bicicletas</t>
  </si>
  <si>
    <t>Agua fría y agua caliente, desagüe, ventilación, instalación de aparatos sanitários</t>
  </si>
  <si>
    <t>Bomba de sumidero, bomba de consumo</t>
  </si>
  <si>
    <t xml:space="preserve">Alimentadores, tableros, salidas tomacorriente, alumbrado, interruptores, fuerza, instalación de luminarias, salidas de comunicaciones, bandejas, placas, cerco electrico </t>
  </si>
  <si>
    <t>Extracción de monóxido, ventilación, aire acondicionado</t>
  </si>
  <si>
    <t>Sistema de gas, redes internas, montantes, accesorios</t>
  </si>
  <si>
    <t>Sistema ACI</t>
  </si>
  <si>
    <t>Tubería SCH40, rociadores, gabinetes,</t>
  </si>
  <si>
    <t>Bomba principal</t>
  </si>
  <si>
    <t>Corrientes Débiles</t>
  </si>
  <si>
    <t>Detección y alarma contraincendio</t>
  </si>
  <si>
    <t>Cámaras de videovigilancia</t>
  </si>
  <si>
    <t>Equipamiento</t>
  </si>
  <si>
    <t>Grupo electrógeno</t>
  </si>
  <si>
    <t>Paneles fotovoltáicos</t>
  </si>
  <si>
    <t>Equipamiento Piscina</t>
  </si>
  <si>
    <t>Bomba y accesorios para piscina</t>
  </si>
  <si>
    <t>Staff, equipos de computo, fianzas, Seguro CAR, Gasto social, exámenes</t>
  </si>
  <si>
    <t>Utilidad</t>
  </si>
  <si>
    <t>UTIL</t>
  </si>
  <si>
    <t>Utilidad de la empresa constructora sobre el costo directo, en soles y dólares</t>
  </si>
  <si>
    <t>Row Labels</t>
  </si>
  <si>
    <t>Grand Total</t>
  </si>
  <si>
    <t>Column Labels</t>
  </si>
  <si>
    <t>Sum of Ratio (S/./m2)</t>
  </si>
  <si>
    <t>Viridian</t>
  </si>
  <si>
    <t>Lince</t>
  </si>
  <si>
    <t>Lima Moderna</t>
  </si>
  <si>
    <t>Eco Basadre</t>
  </si>
  <si>
    <t>San Isidro</t>
  </si>
  <si>
    <t>Lima Top</t>
  </si>
  <si>
    <t>Juan de Aliaga 750</t>
  </si>
  <si>
    <t>Magdalena del Mar</t>
  </si>
  <si>
    <t>Villarán 302</t>
  </si>
  <si>
    <t>La Victoria</t>
  </si>
  <si>
    <t>Lima Centro</t>
  </si>
  <si>
    <t>Pardo 669</t>
  </si>
  <si>
    <t>Miraflores</t>
  </si>
  <si>
    <t>Germania</t>
  </si>
  <si>
    <t>Surquillo</t>
  </si>
  <si>
    <t>Proyecto</t>
  </si>
  <si>
    <t>Distrito</t>
  </si>
  <si>
    <t>Sector CAPECO</t>
  </si>
  <si>
    <t>Puntaje
Calidad</t>
  </si>
  <si>
    <t>Sum of ESTT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</si>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</sst>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3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B6CB0"/>
        <bgColor rgb="FF2B6CB0"/>
      </patternFill>
    </fill>
    <fill>
      <patternFill patternType="solid">
        <fgColor rgb="FFFF0000"/>
        <bgColor rgb="FF2B6CB0"/>
      </patternFill>
    </fill>
    <fill>
      <patternFill patternType="solid">
        <fgColor rgb="FF00B050"/>
        <bgColor rgb="FF2B6CB0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BD5E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theme="1" tint="0.499984740745262"/>
      </left>
      <right style="thin">
        <color rgb="FFB7B7B7"/>
      </right>
      <top style="medium">
        <color theme="1" tint="0.499984740745262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theme="1" tint="0.499984740745262"/>
      </top>
      <bottom style="thin">
        <color rgb="FFB7B7B7"/>
      </bottom>
      <diagonal/>
    </border>
    <border>
      <left style="thin">
        <color rgb="FFB7B7B7"/>
      </left>
      <right/>
      <top style="medium">
        <color theme="1" tint="0.499984740745262"/>
      </top>
      <bottom style="thin">
        <color rgb="FFB7B7B7"/>
      </bottom>
      <diagonal/>
    </border>
    <border>
      <left style="thin">
        <color rgb="FFB7B7B7"/>
      </left>
      <right style="medium">
        <color theme="1" tint="0.499984740745262"/>
      </right>
      <top style="medium">
        <color theme="1" tint="0.499984740745262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theme="1" tint="0.499984740745262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theme="1" tint="0.499984740745262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theme="1" tint="0.499984740745262"/>
      </bottom>
      <diagonal/>
    </border>
    <border>
      <left style="thin">
        <color rgb="FFB7B7B7"/>
      </left>
      <right style="thin">
        <color rgb="FFB7B7B7"/>
      </right>
      <top/>
      <bottom style="medium">
        <color theme="1" tint="0.499984740745262"/>
      </bottom>
      <diagonal/>
    </border>
    <border>
      <left style="thin">
        <color rgb="FFB7B7B7"/>
      </left>
      <right style="medium">
        <color theme="1" tint="0.499984740745262"/>
      </right>
      <top style="thin">
        <color rgb="FFB7B7B7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medium">
        <color theme="1" tint="0.499984740745262"/>
      </right>
      <top/>
      <bottom style="thin">
        <color rgb="FFB7B7B7"/>
      </bottom>
      <diagonal/>
    </border>
    <border>
      <left style="medium">
        <color theme="1" tint="0.499984740745262"/>
      </left>
      <right style="thin">
        <color rgb="FFB7B7B7"/>
      </right>
      <top/>
      <bottom style="medium">
        <color theme="1" tint="0.499984740745262"/>
      </bottom>
      <diagonal/>
    </border>
    <border>
      <left style="thin">
        <color rgb="FFB7B7B7"/>
      </left>
      <right/>
      <top style="thin">
        <color rgb="FFB7B7B7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rgb="FFB7B7B7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rgb="FFB7B7B7"/>
      </left>
      <right style="thin">
        <color rgb="FFB7B7B7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rgb="FFB7B7B7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rgb="FFB7B7B7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rgb="FFB7B7B7"/>
      </right>
      <top/>
      <bottom/>
      <diagonal/>
    </border>
    <border>
      <left style="thin">
        <color rgb="FFB7B7B7"/>
      </left>
      <right/>
      <top/>
      <bottom style="medium">
        <color theme="1" tint="0.499984740745262"/>
      </bottom>
      <diagonal/>
    </border>
    <border>
      <left style="thin">
        <color rgb="FFB7B7B7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 style="thin">
        <color rgb="FFB7B7B7"/>
      </left>
      <right style="thin">
        <color rgb="FFB7B7B7"/>
      </right>
      <top style="medium">
        <color theme="1" tint="0.499984740745262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1" applyAlignment="1">
      <alignment vertical="center"/>
    </xf>
    <xf numFmtId="0" fontId="3" fillId="0" borderId="0" xfId="1"/>
    <xf numFmtId="0" fontId="5" fillId="5" borderId="4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vertical="center"/>
    </xf>
    <xf numFmtId="0" fontId="6" fillId="0" borderId="7" xfId="1" quotePrefix="1" applyFont="1" applyBorder="1" applyAlignment="1">
      <alignment horizontal="center" vertical="center"/>
    </xf>
    <xf numFmtId="0" fontId="7" fillId="0" borderId="8" xfId="1" applyFont="1" applyBorder="1" applyAlignment="1">
      <alignment vertical="center" wrapText="1"/>
    </xf>
    <xf numFmtId="0" fontId="6" fillId="0" borderId="9" xfId="1" applyFont="1" applyBorder="1" applyAlignment="1">
      <alignment vertical="center"/>
    </xf>
    <xf numFmtId="0" fontId="6" fillId="0" borderId="11" xfId="1" quotePrefix="1" applyFont="1" applyBorder="1" applyAlignment="1">
      <alignment horizontal="center" vertical="center"/>
    </xf>
    <xf numFmtId="0" fontId="7" fillId="0" borderId="12" xfId="1" applyFont="1" applyBorder="1" applyAlignment="1">
      <alignment vertical="center" wrapText="1"/>
    </xf>
    <xf numFmtId="0" fontId="6" fillId="0" borderId="4" xfId="1" applyFont="1" applyBorder="1" applyAlignment="1">
      <alignment vertical="center"/>
    </xf>
    <xf numFmtId="0" fontId="7" fillId="0" borderId="13" xfId="1" applyFont="1" applyBorder="1" applyAlignment="1">
      <alignment vertical="center" wrapText="1"/>
    </xf>
    <xf numFmtId="0" fontId="6" fillId="0" borderId="14" xfId="1" applyFont="1" applyBorder="1" applyAlignment="1">
      <alignment vertical="center"/>
    </xf>
    <xf numFmtId="0" fontId="7" fillId="0" borderId="16" xfId="1" applyFont="1" applyBorder="1" applyAlignment="1">
      <alignment vertical="center" wrapText="1"/>
    </xf>
    <xf numFmtId="0" fontId="6" fillId="0" borderId="14" xfId="1" applyFont="1" applyBorder="1" applyAlignment="1">
      <alignment horizontal="center" vertical="center"/>
    </xf>
    <xf numFmtId="0" fontId="6" fillId="6" borderId="6" xfId="1" applyFont="1" applyFill="1" applyBorder="1" applyAlignment="1">
      <alignment vertical="center"/>
    </xf>
    <xf numFmtId="0" fontId="6" fillId="6" borderId="9" xfId="1" applyFont="1" applyFill="1" applyBorder="1" applyAlignment="1">
      <alignment vertical="center"/>
    </xf>
    <xf numFmtId="0" fontId="7" fillId="0" borderId="19" xfId="1" applyFont="1" applyBorder="1" applyAlignment="1">
      <alignment vertical="center" wrapText="1"/>
    </xf>
    <xf numFmtId="0" fontId="6" fillId="6" borderId="9" xfId="1" applyFont="1" applyFill="1" applyBorder="1" applyAlignment="1">
      <alignment vertical="center" wrapText="1"/>
    </xf>
    <xf numFmtId="0" fontId="3" fillId="0" borderId="0" xfId="1" applyAlignment="1">
      <alignment wrapText="1"/>
    </xf>
    <xf numFmtId="0" fontId="6" fillId="0" borderId="7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5" fillId="5" borderId="22" xfId="1" applyFont="1" applyFill="1" applyBorder="1" applyAlignment="1">
      <alignment horizontal="center" vertical="center" wrapText="1"/>
    </xf>
    <xf numFmtId="0" fontId="5" fillId="5" borderId="23" xfId="1" applyFont="1" applyFill="1" applyBorder="1" applyAlignment="1">
      <alignment horizontal="center" vertical="center" wrapText="1"/>
    </xf>
    <xf numFmtId="0" fontId="6" fillId="0" borderId="23" xfId="1" applyFont="1" applyBorder="1" applyAlignment="1">
      <alignment vertical="center"/>
    </xf>
    <xf numFmtId="0" fontId="6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vertical="center" wrapText="1"/>
    </xf>
    <xf numFmtId="0" fontId="6" fillId="0" borderId="11" xfId="1" applyFont="1" applyBorder="1" applyAlignment="1">
      <alignment horizontal="center" vertical="center"/>
    </xf>
    <xf numFmtId="0" fontId="6" fillId="0" borderId="15" xfId="1" applyFont="1" applyBorder="1" applyAlignment="1">
      <alignment vertical="center"/>
    </xf>
    <xf numFmtId="0" fontId="6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vertical="center" wrapText="1"/>
    </xf>
    <xf numFmtId="0" fontId="1" fillId="2" borderId="29" xfId="0" applyFont="1" applyFill="1" applyBorder="1" applyAlignment="1">
      <alignment horizontal="center"/>
    </xf>
    <xf numFmtId="0" fontId="0" fillId="6" borderId="0" xfId="0" applyFill="1"/>
    <xf numFmtId="0" fontId="5" fillId="5" borderId="23" xfId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5" xfId="0" applyBorder="1"/>
    <xf numFmtId="0" fontId="5" fillId="5" borderId="22" xfId="1" applyFont="1" applyFill="1" applyBorder="1" applyAlignment="1">
      <alignment horizontal="center" vertical="center" wrapText="1"/>
    </xf>
    <xf numFmtId="0" fontId="0" fillId="0" borderId="20" xfId="0" applyBorder="1"/>
    <xf numFmtId="0" fontId="5" fillId="5" borderId="5" xfId="1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17" xfId="0" applyBorder="1"/>
    <xf numFmtId="0" fontId="5" fillId="5" borderId="30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0" fillId="0" borderId="18" xfId="0" applyBorder="1"/>
    <xf numFmtId="0" fontId="4" fillId="0" borderId="0" xfId="1" applyFont="1"/>
    <xf numFmtId="0" fontId="3" fillId="0" borderId="0" xfId="1"/>
    <xf numFmtId="0" fontId="3" fillId="0" borderId="0" xfId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9" fillId="7" borderId="31" xfId="0" applyFont="1" applyFill="1" applyBorder="1"/>
    <xf numFmtId="0" fontId="0" fillId="0" borderId="0" xfId="0" applyNumberFormat="1"/>
    <xf numFmtId="0" fontId="10" fillId="0" borderId="32" xfId="0" applyFont="1" applyBorder="1"/>
    <xf numFmtId="0" fontId="11" fillId="7" borderId="31" xfId="0" applyFont="1" applyFill="1" applyBorder="1"/>
    <xf numFmtId="0" fontId="11" fillId="7" borderId="0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1" fillId="7" borderId="31" xfId="0" applyFont="1" applyFill="1" applyBorder="1" applyAlignment="1">
      <alignment horizontal="center" vertical="center"/>
    </xf>
    <xf numFmtId="0" fontId="11" fillId="7" borderId="31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134982014064027"/>
                  <c:y val="0.512585198593908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'RES1'!$A$16:$A$21</c:f>
              <c:strCache>
                <c:ptCount val="6"/>
                <c:pt idx="0">
                  <c:v>ECO BASADRE - PPTO VENTA 09.04.24</c:v>
                </c:pt>
                <c:pt idx="1">
                  <c:v>PPTO - Villarán 302_rev02 (1)</c:v>
                </c:pt>
                <c:pt idx="2">
                  <c:v>Presupuesto JDA750 cliente REV 09</c:v>
                </c:pt>
                <c:pt idx="3">
                  <c:v>Presupuesto PARDO 669 Cliente Rev 11</c:v>
                </c:pt>
                <c:pt idx="4">
                  <c:v>Presupuesto proyecto Germania_REV09_7sotanos_Cliente_mo</c:v>
                </c:pt>
                <c:pt idx="5">
                  <c:v>VIRIDIAN EUREKA</c:v>
                </c:pt>
              </c:strCache>
            </c:strRef>
          </c:xVal>
          <c:yVal>
            <c:numRef>
              <c:f>'RES1'!$B$16:$B$21</c:f>
              <c:numCache>
                <c:formatCode>General</c:formatCode>
                <c:ptCount val="6"/>
                <c:pt idx="0">
                  <c:v>38.743946341030686</c:v>
                </c:pt>
                <c:pt idx="1">
                  <c:v>24.756599716284146</c:v>
                </c:pt>
                <c:pt idx="2">
                  <c:v>52.910515445344174</c:v>
                </c:pt>
                <c:pt idx="3">
                  <c:v>32.780199055385779</c:v>
                </c:pt>
                <c:pt idx="4">
                  <c:v>53.19203923222458</c:v>
                </c:pt>
                <c:pt idx="5">
                  <c:v>47.971563540352555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3-4C69-AC05-770614AE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811119"/>
        <c:axId val="1209423247"/>
      </c:scatterChart>
      <c:valAx>
        <c:axId val="123181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23247"/>
        <c:crosses val="autoZero"/>
        <c:crossBetween val="midCat"/>
      </c:valAx>
      <c:valAx>
        <c:axId val="120942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1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221863955993034"/>
                  <c:y val="0.29146235565021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'RES1'!$A$16:$A$21</c:f>
              <c:strCache>
                <c:ptCount val="6"/>
                <c:pt idx="0">
                  <c:v>ECO BASADRE - PPTO VENTA 09.04.24</c:v>
                </c:pt>
                <c:pt idx="1">
                  <c:v>PPTO - Villarán 302_rev02 (1)</c:v>
                </c:pt>
                <c:pt idx="2">
                  <c:v>Presupuesto JDA750 cliente REV 09</c:v>
                </c:pt>
                <c:pt idx="3">
                  <c:v>Presupuesto PARDO 669 Cliente Rev 11</c:v>
                </c:pt>
                <c:pt idx="4">
                  <c:v>Presupuesto proyecto Germania_REV09_7sotanos_Cliente_mo</c:v>
                </c:pt>
                <c:pt idx="5">
                  <c:v>VIRIDIAN EUREKA</c:v>
                </c:pt>
              </c:strCache>
            </c:strRef>
          </c:xVal>
          <c:yVal>
            <c:numRef>
              <c:f>'RES1'!$C$16:$C$21</c:f>
              <c:numCache>
                <c:formatCode>General</c:formatCode>
                <c:ptCount val="6"/>
                <c:pt idx="0">
                  <c:v>988.28841391348374</c:v>
                </c:pt>
                <c:pt idx="1">
                  <c:v>683.65986534316994</c:v>
                </c:pt>
                <c:pt idx="2">
                  <c:v>661.88831882691591</c:v>
                </c:pt>
                <c:pt idx="3">
                  <c:v>709.18643677785235</c:v>
                </c:pt>
                <c:pt idx="4">
                  <c:v>660.28962778575635</c:v>
                </c:pt>
                <c:pt idx="5">
                  <c:v>734.15634684849499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8-49BB-B23F-3E26EF02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381439"/>
        <c:axId val="1209377167"/>
      </c:scatterChart>
      <c:valAx>
        <c:axId val="123338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77167"/>
        <c:crosses val="autoZero"/>
        <c:crossBetween val="midCat"/>
      </c:valAx>
      <c:valAx>
        <c:axId val="12093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8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38150180079789"/>
                  <c:y val="0.499526881350304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'RES1'!$A$16:$A$21</c:f>
              <c:strCache>
                <c:ptCount val="6"/>
                <c:pt idx="0">
                  <c:v>ECO BASADRE - PPTO VENTA 09.04.24</c:v>
                </c:pt>
                <c:pt idx="1">
                  <c:v>PPTO - Villarán 302_rev02 (1)</c:v>
                </c:pt>
                <c:pt idx="2">
                  <c:v>Presupuesto JDA750 cliente REV 09</c:v>
                </c:pt>
                <c:pt idx="3">
                  <c:v>Presupuesto PARDO 669 Cliente Rev 11</c:v>
                </c:pt>
                <c:pt idx="4">
                  <c:v>Presupuesto proyecto Germania_REV09_7sotanos_Cliente_mo</c:v>
                </c:pt>
                <c:pt idx="5">
                  <c:v>VIRIDIAN EUREKA</c:v>
                </c:pt>
              </c:strCache>
            </c:strRef>
          </c:xVal>
          <c:yVal>
            <c:numRef>
              <c:f>'RES1'!$G$16:$G$21</c:f>
              <c:numCache>
                <c:formatCode>General</c:formatCode>
                <c:ptCount val="6"/>
                <c:pt idx="0">
                  <c:v>479.81068779788041</c:v>
                </c:pt>
                <c:pt idx="1">
                  <c:v>563.12374879201764</c:v>
                </c:pt>
                <c:pt idx="2">
                  <c:v>595.40826164630937</c:v>
                </c:pt>
                <c:pt idx="3">
                  <c:v>679.50542058213114</c:v>
                </c:pt>
                <c:pt idx="4">
                  <c:v>592.83747408527177</c:v>
                </c:pt>
                <c:pt idx="5">
                  <c:v>582.72378994318046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D-4307-A9BA-0AEDE669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32847"/>
        <c:axId val="1209451567"/>
      </c:scatterChart>
      <c:valAx>
        <c:axId val="123023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51567"/>
        <c:crosses val="autoZero"/>
        <c:crossBetween val="midCat"/>
      </c:valAx>
      <c:valAx>
        <c:axId val="120945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3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IEEE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28565179352581"/>
                  <c:y val="0.555092592592592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'RES1'!$A$16:$A$21</c:f>
              <c:strCache>
                <c:ptCount val="6"/>
                <c:pt idx="0">
                  <c:v>ECO BASADRE - PPTO VENTA 09.04.24</c:v>
                </c:pt>
                <c:pt idx="1">
                  <c:v>PPTO - Villarán 302_rev02 (1)</c:v>
                </c:pt>
                <c:pt idx="2">
                  <c:v>Presupuesto JDA750 cliente REV 09</c:v>
                </c:pt>
                <c:pt idx="3">
                  <c:v>Presupuesto PARDO 669 Cliente Rev 11</c:v>
                </c:pt>
                <c:pt idx="4">
                  <c:v>Presupuesto proyecto Germania_REV09_7sotanos_Cliente_mo</c:v>
                </c:pt>
                <c:pt idx="5">
                  <c:v>VIRIDIAN EUREKA</c:v>
                </c:pt>
              </c:strCache>
            </c:strRef>
          </c:xVal>
          <c:yVal>
            <c:numRef>
              <c:f>'RES1'!$J$16:$J$21</c:f>
              <c:numCache>
                <c:formatCode>General</c:formatCode>
                <c:ptCount val="6"/>
                <c:pt idx="0">
                  <c:v>153.9689059516439</c:v>
                </c:pt>
                <c:pt idx="1">
                  <c:v>135.97275693692626</c:v>
                </c:pt>
                <c:pt idx="2">
                  <c:v>165.48938276879139</c:v>
                </c:pt>
                <c:pt idx="3">
                  <c:v>176.68415336089816</c:v>
                </c:pt>
                <c:pt idx="4">
                  <c:v>154.16666893437386</c:v>
                </c:pt>
                <c:pt idx="5">
                  <c:v>186.18872253690401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8-47CB-8523-01EA6A76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476143"/>
        <c:axId val="1209470767"/>
      </c:scatterChart>
      <c:valAx>
        <c:axId val="12414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70767"/>
        <c:crosses val="autoZero"/>
        <c:crossBetween val="midCat"/>
      </c:valAx>
      <c:valAx>
        <c:axId val="12094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7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</a:t>
            </a:r>
          </a:p>
        </c:rich>
      </c:tx>
      <c:layout>
        <c:manualLayout>
          <c:xMode val="edge"/>
          <c:yMode val="edge"/>
          <c:x val="0.397513779527559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73009623797026"/>
                  <c:y val="0.52038021289005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'RES1'!$A$16:$A$21</c:f>
              <c:strCache>
                <c:ptCount val="6"/>
                <c:pt idx="0">
                  <c:v>ECO BASADRE - PPTO VENTA 09.04.24</c:v>
                </c:pt>
                <c:pt idx="1">
                  <c:v>PPTO - Villarán 302_rev02 (1)</c:v>
                </c:pt>
                <c:pt idx="2">
                  <c:v>Presupuesto JDA750 cliente REV 09</c:v>
                </c:pt>
                <c:pt idx="3">
                  <c:v>Presupuesto PARDO 669 Cliente Rev 11</c:v>
                </c:pt>
                <c:pt idx="4">
                  <c:v>Presupuesto proyecto Germania_REV09_7sotanos_Cliente_mo</c:v>
                </c:pt>
                <c:pt idx="5">
                  <c:v>VIRIDIAN EUREKA</c:v>
                </c:pt>
              </c:strCache>
            </c:strRef>
          </c:xVal>
          <c:yVal>
            <c:numRef>
              <c:f>'RES1'!$M$16:$M$21</c:f>
              <c:numCache>
                <c:formatCode>General</c:formatCode>
                <c:ptCount val="6"/>
                <c:pt idx="0">
                  <c:v>130.09975797729598</c:v>
                </c:pt>
                <c:pt idx="1">
                  <c:v>130.97552036266168</c:v>
                </c:pt>
                <c:pt idx="2">
                  <c:v>125.75819265750273</c:v>
                </c:pt>
                <c:pt idx="3">
                  <c:v>177.65683439833958</c:v>
                </c:pt>
                <c:pt idx="4">
                  <c:v>129.78395644880385</c:v>
                </c:pt>
                <c:pt idx="5">
                  <c:v>181.75373646263276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B-4BC7-BB5E-063C4B3BB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237631"/>
        <c:axId val="1209456847"/>
      </c:scatterChart>
      <c:valAx>
        <c:axId val="123723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56847"/>
        <c:crosses val="autoZero"/>
        <c:crossBetween val="midCat"/>
      </c:valAx>
      <c:valAx>
        <c:axId val="12094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3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60520559930009"/>
                  <c:y val="0.395716681248177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'RES1'!$A$16:$A$21</c:f>
              <c:strCache>
                <c:ptCount val="6"/>
                <c:pt idx="0">
                  <c:v>ECO BASADRE - PPTO VENTA 09.04.24</c:v>
                </c:pt>
                <c:pt idx="1">
                  <c:v>PPTO - Villarán 302_rev02 (1)</c:v>
                </c:pt>
                <c:pt idx="2">
                  <c:v>Presupuesto JDA750 cliente REV 09</c:v>
                </c:pt>
                <c:pt idx="3">
                  <c:v>Presupuesto PARDO 669 Cliente Rev 11</c:v>
                </c:pt>
                <c:pt idx="4">
                  <c:v>Presupuesto proyecto Germania_REV09_7sotanos_Cliente_mo</c:v>
                </c:pt>
                <c:pt idx="5">
                  <c:v>VIRIDIAN EUREKA</c:v>
                </c:pt>
              </c:strCache>
            </c:strRef>
          </c:xVal>
          <c:yVal>
            <c:numRef>
              <c:f>'RES1'!$H$16:$H$21</c:f>
              <c:numCache>
                <c:formatCode>General</c:formatCode>
                <c:ptCount val="6"/>
                <c:pt idx="0">
                  <c:v>10.473336463529481</c:v>
                </c:pt>
                <c:pt idx="1">
                  <c:v>13.769002870744689</c:v>
                </c:pt>
                <c:pt idx="2">
                  <c:v>11.232801047741724</c:v>
                </c:pt>
                <c:pt idx="3">
                  <c:v>12.445976891271307</c:v>
                </c:pt>
                <c:pt idx="4">
                  <c:v>13.829452445479223</c:v>
                </c:pt>
                <c:pt idx="5">
                  <c:v>25.256129476660178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A-43A0-B7DF-01C492546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13007"/>
        <c:axId val="1209457807"/>
      </c:scatterChart>
      <c:valAx>
        <c:axId val="122141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57807"/>
        <c:crosses val="autoZero"/>
        <c:crossBetween val="midCat"/>
      </c:valAx>
      <c:valAx>
        <c:axId val="12094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'RES2'!$A$12:$A$15</c:f>
              <c:strCache>
                <c:ptCount val="4"/>
                <c:pt idx="0">
                  <c:v>Germania</c:v>
                </c:pt>
                <c:pt idx="1">
                  <c:v>Juan de Aliaga 750</c:v>
                </c:pt>
                <c:pt idx="2">
                  <c:v>Villarán 302</c:v>
                </c:pt>
                <c:pt idx="3">
                  <c:v>Viridian</c:v>
                </c:pt>
              </c:strCache>
            </c:strRef>
          </c:xVal>
          <c:yVal>
            <c:numRef>
              <c:f>'RES2'!$B$12:$B$15</c:f>
              <c:numCache>
                <c:formatCode>General</c:formatCode>
                <c:ptCount val="4"/>
                <c:pt idx="0">
                  <c:v>592.83747408527177</c:v>
                </c:pt>
                <c:pt idx="1">
                  <c:v>595.40826164630937</c:v>
                </c:pt>
                <c:pt idx="2">
                  <c:v>563.12374879201764</c:v>
                </c:pt>
                <c:pt idx="3">
                  <c:v>582.72378994318046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9-40E8-9559-5F16D412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14399"/>
        <c:axId val="1209469807"/>
      </c:scatterChart>
      <c:valAx>
        <c:axId val="122141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69807"/>
        <c:crosses val="autoZero"/>
        <c:crossBetween val="midCat"/>
      </c:valAx>
      <c:valAx>
        <c:axId val="12094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439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833792650918634"/>
                  <c:y val="0.18715769903762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'RES2'!$A$12:$A$15</c:f>
              <c:strCache>
                <c:ptCount val="4"/>
                <c:pt idx="0">
                  <c:v>Germania</c:v>
                </c:pt>
                <c:pt idx="1">
                  <c:v>Juan de Aliaga 750</c:v>
                </c:pt>
                <c:pt idx="2">
                  <c:v>Villarán 302</c:v>
                </c:pt>
                <c:pt idx="3">
                  <c:v>Viridian</c:v>
                </c:pt>
              </c:strCache>
            </c:strRef>
          </c:xVal>
          <c:yVal>
            <c:numRef>
              <c:f>'RES2'!$C$12:$C$15</c:f>
              <c:numCache>
                <c:formatCode>General</c:formatCode>
                <c:ptCount val="4"/>
                <c:pt idx="0">
                  <c:v>53.19203923222458</c:v>
                </c:pt>
                <c:pt idx="1">
                  <c:v>52.910515445344174</c:v>
                </c:pt>
                <c:pt idx="2">
                  <c:v>24.756599716284146</c:v>
                </c:pt>
                <c:pt idx="3">
                  <c:v>24.756599716284146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A-4574-B224-03A2C8979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508335"/>
        <c:axId val="1209423727"/>
      </c:scatterChart>
      <c:valAx>
        <c:axId val="134550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23727"/>
        <c:crosses val="autoZero"/>
        <c:crossBetween val="midCat"/>
      </c:valAx>
      <c:valAx>
        <c:axId val="120942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0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0609824518242E-2"/>
          <c:y val="0.17252090800477898"/>
          <c:w val="0.88028987635084532"/>
          <c:h val="0.722437275985663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54385389326334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'RES2'!$A$12:$A$15</c:f>
              <c:strCache>
                <c:ptCount val="4"/>
                <c:pt idx="0">
                  <c:v>Germania</c:v>
                </c:pt>
                <c:pt idx="1">
                  <c:v>Juan de Aliaga 750</c:v>
                </c:pt>
                <c:pt idx="2">
                  <c:v>Villarán 302</c:v>
                </c:pt>
                <c:pt idx="3">
                  <c:v>Viridian</c:v>
                </c:pt>
              </c:strCache>
            </c:strRef>
          </c:xVal>
          <c:yVal>
            <c:numRef>
              <c:f>'RES2'!$D$12:$D$15</c:f>
              <c:numCache>
                <c:formatCode>General</c:formatCode>
                <c:ptCount val="4"/>
                <c:pt idx="0">
                  <c:v>660.28962778575635</c:v>
                </c:pt>
                <c:pt idx="1">
                  <c:v>661.88831882691591</c:v>
                </c:pt>
                <c:pt idx="2">
                  <c:v>683.65986534316994</c:v>
                </c:pt>
                <c:pt idx="3">
                  <c:v>683.65986534316994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A-448C-9B6E-92F38410F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580719"/>
        <c:axId val="1209453007"/>
      </c:scatterChart>
      <c:valAx>
        <c:axId val="134558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53007"/>
        <c:crosses val="autoZero"/>
        <c:crossBetween val="midCat"/>
      </c:valAx>
      <c:valAx>
        <c:axId val="12094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8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ASCENSORES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947703412073491"/>
                  <c:y val="0.309315033537474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'RES2'!$A$12:$A$15</c:f>
              <c:strCache>
                <c:ptCount val="4"/>
                <c:pt idx="0">
                  <c:v>Germania</c:v>
                </c:pt>
                <c:pt idx="1">
                  <c:v>Juan de Aliaga 750</c:v>
                </c:pt>
                <c:pt idx="2">
                  <c:v>Villarán 302</c:v>
                </c:pt>
                <c:pt idx="3">
                  <c:v>Viridian</c:v>
                </c:pt>
              </c:strCache>
            </c:strRef>
          </c:xVal>
          <c:yVal>
            <c:numRef>
              <c:f>'RES2'!$E$12:$E$15</c:f>
              <c:numCache>
                <c:formatCode>General</c:formatCode>
                <c:ptCount val="4"/>
                <c:pt idx="0">
                  <c:v>33.499014821645659</c:v>
                </c:pt>
                <c:pt idx="1">
                  <c:v>43.660582691260693</c:v>
                </c:pt>
                <c:pt idx="2">
                  <c:v>27.159328207417239</c:v>
                </c:pt>
                <c:pt idx="3">
                  <c:v>27.159328207417239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E-4AEB-8E2D-9CA54F8B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524575"/>
        <c:axId val="1209403567"/>
      </c:scatterChart>
      <c:valAx>
        <c:axId val="134552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03567"/>
        <c:crosses val="autoZero"/>
        <c:crossBetween val="midCat"/>
      </c:valAx>
      <c:valAx>
        <c:axId val="120940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2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CCDÉBILES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110192475940506"/>
                  <c:y val="0.54583333333333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'RES2'!$A$12:$A$15</c:f>
              <c:strCache>
                <c:ptCount val="4"/>
                <c:pt idx="0">
                  <c:v>Germania</c:v>
                </c:pt>
                <c:pt idx="1">
                  <c:v>Juan de Aliaga 750</c:v>
                </c:pt>
                <c:pt idx="2">
                  <c:v>Villarán 302</c:v>
                </c:pt>
                <c:pt idx="3">
                  <c:v>Viridian</c:v>
                </c:pt>
              </c:strCache>
            </c:strRef>
          </c:xVal>
          <c:yVal>
            <c:numRef>
              <c:f>'RES2'!$F$12:$F$15</c:f>
              <c:numCache>
                <c:formatCode>General</c:formatCode>
                <c:ptCount val="4"/>
                <c:pt idx="0">
                  <c:v>8.6296426109995945</c:v>
                </c:pt>
                <c:pt idx="1">
                  <c:v>4.5844352224041813</c:v>
                </c:pt>
                <c:pt idx="2">
                  <c:v>9.4752564566458783</c:v>
                </c:pt>
                <c:pt idx="3">
                  <c:v>9.4752564566458783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5-44E0-8614-991C9CD50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814831"/>
        <c:axId val="1209461647"/>
      </c:scatterChart>
      <c:valAx>
        <c:axId val="12148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61647"/>
        <c:crosses val="autoZero"/>
        <c:crossBetween val="midCat"/>
      </c:valAx>
      <c:valAx>
        <c:axId val="12094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1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515937</xdr:colOff>
      <xdr:row>25</xdr:row>
      <xdr:rowOff>124619</xdr:rowOff>
    </xdr:from>
    <xdr:to>
      <xdr:col>2</xdr:col>
      <xdr:colOff>15874</xdr:colOff>
      <xdr:row>43</xdr:row>
      <xdr:rowOff>10319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0C840-94C2-CB56-32CB-4DB5A78AB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123031</xdr:colOff>
      <xdr:row>25</xdr:row>
      <xdr:rowOff>116680</xdr:rowOff>
    </xdr:from>
    <xdr:to>
      <xdr:col>6</xdr:col>
      <xdr:colOff>392906</xdr:colOff>
      <xdr:row>43</xdr:row>
      <xdr:rowOff>2380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C707FC-C825-6870-CF9C-7CA4DCF1B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607488</xdr:colOff>
      <xdr:row>25</xdr:row>
      <xdr:rowOff>101478</xdr:rowOff>
    </xdr:from>
    <xdr:to>
      <xdr:col>10</xdr:col>
      <xdr:colOff>1255806</xdr:colOff>
      <xdr:row>42</xdr:row>
      <xdr:rowOff>145928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2845B8-7D27-DF05-738D-41B8A6229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537072</xdr:colOff>
      <xdr:row>44</xdr:row>
      <xdr:rowOff>16984</xdr:rowOff>
    </xdr:from>
    <xdr:to>
      <xdr:col>2</xdr:col>
      <xdr:colOff>36723</xdr:colOff>
      <xdr:row>61</xdr:row>
      <xdr:rowOff>28919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98FAEA-F699-33CD-5C25-A7B0029E6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192795</xdr:colOff>
      <xdr:row>44</xdr:row>
      <xdr:rowOff>85839</xdr:rowOff>
    </xdr:from>
    <xdr:to>
      <xdr:col>6</xdr:col>
      <xdr:colOff>461331</xdr:colOff>
      <xdr:row>61</xdr:row>
      <xdr:rowOff>97774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59F003-DE46-C148-169C-A3E732C9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778066</xdr:colOff>
      <xdr:row>44</xdr:row>
      <xdr:rowOff>120266</xdr:rowOff>
    </xdr:from>
    <xdr:to>
      <xdr:col>10</xdr:col>
      <xdr:colOff>1425307</xdr:colOff>
      <xdr:row>61</xdr:row>
      <xdr:rowOff>132201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E32A7C-5A55-4253-6F60-E788B9A1F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17</xdr:row>
      <xdr:rowOff>85725</xdr:rowOff>
    </xdr:from>
    <xdr:to>
      <xdr:col>6</xdr:col>
      <xdr:colOff>33337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DA64B-1F86-8460-5629-C1559F7C1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442912</xdr:colOff>
      <xdr:row>16</xdr:row>
      <xdr:rowOff>142875</xdr:rowOff>
    </xdr:from>
    <xdr:to>
      <xdr:col>14</xdr:col>
      <xdr:colOff>138112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E05E2-6E77-8918-9EED-40C80401D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395287</xdr:colOff>
      <xdr:row>17</xdr:row>
      <xdr:rowOff>19050</xdr:rowOff>
    </xdr:from>
    <xdr:to>
      <xdr:col>22</xdr:col>
      <xdr:colOff>90487</xdr:colOff>
      <xdr:row>34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77B5B-844E-FD87-0C2E-F2C3F9FD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490537</xdr:colOff>
      <xdr:row>34</xdr:row>
      <xdr:rowOff>57150</xdr:rowOff>
    </xdr:from>
    <xdr:to>
      <xdr:col>14</xdr:col>
      <xdr:colOff>185737</xdr:colOff>
      <xdr:row>51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07EC5D-5FE5-8756-74F3-15A1EF376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395287</xdr:colOff>
      <xdr:row>34</xdr:row>
      <xdr:rowOff>114300</xdr:rowOff>
    </xdr:from>
    <xdr:to>
      <xdr:col>22</xdr:col>
      <xdr:colOff>90487</xdr:colOff>
      <xdr:row>51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BD8B39-C7BE-FA1D-FDF9-3E5FF50FE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d Pinto" refreshedDate="46299.889925347219" createdVersion="8" refreshedVersion="8" minRefreshableVersion="3" recordCount="9056" xr:uid="{B45ACB43-6B14-4F9A-B802-F7B9AED4D253}">
  <cacheSource type="worksheet">
    <worksheetSource ref="A2:S9058" sheet="BD_HISTORICO PPTO"/>
  </cacheSource>
  <cacheFields count="19">
    <cacheField name="Nombre_Proyecto" numFmtId="0">
      <sharedItems count="6">
        <s v="VIRIDIAN EUREKA"/>
        <s v="Presupuesto PARDO 669 Cliente Rev 11"/>
        <s v="ECO BASADRE - PPTO VENTA 09.04.24"/>
        <s v="Presupuesto JDA750 cliente REV 09"/>
        <s v="PPTO - Villarán 302_rev02 (1)"/>
        <s v="Presupuesto proyecto Germania_REV09_7sotanos_Cliente_mo"/>
      </sharedItems>
    </cacheField>
    <cacheField name="Tipo" numFmtId="0">
      <sharedItems containsBlank="1"/>
    </cacheField>
    <cacheField name="Departamento" numFmtId="0">
      <sharedItems containsBlank="1"/>
    </cacheField>
    <cacheField name="Especialidad" numFmtId="0">
      <sharedItems count="13">
        <s v="OP"/>
        <s v="GG"/>
        <s v="IIEE"/>
        <s v="ASCENSORES"/>
        <s v="ESTT"/>
        <s v="ARQ"/>
        <s v="IISS"/>
        <s v="IIMM"/>
        <s v="GAS"/>
        <s v="ACI"/>
        <s v="EQUIP"/>
        <s v="CCDÉBILES"/>
        <s v="SIN_CLASIFICAR"/>
      </sharedItems>
    </cacheField>
    <cacheField name="Subespecialidad" numFmtId="0">
      <sharedItems count="59">
        <s v="Servicios"/>
        <s v="Revisar manualmente"/>
        <s v="Instalaciones provisionales"/>
        <s v="Gastos Generales"/>
        <s v="Instalaciones Eléctricas"/>
        <s v="Ascensores"/>
        <s v="Transporte vertical y horizontal"/>
        <s v="Movimiento de tierras"/>
        <s v="Topografía"/>
        <s v="Obras exteriores"/>
        <s v="Seguridad de obra"/>
        <s v="Entrega de departamentos"/>
        <s v="Encofrado simple"/>
        <s v="Instalaciones Sanitarias"/>
        <s v="Concreto premezclado"/>
        <s v="Concreto premezclado Cimentaciones"/>
        <s v="Pintura"/>
        <s v="Acero"/>
        <s v="Concreto premezclado MP"/>
        <s v="Solaqueo"/>
        <s v="Prelosa"/>
        <s v="Prelosa instalación"/>
        <s v="Andamios"/>
        <s v="Sellos cortafuego"/>
        <s v="Carpintería de madera"/>
        <s v="Vidrios y cristales"/>
        <s v="Drywall"/>
        <s v="Carpintería de melamine"/>
        <s v="Tarrajeo"/>
        <s v="Fachada"/>
        <s v="Enchapes y revestimiento (piso y pared)"/>
        <s v="Paisajismo"/>
        <s v="Equipamiento depas"/>
        <s v="Aparatos sanitarios y griferías"/>
        <s v="Tableros"/>
        <s v="Puertas, ventanas y mamparas"/>
        <s v="Carpintería metálica"/>
        <s v="Instalaciones Mecánicas"/>
        <s v="Estacionamiento de bicicletas"/>
        <s v="Anclajes"/>
        <s v="Instalaciones de Gas"/>
        <s v="Red ACI"/>
        <s v="Señalización"/>
        <s v="Grupo Electrógeno"/>
        <s v="Luminarias"/>
        <s v="Intercomunicadores"/>
        <s v="DACI"/>
        <s v="CCTV"/>
        <s v="Paneles Solares"/>
        <s v="Acelerógrafo"/>
        <s v="Encofrado doble altura"/>
        <s v="Tabiquería"/>
        <s v="Contrapisos"/>
        <s v="Equipamiento de áreas comunes"/>
        <s v="Impermeabilización"/>
        <s v="Bombas SPC"/>
        <s v="Bomba ACI"/>
        <s v="Papel mural"/>
        <s v="Encofrado Cimentaciones"/>
      </sharedItems>
    </cacheField>
    <cacheField name="Código" numFmtId="0">
      <sharedItems containsString="0" containsBlank="1" containsNumber="1" containsInteger="1" minValue="101" maxValue="1201"/>
    </cacheField>
    <cacheField name="Descripcion_Partida" numFmtId="0">
      <sharedItems longText="1"/>
    </cacheField>
    <cacheField name="Unidad" numFmtId="0">
      <sharedItems containsBlank="1"/>
    </cacheField>
    <cacheField name="Metrado" numFmtId="0">
      <sharedItems containsSemiMixedTypes="0" containsString="0" containsNumber="1" minValue="-215.88" maxValue="546802.56752866646"/>
    </cacheField>
    <cacheField name="PU (S/)" numFmtId="0">
      <sharedItems containsSemiMixedTypes="0" containsString="0" containsNumber="1" minValue="0" maxValue="675556.72"/>
    </cacheField>
    <cacheField name="Parcial (S/)" numFmtId="0">
      <sharedItems containsSemiMixedTypes="0" containsString="0" containsNumber="1" minValue="-84797.66" maxValue="2229051.2799999998"/>
    </cacheField>
    <cacheField name="PU (USD)" numFmtId="0">
      <sharedItems containsSemiMixedTypes="0" containsString="0" containsNumber="1" minValue="0" maxValue="481507.87"/>
    </cacheField>
    <cacheField name="Parcial (USD)" numFmtId="0">
      <sharedItems containsSemiMixedTypes="0" containsString="0" containsNumber="1" minValue="-14988.8" maxValue="486654.28510051308"/>
    </cacheField>
    <cacheField name="Subtotal (S/)" numFmtId="0">
      <sharedItems containsSemiMixedTypes="0" containsString="0" containsNumber="1" minValue="-84797.66" maxValue="2462251.961581585"/>
    </cacheField>
    <cacheField name="TC" numFmtId="0">
      <sharedItems containsSemiMixedTypes="0" containsString="0" containsNumber="1" minValue="3.35" maxValue="3.75"/>
    </cacheField>
    <cacheField name="Área Techada" numFmtId="0">
      <sharedItems containsSemiMixedTypes="0" containsString="0" containsNumber="1" minValue="9044.41" maxValue="49242.58"/>
    </cacheField>
    <cacheField name="Ratio (S/./m2)" numFmtId="0">
      <sharedItems containsSemiMixedTypes="0" containsString="0" containsNumber="1" minValue="-3.6743859190377357" maxValue="52.247810779549454"/>
    </cacheField>
    <cacheField name="Origen_Hoja" numFmtId="0">
      <sharedItems/>
    </cacheField>
    <cacheField name="Origen_Item" numFmtId="0">
      <sharedItems containsBlank="1" containsMixedTypes="1" containsNumber="1" minValue="1E-8" maxValue="12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d Pinto" refreshedDate="46299.911907407404" createdVersion="8" refreshedVersion="8" minRefreshableVersion="3" recordCount="7" xr:uid="{6FDEA781-3861-4612-80BC-42B01273D96A}">
  <cacheSource type="worksheet">
    <worksheetSource ref="A64:P71" sheet="RES1"/>
  </cacheSource>
  <cacheFields count="16">
    <cacheField name="Proyecto" numFmtId="0">
      <sharedItems containsBlank="1" count="7">
        <m/>
        <s v="Eco Basadre"/>
        <s v="Villarán 302"/>
        <s v="Juan de Aliaga 750"/>
        <s v="Pardo 669"/>
        <s v="Germania"/>
        <s v="Viridian"/>
      </sharedItems>
    </cacheField>
    <cacheField name="Distrito" numFmtId="0">
      <sharedItems containsBlank="1"/>
    </cacheField>
    <cacheField name="Sector CAPECO" numFmtId="0">
      <sharedItems containsBlank="1"/>
    </cacheField>
    <cacheField name="Puntaje_x000a_Calidad" numFmtId="0">
      <sharedItems containsString="0" containsBlank="1" containsNumber="1" containsInteger="1" minValue="2" maxValue="5" count="4">
        <m/>
        <n v="5"/>
        <n v="2"/>
        <n v="3"/>
      </sharedItems>
    </cacheField>
    <cacheField name="ACI" numFmtId="0">
      <sharedItems containsString="0" containsBlank="1" containsNumber="1" minValue="24.756599716284146" maxValue="53.19203923222458"/>
    </cacheField>
    <cacheField name="ARQ" numFmtId="0">
      <sharedItems containsString="0" containsBlank="1" containsNumber="1" minValue="660.28962778575635" maxValue="988.28841391348374"/>
    </cacheField>
    <cacheField name="ASCENSORES" numFmtId="0">
      <sharedItems containsString="0" containsBlank="1" containsNumber="1" minValue="27.159328207417239" maxValue="80.988531271960639"/>
    </cacheField>
    <cacheField name="CCDÉBILES" numFmtId="0">
      <sharedItems containsString="0" containsBlank="1" containsNumber="1" minValue="4.5844352224041813" maxValue="45.734962258455774"/>
    </cacheField>
    <cacheField name="Field9" caption="Field9" numFmtId="0">
      <sharedItems containsMixedTypes="1" containsNumber="1" minValue="3.5118730907725801" maxValue="23.314103982846046"/>
    </cacheField>
    <cacheField name="ESTT" numFmtId="0">
      <sharedItems containsString="0" containsBlank="1" containsNumber="1" minValue="479.81068779788041" maxValue="679.50542058213114"/>
    </cacheField>
    <cacheField name="Field11" caption="Field11" numFmtId="0">
      <sharedItems containsMixedTypes="1" containsNumber="1" minValue="10.473336463529481" maxValue="25.256129476660178"/>
    </cacheField>
    <cacheField name="GG" numFmtId="0">
      <sharedItems containsString="0" containsBlank="1" containsNumber="1" minValue="0.59078038257885257" maxValue="12.121948716272533"/>
    </cacheField>
    <cacheField name="IIEE" numFmtId="0">
      <sharedItems containsString="0" containsBlank="1" containsNumber="1" minValue="135.97275693692626" maxValue="186.18872253690401"/>
    </cacheField>
    <cacheField name="IIMM" numFmtId="0">
      <sharedItems containsString="0" containsBlank="1" containsNumber="1" minValue="18.428354648834105" maxValue="42.005356218046629"/>
    </cacheField>
    <cacheField name="IISS" numFmtId="0">
      <sharedItems containsString="0" containsBlank="1" containsNumber="1" minValue="66.813220568614483" maxValue="107.13011727685942"/>
    </cacheField>
    <cacheField name="OP" numFmtId="0">
      <sharedItems containsString="0" containsBlank="1" containsNumber="1" minValue="125.75819265750273" maxValue="181.753736462632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6">
  <r>
    <x v="0"/>
    <s v="Edificio Residencial"/>
    <s v="Lima"/>
    <x v="0"/>
    <x v="0"/>
    <n v="106"/>
    <s v="INSTALACION PROVISIONAL DE AGUA Y DESAGÜE"/>
    <s v="glb"/>
    <n v="1"/>
    <n v="21930.15"/>
    <n v="21930.15"/>
    <n v="0"/>
    <n v="0"/>
    <n v="21930.15"/>
    <n v="3.7"/>
    <n v="9044.41"/>
    <n v="2.4247186936461307"/>
    <s v="OP"/>
    <s v="01.01.01"/>
  </r>
  <r>
    <x v="0"/>
    <s v="Edificio Residencial"/>
    <s v="Lima"/>
    <x v="0"/>
    <x v="0"/>
    <n v="106"/>
    <s v="INSTALACION PROVISIONAL DE ENERGÍA Y TELEFONÍA"/>
    <s v="glb"/>
    <n v="1"/>
    <n v="42537.9"/>
    <n v="42537.9"/>
    <n v="0"/>
    <n v="0"/>
    <n v="42537.9"/>
    <n v="3.7"/>
    <n v="9044.41"/>
    <n v="4.7032255282544693"/>
    <s v="OP"/>
    <s v="01.01.02"/>
  </r>
  <r>
    <x v="0"/>
    <s v="Edificio Residencial"/>
    <s v="Lima"/>
    <x v="0"/>
    <x v="0"/>
    <n v="106"/>
    <s v="CONSUMO DE AGUA"/>
    <s v="mes"/>
    <n v="17.5"/>
    <n v="1120"/>
    <n v="19600"/>
    <n v="0"/>
    <n v="0"/>
    <n v="19600"/>
    <n v="3.7"/>
    <n v="9044.41"/>
    <n v="2.1670844201003714"/>
    <s v="OP"/>
    <s v="01.01.03"/>
  </r>
  <r>
    <x v="0"/>
    <s v="Edificio Residencial"/>
    <s v="Lima"/>
    <x v="0"/>
    <x v="0"/>
    <n v="106"/>
    <s v="CONSUMO DE ENERGÍA"/>
    <s v="mes"/>
    <n v="17.5"/>
    <n v="3100"/>
    <n v="54250"/>
    <n v="0"/>
    <n v="0"/>
    <n v="54250"/>
    <n v="3.7"/>
    <n v="9044.41"/>
    <n v="5.9981800913492425"/>
    <s v="OP"/>
    <s v="01.01.04"/>
  </r>
  <r>
    <x v="0"/>
    <s v="Edificio Residencial"/>
    <s v="Lima"/>
    <x v="0"/>
    <x v="1"/>
    <m/>
    <s v="CONSUMO DE TELÉFONO E INTERNET"/>
    <s v="mes"/>
    <n v="17.5"/>
    <n v="450"/>
    <n v="7875"/>
    <n v="0"/>
    <n v="0"/>
    <n v="7875"/>
    <n v="3.7"/>
    <n v="9044.41"/>
    <n v="0.87070356164747065"/>
    <s v="OP"/>
    <s v="01.01.05"/>
  </r>
  <r>
    <x v="0"/>
    <s v="Edificio Residencial"/>
    <s v="Lima"/>
    <x v="0"/>
    <x v="2"/>
    <n v="101"/>
    <s v="CERCO PERIMETRICO (01 CAMBIO DE MALLA Y DESMONTAJE)"/>
    <s v="m"/>
    <n v="13"/>
    <n v="165"/>
    <n v="2145"/>
    <n v="0"/>
    <n v="0"/>
    <n v="2145"/>
    <n v="3.7"/>
    <n v="9044.41"/>
    <n v="0.23716306536302534"/>
    <s v="OP"/>
    <s v="01.02.01"/>
  </r>
  <r>
    <x v="0"/>
    <s v="Edificio Residencial"/>
    <s v="Lima"/>
    <x v="0"/>
    <x v="1"/>
    <m/>
    <s v="SUMINISTRO E INSTALACIÓN DE MALLA RASCHEL EN MURO PERIMETRAL VECINO"/>
    <s v="m"/>
    <n v="98"/>
    <n v="90"/>
    <n v="8820"/>
    <n v="0"/>
    <n v="0"/>
    <n v="8820"/>
    <n v="3.7"/>
    <n v="9044.41"/>
    <n v="0.97518798904516713"/>
    <s v="OP"/>
    <s v="01.02.02"/>
  </r>
  <r>
    <x v="0"/>
    <s v="Edificio Residencial"/>
    <s v="Lima"/>
    <x v="0"/>
    <x v="2"/>
    <n v="101"/>
    <s v="ESCUADRAS METALICAS - ALQUILER"/>
    <s v="mes"/>
    <n v="6"/>
    <n v="1680"/>
    <n v="10080"/>
    <n v="0"/>
    <n v="0"/>
    <n v="10080"/>
    <n v="3.7"/>
    <n v="9044.41"/>
    <n v="1.1145005589087624"/>
    <s v="OP"/>
    <s v="01.02.03"/>
  </r>
  <r>
    <x v="0"/>
    <s v="Edificio Residencial"/>
    <s v="Lima"/>
    <x v="0"/>
    <x v="2"/>
    <n v="101"/>
    <s v="ESCUADRAS METALICAS - MONTAJE Y ENTABLONADO"/>
    <s v="glb"/>
    <n v="1"/>
    <n v="15433.42"/>
    <n v="15433.42"/>
    <n v="0"/>
    <n v="0"/>
    <n v="15433.42"/>
    <n v="3.7"/>
    <n v="9044.41"/>
    <n v="1.7064042872890548"/>
    <s v="OP"/>
    <s v="01.02.04"/>
  </r>
  <r>
    <x v="0"/>
    <s v="Edificio Residencial"/>
    <s v="Lima"/>
    <x v="0"/>
    <x v="2"/>
    <n v="101"/>
    <s v="ESCUADRAS METALICAS - DESMONTAJE"/>
    <s v="glb"/>
    <n v="1"/>
    <n v="5256.8"/>
    <n v="5256.8"/>
    <n v="0"/>
    <n v="0"/>
    <n v="5256.8"/>
    <n v="3.7"/>
    <n v="9044.41"/>
    <n v="0.58122088671345062"/>
    <s v="OP"/>
    <s v="01.02.05"/>
  </r>
  <r>
    <x v="0"/>
    <s v="Edificio Residencial"/>
    <s v="Lima"/>
    <x v="0"/>
    <x v="2"/>
    <n v="101"/>
    <s v="ALMACEN DE OBRA"/>
    <s v="glb"/>
    <n v="1"/>
    <n v="3931.64"/>
    <n v="3931.64"/>
    <n v="45"/>
    <n v="45"/>
    <n v="4098.1399999999994"/>
    <n v="3.7"/>
    <n v="9044.41"/>
    <n v="0.4531130278260273"/>
    <s v="OP"/>
    <s v="01.02.06"/>
  </r>
  <r>
    <x v="0"/>
    <s v="Edificio Residencial"/>
    <s v="Lima"/>
    <x v="0"/>
    <x v="1"/>
    <m/>
    <s v="OFICINA STAFF"/>
    <s v="glb"/>
    <n v="1"/>
    <n v="6973.46"/>
    <n v="6973.46"/>
    <n v="45"/>
    <n v="45"/>
    <n v="7139.96"/>
    <n v="3.7"/>
    <n v="9044.41"/>
    <n v="0.78943347327244118"/>
    <s v="OP"/>
    <s v="01.02.07"/>
  </r>
  <r>
    <x v="0"/>
    <s v="Edificio Residencial"/>
    <s v="Lima"/>
    <x v="1"/>
    <x v="3"/>
    <n v="1201"/>
    <s v="VESTUARIO PERSONAL OBRERO"/>
    <s v="glb"/>
    <n v="1"/>
    <n v="5176.76"/>
    <n v="5176.76"/>
    <n v="45"/>
    <n v="45"/>
    <n v="5343.26"/>
    <n v="3.7"/>
    <n v="9044.41"/>
    <n v="0.59078038257885257"/>
    <s v="OP"/>
    <s v="01.02.08"/>
  </r>
  <r>
    <x v="0"/>
    <s v="Edificio Residencial"/>
    <s v="Lima"/>
    <x v="0"/>
    <x v="2"/>
    <n v="101"/>
    <s v="BAÑOS PORTATILES INICIO DE OBRA"/>
    <s v="glb"/>
    <n v="1"/>
    <n v="17380"/>
    <n v="17380"/>
    <n v="0"/>
    <n v="0"/>
    <n v="17380"/>
    <n v="3.7"/>
    <n v="9044.41"/>
    <n v="1.921628939864513"/>
    <s v="OP"/>
    <s v="01.02.09"/>
  </r>
  <r>
    <x v="0"/>
    <s v="Edificio Residencial"/>
    <s v="Lima"/>
    <x v="0"/>
    <x v="2"/>
    <n v="101"/>
    <s v="CASETA DE GUARDIANIA"/>
    <s v="glb"/>
    <n v="1"/>
    <n v="1100"/>
    <n v="1100"/>
    <n v="0"/>
    <n v="0"/>
    <n v="1100"/>
    <n v="3.7"/>
    <n v="9044.41"/>
    <n v="0.12162208480155146"/>
    <s v="OP"/>
    <s v="01.02.10"/>
  </r>
  <r>
    <x v="0"/>
    <s v="Edificio Residencial"/>
    <s v="Lima"/>
    <x v="0"/>
    <x v="2"/>
    <n v="101"/>
    <s v="COMEDOR DE OBREROS"/>
    <s v="glb"/>
    <n v="1"/>
    <n v="5336.76"/>
    <n v="5336.76"/>
    <n v="45"/>
    <n v="45"/>
    <n v="5503.26"/>
    <n v="3.7"/>
    <n v="9044.41"/>
    <n v="0.60847086764089642"/>
    <s v="OP"/>
    <s v="01.02.11"/>
  </r>
  <r>
    <x v="0"/>
    <s v="Edificio Residencial"/>
    <s v="Lima"/>
    <x v="0"/>
    <x v="1"/>
    <m/>
    <s v="ESCALERA DE ACCESO A SOTANOS"/>
    <s v="mes"/>
    <n v="6.5"/>
    <n v="3722.49"/>
    <n v="24196.185000000001"/>
    <n v="0"/>
    <n v="0"/>
    <n v="24196.185000000001"/>
    <n v="3.7"/>
    <n v="9044.41"/>
    <n v="2.6752640581309342"/>
    <s v="OP"/>
    <s v="01.02.12"/>
  </r>
  <r>
    <x v="0"/>
    <s v="Edificio Residencial"/>
    <s v="Lima"/>
    <x v="0"/>
    <x v="1"/>
    <m/>
    <s v="ESCALERA DE ACCESO A SOTANOS (MONTAJE Y DESMONTAJE)"/>
    <s v="glb"/>
    <n v="1"/>
    <n v="5920.83"/>
    <n v="5920.83"/>
    <n v="0"/>
    <n v="0"/>
    <n v="5920.83"/>
    <n v="3.7"/>
    <n v="9044.41"/>
    <n v="0.6546397166868817"/>
    <s v="OP"/>
    <s v="01.02.13"/>
  </r>
  <r>
    <x v="0"/>
    <s v="Edificio Residencial"/>
    <s v="Lima"/>
    <x v="2"/>
    <x v="4"/>
    <n v="501"/>
    <s v="POZO A TIERRA"/>
    <s v="und"/>
    <n v="1"/>
    <n v="1500"/>
    <n v="1500"/>
    <n v="0"/>
    <n v="0"/>
    <n v="1500"/>
    <n v="3.7"/>
    <n v="9044.41"/>
    <n v="0.16584829745666108"/>
    <s v="OP"/>
    <s v="01.02.14"/>
  </r>
  <r>
    <x v="0"/>
    <s v="Edificio Residencial"/>
    <s v="Lima"/>
    <x v="0"/>
    <x v="1"/>
    <m/>
    <s v="BAÑOS PERMANENTES DE OBRA"/>
    <s v="glb"/>
    <n v="1"/>
    <n v="9471.65"/>
    <n v="9471.65"/>
    <n v="0"/>
    <n v="0"/>
    <n v="9471.65"/>
    <n v="3.7"/>
    <n v="9044.41"/>
    <n v="1.0472380177369225"/>
    <s v="OP"/>
    <s v="01.02.15"/>
  </r>
  <r>
    <x v="0"/>
    <s v="Edificio Residencial"/>
    <s v="Lima"/>
    <x v="3"/>
    <x v="5"/>
    <n v="1101"/>
    <s v="CERRAMIENTO PROVISIONAL PARA ASCENSOR"/>
    <s v="glb"/>
    <n v="1"/>
    <n v="5000"/>
    <n v="5000"/>
    <n v="0"/>
    <n v="0"/>
    <n v="5000"/>
    <n v="3.7"/>
    <n v="9044.41"/>
    <n v="0.55282765818887025"/>
    <s v="OP"/>
    <s v="01.02.16"/>
  </r>
  <r>
    <x v="0"/>
    <s v="Edificio Residencial"/>
    <s v="Lima"/>
    <x v="0"/>
    <x v="2"/>
    <n v="101"/>
    <s v="MOVILIZACION Y DESMOVILIZACION DE EQUIPOS"/>
    <s v="vje"/>
    <n v="8"/>
    <n v="650"/>
    <n v="5200"/>
    <n v="0"/>
    <n v="0"/>
    <n v="5200"/>
    <n v="3.7"/>
    <n v="9044.41"/>
    <n v="0.57494076451642506"/>
    <s v="OP"/>
    <s v="01.03.01"/>
  </r>
  <r>
    <x v="0"/>
    <s v="Edificio Residencial"/>
    <s v="Lima"/>
    <x v="0"/>
    <x v="2"/>
    <n v="101"/>
    <s v="MOVILIZACION Y DESMOVILIZACION DE EQUIPOS (ENCOFRADO)"/>
    <s v="vje"/>
    <n v="12"/>
    <n v="650"/>
    <n v="7800"/>
    <n v="0"/>
    <n v="0"/>
    <n v="7800"/>
    <n v="3.7"/>
    <n v="9044.41"/>
    <n v="0.86241114677463759"/>
    <s v="OP"/>
    <s v="01.03.02"/>
  </r>
  <r>
    <x v="0"/>
    <s v="Edificio Residencial"/>
    <s v="Lima"/>
    <x v="0"/>
    <x v="1"/>
    <m/>
    <s v="ZAPATA"/>
    <s v="glb"/>
    <n v="1"/>
    <n v="62690.559999999998"/>
    <n v="62690.559999999998"/>
    <n v="6566.4"/>
    <n v="6566.4"/>
    <n v="86986.239999999991"/>
    <n v="3.7"/>
    <n v="9044.41"/>
    <n v="9.6176798707710063"/>
    <s v="OP"/>
    <s v="01.04.01"/>
  </r>
  <r>
    <x v="0"/>
    <s v="Edificio Residencial"/>
    <s v="Lima"/>
    <x v="0"/>
    <x v="1"/>
    <m/>
    <s v="MONTAJE Y DESMONTAJE  DE GRUA"/>
    <s v="glb"/>
    <n v="1"/>
    <n v="80500"/>
    <n v="80500"/>
    <n v="0"/>
    <n v="0"/>
    <n v="80500"/>
    <n v="3.7"/>
    <n v="9044.41"/>
    <n v="8.9005252968408115"/>
    <s v="OP"/>
    <s v="01.04.02"/>
  </r>
  <r>
    <x v="0"/>
    <s v="Edificio Residencial"/>
    <s v="Lima"/>
    <x v="0"/>
    <x v="6"/>
    <n v="102"/>
    <s v="TRANSPORTE VERTICAL CON GRUA"/>
    <s v="mes"/>
    <n v="8"/>
    <n v="28729.919999999998"/>
    <n v="229839.35999999999"/>
    <n v="0"/>
    <n v="0"/>
    <n v="229839.35999999999"/>
    <n v="3.7"/>
    <n v="9044.41"/>
    <n v="25.412311029685739"/>
    <s v="OP"/>
    <s v="01.04.03"/>
  </r>
  <r>
    <x v="0"/>
    <s v="Edificio Residencial"/>
    <s v="Lima"/>
    <x v="4"/>
    <x v="7"/>
    <n v="201"/>
    <s v="ACARREO HORIZONTAL"/>
    <s v="mes"/>
    <n v="5"/>
    <n v="4253.3999999999996"/>
    <n v="21267"/>
    <n v="0"/>
    <n v="0"/>
    <n v="21267"/>
    <n v="3.7"/>
    <n v="9044.41"/>
    <n v="2.3513971613405409"/>
    <s v="OP"/>
    <s v="01.04.04"/>
  </r>
  <r>
    <x v="0"/>
    <s v="Edificio Residencial"/>
    <s v="Lima"/>
    <x v="0"/>
    <x v="8"/>
    <n v="105"/>
    <s v="TRAZO Y REPLANTEO TOPOGRAFICO"/>
    <s v="mes"/>
    <n v="15.5"/>
    <n v="9894.5"/>
    <n v="153364.75"/>
    <n v="0"/>
    <n v="0"/>
    <n v="153364.75"/>
    <n v="3.7"/>
    <n v="9044.41"/>
    <n v="16.956855118244309"/>
    <s v="OP"/>
    <s v="01.05.01"/>
  </r>
  <r>
    <x v="0"/>
    <s v="Edificio Residencial"/>
    <s v="Lima"/>
    <x v="0"/>
    <x v="8"/>
    <n v="105"/>
    <s v="TRAZO Y REPLANTEO TOPOGRAFICO- ALBAÑILERIA"/>
    <s v="mes"/>
    <n v="5"/>
    <n v="7594.5"/>
    <n v="37972.5"/>
    <n v="0"/>
    <n v="0"/>
    <n v="37972.5"/>
    <n v="3.7"/>
    <n v="9044.41"/>
    <n v="4.198449650115375"/>
    <s v="OP"/>
    <s v="01.05.02"/>
  </r>
  <r>
    <x v="0"/>
    <s v="Edificio Residencial"/>
    <s v="Lima"/>
    <x v="0"/>
    <x v="1"/>
    <m/>
    <s v="LIMPIEZA FINAL TORRE (1 gruesa + 2 finas)"/>
    <s v="m2"/>
    <n v="6905.87"/>
    <n v="6.18"/>
    <n v="42678.276599999997"/>
    <n v="0"/>
    <n v="0"/>
    <n v="42678.276599999997"/>
    <n v="3.7"/>
    <n v="9044.41"/>
    <n v="4.718746341662972"/>
    <s v="OP"/>
    <s v="01.06.01"/>
  </r>
  <r>
    <x v="0"/>
    <s v="Edificio Residencial"/>
    <s v="Lima"/>
    <x v="0"/>
    <x v="1"/>
    <m/>
    <s v="ELIMINACIÓN PERMANENTE DE DESMONTE"/>
    <s v="m2"/>
    <n v="2138.54"/>
    <n v="45"/>
    <n v="96234.3"/>
    <n v="0"/>
    <n v="0"/>
    <n v="96234.3"/>
    <n v="3.7"/>
    <n v="9044.41"/>
    <n v="10.64019654128904"/>
    <s v="OP"/>
    <s v="01.06.02"/>
  </r>
  <r>
    <x v="0"/>
    <s v="Edificio Residencial"/>
    <s v="Lima"/>
    <x v="0"/>
    <x v="1"/>
    <m/>
    <s v="CHUTE"/>
    <s v="glb"/>
    <n v="1"/>
    <n v="15730"/>
    <n v="15730"/>
    <n v="0"/>
    <n v="0"/>
    <n v="15730"/>
    <n v="3.7"/>
    <n v="9044.41"/>
    <n v="1.7391958126621858"/>
    <s v="OP"/>
    <s v="01.06.03"/>
  </r>
  <r>
    <x v="0"/>
    <s v="Edificio Residencial"/>
    <s v="Lima"/>
    <x v="0"/>
    <x v="1"/>
    <m/>
    <s v="LIMPIEZA PERMANENTE EN OBRA"/>
    <s v="mes"/>
    <n v="11.5"/>
    <n v="2126.6999999999998"/>
    <n v="24457.05"/>
    <n v="0"/>
    <n v="0"/>
    <n v="24457.05"/>
    <n v="3.7"/>
    <n v="9044.41"/>
    <n v="2.7041067355416217"/>
    <s v="OP"/>
    <s v="01.06.04"/>
  </r>
  <r>
    <x v="0"/>
    <s v="Edificio Residencial"/>
    <s v="Lima"/>
    <x v="0"/>
    <x v="9"/>
    <n v="107"/>
    <s v="LIMPIEZA A VECINOS (SOLO AREA EXPUESTA COMO ESTACIONAMIENTO, VEREDAS, ZONA COMÚN, TERRAZAS)"/>
    <s v="mes"/>
    <n v="12.5"/>
    <n v="2126.6999999999998"/>
    <n v="26583.75"/>
    <n v="0"/>
    <n v="0"/>
    <n v="26583.75"/>
    <n v="3.7"/>
    <n v="9044.41"/>
    <n v="2.9392464516756758"/>
    <s v="OP"/>
    <s v="01.06.05"/>
  </r>
  <r>
    <x v="0"/>
    <s v="Edificio Residencial"/>
    <s v="Lima"/>
    <x v="0"/>
    <x v="0"/>
    <n v="106"/>
    <s v="ENSAYO DE PROBETAS DE CONCRETO"/>
    <s v="und"/>
    <n v="249"/>
    <n v="75"/>
    <n v="18675"/>
    <n v="0"/>
    <n v="0"/>
    <n v="18675"/>
    <n v="3.7"/>
    <n v="9044.41"/>
    <n v="2.0648113033354303"/>
    <s v="OP"/>
    <s v="01.07.01"/>
  </r>
  <r>
    <x v="0"/>
    <s v="Edificio Residencial"/>
    <s v="Lima"/>
    <x v="0"/>
    <x v="0"/>
    <n v="106"/>
    <s v="ENSAYO DE DENSIDAD DE CAMPO"/>
    <s v="und"/>
    <n v="1"/>
    <n v="850"/>
    <n v="850"/>
    <n v="0"/>
    <n v="0"/>
    <n v="850"/>
    <n v="3.7"/>
    <n v="9044.41"/>
    <n v="9.3980701892107943E-2"/>
    <s v="OP"/>
    <s v="01.07.02"/>
  </r>
  <r>
    <x v="0"/>
    <s v="Edificio Residencial"/>
    <s v="Lima"/>
    <x v="0"/>
    <x v="1"/>
    <m/>
    <s v="PROTECCIONES  DE PISOS"/>
    <s v="m2"/>
    <n v="5500"/>
    <n v="5.32"/>
    <n v="29260"/>
    <n v="0"/>
    <n v="0"/>
    <n v="29260"/>
    <n v="3.7"/>
    <n v="9044.41"/>
    <n v="3.2351474557212687"/>
    <s v="OP"/>
    <s v="01.07.03"/>
  </r>
  <r>
    <x v="0"/>
    <s v="Edificio Residencial"/>
    <s v="Lima"/>
    <x v="0"/>
    <x v="1"/>
    <m/>
    <s v="GUARDIANIA"/>
    <s v="mes"/>
    <n v="17.5"/>
    <n v="6000"/>
    <n v="105000"/>
    <n v="0"/>
    <n v="0"/>
    <n v="105000"/>
    <n v="3.7"/>
    <n v="9044.41"/>
    <n v="11.609380821966276"/>
    <s v="OP"/>
    <s v="01.08.01"/>
  </r>
  <r>
    <x v="0"/>
    <s v="Edificio Residencial"/>
    <s v="Lima"/>
    <x v="0"/>
    <x v="1"/>
    <m/>
    <s v="MALLA ANTICAIDA"/>
    <s v="glb"/>
    <n v="1"/>
    <n v="51500"/>
    <n v="51500"/>
    <n v="0"/>
    <n v="0"/>
    <n v="51500"/>
    <n v="3.7"/>
    <n v="9044.41"/>
    <n v="5.694124879345364"/>
    <s v="OP"/>
    <s v="01.09.01"/>
  </r>
  <r>
    <x v="0"/>
    <s v="Edificio Residencial"/>
    <s v="Lima"/>
    <x v="0"/>
    <x v="1"/>
    <m/>
    <s v="ENCAPSULADO TORRE"/>
    <s v="glb"/>
    <n v="1"/>
    <n v="42880"/>
    <n v="42880"/>
    <n v="0"/>
    <n v="0"/>
    <n v="42880"/>
    <n v="3.7"/>
    <n v="9044.41"/>
    <n v="4.7410499966277513"/>
    <s v="OP"/>
    <s v="01.09.02"/>
  </r>
  <r>
    <x v="0"/>
    <s v="Edificio Residencial"/>
    <s v="Lima"/>
    <x v="0"/>
    <x v="1"/>
    <m/>
    <s v="EXAMENES MEDICOS"/>
    <s v="und"/>
    <n v="80"/>
    <n v="120"/>
    <n v="9600"/>
    <n v="0"/>
    <n v="0"/>
    <n v="9600"/>
    <n v="3.7"/>
    <n v="9044.41"/>
    <n v="1.0614291037226309"/>
    <s v="OP"/>
    <s v="01.09.03"/>
  </r>
  <r>
    <x v="0"/>
    <s v="Edificio Residencial"/>
    <s v="Lima"/>
    <x v="0"/>
    <x v="10"/>
    <n v="103"/>
    <s v="EQUIPOS DE PROTECCION INDIVIDUAL (EPI)"/>
    <s v="und"/>
    <n v="1"/>
    <n v="56573"/>
    <n v="56573"/>
    <n v="0"/>
    <n v="0"/>
    <n v="56573"/>
    <n v="3.7"/>
    <n v="9044.41"/>
    <n v="6.2550238213437916"/>
    <s v="OP"/>
    <s v="01.09.04"/>
  </r>
  <r>
    <x v="0"/>
    <s v="Edificio Residencial"/>
    <s v="Lima"/>
    <x v="0"/>
    <x v="10"/>
    <n v="103"/>
    <s v="EQUIPOS DE PROTECCION COLECTIVA (EPC)"/>
    <s v="glb"/>
    <n v="1"/>
    <n v="15631.59"/>
    <n v="15631.59"/>
    <n v="0"/>
    <n v="0"/>
    <n v="15631.59"/>
    <n v="3.7"/>
    <n v="9044.41"/>
    <n v="1.7283150586937126"/>
    <s v="OP"/>
    <s v="01.09.05"/>
  </r>
  <r>
    <x v="0"/>
    <s v="Edificio Residencial"/>
    <s v="Lima"/>
    <x v="0"/>
    <x v="1"/>
    <m/>
    <s v="SEÑALIZACION TEMPORAL DE SEGURIDAD"/>
    <s v="glb"/>
    <n v="1"/>
    <n v="2500"/>
    <n v="2500"/>
    <n v="0"/>
    <n v="0"/>
    <n v="2500"/>
    <n v="3.7"/>
    <n v="9044.41"/>
    <n v="0.27641382909443513"/>
    <s v="OP"/>
    <s v="01.09.06"/>
  </r>
  <r>
    <x v="0"/>
    <s v="Edificio Residencial"/>
    <s v="Lima"/>
    <x v="0"/>
    <x v="1"/>
    <m/>
    <s v="RECURSOS PARA RESPUESTA ANTE EMERGENCIAS"/>
    <s v="glb"/>
    <n v="1"/>
    <n v="9422.4"/>
    <n v="9422.4"/>
    <n v="0"/>
    <n v="0"/>
    <n v="9422.4"/>
    <n v="3.7"/>
    <n v="9044.41"/>
    <n v="1.0417926653037621"/>
    <s v="OP"/>
    <s v="01.09.07"/>
  </r>
  <r>
    <x v="0"/>
    <s v="Edificio Residencial"/>
    <s v="Lima"/>
    <x v="0"/>
    <x v="10"/>
    <n v="103"/>
    <s v="MONITOR DE SEGURIDAD"/>
    <s v="mes"/>
    <n v="12.5"/>
    <n v="4170"/>
    <n v="52125"/>
    <n v="0"/>
    <n v="0"/>
    <n v="52125"/>
    <n v="3.7"/>
    <n v="9044.41"/>
    <n v="5.7632283366189725"/>
    <s v="OP"/>
    <s v="01.09.08"/>
  </r>
  <r>
    <x v="0"/>
    <s v="Edificio Residencial"/>
    <s v="Lima"/>
    <x v="0"/>
    <x v="10"/>
    <n v="103"/>
    <s v="MONITOREO AMBIENTAL"/>
    <s v="und"/>
    <n v="2"/>
    <n v="2500"/>
    <n v="5000"/>
    <n v="0"/>
    <n v="0"/>
    <n v="5000"/>
    <n v="3.7"/>
    <n v="9044.41"/>
    <n v="0.55282765818887025"/>
    <s v="OP"/>
    <s v="01.09.09"/>
  </r>
  <r>
    <x v="0"/>
    <s v="Edificio Residencial"/>
    <s v="Lima"/>
    <x v="0"/>
    <x v="10"/>
    <n v="103"/>
    <s v="SEÑALEROS VIGIAS TRANSITO CASCO (2 AYUDANTES)"/>
    <s v="mes"/>
    <n v="7"/>
    <n v="4253.3999999999996"/>
    <n v="29773.8"/>
    <n v="0"/>
    <n v="0"/>
    <n v="29773.8"/>
    <n v="3.7"/>
    <n v="9044.41"/>
    <n v="3.2919560258767571"/>
    <s v="OP"/>
    <s v="01.09.10"/>
  </r>
  <r>
    <x v="0"/>
    <s v="Edificio Residencial"/>
    <s v="Lima"/>
    <x v="0"/>
    <x v="1"/>
    <m/>
    <s v="INSPECCION NOTARIAL A VECINOS (INICIO DE OBRA)"/>
    <s v="glb"/>
    <n v="1"/>
    <n v="9000"/>
    <n v="9000"/>
    <n v="0"/>
    <n v="0"/>
    <n v="9000"/>
    <n v="3.7"/>
    <n v="9044.41"/>
    <n v="0.99508978473996645"/>
    <s v="OP"/>
    <s v="01.09.11"/>
  </r>
  <r>
    <x v="0"/>
    <s v="Edificio Residencial"/>
    <s v="Lima"/>
    <x v="0"/>
    <x v="1"/>
    <m/>
    <s v="PROTECCIÓN A VECINOS"/>
    <s v="glb"/>
    <n v="1"/>
    <n v="40000"/>
    <n v="40000"/>
    <n v="0"/>
    <n v="0"/>
    <n v="40000"/>
    <n v="3.7"/>
    <n v="9044.41"/>
    <n v="4.422621265510962"/>
    <s v="OP"/>
    <s v="01.09.12"/>
  </r>
  <r>
    <x v="0"/>
    <s v="Edificio Residencial"/>
    <s v="Lima"/>
    <x v="0"/>
    <x v="1"/>
    <m/>
    <s v="REPARACIÓN DE AFECTACIONES A VECINOS"/>
    <s v="glb"/>
    <n v="1"/>
    <n v="60000"/>
    <n v="60000"/>
    <n v="0"/>
    <n v="0"/>
    <n v="60000"/>
    <n v="3.7"/>
    <n v="9044.41"/>
    <n v="6.633931898266443"/>
    <s v="OP"/>
    <s v="01.09.13"/>
  </r>
  <r>
    <x v="0"/>
    <s v="Edificio Residencial"/>
    <s v="Lima"/>
    <x v="5"/>
    <x v="11"/>
    <n v="321"/>
    <s v="ENTREGA DE DEPARTAMENTOS"/>
    <s v="glb"/>
    <n v="1"/>
    <n v="97200"/>
    <n v="97200"/>
    <n v="0"/>
    <n v="0"/>
    <n v="97200"/>
    <n v="3.7"/>
    <n v="9044.41"/>
    <n v="10.746969675191638"/>
    <s v="OP"/>
    <s v="01.09.14"/>
  </r>
  <r>
    <x v="0"/>
    <s v="Edificio Residencial"/>
    <s v="Lima"/>
    <x v="0"/>
    <x v="10"/>
    <n v="103"/>
    <s v="LLAVEROS PARA CONTROL DE INGRESOS A DEPARTAMENTOS"/>
    <s v="glb"/>
    <n v="1"/>
    <n v="17600"/>
    <n v="17600"/>
    <n v="0"/>
    <n v="0"/>
    <n v="17600"/>
    <n v="3.7"/>
    <n v="9044.41"/>
    <n v="1.9459533568248233"/>
    <s v="OP"/>
    <s v="01.09.15"/>
  </r>
  <r>
    <x v="0"/>
    <s v="Edificio Residencial"/>
    <s v="Lima"/>
    <x v="4"/>
    <x v="1"/>
    <m/>
    <s v="MOVILIZACIÓN DE EQUIPOS"/>
    <s v="glb"/>
    <n v="1"/>
    <n v="8000"/>
    <n v="8000"/>
    <n v="0"/>
    <n v="0"/>
    <n v="8000"/>
    <n v="3.7"/>
    <n v="9044.41"/>
    <n v="0.8845242531021924"/>
    <s v="EST"/>
    <s v="01.01.01.01"/>
  </r>
  <r>
    <x v="0"/>
    <s v="Edificio Residencial"/>
    <s v="Lima"/>
    <x v="4"/>
    <x v="1"/>
    <m/>
    <s v="CONTROL DE POLVOS"/>
    <s v="glb"/>
    <n v="1"/>
    <n v="5000"/>
    <n v="5000"/>
    <n v="0"/>
    <n v="0"/>
    <n v="5000"/>
    <n v="3.7"/>
    <n v="9044.41"/>
    <n v="0.55282765818887025"/>
    <s v="EST"/>
    <s v="01.01.01.02"/>
  </r>
  <r>
    <x v="0"/>
    <s v="Edificio Residencial"/>
    <s v="Lima"/>
    <x v="4"/>
    <x v="12"/>
    <n v="212"/>
    <s v="ALQUILER DE EXCAVADORA (TRASLADO DE ENCOFRADO)"/>
    <s v="glb"/>
    <n v="1"/>
    <n v="86900"/>
    <n v="86900"/>
    <n v="0"/>
    <n v="0"/>
    <n v="86900"/>
    <n v="3.7"/>
    <n v="9044.41"/>
    <n v="9.6081446993225654"/>
    <s v="EST"/>
    <s v="01.01.01.03"/>
  </r>
  <r>
    <x v="0"/>
    <s v="Edificio Residencial"/>
    <s v="Lima"/>
    <x v="6"/>
    <x v="13"/>
    <n v="401"/>
    <s v="EXCAVACION Y ELIMINACIÓN MASIVA (INCL. ELIMINACION / CISTERNA + CTO DE BOMBAS)"/>
    <s v="m3"/>
    <n v="7873.6"/>
    <n v="26"/>
    <n v="204713.60000000001"/>
    <n v="0"/>
    <n v="0"/>
    <n v="204713.60000000001"/>
    <n v="3.7"/>
    <n v="9044.41"/>
    <n v="22.634268017482622"/>
    <s v="EST"/>
    <s v="01.01.02.01"/>
  </r>
  <r>
    <x v="0"/>
    <s v="Edificio Residencial"/>
    <s v="Lima"/>
    <x v="4"/>
    <x v="14"/>
    <n v="204"/>
    <s v="EXCAVACION DE FALSA ZAPATA, FALSA ZAPATA ESCALONADA, REJILLA DE DESAGUE, ZAPATA, CIMIENTO CORRIDO, VIGA DE CIMENTACION"/>
    <s v="m3"/>
    <n v="670.38"/>
    <n v="45"/>
    <n v="30167.1"/>
    <n v="0"/>
    <n v="0"/>
    <n v="30167.1"/>
    <n v="3.7"/>
    <n v="9044.41"/>
    <n v="3.3354414494698936"/>
    <s v="EST"/>
    <s v="01.01.02.02"/>
  </r>
  <r>
    <x v="0"/>
    <s v="Edificio Residencial"/>
    <s v="Lima"/>
    <x v="6"/>
    <x v="13"/>
    <n v="401"/>
    <s v="RELLENO LOCALIZADO CON MATERIAL PROPIO (ZAPATAS,CIMIENTOS DE MUROS, CTO DE BOMBAS Y CISTERNAS)"/>
    <s v="m3"/>
    <n v="189.03"/>
    <n v="32"/>
    <n v="6048.96"/>
    <n v="0"/>
    <n v="0"/>
    <n v="6048.96"/>
    <n v="3.7"/>
    <n v="9044.41"/>
    <n v="0.66880647825562978"/>
    <s v="EST"/>
    <s v="01.01.03.01"/>
  </r>
  <r>
    <x v="0"/>
    <s v="Edificio Residencial"/>
    <s v="Lima"/>
    <x v="4"/>
    <x v="1"/>
    <m/>
    <s v="NIVELACION, CONFORMACION Y COMPATACION DE SUB RASANTE, AL 90% DEL PM"/>
    <s v="m2"/>
    <n v="602.28"/>
    <n v="9"/>
    <n v="5420.52"/>
    <n v="0"/>
    <n v="0"/>
    <n v="5420.52"/>
    <n v="3.7"/>
    <n v="9044.41"/>
    <n v="0.59932267555318708"/>
    <s v="EST"/>
    <s v="01.01.03.02"/>
  </r>
  <r>
    <x v="0"/>
    <s v="Edificio Residencial"/>
    <s v="Lima"/>
    <x v="4"/>
    <x v="7"/>
    <n v="201"/>
    <s v="BASE DE AFIRMADO COMPACTADO AL 95% PROCTOR MODIFICADO E=20 CM"/>
    <s v="m2"/>
    <n v="602.28"/>
    <n v="21"/>
    <n v="12647.88"/>
    <n v="0"/>
    <n v="0"/>
    <n v="12647.88"/>
    <n v="3.7"/>
    <n v="9044.41"/>
    <n v="1.3984195762907696"/>
    <s v="EST"/>
    <s v="01.01.03.03"/>
  </r>
  <r>
    <x v="0"/>
    <s v="Edificio Residencial"/>
    <s v="Lima"/>
    <x v="4"/>
    <x v="15"/>
    <n v="203"/>
    <s v="SOLADO DE 2&quot; PARA ZAPATAS, LOSA CISTERNAS, VIGAS DE CIMENTACIÓN (CONCRETO f'c= 100 kg/cm2)"/>
    <s v="m2"/>
    <n v="300.85000000000002"/>
    <n v="47.71"/>
    <n v="14353.55"/>
    <n v="0"/>
    <n v="0"/>
    <n v="14353.55"/>
    <n v="3.7"/>
    <n v="9044.41"/>
    <n v="1.5870078866393718"/>
    <s v="EST"/>
    <s v="01.02.01.01"/>
  </r>
  <r>
    <x v="0"/>
    <s v="Edificio Residencial"/>
    <s v="Lima"/>
    <x v="4"/>
    <x v="14"/>
    <n v="204"/>
    <s v="CONCRETO f'c=175 kg/cm2 PARA FALSA ZAPATA"/>
    <s v="m3"/>
    <n v="14.61"/>
    <n v="383.78"/>
    <n v="5607.03"/>
    <n v="0"/>
    <n v="0"/>
    <n v="5607.03"/>
    <n v="3.7"/>
    <n v="9044.41"/>
    <n v="0.61994425285894816"/>
    <s v="EST"/>
    <s v="01.02.02.01"/>
  </r>
  <r>
    <x v="0"/>
    <s v="Edificio Residencial"/>
    <s v="Lima"/>
    <x v="4"/>
    <x v="12"/>
    <n v="212"/>
    <s v="ENCOFRADO Y DESENCOFRADO - FALSA ZAPATAS"/>
    <s v="m2"/>
    <n v="46.68"/>
    <n v="41.16"/>
    <n v="1921.35"/>
    <n v="0.38"/>
    <n v="17.739999999999998"/>
    <n v="1986.9880000000001"/>
    <n v="3.7"/>
    <n v="9044.41"/>
    <n v="0.2196923845778774"/>
    <s v="EST"/>
    <s v="01.02.02.02"/>
  </r>
  <r>
    <x v="0"/>
    <s v="Edificio Residencial"/>
    <s v="Lima"/>
    <x v="4"/>
    <x v="14"/>
    <n v="204"/>
    <s v="CONCRETO F'C=210 KG/CM2 - LOSA DE PISO"/>
    <s v="m3"/>
    <n v="42.74"/>
    <n v="411.61"/>
    <n v="17592.21"/>
    <n v="0"/>
    <n v="0"/>
    <n v="17592.21"/>
    <n v="3.7"/>
    <n v="9044.41"/>
    <n v="1.9450920513333649"/>
    <s v="EST"/>
    <s v="01.03.01"/>
  </r>
  <r>
    <x v="0"/>
    <s v="Edificio Residencial"/>
    <s v="Lima"/>
    <x v="4"/>
    <x v="12"/>
    <n v="212"/>
    <s v="ENCOFRADO Y DESENCOFRADO - LOSA DE PISO"/>
    <s v="m"/>
    <n v="80"/>
    <n v="192.26"/>
    <n v="15380.8"/>
    <n v="2.5"/>
    <n v="200"/>
    <n v="16120.8"/>
    <n v="3.7"/>
    <n v="9044.41"/>
    <n v="1.7824048224262279"/>
    <s v="EST"/>
    <s v="01.03.02"/>
  </r>
  <r>
    <x v="0"/>
    <s v="Edificio Residencial"/>
    <s v="Lima"/>
    <x v="4"/>
    <x v="14"/>
    <n v="204"/>
    <s v="CURADO DE ELEMENTOS DE CONCRETO"/>
    <s v="m2"/>
    <n v="284.95"/>
    <n v="1.82"/>
    <n v="518.61"/>
    <n v="0"/>
    <n v="0"/>
    <n v="518.61"/>
    <n v="3.7"/>
    <n v="9044.41"/>
    <n v="5.7340390362665999E-2"/>
    <s v="EST"/>
    <s v="01.03.03"/>
  </r>
  <r>
    <x v="0"/>
    <s v="Edificio Residencial"/>
    <s v="Lima"/>
    <x v="4"/>
    <x v="14"/>
    <n v="204"/>
    <s v="JUNTA DE CONSTRUCCION / e= 6mm / prof= 37.5mm"/>
    <s v="ml"/>
    <n v="119.29"/>
    <n v="18.239999999999998"/>
    <n v="2175.85"/>
    <n v="0"/>
    <n v="0"/>
    <n v="2175.85"/>
    <n v="3.7"/>
    <n v="9044.41"/>
    <n v="0.24057401201405065"/>
    <s v="EST"/>
    <s v="01.03.04"/>
  </r>
  <r>
    <x v="0"/>
    <s v="Edificio Residencial"/>
    <s v="Lima"/>
    <x v="4"/>
    <x v="1"/>
    <m/>
    <s v="JUNTAS DE AISLAMIENTO"/>
    <s v="ml"/>
    <n v="40.619999999999997"/>
    <n v="15.25"/>
    <n v="619.46"/>
    <n v="0"/>
    <n v="0"/>
    <n v="619.46"/>
    <n v="3.7"/>
    <n v="9044.41"/>
    <n v="6.8490924228335512E-2"/>
    <s v="EST"/>
    <s v="01.03.05"/>
  </r>
  <r>
    <x v="0"/>
    <s v="Edificio Residencial"/>
    <s v="Lima"/>
    <x v="4"/>
    <x v="14"/>
    <n v="204"/>
    <s v="JUNTA DE BORDE o PERIMETRAL"/>
    <s v="ml"/>
    <n v="142.66"/>
    <n v="15.25"/>
    <n v="2175.5700000000002"/>
    <n v="0"/>
    <n v="0"/>
    <n v="2175.5700000000002"/>
    <n v="3.7"/>
    <n v="9044.41"/>
    <n v="0.2405430536651921"/>
    <s v="EST"/>
    <s v="01.03.06"/>
  </r>
  <r>
    <x v="0"/>
    <s v="Edificio Residencial"/>
    <s v="Lima"/>
    <x v="5"/>
    <x v="16"/>
    <n v="315"/>
    <s v="ACABADO DE LOSA APOYADA CONTRA TERRENO"/>
    <s v="m2"/>
    <n v="284.95"/>
    <n v="12.51"/>
    <n v="3564.72"/>
    <n v="0"/>
    <n v="0"/>
    <n v="3564.72"/>
    <n v="3.7"/>
    <n v="9044.41"/>
    <n v="0.39413516193980591"/>
    <s v="EST"/>
    <s v="01.03.07"/>
  </r>
  <r>
    <x v="0"/>
    <s v="Edificio Residencial"/>
    <s v="Lima"/>
    <x v="4"/>
    <x v="12"/>
    <n v="212"/>
    <s v="ENCOFRADO Y DESENCOFRADO DE CIMIENTO CORRIDO"/>
    <s v="m2"/>
    <n v="137.79"/>
    <n v="47.98"/>
    <n v="6611.16"/>
    <n v="0.3"/>
    <n v="41.34"/>
    <n v="6764.1179999999986"/>
    <n v="3.7"/>
    <n v="9044.41"/>
    <n v="0.74787830273063682"/>
    <s v="EST"/>
    <s v="01.04.01.01"/>
  </r>
  <r>
    <x v="0"/>
    <s v="Edificio Residencial"/>
    <s v="Lima"/>
    <x v="4"/>
    <x v="17"/>
    <n v="209"/>
    <s v="ACERO F'Y=4200 KG/CM2 GRADO 60"/>
    <s v="kg"/>
    <n v="7065.73"/>
    <n v="1.03"/>
    <n v="7277.7"/>
    <n v="0.91"/>
    <n v="6429.81"/>
    <n v="31067.996999999999"/>
    <n v="3.7"/>
    <n v="9044.41"/>
    <n v="3.4350496052257693"/>
    <s v="EST"/>
    <s v="01.04.01.02"/>
  </r>
  <r>
    <x v="0"/>
    <s v="Edificio Residencial"/>
    <s v="Lima"/>
    <x v="4"/>
    <x v="15"/>
    <n v="203"/>
    <s v="CONCRETO F'C=280 kg/cm2 TI H57  S 4-6” - CIMIENTO CORRIDO"/>
    <s v="m3"/>
    <n v="150.28"/>
    <n v="398.24"/>
    <n v="59847.51"/>
    <n v="0"/>
    <n v="0"/>
    <n v="59847.51"/>
    <n v="3.7"/>
    <n v="9044.41"/>
    <n v="6.6170717603469988"/>
    <s v="EST"/>
    <s v="01.04.01.03"/>
  </r>
  <r>
    <x v="0"/>
    <s v="Edificio Residencial"/>
    <s v="Lima"/>
    <x v="4"/>
    <x v="14"/>
    <n v="204"/>
    <s v="CURADO DE ELEMENTOS DE CONCRETO"/>
    <s v="m2"/>
    <n v="137.79"/>
    <n v="1.82"/>
    <n v="250.78"/>
    <n v="0"/>
    <n v="0"/>
    <n v="250.78"/>
    <n v="3.7"/>
    <n v="9044.41"/>
    <n v="2.7727624024120975E-2"/>
    <s v="EST"/>
    <s v="01.04.01.04"/>
  </r>
  <r>
    <x v="0"/>
    <s v="Edificio Residencial"/>
    <s v="Lima"/>
    <x v="4"/>
    <x v="1"/>
    <m/>
    <s v="PERFILADO PARA CIMIENTO"/>
    <s v="m2"/>
    <n v="137.79"/>
    <n v="28.3"/>
    <n v="3899.46"/>
    <n v="0"/>
    <n v="0"/>
    <n v="3899.46"/>
    <n v="3.7"/>
    <n v="9044.41"/>
    <n v="0.43114586800023441"/>
    <s v="EST"/>
    <s v="01.04.01.05"/>
  </r>
  <r>
    <x v="0"/>
    <s v="Edificio Residencial"/>
    <s v="Lima"/>
    <x v="4"/>
    <x v="12"/>
    <n v="212"/>
    <s v="ENCOFRADO Y DESENCOFRADO - ZAPATAS"/>
    <s v="m2"/>
    <n v="111.18"/>
    <n v="47.98"/>
    <n v="5334.42"/>
    <n v="0.3"/>
    <n v="33.35"/>
    <n v="5457.8150000000014"/>
    <n v="3.7"/>
    <n v="9044.41"/>
    <n v="0.60344621705561796"/>
    <s v="EST"/>
    <s v="01.04.02.01"/>
  </r>
  <r>
    <x v="0"/>
    <s v="Edificio Residencial"/>
    <s v="Lima"/>
    <x v="4"/>
    <x v="17"/>
    <n v="209"/>
    <s v="ACERO F'Y=4200 KG/CM2 GRADO 60"/>
    <s v="kg"/>
    <n v="7600.79"/>
    <n v="1.03"/>
    <n v="7828.81"/>
    <n v="0.91"/>
    <n v="6916.72"/>
    <n v="33420.673999999999"/>
    <n v="3.7"/>
    <n v="9044.41"/>
    <n v="3.6951745885027325"/>
    <s v="EST"/>
    <s v="01.04.02.02"/>
  </r>
  <r>
    <x v="0"/>
    <s v="Edificio Residencial"/>
    <s v="Lima"/>
    <x v="4"/>
    <x v="14"/>
    <n v="204"/>
    <s v="CONCRETO F'C=280 kg/cm2 TI H57  S 3” - ZAPATAS"/>
    <s v="m3"/>
    <n v="164.43"/>
    <n v="398.24"/>
    <n v="65482.6"/>
    <n v="0"/>
    <n v="0"/>
    <n v="65482.6"/>
    <n v="3.7"/>
    <n v="9044.41"/>
    <n v="7.2401184820237026"/>
    <s v="EST"/>
    <s v="01.04.02.03"/>
  </r>
  <r>
    <x v="0"/>
    <s v="Edificio Residencial"/>
    <s v="Lima"/>
    <x v="4"/>
    <x v="14"/>
    <n v="204"/>
    <s v="CURADO DE ELEMENTOS DE CONCRETO"/>
    <s v="m2"/>
    <n v="111.18"/>
    <n v="1.82"/>
    <n v="202.35"/>
    <n v="0"/>
    <n v="0"/>
    <n v="202.35"/>
    <n v="3.7"/>
    <n v="9044.41"/>
    <n v="2.2372935326903577E-2"/>
    <s v="EST"/>
    <s v="01.04.02.04"/>
  </r>
  <r>
    <x v="0"/>
    <s v="Edificio Residencial"/>
    <s v="Lima"/>
    <x v="4"/>
    <x v="12"/>
    <n v="212"/>
    <s v="ENCOFRADO Y DESENCOFRADO - ZAPATAS"/>
    <s v="m2"/>
    <n v="86.92"/>
    <n v="47.98"/>
    <n v="4170.42"/>
    <n v="0.3"/>
    <n v="26.08"/>
    <n v="4266.9160000000002"/>
    <n v="3.7"/>
    <n v="9044.41"/>
    <n v="0.4717738359937243"/>
    <s v="EST"/>
    <s v="01.04.03.01"/>
  </r>
  <r>
    <x v="0"/>
    <s v="Edificio Residencial"/>
    <s v="Lima"/>
    <x v="4"/>
    <x v="17"/>
    <n v="209"/>
    <s v="ACERO F'Y=4200 KG/CM2 GRADO 60"/>
    <s v="kg"/>
    <n v="4338.82"/>
    <n v="1.03"/>
    <n v="4468.9799999999996"/>
    <n v="0.91"/>
    <n v="3948.33"/>
    <n v="19077.800999999999"/>
    <n v="3.7"/>
    <n v="9044.41"/>
    <n v="2.1093472100446573"/>
    <s v="EST"/>
    <s v="01.04.03.02"/>
  </r>
  <r>
    <x v="0"/>
    <s v="Edificio Residencial"/>
    <s v="Lima"/>
    <x v="4"/>
    <x v="14"/>
    <n v="204"/>
    <s v="CONCRETO F'C=280 kg/cm2 TI H57  S 3” - ZAPATAS"/>
    <s v="m3"/>
    <n v="13.34"/>
    <n v="398.24"/>
    <n v="5312.52"/>
    <n v="0"/>
    <n v="0"/>
    <n v="5312.52"/>
    <n v="3.7"/>
    <n v="9044.41"/>
    <n v="0.58738159813630741"/>
    <s v="EST"/>
    <s v="01.04.03.03"/>
  </r>
  <r>
    <x v="0"/>
    <s v="Edificio Residencial"/>
    <s v="Lima"/>
    <x v="4"/>
    <x v="14"/>
    <n v="204"/>
    <s v="CURADO DE ELEMENTOS DE CONCRETO"/>
    <s v="m2"/>
    <n v="94.26"/>
    <n v="1.82"/>
    <n v="171.55"/>
    <n v="0"/>
    <n v="0"/>
    <n v="171.55"/>
    <n v="3.7"/>
    <n v="9044.41"/>
    <n v="1.8967516952460139E-2"/>
    <s v="EST"/>
    <s v="01.04.03.04"/>
  </r>
  <r>
    <x v="0"/>
    <s v="Edificio Residencial"/>
    <s v="Lima"/>
    <x v="4"/>
    <x v="1"/>
    <m/>
    <s v="POLIESTIRENO EXPANDIDO 4&quot;"/>
    <s v="m2"/>
    <n v="7.34"/>
    <n v="27.8"/>
    <n v="204.05"/>
    <n v="0"/>
    <n v="0"/>
    <n v="204.05"/>
    <n v="3.7"/>
    <n v="9044.41"/>
    <n v="2.2560896730687795E-2"/>
    <s v="EST"/>
    <s v="01.04.03.05"/>
  </r>
  <r>
    <x v="0"/>
    <s v="Edificio Residencial"/>
    <s v="Lima"/>
    <x v="4"/>
    <x v="12"/>
    <n v="212"/>
    <s v="ENCOFRADO Y DESENCOFRADO - MUROS PANTALLA"/>
    <s v="m2"/>
    <n v="1634.69"/>
    <n v="64.040000000000006"/>
    <n v="104685.55"/>
    <n v="0.38"/>
    <n v="621.17999999999995"/>
    <n v="106983.916"/>
    <n v="3.7"/>
    <n v="9044.41"/>
    <n v="11.828733549230961"/>
    <s v="EST"/>
    <s v="01.05.01"/>
  </r>
  <r>
    <x v="0"/>
    <s v="Edificio Residencial"/>
    <s v="Lima"/>
    <x v="4"/>
    <x v="12"/>
    <n v="212"/>
    <s v="ENCOFRADO Y DESENCOFRADO DE COSTADOS DE MUROS"/>
    <s v="m2"/>
    <n v="115.25"/>
    <n v="64.040000000000006"/>
    <n v="7380.61"/>
    <n v="0.38"/>
    <n v="43.8"/>
    <n v="7542.67"/>
    <n v="3.7"/>
    <n v="9044.41"/>
    <n v="0.83395931851828919"/>
    <s v="EST"/>
    <s v="01.05.02"/>
  </r>
  <r>
    <x v="0"/>
    <s v="Edificio Residencial"/>
    <s v="Lima"/>
    <x v="4"/>
    <x v="17"/>
    <n v="209"/>
    <s v="ACERO F'Y=4200 KG/CM2 GRADO 60"/>
    <s v="kg"/>
    <n v="46681.7"/>
    <n v="1.03"/>
    <n v="48082.15"/>
    <n v="0.91"/>
    <n v="42480.35"/>
    <n v="205259.44500000001"/>
    <n v="3.7"/>
    <n v="9044.41"/>
    <n v="22.694619660099445"/>
    <s v="EST"/>
    <s v="01.05.03"/>
  </r>
  <r>
    <x v="0"/>
    <s v="Edificio Residencial"/>
    <s v="Lima"/>
    <x v="4"/>
    <x v="15"/>
    <n v="203"/>
    <s v="CONCRETO F'C=350 kg/cm2 H57 S 4&quot;-6&quot; PARA MURO PANTALLA"/>
    <s v="m3"/>
    <n v="554.6"/>
    <n v="547.34"/>
    <n v="303554.76"/>
    <n v="0"/>
    <n v="0"/>
    <n v="303554.76"/>
    <n v="3.7"/>
    <n v="9044.41"/>
    <n v="33.562693420576913"/>
    <s v="EST"/>
    <s v="01.05.04"/>
  </r>
  <r>
    <x v="0"/>
    <s v="Edificio Residencial"/>
    <s v="Lima"/>
    <x v="4"/>
    <x v="1"/>
    <m/>
    <s v="PICADO DE CACHIMBAS"/>
    <s v="ml"/>
    <n v="292.32"/>
    <n v="54"/>
    <n v="15785.28"/>
    <n v="0"/>
    <n v="0"/>
    <n v="15785.28"/>
    <n v="3.7"/>
    <n v="9044.41"/>
    <n v="1.745307875251122"/>
    <s v="EST"/>
    <s v="01.05.05"/>
  </r>
  <r>
    <x v="0"/>
    <s v="Edificio Residencial"/>
    <s v="Lima"/>
    <x v="4"/>
    <x v="18"/>
    <n v="202"/>
    <s v="JUNTA DE TECNOPOR EN MURO ANCLADO PARA SOPORTE DE LOSA (INCLUYE EL TECNOPOR)"/>
    <s v="ml"/>
    <n v="292.32"/>
    <n v="14.49"/>
    <n v="4235.72"/>
    <n v="0"/>
    <n v="0"/>
    <n v="4235.72"/>
    <n v="3.7"/>
    <n v="9044.41"/>
    <n v="0.46832463366875232"/>
    <s v="EST"/>
    <s v="01.05.06"/>
  </r>
  <r>
    <x v="0"/>
    <s v="Edificio Residencial"/>
    <s v="Lima"/>
    <x v="4"/>
    <x v="1"/>
    <m/>
    <s v="PICADO EN MUROS ANCLADO DE CAJUELAS DE APOYO A FUTURA LOSA"/>
    <s v="ml"/>
    <n v="292.32"/>
    <n v="24.47"/>
    <n v="7153.07"/>
    <n v="0"/>
    <n v="0"/>
    <n v="7153.07"/>
    <n v="3.7"/>
    <n v="9044.41"/>
    <n v="0.79088298739221241"/>
    <s v="EST"/>
    <s v="01.05.07"/>
  </r>
  <r>
    <x v="0"/>
    <s v="Edificio Residencial"/>
    <s v="Lima"/>
    <x v="4"/>
    <x v="14"/>
    <n v="204"/>
    <s v="PUENTE DE ADHERENCIA ENTRE LOSA Y VIGA"/>
    <s v="m"/>
    <n v="292.32"/>
    <n v="42.97"/>
    <n v="12560.99"/>
    <n v="0"/>
    <n v="0"/>
    <n v="12560.99"/>
    <n v="3.7"/>
    <n v="9044.41"/>
    <n v="1.3888125372467635"/>
    <s v="EST"/>
    <s v="01.05.08"/>
  </r>
  <r>
    <x v="0"/>
    <s v="Edificio Residencial"/>
    <s v="Lima"/>
    <x v="4"/>
    <x v="18"/>
    <n v="202"/>
    <s v="TECNOPOR EN MURO ANCLADO PARA SOPORTE DE VIGA (INCLUYE TECNOPOR)"/>
    <s v="und"/>
    <n v="76"/>
    <n v="22.72"/>
    <n v="1726.72"/>
    <n v="0"/>
    <n v="0"/>
    <n v="1726.72"/>
    <n v="3.7"/>
    <n v="9044.41"/>
    <n v="0.19091571478957722"/>
    <s v="EST"/>
    <s v="01.05.09"/>
  </r>
  <r>
    <x v="0"/>
    <s v="Edificio Residencial"/>
    <s v="Lima"/>
    <x v="4"/>
    <x v="18"/>
    <n v="202"/>
    <s v="PICADO DE MURO ANCLADO DE CAJUELAS DE APOYO FUTURA VIGA"/>
    <s v="und"/>
    <n v="76"/>
    <n v="44.03"/>
    <n v="3346.28"/>
    <n v="0"/>
    <n v="0"/>
    <n v="3346.28"/>
    <n v="3.7"/>
    <n v="9044.41"/>
    <n v="0.36998322720885057"/>
    <s v="EST"/>
    <s v="01.05.10"/>
  </r>
  <r>
    <x v="0"/>
    <s v="Edificio Residencial"/>
    <s v="Lima"/>
    <x v="4"/>
    <x v="14"/>
    <n v="204"/>
    <s v="PUENTE DE ADHERENCIA VIGA CON MURO"/>
    <s v="und"/>
    <n v="76"/>
    <n v="42.97"/>
    <n v="3265.72"/>
    <n v="0"/>
    <n v="0"/>
    <n v="3265.72"/>
    <n v="3.7"/>
    <n v="9044.41"/>
    <n v="0.36107606798011144"/>
    <s v="EST"/>
    <s v="01.05.11"/>
  </r>
  <r>
    <x v="0"/>
    <s v="Edificio Residencial"/>
    <s v="Lima"/>
    <x v="4"/>
    <x v="14"/>
    <n v="204"/>
    <s v="CURADO DE ELEMENTOS DE CONCRETO"/>
    <s v="m2"/>
    <n v="1634.69"/>
    <n v="1.82"/>
    <n v="2975.14"/>
    <n v="0"/>
    <n v="0"/>
    <n v="2975.14"/>
    <n v="3.7"/>
    <n v="9044.41"/>
    <n v="0.32894793579680709"/>
    <s v="EST"/>
    <s v="01.05.12"/>
  </r>
  <r>
    <x v="0"/>
    <s v="Edificio Residencial"/>
    <s v="Lima"/>
    <x v="4"/>
    <x v="18"/>
    <n v="202"/>
    <s v="SISTEMA POSTENSADO TEMPORAL PARA MURO PANTALLA"/>
    <s v="glb"/>
    <n v="1"/>
    <n v="224200"/>
    <n v="224200"/>
    <n v="0"/>
    <n v="0"/>
    <n v="224200"/>
    <n v="3.7"/>
    <n v="9044.41"/>
    <n v="24.788792193188943"/>
    <s v="EST"/>
    <s v="01.05.13"/>
  </r>
  <r>
    <x v="0"/>
    <s v="Edificio Residencial"/>
    <s v="Lima"/>
    <x v="4"/>
    <x v="18"/>
    <n v="202"/>
    <s v="PASES PARA ANCLAJE DE MURO ANCLADO"/>
    <s v="und"/>
    <n v="64"/>
    <n v="32.5"/>
    <n v="2080"/>
    <n v="0"/>
    <n v="0"/>
    <n v="2080"/>
    <n v="3.7"/>
    <n v="9044.41"/>
    <n v="0.22997630580657002"/>
    <s v="EST"/>
    <s v="01.05.14"/>
  </r>
  <r>
    <x v="0"/>
    <s v="Edificio Residencial"/>
    <s v="Lima"/>
    <x v="5"/>
    <x v="19"/>
    <n v="304"/>
    <s v="RESANE EN ZONA DE ANCLAJE DE MURO PANTALLA (DESPUÉS DEL DESTENSADO)"/>
    <s v="m2"/>
    <n v="64"/>
    <n v="40.200000000000003"/>
    <n v="2572.8000000000002"/>
    <n v="0"/>
    <n v="0"/>
    <n v="2572.8000000000002"/>
    <n v="3.7"/>
    <n v="9044.41"/>
    <n v="0.28446299979766509"/>
    <s v="EST"/>
    <s v="01.05.15"/>
  </r>
  <r>
    <x v="0"/>
    <s v="Edificio Residencial"/>
    <s v="Lima"/>
    <x v="4"/>
    <x v="18"/>
    <n v="202"/>
    <s v="DESQUINCHADO Y PAÑETEO  DE BANQUETA PARA MURO PANTALLA"/>
    <s v="m2"/>
    <n v="163.47"/>
    <n v="28.3"/>
    <n v="4626.2"/>
    <n v="0"/>
    <n v="0"/>
    <n v="4626.2"/>
    <n v="3.7"/>
    <n v="9044.41"/>
    <n v="0.51149826246267027"/>
    <s v="EST"/>
    <s v="01.05.16"/>
  </r>
  <r>
    <x v="0"/>
    <s v="Edificio Residencial"/>
    <s v="Lima"/>
    <x v="4"/>
    <x v="1"/>
    <m/>
    <s v="RELLENO Y NIVELACION PARA EMPALME DE ACERO"/>
    <s v="m2"/>
    <n v="176"/>
    <n v="32"/>
    <n v="5632"/>
    <n v="0"/>
    <n v="0"/>
    <n v="5632"/>
    <n v="3.7"/>
    <n v="9044.41"/>
    <n v="0.6227050741839435"/>
    <s v="EST"/>
    <s v="01.05.17"/>
  </r>
  <r>
    <x v="0"/>
    <s v="Edificio Residencial"/>
    <s v="Lima"/>
    <x v="4"/>
    <x v="1"/>
    <m/>
    <s v="ESCARIFICADO PARA UNIONES DE MUROS"/>
    <s v="m2"/>
    <n v="252.4"/>
    <n v="25.43"/>
    <n v="6418.53"/>
    <n v="0"/>
    <n v="0"/>
    <n v="6418.53"/>
    <n v="3.7"/>
    <n v="9044.41"/>
    <n v="0.70966818178300184"/>
    <s v="EST"/>
    <s v="01.05.18"/>
  </r>
  <r>
    <x v="0"/>
    <s v="Edificio Residencial"/>
    <s v="Lima"/>
    <x v="4"/>
    <x v="12"/>
    <n v="212"/>
    <s v="ENCOFRADO Y DESENCOFRADO DE LOSA DE PISO DE CISTERNA"/>
    <s v="m2"/>
    <n v="10.98"/>
    <n v="50.43"/>
    <n v="553.72"/>
    <n v="0.38"/>
    <n v="4.17"/>
    <n v="569.149"/>
    <n v="3.7"/>
    <n v="9044.41"/>
    <n v="6.2928261766107468E-2"/>
    <s v="EST"/>
    <s v="01.06.01"/>
  </r>
  <r>
    <x v="0"/>
    <s v="Edificio Residencial"/>
    <s v="Lima"/>
    <x v="4"/>
    <x v="12"/>
    <n v="212"/>
    <s v="ENCOFRADO Y DESENCOFRADO PARA MUROS  EN CISTERNA"/>
    <s v="m2"/>
    <n v="243.52"/>
    <n v="50.43"/>
    <n v="12280.71"/>
    <n v="0.38"/>
    <n v="92.54"/>
    <n v="12623.108"/>
    <n v="3.7"/>
    <n v="9044.41"/>
    <n v="1.3956806469410388"/>
    <s v="EST"/>
    <s v="01.06.02"/>
  </r>
  <r>
    <x v="0"/>
    <s v="Edificio Residencial"/>
    <s v="Lima"/>
    <x v="4"/>
    <x v="17"/>
    <n v="209"/>
    <s v="ACERO F'Y=4200 KG/CM2 GRADO 60  CISTERNA"/>
    <s v="kg"/>
    <n v="4289.26"/>
    <n v="1.03"/>
    <n v="4417.9399999999996"/>
    <n v="0.91"/>
    <n v="3903.23"/>
    <n v="18859.891"/>
    <n v="3.7"/>
    <n v="9044.41"/>
    <n v="2.0852538750454701"/>
    <s v="EST"/>
    <s v="01.06.03"/>
  </r>
  <r>
    <x v="0"/>
    <s v="Edificio Residencial"/>
    <s v="Lima"/>
    <x v="4"/>
    <x v="14"/>
    <n v="204"/>
    <s v="CONCRETO PARA LOSA DE PISO DE CISTERNA f'c=280 kg/cm2"/>
    <s v="m3"/>
    <n v="24.38"/>
    <n v="401.68"/>
    <n v="9792.9599999999991"/>
    <n v="0"/>
    <n v="0"/>
    <n v="9792.9599999999991"/>
    <n v="3.7"/>
    <n v="9044.41"/>
    <n v="1.0827638287074557"/>
    <s v="EST"/>
    <s v="01.06.04"/>
  </r>
  <r>
    <x v="0"/>
    <s v="Edificio Residencial"/>
    <s v="Lima"/>
    <x v="4"/>
    <x v="14"/>
    <n v="204"/>
    <s v="CONCRETO PARA MUROS DE CISTERNA f'c=280 kg/cm2"/>
    <s v="m3"/>
    <n v="45.47"/>
    <n v="437.95"/>
    <n v="19913.59"/>
    <n v="0"/>
    <n v="0"/>
    <n v="19913.59"/>
    <n v="3.7"/>
    <n v="9044.41"/>
    <n v="2.2017566651666609"/>
    <s v="EST"/>
    <s v="01.06.05"/>
  </r>
  <r>
    <x v="0"/>
    <s v="Edificio Residencial"/>
    <s v="Lima"/>
    <x v="4"/>
    <x v="14"/>
    <n v="204"/>
    <s v="CURADO DE ELEMENTOS DE CONCRETO"/>
    <s v="m2"/>
    <n v="365.44"/>
    <n v="1.82"/>
    <n v="665.1"/>
    <n v="0"/>
    <n v="0"/>
    <n v="665.1"/>
    <n v="3.7"/>
    <n v="9044.41"/>
    <n v="7.3537135092283532E-2"/>
    <s v="EST"/>
    <s v="01.06.06"/>
  </r>
  <r>
    <x v="0"/>
    <s v="Edificio Residencial"/>
    <s v="Lima"/>
    <x v="4"/>
    <x v="1"/>
    <m/>
    <s v="WATER STOP DE 9&quot;"/>
    <s v="m"/>
    <n v="64"/>
    <n v="25.55"/>
    <n v="1635.2"/>
    <n v="7.0000000000000007E-2"/>
    <n v="4.4800000000000004"/>
    <n v="1651.7760000000001"/>
    <n v="3.7"/>
    <n v="9044.41"/>
    <n v="0.18262949158651587"/>
    <s v="EST"/>
    <s v="01.06.07"/>
  </r>
  <r>
    <x v="0"/>
    <s v="Edificio Residencial"/>
    <s v="Lima"/>
    <x v="4"/>
    <x v="12"/>
    <n v="212"/>
    <s v="ENCOFRADO Y DESENCOFRADO"/>
    <s v="m2"/>
    <n v="12.96"/>
    <n v="50.43"/>
    <n v="653.57000000000005"/>
    <n v="0.38"/>
    <n v="4.92"/>
    <n v="671.774"/>
    <n v="3.7"/>
    <n v="9044.41"/>
    <n v="7.4275049450434033E-2"/>
    <s v="EST"/>
    <s v="01.07.01"/>
  </r>
  <r>
    <x v="0"/>
    <s v="Edificio Residencial"/>
    <s v="Lima"/>
    <x v="4"/>
    <x v="17"/>
    <n v="209"/>
    <s v="ACERO F'Y=4200 KG/CM2 GRADO 60"/>
    <s v="kg"/>
    <n v="242.03"/>
    <n v="1.03"/>
    <n v="249.29"/>
    <n v="0.91"/>
    <n v="220.25"/>
    <n v="1064.2149999999999"/>
    <n v="3.7"/>
    <n v="9044.41"/>
    <n v="0.11766549725189371"/>
    <s v="EST"/>
    <s v="01.07.02"/>
  </r>
  <r>
    <x v="0"/>
    <s v="Edificio Residencial"/>
    <s v="Lima"/>
    <x v="4"/>
    <x v="14"/>
    <n v="204"/>
    <s v="CONCRETO F'C=280 KG/CM2 - POZO SUMIDERO"/>
    <s v="m3"/>
    <n v="4.13"/>
    <n v="437.95"/>
    <n v="1808.73"/>
    <n v="0"/>
    <n v="0"/>
    <n v="1808.73"/>
    <n v="3.7"/>
    <n v="9044.41"/>
    <n v="0.19998319403919107"/>
    <s v="EST"/>
    <s v="01.07.03"/>
  </r>
  <r>
    <x v="0"/>
    <s v="Edificio Residencial"/>
    <s v="Lima"/>
    <x v="4"/>
    <x v="14"/>
    <n v="204"/>
    <s v="CURADO DE ELEMENTOS DE CONCRETO"/>
    <s v="m2"/>
    <n v="12.96"/>
    <n v="1.82"/>
    <n v="23.59"/>
    <n v="0"/>
    <n v="0"/>
    <n v="23.59"/>
    <n v="3.7"/>
    <n v="9044.41"/>
    <n v="2.6082408913350899E-3"/>
    <s v="EST"/>
    <s v="01.07.04"/>
  </r>
  <r>
    <x v="0"/>
    <s v="Edificio Residencial"/>
    <s v="Lima"/>
    <x v="4"/>
    <x v="12"/>
    <n v="212"/>
    <s v="ENCOFRADO Y DESENCOFRADO"/>
    <s v="m2"/>
    <n v="4.58"/>
    <n v="50.43"/>
    <n v="230.97"/>
    <n v="0.38"/>
    <n v="1.74"/>
    <n v="237.40799999999999"/>
    <n v="3.7"/>
    <n v="9044.41"/>
    <n v="2.6249141735060662E-2"/>
    <s v="EST"/>
    <s v="01.08.01"/>
  </r>
  <r>
    <x v="0"/>
    <s v="Edificio Residencial"/>
    <s v="Lima"/>
    <x v="4"/>
    <x v="17"/>
    <n v="209"/>
    <s v="ACERO F'Y=4200 KG/CM2 GRADO 60"/>
    <s v="kg"/>
    <n v="38.5"/>
    <n v="1.03"/>
    <n v="39.659999999999997"/>
    <n v="0.91"/>
    <n v="35.04"/>
    <n v="169.30799999999999"/>
    <n v="3.7"/>
    <n v="9044.41"/>
    <n v="1.8719629030528248E-2"/>
    <s v="EST"/>
    <s v="01.08.02"/>
  </r>
  <r>
    <x v="0"/>
    <s v="Edificio Residencial"/>
    <s v="Lima"/>
    <x v="4"/>
    <x v="14"/>
    <n v="204"/>
    <s v="CONCRETO F'C=280 KG/CM2 - POZO SUMIDERO"/>
    <s v="m3"/>
    <n v="2.36"/>
    <n v="437.95"/>
    <n v="1033.56"/>
    <n v="0"/>
    <n v="0"/>
    <n v="1033.56"/>
    <n v="3.7"/>
    <n v="9044.41"/>
    <n v="0.11427611087953775"/>
    <s v="EST"/>
    <s v="01.08.03"/>
  </r>
  <r>
    <x v="0"/>
    <s v="Edificio Residencial"/>
    <s v="Lima"/>
    <x v="4"/>
    <x v="14"/>
    <n v="204"/>
    <s v="CURADO DE ELEMENTOS DE CONCRETO"/>
    <s v="m2"/>
    <n v="4.58"/>
    <n v="1.82"/>
    <n v="8.34"/>
    <n v="0"/>
    <n v="0"/>
    <n v="8.34"/>
    <n v="3.7"/>
    <n v="9044.41"/>
    <n v="9.221165338590356E-4"/>
    <s v="EST"/>
    <s v="01.08.04"/>
  </r>
  <r>
    <x v="0"/>
    <s v="Edificio Residencial"/>
    <s v="Lima"/>
    <x v="4"/>
    <x v="12"/>
    <n v="212"/>
    <s v="ENCOFRADO Y DESENCOFRADO - VERTICALES"/>
    <s v="m2"/>
    <n v="260.92"/>
    <n v="36.630000000000003"/>
    <n v="9557.5"/>
    <n v="0.38"/>
    <n v="99.15"/>
    <n v="9924.3549999999996"/>
    <n v="3.7"/>
    <n v="9044.41"/>
    <n v="1.097291586737001"/>
    <s v="EST"/>
    <s v="01.09.01.01"/>
  </r>
  <r>
    <x v="0"/>
    <s v="Edificio Residencial"/>
    <s v="Lima"/>
    <x v="4"/>
    <x v="17"/>
    <n v="209"/>
    <s v="ACERO F'Y=4200 KG/CM2 GRADO 60"/>
    <s v="kg"/>
    <n v="1911.9"/>
    <n v="1.03"/>
    <n v="1969.26"/>
    <n v="0.91"/>
    <n v="1739.83"/>
    <n v="8406.6309999999994"/>
    <n v="3.7"/>
    <n v="9044.41"/>
    <n v="0.92948362579759203"/>
    <s v="EST"/>
    <s v="01.09.01.02"/>
  </r>
  <r>
    <x v="0"/>
    <s v="Edificio Residencial"/>
    <s v="Lima"/>
    <x v="4"/>
    <x v="14"/>
    <n v="204"/>
    <s v="CONCRETO F'C=210 KG/CM2 - VERTICALES"/>
    <s v="m3"/>
    <n v="31.16"/>
    <n v="377.89"/>
    <n v="11775.05"/>
    <n v="0"/>
    <n v="0"/>
    <n v="11775.05"/>
    <n v="3.7"/>
    <n v="9044.41"/>
    <n v="1.3019146633113712"/>
    <s v="EST"/>
    <s v="01.09.01.03"/>
  </r>
  <r>
    <x v="0"/>
    <s v="Edificio Residencial"/>
    <s v="Lima"/>
    <x v="4"/>
    <x v="14"/>
    <n v="204"/>
    <s v="CURADO DE ELEMENTOS DE CONCRETO"/>
    <s v="m2"/>
    <n v="260.92"/>
    <n v="1.82"/>
    <n v="474.87"/>
    <n v="0"/>
    <n v="0"/>
    <n v="474.87"/>
    <n v="3.7"/>
    <n v="9044.41"/>
    <n v="5.2504254008829764E-2"/>
    <s v="EST"/>
    <s v="01.09.01.04"/>
  </r>
  <r>
    <x v="0"/>
    <s v="Edificio Residencial"/>
    <s v="Lima"/>
    <x v="4"/>
    <x v="12"/>
    <n v="212"/>
    <s v="ENCOFRADO Y DESENCOFRADO - VERTICALES"/>
    <s v="m2"/>
    <n v="8113.52"/>
    <n v="36.630000000000003"/>
    <n v="297198.24"/>
    <n v="0.38"/>
    <n v="3083.14"/>
    <n v="308605.85800000001"/>
    <n v="3.7"/>
    <n v="9044.41"/>
    <n v="34.12117075630141"/>
    <s v="EST"/>
    <s v="01.09.02.01"/>
  </r>
  <r>
    <x v="0"/>
    <s v="Edificio Residencial"/>
    <s v="Lima"/>
    <x v="4"/>
    <x v="17"/>
    <n v="209"/>
    <s v="ACERO F'Y=4200 KG/CM2 GRADO 60"/>
    <s v="kg"/>
    <n v="67648.5"/>
    <n v="1.03"/>
    <n v="69677.960000000006"/>
    <n v="0.91"/>
    <n v="61560.14"/>
    <n v="297450.478"/>
    <n v="3.7"/>
    <n v="9044.41"/>
    <n v="32.887770235980014"/>
    <s v="EST"/>
    <s v="01.09.02.02"/>
  </r>
  <r>
    <x v="0"/>
    <s v="Edificio Residencial"/>
    <s v="Lima"/>
    <x v="4"/>
    <x v="14"/>
    <n v="204"/>
    <s v="CONCRETO F'C=210 KG/CM2 - VERTICALES"/>
    <s v="m3"/>
    <n v="602.88"/>
    <n v="377.89"/>
    <n v="227822.32"/>
    <n v="0"/>
    <n v="0"/>
    <n v="227822.32"/>
    <n v="3.7"/>
    <n v="9044.41"/>
    <n v="25.189295929751086"/>
    <s v="EST"/>
    <s v="01.09.02.03"/>
  </r>
  <r>
    <x v="0"/>
    <s v="Edificio Residencial"/>
    <s v="Lima"/>
    <x v="4"/>
    <x v="14"/>
    <n v="204"/>
    <s v="CONCRETO F'C=280 KG/CM2 - VERTICALES"/>
    <s v="m3"/>
    <n v="188.24"/>
    <n v="402.04"/>
    <n v="75680.009999999995"/>
    <n v="0"/>
    <n v="0"/>
    <n v="75680.009999999995"/>
    <n v="3.7"/>
    <n v="9044.41"/>
    <n v="8.3676005400020568"/>
    <s v="EST"/>
    <s v="01.09.02.04"/>
  </r>
  <r>
    <x v="0"/>
    <s v="Edificio Residencial"/>
    <s v="Lima"/>
    <x v="4"/>
    <x v="14"/>
    <n v="204"/>
    <s v="CONCRETO F'C=350 KG/CM2 - VERTICALES"/>
    <s v="m3"/>
    <n v="420.65"/>
    <n v="430.39"/>
    <n v="181043.55"/>
    <n v="0"/>
    <n v="0"/>
    <n v="181043.55"/>
    <n v="3.7"/>
    <n v="9044.41"/>
    <n v="20.017176355339927"/>
    <s v="EST"/>
    <s v="01.09.02.05"/>
  </r>
  <r>
    <x v="0"/>
    <s v="Edificio Residencial"/>
    <s v="Lima"/>
    <x v="4"/>
    <x v="14"/>
    <n v="204"/>
    <s v="CURADO DE ELEMENTOS DE CONCRETO"/>
    <s v="m2"/>
    <n v="8179.64"/>
    <n v="1.82"/>
    <n v="14886.94"/>
    <n v="0"/>
    <n v="0"/>
    <n v="14886.94"/>
    <n v="3.7"/>
    <n v="9044.41"/>
    <n v="1.6459824355596442"/>
    <s v="EST"/>
    <s v="01.09.02.06"/>
  </r>
  <r>
    <x v="0"/>
    <s v="Edificio Residencial"/>
    <s v="Lima"/>
    <x v="4"/>
    <x v="12"/>
    <n v="212"/>
    <s v="ENCOFRADO Y DESENCOFRADO - VERTICALES"/>
    <s v="m2"/>
    <n v="555.07000000000005"/>
    <n v="36.630000000000003"/>
    <n v="20332.21"/>
    <n v="0.38"/>
    <n v="210.93"/>
    <n v="21112.651000000002"/>
    <n v="3.7"/>
    <n v="9044.41"/>
    <n v="2.3343314820977823"/>
    <s v="EST"/>
    <s v="01.09.03.01"/>
  </r>
  <r>
    <x v="0"/>
    <s v="Edificio Residencial"/>
    <s v="Lima"/>
    <x v="4"/>
    <x v="17"/>
    <n v="209"/>
    <s v="ACERO F'Y=4200 KG/CM2 GRADO 60"/>
    <s v="kg"/>
    <n v="12927.48"/>
    <n v="1.03"/>
    <n v="13315.3"/>
    <n v="0.91"/>
    <n v="11764.01"/>
    <n v="56842.137000000002"/>
    <n v="3.7"/>
    <n v="9044.41"/>
    <n v="6.2847810968321873"/>
    <s v="EST"/>
    <s v="01.09.03.02"/>
  </r>
  <r>
    <x v="0"/>
    <s v="Edificio Residencial"/>
    <s v="Lima"/>
    <x v="4"/>
    <x v="14"/>
    <n v="204"/>
    <s v="CONCRETO F'C=210 KG/CM2 - VERTICALES"/>
    <s v="m3"/>
    <n v="37.119999999999997"/>
    <n v="377.89"/>
    <n v="14027.28"/>
    <n v="0"/>
    <n v="0"/>
    <n v="14027.28"/>
    <n v="3.7"/>
    <n v="9044.41"/>
    <n v="1.5509336706319152"/>
    <s v="EST"/>
    <s v="01.09.03.03"/>
  </r>
  <r>
    <x v="0"/>
    <s v="Edificio Residencial"/>
    <s v="Lima"/>
    <x v="4"/>
    <x v="14"/>
    <n v="204"/>
    <s v="CONCRETO F'C=280 KG/CM2 - VERTICALES"/>
    <s v="m3"/>
    <n v="11.58"/>
    <n v="402.04"/>
    <n v="4655.62"/>
    <n v="0"/>
    <n v="0"/>
    <n v="4655.62"/>
    <n v="3.7"/>
    <n v="9044.41"/>
    <n v="0.51475110040345362"/>
    <s v="EST"/>
    <s v="01.09.03.04"/>
  </r>
  <r>
    <x v="0"/>
    <s v="Edificio Residencial"/>
    <s v="Lima"/>
    <x v="4"/>
    <x v="14"/>
    <n v="204"/>
    <s v="CONCRETO F'C=350 KG/CM2 - VERTICALES"/>
    <s v="m3"/>
    <n v="35.71"/>
    <n v="430.39"/>
    <n v="15369.23"/>
    <n v="0"/>
    <n v="0"/>
    <n v="15369.23"/>
    <n v="3.7"/>
    <n v="9044.41"/>
    <n v="1.699307085813226"/>
    <s v="EST"/>
    <s v="01.09.03.05"/>
  </r>
  <r>
    <x v="0"/>
    <s v="Edificio Residencial"/>
    <s v="Lima"/>
    <x v="4"/>
    <x v="14"/>
    <n v="204"/>
    <s v="CURADO DE ELEMENTOS DE CONCRETO"/>
    <s v="m2"/>
    <n v="555.07000000000005"/>
    <n v="1.82"/>
    <n v="1010.23"/>
    <n v="0"/>
    <n v="0"/>
    <n v="1010.23"/>
    <n v="3.7"/>
    <n v="9044.41"/>
    <n v="0.11169661702642848"/>
    <s v="EST"/>
    <s v="01.09.03.06"/>
  </r>
  <r>
    <x v="0"/>
    <s v="Edificio Residencial"/>
    <s v="Lima"/>
    <x v="4"/>
    <x v="12"/>
    <n v="212"/>
    <s v="ENCOFRADO Y DESENCOFRADO - VIGAS ALTURA SIMPLE"/>
    <s v="m2"/>
    <n v="4250.08"/>
    <n v="79.02"/>
    <n v="335841.32"/>
    <n v="0.38"/>
    <n v="1615.03"/>
    <n v="341816.93099999998"/>
    <n v="3.7"/>
    <n v="9044.41"/>
    <n v="37.79317069880733"/>
    <s v="EST"/>
    <s v="01.09.04.01"/>
  </r>
  <r>
    <x v="0"/>
    <s v="Edificio Residencial"/>
    <s v="Lima"/>
    <x v="4"/>
    <x v="17"/>
    <n v="209"/>
    <s v="ACERO F'Y=4200 KG/CM2 GRADO 60"/>
    <s v="kg"/>
    <n v="102724.9"/>
    <n v="1.03"/>
    <n v="105806.65"/>
    <n v="0.91"/>
    <n v="93479.66"/>
    <n v="451681.39199999999"/>
    <n v="3.7"/>
    <n v="9044.41"/>
    <n v="49.940393237369825"/>
    <s v="EST"/>
    <s v="01.09.04.02"/>
  </r>
  <r>
    <x v="0"/>
    <s v="Edificio Residencial"/>
    <s v="Lima"/>
    <x v="4"/>
    <x v="14"/>
    <n v="204"/>
    <s v="CONCRETO F'C=210 KG/CM2 - VIGAS"/>
    <s v="m3"/>
    <n v="663.57"/>
    <n v="326.43"/>
    <n v="216609.16"/>
    <n v="0"/>
    <n v="0"/>
    <n v="216609.16"/>
    <n v="3.7"/>
    <n v="9044.41"/>
    <n v="23.949506933011662"/>
    <s v="EST"/>
    <s v="01.09.04.03"/>
  </r>
  <r>
    <x v="0"/>
    <s v="Edificio Residencial"/>
    <s v="Lima"/>
    <x v="4"/>
    <x v="14"/>
    <n v="204"/>
    <s v="CURADO DE ELEMENTOS DE CONCRETO"/>
    <s v="m2"/>
    <n v="4250.08"/>
    <n v="1.82"/>
    <n v="7735.15"/>
    <n v="0"/>
    <n v="0"/>
    <n v="7735.15"/>
    <n v="3.7"/>
    <n v="9044.41"/>
    <n v="0.85524097204792793"/>
    <s v="EST"/>
    <s v="01.09.04.04"/>
  </r>
  <r>
    <x v="0"/>
    <s v="Edificio Residencial"/>
    <s v="Lima"/>
    <x v="4"/>
    <x v="17"/>
    <n v="209"/>
    <s v="ACERO F'Y=4200 KG/CM2 GRADO 60 - INFERIOR"/>
    <s v="kg"/>
    <n v="5185.66"/>
    <n v="1.3"/>
    <n v="6741.36"/>
    <n v="0.91"/>
    <n v="4718.95"/>
    <n v="24201.474999999999"/>
    <n v="3.7"/>
    <n v="9044.41"/>
    <n v="2.6758489497932976"/>
    <s v="EST"/>
    <s v="01.09.05.01"/>
  </r>
  <r>
    <x v="0"/>
    <s v="Edificio Residencial"/>
    <s v="Lima"/>
    <x v="4"/>
    <x v="12"/>
    <n v="212"/>
    <s v="ENCOFRADO Y DESENCOFRADO - PRELOSA MACIZA"/>
    <s v="m2"/>
    <n v="6458.58"/>
    <n v="46.83"/>
    <n v="302455.3"/>
    <n v="0.38"/>
    <n v="2454.2600000000002"/>
    <n v="311536.06199999998"/>
    <n v="3.7"/>
    <n v="9044.41"/>
    <n v="34.445150319368537"/>
    <s v="EST"/>
    <s v="01.09.06.01"/>
  </r>
  <r>
    <x v="0"/>
    <s v="Edificio Residencial"/>
    <s v="Lima"/>
    <x v="4"/>
    <x v="20"/>
    <n v="205"/>
    <s v="SUMINISTRO DE PRELOSA ALIGERADA DE 20CM"/>
    <s v="m2"/>
    <n v="6458.58"/>
    <n v="63"/>
    <n v="406890.54"/>
    <n v="0"/>
    <n v="0"/>
    <n v="406890.54"/>
    <n v="3.7"/>
    <n v="9044.41"/>
    <n v="44.98806887348097"/>
    <s v="EST"/>
    <s v="01.09.06.02"/>
  </r>
  <r>
    <x v="0"/>
    <s v="Edificio Residencial"/>
    <s v="Lima"/>
    <x v="4"/>
    <x v="17"/>
    <n v="209"/>
    <s v="ACERO F'Y=4200 KG/CM2 GRADO 60 SUPERIOR"/>
    <s v="kg"/>
    <n v="13157.13"/>
    <n v="1.03"/>
    <n v="13551.84"/>
    <n v="0.91"/>
    <n v="11972.99"/>
    <n v="57851.903000000013"/>
    <n v="3.7"/>
    <n v="9044.41"/>
    <n v="6.3964264114519374"/>
    <s v="EST"/>
    <s v="01.09.06.03"/>
  </r>
  <r>
    <x v="0"/>
    <s v="Edificio Residencial"/>
    <s v="Lima"/>
    <x v="4"/>
    <x v="17"/>
    <n v="209"/>
    <s v="ACERO F'Y=4200 KG/CM2 GRADO 60 INFERIOR"/>
    <s v="kg"/>
    <n v="28223.07"/>
    <n v="1.03"/>
    <n v="29069.759999999998"/>
    <n v="0.91"/>
    <n v="25682.99"/>
    <n v="124096.823"/>
    <n v="3.7"/>
    <n v="9044.41"/>
    <n v="13.720831209553747"/>
    <s v="EST"/>
    <s v="01.09.06.04"/>
  </r>
  <r>
    <x v="0"/>
    <s v="Edificio Residencial"/>
    <s v="Lima"/>
    <x v="4"/>
    <x v="17"/>
    <n v="209"/>
    <s v="ACERO F'Y=4200 KG/CM2 GRADO 60 COSTURA"/>
    <s v="kg"/>
    <n v="8444.33"/>
    <n v="1.03"/>
    <n v="8697.66"/>
    <n v="0.91"/>
    <n v="7684.34"/>
    <n v="37129.718000000001"/>
    <n v="3.7"/>
    <n v="9044.41"/>
    <n v="4.1052670102306292"/>
    <s v="EST"/>
    <s v="01.09.06.05"/>
  </r>
  <r>
    <x v="0"/>
    <s v="Edificio Residencial"/>
    <s v="Lima"/>
    <x v="4"/>
    <x v="14"/>
    <n v="204"/>
    <s v="CONCRETO F'C=210 KG/CM2 - LOSA  ALIGERADA"/>
    <s v="m3"/>
    <n v="461.34"/>
    <n v="326.43"/>
    <n v="150595.22"/>
    <n v="0"/>
    <n v="0"/>
    <n v="150595.22"/>
    <n v="3.7"/>
    <n v="9044.41"/>
    <n v="16.650640561407545"/>
    <s v="EST"/>
    <s v="01.09.06.06"/>
  </r>
  <r>
    <x v="0"/>
    <s v="Edificio Residencial"/>
    <s v="Lima"/>
    <x v="4"/>
    <x v="14"/>
    <n v="204"/>
    <s v="CURADO DE ELEMENTOS DE CONCRETO"/>
    <s v="m2"/>
    <n v="6458.58"/>
    <n v="1.85"/>
    <n v="11948.37"/>
    <n v="0"/>
    <n v="0"/>
    <n v="11948.37"/>
    <n v="3.7"/>
    <n v="9044.41"/>
    <n v="1.3210778812548305"/>
    <s v="EST"/>
    <s v="01.09.06.07"/>
  </r>
  <r>
    <x v="0"/>
    <s v="Edificio Residencial"/>
    <s v="Lima"/>
    <x v="5"/>
    <x v="16"/>
    <n v="315"/>
    <s v="ACABADO EN LOSA EN CONCRETO FRESCO"/>
    <s v="m2"/>
    <n v="6458.58"/>
    <n v="8.2200000000000006"/>
    <n v="53089.53"/>
    <n v="0"/>
    <n v="0"/>
    <n v="53089.53"/>
    <n v="3.7"/>
    <n v="9044.41"/>
    <n v="5.8698721088495542"/>
    <s v="EST"/>
    <s v="01.09.06.08"/>
  </r>
  <r>
    <x v="0"/>
    <s v="Edificio Residencial"/>
    <s v="Lima"/>
    <x v="4"/>
    <x v="21"/>
    <n v="206"/>
    <s v="INSTALACIÓN DE PRELOSAS"/>
    <s v="m2"/>
    <n v="6458.58"/>
    <n v="3.48"/>
    <n v="22475.86"/>
    <n v="0"/>
    <n v="0"/>
    <n v="22475.86"/>
    <n v="3.7"/>
    <n v="9044.41"/>
    <n v="2.4850554099161806"/>
    <s v="EST"/>
    <s v="01.09.06.09"/>
  </r>
  <r>
    <x v="0"/>
    <s v="Edificio Residencial"/>
    <s v="Lima"/>
    <x v="4"/>
    <x v="20"/>
    <n v="205"/>
    <s v="SELLADO DE JUNTAS DE PRELOSAS"/>
    <s v="m2"/>
    <n v="6458.58"/>
    <n v="3.5"/>
    <n v="22605.03"/>
    <n v="0"/>
    <n v="0"/>
    <n v="22605.03"/>
    <n v="3.7"/>
    <n v="9044.41"/>
    <n v="2.4993371596378315"/>
    <s v="EST"/>
    <s v="01.09.06.10"/>
  </r>
  <r>
    <x v="0"/>
    <s v="Edificio Residencial"/>
    <s v="Lima"/>
    <x v="4"/>
    <x v="12"/>
    <n v="212"/>
    <s v="ENCOFRADO Y DESENCOFRADO - PRELOSA MACIZA"/>
    <s v="m2"/>
    <n v="897.94"/>
    <n v="46.83"/>
    <n v="42050.53"/>
    <n v="0.38"/>
    <n v="341.22"/>
    <n v="43313.044000000002"/>
    <n v="3.7"/>
    <n v="9044.41"/>
    <n v="4.7889297367102994"/>
    <s v="EST"/>
    <s v="01.09.07.01"/>
  </r>
  <r>
    <x v="0"/>
    <s v="Edificio Residencial"/>
    <s v="Lima"/>
    <x v="4"/>
    <x v="20"/>
    <n v="205"/>
    <s v="SUMINISTRO DE PRELOSA MACIZA"/>
    <s v="m2"/>
    <n v="897.94"/>
    <n v="49"/>
    <n v="43999.06"/>
    <n v="0"/>
    <n v="0"/>
    <n v="43999.06"/>
    <n v="3.7"/>
    <n v="9044.41"/>
    <n v="4.8647794604623185"/>
    <s v="EST"/>
    <s v="01.09.07.02"/>
  </r>
  <r>
    <x v="0"/>
    <s v="Edificio Residencial"/>
    <s v="Lima"/>
    <x v="4"/>
    <x v="17"/>
    <n v="209"/>
    <s v="ACERO F'Y=4200 KG/CM2 GRADO 60 SUPERIOR"/>
    <s v="kg"/>
    <n v="3133.89"/>
    <n v="1.03"/>
    <n v="3227.91"/>
    <n v="0.91"/>
    <n v="2851.84"/>
    <n v="13779.718000000001"/>
    <n v="3.7"/>
    <n v="9044.41"/>
    <n v="1.5235618464886047"/>
    <s v="EST"/>
    <s v="01.09.07.03"/>
  </r>
  <r>
    <x v="0"/>
    <s v="Edificio Residencial"/>
    <s v="Lima"/>
    <x v="4"/>
    <x v="17"/>
    <n v="209"/>
    <s v="ACERO F'Y=4200 KG/CM2 GRADO 60 - INFERIOR"/>
    <s v="kg"/>
    <n v="1812.74"/>
    <n v="1.03"/>
    <n v="1867.12"/>
    <n v="0.91"/>
    <n v="1649.59"/>
    <n v="7970.6030000000001"/>
    <n v="3.7"/>
    <n v="9044.41"/>
    <n v="0.88127395816863674"/>
    <s v="EST"/>
    <s v="01.09.07.04"/>
  </r>
  <r>
    <x v="0"/>
    <s v="Edificio Residencial"/>
    <s v="Lima"/>
    <x v="4"/>
    <x v="17"/>
    <n v="209"/>
    <s v="ACERO F'Y=4200 KG/CM2 GRADO 60 COSTURA"/>
    <s v="kg"/>
    <n v="1257.1199999999999"/>
    <n v="1.03"/>
    <n v="1294.83"/>
    <n v="0.91"/>
    <n v="1143.98"/>
    <n v="5527.5559999999996"/>
    <n v="3.7"/>
    <n v="9044.41"/>
    <n v="0.61115716779756779"/>
    <s v="EST"/>
    <s v="01.09.07.05"/>
  </r>
  <r>
    <x v="0"/>
    <s v="Edificio Residencial"/>
    <s v="Lima"/>
    <x v="4"/>
    <x v="14"/>
    <n v="204"/>
    <s v="CONCRETO F'C=210 KG/CM2 - LOSA MACIZA"/>
    <s v="m3"/>
    <n v="134.69"/>
    <n v="326.43"/>
    <n v="43966.86"/>
    <n v="0"/>
    <n v="0"/>
    <n v="43966.86"/>
    <n v="3.7"/>
    <n v="9044.41"/>
    <n v="4.8612192503435825"/>
    <s v="EST"/>
    <s v="01.09.07.06"/>
  </r>
  <r>
    <x v="0"/>
    <s v="Edificio Residencial"/>
    <s v="Lima"/>
    <x v="4"/>
    <x v="14"/>
    <n v="204"/>
    <s v="CURADO DE ELEMENTOS DE CONCRETO"/>
    <s v="m2"/>
    <n v="897.94"/>
    <n v="1.85"/>
    <n v="1661.19"/>
    <n v="0"/>
    <n v="0"/>
    <n v="1661.19"/>
    <n v="3.7"/>
    <n v="9044.41"/>
    <n v="0.18367035550135388"/>
    <s v="EST"/>
    <s v="01.09.07.07"/>
  </r>
  <r>
    <x v="0"/>
    <s v="Edificio Residencial"/>
    <s v="Lima"/>
    <x v="5"/>
    <x v="16"/>
    <n v="315"/>
    <s v="ACABADO EN LOSA EN CONCRETO FRESCO"/>
    <s v="m2"/>
    <n v="897.94"/>
    <n v="8.2200000000000006"/>
    <n v="7381.07"/>
    <n v="0"/>
    <n v="0"/>
    <n v="7381.07"/>
    <n v="3.7"/>
    <n v="9044.41"/>
    <n v="0.81609192860562485"/>
    <s v="EST"/>
    <s v="01.09.07.08"/>
  </r>
  <r>
    <x v="0"/>
    <s v="Edificio Residencial"/>
    <s v="Lima"/>
    <x v="4"/>
    <x v="21"/>
    <n v="206"/>
    <s v="INSTALACIÓN DE PRELOSAS"/>
    <s v="m2"/>
    <n v="897.94"/>
    <n v="3.48"/>
    <n v="3124.83"/>
    <n v="0"/>
    <n v="0"/>
    <n v="3124.83"/>
    <n v="3.7"/>
    <n v="9044.41"/>
    <n v="0.34549849022766549"/>
    <s v="EST"/>
    <s v="01.09.07.09"/>
  </r>
  <r>
    <x v="0"/>
    <s v="Edificio Residencial"/>
    <s v="Lima"/>
    <x v="4"/>
    <x v="20"/>
    <n v="205"/>
    <s v="SELLADO DE JUNTAS DE PRELOSAS"/>
    <s v="m2"/>
    <n v="897.94"/>
    <n v="3.5"/>
    <n v="3142.79"/>
    <n v="0"/>
    <n v="0"/>
    <n v="3142.79"/>
    <n v="3.7"/>
    <n v="9044.41"/>
    <n v="0.34748424717587989"/>
    <s v="EST"/>
    <s v="01.09.07.10"/>
  </r>
  <r>
    <x v="0"/>
    <s v="Edificio Residencial"/>
    <s v="Lima"/>
    <x v="4"/>
    <x v="12"/>
    <n v="212"/>
    <s v="ENCOFRADO Y DESENCOFRADO- ESCALERAS"/>
    <s v="m2"/>
    <n v="107.1"/>
    <n v="55.09"/>
    <n v="5900.14"/>
    <n v="0.42"/>
    <n v="44.98"/>
    <n v="6066.5660000000007"/>
    <n v="3.7"/>
    <n v="9044.41"/>
    <n v="0.67075309500564451"/>
    <s v="EST"/>
    <s v="01.09.08.01.01"/>
  </r>
  <r>
    <x v="0"/>
    <s v="Edificio Residencial"/>
    <s v="Lima"/>
    <x v="4"/>
    <x v="17"/>
    <n v="209"/>
    <s v="ACERO F'Y=4200 KG/CM2 GRADO 60"/>
    <s v="kg"/>
    <n v="1063.24"/>
    <n v="1.03"/>
    <n v="1095.1400000000001"/>
    <n v="0.91"/>
    <n v="967.55"/>
    <n v="4675.0749999999998"/>
    <n v="3.7"/>
    <n v="9044.41"/>
    <n v="0.51690215282146645"/>
    <s v="EST"/>
    <s v="01.09.08.01.02"/>
  </r>
  <r>
    <x v="0"/>
    <s v="Edificio Residencial"/>
    <s v="Lima"/>
    <x v="4"/>
    <x v="14"/>
    <n v="204"/>
    <s v="CONCRETO F'C=210 KG/CM2 - ESCALERAS"/>
    <s v="m3"/>
    <n v="14.41"/>
    <n v="373.68"/>
    <n v="5384.73"/>
    <n v="0"/>
    <n v="0"/>
    <n v="5384.73"/>
    <n v="3.7"/>
    <n v="9044.41"/>
    <n v="0.59536553517587099"/>
    <s v="EST"/>
    <s v="01.09.08.01.03"/>
  </r>
  <r>
    <x v="0"/>
    <s v="Edificio Residencial"/>
    <s v="Lima"/>
    <x v="4"/>
    <x v="14"/>
    <n v="204"/>
    <s v="CURADO DE ELEMENTOS DE CONCRETO"/>
    <s v="m2"/>
    <n v="107.1"/>
    <n v="1.82"/>
    <n v="194.92"/>
    <n v="0"/>
    <n v="0"/>
    <n v="194.92"/>
    <n v="3.7"/>
    <n v="9044.41"/>
    <n v="2.1551433426834916E-2"/>
    <s v="EST"/>
    <s v="01.09.08.01.04"/>
  </r>
  <r>
    <x v="0"/>
    <s v="Edificio Residencial"/>
    <s v="Lima"/>
    <x v="4"/>
    <x v="12"/>
    <n v="212"/>
    <s v="ENCOFRADO Y DESENCOFRADO- ESCALERAS"/>
    <s v="m2"/>
    <n v="550.73"/>
    <n v="55.09"/>
    <n v="30339.72"/>
    <n v="0.42"/>
    <n v="231.31"/>
    <n v="31195.566999999999"/>
    <n v="3.7"/>
    <n v="9044.41"/>
    <n v="3.4491544500967999"/>
    <s v="EST"/>
    <s v="01.09.08.02.01"/>
  </r>
  <r>
    <x v="0"/>
    <s v="Edificio Residencial"/>
    <s v="Lima"/>
    <x v="4"/>
    <x v="17"/>
    <n v="209"/>
    <s v="ACERO F'Y=4200 KG/CM2 GRADO 60"/>
    <s v="kg"/>
    <n v="5284.46"/>
    <n v="1.03"/>
    <n v="5442.99"/>
    <n v="0.91"/>
    <n v="4808.8599999999997"/>
    <n v="23235.772000000001"/>
    <n v="3.7"/>
    <n v="9044.41"/>
    <n v="2.5690754841941046"/>
    <s v="EST"/>
    <s v="01.09.08.02.02"/>
  </r>
  <r>
    <x v="0"/>
    <s v="Edificio Residencial"/>
    <s v="Lima"/>
    <x v="4"/>
    <x v="14"/>
    <n v="204"/>
    <s v="CONCRETO F'C=210 KG/CM2 - ESCALERAS"/>
    <s v="m3"/>
    <n v="66.22"/>
    <n v="373.68"/>
    <n v="24745.09"/>
    <n v="0"/>
    <n v="0"/>
    <n v="24745.09"/>
    <n v="3.7"/>
    <n v="9044.41"/>
    <n v="2.7359540312745665"/>
    <s v="EST"/>
    <s v="01.09.08.02.03"/>
  </r>
  <r>
    <x v="0"/>
    <s v="Edificio Residencial"/>
    <s v="Lima"/>
    <x v="4"/>
    <x v="14"/>
    <n v="204"/>
    <s v="CURADO DE ELEMENTOS DE CONCRETO"/>
    <s v="m2"/>
    <n v="550.73"/>
    <n v="1.82"/>
    <n v="1002.33"/>
    <n v="0"/>
    <n v="0"/>
    <n v="1002.33"/>
    <n v="3.7"/>
    <n v="9044.41"/>
    <n v="0.11082314932649007"/>
    <s v="EST"/>
    <s v="01.09.08.02.04"/>
  </r>
  <r>
    <x v="0"/>
    <s v="Edificio Residencial"/>
    <s v="Lima"/>
    <x v="4"/>
    <x v="12"/>
    <n v="212"/>
    <s v="ENCOFRADO Y DESENCOFRADO"/>
    <s v="m2"/>
    <n v="66.62"/>
    <n v="55.09"/>
    <n v="3670.1"/>
    <n v="0.42"/>
    <n v="27.98"/>
    <n v="3773.6260000000002"/>
    <n v="3.7"/>
    <n v="9044.41"/>
    <n v="0.41723296489212675"/>
    <s v="EST"/>
    <s v="01.09.09.01"/>
  </r>
  <r>
    <x v="0"/>
    <s v="Edificio Residencial"/>
    <s v="Lima"/>
    <x v="4"/>
    <x v="17"/>
    <n v="209"/>
    <s v="ACERO F'Y=4200 KG/CM2 GRADO 60"/>
    <s v="kg"/>
    <n v="839.43"/>
    <n v="1.03"/>
    <n v="864.61"/>
    <n v="0.91"/>
    <n v="763.88"/>
    <n v="3690.9659999999999"/>
    <n v="3.7"/>
    <n v="9044.41"/>
    <n v="0.40809361804694833"/>
    <s v="EST"/>
    <s v="01.09.09.02"/>
  </r>
  <r>
    <x v="0"/>
    <s v="Edificio Residencial"/>
    <s v="Lima"/>
    <x v="4"/>
    <x v="14"/>
    <n v="204"/>
    <s v="CONCRETO F'C=210 KG/CM2"/>
    <s v="m3"/>
    <n v="6.38"/>
    <n v="385.92"/>
    <n v="2462.17"/>
    <n v="0"/>
    <n v="0"/>
    <n v="2462.17"/>
    <n v="3.7"/>
    <n v="9044.41"/>
    <n v="0.27223113503257812"/>
    <s v="EST"/>
    <s v="01.09.09.03"/>
  </r>
  <r>
    <x v="0"/>
    <s v="Edificio Residencial"/>
    <s v="Lima"/>
    <x v="4"/>
    <x v="14"/>
    <n v="204"/>
    <s v="CURADO DE ELEMENTOS DE CONCRETO"/>
    <s v="m2"/>
    <n v="66.62"/>
    <n v="1.85"/>
    <n v="123.25"/>
    <n v="0"/>
    <n v="0"/>
    <n v="123.25"/>
    <n v="3.7"/>
    <n v="9044.41"/>
    <n v="1.3627201774355653E-2"/>
    <s v="EST"/>
    <s v="01.09.09.04"/>
  </r>
  <r>
    <x v="0"/>
    <s v="Edificio Residencial"/>
    <s v="Lima"/>
    <x v="4"/>
    <x v="12"/>
    <n v="212"/>
    <s v="ENCOFRADO Y DESENCOFRADO"/>
    <s v="m2"/>
    <n v="32.229999999999997"/>
    <n v="55.09"/>
    <n v="1775.55"/>
    <n v="0.42"/>
    <n v="13.54"/>
    <n v="1825.6479999999999"/>
    <n v="3.7"/>
    <n v="9044.41"/>
    <n v="0.20185374170343892"/>
    <s v="EST"/>
    <s v="01.09.10.01"/>
  </r>
  <r>
    <x v="0"/>
    <s v="Edificio Residencial"/>
    <s v="Lima"/>
    <x v="4"/>
    <x v="17"/>
    <n v="209"/>
    <s v="ACERO F'Y=4200 KG/CM2 GRADO 60"/>
    <s v="kg"/>
    <n v="233.96"/>
    <n v="1.03"/>
    <n v="240.98"/>
    <n v="0.91"/>
    <n v="212.9"/>
    <n v="1028.71"/>
    <n v="3.7"/>
    <n v="9044.41"/>
    <n v="0.11373986805109455"/>
    <s v="EST"/>
    <s v="01.09.10.02"/>
  </r>
  <r>
    <x v="0"/>
    <s v="Edificio Residencial"/>
    <s v="Lima"/>
    <x v="4"/>
    <x v="14"/>
    <n v="204"/>
    <s v="CONCRETO F'C=210 KG/CM2"/>
    <s v="m3"/>
    <n v="3.81"/>
    <n v="385.92"/>
    <n v="1470.36"/>
    <n v="0"/>
    <n v="0"/>
    <n v="1470.36"/>
    <n v="3.7"/>
    <n v="9044.41"/>
    <n v="0.16257113509891744"/>
    <s v="EST"/>
    <s v="01.09.10.03"/>
  </r>
  <r>
    <x v="0"/>
    <s v="Edificio Residencial"/>
    <s v="Lima"/>
    <x v="4"/>
    <x v="14"/>
    <n v="204"/>
    <s v="CURADO DE ELEMENTOS DE CONCRETO"/>
    <s v="m2"/>
    <n v="32.229999999999997"/>
    <n v="1.85"/>
    <n v="59.63"/>
    <n v="0"/>
    <n v="0"/>
    <n v="59.63"/>
    <n v="3.7"/>
    <n v="9044.41"/>
    <n v="6.5930226515604666E-3"/>
    <s v="EST"/>
    <s v="01.09.10.04"/>
  </r>
  <r>
    <x v="0"/>
    <s v="Edificio Residencial"/>
    <s v="Lima"/>
    <x v="4"/>
    <x v="12"/>
    <n v="212"/>
    <s v="ENCOFRADO Y DESENCOFRADO"/>
    <s v="m2"/>
    <n v="73.260000000000005"/>
    <n v="55.09"/>
    <n v="4035.89"/>
    <n v="0.42"/>
    <n v="30.77"/>
    <n v="4149.7389999999996"/>
    <n v="3.7"/>
    <n v="9044.41"/>
    <n v="0.45881809869300483"/>
    <s v="EST"/>
    <s v="01.09.11.01"/>
  </r>
  <r>
    <x v="0"/>
    <s v="Edificio Residencial"/>
    <s v="Lima"/>
    <x v="4"/>
    <x v="17"/>
    <n v="209"/>
    <s v="ACERO F'Y=4200 KG/CM2 GRADO 60"/>
    <s v="kg"/>
    <n v="372.03"/>
    <n v="1.03"/>
    <n v="383.19"/>
    <n v="0.91"/>
    <n v="338.55"/>
    <n v="1635.825"/>
    <n v="3.7"/>
    <n v="9044.41"/>
    <n v="0.18086586079136174"/>
    <s v="EST"/>
    <s v="01.09.11.02"/>
  </r>
  <r>
    <x v="0"/>
    <s v="Edificio Residencial"/>
    <s v="Lima"/>
    <x v="4"/>
    <x v="14"/>
    <n v="204"/>
    <s v="CONCRETO F'C=210 KG/CM2"/>
    <s v="m3"/>
    <n v="5.82"/>
    <n v="385.92"/>
    <n v="2246.0500000000002"/>
    <n v="0"/>
    <n v="0"/>
    <n v="2246.0500000000002"/>
    <n v="3.7"/>
    <n v="9044.41"/>
    <n v="0.24833571233502244"/>
    <s v="EST"/>
    <s v="01.09.11.03"/>
  </r>
  <r>
    <x v="0"/>
    <s v="Edificio Residencial"/>
    <s v="Lima"/>
    <x v="4"/>
    <x v="14"/>
    <n v="204"/>
    <s v="CURADO DE ELEMENTOS DE CONCRETO"/>
    <s v="m2"/>
    <n v="73.260000000000005"/>
    <n v="1.85"/>
    <n v="135.53"/>
    <n v="0"/>
    <n v="0"/>
    <n v="135.53"/>
    <n v="3.7"/>
    <n v="9044.41"/>
    <n v="1.4984946502867517E-2"/>
    <s v="EST"/>
    <s v="01.09.11.04"/>
  </r>
  <r>
    <x v="0"/>
    <s v="Edificio Residencial"/>
    <s v="Lima"/>
    <x v="4"/>
    <x v="12"/>
    <n v="212"/>
    <s v="ENCOFRADO Y DESENCOFRADO"/>
    <s v="m2"/>
    <n v="19.84"/>
    <n v="55.09"/>
    <n v="1092.99"/>
    <n v="0.42"/>
    <n v="8.33"/>
    <n v="1123.8109999999999"/>
    <n v="3.7"/>
    <n v="9044.41"/>
    <n v="0.12425476067537848"/>
    <s v="EST"/>
    <s v="01.09.12.01"/>
  </r>
  <r>
    <x v="0"/>
    <s v="Edificio Residencial"/>
    <s v="Lima"/>
    <x v="4"/>
    <x v="17"/>
    <n v="209"/>
    <s v="ACERO F'Y=4200 KG/CM2 GRADO 60"/>
    <s v="kg"/>
    <n v="164.38"/>
    <n v="1.03"/>
    <n v="169.31"/>
    <n v="0.91"/>
    <n v="149.59"/>
    <n v="722.79300000000012"/>
    <n v="3.7"/>
    <n v="9044.41"/>
    <n v="7.9915992309061629E-2"/>
    <s v="EST"/>
    <s v="01.09.12.02"/>
  </r>
  <r>
    <x v="0"/>
    <s v="Edificio Residencial"/>
    <s v="Lima"/>
    <x v="4"/>
    <x v="14"/>
    <n v="204"/>
    <s v="CONCRETO F'C=210 KG/CM2"/>
    <s v="m3"/>
    <n v="3.45"/>
    <n v="385.92"/>
    <n v="1331.42"/>
    <n v="0"/>
    <n v="0"/>
    <n v="1331.42"/>
    <n v="3.7"/>
    <n v="9044.41"/>
    <n v="0.14720916013316512"/>
    <s v="EST"/>
    <s v="01.09.12.03"/>
  </r>
  <r>
    <x v="0"/>
    <s v="Edificio Residencial"/>
    <s v="Lima"/>
    <x v="4"/>
    <x v="14"/>
    <n v="204"/>
    <s v="CURADO DE ELEMENTOS DE CONCRETO"/>
    <s v="m2"/>
    <n v="19.84"/>
    <n v="1.85"/>
    <n v="36.700000000000003"/>
    <n v="0"/>
    <n v="0"/>
    <n v="36.700000000000003"/>
    <n v="3.7"/>
    <n v="9044.41"/>
    <n v="4.0577550111063083E-3"/>
    <s v="EST"/>
    <s v="01.09.12.04"/>
  </r>
  <r>
    <x v="0"/>
    <s v="Edificio Residencial"/>
    <s v="Lima"/>
    <x v="4"/>
    <x v="12"/>
    <n v="212"/>
    <s v="ENCOFRADO Y DESENCOFRADO"/>
    <s v="m2"/>
    <n v="28.43"/>
    <n v="55.09"/>
    <n v="1566.21"/>
    <n v="0.42"/>
    <n v="11.94"/>
    <n v="1610.3879999999999"/>
    <n v="3.7"/>
    <n v="9044.41"/>
    <n v="0.17805340536309167"/>
    <s v="EST"/>
    <s v="01.09.13.01"/>
  </r>
  <r>
    <x v="0"/>
    <s v="Edificio Residencial"/>
    <s v="Lima"/>
    <x v="4"/>
    <x v="17"/>
    <n v="209"/>
    <s v="ACERO F'Y=4200 KG/CM2 GRADO 60"/>
    <s v="kg"/>
    <n v="162.53"/>
    <n v="1.03"/>
    <n v="167.41"/>
    <n v="0.91"/>
    <n v="147.9"/>
    <n v="714.64"/>
    <n v="3.7"/>
    <n v="9044.41"/>
    <n v="7.9014551529618851E-2"/>
    <s v="EST"/>
    <s v="01.09.13.02"/>
  </r>
  <r>
    <x v="0"/>
    <s v="Edificio Residencial"/>
    <s v="Lima"/>
    <x v="4"/>
    <x v="14"/>
    <n v="204"/>
    <s v="RELLENO CON LADRILLO DE TECHO 0.30x0.30x0.15 m"/>
    <s v="und"/>
    <n v="33"/>
    <n v="3"/>
    <n v="99"/>
    <n v="0"/>
    <n v="0"/>
    <n v="99"/>
    <n v="3.7"/>
    <n v="9044.41"/>
    <n v="1.0945987632139631E-2"/>
    <s v="EST"/>
    <s v="01.09.13.03"/>
  </r>
  <r>
    <x v="0"/>
    <s v="Edificio Residencial"/>
    <s v="Lima"/>
    <x v="4"/>
    <x v="14"/>
    <n v="204"/>
    <s v="CONCRETO F'C=210 KG/CM2"/>
    <s v="m3"/>
    <n v="3.32"/>
    <n v="385.92"/>
    <n v="1281.25"/>
    <n v="0"/>
    <n v="0"/>
    <n v="1281.25"/>
    <n v="3.7"/>
    <n v="9044.41"/>
    <n v="0.141662087410898"/>
    <s v="EST"/>
    <s v="01.09.13.04"/>
  </r>
  <r>
    <x v="0"/>
    <s v="Edificio Residencial"/>
    <s v="Lima"/>
    <x v="4"/>
    <x v="14"/>
    <n v="204"/>
    <s v="CURADO DE ELEMENTOS DE CONCRETO"/>
    <s v="m2"/>
    <n v="28.43"/>
    <n v="1.85"/>
    <n v="52.6"/>
    <n v="0"/>
    <n v="0"/>
    <n v="52.6"/>
    <n v="3.7"/>
    <n v="9044.41"/>
    <n v="5.8157469641469152E-3"/>
    <s v="EST"/>
    <s v="01.09.13.05"/>
  </r>
  <r>
    <x v="0"/>
    <s v="Edificio Residencial"/>
    <s v="Lima"/>
    <x v="4"/>
    <x v="12"/>
    <n v="212"/>
    <s v="ENCOFRADO Y DESENCOFRADO"/>
    <s v="m2"/>
    <n v="4.45"/>
    <n v="55.09"/>
    <n v="245.15"/>
    <n v="0.42"/>
    <n v="1.87"/>
    <n v="252.06899999999999"/>
    <n v="3.7"/>
    <n v="9044.41"/>
    <n v="2.7870142994402065E-2"/>
    <s v="EST"/>
    <s v="01.09.14.01"/>
  </r>
  <r>
    <x v="0"/>
    <s v="Edificio Residencial"/>
    <s v="Lima"/>
    <x v="4"/>
    <x v="17"/>
    <n v="209"/>
    <s v="ACERO F'Y=4200 KG/CM2 GRADO 60"/>
    <s v="kg"/>
    <n v="68.760000000000005"/>
    <n v="1.03"/>
    <n v="70.819999999999993"/>
    <n v="0.91"/>
    <n v="62.57"/>
    <n v="302.32900000000001"/>
    <n v="3.7"/>
    <n v="9044.41"/>
    <n v="3.3427166614516592E-2"/>
    <s v="EST"/>
    <s v="01.09.14.02"/>
  </r>
  <r>
    <x v="0"/>
    <s v="Edificio Residencial"/>
    <s v="Lima"/>
    <x v="4"/>
    <x v="14"/>
    <n v="204"/>
    <s v="CONCRETO F'C=210 KG/CM2"/>
    <s v="m3"/>
    <n v="4.5199999999999996"/>
    <n v="385.92"/>
    <n v="1744.36"/>
    <n v="0"/>
    <n v="0"/>
    <n v="1744.36"/>
    <n v="3.7"/>
    <n v="9044.41"/>
    <n v="0.19286609076766753"/>
    <s v="EST"/>
    <s v="01.09.14.03"/>
  </r>
  <r>
    <x v="0"/>
    <s v="Edificio Residencial"/>
    <s v="Lima"/>
    <x v="4"/>
    <x v="14"/>
    <n v="204"/>
    <s v="CURADO DE ELEMENTOS DE CONCRETO"/>
    <s v="m2"/>
    <n v="1.44"/>
    <n v="1.85"/>
    <n v="2.66"/>
    <n v="0"/>
    <n v="0"/>
    <n v="2.66"/>
    <n v="3.7"/>
    <n v="9044.41"/>
    <n v="2.9410431415647899E-4"/>
    <s v="EST"/>
    <s v="01.09.14.04"/>
  </r>
  <r>
    <x v="0"/>
    <s v="Edificio Residencial"/>
    <s v="Lima"/>
    <x v="4"/>
    <x v="12"/>
    <n v="212"/>
    <s v="ENCOFRADO Y DESENCOFRADO"/>
    <s v="m2"/>
    <n v="2.52"/>
    <n v="55.09"/>
    <n v="138.83000000000001"/>
    <n v="0.42"/>
    <n v="1.06"/>
    <n v="142.75200000000001"/>
    <n v="3.7"/>
    <n v="9044.41"/>
    <n v="1.5783450772355524E-2"/>
    <s v="EST"/>
    <s v="01.09.15.01"/>
  </r>
  <r>
    <x v="0"/>
    <s v="Edificio Residencial"/>
    <s v="Lima"/>
    <x v="4"/>
    <x v="17"/>
    <n v="209"/>
    <s v="ACERO F'Y=4200 KG/CM2 GRADO 60"/>
    <s v="kg"/>
    <n v="55.96"/>
    <n v="1.03"/>
    <n v="57.64"/>
    <n v="0.91"/>
    <n v="50.92"/>
    <n v="246.04400000000001"/>
    <n v="3.7"/>
    <n v="9044.41"/>
    <n v="2.7203985666284479E-2"/>
    <s v="EST"/>
    <s v="01.09.15.02"/>
  </r>
  <r>
    <x v="0"/>
    <s v="Edificio Residencial"/>
    <s v="Lima"/>
    <x v="4"/>
    <x v="1"/>
    <m/>
    <s v="NEOPRENE SHORE 60"/>
    <s v="m2"/>
    <n v="2.52"/>
    <n v="280"/>
    <n v="705.6"/>
    <n v="0"/>
    <n v="0"/>
    <n v="705.6"/>
    <n v="3.7"/>
    <n v="9044.41"/>
    <n v="7.8015039123613378E-2"/>
    <s v="EST"/>
    <s v="01.09.15.03"/>
  </r>
  <r>
    <x v="0"/>
    <s v="Edificio Residencial"/>
    <s v="Lima"/>
    <x v="4"/>
    <x v="14"/>
    <n v="204"/>
    <s v="CONCRETO F'C=210 KG/CM2"/>
    <s v="m3"/>
    <n v="0.31"/>
    <n v="385.94"/>
    <n v="119.64"/>
    <n v="0"/>
    <n v="0"/>
    <n v="119.64"/>
    <n v="3.7"/>
    <n v="9044.41"/>
    <n v="1.3228060205143288E-2"/>
    <s v="EST"/>
    <s v="01.09.15.04"/>
  </r>
  <r>
    <x v="0"/>
    <s v="Edificio Residencial"/>
    <s v="Lima"/>
    <x v="4"/>
    <x v="14"/>
    <n v="204"/>
    <s v="CURADO DE ELEMENTOS DE CONCRETO"/>
    <s v="m2"/>
    <n v="2.52"/>
    <n v="1.85"/>
    <n v="4.66"/>
    <n v="0"/>
    <n v="0"/>
    <n v="4.66"/>
    <n v="3.7"/>
    <n v="9044.41"/>
    <n v="5.152353774320271E-4"/>
    <s v="EST"/>
    <s v="01.09.15.05"/>
  </r>
  <r>
    <x v="0"/>
    <s v="Edificio Residencial"/>
    <s v="Lima"/>
    <x v="4"/>
    <x v="14"/>
    <n v="204"/>
    <s v="CONCRETO PREMEZCLADO F'C=210KG/CM2"/>
    <s v="m3"/>
    <n v="4.3600000000000003"/>
    <n v="411.61"/>
    <n v="1794.62"/>
    <n v="0"/>
    <n v="0"/>
    <n v="1794.62"/>
    <n v="3.7"/>
    <n v="9044.41"/>
    <n v="0.19842311438778207"/>
    <s v="EST"/>
    <s v="01.09.16.01"/>
  </r>
  <r>
    <x v="0"/>
    <s v="Edificio Residencial"/>
    <s v="Lima"/>
    <x v="4"/>
    <x v="12"/>
    <n v="212"/>
    <s v="ENCOFRADO Y DESENCOFRADO"/>
    <s v="m2"/>
    <n v="21.8"/>
    <n v="55.09"/>
    <n v="1200.96"/>
    <n v="0.42"/>
    <n v="9.16"/>
    <n v="1234.8520000000001"/>
    <n v="3.7"/>
    <n v="9044.41"/>
    <n v="0.13653206787396857"/>
    <s v="EST"/>
    <s v="01.09.16.02"/>
  </r>
  <r>
    <x v="0"/>
    <s v="Edificio Residencial"/>
    <s v="Lima"/>
    <x v="4"/>
    <x v="17"/>
    <n v="209"/>
    <s v="ACERO CORRUGADO FY= 4200 kg/cm2 GRADO 60"/>
    <s v="kg"/>
    <n v="174.4"/>
    <n v="1.03"/>
    <n v="179.63"/>
    <n v="0.91"/>
    <n v="158.69999999999999"/>
    <n v="766.81999999999994"/>
    <n v="3.7"/>
    <n v="9044.41"/>
    <n v="8.4783860970477895E-2"/>
    <s v="EST"/>
    <s v="01.09.16.03"/>
  </r>
  <r>
    <x v="0"/>
    <s v="Edificio Residencial"/>
    <s v="Lima"/>
    <x v="4"/>
    <x v="14"/>
    <n v="204"/>
    <s v="CURADO DE CONCRETO CON ADITIVO"/>
    <s v="m2"/>
    <n v="4.3600000000000003"/>
    <n v="1.85"/>
    <n v="8.07"/>
    <n v="0"/>
    <n v="0"/>
    <n v="8.07"/>
    <n v="3.7"/>
    <n v="9044.41"/>
    <n v="8.9226384031683664E-4"/>
    <s v="EST"/>
    <s v="01.09.16.04"/>
  </r>
  <r>
    <x v="0"/>
    <s v="Edificio Residencial"/>
    <s v="Lima"/>
    <x v="0"/>
    <x v="22"/>
    <n v="104"/>
    <s v="ANDAMIOS"/>
    <s v="glb"/>
    <n v="1"/>
    <n v="15000"/>
    <n v="15000"/>
    <n v="0"/>
    <n v="0"/>
    <n v="15000"/>
    <n v="3.7"/>
    <n v="9044.41"/>
    <n v="1.6584829745666108"/>
    <s v="EST"/>
    <s v="01.09.17"/>
  </r>
  <r>
    <x v="0"/>
    <s v="Edificio Residencial"/>
    <s v="Lima"/>
    <x v="5"/>
    <x v="1"/>
    <m/>
    <s v="PLACA SILICO CALCAREO P- 7"/>
    <s v="m2"/>
    <n v="160.84"/>
    <n v="89"/>
    <n v="14314.76"/>
    <n v="1.32"/>
    <n v="212.31"/>
    <n v="15100.307000000001"/>
    <n v="3.7"/>
    <n v="9044.41"/>
    <n v="1.669573471348601"/>
    <s v="ARQ"/>
    <s v="01.01.01.01"/>
  </r>
  <r>
    <x v="0"/>
    <s v="Edificio Residencial"/>
    <s v="Lima"/>
    <x v="5"/>
    <x v="1"/>
    <m/>
    <s v="PLACA SILICO CALCAREO P- 10"/>
    <s v="m2"/>
    <n v="4701.6499999999996"/>
    <n v="91"/>
    <n v="427850.15"/>
    <n v="1.32"/>
    <n v="6206.18"/>
    <n v="450813.016"/>
    <n v="3.7"/>
    <n v="9044.41"/>
    <n v="49.844380783268342"/>
    <s v="ARQ"/>
    <s v="01.01.01.02"/>
  </r>
  <r>
    <x v="0"/>
    <s v="Edificio Residencial"/>
    <s v="Lima"/>
    <x v="5"/>
    <x v="1"/>
    <m/>
    <s v="PLACA SILICO CALCAREO P- 10 RF"/>
    <s v="m2"/>
    <n v="65.72"/>
    <n v="102"/>
    <n v="6703.44"/>
    <n v="1.32"/>
    <n v="86.75"/>
    <n v="7024.415"/>
    <n v="3.7"/>
    <n v="9044.41"/>
    <n v="0.77665817891935462"/>
    <s v="ARQ"/>
    <s v="01.01.01.03"/>
  </r>
  <r>
    <x v="0"/>
    <s v="Edificio Residencial"/>
    <s v="Lima"/>
    <x v="5"/>
    <x v="1"/>
    <m/>
    <s v="PLACA SILICO CALCAREO P- 12"/>
    <s v="m2"/>
    <n v="121.32"/>
    <n v="101"/>
    <n v="12253.32"/>
    <n v="1.32"/>
    <n v="160.13999999999999"/>
    <n v="12845.838"/>
    <n v="3.7"/>
    <n v="9044.41"/>
    <n v="1.4203069078027202"/>
    <s v="ARQ"/>
    <s v="01.01.01.04"/>
  </r>
  <r>
    <x v="0"/>
    <s v="Edificio Residencial"/>
    <s v="Lima"/>
    <x v="5"/>
    <x v="1"/>
    <m/>
    <s v="PLACA SILICO CALCAREO P- 12 RF"/>
    <s v="m2"/>
    <n v="4387.2700000000004"/>
    <n v="101"/>
    <n v="443114.27"/>
    <n v="1.32"/>
    <n v="5791.2"/>
    <n v="464541.71"/>
    <n v="3.7"/>
    <n v="9044.41"/>
    <n v="51.362301134070663"/>
    <s v="ARQ"/>
    <s v="01.01.01.05"/>
  </r>
  <r>
    <x v="0"/>
    <s v="Edificio Residencial"/>
    <s v="Lima"/>
    <x v="5"/>
    <x v="1"/>
    <m/>
    <s v="PLACA SILICO CALCAREO P-14"/>
    <s v="m2"/>
    <n v="558.29999999999995"/>
    <n v="105"/>
    <n v="58621.5"/>
    <n v="1.32"/>
    <n v="736.96"/>
    <n v="61348.252"/>
    <n v="3.7"/>
    <n v="9044.41"/>
    <n v="6.7830020974281355"/>
    <s v="ARQ"/>
    <s v="01.01.01.06"/>
  </r>
  <r>
    <x v="0"/>
    <s v="Edificio Residencial"/>
    <s v="Lima"/>
    <x v="5"/>
    <x v="1"/>
    <m/>
    <s v="PLACA SILICO CALCAREO P-14 RF"/>
    <s v="m2"/>
    <n v="405.6"/>
    <n v="105"/>
    <n v="42588"/>
    <n v="1.32"/>
    <n v="535.39"/>
    <n v="44568.942999999999"/>
    <n v="3.7"/>
    <n v="9044.41"/>
    <n v="4.9277888773286485"/>
    <s v="ARQ"/>
    <s v="01.01.01.07"/>
  </r>
  <r>
    <x v="0"/>
    <s v="Edificio Residencial"/>
    <s v="Lima"/>
    <x v="4"/>
    <x v="14"/>
    <n v="204"/>
    <s v="SARDINEL DE 0.10M (AZOTEA)"/>
    <s v="m"/>
    <n v="1.8"/>
    <n v="44.26"/>
    <n v="79.67"/>
    <n v="0"/>
    <n v="0"/>
    <n v="79.67"/>
    <n v="3.7"/>
    <n v="9044.41"/>
    <n v="8.8087559055814585E-3"/>
    <s v="ARQ"/>
    <s v="01.01.01.08"/>
  </r>
  <r>
    <x v="0"/>
    <s v="Edificio Residencial"/>
    <s v="Lima"/>
    <x v="4"/>
    <x v="14"/>
    <n v="204"/>
    <s v="SARDINEL PARA JARDINERA 0.60 M"/>
    <s v="m"/>
    <n v="18.16"/>
    <n v="173.2"/>
    <n v="3145.31"/>
    <n v="0"/>
    <n v="0"/>
    <n v="3145.31"/>
    <n v="3.7"/>
    <n v="9044.41"/>
    <n v="0.3477628723156071"/>
    <s v="ARQ"/>
    <s v="01.01.01.09"/>
  </r>
  <r>
    <x v="0"/>
    <s v="Edificio Residencial"/>
    <s v="Lima"/>
    <x v="4"/>
    <x v="14"/>
    <n v="204"/>
    <s v="SARDINEL PARA JARDINERA 0.45 M"/>
    <s v="m"/>
    <n v="16.899999999999999"/>
    <n v="118.08"/>
    <n v="1995.55"/>
    <n v="0"/>
    <n v="0"/>
    <n v="1995.55"/>
    <n v="3.7"/>
    <n v="9044.41"/>
    <n v="0.22063904665976"/>
    <s v="ARQ"/>
    <s v="01.01.01.10"/>
  </r>
  <r>
    <x v="0"/>
    <s v="Edificio Residencial"/>
    <s v="Lima"/>
    <x v="4"/>
    <x v="14"/>
    <n v="204"/>
    <s v="SARDINEL DE DUCHAS"/>
    <s v="m"/>
    <n v="208.3"/>
    <n v="44.26"/>
    <n v="9219.36"/>
    <n v="0"/>
    <n v="0"/>
    <n v="9219.36"/>
    <n v="3.7"/>
    <n v="9044.41"/>
    <n v="1.0193434397600287"/>
    <s v="ARQ"/>
    <s v="01.01.01.11"/>
  </r>
  <r>
    <x v="0"/>
    <s v="Edificio Residencial"/>
    <s v="Lima"/>
    <x v="5"/>
    <x v="23"/>
    <n v="323"/>
    <s v="SELLOS CORTAFUEGO RF 120"/>
    <s v="glb"/>
    <n v="1"/>
    <n v="32000"/>
    <n v="32000"/>
    <n v="0"/>
    <n v="0"/>
    <n v="32000"/>
    <n v="3.7"/>
    <n v="9044.41"/>
    <n v="3.5380970124087696"/>
    <s v="ARQ"/>
    <s v="01.01.01.12"/>
  </r>
  <r>
    <x v="0"/>
    <s v="Edificio Residencial"/>
    <s v="Lima"/>
    <x v="5"/>
    <x v="19"/>
    <n v="304"/>
    <s v="SOBREMURO EN SSHH"/>
    <s v="m2"/>
    <n v="314.74"/>
    <n v="89"/>
    <n v="28011.86"/>
    <n v="1.32"/>
    <n v="415.46"/>
    <n v="29549.062000000002"/>
    <n v="3.7"/>
    <n v="9044.41"/>
    <n v="3.2671077494275473"/>
    <s v="ARQ"/>
    <s v="01.01.01.13"/>
  </r>
  <r>
    <x v="0"/>
    <s v="Edificio Residencial"/>
    <s v="Lima"/>
    <x v="5"/>
    <x v="19"/>
    <n v="304"/>
    <s v="SOBREMURO EN KITCHENETTE Y CTO LAVADO"/>
    <s v="m2"/>
    <n v="61.6"/>
    <n v="89"/>
    <n v="5482.4"/>
    <n v="1.32"/>
    <n v="81.31"/>
    <n v="5783.2469999999994"/>
    <n v="3.7"/>
    <n v="9044.41"/>
    <n v="0.63942777914756177"/>
    <s v="ARQ"/>
    <s v="01.01.01.14"/>
  </r>
  <r>
    <x v="0"/>
    <s v="Edificio Residencial"/>
    <s v="Lima"/>
    <x v="5"/>
    <x v="1"/>
    <m/>
    <s v="PLACA SILICO CALCAREO P-20"/>
    <s v="m2"/>
    <n v="50.24"/>
    <n v="184"/>
    <n v="9244.16"/>
    <n v="0"/>
    <n v="0"/>
    <n v="9244.16"/>
    <n v="3.7"/>
    <n v="9044.41"/>
    <n v="1.0220854649446454"/>
    <s v="ARQ"/>
    <s v="01.01.01.15"/>
  </r>
  <r>
    <x v="0"/>
    <s v="Edificio Residencial"/>
    <s v="Lima"/>
    <x v="5"/>
    <x v="24"/>
    <n v="308"/>
    <s v="TABIQUE P-20 - MEDIDOR"/>
    <s v="m2"/>
    <n v="49.42"/>
    <n v="184"/>
    <n v="9093.2800000000007"/>
    <n v="0"/>
    <n v="0"/>
    <n v="9093.2800000000007"/>
    <n v="3.7"/>
    <n v="9044.41"/>
    <n v="1.0054033375311382"/>
    <s v="ARQ"/>
    <s v="01.01.01.16"/>
  </r>
  <r>
    <x v="0"/>
    <s v="Edificio Residencial"/>
    <s v="Lima"/>
    <x v="5"/>
    <x v="24"/>
    <n v="308"/>
    <s v="TABIQUE P-15 - CERCO H=6.00M"/>
    <s v="m2"/>
    <n v="99.41"/>
    <n v="105"/>
    <n v="10438.049999999999"/>
    <n v="1.32"/>
    <n v="131.22"/>
    <n v="10923.564"/>
    <n v="3.7"/>
    <n v="9044.41"/>
    <n v="1.2077696610392497"/>
    <s v="ARQ"/>
    <s v="01.01.01.17"/>
  </r>
  <r>
    <x v="0"/>
    <s v="Edificio Residencial"/>
    <s v="Lima"/>
    <x v="5"/>
    <x v="24"/>
    <n v="308"/>
    <s v="TABIQUE P-15RF - CERCO H=6.00M"/>
    <s v="m2"/>
    <n v="20.77"/>
    <n v="105"/>
    <n v="2180.85"/>
    <n v="1.32"/>
    <n v="27.42"/>
    <n v="2282.3040000000001"/>
    <n v="3.7"/>
    <n v="9044.41"/>
    <n v="0.25234415511901825"/>
    <s v="ARQ"/>
    <s v="01.01.01.18"/>
  </r>
  <r>
    <x v="0"/>
    <s v="Edificio Residencial"/>
    <s v="Lima"/>
    <x v="4"/>
    <x v="14"/>
    <n v="204"/>
    <s v="SARDINEL DE 0.18M (1ER PISO Y AZOTEA)"/>
    <s v="m"/>
    <n v="52.93"/>
    <n v="88.29"/>
    <n v="4673.1899999999996"/>
    <n v="0"/>
    <n v="0"/>
    <n v="4673.1899999999996"/>
    <n v="3.7"/>
    <n v="9044.41"/>
    <n v="0.51669373679432928"/>
    <s v="ARQ"/>
    <s v="01.01.01.19"/>
  </r>
  <r>
    <x v="0"/>
    <s v="Edificio Residencial"/>
    <s v="Lima"/>
    <x v="4"/>
    <x v="14"/>
    <n v="204"/>
    <s v="SARDINEL DE 0.30M (1ER PISO) A=0.25M"/>
    <s v="m"/>
    <n v="0.23"/>
    <n v="88.3"/>
    <n v="20.309999999999999"/>
    <n v="0"/>
    <n v="0"/>
    <n v="20.309999999999999"/>
    <n v="3.7"/>
    <n v="9044.41"/>
    <n v="2.2455859475631907E-3"/>
    <s v="ARQ"/>
    <s v="01.01.01.20"/>
  </r>
  <r>
    <x v="0"/>
    <s v="Edificio Residencial"/>
    <s v="Lima"/>
    <x v="5"/>
    <x v="1"/>
    <m/>
    <s v="DINTEL EN SOTANOS"/>
    <s v="m"/>
    <n v="66.53"/>
    <n v="110"/>
    <n v="7318.3"/>
    <n v="0"/>
    <n v="0"/>
    <n v="7318.3"/>
    <n v="3.7"/>
    <n v="9044.41"/>
    <n v="0.80915173018472186"/>
    <s v="ARQ"/>
    <s v="01.01.01.21"/>
  </r>
  <r>
    <x v="0"/>
    <s v="Edificio Residencial"/>
    <s v="Lima"/>
    <x v="4"/>
    <x v="14"/>
    <n v="204"/>
    <s v="DINTEL DE CONCRETO EN DUCTOS DE INSTALACIONES Y ESCALERAS"/>
    <s v="m"/>
    <n v="119.17"/>
    <n v="110"/>
    <n v="13108.7"/>
    <n v="0"/>
    <n v="0"/>
    <n v="13108.7"/>
    <n v="3.7"/>
    <n v="9044.41"/>
    <n v="1.4493703845800887"/>
    <s v="ARQ"/>
    <s v="01.01.01.22"/>
  </r>
  <r>
    <x v="0"/>
    <s v="Edificio Residencial"/>
    <s v="Lima"/>
    <x v="4"/>
    <x v="14"/>
    <n v="204"/>
    <s v="DINTEL DE CONCRETO EN PUERTAS DE INGRESO PRINCIPAL A DPTOS"/>
    <s v="m"/>
    <n v="58.52"/>
    <n v="110"/>
    <n v="6437.2"/>
    <n v="0"/>
    <n v="0"/>
    <n v="6437.2"/>
    <n v="3.7"/>
    <n v="9044.41"/>
    <n v="0.7117324402586791"/>
    <s v="ARQ"/>
    <s v="01.01.01.23"/>
  </r>
  <r>
    <x v="0"/>
    <s v="Edificio Residencial"/>
    <s v="Lima"/>
    <x v="5"/>
    <x v="25"/>
    <n v="311"/>
    <s v="DINTEL DE CONCRETO EN PUERTAS, VENTANAS Y MAMPARAS INTERIORES"/>
    <s v="m"/>
    <n v="430.84"/>
    <n v="110"/>
    <n v="47392.4"/>
    <n v="0"/>
    <n v="0"/>
    <n v="47392.4"/>
    <n v="3.7"/>
    <n v="9044.41"/>
    <n v="5.2399659015900433"/>
    <s v="ARQ"/>
    <s v="01.01.01.24"/>
  </r>
  <r>
    <x v="0"/>
    <s v="Edificio Residencial"/>
    <s v="Lima"/>
    <x v="5"/>
    <x v="23"/>
    <n v="323"/>
    <s v="SELLO CORTAFUEGO EN JUNTAS DE 1 CARA"/>
    <s v="glb"/>
    <n v="1"/>
    <n v="27300"/>
    <n v="27300"/>
    <n v="0"/>
    <n v="0"/>
    <n v="27300"/>
    <n v="3.7"/>
    <n v="9044.41"/>
    <n v="3.0184390137112316"/>
    <s v="ARQ"/>
    <s v="01.01.01.25"/>
  </r>
  <r>
    <x v="0"/>
    <s v="Edificio Residencial"/>
    <s v="Lima"/>
    <x v="5"/>
    <x v="23"/>
    <n v="323"/>
    <s v="SELLO CORTAFUEGO EN JUNTAS DE 2 CARA"/>
    <s v="glb"/>
    <n v="1"/>
    <n v="24835"/>
    <n v="24835"/>
    <n v="0"/>
    <n v="0"/>
    <n v="24835"/>
    <n v="3.7"/>
    <n v="9044.41"/>
    <n v="2.7458949782241184"/>
    <s v="ARQ"/>
    <s v="01.01.01.26"/>
  </r>
  <r>
    <x v="0"/>
    <s v="Edificio Residencial"/>
    <s v="Lima"/>
    <x v="5"/>
    <x v="26"/>
    <n v="302"/>
    <s v="FALSO CIELO RASO EN PLACA DRYWALL MASILLADO Y PINTADO ANTIHONGO LAVANDERIAS"/>
    <s v="m2"/>
    <n v="39.24"/>
    <n v="85"/>
    <n v="3335.4"/>
    <n v="0"/>
    <n v="0"/>
    <n v="3335.4"/>
    <n v="3.7"/>
    <n v="9044.41"/>
    <n v="0.36878027422463161"/>
    <s v="ARQ"/>
    <s v="01.01.02.01"/>
  </r>
  <r>
    <x v="0"/>
    <s v="Edificio Residencial"/>
    <s v="Lima"/>
    <x v="5"/>
    <x v="1"/>
    <m/>
    <s v="PLANCHA SUPERBOARD CON RESISTENCIA A LA HUMEDAD RH PARA EXTERIORES CON ACABADO PINTADO COLOR BLANCO. - BALCONES"/>
    <s v="m2"/>
    <n v="130.15"/>
    <n v="145"/>
    <n v="18871.75"/>
    <n v="0"/>
    <n v="0"/>
    <n v="18871.75"/>
    <n v="3.7"/>
    <n v="9044.41"/>
    <n v="2.0865650716851625"/>
    <s v="ARQ"/>
    <s v="01.01.02.02"/>
  </r>
  <r>
    <x v="0"/>
    <s v="Edificio Residencial"/>
    <s v="Lima"/>
    <x v="5"/>
    <x v="1"/>
    <m/>
    <s v="PLANCHA SUPERBOARD CON RESISTENCIA A LA HUMEDAD RH PARA EXTERIORES CON ACABADO PINTADO COLOR BLANCO OSTRA. - BALCONES"/>
    <s v="m2"/>
    <n v="69.040000000000006"/>
    <n v="145"/>
    <n v="10010.799999999999"/>
    <n v="0"/>
    <n v="0"/>
    <n v="10010.799999999999"/>
    <n v="3.7"/>
    <n v="9044.41"/>
    <n v="1.1068494241194284"/>
    <s v="ARQ"/>
    <s v="01.01.02.03"/>
  </r>
  <r>
    <x v="0"/>
    <s v="Edificio Residencial"/>
    <s v="Lima"/>
    <x v="5"/>
    <x v="1"/>
    <m/>
    <s v="PLANCHA SUPERBOARD CON RESISTENCIA A LA HUMEDAD RH PARA EXTERIORES CON ACABADO PINTADO COLOR RAL 7022 GRIS SOMBRA. - BALCONES"/>
    <s v="m2"/>
    <n v="8.5299999999999994"/>
    <n v="145"/>
    <n v="1236.8499999999999"/>
    <n v="0"/>
    <n v="0"/>
    <n v="1236.8499999999999"/>
    <n v="3.7"/>
    <n v="9044.41"/>
    <n v="0.13675297780618081"/>
    <s v="ARQ"/>
    <s v="01.01.02.04"/>
  </r>
  <r>
    <x v="0"/>
    <s v="Edificio Residencial"/>
    <s v="Lima"/>
    <x v="5"/>
    <x v="26"/>
    <n v="302"/>
    <s v="FALSO CIELO RASO RF EN PLACA DRYWALL MASILLADO Y PINTADO EN ESCALERA 1ER PISO"/>
    <s v="m2"/>
    <n v="1.32"/>
    <n v="80"/>
    <n v="105.6"/>
    <n v="0"/>
    <n v="0"/>
    <n v="105.6"/>
    <n v="3.7"/>
    <n v="9044.41"/>
    <n v="1.1675720140948939E-2"/>
    <s v="ARQ"/>
    <s v="01.01.02.05"/>
  </r>
  <r>
    <x v="0"/>
    <s v="Edificio Residencial"/>
    <s v="Lima"/>
    <x v="5"/>
    <x v="27"/>
    <n v="310"/>
    <s v="FALSO CIELO RASO MELAMINE GARDEN OAK EN LOBBY 1R PISO"/>
    <s v="m2"/>
    <n v="12.32"/>
    <n v="500"/>
    <n v="6160"/>
    <n v="0"/>
    <n v="0"/>
    <n v="6160"/>
    <n v="3.7"/>
    <n v="9044.41"/>
    <n v="0.68108367488868815"/>
    <s v="ARQ"/>
    <s v="01.01.02.06"/>
  </r>
  <r>
    <x v="0"/>
    <s v="Edificio Residencial"/>
    <s v="Lima"/>
    <x v="5"/>
    <x v="1"/>
    <m/>
    <s v="FALSO CIELORRASO EN GYM"/>
    <s v="m2"/>
    <n v="5.45"/>
    <n v="80"/>
    <n v="436"/>
    <n v="0"/>
    <n v="0"/>
    <n v="436"/>
    <n v="3.7"/>
    <n v="9044.41"/>
    <n v="4.8206571794069487E-2"/>
    <s v="ARQ"/>
    <s v="01.01.02.07"/>
  </r>
  <r>
    <x v="0"/>
    <s v="Edificio Residencial"/>
    <s v="Lima"/>
    <x v="3"/>
    <x v="5"/>
    <n v="1101"/>
    <s v="CERRAMIENTO DE DRYWALL PARA ASCENSOR"/>
    <s v="und"/>
    <n v="27"/>
    <n v="350"/>
    <n v="9450"/>
    <n v="0"/>
    <n v="0"/>
    <n v="9450"/>
    <n v="3.7"/>
    <n v="9044.41"/>
    <n v="1.0448442739769648"/>
    <s v="ARQ"/>
    <s v="01.01.02.08"/>
  </r>
  <r>
    <x v="0"/>
    <s v="Edificio Residencial"/>
    <s v="Lima"/>
    <x v="5"/>
    <x v="28"/>
    <n v="303"/>
    <s v="TARRAJEO DE MUROS EXTERIORES (FACHADA FRONTAL)"/>
    <s v="m2"/>
    <n v="442.18"/>
    <n v="59.03"/>
    <n v="26101.89"/>
    <n v="0"/>
    <n v="0"/>
    <n v="26101.89"/>
    <n v="3.7"/>
    <n v="9044.41"/>
    <n v="2.885969344600698"/>
    <s v="ARQ"/>
    <s v="01.02.01.01"/>
  </r>
  <r>
    <x v="0"/>
    <s v="Edificio Residencial"/>
    <s v="Lima"/>
    <x v="5"/>
    <x v="28"/>
    <n v="303"/>
    <s v="TARRAJEO DE MUROS EXTERIORES (FACHADA INTERNA)"/>
    <s v="m2"/>
    <n v="813.66"/>
    <n v="59.03"/>
    <n v="48030.35"/>
    <n v="0"/>
    <n v="0"/>
    <n v="48030.35"/>
    <n v="3.7"/>
    <n v="9044.41"/>
    <n v="5.3105011824983608"/>
    <s v="ARQ"/>
    <s v="01.02.01.02"/>
  </r>
  <r>
    <x v="0"/>
    <s v="Edificio Residencial"/>
    <s v="Lima"/>
    <x v="5"/>
    <x v="28"/>
    <n v="303"/>
    <s v="TARRAJEO DE PLACAS (PISO 1 A AZOTEA)"/>
    <s v="m2"/>
    <n v="3582.1"/>
    <n v="32.53"/>
    <n v="116525.71"/>
    <n v="0"/>
    <n v="0"/>
    <n v="116525.71"/>
    <n v="3.7"/>
    <n v="9044.41"/>
    <n v="12.883727075619085"/>
    <s v="ARQ"/>
    <s v="01.02.01.03"/>
  </r>
  <r>
    <x v="0"/>
    <s v="Edificio Residencial"/>
    <s v="Lima"/>
    <x v="5"/>
    <x v="28"/>
    <n v="303"/>
    <s v="TARRAJEO DE VIGAS (PISO 1 A AZOTEA)"/>
    <s v="m2"/>
    <n v="2137.84"/>
    <n v="32.53"/>
    <n v="69543.94"/>
    <n v="0"/>
    <n v="0"/>
    <n v="69543.94"/>
    <n v="3.7"/>
    <n v="9044.41"/>
    <n v="7.6891626982854611"/>
    <s v="ARQ"/>
    <s v="01.02.01.04"/>
  </r>
  <r>
    <x v="0"/>
    <s v="Edificio Residencial"/>
    <s v="Lima"/>
    <x v="5"/>
    <x v="28"/>
    <n v="303"/>
    <s v="TARRAJEO IMPERMEABILIZADO EN JARDINERAS"/>
    <s v="m2"/>
    <n v="39"/>
    <n v="65.03"/>
    <n v="2536.17"/>
    <n v="0"/>
    <n v="0"/>
    <n v="2536.17"/>
    <n v="3.7"/>
    <n v="9044.41"/>
    <n v="0.28041298437377343"/>
    <s v="ARQ"/>
    <s v="01.02.01.05"/>
  </r>
  <r>
    <x v="0"/>
    <s v="Edificio Residencial"/>
    <s v="Lima"/>
    <x v="5"/>
    <x v="28"/>
    <n v="303"/>
    <s v="TARRAJEO IMPERMEABILIZADO - PAREDES DE CISTERNA"/>
    <s v="m2"/>
    <n v="218.24"/>
    <n v="65.03"/>
    <n v="14192.15"/>
    <n v="0"/>
    <n v="0"/>
    <n v="14192.15"/>
    <n v="3.7"/>
    <n v="9044.41"/>
    <n v="1.5691626098330349"/>
    <s v="ARQ"/>
    <s v="01.02.01.06"/>
  </r>
  <r>
    <x v="0"/>
    <s v="Edificio Residencial"/>
    <s v="Lima"/>
    <x v="5"/>
    <x v="19"/>
    <n v="304"/>
    <s v="SOLAQUEO Y LIMPIEZA DE CAJA DE ASCENSOR"/>
    <s v="m2"/>
    <n v="611.70000000000005"/>
    <n v="21.9"/>
    <n v="13396.23"/>
    <n v="0"/>
    <n v="0"/>
    <n v="13396.23"/>
    <n v="3.7"/>
    <n v="9044.41"/>
    <n v="1.4811612918918979"/>
    <s v="ARQ"/>
    <s v="01.02.01.07"/>
  </r>
  <r>
    <x v="0"/>
    <s v="Edificio Residencial"/>
    <s v="Lima"/>
    <x v="5"/>
    <x v="19"/>
    <n v="304"/>
    <s v="SOLAQUEO DE COLUMNAS DE SOTANO"/>
    <s v="m2"/>
    <n v="127.53"/>
    <n v="21.9"/>
    <n v="2792.91"/>
    <n v="0"/>
    <n v="0"/>
    <n v="2792.91"/>
    <n v="3.7"/>
    <n v="9044.41"/>
    <n v="0.30879957896645549"/>
    <s v="ARQ"/>
    <s v="01.02.01.08"/>
  </r>
  <r>
    <x v="0"/>
    <s v="Edificio Residencial"/>
    <s v="Lima"/>
    <x v="5"/>
    <x v="19"/>
    <n v="304"/>
    <s v="SOLAQUEO DE PLACAS DE SOTANO"/>
    <s v="m2"/>
    <n v="453.75"/>
    <n v="21.9"/>
    <n v="9937.1299999999992"/>
    <n v="0"/>
    <n v="0"/>
    <n v="9937.1299999999992"/>
    <n v="3.7"/>
    <n v="9044.41"/>
    <n v="1.0987040614036736"/>
    <s v="ARQ"/>
    <s v="01.02.01.09"/>
  </r>
  <r>
    <x v="0"/>
    <s v="Edificio Residencial"/>
    <s v="Lima"/>
    <x v="5"/>
    <x v="19"/>
    <n v="304"/>
    <s v="SOLAQUEO DE MUROS DE CONCRETO Y MURO PANTALLA DE SOTANO"/>
    <s v="m2"/>
    <n v="1253.22"/>
    <n v="21.9"/>
    <n v="27445.52"/>
    <n v="0"/>
    <n v="0"/>
    <n v="27445.52"/>
    <n v="3.7"/>
    <n v="9044.41"/>
    <n v="3.0345285098751607"/>
    <s v="ARQ"/>
    <s v="01.02.01.10"/>
  </r>
  <r>
    <x v="0"/>
    <s v="Edificio Residencial"/>
    <s v="Lima"/>
    <x v="5"/>
    <x v="19"/>
    <n v="304"/>
    <s v="SOLAQUEO DE VIGAS DE SOTANO"/>
    <s v="m2"/>
    <n v="838.85"/>
    <n v="28.63"/>
    <n v="24016.28"/>
    <n v="0"/>
    <n v="0"/>
    <n v="24016.28"/>
    <n v="3.7"/>
    <n v="9044.41"/>
    <n v="2.6553727661616402"/>
    <s v="ARQ"/>
    <s v="01.02.01.11"/>
  </r>
  <r>
    <x v="0"/>
    <s v="Edificio Residencial"/>
    <s v="Lima"/>
    <x v="5"/>
    <x v="19"/>
    <n v="304"/>
    <s v="SOLAQUEO INTERIOR DE DUCTOS"/>
    <s v="m2"/>
    <n v="2601.16"/>
    <n v="21.9"/>
    <n v="56965.4"/>
    <n v="0"/>
    <n v="0"/>
    <n v="56965.4"/>
    <n v="3.7"/>
    <n v="9044.41"/>
    <n v="6.2984097359584545"/>
    <s v="ARQ"/>
    <s v="01.02.01.12"/>
  </r>
  <r>
    <x v="0"/>
    <s v="Edificio Residencial"/>
    <s v="Lima"/>
    <x v="5"/>
    <x v="19"/>
    <n v="304"/>
    <s v="SOLAQUEO DE PLACAS Y MUROS FACHADAS LATERALES"/>
    <s v="m2"/>
    <n v="3216.25"/>
    <n v="33.299999999999997"/>
    <n v="107101.13"/>
    <n v="0"/>
    <n v="0"/>
    <n v="107101.13"/>
    <n v="3.7"/>
    <n v="9044.41"/>
    <n v="11.841693377456352"/>
    <s v="ARQ"/>
    <s v="01.02.01.13"/>
  </r>
  <r>
    <x v="0"/>
    <s v="Edificio Residencial"/>
    <s v="Lima"/>
    <x v="5"/>
    <x v="16"/>
    <n v="315"/>
    <s v="BRUÑAS EN ESCALERA DE EMERGENCIA"/>
    <s v="m"/>
    <n v="539.58000000000004"/>
    <n v="10"/>
    <n v="5395.8"/>
    <n v="0"/>
    <n v="0"/>
    <n v="5395.8"/>
    <n v="3.7"/>
    <n v="9044.41"/>
    <n v="0.59658949561110131"/>
    <s v="ARQ"/>
    <s v="01.02.01.14"/>
  </r>
  <r>
    <x v="0"/>
    <s v="Edificio Residencial"/>
    <s v="Lima"/>
    <x v="5"/>
    <x v="26"/>
    <n v="302"/>
    <s v="BRUÑA ENTRE CIELO RASO Y MURO"/>
    <s v="m"/>
    <n v="8066.85"/>
    <n v="3.5"/>
    <n v="28233.98"/>
    <n v="0"/>
    <n v="0"/>
    <n v="28233.98"/>
    <n v="3.7"/>
    <n v="9044.41"/>
    <n v="3.1217050089502796"/>
    <s v="ARQ"/>
    <s v="01.02.01.15"/>
  </r>
  <r>
    <x v="0"/>
    <s v="Edificio Residencial"/>
    <s v="Lima"/>
    <x v="5"/>
    <x v="1"/>
    <m/>
    <s v="FORJADO EN DESCANSO DE ESCALERA"/>
    <s v="m2"/>
    <n v="162.68"/>
    <n v="49.12"/>
    <n v="7990.84"/>
    <n v="0"/>
    <n v="0"/>
    <n v="7990.84"/>
    <n v="3.7"/>
    <n v="9044.41"/>
    <n v="0.8835114728323904"/>
    <s v="ARQ"/>
    <s v="01.02.01.16"/>
  </r>
  <r>
    <x v="0"/>
    <s v="Edificio Residencial"/>
    <s v="Lima"/>
    <x v="4"/>
    <x v="14"/>
    <n v="204"/>
    <s v="FORJADO PASO Y CONTRAPASO DE ESCALERA 1 DE CEMENTO PULIDO"/>
    <s v="m"/>
    <n v="539.58000000000004"/>
    <n v="49.12"/>
    <n v="26504.17"/>
    <n v="0"/>
    <n v="0"/>
    <n v="26504.17"/>
    <n v="3.7"/>
    <n v="9044.41"/>
    <n v="2.9304476466679419"/>
    <s v="ARQ"/>
    <s v="01.02.01.17"/>
  </r>
  <r>
    <x v="0"/>
    <s v="Edificio Residencial"/>
    <s v="Lima"/>
    <x v="5"/>
    <x v="19"/>
    <n v="304"/>
    <s v="VESTIDURA DE DERRAME DE DE ESCALERA"/>
    <s v="m"/>
    <n v="103.9"/>
    <n v="22.76"/>
    <n v="2364.7600000000002"/>
    <n v="0"/>
    <n v="0"/>
    <n v="2364.7600000000002"/>
    <n v="3.7"/>
    <n v="9044.41"/>
    <n v="0.26146094659574259"/>
    <s v="ARQ"/>
    <s v="01.02.01.18"/>
  </r>
  <r>
    <x v="0"/>
    <s v="Edificio Residencial"/>
    <s v="Lima"/>
    <x v="5"/>
    <x v="28"/>
    <n v="303"/>
    <s v="TARRAJEO FONDO DE ESCALERA PISO 1 A AZOTEA"/>
    <s v="m2"/>
    <n v="236.65"/>
    <n v="32.53"/>
    <n v="7698.22"/>
    <n v="0"/>
    <n v="0"/>
    <n v="7698.22"/>
    <n v="3.7"/>
    <n v="9044.41"/>
    <n v="0.85115778696454503"/>
    <s v="ARQ"/>
    <s v="01.02.01.19"/>
  </r>
  <r>
    <x v="0"/>
    <s v="Edificio Residencial"/>
    <s v="Lima"/>
    <x v="5"/>
    <x v="1"/>
    <m/>
    <s v="SOLAQUEADO DE FONDO DE ESCALERA SOTANOS"/>
    <s v="m2"/>
    <n v="42.5"/>
    <n v="28.63"/>
    <n v="1216.78"/>
    <n v="0"/>
    <n v="0"/>
    <n v="1216.78"/>
    <n v="3.7"/>
    <n v="9044.41"/>
    <n v="0.13453392758621072"/>
    <s v="ARQ"/>
    <s v="01.02.01.20"/>
  </r>
  <r>
    <x v="0"/>
    <s v="Edificio Residencial"/>
    <s v="Lima"/>
    <x v="5"/>
    <x v="1"/>
    <m/>
    <s v="BOLEADO EN INTERIOR DE JARDINERAS"/>
    <s v="m"/>
    <n v="117.47"/>
    <n v="3.5"/>
    <n v="411.15"/>
    <n v="0"/>
    <n v="0"/>
    <n v="411.15"/>
    <n v="3.7"/>
    <n v="9044.41"/>
    <n v="4.5459018332870797E-2"/>
    <s v="ARQ"/>
    <s v="01.02.01.21"/>
  </r>
  <r>
    <x v="0"/>
    <s v="Edificio Residencial"/>
    <s v="Lima"/>
    <x v="5"/>
    <x v="28"/>
    <n v="303"/>
    <s v="TARRAJEO DE CIELO RASO IMPERMEABILIZADO DE CISTERNA"/>
    <s v="m2"/>
    <n v="96.92"/>
    <n v="65.03"/>
    <n v="6302.71"/>
    <n v="0"/>
    <n v="0"/>
    <n v="6302.71"/>
    <n v="3.7"/>
    <n v="9044.41"/>
    <n v="0.69686248190871491"/>
    <s v="ARQ"/>
    <s v="01.02.01.22"/>
  </r>
  <r>
    <x v="0"/>
    <s v="Edificio Residencial"/>
    <s v="Lima"/>
    <x v="6"/>
    <x v="13"/>
    <n v="401"/>
    <s v="MEDIA CAÑA EN CISTERNA"/>
    <s v="m"/>
    <n v="71.790000000000006"/>
    <n v="5"/>
    <n v="358.95"/>
    <n v="0"/>
    <n v="0"/>
    <n v="358.95"/>
    <n v="3.7"/>
    <n v="9044.41"/>
    <n v="3.9687497581378996E-2"/>
    <s v="ARQ"/>
    <s v="01.02.01.23"/>
  </r>
  <r>
    <x v="0"/>
    <s v="Edificio Residencial"/>
    <s v="Lima"/>
    <x v="5"/>
    <x v="29"/>
    <n v="317"/>
    <s v="TARRAJEADO DE MUROS EXTERIORES (FACHADA INTERNA)BALCON"/>
    <s v="m2"/>
    <n v="345.18"/>
    <n v="32.53"/>
    <n v="11228.71"/>
    <n v="0"/>
    <n v="0"/>
    <n v="11228.71"/>
    <n v="3.7"/>
    <n v="9044.41"/>
    <n v="1.2415082907563897"/>
    <s v="ARQ"/>
    <s v="01.02.01.24"/>
  </r>
  <r>
    <x v="0"/>
    <s v="Edificio Residencial"/>
    <s v="Lima"/>
    <x v="5"/>
    <x v="28"/>
    <n v="303"/>
    <s v="TARRAJEO DE FRISO BORDE DE LOSA EN BALCON - FACHADA INTERNA"/>
    <s v="ml"/>
    <n v="199.42"/>
    <n v="23"/>
    <n v="4586.66"/>
    <n v="0"/>
    <n v="0"/>
    <n v="4586.66"/>
    <n v="3.7"/>
    <n v="9044.41"/>
    <n v="0.50712650134171267"/>
    <s v="ARQ"/>
    <s v="01.02.01.25"/>
  </r>
  <r>
    <x v="0"/>
    <s v="Edificio Residencial"/>
    <s v="Lima"/>
    <x v="5"/>
    <x v="29"/>
    <n v="317"/>
    <s v="TARRAJEADO DE BALCON (FACHADA FRONTAL)"/>
    <s v="m2"/>
    <n v="486.42"/>
    <n v="57.48"/>
    <n v="27959.42"/>
    <n v="0"/>
    <n v="0"/>
    <n v="27959.42"/>
    <n v="3.7"/>
    <n v="9044.41"/>
    <n v="3.0913481365838122"/>
    <s v="ARQ"/>
    <s v="01.02.01.26"/>
  </r>
  <r>
    <x v="0"/>
    <s v="Edificio Residencial"/>
    <s v="Lima"/>
    <x v="5"/>
    <x v="28"/>
    <n v="303"/>
    <s v="TARRAJEO DE FRISO BORDE DE LOSA EN BALCON - FACHADA FRONTAL"/>
    <s v="ml"/>
    <n v="127.12"/>
    <n v="23"/>
    <n v="2923.76"/>
    <n v="0"/>
    <n v="0"/>
    <n v="2923.76"/>
    <n v="3.7"/>
    <n v="9044.41"/>
    <n v="0.32326707878125827"/>
    <s v="ARQ"/>
    <s v="01.02.01.27"/>
  </r>
  <r>
    <x v="0"/>
    <s v="Edificio Residencial"/>
    <s v="Lima"/>
    <x v="5"/>
    <x v="28"/>
    <n v="303"/>
    <s v="TARRAJEO EN MUROS DE AREAS NO TECHADAS EN AZOTEA Y PARAPETO DE TECHO"/>
    <s v="m2"/>
    <n v="519.49"/>
    <n v="32.53"/>
    <n v="16899.009999999998"/>
    <n v="0"/>
    <n v="0"/>
    <n v="16899.009999999998"/>
    <n v="3.7"/>
    <n v="9044.41"/>
    <n v="1.8684480248020598"/>
    <s v="ARQ"/>
    <s v="01.02.01.28"/>
  </r>
  <r>
    <x v="0"/>
    <s v="Edificio Residencial"/>
    <s v="Lima"/>
    <x v="5"/>
    <x v="1"/>
    <m/>
    <s v="SOLAQUEADO EN CIELORRASO DE SOTANOS"/>
    <s v="m2"/>
    <n v="1610.42"/>
    <n v="28.63"/>
    <n v="46106.32"/>
    <n v="0"/>
    <n v="0"/>
    <n v="46106.32"/>
    <n v="3.7"/>
    <n v="9044.41"/>
    <n v="5.0977697826613344"/>
    <s v="ARQ"/>
    <s v="01.02.01.29"/>
  </r>
  <r>
    <x v="0"/>
    <s v="Edificio Residencial"/>
    <s v="Lima"/>
    <x v="5"/>
    <x v="28"/>
    <n v="303"/>
    <s v="TARRAJEO DE CIELORRASO EN PISOS SUPERIORES"/>
    <s v="m2"/>
    <n v="5061.17"/>
    <n v="35.11"/>
    <n v="177697.68"/>
    <n v="0"/>
    <n v="0"/>
    <n v="177697.68"/>
    <n v="3.7"/>
    <n v="9044.41"/>
    <n v="19.647238459999048"/>
    <s v="ARQ"/>
    <s v="01.02.01.30"/>
  </r>
  <r>
    <x v="0"/>
    <s v="Edificio Residencial"/>
    <s v="Lima"/>
    <x v="5"/>
    <x v="1"/>
    <m/>
    <s v="CAL NIEVE EN CIELORRASO DE SOTANOS"/>
    <s v="m2"/>
    <n v="1810.15"/>
    <n v="13.2"/>
    <n v="23893.98"/>
    <n v="0"/>
    <n v="0"/>
    <n v="23893.98"/>
    <n v="3.7"/>
    <n v="9044.41"/>
    <n v="2.6418506016423402"/>
    <s v="ARQ"/>
    <s v="01.02.01.31"/>
  </r>
  <r>
    <x v="0"/>
    <s v="Edificio Residencial"/>
    <s v="Lima"/>
    <x v="5"/>
    <x v="1"/>
    <m/>
    <s v="CAL NIEVE EN MUROS DE SOTANOS"/>
    <s v="m2"/>
    <n v="2611.3000000000002"/>
    <n v="13.2"/>
    <n v="34469.160000000003"/>
    <n v="0"/>
    <n v="0"/>
    <n v="34469.160000000003"/>
    <n v="3.7"/>
    <n v="9044.41"/>
    <n v="3.8111010005074961"/>
    <s v="ARQ"/>
    <s v="01.02.01.32"/>
  </r>
  <r>
    <x v="0"/>
    <s v="Edificio Residencial"/>
    <s v="Lima"/>
    <x v="5"/>
    <x v="30"/>
    <n v="307"/>
    <s v="ACABADO 1 : ACABADO MICROCEMENTO TEXTURIZADO COLOR RAL 9018 PAPYRUS WHITE(SEGÚN PLANOS DE ELEVACIÓN)"/>
    <s v="m2"/>
    <n v="157.87"/>
    <n v="86.25"/>
    <n v="13616.29"/>
    <n v="0"/>
    <n v="0"/>
    <n v="13616.29"/>
    <n v="3.7"/>
    <n v="9044.41"/>
    <n v="1.5054923427841065"/>
    <s v="ARQ"/>
    <s v="01.02.02.01"/>
  </r>
  <r>
    <x v="0"/>
    <s v="Edificio Residencial"/>
    <s v="Lima"/>
    <x v="5"/>
    <x v="16"/>
    <n v="315"/>
    <s v="ACABADO 2: ACABADO LADRILLO ROCOCHO (SEGÚN PLANOS DE ELEVACIÓN)"/>
    <s v="m2"/>
    <n v="192.29"/>
    <n v="238.25"/>
    <n v="45813.09"/>
    <n v="0"/>
    <n v="0"/>
    <n v="45813.09"/>
    <n v="3.7"/>
    <n v="9044.41"/>
    <n v="5.0653486518191899"/>
    <s v="ARQ"/>
    <s v="01.02.02.02"/>
  </r>
  <r>
    <x v="0"/>
    <s v="Edificio Residencial"/>
    <s v="Lima"/>
    <x v="5"/>
    <x v="16"/>
    <n v="315"/>
    <s v="ACABADO 3: ACABADO PINTURA COLOR RAL 7022 GRIS SOMBRA(SEGÚN PLANOS DE ELEVACIÓN)"/>
    <s v="m2"/>
    <n v="236.12"/>
    <n v="31.5"/>
    <n v="7437.78"/>
    <n v="0"/>
    <n v="0"/>
    <n v="7437.78"/>
    <n v="3.7"/>
    <n v="9044.41"/>
    <n v="0.82236209990480302"/>
    <s v="ARQ"/>
    <s v="01.02.02.03"/>
  </r>
  <r>
    <x v="0"/>
    <s v="Edificio Residencial"/>
    <s v="Lima"/>
    <x v="5"/>
    <x v="16"/>
    <n v="315"/>
    <s v="ACABADO 4: ACABADO PINTURA EXTERIOR (SEGÚN PLANOS DE ELEVACIÓN)"/>
    <s v="m2"/>
    <n v="322.13"/>
    <n v="31.5"/>
    <n v="10147.1"/>
    <n v="0"/>
    <n v="0"/>
    <n v="10147.1"/>
    <n v="3.7"/>
    <n v="9044.41"/>
    <n v="1.1219195060816571"/>
    <s v="ARQ"/>
    <s v="01.02.02.04"/>
  </r>
  <r>
    <x v="0"/>
    <s v="Edificio Residencial"/>
    <s v="Lima"/>
    <x v="5"/>
    <x v="1"/>
    <m/>
    <s v="MOLDURA ETSA MODELO MIAMI - COLOR RAL 9003"/>
    <s v="ml"/>
    <n v="330.66"/>
    <n v="57.5"/>
    <n v="19012.95"/>
    <n v="7.93"/>
    <n v="2622.13"/>
    <n v="28714.830999999998"/>
    <n v="3.7"/>
    <n v="9044.41"/>
    <n v="3.1748705554038348"/>
    <s v="ARQ"/>
    <s v="01.02.02.05"/>
  </r>
  <r>
    <x v="0"/>
    <s v="Edificio Residencial"/>
    <s v="Lima"/>
    <x v="5"/>
    <x v="1"/>
    <m/>
    <s v="COLUMNETA WPC SEGUN DETALLES DE BALCONES Y TERRAZAS"/>
    <s v="und"/>
    <n v="28"/>
    <n v="0"/>
    <n v="0"/>
    <n v="120"/>
    <n v="3360"/>
    <n v="12432"/>
    <n v="3.7"/>
    <n v="9044.41"/>
    <n v="1.374550689320807"/>
    <s v="ARQ"/>
    <s v="01.02.02.06"/>
  </r>
  <r>
    <x v="0"/>
    <s v="Edificio Residencial"/>
    <s v="Lima"/>
    <x v="5"/>
    <x v="30"/>
    <n v="307"/>
    <s v="FACHADA DEL PISO 1, ENCHAPADO EN PORCELANATO CAPRI FROST 0.60X0.60CELIMA CON JUNTA DE SEPARACIÓN DE 3MM,  PROVEEDOR CASSINELLI"/>
    <s v="m2"/>
    <n v="47.98"/>
    <n v="86.04"/>
    <n v="4128.2"/>
    <n v="0"/>
    <n v="0"/>
    <n v="4128.2"/>
    <n v="3.7"/>
    <n v="9044.41"/>
    <n v="0.45643662770705884"/>
    <s v="ARQ"/>
    <s v="01.02.02.07"/>
  </r>
  <r>
    <x v="0"/>
    <s v="Edificio Residencial"/>
    <s v="Lima"/>
    <x v="5"/>
    <x v="16"/>
    <n v="315"/>
    <s v="ACABADO PINTURA COLOR RAL 7022 GRIS SOMBRA - FRISO EN LOSA DE BALCON"/>
    <s v="ml"/>
    <n v="127.12"/>
    <n v="15"/>
    <n v="1906.8"/>
    <n v="0"/>
    <n v="0"/>
    <n v="1906.8"/>
    <n v="3.7"/>
    <n v="9044.41"/>
    <n v="0.21082635572690755"/>
    <s v="ARQ"/>
    <s v="01.02.02.08"/>
  </r>
  <r>
    <x v="0"/>
    <s v="Edificio Residencial"/>
    <s v="Lima"/>
    <x v="5"/>
    <x v="29"/>
    <n v="317"/>
    <s v="ACABADO CAL NIEVE - FACHADA LADO VECINO"/>
    <s v="m2"/>
    <n v="3216.25"/>
    <n v="19"/>
    <n v="61108.75"/>
    <n v="0"/>
    <n v="0"/>
    <n v="61108.75"/>
    <n v="3.7"/>
    <n v="9044.41"/>
    <n v="6.7565214314698254"/>
    <s v="ARQ"/>
    <s v="01.02.02.09"/>
  </r>
  <r>
    <x v="0"/>
    <s v="Edificio Residencial"/>
    <s v="Lima"/>
    <x v="5"/>
    <x v="30"/>
    <n v="307"/>
    <s v="ACABADO MICROCEMENTO  EN MURO COLINDANTE A VECINOS (SEGÚN PLANOS DE DETALLE)"/>
    <s v="m2"/>
    <n v="93.99"/>
    <n v="86.25"/>
    <n v="8106.64"/>
    <n v="0"/>
    <n v="0"/>
    <n v="8106.64"/>
    <n v="3.7"/>
    <n v="9044.41"/>
    <n v="0.89631496139604472"/>
    <s v="ARQ"/>
    <s v="01.02.03.01"/>
  </r>
  <r>
    <x v="0"/>
    <s v="Edificio Residencial"/>
    <s v="Lima"/>
    <x v="5"/>
    <x v="16"/>
    <n v="315"/>
    <s v="PINTURA EXTERIOR AMERICAN COLORS  BLANCO OSTRA  EN DPTOS."/>
    <s v="m2"/>
    <n v="813.66"/>
    <n v="31.5"/>
    <n v="25630.29"/>
    <n v="0"/>
    <n v="0"/>
    <n v="25630.29"/>
    <n v="3.7"/>
    <n v="9044.41"/>
    <n v="2.833826639880324"/>
    <s v="ARQ"/>
    <s v="01.02.03.02"/>
  </r>
  <r>
    <x v="0"/>
    <s v="Edificio Residencial"/>
    <s v="Lima"/>
    <x v="5"/>
    <x v="16"/>
    <n v="315"/>
    <s v="PINTURA EXTERIOR AMERICAN COLORS  BLANCO OSTRA  EN DPTOS. FRISO DE BORDE DE LOSA BALCON"/>
    <s v="m"/>
    <n v="199.42"/>
    <n v="18.5"/>
    <n v="3689.27"/>
    <n v="0"/>
    <n v="0"/>
    <n v="3689.27"/>
    <n v="3.7"/>
    <n v="9044.41"/>
    <n v="0.40790609890529067"/>
    <s v="ARQ"/>
    <s v="01.02.03.03"/>
  </r>
  <r>
    <x v="0"/>
    <s v="Edificio Residencial"/>
    <s v="Lima"/>
    <x v="5"/>
    <x v="16"/>
    <n v="315"/>
    <s v="ACABADO DE PISO CEMENTO BARRIDO EN ESTACIONAMIENTOS DE AUTOS Y DEPOSITOS."/>
    <s v="m2"/>
    <n v="1018.96"/>
    <n v="11.61"/>
    <n v="11830.13"/>
    <n v="0"/>
    <n v="0"/>
    <n v="11830.13"/>
    <n v="3.7"/>
    <n v="9044.41"/>
    <n v="1.3080046127939799"/>
    <s v="ARQ"/>
    <s v="01.03.01.01"/>
  </r>
  <r>
    <x v="0"/>
    <s v="Edificio Residencial"/>
    <s v="Lima"/>
    <x v="5"/>
    <x v="16"/>
    <n v="315"/>
    <s v="ACABADO DE PISO CEMENTO BRUÑADO EN RAMPAS VEHICULARES @0.125M"/>
    <s v="m2"/>
    <n v="586.29"/>
    <n v="36.61"/>
    <n v="21464.080000000002"/>
    <n v="0"/>
    <n v="0"/>
    <n v="21464.080000000002"/>
    <n v="3.7"/>
    <n v="9044.41"/>
    <n v="2.3731874163157136"/>
    <s v="ARQ"/>
    <s v="01.03.01.02"/>
  </r>
  <r>
    <x v="0"/>
    <s v="Edificio Residencial"/>
    <s v="Lima"/>
    <x v="5"/>
    <x v="30"/>
    <n v="307"/>
    <s v="PISO DE CEMENTO PULIDO DE 2&quot; IMPERMEABILIZADO EN CISTERNAS CTO DE BOMBAS, JARDINERAS Y JARDINES."/>
    <s v="m2"/>
    <n v="208.49"/>
    <n v="65.03"/>
    <n v="13558.1"/>
    <n v="0"/>
    <n v="0"/>
    <n v="13558.1"/>
    <n v="3.7"/>
    <n v="9044.41"/>
    <n v="1.4990585344981044"/>
    <s v="ARQ"/>
    <s v="01.03.01.03"/>
  </r>
  <r>
    <x v="0"/>
    <s v="Edificio Residencial"/>
    <s v="Lima"/>
    <x v="3"/>
    <x v="5"/>
    <n v="1101"/>
    <s v="PISO DE CEMENTO PULIDO EN HALLS DE ASCENSORES DE SÓTANOS , ESTACIONAMIENTOS PARA BICICLETAS Y CLOSETS"/>
    <s v="m2"/>
    <n v="109.06"/>
    <n v="34.64"/>
    <n v="3777.84"/>
    <n v="0"/>
    <n v="0"/>
    <n v="3777.84"/>
    <n v="3.7"/>
    <n v="9044.41"/>
    <n v="0.41769888804244837"/>
    <s v="ARQ"/>
    <s v="01.03.01.04"/>
  </r>
  <r>
    <x v="0"/>
    <s v="Edificio Residencial"/>
    <s v="Lima"/>
    <x v="5"/>
    <x v="30"/>
    <n v="307"/>
    <s v="PISO DE CEMENTO PULIDO EN ESTACIONAMIENTOS PARA BICICLETAS."/>
    <s v="m2"/>
    <n v="49.1"/>
    <n v="34.64"/>
    <n v="1700.82"/>
    <n v="0"/>
    <n v="0"/>
    <n v="1700.82"/>
    <n v="3.7"/>
    <n v="9044.41"/>
    <n v="0.18805206752015885"/>
    <s v="ARQ"/>
    <s v="01.03.01.05"/>
  </r>
  <r>
    <x v="0"/>
    <s v="Edificio Residencial"/>
    <s v="Lima"/>
    <x v="5"/>
    <x v="30"/>
    <n v="307"/>
    <s v="PISO DE CEMENTO SEMIPULIDO EN ESCALERA EVACUACION 01, 02"/>
    <s v="m2"/>
    <n v="20.440000000000001"/>
    <n v="33.26"/>
    <n v="679.83"/>
    <n v="0"/>
    <n v="0"/>
    <n v="679.83"/>
    <n v="3.7"/>
    <n v="9044.41"/>
    <n v="7.5165765373307936E-2"/>
    <s v="ARQ"/>
    <s v="01.03.01.06"/>
  </r>
  <r>
    <x v="0"/>
    <s v="Edificio Residencial"/>
    <s v="Lima"/>
    <x v="5"/>
    <x v="1"/>
    <m/>
    <s v="BOTALLANTA, LADO DE RAMPA VEHICULAR"/>
    <s v="m2"/>
    <n v="15.84"/>
    <n v="118.08"/>
    <n v="1870.39"/>
    <n v="0"/>
    <n v="0"/>
    <n v="1870.39"/>
    <n v="3.7"/>
    <n v="9044.41"/>
    <n v="0.20680066471997621"/>
    <s v="ARQ"/>
    <s v="01.03.01.07"/>
  </r>
  <r>
    <x v="0"/>
    <s v="Edificio Residencial"/>
    <s v="Lima"/>
    <x v="5"/>
    <x v="30"/>
    <n v="307"/>
    <s v="PISO CEMENTO PULIDO - DEPOSITO COMUN DEL 1ER PISO"/>
    <s v="m2"/>
    <n v="3.73"/>
    <n v="34.64"/>
    <n v="129.21"/>
    <n v="0"/>
    <n v="0"/>
    <n v="129.21"/>
    <n v="3.7"/>
    <n v="9044.41"/>
    <n v="1.4286172342916787E-2"/>
    <s v="ARQ"/>
    <s v="01.03.01.08"/>
  </r>
  <r>
    <x v="0"/>
    <s v="Edificio Residencial"/>
    <s v="Lima"/>
    <x v="5"/>
    <x v="30"/>
    <n v="307"/>
    <s v="PISO CEMENTO SEMIPULIDO - VESTIBULO"/>
    <s v="m2"/>
    <n v="49.11"/>
    <n v="34.64"/>
    <n v="1701.17"/>
    <n v="0"/>
    <n v="0"/>
    <n v="1701.17"/>
    <n v="3.7"/>
    <n v="9044.41"/>
    <n v="0.1880907654562321"/>
    <s v="ARQ"/>
    <s v="01.03.01.09"/>
  </r>
  <r>
    <x v="0"/>
    <s v="Edificio Residencial"/>
    <s v="Lima"/>
    <x v="5"/>
    <x v="1"/>
    <m/>
    <s v="PISO CORREDOR TECNICO EN AZOTEA"/>
    <s v="m2"/>
    <n v="4.38"/>
    <n v="90"/>
    <n v="394.2"/>
    <n v="0"/>
    <n v="0"/>
    <n v="394.2"/>
    <n v="3.7"/>
    <n v="9044.41"/>
    <n v="4.358493257161053E-2"/>
    <s v="ARQ"/>
    <s v="01.03.01.10"/>
  </r>
  <r>
    <x v="0"/>
    <s v="Edificio Residencial"/>
    <s v="Lima"/>
    <x v="5"/>
    <x v="30"/>
    <n v="307"/>
    <s v="MATERIAL: CERAMICO AMBIENTES: TERRAZA PRIVADA CERÁMICO GALA ESMALTADO ALTAMIRA NATURAL RÚSTICO 60X60 CM. PROVEEDOR DECORCENTER"/>
    <s v="m2"/>
    <n v="46.36"/>
    <n v="30.11"/>
    <n v="1395.9"/>
    <n v="0"/>
    <n v="0"/>
    <n v="1395.9"/>
    <n v="3.7"/>
    <n v="9044.41"/>
    <n v="0.15433842561316882"/>
    <s v="ARQ"/>
    <s v="01.03.02.01"/>
  </r>
  <r>
    <x v="0"/>
    <s v="Edificio Residencial"/>
    <s v="Lima"/>
    <x v="5"/>
    <x v="1"/>
    <m/>
    <s v="INSTALACIÓN (MANO DE OBRA, PEGAMENTO, CRUCETAS, FRAGUA, Y HERRAMIENTAS MANUALES)"/>
    <s v="m2"/>
    <n v="46.36"/>
    <n v="44.04"/>
    <n v="2041.69"/>
    <n v="0"/>
    <n v="0"/>
    <n v="2041.69"/>
    <n v="3.7"/>
    <n v="9044.41"/>
    <n v="0.22574054028952692"/>
    <s v="ARQ"/>
    <s v="01.03.02.02"/>
  </r>
  <r>
    <x v="0"/>
    <s v="Edificio Residencial"/>
    <s v="Lima"/>
    <x v="5"/>
    <x v="30"/>
    <n v="307"/>
    <s v="MATERIAL: PORCELANATO ANTIDESLIZANTE  AMBIENTES: PISO INGRESO PEATONAL"/>
    <s v="m2"/>
    <n v="7.31"/>
    <n v="39.1"/>
    <n v="285.82"/>
    <n v="0"/>
    <n v="0"/>
    <n v="285.82"/>
    <n v="3.7"/>
    <n v="9044.41"/>
    <n v="3.1601840252708582E-2"/>
    <s v="ARQ"/>
    <s v="01.03.02.03"/>
  </r>
  <r>
    <x v="0"/>
    <s v="Edificio Residencial"/>
    <s v="Lima"/>
    <x v="5"/>
    <x v="1"/>
    <m/>
    <s v="INSTALACIÓN (MANO DE OBRA, PEGAMENTO, CRUCETAS, FRAGUA, Y HERRAMIENTAS MANUALES)"/>
    <s v="m2"/>
    <n v="7.31"/>
    <n v="44.04"/>
    <n v="321.93"/>
    <n v="0"/>
    <n v="0"/>
    <n v="321.93"/>
    <n v="3.7"/>
    <n v="9044.41"/>
    <n v="3.5594361600148602E-2"/>
    <s v="ARQ"/>
    <s v="01.03.02.04"/>
  </r>
  <r>
    <x v="0"/>
    <s v="Edificio Residencial"/>
    <s v="Lima"/>
    <x v="5"/>
    <x v="30"/>
    <n v="307"/>
    <s v="MATERIAL: PORCELANATO SEGIN PLANO DE DETALLES  AMBIENTES: LOBBY"/>
    <s v="m2"/>
    <n v="19.260000000000002"/>
    <n v="21.87"/>
    <n v="421.22"/>
    <n v="0"/>
    <n v="0"/>
    <n v="421.22"/>
    <n v="3.7"/>
    <n v="9044.41"/>
    <n v="4.6572413236463189E-2"/>
    <s v="ARQ"/>
    <s v="01.03.02.05"/>
  </r>
  <r>
    <x v="0"/>
    <s v="Edificio Residencial"/>
    <s v="Lima"/>
    <x v="5"/>
    <x v="1"/>
    <m/>
    <s v="INSTALACIÓN (MANO DE OBRA, PEGAMENTO, CRUCETAS, FRAGUA, Y HERRAMIENTAS MANUALES)"/>
    <s v="m2"/>
    <n v="19.260000000000002"/>
    <n v="44.04"/>
    <n v="848.21"/>
    <n v="0"/>
    <n v="0"/>
    <n v="848.21"/>
    <n v="3.7"/>
    <n v="9044.41"/>
    <n v="9.378278959047634E-2"/>
    <s v="ARQ"/>
    <s v="01.03.02.06"/>
  </r>
  <r>
    <x v="0"/>
    <s v="Edificio Residencial"/>
    <s v="Lima"/>
    <x v="5"/>
    <x v="30"/>
    <n v="307"/>
    <s v="MATERIAL: PORCELANATO  AMBIENTES: HALL DE ASCENSORES Y PASADIZOS NIVEL 1"/>
    <s v="m2"/>
    <n v="42.24"/>
    <n v="21.87"/>
    <n v="923.79"/>
    <n v="0"/>
    <n v="0"/>
    <n v="923.79"/>
    <n v="3.7"/>
    <n v="9044.41"/>
    <n v="0.10213933247165929"/>
    <s v="ARQ"/>
    <s v="01.03.02.07"/>
  </r>
  <r>
    <x v="0"/>
    <s v="Edificio Residencial"/>
    <s v="Lima"/>
    <x v="5"/>
    <x v="1"/>
    <m/>
    <s v="INSTALACIÓN (MANO DE OBRA, PEGAMENTO, CRUCETAS, FRAGUA, Y HERRAMIENTAS MANUALES)"/>
    <s v="m2"/>
    <n v="42.24"/>
    <n v="44.04"/>
    <n v="1860.25"/>
    <n v="0"/>
    <n v="0"/>
    <n v="1860.25"/>
    <n v="3.7"/>
    <n v="9044.41"/>
    <n v="0.20567953022916918"/>
    <s v="ARQ"/>
    <s v="01.03.02.08"/>
  </r>
  <r>
    <x v="0"/>
    <s v="Edificio Residencial"/>
    <s v="Lima"/>
    <x v="5"/>
    <x v="30"/>
    <n v="307"/>
    <s v="MATERIAL: CERAMICO AMBIENTES: TERRAZA COMUN PISO 1."/>
    <s v="m2"/>
    <n v="49.62"/>
    <n v="21.87"/>
    <n v="1085.19"/>
    <n v="0"/>
    <n v="0"/>
    <n v="1085.19"/>
    <n v="3.7"/>
    <n v="9044.41"/>
    <n v="0.11998460927799603"/>
    <s v="ARQ"/>
    <s v="01.03.02.09"/>
  </r>
  <r>
    <x v="0"/>
    <s v="Edificio Residencial"/>
    <s v="Lima"/>
    <x v="5"/>
    <x v="1"/>
    <m/>
    <s v="INSTALACIÓN (MANO DE OBRA, PEGAMENTO, CRUCETAS, FRAGUA, Y HERRAMIENTAS MANUALES)"/>
    <s v="m2"/>
    <n v="49.62"/>
    <n v="44.04"/>
    <n v="2185.2600000000002"/>
    <n v="0"/>
    <n v="0"/>
    <n v="2185.2600000000002"/>
    <n v="3.7"/>
    <n v="9044.41"/>
    <n v="0.24161443366676216"/>
    <s v="ARQ"/>
    <s v="01.03.02.10"/>
  </r>
  <r>
    <x v="0"/>
    <s v="Edificio Residencial"/>
    <s v="Lima"/>
    <x v="5"/>
    <x v="30"/>
    <n v="307"/>
    <s v="MATERIAL: PORCELANATO AMBIENTES: PISO DE KITCHENETTES Y LAVANDERÍAS PORCELANATO RECTIFICADO MARMO ARGENTO BRILLANTE 60X60 CM. PROVEEDOR CELIMA-CASSINELLI."/>
    <s v="m2"/>
    <n v="586.4"/>
    <n v="45.71"/>
    <n v="26804.34"/>
    <n v="0"/>
    <n v="0"/>
    <n v="26804.34"/>
    <n v="3.7"/>
    <n v="9044.41"/>
    <n v="2.9636361022996525"/>
    <s v="ARQ"/>
    <s v="01.03.02.11"/>
  </r>
  <r>
    <x v="0"/>
    <s v="Edificio Residencial"/>
    <s v="Lima"/>
    <x v="5"/>
    <x v="1"/>
    <m/>
    <s v="INSTALACIÓN (MANO DE OBRA, PEGAMENTO, CRUCETAS, FRAGUA, Y HERRAMIENTAS MANUALES)"/>
    <s v="m2"/>
    <n v="586.4"/>
    <n v="44.04"/>
    <n v="25825.06"/>
    <n v="0"/>
    <n v="0"/>
    <n v="25825.06"/>
    <n v="3.7"/>
    <n v="9044.41"/>
    <n v="2.8553614884774134"/>
    <s v="ARQ"/>
    <s v="01.03.02.12"/>
  </r>
  <r>
    <x v="0"/>
    <s v="Edificio Residencial"/>
    <s v="Lima"/>
    <x v="5"/>
    <x v="30"/>
    <n v="307"/>
    <s v="MATERIAL: CERAMICO AMBIENTES: PISO DE SH PRINCIPAL Y SECUNDARIOS. CERÁMICO LARICE II, 30X60CM, COLOR GRIS. PROVEEDOR CELIMA-CASSINELLI."/>
    <s v="m2"/>
    <n v="514.51"/>
    <n v="22.22"/>
    <n v="11432.41"/>
    <n v="0"/>
    <n v="0"/>
    <n v="11432.41"/>
    <n v="3.7"/>
    <n v="9044.41"/>
    <n v="1.2640304895510044"/>
    <s v="ARQ"/>
    <s v="01.03.02.13"/>
  </r>
  <r>
    <x v="0"/>
    <s v="Edificio Residencial"/>
    <s v="Lima"/>
    <x v="5"/>
    <x v="1"/>
    <m/>
    <s v="INSTALACIÓN (MANO DE OBRA, PEGAMENTO, CRUCETAS, FRAGUA, Y HERRAMIENTAS MANUALES)"/>
    <s v="m2"/>
    <n v="514.51"/>
    <n v="44.04"/>
    <n v="22659.02"/>
    <n v="0"/>
    <n v="0"/>
    <n v="22659.02"/>
    <n v="3.7"/>
    <n v="9044.41"/>
    <n v="2.505306592690955"/>
    <s v="ARQ"/>
    <s v="01.03.02.14"/>
  </r>
  <r>
    <x v="0"/>
    <s v="Edificio Residencial"/>
    <s v="Lima"/>
    <x v="5"/>
    <x v="1"/>
    <m/>
    <s v="MATERIAL: GRES PORCELÁNICO MADERATO CASTAÑO BEIGE MATE - 19X118 CM, JUNTA 3MM AMBIENTES: ACABADO DE BANCAS"/>
    <s v="m2"/>
    <n v="5.42"/>
    <n v="82.25"/>
    <n v="445.8"/>
    <n v="0"/>
    <n v="0"/>
    <n v="445.8"/>
    <n v="3.7"/>
    <n v="9044.41"/>
    <n v="4.9290114004119673E-2"/>
    <s v="ARQ"/>
    <s v="01.03.02.15"/>
  </r>
  <r>
    <x v="0"/>
    <s v="Edificio Residencial"/>
    <s v="Lima"/>
    <x v="5"/>
    <x v="1"/>
    <m/>
    <s v="INSTALACIÓN (MANO DE OBRA, PEGAMENTO, CRUCETAS, FRAGUA, Y HERRAMIENTAS MANUALES)"/>
    <s v="m2"/>
    <n v="5.42"/>
    <n v="47.04"/>
    <n v="254.96"/>
    <n v="0"/>
    <n v="0"/>
    <n v="254.96"/>
    <n v="3.7"/>
    <n v="9044.41"/>
    <n v="2.8189787946366875E-2"/>
    <s v="ARQ"/>
    <s v="01.03.02.16"/>
  </r>
  <r>
    <x v="0"/>
    <s v="Edificio Residencial"/>
    <s v="Lima"/>
    <x v="5"/>
    <x v="30"/>
    <n v="307"/>
    <s v="MATERIAL:CERÁMICO PLANSO DE DETALLES AMBIENTES: PISO DE BALCONES DPTOS CERÁMICO GALA ESMALTADO ALTAMIRA NATURAL RÚSTICO 60X60 CM. PROVEEDOR DECORCENTER"/>
    <s v="m2"/>
    <n v="260.20999999999998"/>
    <n v="30.11"/>
    <n v="7834.92"/>
    <n v="0"/>
    <n v="0"/>
    <n v="7834.92"/>
    <n v="3.7"/>
    <n v="9044.41"/>
    <n v="0.86627209513942871"/>
    <s v="ARQ"/>
    <s v="01.03.02.17"/>
  </r>
  <r>
    <x v="0"/>
    <s v="Edificio Residencial"/>
    <s v="Lima"/>
    <x v="5"/>
    <x v="1"/>
    <m/>
    <s v="INSTALACIÓN (MANO DE OBRA, PEGAMENTO, CRUCETAS, FRAGUA, Y HERRAMIENTAS MANUALES)"/>
    <s v="m2"/>
    <n v="260.20999999999998"/>
    <n v="44.04"/>
    <n v="11459.65"/>
    <n v="0"/>
    <n v="0"/>
    <n v="11459.65"/>
    <n v="3.7"/>
    <n v="9044.41"/>
    <n v="1.2670422946328175"/>
    <s v="ARQ"/>
    <s v="01.03.02.18"/>
  </r>
  <r>
    <x v="0"/>
    <s v="Edificio Residencial"/>
    <s v="Lima"/>
    <x v="5"/>
    <x v="30"/>
    <n v="307"/>
    <s v="MATERIAL: PORCELANATO  SEGUN CUADRO DE ACABADOS AMBIENTES: HALL DE ASCENSORES Y PASADIZOS NIVEL 2 AL 23"/>
    <s v="m2"/>
    <n v="588.12"/>
    <n v="21.87"/>
    <n v="12862.18"/>
    <n v="0"/>
    <n v="0"/>
    <n v="12862.18"/>
    <n v="3.7"/>
    <n v="9044.41"/>
    <n v="1.4221137697207447"/>
    <s v="ARQ"/>
    <s v="01.03.02.19"/>
  </r>
  <r>
    <x v="0"/>
    <s v="Edificio Residencial"/>
    <s v="Lima"/>
    <x v="5"/>
    <x v="1"/>
    <m/>
    <s v="INSTALACIÓN (MANO DE OBRA, PEGAMENTO, CRUCETAS, FRAGUA, Y HERRAMIENTAS MANUALES)"/>
    <s v="m2"/>
    <n v="588.12"/>
    <n v="44.04"/>
    <n v="25900.799999999999"/>
    <n v="0"/>
    <n v="0"/>
    <n v="25900.799999999999"/>
    <n v="3.7"/>
    <n v="9044.41"/>
    <n v="2.8637357218436579"/>
    <s v="ARQ"/>
    <s v="01.03.02.20"/>
  </r>
  <r>
    <x v="0"/>
    <s v="Edificio Residencial"/>
    <s v="Lima"/>
    <x v="5"/>
    <x v="1"/>
    <m/>
    <s v="MATERIAL: GRES PORCELANICO NUEZ MADERATO TABLON 19X118 CELIMA , CON JUNTA DE SEPARACION DE 3MM AMBIENTES: SUM BAR"/>
    <s v="m2"/>
    <n v="20.46"/>
    <n v="47.94"/>
    <n v="980.85"/>
    <n v="0"/>
    <n v="0"/>
    <n v="980.85"/>
    <n v="3.7"/>
    <n v="9044.41"/>
    <n v="0.10844820170691068"/>
    <s v="ARQ"/>
    <s v="01.03.02.21"/>
  </r>
  <r>
    <x v="0"/>
    <s v="Edificio Residencial"/>
    <s v="Lima"/>
    <x v="5"/>
    <x v="1"/>
    <m/>
    <s v="INSTALACIÓN (MANO DE OBRA, PEGAMENTO, CRUCETAS, FRAGUA, Y HERRAMIENTAS MANUALES)"/>
    <s v="m2"/>
    <n v="20.46"/>
    <n v="47.04"/>
    <n v="962.44"/>
    <n v="0"/>
    <n v="0"/>
    <n v="962.44"/>
    <n v="3.7"/>
    <n v="9044.41"/>
    <n v="0.10641269026945926"/>
    <s v="ARQ"/>
    <s v="01.03.02.22"/>
  </r>
  <r>
    <x v="0"/>
    <s v="Edificio Residencial"/>
    <s v="Lima"/>
    <x v="5"/>
    <x v="1"/>
    <m/>
    <s v="MATERIAL:  EL PISO GRESS MARMOLIZADO CALACATA 60X60CM 1.44M2 ORANGE, PROMARTAMBIENTES: SUM GOURMET"/>
    <s v="m2"/>
    <n v="20.100000000000001"/>
    <n v="36"/>
    <n v="723.6"/>
    <n v="0"/>
    <n v="0"/>
    <n v="723.6"/>
    <n v="3.7"/>
    <n v="9044.41"/>
    <n v="8.0005218693093308E-2"/>
    <s v="ARQ"/>
    <s v="01.03.02.23"/>
  </r>
  <r>
    <x v="0"/>
    <s v="Edificio Residencial"/>
    <s v="Lima"/>
    <x v="5"/>
    <x v="1"/>
    <m/>
    <s v="INSTALACIÓN (MANO DE OBRA, PEGAMENTO, CRUCETAS, FRAGUA, Y HERRAMIENTAS MANUALES)"/>
    <s v="m2"/>
    <n v="20.100000000000001"/>
    <n v="44.04"/>
    <n v="885.2"/>
    <n v="0"/>
    <n v="0"/>
    <n v="885.2"/>
    <n v="3.7"/>
    <n v="9044.41"/>
    <n v="9.7872608605757597E-2"/>
    <s v="ARQ"/>
    <s v="01.03.02.24"/>
  </r>
  <r>
    <x v="0"/>
    <s v="Edificio Residencial"/>
    <s v="Lima"/>
    <x v="5"/>
    <x v="30"/>
    <n v="307"/>
    <s v="MATERIAL: PORCELANATO AMBIENTES: PISO HALL DE ASCENSORES AZOTEA SEGUN CUADRO DE ACABADOS"/>
    <s v="m2"/>
    <n v="44.32"/>
    <n v="90.87"/>
    <n v="4027.36"/>
    <n v="0"/>
    <n v="0"/>
    <n v="4027.36"/>
    <n v="3.7"/>
    <n v="9044.41"/>
    <n v="0.4452871994967057"/>
    <s v="ARQ"/>
    <s v="01.03.02.25"/>
  </r>
  <r>
    <x v="0"/>
    <s v="Edificio Residencial"/>
    <s v="Lima"/>
    <x v="5"/>
    <x v="1"/>
    <m/>
    <s v="INSTALACIÓN (MANO DE OBRA, PEGAMENTO, CRUCETAS, FRAGUA, Y HERRAMIENTAS MANUALES)"/>
    <s v="m2"/>
    <n v="44.32"/>
    <n v="44.04"/>
    <n v="1951.85"/>
    <n v="0"/>
    <n v="0"/>
    <n v="1951.85"/>
    <n v="3.7"/>
    <n v="9044.41"/>
    <n v="0.21580733292718926"/>
    <s v="ARQ"/>
    <s v="01.03.02.26"/>
  </r>
  <r>
    <x v="0"/>
    <s v="Edificio Residencial"/>
    <s v="Lima"/>
    <x v="5"/>
    <x v="1"/>
    <m/>
    <s v="MATERIAL: GRES PORCELANICO NUEZ MADERATO TABLON 19X118 CELIMA , CON JUNTA DE SEPARACION DE 3MM  AMBIENTES: CO-WORKING"/>
    <s v="m2"/>
    <n v="22.14"/>
    <n v="47.94"/>
    <n v="1061.3900000000001"/>
    <n v="0"/>
    <n v="0"/>
    <n v="1061.3900000000001"/>
    <n v="3.7"/>
    <n v="9044.41"/>
    <n v="0.11735314962501701"/>
    <s v="ARQ"/>
    <s v="01.03.02.27"/>
  </r>
  <r>
    <x v="0"/>
    <s v="Edificio Residencial"/>
    <s v="Lima"/>
    <x v="5"/>
    <x v="1"/>
    <m/>
    <s v="INSTALACIÓN (MANO DE OBRA, PEGAMENTO, CRUCETAS, FRAGUA, Y HERRAMIENTAS MANUALES)"/>
    <s v="m2"/>
    <n v="22.14"/>
    <n v="47.04"/>
    <n v="1041.47"/>
    <n v="0"/>
    <n v="0"/>
    <n v="1041.47"/>
    <n v="3.7"/>
    <n v="9044.41"/>
    <n v="0.11515068423479255"/>
    <s v="ARQ"/>
    <s v="01.03.02.28"/>
  </r>
  <r>
    <x v="0"/>
    <s v="Edificio Residencial"/>
    <s v="Lima"/>
    <x v="5"/>
    <x v="1"/>
    <m/>
    <s v="MATERIAL: GRES PORCELANICO NUEZ MADERATO TABLON 19X118 CELIMA , CON JUNTA DE SEPARACION DE 3MM AMBIENTES: ZONA DE NIÑOS"/>
    <s v="m2"/>
    <n v="15.84"/>
    <n v="47.94"/>
    <n v="759.37"/>
    <n v="0"/>
    <n v="0"/>
    <n v="759.37"/>
    <n v="3.7"/>
    <n v="9044.41"/>
    <n v="8.3960147759776477E-2"/>
    <s v="ARQ"/>
    <s v="01.03.02.29"/>
  </r>
  <r>
    <x v="0"/>
    <s v="Edificio Residencial"/>
    <s v="Lima"/>
    <x v="5"/>
    <x v="1"/>
    <m/>
    <s v="INSTALACIÓN (MANO DE OBRA Y HERRAMIENTAS MANUALES)"/>
    <s v="m2"/>
    <n v="15.84"/>
    <n v="47.04"/>
    <n v="745.11"/>
    <n v="0"/>
    <n v="0"/>
    <n v="745.11"/>
    <n v="3.7"/>
    <n v="9044.41"/>
    <n v="8.2383483278621827E-2"/>
    <s v="ARQ"/>
    <s v="01.03.02.30"/>
  </r>
  <r>
    <x v="0"/>
    <s v="Edificio Residencial"/>
    <s v="Lima"/>
    <x v="5"/>
    <x v="1"/>
    <m/>
    <s v="MATERIAL: PISO DE  CAUCHO SEGUN PLANO DE DETALLES AMBIENTES: GIMNASIO"/>
    <s v="m2"/>
    <n v="17.32"/>
    <n v="70"/>
    <n v="1212.4000000000001"/>
    <n v="0"/>
    <n v="0"/>
    <n v="1212.4000000000001"/>
    <n v="3.7"/>
    <n v="9044.41"/>
    <n v="0.13404965055763726"/>
    <s v="ARQ"/>
    <s v="01.03.02.31"/>
  </r>
  <r>
    <x v="0"/>
    <s v="Edificio Residencial"/>
    <s v="Lima"/>
    <x v="5"/>
    <x v="1"/>
    <m/>
    <s v="INSTALACIÓN (MANO DE OBRA Y HERRAMIENTAS MANUALES)"/>
    <s v="m2"/>
    <n v="17.32"/>
    <n v="20"/>
    <n v="346.4"/>
    <n v="0"/>
    <n v="0"/>
    <n v="346.4"/>
    <n v="3.7"/>
    <n v="9044.41"/>
    <n v="3.8299900159324926E-2"/>
    <s v="ARQ"/>
    <s v="01.03.02.32"/>
  </r>
  <r>
    <x v="0"/>
    <s v="Edificio Residencial"/>
    <s v="Lima"/>
    <x v="5"/>
    <x v="1"/>
    <m/>
    <s v="MATERIAL: GRES PORCELANICO NUEZ MADERATO TABLON 19X118 CELIMA , CON JUNTA DE SEPARACION DE 3MM AMBIENTES: ZONA DE PARRILLAS 1 Y 2"/>
    <s v="m2"/>
    <n v="33.04"/>
    <n v="47.94"/>
    <n v="1583.94"/>
    <n v="0"/>
    <n v="0"/>
    <n v="1583.94"/>
    <n v="3.7"/>
    <n v="9044.41"/>
    <n v="0.17512916818233584"/>
    <s v="ARQ"/>
    <s v="01.03.02.33"/>
  </r>
  <r>
    <x v="0"/>
    <s v="Edificio Residencial"/>
    <s v="Lima"/>
    <x v="5"/>
    <x v="1"/>
    <m/>
    <s v="INSTALACIÓN (MANO DE OBRA, PEGAMENTO, CRUCETAS, FRAGUA, Y HERRAMIENTAS MANUALES)"/>
    <s v="m2"/>
    <n v="33.04"/>
    <n v="47.04"/>
    <n v="1554.2"/>
    <n v="0"/>
    <n v="0"/>
    <n v="1554.2"/>
    <n v="3.7"/>
    <n v="9044.41"/>
    <n v="0.17184094927142843"/>
    <s v="ARQ"/>
    <s v="01.03.02.34"/>
  </r>
  <r>
    <x v="0"/>
    <s v="Edificio Residencial"/>
    <s v="Lima"/>
    <x v="5"/>
    <x v="31"/>
    <n v="319"/>
    <s v="MATERIAL: TECHO VERDE (PAISAJISMO 1ER PISO Y AZOTEA)"/>
    <s v="m2"/>
    <n v="64.790000000000006"/>
    <n v="186.07"/>
    <n v="12055.48"/>
    <n v="0"/>
    <n v="0"/>
    <n v="12055.48"/>
    <n v="3.7"/>
    <n v="9044.41"/>
    <n v="1.3329205553485524"/>
    <s v="ARQ"/>
    <s v="01.03.02.35"/>
  </r>
  <r>
    <x v="0"/>
    <s v="Edificio Residencial"/>
    <s v="Lima"/>
    <x v="5"/>
    <x v="1"/>
    <m/>
    <s v="INSTALACIÓN (MANO DE OBRA, ADITIVOS Y HERRAMIENTAS MANUALES)"/>
    <s v="m2"/>
    <n v="64.790000000000006"/>
    <n v="60.88"/>
    <n v="3944.42"/>
    <n v="0"/>
    <n v="0"/>
    <n v="3944.42"/>
    <n v="3.7"/>
    <n v="9044.41"/>
    <n v="0.43611689430266876"/>
    <s v="ARQ"/>
    <s v="01.03.02.36"/>
  </r>
  <r>
    <x v="0"/>
    <s v="Edificio Residencial"/>
    <s v="Lima"/>
    <x v="5"/>
    <x v="30"/>
    <n v="307"/>
    <s v="MATERIAL: CERAMICO BLANCO AMBIENTES: TECHO TECNICO"/>
    <s v="m2"/>
    <n v="141.29"/>
    <n v="19.78"/>
    <n v="2794.72"/>
    <n v="0"/>
    <n v="0"/>
    <n v="2794.72"/>
    <n v="3.7"/>
    <n v="9044.41"/>
    <n v="0.30899970257871989"/>
    <s v="ARQ"/>
    <s v="01.03.02.37"/>
  </r>
  <r>
    <x v="0"/>
    <s v="Edificio Residencial"/>
    <s v="Lima"/>
    <x v="5"/>
    <x v="1"/>
    <m/>
    <s v="INSTALACIÓN (MANO DE OBRA, ADITIVOS Y HERRAMIENTAS MANUALES)"/>
    <s v="m2"/>
    <n v="141.29"/>
    <n v="44.04"/>
    <n v="6222.41"/>
    <n v="0"/>
    <n v="0"/>
    <n v="6222.41"/>
    <n v="3.7"/>
    <n v="9044.41"/>
    <n v="0.68798406971820159"/>
    <s v="ARQ"/>
    <s v="01.03.02.38"/>
  </r>
  <r>
    <x v="0"/>
    <s v="Edificio Residencial"/>
    <s v="Lima"/>
    <x v="5"/>
    <x v="1"/>
    <m/>
    <s v="MATERIAL: PISO  PISO SPC PREMIUM AQUASTEP ROBLE HABAN, FORMATO 1230 CM X 18 CM; ESPESOR 5MM INCLUYE IXPE 1MM. PROVEEDOR BALEXPO  AMBIENTES: PISOS DE SALA, COMEDOR, DORMITORIOS Y PASADIZOS DE DPTOS."/>
    <s v="m2"/>
    <n v="3527.25"/>
    <n v="0"/>
    <n v="0"/>
    <n v="11.02"/>
    <n v="38870.300000000003"/>
    <n v="143820.10999999999"/>
    <n v="3.7"/>
    <n v="9044.41"/>
    <n v="15.901546922353143"/>
    <s v="ARQ"/>
    <s v="01.03.02.39"/>
  </r>
  <r>
    <x v="0"/>
    <s v="Edificio Residencial"/>
    <s v="Lima"/>
    <x v="5"/>
    <x v="1"/>
    <m/>
    <s v="INSTALACIÓN (MANO DE OBRA Y HERRAMIENTAS MANUALES)"/>
    <s v="m2"/>
    <n v="3527.25"/>
    <n v="8.8000000000000007"/>
    <n v="31039.8"/>
    <n v="0"/>
    <n v="0"/>
    <n v="31039.8"/>
    <n v="3.7"/>
    <n v="9044.41"/>
    <n v="3.4319319889301791"/>
    <s v="ARQ"/>
    <s v="01.03.02.40"/>
  </r>
  <r>
    <x v="0"/>
    <s v="Edificio Residencial"/>
    <s v="Lima"/>
    <x v="5"/>
    <x v="1"/>
    <m/>
    <s v="MATERIAL: TAPAJUNTA DE PVC AMBIENTES: INGRESO HABITACIONES"/>
    <s v="ml"/>
    <n v="122"/>
    <n v="0"/>
    <n v="0"/>
    <n v="2.35"/>
    <n v="286.7"/>
    <n v="1060.79"/>
    <n v="3.7"/>
    <n v="9044.41"/>
    <n v="0.11728681030603433"/>
    <s v="ARQ"/>
    <s v="01.03.02.41"/>
  </r>
  <r>
    <x v="0"/>
    <s v="Edificio Residencial"/>
    <s v="Lima"/>
    <x v="5"/>
    <x v="32"/>
    <n v="318"/>
    <s v="MATERIAL: TAPAJUNTA DE ALUMINIO AMBIENTES: KITCHENETTES, BAÑOS Y MAMPARAS"/>
    <s v="ml"/>
    <n v="438.06"/>
    <n v="0"/>
    <n v="0"/>
    <n v="2.57"/>
    <n v="1125.81"/>
    <n v="4165.4970000000003"/>
    <n v="3.7"/>
    <n v="9044.41"/>
    <n v="0.46056039034055296"/>
    <s v="ARQ"/>
    <s v="01.03.02.42"/>
  </r>
  <r>
    <x v="0"/>
    <s v="Edificio Residencial"/>
    <s v="Lima"/>
    <x v="5"/>
    <x v="25"/>
    <n v="311"/>
    <s v="MATERIAL: TAPAJUNTA MOLDURA T DE ALUMINIO MATE RANURADO LISTÓN 3MM  - EN MAMPARAS"/>
    <s v="ml"/>
    <n v="398.69"/>
    <n v="0"/>
    <n v="0"/>
    <n v="2.46"/>
    <n v="980.78"/>
    <n v="3628.886"/>
    <n v="3.7"/>
    <n v="9044.41"/>
    <n v="0.40122970984287532"/>
    <s v="ARQ"/>
    <s v="01.03.02.43"/>
  </r>
  <r>
    <x v="0"/>
    <s v="Edificio Residencial"/>
    <s v="Lima"/>
    <x v="5"/>
    <x v="1"/>
    <m/>
    <s v="INSTALACIÓN (MANO DE OBRA Y HERRAMIENTAS MANUALES) DE TAPAJUNTAS"/>
    <s v="ml"/>
    <n v="958.75"/>
    <n v="5.36"/>
    <n v="5138.8999999999996"/>
    <n v="0"/>
    <n v="0"/>
    <n v="5138.8999999999996"/>
    <n v="3.7"/>
    <n v="9044.41"/>
    <n v="0.56818521053335702"/>
    <s v="ARQ"/>
    <s v="01.03.02.44"/>
  </r>
  <r>
    <x v="0"/>
    <s v="Edificio Residencial"/>
    <s v="Lima"/>
    <x v="5"/>
    <x v="30"/>
    <n v="307"/>
    <s v="PISO CERAMICO TERRE GRIS PLATEADO MATE - 60X60CM CELIMA -CASSINELLI - SS.HH DISCAPACITADOS"/>
    <s v="m2"/>
    <n v="10.14"/>
    <n v="63.91"/>
    <n v="648.04999999999995"/>
    <n v="0"/>
    <n v="0"/>
    <n v="648.04999999999995"/>
    <n v="3.7"/>
    <n v="9044.41"/>
    <n v="7.1651992777859469E-2"/>
    <s v="ARQ"/>
    <s v="01.03.02.45"/>
  </r>
  <r>
    <x v="0"/>
    <s v="Edificio Residencial"/>
    <s v="Lima"/>
    <x v="5"/>
    <x v="30"/>
    <n v="307"/>
    <s v="PISO CERÁMICO PIANO BLANCO BRILLANTE 60X60 CM  (PROVEEDOR: CELIMA) (JUNTA MÍN. E=5MM)  - EN CTO DE ACOPIO"/>
    <s v="m2"/>
    <n v="7.58"/>
    <n v="65.91"/>
    <n v="499.6"/>
    <n v="0"/>
    <n v="0"/>
    <n v="499.6"/>
    <n v="3.7"/>
    <n v="9044.41"/>
    <n v="5.5238539606231922E-2"/>
    <s v="ARQ"/>
    <s v="01.03.02.46"/>
  </r>
  <r>
    <x v="0"/>
    <s v="Edificio Residencial"/>
    <s v="Lima"/>
    <x v="5"/>
    <x v="30"/>
    <n v="307"/>
    <s v="PISO CERÁMICO PIANO BLANCO BRILLANTE- 60X60CM (PROVEEDOR:CELIMA) - DEPOSITO COMUN DEL 1ER PISO"/>
    <s v="m2"/>
    <n v="3.73"/>
    <n v="65.91"/>
    <n v="245.84"/>
    <n v="0"/>
    <n v="0"/>
    <n v="245.84"/>
    <n v="3.7"/>
    <n v="9044.41"/>
    <n v="2.7181430297830374E-2"/>
    <s v="ARQ"/>
    <s v="01.03.02.47"/>
  </r>
  <r>
    <x v="0"/>
    <s v="Edificio Residencial"/>
    <s v="Lima"/>
    <x v="5"/>
    <x v="30"/>
    <n v="307"/>
    <s v="PISO CERÁMICO VITA HUESO MATE 60X60CM. CELIMA CASSINELLI REPRESENTAR FRAGUA 5MM - DEPOSITO COMUN Y ESCALERA  DE AZOTEA"/>
    <s v="m2"/>
    <n v="2.3199999999999998"/>
    <n v="65.91"/>
    <n v="152.91"/>
    <n v="0"/>
    <n v="0"/>
    <n v="152.91"/>
    <n v="3.7"/>
    <n v="9044.41"/>
    <n v="1.6906575442732032E-2"/>
    <s v="ARQ"/>
    <s v="01.03.02.48"/>
  </r>
  <r>
    <x v="0"/>
    <s v="Edificio Residencial"/>
    <s v="Lima"/>
    <x v="5"/>
    <x v="30"/>
    <n v="307"/>
    <s v="PISO CERÁMICO VITA HUESO MATE 60X60CM. CELIMA CASSINELLI REPRESENTAR FRAGUA 5MM - CORREDOR TECNICO EN AZOTEA"/>
    <s v="m2"/>
    <n v="4.38"/>
    <n v="65.91"/>
    <n v="288.69"/>
    <n v="0"/>
    <n v="0"/>
    <n v="288.69"/>
    <n v="3.7"/>
    <n v="9044.41"/>
    <n v="3.1919163328508991E-2"/>
    <s v="ARQ"/>
    <s v="01.03.02.49"/>
  </r>
  <r>
    <x v="0"/>
    <s v="Edificio Residencial"/>
    <s v="Lima"/>
    <x v="5"/>
    <x v="30"/>
    <n v="307"/>
    <s v="PISO  CERÁMICO TERRE MARFIL MATE 0.60X0.60M CELIMA- CASSINELLI. - EN ASCENSOR"/>
    <s v="m2"/>
    <n v="3.09"/>
    <n v="65.91"/>
    <n v="203.66"/>
    <n v="0"/>
    <n v="0"/>
    <n v="203.66"/>
    <n v="3.7"/>
    <n v="9044.41"/>
    <n v="2.2517776173349064E-2"/>
    <s v="ARQ"/>
    <s v="01.03.02.50"/>
  </r>
  <r>
    <x v="0"/>
    <s v="Edificio Residencial"/>
    <s v="Lima"/>
    <x v="5"/>
    <x v="1"/>
    <m/>
    <s v="PISO GRES PORCELANICO NUEZ MADERATO TABLON 19X118CM. CELIMA, JUNTA E=3MM - PET ZONE"/>
    <s v="m2"/>
    <n v="6.68"/>
    <n v="94.98"/>
    <n v="634.47"/>
    <n v="0"/>
    <n v="0"/>
    <n v="634.47"/>
    <n v="3.7"/>
    <n v="9044.41"/>
    <n v="7.0150512858218508E-2"/>
    <s v="ARQ"/>
    <s v="01.03.02.51"/>
  </r>
  <r>
    <x v="0"/>
    <s v="Edificio Residencial"/>
    <s v="Lima"/>
    <x v="5"/>
    <x v="1"/>
    <m/>
    <s v="PISO BALDOSAS NEGRAS DE CAUCHO 0.50X0.50M DE E=6MM - TERRAZA DE GYM"/>
    <s v="m2"/>
    <n v="16.25"/>
    <n v="65"/>
    <n v="1056.25"/>
    <n v="0"/>
    <n v="0"/>
    <n v="1056.25"/>
    <n v="3.7"/>
    <n v="9044.41"/>
    <n v="0.11678484279239884"/>
    <s v="ARQ"/>
    <s v="01.03.02.52"/>
  </r>
  <r>
    <x v="0"/>
    <s v="Edificio Residencial"/>
    <s v="Lima"/>
    <x v="5"/>
    <x v="30"/>
    <n v="307"/>
    <s v="PISO CERÁMICO GALA ESMALTADO ALTAMIRA NATURAL RÚSTICO 60X60CM. (PROVEEDOR: DECORCENTER) - ALERO DE FACHADA PRINCIPAL"/>
    <s v="m2"/>
    <n v="34.340000000000003"/>
    <n v="74.150000000000006"/>
    <n v="2546.31"/>
    <n v="0"/>
    <n v="0"/>
    <n v="2546.31"/>
    <n v="3.7"/>
    <n v="9044.41"/>
    <n v="0.28153411886458046"/>
    <s v="ARQ"/>
    <s v="01.03.02.53"/>
  </r>
  <r>
    <x v="0"/>
    <s v="Edificio Residencial"/>
    <s v="Lima"/>
    <x v="5"/>
    <x v="30"/>
    <n v="307"/>
    <s v="NIVELACIÓN DE PISO PARA RECIBIR ENCHAPE O LAMINADO"/>
    <s v="m2"/>
    <n v="6049.71"/>
    <n v="16"/>
    <n v="96795.36"/>
    <n v="0"/>
    <n v="0"/>
    <n v="96795.36"/>
    <n v="3.7"/>
    <n v="9044.41"/>
    <n v="10.702230438469728"/>
    <s v="ARQ"/>
    <s v="01.03.02.54"/>
  </r>
  <r>
    <x v="0"/>
    <s v="Edificio Residencial"/>
    <s v="Lima"/>
    <x v="5"/>
    <x v="30"/>
    <n v="307"/>
    <s v="MATERIAL: PORCELANATO AMBIENTES: KITCHENETTES Y LAVANDERÍAS"/>
    <s v="m2"/>
    <n v="451.05"/>
    <n v="26.45"/>
    <n v="11930.27"/>
    <n v="0"/>
    <n v="0"/>
    <n v="11930.27"/>
    <n v="3.7"/>
    <n v="9044.41"/>
    <n v="1.3190766451321867"/>
    <s v="ARQ"/>
    <s v="01.04.01.01"/>
  </r>
  <r>
    <x v="0"/>
    <s v="Edificio Residencial"/>
    <s v="Lima"/>
    <x v="5"/>
    <x v="1"/>
    <m/>
    <s v="INSTALACIÓN (MANO DE OBRA, PEGAMENTO, CRUCETAS, FRAGUA, Y HERRAMIENTAS MANUALES)"/>
    <s v="m2"/>
    <n v="451.05"/>
    <n v="42.04"/>
    <n v="18962.14"/>
    <n v="0"/>
    <n v="0"/>
    <n v="18962.14"/>
    <n v="3.7"/>
    <n v="9044.41"/>
    <n v="2.0965590900899009"/>
    <s v="ARQ"/>
    <s v="01.04.01.02"/>
  </r>
  <r>
    <x v="0"/>
    <s v="Edificio Residencial"/>
    <s v="Lima"/>
    <x v="5"/>
    <x v="30"/>
    <n v="307"/>
    <s v="MATERIAL: CERAMICO  AMBIENTES:PARED EN SH. PRINCIPALES, SECUNDARIOS DE DEPARTAMENTOS, SH. COMUN (DISCAPACITADOS) CERÁMICO LARICE II, 30X60CM, COLOR GRIS. PROVEEDOR CELIMA-CASSINELLI."/>
    <s v="m2"/>
    <n v="421.6"/>
    <n v="22.22"/>
    <n v="9367.9500000000007"/>
    <n v="0"/>
    <n v="0"/>
    <n v="9367.9500000000007"/>
    <n v="3.7"/>
    <n v="9044.41"/>
    <n v="1.0357723721060854"/>
    <s v="ARQ"/>
    <s v="01.04.01.03"/>
  </r>
  <r>
    <x v="0"/>
    <s v="Edificio Residencial"/>
    <s v="Lima"/>
    <x v="5"/>
    <x v="1"/>
    <m/>
    <s v="INSTALACIÓN (MANO DE OBRA, PEGAMENTO, CRUCETAS, FRAGUA, Y HERRAMIENTAS MANUALES)"/>
    <s v="m2"/>
    <n v="421.6"/>
    <n v="42.04"/>
    <n v="17724.060000000001"/>
    <n v="0"/>
    <n v="0"/>
    <n v="17724.060000000001"/>
    <n v="3.7"/>
    <n v="9044.41"/>
    <n v="1.9596701166798056"/>
    <s v="ARQ"/>
    <s v="01.04.01.04"/>
  </r>
  <r>
    <x v="0"/>
    <s v="Edificio Residencial"/>
    <s v="Lima"/>
    <x v="5"/>
    <x v="30"/>
    <n v="307"/>
    <s v="MATERIAL: PORCELANATO AMBIENTES: PET ZONE"/>
    <s v="m2"/>
    <n v="3.19"/>
    <n v="36.35"/>
    <n v="115.96"/>
    <n v="0"/>
    <n v="0"/>
    <n v="115.96"/>
    <n v="3.7"/>
    <n v="9044.41"/>
    <n v="1.2821179048716278E-2"/>
    <s v="ARQ"/>
    <s v="01.04.01.05"/>
  </r>
  <r>
    <x v="0"/>
    <s v="Edificio Residencial"/>
    <s v="Lima"/>
    <x v="5"/>
    <x v="1"/>
    <m/>
    <s v="INSTALACIÓN (MANO DE OBRA, PEGAMENTO, CRUCETAS, FRAGUA, Y HERRAMIENTAS MANUALES)"/>
    <s v="m2"/>
    <n v="3.19"/>
    <n v="42.04"/>
    <n v="134.11000000000001"/>
    <n v="0"/>
    <n v="0"/>
    <n v="134.11000000000001"/>
    <n v="3.7"/>
    <n v="9044.41"/>
    <n v="1.4827943447941879E-2"/>
    <s v="ARQ"/>
    <s v="01.04.01.06"/>
  </r>
  <r>
    <x v="0"/>
    <s v="Edificio Residencial"/>
    <s v="Lima"/>
    <x v="5"/>
    <x v="30"/>
    <n v="307"/>
    <s v="MATERIAL: PORCELANATO AMBIENTES: COCINA DE SUM AZOTEA"/>
    <s v="m2"/>
    <n v="2.0499999999999998"/>
    <n v="21.33"/>
    <n v="43.73"/>
    <n v="0"/>
    <n v="0"/>
    <n v="43.73"/>
    <n v="3.7"/>
    <n v="9044.41"/>
    <n v="4.8350306985198589E-3"/>
    <s v="ARQ"/>
    <s v="01.04.01.07"/>
  </r>
  <r>
    <x v="0"/>
    <s v="Edificio Residencial"/>
    <s v="Lima"/>
    <x v="5"/>
    <x v="1"/>
    <m/>
    <s v="INSTALACIÓN (MANO DE OBRA, PEGAMENTO, CRUCETAS, FRAGUA, Y HERRAMIENTAS MANUALES)"/>
    <s v="m2"/>
    <n v="2.0499999999999998"/>
    <n v="42.04"/>
    <n v="86.18"/>
    <n v="0"/>
    <n v="0"/>
    <n v="86.18"/>
    <n v="3.7"/>
    <n v="9044.41"/>
    <n v="9.528537516543369E-3"/>
    <s v="ARQ"/>
    <s v="01.04.01.08"/>
  </r>
  <r>
    <x v="0"/>
    <s v="Edificio Residencial"/>
    <s v="Lima"/>
    <x v="5"/>
    <x v="1"/>
    <m/>
    <s v="MATERIAL : LADRILLO REFRACTARIO  AMBIENTES: PARRILLAS"/>
    <s v="m2"/>
    <n v="2.2999999999999998"/>
    <n v="250"/>
    <n v="575"/>
    <n v="0"/>
    <n v="0"/>
    <n v="575"/>
    <n v="3.7"/>
    <n v="9044.41"/>
    <n v="6.3575180691720079E-2"/>
    <s v="ARQ"/>
    <s v="01.04.01.09"/>
  </r>
  <r>
    <x v="0"/>
    <s v="Edificio Residencial"/>
    <s v="Lima"/>
    <x v="5"/>
    <x v="1"/>
    <m/>
    <s v="INSTALACIÓN (MANO DE OBRA, PEGAMENTO, CRUCETAS, FRAGUA, Y HERRAMIENTAS MANUALES)"/>
    <s v="m2"/>
    <n v="2.2999999999999998"/>
    <n v="90"/>
    <n v="207"/>
    <n v="0"/>
    <n v="0"/>
    <n v="207"/>
    <n v="3.7"/>
    <n v="9044.41"/>
    <n v="2.2887065049019228E-2"/>
    <s v="ARQ"/>
    <s v="01.04.01.10"/>
  </r>
  <r>
    <x v="0"/>
    <s v="Edificio Residencial"/>
    <s v="Lima"/>
    <x v="5"/>
    <x v="30"/>
    <n v="307"/>
    <s v="MATERIAL : CERAMICO GRIS PLATA DE 0.60X0.60M MATE CELIMA AMBIENTES: PARRILLAS"/>
    <s v="m2"/>
    <n v="36.04"/>
    <n v="21.87"/>
    <n v="788.19"/>
    <n v="0"/>
    <n v="0"/>
    <n v="788.19"/>
    <n v="3.7"/>
    <n v="9044.41"/>
    <n v="8.7146646381577139E-2"/>
    <s v="ARQ"/>
    <s v="01.04.01.11"/>
  </r>
  <r>
    <x v="0"/>
    <s v="Edificio Residencial"/>
    <s v="Lima"/>
    <x v="5"/>
    <x v="1"/>
    <m/>
    <s v="INSTALACIÓN (MANO DE OBRA, PEGAMENTO, CRUCETAS, FRAGUA, Y HERRAMIENTAS MANUALES)"/>
    <s v="m2"/>
    <n v="36.04"/>
    <n v="42.04"/>
    <n v="1515.12"/>
    <n v="0"/>
    <n v="0"/>
    <n v="1515.12"/>
    <n v="3.7"/>
    <n v="9044.41"/>
    <n v="0.1675200482950242"/>
    <s v="ARQ"/>
    <s v="01.04.01.12"/>
  </r>
  <r>
    <x v="0"/>
    <s v="Edificio Residencial"/>
    <s v="Lima"/>
    <x v="5"/>
    <x v="33"/>
    <n v="313"/>
    <s v="ZOCALO CERÁMICO BIANCO LUCIDO 30X60 CM, BRILLANTE CON BORDES RECTIFICADOS - CELIMA, CASSINELLI - FONDO DE DUCHA EN SS.HH DE DPTOS"/>
    <s v="m2"/>
    <n v="2005.55"/>
    <n v="67.489999999999995"/>
    <n v="135354.57"/>
    <n v="0"/>
    <n v="0"/>
    <n v="135354.57"/>
    <n v="3.7"/>
    <n v="9044.41"/>
    <n v="14.965549991652303"/>
    <s v="ARQ"/>
    <s v="01.04.01.13"/>
  </r>
  <r>
    <x v="0"/>
    <s v="Edificio Residencial"/>
    <s v="Lima"/>
    <x v="5"/>
    <x v="30"/>
    <n v="307"/>
    <s v="MICROCEMENTO CON BRUÑAS ÍDEM VISTA 3D, - LOBBY"/>
    <s v="m2"/>
    <n v="18.05"/>
    <n v="80"/>
    <n v="1444"/>
    <n v="0"/>
    <n v="0"/>
    <n v="1444"/>
    <n v="3.7"/>
    <n v="9044.41"/>
    <n v="0.15965662768494573"/>
    <s v="ARQ"/>
    <s v="01.04.01.14"/>
  </r>
  <r>
    <x v="0"/>
    <s v="Edificio Residencial"/>
    <s v="Lima"/>
    <x v="5"/>
    <x v="27"/>
    <n v="310"/>
    <s v="MELAMINE GARDEN OAK 18MM, PROVEEDOR HISPANOS. DE ACUERDO A VISTA 3D - LOBBY"/>
    <s v="m2"/>
    <n v="13.42"/>
    <n v="320"/>
    <n v="4294.3999999999996"/>
    <n v="0"/>
    <n v="0"/>
    <n v="4294.3999999999996"/>
    <n v="3.7"/>
    <n v="9044.41"/>
    <n v="0.47481261906525685"/>
    <s v="ARQ"/>
    <s v="01.04.01.15"/>
  </r>
  <r>
    <x v="0"/>
    <s v="Edificio Residencial"/>
    <s v="Lima"/>
    <x v="5"/>
    <x v="30"/>
    <n v="307"/>
    <s v="ZOCALO CERÁMICO PIANO BLANCO BRILLANTE 60 X 60 CM H:2.10M (PROVEEDOR: CELIMA) (JUNTA MÍN. E=5MM) - CTO DE ACOPIO"/>
    <s v="m2"/>
    <n v="20.89"/>
    <n v="63.91"/>
    <n v="1335.08"/>
    <n v="0"/>
    <n v="0"/>
    <n v="1335.08"/>
    <n v="3.7"/>
    <n v="9044.41"/>
    <n v="0.14761382997895936"/>
    <s v="ARQ"/>
    <s v="01.04.01.16"/>
  </r>
  <r>
    <x v="0"/>
    <s v="Edificio Residencial"/>
    <s v="Lima"/>
    <x v="5"/>
    <x v="30"/>
    <n v="307"/>
    <s v="ZOCALO SUM - GRANITO NEGRO GALAXY - PIERINELLI"/>
    <s v="m2"/>
    <n v="0.48"/>
    <n v="0"/>
    <n v="0"/>
    <n v="150"/>
    <n v="72"/>
    <n v="266.39999999999998"/>
    <n v="3.7"/>
    <n v="9044.41"/>
    <n v="2.9454657628303006E-2"/>
    <s v="ARQ"/>
    <s v="01.04.01.17"/>
  </r>
  <r>
    <x v="0"/>
    <s v="Edificio Residencial"/>
    <s v="Lima"/>
    <x v="5"/>
    <x v="30"/>
    <n v="307"/>
    <s v="COWORKING - MICROCEMENTO GRIS SIMILAR A VISTA 3D Y SEGUN MUESTRA APROBADA POR INMOBILIARIA"/>
    <s v="m2"/>
    <n v="9.9600000000000009"/>
    <n v="68"/>
    <n v="677.28"/>
    <n v="0"/>
    <n v="0"/>
    <n v="677.28"/>
    <n v="3.7"/>
    <n v="9044.41"/>
    <n v="7.4883823267631613E-2"/>
    <s v="ARQ"/>
    <s v="01.04.01.18"/>
  </r>
  <r>
    <x v="0"/>
    <s v="Edificio Residencial"/>
    <s v="Lima"/>
    <x v="5"/>
    <x v="27"/>
    <n v="310"/>
    <s v="COWORKING - PANEL DE MDF SIMILIAR A PROPUESTA DE DISEÑO, COLOR MUESTRA APROBADO POR INMOBILIARIA"/>
    <s v="m2"/>
    <n v="1.25"/>
    <n v="700"/>
    <n v="875"/>
    <n v="0"/>
    <n v="0"/>
    <n v="875"/>
    <n v="3.7"/>
    <n v="9044.41"/>
    <n v="9.6744840183052294E-2"/>
    <s v="ARQ"/>
    <s v="01.04.01.19"/>
  </r>
  <r>
    <x v="0"/>
    <s v="Edificio Residencial"/>
    <s v="Lima"/>
    <x v="5"/>
    <x v="27"/>
    <n v="310"/>
    <s v="ZONA NIÑOS - PANEL DE MDF SIMILIAR A PROPUESTA DE DISEÑO, COLOR MUESTRA APROBADO POR INMOBILIARIA"/>
    <s v="m2"/>
    <n v="2.31"/>
    <n v="880"/>
    <n v="2032.8"/>
    <n v="0"/>
    <n v="0"/>
    <n v="2032.8"/>
    <n v="3.7"/>
    <n v="9044.41"/>
    <n v="0.22475761271326708"/>
    <s v="ARQ"/>
    <s v="01.04.01.20"/>
  </r>
  <r>
    <x v="0"/>
    <s v="Edificio Residencial"/>
    <s v="Lima"/>
    <x v="5"/>
    <x v="30"/>
    <n v="307"/>
    <s v="MICROCEMENTO NEGRO SIMILAR A VISTA 3D, SEGUN MUESTRA APROBADA POR INMOBILIARIA - EN PARRILLA 01, 02"/>
    <s v="m2"/>
    <n v="52.39"/>
    <n v="68"/>
    <n v="3562.52"/>
    <n v="0"/>
    <n v="0"/>
    <n v="3562.52"/>
    <n v="3.7"/>
    <n v="9044.41"/>
    <n v="0.39389191777020283"/>
    <s v="ARQ"/>
    <s v="01.04.01.21"/>
  </r>
  <r>
    <x v="0"/>
    <s v="Edificio Residencial"/>
    <s v="Lima"/>
    <x v="5"/>
    <x v="30"/>
    <n v="307"/>
    <s v="ZOCALO CERAMICO VITA HUESO MATE 0.60X0.60, CELIMA CASSINELLI, FRAGUA 5MMIMPERMEABILIZAR AL RAS DE SARDINEL. - SARDINEL DE TARRAZA COMUN DEL 1ER PISO"/>
    <s v="m2"/>
    <n v="7.63"/>
    <n v="63.91"/>
    <n v="487.63"/>
    <n v="0"/>
    <n v="0"/>
    <n v="487.63"/>
    <n v="3.7"/>
    <n v="9044.41"/>
    <n v="5.391507019252776E-2"/>
    <s v="ARQ"/>
    <s v="01.04.01.22"/>
  </r>
  <r>
    <x v="0"/>
    <s v="Edificio Residencial"/>
    <s v="Lima"/>
    <x v="3"/>
    <x v="5"/>
    <n v="1101"/>
    <s v="CEMENTO PULIDO H=0.10, ESCALERAS, CLOSETS, DEPOSITOS, CUARTO DE BOMBAS, ESTACIONAMIENTOS AUTOS Y BICICLETAS, HALL DE ASCENSORES EN SÓTANOS."/>
    <s v="ml"/>
    <n v="262.69"/>
    <n v="23"/>
    <n v="6041.87"/>
    <n v="0"/>
    <n v="0"/>
    <n v="6041.87"/>
    <n v="3.7"/>
    <n v="9044.41"/>
    <n v="0.66802256863631793"/>
    <s v="ARQ"/>
    <s v="01.05.01.01"/>
  </r>
  <r>
    <x v="0"/>
    <s v="Edificio Residencial"/>
    <s v="Lima"/>
    <x v="5"/>
    <x v="16"/>
    <n v="315"/>
    <s v="CEMENTO PULIDO ENRASADO CON BRUÑA SUPERIOR H=0.10 (CIRCULACION VEHICULAR)"/>
    <s v="ml"/>
    <n v="765.69"/>
    <n v="23"/>
    <n v="17610.87"/>
    <n v="0"/>
    <n v="0"/>
    <n v="17610.87"/>
    <n v="3.7"/>
    <n v="9044.41"/>
    <n v="1.9471552041537259"/>
    <s v="ARQ"/>
    <s v="01.05.01.02"/>
  </r>
  <r>
    <x v="0"/>
    <s v="Edificio Residencial"/>
    <s v="Lima"/>
    <x v="5"/>
    <x v="1"/>
    <m/>
    <s v="CEMENTO PULIDO H=0.10, ESCALERAS"/>
    <s v="ml"/>
    <n v="319.17"/>
    <n v="23"/>
    <n v="7340.91"/>
    <n v="0"/>
    <n v="0"/>
    <n v="7340.91"/>
    <n v="3.7"/>
    <n v="9044.41"/>
    <n v="0.81165161685505194"/>
    <s v="ARQ"/>
    <s v="01.05.01.03"/>
  </r>
  <r>
    <x v="0"/>
    <s v="Edificio Residencial"/>
    <s v="Lima"/>
    <x v="5"/>
    <x v="30"/>
    <n v="307"/>
    <s v="CONTRAZOCALO SANITARIO DE CEMENTO PULIDO H=10CM - CTO ACOPIO"/>
    <s v="ml"/>
    <n v="9.9499999999999993"/>
    <n v="23"/>
    <n v="228.85"/>
    <n v="0"/>
    <n v="0"/>
    <n v="228.85"/>
    <n v="3.7"/>
    <n v="9044.41"/>
    <n v="2.5302921915304592E-2"/>
    <s v="ARQ"/>
    <s v="01.05.01.04"/>
  </r>
  <r>
    <x v="0"/>
    <s v="Edificio Residencial"/>
    <s v="Lima"/>
    <x v="5"/>
    <x v="1"/>
    <m/>
    <s v="CEMENTO PULIDO H=0.10, VESTIBULO"/>
    <s v="ml"/>
    <n v="84.21"/>
    <n v="23"/>
    <n v="1936.83"/>
    <n v="0"/>
    <n v="0"/>
    <n v="1936.83"/>
    <n v="3.7"/>
    <n v="9044.41"/>
    <n v="0.21414663864198991"/>
    <s v="ARQ"/>
    <s v="01.05.01.05"/>
  </r>
  <r>
    <x v="0"/>
    <s v="Edificio Residencial"/>
    <s v="Lima"/>
    <x v="5"/>
    <x v="30"/>
    <n v="307"/>
    <s v="CZ CORREDOR TECNICO AZOTEA"/>
    <s v="ml"/>
    <n v="8.3000000000000007"/>
    <n v="23"/>
    <n v="190.9"/>
    <n v="0"/>
    <n v="0"/>
    <n v="190.9"/>
    <n v="3.7"/>
    <n v="9044.41"/>
    <n v="2.1106959989651067E-2"/>
    <s v="ARQ"/>
    <s v="01.05.01.06"/>
  </r>
  <r>
    <x v="0"/>
    <s v="Edificio Residencial"/>
    <s v="Lima"/>
    <x v="5"/>
    <x v="30"/>
    <n v="307"/>
    <s v="MATERIAL: PORCELANATO  AMBIENTES: KITCHENETTES Y LAVANDERÍAS"/>
    <s v="ml"/>
    <n v="772.18"/>
    <n v="4.7699999999999996"/>
    <n v="3683.3"/>
    <n v="0"/>
    <n v="0"/>
    <n v="3683.3"/>
    <n v="3.7"/>
    <n v="9044.41"/>
    <n v="0.40724602268141319"/>
    <s v="ARQ"/>
    <s v="01.05.02.01"/>
  </r>
  <r>
    <x v="0"/>
    <s v="Edificio Residencial"/>
    <s v="Lima"/>
    <x v="5"/>
    <x v="1"/>
    <m/>
    <s v="INSTALACIÓN (MANO DE OBRA, PEGAMENTO, CRUCETAS, FRAGUA, Y HERRAMIENTAS MANUALES)"/>
    <s v="ml"/>
    <n v="772.18"/>
    <n v="12.4"/>
    <n v="9575.0300000000007"/>
    <n v="0"/>
    <n v="0"/>
    <n v="9575.0300000000007"/>
    <n v="3.7"/>
    <n v="9044.41"/>
    <n v="1.0586682823976357"/>
    <s v="ARQ"/>
    <s v="01.05.02.02"/>
  </r>
  <r>
    <x v="0"/>
    <s v="Edificio Residencial"/>
    <s v="Lima"/>
    <x v="5"/>
    <x v="30"/>
    <n v="307"/>
    <s v="MATERIAL: CERÁMICO  AMBIENTES: BALCONES DEPARTAMENTOS"/>
    <s v="ml"/>
    <n v="286.01"/>
    <n v="3.14"/>
    <n v="898.07"/>
    <n v="0"/>
    <n v="0"/>
    <n v="898.07"/>
    <n v="3.7"/>
    <n v="9044.41"/>
    <n v="9.9295586997935753E-2"/>
    <s v="ARQ"/>
    <s v="01.05.02.03"/>
  </r>
  <r>
    <x v="0"/>
    <s v="Edificio Residencial"/>
    <s v="Lima"/>
    <x v="5"/>
    <x v="1"/>
    <m/>
    <s v="INSTALACIÓN (MANO DE OBRA, PEGAMENTO, CRUCETAS, FRAGUA, Y HERRAMIENTAS MANUALES)"/>
    <s v="ml"/>
    <n v="286.01"/>
    <n v="12.4"/>
    <n v="3546.52"/>
    <n v="0"/>
    <n v="0"/>
    <n v="3546.52"/>
    <n v="3.7"/>
    <n v="9044.41"/>
    <n v="0.39212286926399842"/>
    <s v="ARQ"/>
    <s v="01.05.02.04"/>
  </r>
  <r>
    <x v="0"/>
    <s v="Edificio Residencial"/>
    <s v="Lima"/>
    <x v="5"/>
    <x v="30"/>
    <n v="307"/>
    <s v="MATERIAL: PORCELANATO  AMBIENTES: INGRESO PEATONAL"/>
    <s v="ml"/>
    <n v="6.92"/>
    <n v="4.08"/>
    <n v="28.23"/>
    <n v="0"/>
    <n v="0"/>
    <n v="28.23"/>
    <n v="3.7"/>
    <n v="9044.41"/>
    <n v="3.1212649581343617E-3"/>
    <s v="ARQ"/>
    <s v="01.05.02.05"/>
  </r>
  <r>
    <x v="0"/>
    <s v="Edificio Residencial"/>
    <s v="Lima"/>
    <x v="5"/>
    <x v="1"/>
    <m/>
    <s v="INSTALACIÓN (MANO DE OBRA, PEGAMENTO, CRUCETAS, FRAGUA, Y HERRAMIENTAS MANUALES)"/>
    <s v="ml"/>
    <n v="6.92"/>
    <n v="12.4"/>
    <n v="85.81"/>
    <n v="0"/>
    <n v="0"/>
    <n v="85.81"/>
    <n v="3.7"/>
    <n v="9044.41"/>
    <n v="9.4876282698373917E-3"/>
    <s v="ARQ"/>
    <s v="01.05.02.06"/>
  </r>
  <r>
    <x v="0"/>
    <s v="Edificio Residencial"/>
    <s v="Lima"/>
    <x v="5"/>
    <x v="30"/>
    <n v="307"/>
    <s v="MATERIAL: PORCELANATO  AMBIENTES: LOBBY, HALL DE ASCENSORES Y PASADIZO PISO 1"/>
    <s v="ml"/>
    <n v="77.08"/>
    <n v="3.76"/>
    <n v="289.82"/>
    <n v="0"/>
    <n v="0"/>
    <n v="289.82"/>
    <n v="3.7"/>
    <n v="9044.41"/>
    <n v="3.2044102379259677E-2"/>
    <s v="ARQ"/>
    <s v="01.05.02.07"/>
  </r>
  <r>
    <x v="0"/>
    <s v="Edificio Residencial"/>
    <s v="Lima"/>
    <x v="5"/>
    <x v="1"/>
    <m/>
    <s v="INSTALACIÓN (MANO DE OBRA, PEGAMENTO, CRUCETAS, FRAGUA, Y HERRAMIENTAS MANUALES)"/>
    <s v="ml"/>
    <n v="77.08"/>
    <n v="12.4"/>
    <n v="955.79"/>
    <n v="0"/>
    <n v="0"/>
    <n v="955.79"/>
    <n v="3.7"/>
    <n v="9044.41"/>
    <n v="0.10567742948406805"/>
    <s v="ARQ"/>
    <s v="01.05.02.08"/>
  </r>
  <r>
    <x v="0"/>
    <s v="Edificio Residencial"/>
    <s v="Lima"/>
    <x v="5"/>
    <x v="1"/>
    <m/>
    <s v="MATERIAL: PVC ROBLE HANVANA, H: 8CM AMBIENTES: PET ZONE"/>
    <s v="ml"/>
    <n v="3.06"/>
    <n v="5"/>
    <n v="15.3"/>
    <n v="0"/>
    <n v="0"/>
    <n v="15.3"/>
    <n v="3.7"/>
    <n v="9044.41"/>
    <n v="1.6916526340579432E-3"/>
    <s v="ARQ"/>
    <s v="01.05.02.09"/>
  </r>
  <r>
    <x v="0"/>
    <s v="Edificio Residencial"/>
    <s v="Lima"/>
    <x v="5"/>
    <x v="1"/>
    <m/>
    <s v="INSTALACIÓN (MANO DE OBRA, PEGAMENTO, CRUCETAS, FRAGUA, Y HERRAMIENTAS MANUALES)"/>
    <s v="ml"/>
    <n v="3.06"/>
    <n v="12.4"/>
    <n v="37.94"/>
    <n v="0"/>
    <n v="0"/>
    <n v="37.94"/>
    <n v="3.7"/>
    <n v="9044.41"/>
    <n v="4.194856270337147E-3"/>
    <s v="ARQ"/>
    <s v="01.05.02.10"/>
  </r>
  <r>
    <x v="0"/>
    <s v="Edificio Residencial"/>
    <s v="Lima"/>
    <x v="5"/>
    <x v="30"/>
    <n v="307"/>
    <s v="MATERIAL: PORCELANATO  AMBIENTES: HALL DE ASCENSORES Y PASADIZO DESDE NIVEL 2 A LA AZOTEA"/>
    <s v="ml"/>
    <n v="1006.91"/>
    <n v="2.2799999999999998"/>
    <n v="2295.75"/>
    <n v="0"/>
    <n v="0"/>
    <n v="2295.75"/>
    <n v="3.7"/>
    <n v="9044.41"/>
    <n v="0.25383081925741979"/>
    <s v="ARQ"/>
    <s v="01.05.02.11"/>
  </r>
  <r>
    <x v="0"/>
    <s v="Edificio Residencial"/>
    <s v="Lima"/>
    <x v="5"/>
    <x v="1"/>
    <m/>
    <s v="INSTALACIÓN (MANO DE OBRA, PEGAMENTO, CRUCETAS, FRAGUA, Y HERRAMIENTAS MANUALES)"/>
    <s v="ml"/>
    <n v="1006.91"/>
    <n v="12.4"/>
    <n v="12485.68"/>
    <n v="0"/>
    <n v="0"/>
    <n v="12485.68"/>
    <n v="3.7"/>
    <n v="9044.41"/>
    <n v="1.3804858470591228"/>
    <s v="ARQ"/>
    <s v="01.05.02.12"/>
  </r>
  <r>
    <x v="0"/>
    <s v="Edificio Residencial"/>
    <s v="Lima"/>
    <x v="5"/>
    <x v="30"/>
    <n v="307"/>
    <s v="MATERIAL: PORCELANATO  AMBIENTES: TERRAZA GIMNASIO"/>
    <s v="ml"/>
    <n v="16"/>
    <n v="2.2799999999999998"/>
    <n v="36.479999999999997"/>
    <n v="0"/>
    <n v="0"/>
    <n v="36.479999999999997"/>
    <n v="3.7"/>
    <n v="9044.41"/>
    <n v="4.0334305941459973E-3"/>
    <s v="ARQ"/>
    <s v="01.05.02.13"/>
  </r>
  <r>
    <x v="0"/>
    <s v="Edificio Residencial"/>
    <s v="Lima"/>
    <x v="5"/>
    <x v="1"/>
    <m/>
    <s v="INSTALACIÓN (MANO DE OBRA, PEGAMENTO, CRUCETAS, FRAGUA, Y HERRAMIENTAS MANUALES)"/>
    <s v="ml"/>
    <n v="16"/>
    <n v="12.4"/>
    <n v="198.4"/>
    <n v="0"/>
    <n v="0"/>
    <n v="198.4"/>
    <n v="3.7"/>
    <n v="9044.41"/>
    <n v="2.1936201476934373E-2"/>
    <s v="ARQ"/>
    <s v="01.05.02.14"/>
  </r>
  <r>
    <x v="0"/>
    <s v="Edificio Residencial"/>
    <s v="Lima"/>
    <x v="5"/>
    <x v="1"/>
    <m/>
    <s v="MATERIAL: GRES PORCELANICO NUEZ MADERATO TABLON 19X118 CELIMA , CON JUNTA DE SEPARACION DE 3MM AMBIENTES: SARDINEL TERRAZA AREA DE PARRILLAS EN AZOTEA"/>
    <s v="ml"/>
    <n v="24.52"/>
    <n v="5"/>
    <n v="122.6"/>
    <n v="0"/>
    <n v="0"/>
    <n v="122.6"/>
    <n v="3.7"/>
    <n v="9044.41"/>
    <n v="1.3555334178791099E-2"/>
    <s v="ARQ"/>
    <s v="01.05.02.15"/>
  </r>
  <r>
    <x v="0"/>
    <s v="Edificio Residencial"/>
    <s v="Lima"/>
    <x v="5"/>
    <x v="1"/>
    <m/>
    <s v="INSTALACIÓN (MANO DE OBRA, PEGAMENTO, CRUCETAS, FRAGUA, Y HERRAMIENTAS MANUALES)"/>
    <s v="ml"/>
    <n v="24.52"/>
    <n v="12.4"/>
    <n v="304.05"/>
    <n v="0"/>
    <n v="0"/>
    <n v="304.05"/>
    <n v="3.7"/>
    <n v="9044.41"/>
    <n v="3.3617449894465204E-2"/>
    <s v="ARQ"/>
    <s v="01.05.02.16"/>
  </r>
  <r>
    <x v="0"/>
    <s v="Edificio Residencial"/>
    <s v="Lima"/>
    <x v="5"/>
    <x v="30"/>
    <n v="307"/>
    <s v="MATERIAL : CONTRAZOCALO DE PVC ALTURA: 8 CM AMBIENTES: PISOS DE SALA, COMEDOR, DORMITORIOS, PASADIZOS DE DPTOS."/>
    <s v="ml"/>
    <n v="3531.54"/>
    <n v="0"/>
    <n v="0"/>
    <n v="3.32"/>
    <n v="11724.71"/>
    <n v="43381.427000000003"/>
    <n v="3.7"/>
    <n v="9044.41"/>
    <n v="4.7964905394602857"/>
    <s v="ARQ"/>
    <s v="01.05.02.17"/>
  </r>
  <r>
    <x v="0"/>
    <s v="Edificio Residencial"/>
    <s v="Lima"/>
    <x v="5"/>
    <x v="30"/>
    <n v="307"/>
    <s v="MATERIAL : CONTRAZOCALO DE PVC ALTURA: 10 CM AMBIENTES: BASE MUEBLE DE KITCHENETTES DE DPTOS."/>
    <s v="ml"/>
    <n v="160.66999999999999"/>
    <n v="0"/>
    <n v="0"/>
    <n v="3.32"/>
    <n v="533.41999999999996"/>
    <n v="1973.654"/>
    <n v="3.7"/>
    <n v="9044.41"/>
    <n v="0.21821810377901932"/>
    <s v="ARQ"/>
    <s v="01.05.02.18"/>
  </r>
  <r>
    <x v="0"/>
    <s v="Edificio Residencial"/>
    <s v="Lima"/>
    <x v="5"/>
    <x v="1"/>
    <m/>
    <s v="INSTALACIÓN (MANO DE OBRA Y HERRAMIENTAS MANUALES)"/>
    <s v="ml"/>
    <n v="3692.2"/>
    <n v="12.06"/>
    <n v="44527.93"/>
    <n v="0"/>
    <n v="0"/>
    <n v="44527.93"/>
    <n v="3.7"/>
    <n v="9044.41"/>
    <n v="4.9232542531795884"/>
    <s v="ARQ"/>
    <s v="01.05.02.19"/>
  </r>
  <r>
    <x v="0"/>
    <s v="Edificio Residencial"/>
    <s v="Lima"/>
    <x v="5"/>
    <x v="1"/>
    <m/>
    <s v="MATERIAL : GRES PORCELANICO NUEZ MADERATO TABLON 19X118 CELIMA H:8CM AMBIENTES: SALA DE NIÑOS"/>
    <s v="ml"/>
    <n v="9.11"/>
    <n v="5"/>
    <n v="45.55"/>
    <n v="0"/>
    <n v="0"/>
    <n v="45.55"/>
    <n v="3.7"/>
    <n v="9044.41"/>
    <n v="5.0362599661006079E-3"/>
    <s v="ARQ"/>
    <s v="01.05.02.20"/>
  </r>
  <r>
    <x v="0"/>
    <s v="Edificio Residencial"/>
    <s v="Lima"/>
    <x v="5"/>
    <x v="1"/>
    <m/>
    <s v="INSTALACIÓN (MANO DE OBRA Y HERRAMIENTAS MANUALES)"/>
    <s v="ml"/>
    <n v="9.11"/>
    <n v="12.4"/>
    <n v="112.96"/>
    <n v="0"/>
    <n v="0"/>
    <n v="112.96"/>
    <n v="3.7"/>
    <n v="9044.41"/>
    <n v="1.2489482453802957E-2"/>
    <s v="ARQ"/>
    <s v="01.05.02.21"/>
  </r>
  <r>
    <x v="0"/>
    <s v="Edificio Residencial"/>
    <s v="Lima"/>
    <x v="5"/>
    <x v="1"/>
    <m/>
    <s v="CZ GRES PORCELANICO NUEZ MADERATO TABLON 19X118CM - CELIMA, CON JUNTA E=3MM - COWORKING"/>
    <s v="ml"/>
    <n v="16.38"/>
    <n v="17.399999999999999"/>
    <n v="285.01"/>
    <n v="0"/>
    <n v="0"/>
    <n v="285.01"/>
    <n v="3.7"/>
    <n v="9044.41"/>
    <n v="3.1512282172081983E-2"/>
    <s v="ARQ"/>
    <s v="01.05.02.22"/>
  </r>
  <r>
    <x v="0"/>
    <s v="Edificio Residencial"/>
    <s v="Lima"/>
    <x v="5"/>
    <x v="30"/>
    <n v="307"/>
    <s v="CERAMICO VITA HUESO MATE 0.60X0.60,H=0.10M Y H=0.18M CELIMA CASSINELLI REPRESENTAR FRAGUA 5MMM - GIMNASIO"/>
    <s v="ml"/>
    <n v="10.53"/>
    <n v="14.68"/>
    <n v="154.58000000000001"/>
    <n v="0"/>
    <n v="0"/>
    <n v="154.58000000000001"/>
    <n v="3.7"/>
    <n v="9044.41"/>
    <n v="1.7091219880567114E-2"/>
    <s v="ARQ"/>
    <s v="01.05.02.23"/>
  </r>
  <r>
    <x v="0"/>
    <s v="Edificio Residencial"/>
    <s v="Lima"/>
    <x v="5"/>
    <x v="30"/>
    <n v="307"/>
    <s v="CZ CERÁMICO PIANO BLANCO BRILLANTE, H=0.10M - DEPOSITO COMUN 1ER PISO"/>
    <s v="ml"/>
    <n v="7.24"/>
    <n v="14.68"/>
    <n v="106.28"/>
    <n v="0"/>
    <n v="0"/>
    <n v="106.28"/>
    <n v="3.7"/>
    <n v="9044.41"/>
    <n v="1.1750904702462626E-2"/>
    <s v="ARQ"/>
    <s v="01.05.02.24"/>
  </r>
  <r>
    <x v="0"/>
    <s v="Edificio Residencial"/>
    <s v="Lima"/>
    <x v="5"/>
    <x v="1"/>
    <m/>
    <s v="CZ GRES PORCELANICO NUEZ MADERATO TABLON 19X118CM - CELIMA, CON JUNTA E=3MM - SUM BAR"/>
    <s v="ml"/>
    <n v="7.79"/>
    <n v="17.399999999999999"/>
    <n v="135.55000000000001"/>
    <n v="0"/>
    <n v="0"/>
    <n v="135.55000000000001"/>
    <n v="3.7"/>
    <n v="9044.41"/>
    <n v="1.4987157813500273E-2"/>
    <s v="ARQ"/>
    <s v="01.05.02.25"/>
  </r>
  <r>
    <x v="0"/>
    <s v="Edificio Residencial"/>
    <s v="Lima"/>
    <x v="5"/>
    <x v="30"/>
    <n v="307"/>
    <s v="CONTRAZOCALO GRES PORCELANICO MARMOLIZADO 60X60CM, ALTURA 0.10M- ORANGE, PROMART. - SUM GOURMET"/>
    <s v="ml"/>
    <n v="14.66"/>
    <n v="16.16"/>
    <n v="236.91"/>
    <n v="0"/>
    <n v="0"/>
    <n v="236.91"/>
    <n v="3.7"/>
    <n v="9044.41"/>
    <n v="2.6194080100305051E-2"/>
    <s v="ARQ"/>
    <s v="01.05.02.26"/>
  </r>
  <r>
    <x v="0"/>
    <s v="Edificio Residencial"/>
    <s v="Lima"/>
    <x v="5"/>
    <x v="30"/>
    <n v="307"/>
    <s v="CZ CERÁMICO TERRE MARFIL MATE 60X60CM CELIMA. CASSINELLI REPRESENTAR FRAGUA 5MM - DEPOSITO COMÚN AZOTEA"/>
    <s v="ml"/>
    <n v="2.71"/>
    <n v="14.68"/>
    <n v="39.78"/>
    <n v="0"/>
    <n v="0"/>
    <n v="39.78"/>
    <n v="3.7"/>
    <n v="9044.41"/>
    <n v="4.3982968485506519E-3"/>
    <s v="ARQ"/>
    <s v="01.05.02.27"/>
  </r>
  <r>
    <x v="0"/>
    <s v="Edificio Residencial"/>
    <s v="Lima"/>
    <x v="5"/>
    <x v="30"/>
    <n v="307"/>
    <s v="CZ CERÁMICO TERRE MARFIL MATE 60X60CM CELIMA. CASSINELLI REPRESENTAR FRAGUA 5MM - CORREDOR TECNICO AZOTEA"/>
    <s v="ml"/>
    <n v="8.3000000000000007"/>
    <n v="14.68"/>
    <n v="121.84"/>
    <n v="0"/>
    <n v="0"/>
    <n v="121.84"/>
    <n v="3.7"/>
    <n v="9044.41"/>
    <n v="1.347130437474639E-2"/>
    <s v="ARQ"/>
    <s v="01.05.02.28"/>
  </r>
  <r>
    <x v="0"/>
    <s v="Edificio Residencial"/>
    <s v="Lima"/>
    <x v="5"/>
    <x v="30"/>
    <n v="307"/>
    <s v="PISO CERAMICO CELIMA CEMENTO GRIS 0.45mx0.45m. FRAGUA 3mm"/>
    <s v="m2"/>
    <n v="6.72"/>
    <n v="42.55"/>
    <n v="285.94"/>
    <n v="0"/>
    <n v="0"/>
    <n v="285.94"/>
    <n v="3.7"/>
    <n v="9044.41"/>
    <n v="3.1615108116505114E-2"/>
    <s v="ARQ"/>
    <s v="01.06.01.01"/>
  </r>
  <r>
    <x v="0"/>
    <s v="Edificio Residencial"/>
    <s v="Lima"/>
    <x v="5"/>
    <x v="1"/>
    <m/>
    <s v="INSTALACIÓN (MANO DE OBRA Y HERRAMIENTAS MANUALES)"/>
    <s v="m2"/>
    <n v="6.72"/>
    <n v="17.04"/>
    <n v="114.51"/>
    <n v="0"/>
    <n v="0"/>
    <n v="114.51"/>
    <n v="3.7"/>
    <n v="9044.41"/>
    <n v="1.2660859027841507E-2"/>
    <s v="ARQ"/>
    <s v="01.06.01.02"/>
  </r>
  <r>
    <x v="0"/>
    <s v="Edificio Residencial"/>
    <s v="Lima"/>
    <x v="5"/>
    <x v="1"/>
    <m/>
    <s v="POZA PET ZONE"/>
    <s v="glb"/>
    <n v="1"/>
    <n v="900"/>
    <n v="900"/>
    <n v="0"/>
    <n v="0"/>
    <n v="900"/>
    <n v="3.7"/>
    <n v="9044.41"/>
    <n v="9.9508978473996645E-2"/>
    <s v="ARQ"/>
    <s v="01.06.01.03"/>
  </r>
  <r>
    <x v="0"/>
    <s v="Edificio Residencial"/>
    <s v="Lima"/>
    <x v="5"/>
    <x v="34"/>
    <n v="312"/>
    <s v="MATERIAL: TABLERO DE CUARZO BLANCO POLAR 1.5CM. PROVEEDOR PIERINELLI. AMBIENTES: TABLERO DE KITCHENETTES"/>
    <s v="ml"/>
    <n v="587.59"/>
    <n v="0"/>
    <n v="0"/>
    <n v="87"/>
    <n v="51120.33"/>
    <n v="189145.22099999999"/>
    <n v="3.7"/>
    <n v="9044.41"/>
    <n v="20.912941916609263"/>
    <s v="ARQ"/>
    <s v="01.06.02.01"/>
  </r>
  <r>
    <x v="0"/>
    <s v="Edificio Residencial"/>
    <s v="Lima"/>
    <x v="5"/>
    <x v="1"/>
    <m/>
    <s v="MATERIAL: TABLERO DE PIEDRA SINTERIZADABLANCO ,SEGÚN DETALLE DE PLANOS. AMBIENTES: TABLERO AREA COMUN: SUM (COCINAS)"/>
    <s v="ml"/>
    <n v="6.7"/>
    <n v="0"/>
    <n v="0"/>
    <n v="186"/>
    <n v="1246.2"/>
    <n v="4610.9400000000014"/>
    <n v="3.7"/>
    <n v="9044.41"/>
    <n v="0.50981103244987802"/>
    <s v="ARQ"/>
    <s v="01.06.02.02"/>
  </r>
  <r>
    <x v="0"/>
    <s v="Edificio Residencial"/>
    <s v="Lima"/>
    <x v="5"/>
    <x v="1"/>
    <m/>
    <s v="MATERIAL: GRANITO NEGRO GALAXY , CON ROMPEGOTAS AL BORDE, (SEGUN DISEÑO DE DETALLES) AMBIENTES: TABLERO AREA COMUN: PARRILLAS"/>
    <s v="ml"/>
    <n v="5.94"/>
    <n v="0"/>
    <n v="0"/>
    <n v="150"/>
    <n v="891"/>
    <n v="3296.7"/>
    <n v="3.7"/>
    <n v="9044.41"/>
    <n v="0.36450138815024968"/>
    <s v="ARQ"/>
    <s v="01.06.02.03"/>
  </r>
  <r>
    <x v="0"/>
    <s v="Edificio Residencial"/>
    <s v="Lima"/>
    <x v="5"/>
    <x v="1"/>
    <m/>
    <s v="MATERIAL: SEGÚN DETALLE DE PLANOS AMBIENTES: TABLERO EN MUEBLE COUNTER DE LOBBY"/>
    <s v="ml"/>
    <n v="2.41"/>
    <n v="0"/>
    <n v="0"/>
    <n v="186"/>
    <n v="448.26"/>
    <n v="1658.5619999999999"/>
    <n v="3.7"/>
    <n v="9044.41"/>
    <n v="0.18337978928420981"/>
    <s v="ARQ"/>
    <s v="01.06.02.04"/>
  </r>
  <r>
    <x v="0"/>
    <s v="Edificio Residencial"/>
    <s v="Lima"/>
    <x v="5"/>
    <x v="1"/>
    <m/>
    <s v="WALL PANEL DARK WOOD MARRÓN - 12X290 CM.CASSINELLI"/>
    <s v="m2"/>
    <n v="3.52"/>
    <n v="162.79"/>
    <n v="573.02"/>
    <n v="0"/>
    <n v="0"/>
    <n v="573.02"/>
    <n v="3.7"/>
    <n v="9044.41"/>
    <n v="6.3356260939077286E-2"/>
    <s v="ARQ"/>
    <s v="01.06.03.01"/>
  </r>
  <r>
    <x v="0"/>
    <s v="Edificio Residencial"/>
    <s v="Lima"/>
    <x v="5"/>
    <x v="16"/>
    <n v="315"/>
    <s v="ACABADO DE BANCAS Y JARDINERAS"/>
    <s v="ml"/>
    <n v="9.86"/>
    <n v="80"/>
    <n v="788.8"/>
    <n v="0"/>
    <n v="0"/>
    <n v="788.8"/>
    <n v="3.7"/>
    <n v="9044.41"/>
    <n v="8.7214091355876169E-2"/>
    <s v="ARQ"/>
    <s v="01.07.01"/>
  </r>
  <r>
    <x v="0"/>
    <s v="Edificio Residencial"/>
    <s v="Lima"/>
    <x v="5"/>
    <x v="29"/>
    <n v="317"/>
    <s v="SOBRE PARAPETO DE TECHO TECNICO, LADRILLO PASTELERO ASENTADO CON MEZCLA."/>
    <s v="ml"/>
    <n v="168.33"/>
    <n v="55"/>
    <n v="9258.15"/>
    <n v="0"/>
    <n v="0"/>
    <n v="9258.15"/>
    <n v="3.7"/>
    <n v="9044.41"/>
    <n v="1.0236322767322579"/>
    <s v="ARQ"/>
    <s v="01.08.01"/>
  </r>
  <r>
    <x v="0"/>
    <s v="Edificio Residencial"/>
    <s v="Lima"/>
    <x v="5"/>
    <x v="1"/>
    <m/>
    <s v="SOL Y SOMBRA METÁLICO RECUBRIMIENTO DE POLICARBONATO"/>
    <s v="m2"/>
    <n v="27.15"/>
    <n v="700"/>
    <n v="19005"/>
    <n v="0"/>
    <n v="0"/>
    <n v="19005"/>
    <n v="3.7"/>
    <n v="9044.41"/>
    <n v="2.1012979287758959"/>
    <s v="ARQ"/>
    <s v="01.08.02"/>
  </r>
  <r>
    <x v="0"/>
    <s v="Edificio Residencial"/>
    <s v="Lima"/>
    <x v="5"/>
    <x v="35"/>
    <n v="325"/>
    <s v="PCF-01 METÁLICA CORTAFUEGO, RF-90, 1.00*2.10 CON ACCESORIOS DE INSTALACION CERTIFICADAS.CON CIERRAPUERTA Y BARRA ANTIPANICO."/>
    <s v="und"/>
    <n v="50"/>
    <n v="0"/>
    <n v="0"/>
    <n v="305"/>
    <n v="15250"/>
    <n v="56425"/>
    <n v="3.7"/>
    <n v="9044.41"/>
    <n v="6.2386601226614005"/>
    <s v="ARQ"/>
    <s v="01.09.01.01"/>
  </r>
  <r>
    <x v="0"/>
    <s v="Edificio Residencial"/>
    <s v="Lima"/>
    <x v="5"/>
    <x v="35"/>
    <n v="325"/>
    <s v="PCF-02 METÁLICA CORTAFUEGO, RF-90, CORTAFUEGO, 1.00*2.10 CON ACCESORIOS DE INSTALACION CERTIFICADAS.CON CIERRAPUERTA Y BARRA ANTIPANICO."/>
    <s v="und"/>
    <n v="2"/>
    <n v="0"/>
    <n v="0"/>
    <n v="305"/>
    <n v="610"/>
    <n v="2257"/>
    <n v="3.7"/>
    <n v="9044.41"/>
    <n v="0.24954640490645605"/>
    <s v="ARQ"/>
    <s v="01.09.01.02"/>
  </r>
  <r>
    <x v="0"/>
    <s v="Edificio Residencial"/>
    <s v="Lima"/>
    <x v="5"/>
    <x v="35"/>
    <n v="325"/>
    <s v="PCF-03 METÁLICA CORTAFUEGO, RF-90, 1.00*2.10 CON ACCESORIOS DE INSTALACION CERTIFICADAS"/>
    <s v="und"/>
    <n v="3"/>
    <n v="0"/>
    <n v="0"/>
    <n v="305"/>
    <n v="915"/>
    <n v="3385.5"/>
    <n v="3.7"/>
    <n v="9044.41"/>
    <n v="0.37431960735968406"/>
    <s v="ARQ"/>
    <s v="01.09.01.03"/>
  </r>
  <r>
    <x v="0"/>
    <s v="Edificio Residencial"/>
    <s v="Lima"/>
    <x v="5"/>
    <x v="35"/>
    <n v="325"/>
    <s v="PCF-04 METÁLICA CORTAFUEGO, RF-90, 1.00*2.10 CON ACCESORIOS DE INSTALACION CERTIFICADAS. CUARTO DE ACOPIO"/>
    <s v="und"/>
    <n v="1"/>
    <n v="0"/>
    <n v="0"/>
    <n v="305"/>
    <n v="305"/>
    <n v="1128.5"/>
    <n v="3.7"/>
    <n v="9044.41"/>
    <n v="0.12477320245322802"/>
    <s v="ARQ"/>
    <s v="01.09.01.04"/>
  </r>
  <r>
    <x v="0"/>
    <s v="Edificio Residencial"/>
    <s v="Lima"/>
    <x v="5"/>
    <x v="35"/>
    <n v="325"/>
    <s v="PCF-05 METÁLICA CORTAFUEGO, RF-90, 0.90*2.10 CON ACCESORIOS DE INSTALACION CERTIFICADAS INGRESO DPTOS 1ER PISO"/>
    <s v="und"/>
    <n v="3"/>
    <n v="0"/>
    <n v="0"/>
    <n v="685"/>
    <n v="2055"/>
    <n v="7603.5"/>
    <n v="3.7"/>
    <n v="9044.41"/>
    <n v="0.84068501980781496"/>
    <s v="ARQ"/>
    <s v="01.09.01.05"/>
  </r>
  <r>
    <x v="0"/>
    <s v="Edificio Residencial"/>
    <s v="Lima"/>
    <x v="5"/>
    <x v="35"/>
    <n v="325"/>
    <s v="PCF-06 METÁLICA CORTAFUEGO, RF-90, 1.97*2.00 CON ACCESORIOS DE INSTALACION CERTIFICADAS. (MONTANTES IIEE)"/>
    <s v="und"/>
    <n v="1"/>
    <n v="0"/>
    <n v="0"/>
    <n v="690"/>
    <n v="690"/>
    <n v="2553"/>
    <n v="3.7"/>
    <n v="9044.41"/>
    <n v="0.28227380227123716"/>
    <s v="ARQ"/>
    <s v="01.09.01.06"/>
  </r>
  <r>
    <x v="0"/>
    <s v="Edificio Residencial"/>
    <s v="Lima"/>
    <x v="5"/>
    <x v="35"/>
    <n v="325"/>
    <s v="PCF-07 METÁLICA CORTAFUEGO, RF-90, 2.53*2.00 CON ACCESORIOS DE INSTALACION CERTIFICADAS (MONTANTES GAS /IISS)"/>
    <s v="und"/>
    <n v="1"/>
    <n v="0"/>
    <n v="0"/>
    <n v="985"/>
    <n v="985"/>
    <n v="3644.5"/>
    <n v="3.7"/>
    <n v="9044.41"/>
    <n v="0.40295608005386752"/>
    <s v="ARQ"/>
    <s v="01.09.01.07"/>
  </r>
  <r>
    <x v="0"/>
    <s v="Edificio Residencial"/>
    <s v="Lima"/>
    <x v="5"/>
    <x v="35"/>
    <n v="325"/>
    <s v="PCF-08 METÁLICA CORTAFUEGO, RF-90, 0.90*2.10 , CON ACCESORIOS DE INSTALACION CERTIFICADAS (DEP. 1ER PISO)"/>
    <s v="und"/>
    <n v="1"/>
    <n v="0"/>
    <n v="0"/>
    <n v="305"/>
    <n v="305"/>
    <n v="1128.5"/>
    <n v="3.7"/>
    <n v="9044.41"/>
    <n v="0.12477320245322802"/>
    <s v="ARQ"/>
    <s v="01.09.01.08"/>
  </r>
  <r>
    <x v="0"/>
    <s v="Edificio Residencial"/>
    <s v="Lima"/>
    <x v="5"/>
    <x v="1"/>
    <m/>
    <s v="BOMBILLOS CON LLAVE, BARRA ANTIPANICO"/>
    <s v="glb"/>
    <n v="1"/>
    <n v="0"/>
    <n v="0"/>
    <n v="400"/>
    <n v="400"/>
    <n v="1480"/>
    <n v="3.7"/>
    <n v="9044.41"/>
    <n v="0.16363698682390559"/>
    <s v="ARQ"/>
    <s v="01.09.01.09"/>
  </r>
  <r>
    <x v="0"/>
    <s v="Edificio Residencial"/>
    <s v="Lima"/>
    <x v="5"/>
    <x v="35"/>
    <n v="325"/>
    <s v="PV-01 (0.90X2.10M) INGRESO DEPAS: PUERTA SENEGAL HDF 3MM PET TEKA MIX 42X850X2070MM, RELLENO TABLERO AGLOMERADO TUBULAR HR REFILADO. PROVEEDOR ARES."/>
    <s v="und"/>
    <n v="105"/>
    <n v="0"/>
    <n v="0"/>
    <n v="182.5"/>
    <n v="19162.5"/>
    <n v="70901.25"/>
    <n v="3.7"/>
    <n v="9044.41"/>
    <n v="7.8392344000327272"/>
    <s v="ARQ"/>
    <s v="01.09.02.01"/>
  </r>
  <r>
    <x v="0"/>
    <s v="Edificio Residencial"/>
    <s v="Lima"/>
    <x v="5"/>
    <x v="35"/>
    <n v="325"/>
    <s v="PV-02 (0.80X2.10M) INTERIOR HAB: PUERTA RIGA HDF 3MM PET BLANCO MIX 40X750X2070MM, RELLENO HONEY COMB REFILADO"/>
    <s v="und"/>
    <n v="151"/>
    <n v="0"/>
    <n v="0"/>
    <n v="130.16"/>
    <n v="19654.16"/>
    <n v="72720.392000000007"/>
    <n v="3.7"/>
    <n v="9044.41"/>
    <n v="8.0403688023873325"/>
    <s v="ARQ"/>
    <s v="01.09.02.02"/>
  </r>
  <r>
    <x v="0"/>
    <s v="Edificio Residencial"/>
    <s v="Lima"/>
    <x v="5"/>
    <x v="35"/>
    <n v="325"/>
    <s v="PV-03 (0.70X2.10M) INTERIOR SSHH: PUERTA RIGA HDF 3MM PET BLANCO MIX 40X750X2070MM, RELLENO HONEY COMB REFILADO"/>
    <s v="und"/>
    <n v="172"/>
    <n v="0"/>
    <n v="0"/>
    <n v="123.25"/>
    <n v="21199"/>
    <n v="78436.3"/>
    <n v="3.7"/>
    <n v="9044.41"/>
    <n v="8.6723512091999364"/>
    <s v="ARQ"/>
    <s v="01.09.02.03"/>
  </r>
  <r>
    <x v="0"/>
    <s v="Edificio Residencial"/>
    <s v="Lima"/>
    <x v="5"/>
    <x v="35"/>
    <n v="325"/>
    <s v="PV-04 (1.45X2.10M) LAVANDERIA"/>
    <s v="und"/>
    <n v="21"/>
    <n v="590"/>
    <n v="12390"/>
    <n v="0"/>
    <n v="0"/>
    <n v="12390"/>
    <n v="3.7"/>
    <n v="9044.41"/>
    <n v="1.3699069369920205"/>
    <s v="ARQ"/>
    <s v="01.09.02.04"/>
  </r>
  <r>
    <x v="0"/>
    <s v="Edificio Residencial"/>
    <s v="Lima"/>
    <x v="5"/>
    <x v="35"/>
    <n v="325"/>
    <s v="PV-05 (1.67X2.10M) LAVANDERIA"/>
    <s v="und"/>
    <n v="21"/>
    <n v="680"/>
    <n v="14280"/>
    <n v="0"/>
    <n v="0"/>
    <n v="14280"/>
    <n v="3.7"/>
    <n v="9044.41"/>
    <n v="1.5788757917874134"/>
    <s v="ARQ"/>
    <s v="01.09.02.05"/>
  </r>
  <r>
    <x v="0"/>
    <s v="Edificio Residencial"/>
    <s v="Lima"/>
    <x v="5"/>
    <x v="35"/>
    <n v="325"/>
    <s v="PV-06 (0.80X2.10M) LAVANDERIA"/>
    <s v="und"/>
    <n v="21"/>
    <n v="330"/>
    <n v="6930"/>
    <n v="0"/>
    <n v="0"/>
    <n v="6930"/>
    <n v="3.7"/>
    <n v="9044.41"/>
    <n v="0.76621913424977417"/>
    <s v="ARQ"/>
    <s v="01.09.02.06"/>
  </r>
  <r>
    <x v="0"/>
    <s v="Edificio Residencial"/>
    <s v="Lima"/>
    <x v="5"/>
    <x v="35"/>
    <n v="325"/>
    <s v="PV-07 (1.23X2.10M) LAVANDERIA"/>
    <s v="und"/>
    <n v="1"/>
    <n v="505"/>
    <n v="505"/>
    <n v="0"/>
    <n v="0"/>
    <n v="505"/>
    <n v="3.7"/>
    <n v="9044.41"/>
    <n v="5.5835593477075895E-2"/>
    <s v="ARQ"/>
    <s v="01.09.02.07"/>
  </r>
  <r>
    <x v="0"/>
    <s v="Edificio Residencial"/>
    <s v="Lima"/>
    <x v="5"/>
    <x v="35"/>
    <n v="325"/>
    <s v="PS-01 SEGÚN DISEÑO EN PLANOS"/>
    <s v="und"/>
    <n v="3"/>
    <n v="0"/>
    <n v="0"/>
    <n v="137.97999999999999"/>
    <n v="413.94"/>
    <n v="1531.578"/>
    <n v="3.7"/>
    <n v="9044.41"/>
    <n v="0.1693397358147187"/>
    <s v="ARQ"/>
    <s v="01.09.02.08"/>
  </r>
  <r>
    <x v="0"/>
    <s v="Edificio Residencial"/>
    <s v="Lima"/>
    <x v="5"/>
    <x v="35"/>
    <n v="325"/>
    <s v="PS-02 SEGÚN DISEÑO EN PLANOS"/>
    <s v="und"/>
    <n v="3"/>
    <n v="0"/>
    <n v="0"/>
    <n v="128.84"/>
    <n v="386.52"/>
    <n v="1430.124"/>
    <n v="3.7"/>
    <n v="9044.41"/>
    <n v="0.15812242036793997"/>
    <s v="ARQ"/>
    <s v="01.09.02.09"/>
  </r>
  <r>
    <x v="0"/>
    <s v="Edificio Residencial"/>
    <s v="Lima"/>
    <x v="5"/>
    <x v="35"/>
    <n v="325"/>
    <s v="PS-03  SEGÚN DISEÑO EN PLANOS"/>
    <s v="und"/>
    <n v="5"/>
    <n v="1240"/>
    <n v="6200"/>
    <n v="0"/>
    <n v="0"/>
    <n v="6200"/>
    <n v="3.7"/>
    <n v="9044.41"/>
    <n v="0.68550629615419911"/>
    <s v="ARQ"/>
    <s v="01.09.02.10"/>
  </r>
  <r>
    <x v="0"/>
    <s v="Edificio Residencial"/>
    <s v="Lima"/>
    <x v="5"/>
    <x v="35"/>
    <n v="325"/>
    <s v="PS-04  SEGÚN DISEÑO EN PLANOS"/>
    <s v="und"/>
    <n v="5"/>
    <n v="1640"/>
    <n v="8200"/>
    <n v="0"/>
    <n v="0"/>
    <n v="8200"/>
    <n v="3.7"/>
    <n v="9044.41"/>
    <n v="0.90663735942974721"/>
    <s v="ARQ"/>
    <s v="01.09.02.11"/>
  </r>
  <r>
    <x v="0"/>
    <s v="Edificio Residencial"/>
    <s v="Lima"/>
    <x v="5"/>
    <x v="35"/>
    <n v="325"/>
    <s v="PS-05  SEGÚN DISEÑO EN PLANOS"/>
    <s v="und"/>
    <n v="4"/>
    <n v="1470"/>
    <n v="5880"/>
    <n v="0"/>
    <n v="0"/>
    <n v="5880"/>
    <n v="3.7"/>
    <n v="9044.41"/>
    <n v="0.65012532603011142"/>
    <s v="ARQ"/>
    <s v="01.09.02.12"/>
  </r>
  <r>
    <x v="0"/>
    <s v="Edificio Residencial"/>
    <s v="Lima"/>
    <x v="5"/>
    <x v="35"/>
    <n v="325"/>
    <s v="PS-06 SEGÚN DISEÑO EN PLANOS"/>
    <s v="und"/>
    <n v="8"/>
    <n v="1280"/>
    <n v="10240"/>
    <n v="0"/>
    <n v="0"/>
    <n v="10240"/>
    <n v="3.7"/>
    <n v="9044.41"/>
    <n v="1.1321910439708063"/>
    <s v="ARQ"/>
    <s v="01.09.02.13"/>
  </r>
  <r>
    <x v="0"/>
    <s v="Edificio Residencial"/>
    <s v="Lima"/>
    <x v="5"/>
    <x v="35"/>
    <n v="325"/>
    <s v="PP-01 SEGÚN DISEÑO EN PLANOS"/>
    <s v="und"/>
    <n v="21"/>
    <n v="1172"/>
    <n v="24612"/>
    <n v="0"/>
    <n v="0"/>
    <n v="24612"/>
    <n v="3.7"/>
    <n v="9044.41"/>
    <n v="2.7212388646688952"/>
    <s v="ARQ"/>
    <s v="01.09.02.14"/>
  </r>
  <r>
    <x v="0"/>
    <s v="Edificio Residencial"/>
    <s v="Lima"/>
    <x v="5"/>
    <x v="35"/>
    <n v="325"/>
    <s v="PP-02 SEGÚN DISEÑO EN PLANOS"/>
    <s v="und"/>
    <n v="22"/>
    <n v="990"/>
    <n v="21780"/>
    <n v="0"/>
    <n v="0"/>
    <n v="21780"/>
    <n v="3.7"/>
    <n v="9044.41"/>
    <n v="2.4081172790707188"/>
    <s v="ARQ"/>
    <s v="01.09.02.15"/>
  </r>
  <r>
    <x v="0"/>
    <s v="Edificio Residencial"/>
    <s v="Lima"/>
    <x v="5"/>
    <x v="35"/>
    <n v="325"/>
    <s v="PP-03 SEGÚN DISEÑO EN PLANOS (METÁLICA)"/>
    <s v="und"/>
    <n v="1"/>
    <n v="1500"/>
    <n v="1500"/>
    <n v="0"/>
    <n v="0"/>
    <n v="1500"/>
    <n v="3.7"/>
    <n v="9044.41"/>
    <n v="0.16584829745666108"/>
    <s v="ARQ"/>
    <s v="01.09.02.16"/>
  </r>
  <r>
    <x v="0"/>
    <s v="Edificio Residencial"/>
    <s v="Lima"/>
    <x v="5"/>
    <x v="35"/>
    <n v="325"/>
    <s v="PP-04 SEGÚN DISEÑO EN PLANOS"/>
    <s v="und"/>
    <n v="1"/>
    <n v="730"/>
    <n v="730"/>
    <n v="0"/>
    <n v="0"/>
    <n v="730"/>
    <n v="3.7"/>
    <n v="9044.41"/>
    <n v="8.0712838095575057E-2"/>
    <s v="ARQ"/>
    <s v="01.09.02.17"/>
  </r>
  <r>
    <x v="0"/>
    <s v="Edificio Residencial"/>
    <s v="Lima"/>
    <x v="5"/>
    <x v="35"/>
    <n v="325"/>
    <s v="PP-05 SEGÚN DISEÑO EN PLANOS"/>
    <s v="und"/>
    <n v="1"/>
    <n v="385"/>
    <n v="385"/>
    <n v="0"/>
    <n v="0"/>
    <n v="385"/>
    <n v="3.7"/>
    <n v="9044.41"/>
    <n v="4.2567729680543009E-2"/>
    <s v="ARQ"/>
    <s v="01.09.02.18"/>
  </r>
  <r>
    <x v="0"/>
    <s v="Edificio Residencial"/>
    <s v="Lima"/>
    <x v="5"/>
    <x v="1"/>
    <m/>
    <s v="TAPACANTOS Y TAPAS PARA PUERTAS PRINCIPALES E INTERIORES"/>
    <s v="glb"/>
    <n v="1"/>
    <n v="0"/>
    <n v="0"/>
    <n v="870"/>
    <n v="870"/>
    <n v="3219"/>
    <n v="3.7"/>
    <n v="9044.41"/>
    <n v="0.3559104463419947"/>
    <s v="ARQ"/>
    <s v="01.09.02.19"/>
  </r>
  <r>
    <x v="0"/>
    <s v="Edificio Residencial"/>
    <s v="Lima"/>
    <x v="5"/>
    <x v="1"/>
    <m/>
    <s v="PZ-01 TERRAZA COMUN"/>
    <s v="und"/>
    <n v="4"/>
    <n v="1674.75"/>
    <n v="6699"/>
    <n v="0"/>
    <n v="0"/>
    <n v="6699"/>
    <n v="3.7"/>
    <n v="9044.41"/>
    <n v="0.74067849644144834"/>
    <s v="ARQ"/>
    <s v="01.09.03.01"/>
  </r>
  <r>
    <x v="0"/>
    <s v="Edificio Residencial"/>
    <s v="Lima"/>
    <x v="5"/>
    <x v="1"/>
    <m/>
    <s v="PVV-01 TERRAZA PRIVADA"/>
    <s v="und"/>
    <n v="1"/>
    <n v="1691.9"/>
    <n v="1691.9"/>
    <n v="0"/>
    <n v="0"/>
    <n v="1691.9"/>
    <n v="3.7"/>
    <n v="9044.41"/>
    <n v="0.18706582297794994"/>
    <s v="ARQ"/>
    <s v="01.09.03.02"/>
  </r>
  <r>
    <x v="0"/>
    <s v="Edificio Residencial"/>
    <s v="Lima"/>
    <x v="5"/>
    <x v="1"/>
    <m/>
    <s v="INV.01 (3.25 X3.10) SECCIONABLE INGRESO Y SALIDA A ESTACIONAMIENTOS SOTANOS, CON LAMAS HORIZONTALES PARA VENTILACIÓN (INCLUYE CONTROLES)"/>
    <s v="und"/>
    <n v="1"/>
    <n v="0"/>
    <n v="0"/>
    <n v="4205.25"/>
    <n v="4205.25"/>
    <n v="15559.424999999999"/>
    <n v="3.7"/>
    <n v="9044.41"/>
    <n v="1.7203360971030726"/>
    <s v="ARQ"/>
    <s v="01.09.04.01"/>
  </r>
  <r>
    <x v="0"/>
    <s v="Edificio Residencial"/>
    <s v="Lima"/>
    <x v="5"/>
    <x v="1"/>
    <m/>
    <s v="TOPE DE PUERTAS"/>
    <s v="und"/>
    <n v="439"/>
    <n v="10"/>
    <n v="4390"/>
    <n v="0"/>
    <n v="0"/>
    <n v="4390"/>
    <n v="3.7"/>
    <n v="9044.41"/>
    <n v="0.48538268388982808"/>
    <s v="ARQ"/>
    <s v="01.09.05.01"/>
  </r>
  <r>
    <x v="0"/>
    <s v="Edificio Residencial"/>
    <s v="Lima"/>
    <x v="5"/>
    <x v="36"/>
    <n v="309"/>
    <s v="BARANDA DE FE CON PASAMANOS DE Ø 2&quot; PARANTES DE TUBO DE FE Ø 2&quot; Y TRAVESAÑOS DE TUBO DE Ø 1&quot; (ESCALERA DE EMERGENCIA)"/>
    <s v="ml"/>
    <n v="128.9"/>
    <n v="280"/>
    <n v="36092"/>
    <n v="0"/>
    <n v="0"/>
    <n v="36092"/>
    <n v="3.7"/>
    <n v="9044.41"/>
    <n v="3.9905311678705413"/>
    <s v="ARQ"/>
    <s v="01.10.01.01"/>
  </r>
  <r>
    <x v="0"/>
    <s v="Edificio Residencial"/>
    <s v="Lima"/>
    <x v="5"/>
    <x v="36"/>
    <n v="309"/>
    <s v="PASAMANOS DE FE Ø2&quot; CON TUBO DE ANCLAJE A MURO DE FE Ø1/2&quot; (ESCALERA DE EMERGENCIA)"/>
    <s v="ml"/>
    <n v="227.34"/>
    <n v="80"/>
    <n v="18187.2"/>
    <n v="0"/>
    <n v="0"/>
    <n v="18187.2"/>
    <n v="3.7"/>
    <n v="9044.41"/>
    <n v="2.0108774370025242"/>
    <s v="ARQ"/>
    <s v="01.10.01.02"/>
  </r>
  <r>
    <x v="0"/>
    <s v="Edificio Residencial"/>
    <s v="Lima"/>
    <x v="5"/>
    <x v="36"/>
    <n v="309"/>
    <s v="BARANDAS DE VIDRIO TEMPLADO TRASLUCIDO DE 12MM, 1.10M , CON PASAMANO RECTANGULAR 3&quot;X1½&quot; DE ALUMINIO COLOR NEGRO. ( AZOTEA)"/>
    <s v="ml"/>
    <n v="12.55"/>
    <n v="570"/>
    <n v="7153.5"/>
    <n v="0"/>
    <n v="0"/>
    <n v="7153.5"/>
    <n v="3.7"/>
    <n v="9044.41"/>
    <n v="0.79093053057081664"/>
    <s v="ARQ"/>
    <s v="01.10.01.03"/>
  </r>
  <r>
    <x v="0"/>
    <s v="Edificio Residencial"/>
    <s v="Lima"/>
    <x v="5"/>
    <x v="36"/>
    <n v="309"/>
    <s v="BARANDAS DE VIDRIO TEMPLADO TRASLUCIDO DE 12MM,, 0.92M, CON PASAMANO RECTANGULAR 3&quot;X1½&quot; DE ALUMINIO, COLOR NEGRO. ( AZOTEA)"/>
    <s v="ml"/>
    <n v="23.58"/>
    <n v="550"/>
    <n v="12969"/>
    <n v="0"/>
    <n v="0"/>
    <n v="12969"/>
    <n v="3.7"/>
    <n v="9044.41"/>
    <n v="1.4339243798102916"/>
    <s v="ARQ"/>
    <s v="01.10.01.04"/>
  </r>
  <r>
    <x v="0"/>
    <s v="Edificio Residencial"/>
    <s v="Lima"/>
    <x v="5"/>
    <x v="36"/>
    <n v="309"/>
    <s v="BARANDAS DE VIDRIO TEMPLADO TRASLUCIDO DE 12MM, 1.10M, CON PASAMANO RECTANGULAR 3&quot;X1½&quot; DE ALUMINIO COLOR NEGRO ( BALCONES DE DPTOS.)"/>
    <s v="ml"/>
    <n v="163.81"/>
    <n v="570"/>
    <n v="93371.7"/>
    <n v="0"/>
    <n v="0"/>
    <n v="93371.7"/>
    <n v="3.7"/>
    <n v="9044.41"/>
    <n v="10.323691650422747"/>
    <s v="ARQ"/>
    <s v="01.10.01.05"/>
  </r>
  <r>
    <x v="0"/>
    <s v="Edificio Residencial"/>
    <s v="Lima"/>
    <x v="5"/>
    <x v="36"/>
    <n v="309"/>
    <s v="BARANDA METALICA TUBO DE FIERRO GALVANIZADO, COLOR NEGRO, ALTURA 1.10M. VER IMAGEN DE DISEÑO REFERENCIAL. / FACHADA INTERIOR."/>
    <s v="ml"/>
    <n v="160.11000000000001"/>
    <n v="340"/>
    <n v="54437.4"/>
    <n v="0"/>
    <n v="0"/>
    <n v="54437.4"/>
    <n v="3.7"/>
    <n v="9044.41"/>
    <n v="6.0189000719781616"/>
    <s v="ARQ"/>
    <s v="01.10.01.06"/>
  </r>
  <r>
    <x v="0"/>
    <s v="Edificio Residencial"/>
    <s v="Lima"/>
    <x v="5"/>
    <x v="36"/>
    <n v="309"/>
    <s v="PASAMANOS DE FE Ø2&quot; CON TUBO DE ANCLAJE A MURO DE FE Ø1/2&quot; (AREA DE BICICLETAS SOT.5)"/>
    <s v="ml"/>
    <n v="13.02"/>
    <n v="80"/>
    <n v="1041.5999999999999"/>
    <n v="0"/>
    <n v="0"/>
    <n v="1041.5999999999999"/>
    <n v="3.7"/>
    <n v="9044.41"/>
    <n v="0.11516505775390544"/>
    <s v="ARQ"/>
    <s v="01.10.01.07"/>
  </r>
  <r>
    <x v="0"/>
    <s v="Edificio Residencial"/>
    <s v="Lima"/>
    <x v="5"/>
    <x v="36"/>
    <n v="309"/>
    <s v="BARANDA DE FE Ø2&quot; H=0.90 (AREA DE BICICLETAS SOT.5)"/>
    <s v="ml"/>
    <n v="2"/>
    <n v="300"/>
    <n v="600"/>
    <n v="0"/>
    <n v="0"/>
    <n v="600"/>
    <n v="3.7"/>
    <n v="9044.41"/>
    <n v="6.633931898266443E-2"/>
    <s v="ARQ"/>
    <s v="01.10.01.08"/>
  </r>
  <r>
    <x v="0"/>
    <s v="Edificio Residencial"/>
    <s v="Lima"/>
    <x v="5"/>
    <x v="36"/>
    <n v="309"/>
    <s v="BARANDA METÁLICA EN PASARELA - TECHO"/>
    <s v="ml"/>
    <n v="2.6"/>
    <n v="300"/>
    <n v="780"/>
    <n v="0"/>
    <n v="0"/>
    <n v="780"/>
    <n v="3.7"/>
    <n v="9044.41"/>
    <n v="8.6241114677463759E-2"/>
    <s v="ARQ"/>
    <s v="01.10.01.09"/>
  </r>
  <r>
    <x v="0"/>
    <s v="Edificio Residencial"/>
    <s v="Lima"/>
    <x v="5"/>
    <x v="1"/>
    <m/>
    <s v="PASAMANO EN RAMPA PEATONAL DEL 1ER PISO - LADO ESCALERA 01"/>
    <s v="ml"/>
    <n v="2.52"/>
    <n v="80"/>
    <n v="201.6"/>
    <n v="0"/>
    <n v="0"/>
    <n v="201.6"/>
    <n v="3.7"/>
    <n v="9044.41"/>
    <n v="2.2290011178175247E-2"/>
    <s v="ARQ"/>
    <s v="01.10.01.10"/>
  </r>
  <r>
    <x v="0"/>
    <s v="Edificio Residencial"/>
    <s v="Lima"/>
    <x v="5"/>
    <x v="1"/>
    <m/>
    <s v="REJILLA DE DRENAJE EN INGRESO A SOTANOS, RAMPA SOTANOS, SEGÚN DISEÑO."/>
    <s v="m"/>
    <n v="77.62"/>
    <n v="150"/>
    <n v="11643"/>
    <n v="0"/>
    <n v="0"/>
    <n v="11643"/>
    <n v="3.7"/>
    <n v="9044.41"/>
    <n v="1.2873144848586033"/>
    <s v="ARQ"/>
    <s v="01.10.02.01"/>
  </r>
  <r>
    <x v="0"/>
    <s v="Edificio Residencial"/>
    <s v="Lima"/>
    <x v="6"/>
    <x v="13"/>
    <n v="401"/>
    <s v="REJILLA METALICA SANITARIA EN CUARTO DE BOMBAS (CISTERNA DOMESTICA) 0.40X2.50M"/>
    <s v="und"/>
    <n v="1"/>
    <n v="800"/>
    <n v="800"/>
    <n v="0"/>
    <n v="0"/>
    <n v="800"/>
    <n v="3.7"/>
    <n v="9044.41"/>
    <n v="8.845242531021924E-2"/>
    <s v="ARQ"/>
    <s v="01.10.02.02"/>
  </r>
  <r>
    <x v="0"/>
    <s v="Edificio Residencial"/>
    <s v="Lima"/>
    <x v="6"/>
    <x v="13"/>
    <n v="401"/>
    <s v="REJILLA METALICA SANITARIA EN CUARTO DE BOMBAS (CISTERNA ACI) 0.30X2.98M"/>
    <s v="und"/>
    <n v="1"/>
    <n v="800"/>
    <n v="800"/>
    <n v="0"/>
    <n v="0"/>
    <n v="800"/>
    <n v="3.7"/>
    <n v="9044.41"/>
    <n v="8.845242531021924E-2"/>
    <s v="ARQ"/>
    <s v="01.10.02.03"/>
  </r>
  <r>
    <x v="0"/>
    <s v="Edificio Residencial"/>
    <s v="Lima"/>
    <x v="2"/>
    <x v="4"/>
    <n v="501"/>
    <s v="REJILLA METALICA EN CUARTO DE BOMBAS (ZONA DE TABLERO ELECTRICO) 0.30X1.80M"/>
    <s v="und"/>
    <n v="1"/>
    <n v="600"/>
    <n v="600"/>
    <n v="0"/>
    <n v="0"/>
    <n v="600"/>
    <n v="3.7"/>
    <n v="9044.41"/>
    <n v="6.633931898266443E-2"/>
    <s v="ARQ"/>
    <s v="01.10.02.04"/>
  </r>
  <r>
    <x v="0"/>
    <s v="Edificio Residencial"/>
    <s v="Lima"/>
    <x v="6"/>
    <x v="13"/>
    <n v="401"/>
    <s v="REJILLA METALICA POZO SUMIDERO 0.90X1.10M"/>
    <s v="und"/>
    <n v="1"/>
    <n v="900"/>
    <n v="900"/>
    <n v="0"/>
    <n v="0"/>
    <n v="900"/>
    <n v="3.7"/>
    <n v="9044.41"/>
    <n v="9.9508978473996645E-2"/>
    <s v="ARQ"/>
    <s v="01.10.02.05"/>
  </r>
  <r>
    <x v="0"/>
    <s v="Edificio Residencial"/>
    <s v="Lima"/>
    <x v="6"/>
    <x v="13"/>
    <n v="401"/>
    <s v="CAJA DE REGISTRO DESAGÜE 0.50X0.80M"/>
    <s v="und"/>
    <n v="3"/>
    <n v="550"/>
    <n v="1650"/>
    <n v="0"/>
    <n v="0"/>
    <n v="1650"/>
    <n v="3.7"/>
    <n v="9044.41"/>
    <n v="0.18243312720232718"/>
    <s v="ARQ"/>
    <s v="01.10.02.06"/>
  </r>
  <r>
    <x v="0"/>
    <s v="Edificio Residencial"/>
    <s v="Lima"/>
    <x v="5"/>
    <x v="1"/>
    <m/>
    <s v="REJILLAS DE PVC PARA VENTILACION"/>
    <s v="und"/>
    <n v="5"/>
    <n v="200"/>
    <n v="1000"/>
    <n v="0"/>
    <n v="0"/>
    <n v="1000"/>
    <n v="3.7"/>
    <n v="9044.41"/>
    <n v="0.11056553163777405"/>
    <s v="ARQ"/>
    <s v="01.10.02.07"/>
  </r>
  <r>
    <x v="0"/>
    <s v="Edificio Residencial"/>
    <s v="Lima"/>
    <x v="7"/>
    <x v="37"/>
    <n v="601"/>
    <s v="REJILLA DE INYECCIÓN DE AIRE A CTO DE BOMBAS - 1ER PISO (0.45X0.69M.)"/>
    <s v="und"/>
    <n v="1"/>
    <n v="500"/>
    <n v="500"/>
    <n v="0"/>
    <n v="0"/>
    <n v="500"/>
    <n v="3.7"/>
    <n v="9044.41"/>
    <n v="5.5282765818887025E-2"/>
    <s v="ARQ"/>
    <s v="01.10.02.08"/>
  </r>
  <r>
    <x v="0"/>
    <s v="Edificio Residencial"/>
    <s v="Lima"/>
    <x v="7"/>
    <x v="37"/>
    <n v="601"/>
    <s v="REJILLA DE INYECCIÓN DE AIRE A SÓTANOS - 1ER PISO (2.20X0.69M.)"/>
    <s v="und"/>
    <n v="1"/>
    <n v="1400"/>
    <n v="1400"/>
    <n v="0"/>
    <n v="0"/>
    <n v="1400"/>
    <n v="3.7"/>
    <n v="9044.41"/>
    <n v="0.15479174429288367"/>
    <s v="ARQ"/>
    <s v="01.10.02.09"/>
  </r>
  <r>
    <x v="0"/>
    <s v="Edificio Residencial"/>
    <s v="Lima"/>
    <x v="5"/>
    <x v="1"/>
    <m/>
    <s v="REJILLA PARA VENTILACIÓN INFERIOR DE MONTANTE DE GAS 10&quot;X10&quot; - JARDIN EXTERIOR"/>
    <s v="und"/>
    <n v="1"/>
    <n v="250"/>
    <n v="250"/>
    <n v="0"/>
    <n v="0"/>
    <n v="250"/>
    <n v="3.7"/>
    <n v="9044.41"/>
    <n v="2.7641382909443513E-2"/>
    <s v="ARQ"/>
    <s v="01.10.02.10"/>
  </r>
  <r>
    <x v="0"/>
    <s v="Edificio Residencial"/>
    <s v="Lima"/>
    <x v="7"/>
    <x v="37"/>
    <n v="601"/>
    <s v="REJILLA DE EXTRACCIÓN DE AIRE 1.90X0.47M EN DUCTO DE MONOXIDO DE SOTANOS - 1ER PISO EJE D-I"/>
    <s v="und"/>
    <n v="1"/>
    <n v="1200"/>
    <n v="1200"/>
    <n v="0"/>
    <n v="0"/>
    <n v="1200"/>
    <n v="3.7"/>
    <n v="9044.41"/>
    <n v="0.13267863796532886"/>
    <s v="ARQ"/>
    <s v="01.10.02.11"/>
  </r>
  <r>
    <x v="0"/>
    <s v="Edificio Residencial"/>
    <s v="Lima"/>
    <x v="5"/>
    <x v="1"/>
    <m/>
    <s v="MALLA ANTICAIDA EN DUCTO DE GAS"/>
    <s v="und"/>
    <n v="22"/>
    <n v="200"/>
    <n v="4400"/>
    <n v="0"/>
    <n v="0"/>
    <n v="4400"/>
    <n v="3.7"/>
    <n v="9044.41"/>
    <n v="0.48648833920620582"/>
    <s v="ARQ"/>
    <s v="01.10.02.12"/>
  </r>
  <r>
    <x v="0"/>
    <s v="Edificio Residencial"/>
    <s v="Lima"/>
    <x v="5"/>
    <x v="33"/>
    <n v="313"/>
    <s v="REFUERZOS METÁLICOS TIPO ESCUADRAS CIEGAS - PARA VANITORIO DE BAÑOS"/>
    <s v="und"/>
    <n v="172"/>
    <n v="60"/>
    <n v="10320"/>
    <n v="0"/>
    <n v="0"/>
    <n v="10320"/>
    <n v="3.7"/>
    <n v="9044.41"/>
    <n v="1.1410362865018282"/>
    <s v="ARQ"/>
    <s v="01.10.02.13"/>
  </r>
  <r>
    <x v="0"/>
    <s v="Edificio Residencial"/>
    <s v="Lima"/>
    <x v="3"/>
    <x v="5"/>
    <n v="1101"/>
    <s v="COLUMNAS Y DINTELES METÁLICOS PARA ASCENSOR"/>
    <s v="und"/>
    <n v="27"/>
    <n v="700"/>
    <n v="18900"/>
    <n v="0"/>
    <n v="0"/>
    <n v="18900"/>
    <n v="3.7"/>
    <n v="9044.41"/>
    <n v="2.0896885479539296"/>
    <s v="ARQ"/>
    <s v="01.10.02.14"/>
  </r>
  <r>
    <x v="0"/>
    <s v="Edificio Residencial"/>
    <s v="Lima"/>
    <x v="5"/>
    <x v="36"/>
    <n v="309"/>
    <s v="ESCALERA DE GATO DE FE EN CUARTO DE BOMBAS (PARA CISTERNA ACI Y CISTERNA DOMESTICA) INC. CANOPLAS"/>
    <s v="und"/>
    <n v="2"/>
    <n v="800"/>
    <n v="1600"/>
    <n v="0"/>
    <n v="0"/>
    <n v="1600"/>
    <n v="3.7"/>
    <n v="9044.41"/>
    <n v="0.17690485062043848"/>
    <s v="ARQ"/>
    <s v="01.10.03.01"/>
  </r>
  <r>
    <x v="0"/>
    <s v="Edificio Residencial"/>
    <s v="Lima"/>
    <x v="5"/>
    <x v="36"/>
    <n v="309"/>
    <s v="ESCALERA DE GATO CON CANASTILLA DE PROTECCION EN AZOTEA"/>
    <s v="und"/>
    <n v="1"/>
    <n v="1400"/>
    <n v="1400"/>
    <n v="0"/>
    <n v="0"/>
    <n v="1400"/>
    <n v="3.7"/>
    <n v="9044.41"/>
    <n v="0.15479174429288367"/>
    <s v="ARQ"/>
    <s v="01.10.03.02"/>
  </r>
  <r>
    <x v="0"/>
    <s v="Edificio Residencial"/>
    <s v="Lima"/>
    <x v="5"/>
    <x v="1"/>
    <m/>
    <s v="PASARELA METÁLICA EN TECHO"/>
    <s v="und"/>
    <n v="1"/>
    <n v="1600"/>
    <n v="1600"/>
    <n v="0"/>
    <n v="0"/>
    <n v="1600"/>
    <n v="3.7"/>
    <n v="9044.41"/>
    <n v="0.17690485062043848"/>
    <s v="ARQ"/>
    <s v="01.10.03.03"/>
  </r>
  <r>
    <x v="0"/>
    <s v="Edificio Residencial"/>
    <s v="Lima"/>
    <x v="5"/>
    <x v="35"/>
    <n v="325"/>
    <s v="VV-01 SEGUN DISEÑO EN PLANOS"/>
    <s v="und"/>
    <n v="22"/>
    <n v="255"/>
    <n v="5610"/>
    <n v="0"/>
    <n v="0"/>
    <n v="5610"/>
    <n v="3.7"/>
    <n v="9044.41"/>
    <n v="0.62027263248791242"/>
    <s v="ARQ"/>
    <s v="01.11.01.01"/>
  </r>
  <r>
    <x v="0"/>
    <s v="Edificio Residencial"/>
    <s v="Lima"/>
    <x v="5"/>
    <x v="35"/>
    <n v="325"/>
    <s v="VV-02 SEGUN DISEÑO EN PLANOS"/>
    <s v="und"/>
    <n v="6"/>
    <n v="1045"/>
    <n v="6270"/>
    <n v="0"/>
    <n v="0"/>
    <n v="6270"/>
    <n v="3.7"/>
    <n v="9044.41"/>
    <n v="0.6932458833688433"/>
    <s v="ARQ"/>
    <s v="01.11.01.02"/>
  </r>
  <r>
    <x v="0"/>
    <s v="Edificio Residencial"/>
    <s v="Lima"/>
    <x v="5"/>
    <x v="35"/>
    <n v="325"/>
    <s v="VV-03 SEGUN DISEÑO EN PLANOS"/>
    <s v="und"/>
    <n v="1"/>
    <n v="410"/>
    <n v="410"/>
    <n v="0"/>
    <n v="0"/>
    <n v="410"/>
    <n v="3.7"/>
    <n v="9044.41"/>
    <n v="4.5331867971487361E-2"/>
    <s v="ARQ"/>
    <s v="01.11.01.03"/>
  </r>
  <r>
    <x v="0"/>
    <s v="Edificio Residencial"/>
    <s v="Lima"/>
    <x v="5"/>
    <x v="35"/>
    <n v="325"/>
    <s v="VV-04 SEGUN DISEÑO EN PLANOS"/>
    <s v="und"/>
    <n v="52"/>
    <n v="1400"/>
    <n v="72800"/>
    <n v="0"/>
    <n v="0"/>
    <n v="72800"/>
    <n v="3.7"/>
    <n v="9044.41"/>
    <n v="8.0491707032299509"/>
    <s v="ARQ"/>
    <s v="01.11.01.04"/>
  </r>
  <r>
    <x v="0"/>
    <s v="Edificio Residencial"/>
    <s v="Lima"/>
    <x v="5"/>
    <x v="35"/>
    <n v="325"/>
    <s v="VV-05 SEGUN DISEÑO EN PLANOS"/>
    <s v="und"/>
    <n v="21"/>
    <n v="915"/>
    <n v="19215"/>
    <n v="0"/>
    <n v="0"/>
    <n v="19215"/>
    <n v="3.7"/>
    <n v="9044.41"/>
    <n v="2.1245166904198283"/>
    <s v="ARQ"/>
    <s v="01.11.01.05"/>
  </r>
  <r>
    <x v="0"/>
    <s v="Edificio Residencial"/>
    <s v="Lima"/>
    <x v="5"/>
    <x v="35"/>
    <n v="325"/>
    <s v="VV-06 SEGUN DISEÑO EN PLANOS"/>
    <s v="und"/>
    <n v="23"/>
    <n v="870"/>
    <n v="20010"/>
    <n v="0"/>
    <n v="0"/>
    <n v="20010"/>
    <n v="3.7"/>
    <n v="9044.41"/>
    <n v="2.212416288071859"/>
    <s v="ARQ"/>
    <s v="01.11.01.06"/>
  </r>
  <r>
    <x v="0"/>
    <s v="Edificio Residencial"/>
    <s v="Lima"/>
    <x v="5"/>
    <x v="35"/>
    <n v="325"/>
    <s v="VV-07 SEGUN DISEÑO EN PLANOS"/>
    <s v="und"/>
    <n v="21"/>
    <n v="1050"/>
    <n v="22050"/>
    <n v="0"/>
    <n v="0"/>
    <n v="22050"/>
    <n v="3.7"/>
    <n v="9044.41"/>
    <n v="2.437969972612918"/>
    <s v="ARQ"/>
    <s v="01.11.01.07"/>
  </r>
  <r>
    <x v="0"/>
    <s v="Edificio Residencial"/>
    <s v="Lima"/>
    <x v="5"/>
    <x v="35"/>
    <n v="325"/>
    <s v="VV-08 SEGUN DISEÑO EN PLANOS"/>
    <s v="und"/>
    <n v="21"/>
    <n v="1560"/>
    <n v="32760"/>
    <n v="0"/>
    <n v="0"/>
    <n v="32760"/>
    <n v="3.7"/>
    <n v="9044.41"/>
    <n v="3.6221268164534779"/>
    <s v="ARQ"/>
    <s v="01.11.01.08"/>
  </r>
  <r>
    <x v="0"/>
    <s v="Edificio Residencial"/>
    <s v="Lima"/>
    <x v="5"/>
    <x v="35"/>
    <n v="325"/>
    <s v="VV-09 SEGUN DISEÑO EN PLANOS"/>
    <s v="und"/>
    <n v="13"/>
    <n v="1785"/>
    <n v="23205"/>
    <n v="0"/>
    <n v="0"/>
    <n v="23205"/>
    <n v="3.7"/>
    <n v="9044.41"/>
    <n v="2.565673161654547"/>
    <s v="ARQ"/>
    <s v="01.11.01.09"/>
  </r>
  <r>
    <x v="0"/>
    <s v="Edificio Residencial"/>
    <s v="Lima"/>
    <x v="5"/>
    <x v="35"/>
    <n v="325"/>
    <s v="VV-10 SEGUN DISEÑO EN PLANOS"/>
    <s v="und"/>
    <n v="13"/>
    <n v="1525"/>
    <n v="19825"/>
    <n v="0"/>
    <n v="0"/>
    <n v="19825"/>
    <n v="3.7"/>
    <n v="9044.41"/>
    <n v="2.1919616647188707"/>
    <s v="ARQ"/>
    <s v="01.11.01.10"/>
  </r>
  <r>
    <x v="0"/>
    <s v="Edificio Residencial"/>
    <s v="Lima"/>
    <x v="5"/>
    <x v="35"/>
    <n v="325"/>
    <s v="VZ 01  SEGUN DISEÑO EN PLANOS"/>
    <s v="und"/>
    <n v="1"/>
    <n v="260"/>
    <n v="260"/>
    <n v="0"/>
    <n v="0"/>
    <n v="260"/>
    <n v="3.7"/>
    <n v="9044.41"/>
    <n v="2.8747038225821253E-2"/>
    <s v="ARQ"/>
    <s v="01.11.01.11"/>
  </r>
  <r>
    <x v="0"/>
    <s v="Edificio Residencial"/>
    <s v="Lima"/>
    <x v="5"/>
    <x v="35"/>
    <n v="325"/>
    <s v="VZ 02 SEGUN DISEÑO EN PLANOS"/>
    <s v="und"/>
    <n v="1"/>
    <n v="600"/>
    <n v="600"/>
    <n v="0"/>
    <n v="0"/>
    <n v="600"/>
    <n v="3.7"/>
    <n v="9044.41"/>
    <n v="6.633931898266443E-2"/>
    <s v="ARQ"/>
    <s v="01.11.01.12"/>
  </r>
  <r>
    <x v="0"/>
    <s v="Edificio Residencial"/>
    <s v="Lima"/>
    <x v="6"/>
    <x v="13"/>
    <n v="401"/>
    <s v="VZ 03 VENTANA DE REGISTRO 80X80 CISTERNAS"/>
    <s v="und"/>
    <n v="2"/>
    <n v="800"/>
    <n v="1600"/>
    <n v="0"/>
    <n v="0"/>
    <n v="1600"/>
    <n v="3.7"/>
    <n v="9044.41"/>
    <n v="0.17690485062043848"/>
    <s v="ARQ"/>
    <s v="01.11.01.13"/>
  </r>
  <r>
    <x v="0"/>
    <s v="Edificio Residencial"/>
    <s v="Lima"/>
    <x v="5"/>
    <x v="1"/>
    <m/>
    <s v="VT-CDH VENTANA DE EXTRACCION"/>
    <s v="und"/>
    <n v="258"/>
    <n v="20"/>
    <n v="5160"/>
    <n v="0"/>
    <n v="0"/>
    <n v="5160"/>
    <n v="3.7"/>
    <n v="9044.41"/>
    <n v="0.5705181432509141"/>
    <s v="ARQ"/>
    <s v="01.11.01.14"/>
  </r>
  <r>
    <x v="0"/>
    <s v="Edificio Residencial"/>
    <s v="Lima"/>
    <x v="5"/>
    <x v="26"/>
    <n v="302"/>
    <s v="VENTANA DE INSPECCION DE DRYWALL A=0.25"/>
    <s v="und"/>
    <n v="21"/>
    <n v="120"/>
    <n v="2520"/>
    <n v="0"/>
    <n v="0"/>
    <n v="2520"/>
    <n v="3.7"/>
    <n v="9044.41"/>
    <n v="0.27862513972719061"/>
    <s v="ARQ"/>
    <s v="01.11.01.15"/>
  </r>
  <r>
    <x v="0"/>
    <s v="Edificio Residencial"/>
    <s v="Lima"/>
    <x v="5"/>
    <x v="26"/>
    <n v="302"/>
    <s v="VENTANA DE INSPECCION DE DRYWALL A=0.30"/>
    <s v="und"/>
    <n v="23"/>
    <n v="120"/>
    <n v="2760"/>
    <n v="0"/>
    <n v="0"/>
    <n v="2760"/>
    <n v="3.7"/>
    <n v="9044.41"/>
    <n v="0.30516086732025638"/>
    <s v="ARQ"/>
    <s v="01.11.01.16"/>
  </r>
  <r>
    <x v="0"/>
    <s v="Edificio Residencial"/>
    <s v="Lima"/>
    <x v="5"/>
    <x v="26"/>
    <n v="302"/>
    <s v="VENTANA DE INSPECCION DE DRYWALL A=0.40"/>
    <s v="und"/>
    <n v="25"/>
    <n v="130"/>
    <n v="3250"/>
    <n v="0"/>
    <n v="0"/>
    <n v="3250"/>
    <n v="3.7"/>
    <n v="9044.41"/>
    <n v="0.35933797782276566"/>
    <s v="ARQ"/>
    <s v="01.11.01.17"/>
  </r>
  <r>
    <x v="0"/>
    <s v="Edificio Residencial"/>
    <s v="Lima"/>
    <x v="5"/>
    <x v="26"/>
    <n v="302"/>
    <s v="VENTANA DE INSPECCION DE DRYWALL A=0.60"/>
    <s v="und"/>
    <n v="90"/>
    <n v="150"/>
    <n v="13500"/>
    <n v="0"/>
    <n v="0"/>
    <n v="13500"/>
    <n v="3.7"/>
    <n v="9044.41"/>
    <n v="1.4926346771099497"/>
    <s v="ARQ"/>
    <s v="01.11.01.18"/>
  </r>
  <r>
    <x v="0"/>
    <s v="Edificio Residencial"/>
    <s v="Lima"/>
    <x v="5"/>
    <x v="35"/>
    <n v="325"/>
    <s v="MV-01 SEGUN DISEÑO EN PLANOS"/>
    <s v="und"/>
    <n v="1"/>
    <n v="2500"/>
    <n v="2500"/>
    <n v="0"/>
    <n v="0"/>
    <n v="2500"/>
    <n v="3.7"/>
    <n v="9044.41"/>
    <n v="0.27641382909443513"/>
    <s v="ARQ"/>
    <s v="01.11.02.01"/>
  </r>
  <r>
    <x v="0"/>
    <s v="Edificio Residencial"/>
    <s v="Lima"/>
    <x v="5"/>
    <x v="35"/>
    <n v="325"/>
    <s v="MV-02 SEGUN DISEÑO EN PLANOS"/>
    <s v="und"/>
    <n v="1"/>
    <n v="2830"/>
    <n v="2830"/>
    <n v="0"/>
    <n v="0"/>
    <n v="2830"/>
    <n v="3.7"/>
    <n v="9044.41"/>
    <n v="0.31290045453490056"/>
    <s v="ARQ"/>
    <s v="01.11.02.02"/>
  </r>
  <r>
    <x v="0"/>
    <s v="Edificio Residencial"/>
    <s v="Lima"/>
    <x v="5"/>
    <x v="35"/>
    <n v="325"/>
    <s v="MV-03 SEGUN DISEÑO EN PLANOS"/>
    <s v="und"/>
    <n v="1"/>
    <n v="2835"/>
    <n v="2835"/>
    <n v="0"/>
    <n v="0"/>
    <n v="2835"/>
    <n v="3.7"/>
    <n v="9044.41"/>
    <n v="0.31345328219308943"/>
    <s v="ARQ"/>
    <s v="01.11.02.03"/>
  </r>
  <r>
    <x v="0"/>
    <s v="Edificio Residencial"/>
    <s v="Lima"/>
    <x v="5"/>
    <x v="35"/>
    <n v="325"/>
    <s v="MV-04 SEGUN DISEÑO EN PLANOS"/>
    <s v="und"/>
    <n v="1"/>
    <n v="2900"/>
    <n v="2900"/>
    <n v="0"/>
    <n v="0"/>
    <n v="2900"/>
    <n v="3.7"/>
    <n v="9044.41"/>
    <n v="0.32064004174954475"/>
    <s v="ARQ"/>
    <s v="01.11.02.04"/>
  </r>
  <r>
    <x v="0"/>
    <s v="Edificio Residencial"/>
    <s v="Lima"/>
    <x v="5"/>
    <x v="35"/>
    <n v="325"/>
    <s v="MV-05 SEGUN DISEÑO EN PLANOS"/>
    <s v="und"/>
    <n v="21"/>
    <n v="1300"/>
    <n v="27300"/>
    <n v="0"/>
    <n v="0"/>
    <n v="27300"/>
    <n v="3.7"/>
    <n v="9044.41"/>
    <n v="3.0184390137112316"/>
    <s v="ARQ"/>
    <s v="01.11.02.05"/>
  </r>
  <r>
    <x v="0"/>
    <s v="Edificio Residencial"/>
    <s v="Lima"/>
    <x v="5"/>
    <x v="35"/>
    <n v="325"/>
    <s v="MV-06 SEGUN DISEÑO EN PLANOS"/>
    <s v="und"/>
    <n v="21"/>
    <n v="2200"/>
    <n v="46200"/>
    <n v="0"/>
    <n v="0"/>
    <n v="46200"/>
    <n v="3.7"/>
    <n v="9044.41"/>
    <n v="5.1081275616651611"/>
    <s v="ARQ"/>
    <s v="01.11.02.06"/>
  </r>
  <r>
    <x v="0"/>
    <s v="Edificio Residencial"/>
    <s v="Lima"/>
    <x v="5"/>
    <x v="35"/>
    <n v="325"/>
    <s v="MV-07 SEGUN DISEÑO EN PLANOS"/>
    <s v="und"/>
    <n v="21"/>
    <n v="2855"/>
    <n v="59955"/>
    <n v="0"/>
    <n v="0"/>
    <n v="59955"/>
    <n v="3.7"/>
    <n v="9044.41"/>
    <n v="6.6289564493427431"/>
    <s v="ARQ"/>
    <s v="01.11.02.07"/>
  </r>
  <r>
    <x v="0"/>
    <s v="Edificio Residencial"/>
    <s v="Lima"/>
    <x v="5"/>
    <x v="35"/>
    <n v="325"/>
    <s v="MV-08 SEGUN DISEÑO EN PLANOS"/>
    <s v="und"/>
    <n v="21"/>
    <n v="2680"/>
    <n v="56280"/>
    <n v="0"/>
    <n v="0"/>
    <n v="56280"/>
    <n v="3.7"/>
    <n v="9044.41"/>
    <n v="6.2226281205739236"/>
    <s v="ARQ"/>
    <s v="01.11.02.08"/>
  </r>
  <r>
    <x v="0"/>
    <s v="Edificio Residencial"/>
    <s v="Lima"/>
    <x v="5"/>
    <x v="35"/>
    <n v="325"/>
    <s v="MV-09 SEGUN DISEÑO EN PLANOS"/>
    <s v="und"/>
    <n v="16"/>
    <n v="2830"/>
    <n v="45280"/>
    <n v="0"/>
    <n v="0"/>
    <n v="45280"/>
    <n v="3.7"/>
    <n v="9044.41"/>
    <n v="5.006407272558409"/>
    <s v="ARQ"/>
    <s v="01.11.02.09"/>
  </r>
  <r>
    <x v="0"/>
    <s v="Edificio Residencial"/>
    <s v="Lima"/>
    <x v="5"/>
    <x v="35"/>
    <n v="325"/>
    <s v="MV-10 SEGUN DISEÑO EN PLANOS"/>
    <s v="und"/>
    <n v="13"/>
    <n v="2465"/>
    <n v="32045"/>
    <n v="0"/>
    <n v="0"/>
    <n v="32045"/>
    <n v="3.7"/>
    <n v="9044.41"/>
    <n v="3.5430724613324696"/>
    <s v="ARQ"/>
    <s v="01.11.02.10"/>
  </r>
  <r>
    <x v="0"/>
    <s v="Edificio Residencial"/>
    <s v="Lima"/>
    <x v="5"/>
    <x v="35"/>
    <n v="325"/>
    <s v="MV-11 SEGUN DISEÑO EN PLANOS"/>
    <s v="und"/>
    <n v="13"/>
    <n v="2715"/>
    <n v="35295"/>
    <n v="0"/>
    <n v="0"/>
    <n v="35295"/>
    <n v="3.7"/>
    <n v="9044.41"/>
    <n v="3.902410439155235"/>
    <s v="ARQ"/>
    <s v="01.11.02.11"/>
  </r>
  <r>
    <x v="0"/>
    <s v="Edificio Residencial"/>
    <s v="Lima"/>
    <x v="5"/>
    <x v="35"/>
    <n v="325"/>
    <s v="MZ-01 SEGUN DISEÑO EN PLANOS"/>
    <s v="und"/>
    <n v="1"/>
    <n v="2950"/>
    <n v="2950"/>
    <n v="0"/>
    <n v="0"/>
    <n v="2950"/>
    <n v="3.7"/>
    <n v="9044.41"/>
    <n v="0.32616831833143345"/>
    <s v="ARQ"/>
    <s v="01.11.02.12"/>
  </r>
  <r>
    <x v="0"/>
    <s v="Edificio Residencial"/>
    <s v="Lima"/>
    <x v="5"/>
    <x v="35"/>
    <n v="325"/>
    <s v="MZ-02  SEGUN DISEÑO EN PLANOS"/>
    <s v="und"/>
    <n v="1"/>
    <n v="3850"/>
    <n v="3850"/>
    <n v="0"/>
    <n v="0"/>
    <n v="3850"/>
    <n v="3.7"/>
    <n v="9044.41"/>
    <n v="0.42567729680543009"/>
    <s v="ARQ"/>
    <s v="01.11.02.13"/>
  </r>
  <r>
    <x v="0"/>
    <s v="Edificio Residencial"/>
    <s v="Lima"/>
    <x v="5"/>
    <x v="35"/>
    <n v="325"/>
    <s v="MZ-03  SEGUN DISEÑO EN PLANOS"/>
    <s v="und"/>
    <n v="1"/>
    <n v="3500"/>
    <n v="3500"/>
    <n v="0"/>
    <n v="0"/>
    <n v="3500"/>
    <n v="3.7"/>
    <n v="9044.41"/>
    <n v="0.38697936073220918"/>
    <s v="ARQ"/>
    <s v="01.11.02.14"/>
  </r>
  <r>
    <x v="0"/>
    <s v="Edificio Residencial"/>
    <s v="Lima"/>
    <x v="5"/>
    <x v="35"/>
    <n v="325"/>
    <s v="MZ-04  SEGUN DISEÑO EN PLANOS"/>
    <s v="und"/>
    <n v="1"/>
    <n v="4500"/>
    <n v="4500"/>
    <n v="0"/>
    <n v="0"/>
    <n v="4500"/>
    <n v="3.7"/>
    <n v="9044.41"/>
    <n v="0.49754489236998323"/>
    <s v="ARQ"/>
    <s v="01.11.02.15"/>
  </r>
  <r>
    <x v="0"/>
    <s v="Edificio Residencial"/>
    <s v="Lima"/>
    <x v="5"/>
    <x v="35"/>
    <n v="325"/>
    <s v="MZ-05  SEGUN DISEÑO EN PLANOS"/>
    <s v="und"/>
    <n v="1"/>
    <n v="2500"/>
    <n v="2500"/>
    <n v="0"/>
    <n v="0"/>
    <n v="2500"/>
    <n v="3.7"/>
    <n v="9044.41"/>
    <n v="0.27641382909443513"/>
    <s v="ARQ"/>
    <s v="01.11.02.16"/>
  </r>
  <r>
    <x v="0"/>
    <s v="Edificio Residencial"/>
    <s v="Lima"/>
    <x v="5"/>
    <x v="35"/>
    <n v="325"/>
    <s v="MZ-06  SEGUN DISEÑO EN PLANOS"/>
    <s v="und"/>
    <n v="1"/>
    <n v="2580"/>
    <n v="2580"/>
    <n v="0"/>
    <n v="0"/>
    <n v="2580"/>
    <n v="3.7"/>
    <n v="9044.41"/>
    <n v="0.28525907162545705"/>
    <s v="ARQ"/>
    <s v="01.11.02.17"/>
  </r>
  <r>
    <x v="0"/>
    <s v="Edificio Residencial"/>
    <s v="Lima"/>
    <x v="5"/>
    <x v="35"/>
    <n v="325"/>
    <s v="MZ-07  SEGUN DISEÑO EN PLANOS"/>
    <s v="und"/>
    <n v="1"/>
    <n v="4300"/>
    <n v="4300"/>
    <n v="0"/>
    <n v="0"/>
    <n v="4300"/>
    <n v="3.7"/>
    <n v="9044.41"/>
    <n v="0.47543178604242842"/>
    <s v="ARQ"/>
    <s v="01.11.02.18"/>
  </r>
  <r>
    <x v="0"/>
    <s v="Edificio Residencial"/>
    <s v="Lima"/>
    <x v="5"/>
    <x v="35"/>
    <n v="325"/>
    <s v="MZ-08  SEGUN DISEÑO EN PLANOS"/>
    <s v="und"/>
    <n v="1"/>
    <n v="2080"/>
    <n v="2080"/>
    <n v="0"/>
    <n v="0"/>
    <n v="2080"/>
    <n v="3.7"/>
    <n v="9044.41"/>
    <n v="0.22997630580657002"/>
    <s v="ARQ"/>
    <s v="01.11.02.19"/>
  </r>
  <r>
    <x v="0"/>
    <s v="Edificio Residencial"/>
    <s v="Lima"/>
    <x v="5"/>
    <x v="35"/>
    <n v="325"/>
    <s v="MZ-09  SEGUN DISEÑO EN PLANOS"/>
    <s v="und"/>
    <n v="1"/>
    <n v="2850"/>
    <n v="2850"/>
    <n v="0"/>
    <n v="0"/>
    <n v="2850"/>
    <n v="3.7"/>
    <n v="9044.41"/>
    <n v="0.31511176516765604"/>
    <s v="ARQ"/>
    <s v="01.11.02.20"/>
  </r>
  <r>
    <x v="0"/>
    <s v="Edificio Residencial"/>
    <s v="Lima"/>
    <x v="5"/>
    <x v="35"/>
    <n v="325"/>
    <s v="MZ-10  SEGUN DISEÑO EN PLANOS"/>
    <s v="und"/>
    <n v="1"/>
    <n v="2280"/>
    <n v="2280"/>
    <n v="0"/>
    <n v="0"/>
    <n v="2280"/>
    <n v="3.7"/>
    <n v="9044.41"/>
    <n v="0.25208941213412484"/>
    <s v="ARQ"/>
    <s v="01.11.02.21"/>
  </r>
  <r>
    <x v="0"/>
    <s v="Edificio Residencial"/>
    <s v="Lima"/>
    <x v="5"/>
    <x v="35"/>
    <n v="325"/>
    <s v="MZ-11   SEGUN DISEÑO EN PLANOS"/>
    <s v="und"/>
    <n v="1"/>
    <n v="1550"/>
    <n v="1550"/>
    <n v="0"/>
    <n v="0"/>
    <n v="1550"/>
    <n v="3.7"/>
    <n v="9044.41"/>
    <n v="0.17137657403854978"/>
    <s v="ARQ"/>
    <s v="01.11.02.22"/>
  </r>
  <r>
    <x v="0"/>
    <s v="Edificio Residencial"/>
    <s v="Lima"/>
    <x v="5"/>
    <x v="35"/>
    <n v="325"/>
    <s v="MZ-12  SEGUN DISEÑO EN PLANOS"/>
    <s v="und"/>
    <n v="1"/>
    <n v="2990"/>
    <n v="2990"/>
    <n v="0"/>
    <n v="0"/>
    <n v="2990"/>
    <n v="3.7"/>
    <n v="9044.41"/>
    <n v="0.33059093959694441"/>
    <s v="ARQ"/>
    <s v="01.11.02.23"/>
  </r>
  <r>
    <x v="0"/>
    <s v="Edificio Residencial"/>
    <s v="Lima"/>
    <x v="5"/>
    <x v="35"/>
    <n v="325"/>
    <s v="MZ-13   SEGUN DISEÑO EN PLANOS"/>
    <s v="und"/>
    <n v="1"/>
    <n v="3030"/>
    <n v="3030"/>
    <n v="0"/>
    <n v="0"/>
    <n v="3030"/>
    <n v="3.7"/>
    <n v="9044.41"/>
    <n v="0.33501356086245537"/>
    <s v="ARQ"/>
    <s v="01.11.02.24"/>
  </r>
  <r>
    <x v="0"/>
    <s v="Edificio Residencial"/>
    <s v="Lima"/>
    <x v="5"/>
    <x v="36"/>
    <n v="309"/>
    <s v="CELOSIA HORIZONTAL EN CERRAMIENTO PERIMETRAL. DE ALUMINIO H=3M"/>
    <s v="ml"/>
    <n v="20.03"/>
    <n v="950"/>
    <n v="19028.5"/>
    <n v="0"/>
    <n v="0"/>
    <n v="19028.5"/>
    <n v="3.7"/>
    <n v="9044.41"/>
    <n v="2.1038962187693837"/>
    <s v="ARQ"/>
    <s v="01.11.03.01"/>
  </r>
  <r>
    <x v="0"/>
    <s v="Edificio Residencial"/>
    <s v="Lima"/>
    <x v="5"/>
    <x v="36"/>
    <n v="309"/>
    <s v="CELOSIA DE ALUMINIO EN TERRAZAS PISO 1 H=1.50M."/>
    <s v="ml"/>
    <n v="16.41"/>
    <n v="450"/>
    <n v="7384.5"/>
    <n v="0"/>
    <n v="0"/>
    <n v="7384.5"/>
    <n v="3.7"/>
    <n v="9044.41"/>
    <n v="0.81647116837914246"/>
    <s v="ARQ"/>
    <s v="01.11.03.02"/>
  </r>
  <r>
    <x v="0"/>
    <s v="Edificio Residencial"/>
    <s v="Lima"/>
    <x v="5"/>
    <x v="36"/>
    <n v="309"/>
    <s v="CELOSIA DE ALUMINIO EN TERRAZAS AZOTEA H=1.92M"/>
    <s v="ml"/>
    <n v="1.39"/>
    <n v="450"/>
    <n v="625.5"/>
    <n v="0"/>
    <n v="0"/>
    <n v="625.5"/>
    <n v="3.7"/>
    <n v="9044.41"/>
    <n v="6.9158740039427666E-2"/>
    <s v="ARQ"/>
    <s v="01.11.03.03"/>
  </r>
  <r>
    <x v="0"/>
    <s v="Edificio Residencial"/>
    <s v="Lima"/>
    <x v="2"/>
    <x v="4"/>
    <n v="501"/>
    <s v="CELOSIA DE ALUMINIO COLOR NEGRO DE MEDIDOERES ELECTRICO 4.94X1.28M - 1ER PISO BANCO DE MEDIDORES"/>
    <s v="und"/>
    <n v="1"/>
    <n v="6500"/>
    <n v="6500"/>
    <n v="0"/>
    <n v="0"/>
    <n v="6500"/>
    <n v="3.7"/>
    <n v="9044.41"/>
    <n v="0.71867595564553133"/>
    <s v="ARQ"/>
    <s v="01.11.03.04"/>
  </r>
  <r>
    <x v="0"/>
    <s v="Edificio Residencial"/>
    <s v="Lima"/>
    <x v="5"/>
    <x v="1"/>
    <m/>
    <s v="ESPEJO BISELADO DE 1&quot; EN BAÑOS DE DEPARTAMENTOS Y BAÑOS COMUNES"/>
    <s v="und"/>
    <n v="172"/>
    <n v="300"/>
    <n v="51600"/>
    <n v="0"/>
    <n v="0"/>
    <n v="51600"/>
    <n v="3.7"/>
    <n v="9044.41"/>
    <n v="5.705181432509141"/>
    <s v="ARQ"/>
    <s v="01.11.04.01"/>
  </r>
  <r>
    <x v="0"/>
    <s v="Edificio Residencial"/>
    <s v="Lima"/>
    <x v="5"/>
    <x v="33"/>
    <n v="313"/>
    <s v="ESPEJO EN SSHH DISCAPACITADOS CON INCLINACIÓN SEGUN RNE"/>
    <s v="und"/>
    <n v="2"/>
    <n v="230"/>
    <n v="460"/>
    <n v="0"/>
    <n v="0"/>
    <n v="460"/>
    <n v="3.7"/>
    <n v="9044.41"/>
    <n v="5.0860144553376063E-2"/>
    <s v="ARQ"/>
    <s v="01.11.04.02"/>
  </r>
  <r>
    <x v="0"/>
    <s v="Edificio Residencial"/>
    <s v="Lima"/>
    <x v="5"/>
    <x v="19"/>
    <n v="304"/>
    <s v="PINTURA LATEX EN CIELORRASO, SOBRE EMPASTADO"/>
    <s v="m2"/>
    <n v="1211.52"/>
    <n v="22"/>
    <n v="26653.439999999999"/>
    <n v="0"/>
    <n v="0"/>
    <n v="26653.439999999999"/>
    <n v="3.7"/>
    <n v="9044.41"/>
    <n v="2.9469517635755125"/>
    <s v="ARQ"/>
    <s v="01.12.01"/>
  </r>
  <r>
    <x v="0"/>
    <s v="Edificio Residencial"/>
    <s v="Lima"/>
    <x v="5"/>
    <x v="16"/>
    <n v="315"/>
    <s v="PINTURA EXTERIOR AMERICAN COLORS  BLANCO OSTRA  EN DPTOS. - BALCON"/>
    <s v="m2"/>
    <n v="345.18"/>
    <n v="31.5"/>
    <n v="10873.17"/>
    <n v="0"/>
    <n v="0"/>
    <n v="10873.17"/>
    <n v="3.7"/>
    <n v="9044.41"/>
    <n v="1.2021978216378957"/>
    <s v="ARQ"/>
    <s v="01.12.02"/>
  </r>
  <r>
    <x v="0"/>
    <s v="Edificio Residencial"/>
    <s v="Lima"/>
    <x v="5"/>
    <x v="19"/>
    <n v="304"/>
    <s v="PINTURA LATEX 2 MANOS EN MUROS INTERIORES SOBRE EMPASTADO EN DEPARTAMENTOS"/>
    <s v="m2"/>
    <n v="9989.26"/>
    <n v="22"/>
    <n v="219763.72"/>
    <n v="0"/>
    <n v="0"/>
    <n v="219763.72"/>
    <n v="3.7"/>
    <n v="9044.41"/>
    <n v="24.29829253649492"/>
    <s v="ARQ"/>
    <s v="01.12.03"/>
  </r>
  <r>
    <x v="0"/>
    <s v="Edificio Residencial"/>
    <s v="Lima"/>
    <x v="5"/>
    <x v="19"/>
    <n v="304"/>
    <s v="PINTURA LATEX 2 MANOS EN MUROS EXTERIORES SOBRE EMPASTADO EN AREAS COMUNES"/>
    <s v="m2"/>
    <n v="519.49"/>
    <n v="22"/>
    <n v="11428.78"/>
    <n v="0"/>
    <n v="0"/>
    <n v="11428.78"/>
    <n v="3.7"/>
    <n v="9044.41"/>
    <n v="1.2636291366711594"/>
    <s v="ARQ"/>
    <s v="01.12.04"/>
  </r>
  <r>
    <x v="0"/>
    <s v="Edificio Residencial"/>
    <s v="Lima"/>
    <x v="5"/>
    <x v="19"/>
    <n v="304"/>
    <s v="EMPASTADO Y PINTADO CON LATEX COLOR BLANCO DURALATEX CPP (SH PRINCIPAL, SH SECUNDARIO, SH VISITA, SH COMUN, SH SERVICIO)"/>
    <s v="m2"/>
    <n v="794.33"/>
    <n v="22"/>
    <n v="17475.259999999998"/>
    <n v="0"/>
    <n v="0"/>
    <n v="17475.259999999998"/>
    <n v="3.7"/>
    <n v="9044.41"/>
    <n v="1.9321614124083273"/>
    <s v="ARQ"/>
    <s v="01.12.05"/>
  </r>
  <r>
    <x v="0"/>
    <s v="Edificio Residencial"/>
    <s v="Lima"/>
    <x v="5"/>
    <x v="32"/>
    <n v="318"/>
    <s v="PINTURA ANTIHONGOS EN LAVANDERIAS Y CLOSET DE LAVADO."/>
    <s v="m2"/>
    <n v="643.83000000000004"/>
    <n v="22"/>
    <n v="14164.26"/>
    <n v="0"/>
    <n v="0"/>
    <n v="14164.26"/>
    <n v="3.7"/>
    <n v="9044.41"/>
    <n v="1.5660789371556576"/>
    <s v="ARQ"/>
    <s v="01.12.06"/>
  </r>
  <r>
    <x v="0"/>
    <s v="Edificio Residencial"/>
    <s v="Lima"/>
    <x v="5"/>
    <x v="16"/>
    <n v="315"/>
    <s v="PINTURA INTERIOR EN AREA COMUN"/>
    <s v="m2"/>
    <n v="3127.1"/>
    <n v="22"/>
    <n v="68796.2"/>
    <n v="0"/>
    <n v="0"/>
    <n v="68796.2"/>
    <n v="3.7"/>
    <n v="9044.41"/>
    <n v="7.6064884276586309"/>
    <s v="ARQ"/>
    <s v="01.12.07"/>
  </r>
  <r>
    <x v="0"/>
    <s v="Edificio Residencial"/>
    <s v="Lima"/>
    <x v="5"/>
    <x v="16"/>
    <n v="315"/>
    <s v="PINTURA INTERIOR EN ESCALERA EMERGENCIA"/>
    <s v="m2"/>
    <n v="890.94"/>
    <n v="22"/>
    <n v="19600.68"/>
    <n v="0"/>
    <n v="0"/>
    <n v="19600.68"/>
    <n v="3.7"/>
    <n v="9044.41"/>
    <n v="2.1671596046618853"/>
    <s v="ARQ"/>
    <s v="01.12.08"/>
  </r>
  <r>
    <x v="0"/>
    <s v="Edificio Residencial"/>
    <s v="Lima"/>
    <x v="5"/>
    <x v="19"/>
    <n v="304"/>
    <s v="PINTURA LATEX 2 MANOS EN CIELORRASO EN DEPARTAMENTOS"/>
    <s v="m2"/>
    <n v="3964.96"/>
    <n v="22"/>
    <n v="87229.119999999995"/>
    <n v="0"/>
    <n v="0"/>
    <n v="87229.119999999995"/>
    <n v="3.7"/>
    <n v="9044.41"/>
    <n v="9.6445340270951885"/>
    <s v="ARQ"/>
    <s v="01.12.09"/>
  </r>
  <r>
    <x v="0"/>
    <s v="Edificio Residencial"/>
    <s v="Lima"/>
    <x v="5"/>
    <x v="19"/>
    <n v="304"/>
    <s v="PINTURA LATEX EN CIELORRASO, SOBRE EMPASTADO - SS.HH Y LAVANDERIAS"/>
    <s v="m2"/>
    <n v="693.77"/>
    <n v="22"/>
    <n v="15262.94"/>
    <n v="0"/>
    <n v="0"/>
    <n v="15262.94"/>
    <n v="3.7"/>
    <n v="9044.41"/>
    <n v="1.6875550754554471"/>
    <s v="ARQ"/>
    <s v="01.12.10"/>
  </r>
  <r>
    <x v="0"/>
    <s v="Edificio Residencial"/>
    <s v="Lima"/>
    <x v="5"/>
    <x v="19"/>
    <n v="304"/>
    <s v="PINTURA LATEX EN CIELORRASO, SOBRE EMPASTADO - BALCON"/>
    <s v="m2"/>
    <n v="268.89"/>
    <n v="22"/>
    <n v="5915.58"/>
    <n v="0"/>
    <n v="0"/>
    <n v="5915.58"/>
    <n v="3.7"/>
    <n v="9044.41"/>
    <n v="0.65405924764578338"/>
    <s v="ARQ"/>
    <s v="01.12.11"/>
  </r>
  <r>
    <x v="0"/>
    <s v="Edificio Residencial"/>
    <s v="Lima"/>
    <x v="5"/>
    <x v="38"/>
    <n v="324"/>
    <s v="PINTURA EN MUROS DE ESTACIONAMIENTO DE BICICLETAS"/>
    <s v="m2"/>
    <n v="194.3"/>
    <n v="22"/>
    <n v="4274.6000000000004"/>
    <n v="0"/>
    <n v="0"/>
    <n v="4274.6000000000004"/>
    <n v="3.7"/>
    <n v="9044.41"/>
    <n v="0.47262342153882902"/>
    <s v="ARQ"/>
    <s v="01.12.12"/>
  </r>
  <r>
    <x v="0"/>
    <s v="Edificio Residencial"/>
    <s v="Lima"/>
    <x v="5"/>
    <x v="30"/>
    <n v="307"/>
    <s v="ACABADO MICROCEMENTO TEXTURIZADO COLOR RAL 9018 PAPYRUS WHITE- ALERO DE FACHADA PRINCIPAL"/>
    <s v="m2"/>
    <n v="10.08"/>
    <n v="86.25"/>
    <n v="869.4"/>
    <n v="0"/>
    <n v="0"/>
    <n v="869.4"/>
    <n v="3.7"/>
    <n v="9044.41"/>
    <n v="9.6125673205880752E-2"/>
    <s v="ARQ"/>
    <s v="01.12.13"/>
  </r>
  <r>
    <x v="0"/>
    <s v="Edificio Residencial"/>
    <s v="Lima"/>
    <x v="5"/>
    <x v="16"/>
    <n v="315"/>
    <s v="PINTURA EN FONDO DE ESCALERAS - SOTANOS"/>
    <s v="m2"/>
    <n v="45.2"/>
    <n v="22"/>
    <n v="994.4"/>
    <n v="0"/>
    <n v="0"/>
    <n v="994.4"/>
    <n v="3.7"/>
    <n v="9044.41"/>
    <n v="0.10994636466060252"/>
    <s v="ARQ"/>
    <s v="01.12.14"/>
  </r>
  <r>
    <x v="0"/>
    <s v="Edificio Residencial"/>
    <s v="Lima"/>
    <x v="5"/>
    <x v="16"/>
    <n v="315"/>
    <s v="PINTURA EN FONDO DE ESCALERAS - SUPERIOR"/>
    <s v="m2"/>
    <n v="249.53"/>
    <n v="22"/>
    <n v="5489.66"/>
    <n v="0"/>
    <n v="0"/>
    <n v="5489.66"/>
    <n v="3.7"/>
    <n v="9044.41"/>
    <n v="0.6069671764106227"/>
    <s v="ARQ"/>
    <s v="01.12.15"/>
  </r>
  <r>
    <x v="0"/>
    <s v="Edificio Residencial"/>
    <s v="Lima"/>
    <x v="5"/>
    <x v="16"/>
    <n v="315"/>
    <s v="PINTURA DE ALTO TRAFICO SEÑALIZACIÓN CON FLECHAS EN CARRILES DE CIRCULACION VEHICULAR"/>
    <s v="und"/>
    <n v="76"/>
    <n v="20"/>
    <n v="1520"/>
    <n v="0"/>
    <n v="0"/>
    <n v="1520"/>
    <n v="3.7"/>
    <n v="9044.41"/>
    <n v="0.16805960808941656"/>
    <s v="ARQ"/>
    <s v="01.13.01"/>
  </r>
  <r>
    <x v="0"/>
    <s v="Edificio Residencial"/>
    <s v="Lima"/>
    <x v="5"/>
    <x v="16"/>
    <n v="315"/>
    <s v="PINTURA DE ALTO TRAFICO NUMERACIÓN DE ESTACIONAMIENTOS EN PISOS"/>
    <s v="und"/>
    <n v="45"/>
    <n v="13"/>
    <n v="585"/>
    <n v="0"/>
    <n v="0"/>
    <n v="585"/>
    <n v="3.7"/>
    <n v="9044.41"/>
    <n v="6.468083600809782E-2"/>
    <s v="ARQ"/>
    <s v="01.13.02"/>
  </r>
  <r>
    <x v="0"/>
    <s v="Edificio Residencial"/>
    <s v="Lima"/>
    <x v="5"/>
    <x v="16"/>
    <n v="315"/>
    <s v="PINTURA DE ALTO TRAFICO DE ESTACIONAMIENTOS (CEBRA)"/>
    <s v="m2"/>
    <n v="231.25"/>
    <n v="18"/>
    <n v="4162.5"/>
    <n v="0"/>
    <n v="0"/>
    <n v="4162.5"/>
    <n v="3.7"/>
    <n v="9044.41"/>
    <n v="0.46022902544223449"/>
    <s v="ARQ"/>
    <s v="01.13.03"/>
  </r>
  <r>
    <x v="0"/>
    <s v="Edificio Residencial"/>
    <s v="Lima"/>
    <x v="5"/>
    <x v="16"/>
    <n v="315"/>
    <s v="PINTURA DE ALTO TRAFICO NUMERACIÓN DE ESTACIONAMIENTOS EN PISOS DE BICICLETAS"/>
    <s v="und"/>
    <n v="108"/>
    <n v="13"/>
    <n v="1404"/>
    <n v="0"/>
    <n v="0"/>
    <n v="1404"/>
    <n v="3.7"/>
    <n v="9044.41"/>
    <n v="0.15523400641943477"/>
    <s v="ARQ"/>
    <s v="01.13.04"/>
  </r>
  <r>
    <x v="0"/>
    <s v="Edificio Residencial"/>
    <s v="Lima"/>
    <x v="5"/>
    <x v="16"/>
    <n v="315"/>
    <s v="PINTURA DE ALTO TRAFICO DEMARCACIÓN EN DIVISION DE ESTACIONAMIENTO AUTOS"/>
    <s v="ml"/>
    <n v="463.61"/>
    <n v="13"/>
    <n v="6026.93"/>
    <n v="0"/>
    <n v="0"/>
    <n v="6026.93"/>
    <n v="3.7"/>
    <n v="9044.41"/>
    <n v="0.66637071959364957"/>
    <s v="ARQ"/>
    <s v="01.13.05"/>
  </r>
  <r>
    <x v="0"/>
    <s v="Edificio Residencial"/>
    <s v="Lima"/>
    <x v="5"/>
    <x v="38"/>
    <n v="324"/>
    <s v="PINTURA DE ALTO TRAFICO DEMARCACIÓN EN DIVISION DE ESTACIONAMIENTO BICICLETAS"/>
    <s v="ml"/>
    <n v="173.6"/>
    <n v="13"/>
    <n v="2256.8000000000002"/>
    <n v="0"/>
    <n v="0"/>
    <n v="2256.8000000000002"/>
    <n v="3.7"/>
    <n v="9044.41"/>
    <n v="0.2495242918001285"/>
    <s v="ARQ"/>
    <s v="01.13.06"/>
  </r>
  <r>
    <x v="0"/>
    <s v="Edificio Residencial"/>
    <s v="Lima"/>
    <x v="5"/>
    <x v="16"/>
    <n v="315"/>
    <s v="PINTURA DE ALTO TRAFICO NUMERACIÓN DE ESTACIONAMIENTOS EN PARED"/>
    <s v="und"/>
    <n v="45"/>
    <n v="13"/>
    <n v="585"/>
    <n v="0"/>
    <n v="0"/>
    <n v="585"/>
    <n v="3.7"/>
    <n v="9044.41"/>
    <n v="6.468083600809782E-2"/>
    <s v="ARQ"/>
    <s v="01.13.07"/>
  </r>
  <r>
    <x v="0"/>
    <s v="Edificio Residencial"/>
    <s v="Lima"/>
    <x v="5"/>
    <x v="33"/>
    <n v="313"/>
    <s v="INODORO SH DEPARTAMENTOS INODORO BUZIOS BLANCO, ONE PIECE CON SISTEMA DE DOBLE DESCARGA. PROVEEDOR ITALGRIF- CASSINELLI. PRESENTA CERTIFICADO DE AHORRO DE AGUA DE SEDAPAL"/>
    <s v="und"/>
    <n v="174"/>
    <n v="261.98"/>
    <n v="45584.52"/>
    <n v="0"/>
    <n v="0"/>
    <n v="45584.52"/>
    <n v="3.7"/>
    <n v="9044.41"/>
    <n v="5.0400766882527437"/>
    <s v="ARQ"/>
    <s v="01.14.01.01"/>
  </r>
  <r>
    <x v="0"/>
    <s v="Edificio Residencial"/>
    <s v="Lima"/>
    <x v="5"/>
    <x v="1"/>
    <m/>
    <s v="ACCESORIOS DE INSTALACIÓN (ANILLO DE CERA, TUBO DE ABASTO)"/>
    <s v="und"/>
    <n v="174"/>
    <n v="20"/>
    <n v="3480"/>
    <n v="0"/>
    <n v="0"/>
    <n v="3480"/>
    <n v="3.7"/>
    <n v="9044.41"/>
    <n v="0.3847680500994537"/>
    <s v="ARQ"/>
    <s v="01.14.01.02"/>
  </r>
  <r>
    <x v="0"/>
    <s v="Edificio Residencial"/>
    <s v="Lima"/>
    <x v="5"/>
    <x v="33"/>
    <n v="313"/>
    <s v="LAVADERO VANITORIO SH DEPARTAMENTOS VANITORIO 70CM KLIPEN CON MUEBLE COLOR CENIZA KING 2 PUERTAS, OVALIN DE LOZA BLANCA. PROVEEDOR DECORCENTER"/>
    <s v="und"/>
    <n v="172"/>
    <n v="434.05"/>
    <n v="74656.600000000006"/>
    <n v="0"/>
    <n v="0"/>
    <n v="74656.600000000006"/>
    <n v="3.7"/>
    <n v="9044.41"/>
    <n v="8.2544466692686438"/>
    <s v="ARQ"/>
    <s v="01.14.01.03"/>
  </r>
  <r>
    <x v="0"/>
    <s v="Edificio Residencial"/>
    <s v="Lima"/>
    <x v="4"/>
    <x v="39"/>
    <n v="214"/>
    <s v="ACCESORIOS DE INSTALACIÓN(INCLUYE PERNOS DE ANCLAJE, TUBO DE ABASTO, TRAMPA Y DESAGUE CROMADO)."/>
    <s v="und"/>
    <n v="172"/>
    <n v="20"/>
    <n v="3440"/>
    <n v="0"/>
    <n v="0"/>
    <n v="3440"/>
    <n v="3.7"/>
    <n v="9044.41"/>
    <n v="0.38034542883394273"/>
    <s v="ARQ"/>
    <s v="01.14.01.04"/>
  </r>
  <r>
    <x v="0"/>
    <s v="Edificio Residencial"/>
    <s v="Lima"/>
    <x v="5"/>
    <x v="33"/>
    <n v="313"/>
    <s v="LAVADERO DE ROPA  LAVADERO AMAZONAS, ANCHO 460MM, FONDO 385MM, PROFUNDIDAD 295MM, CAPACIDAD DE AGUA 28 LITROS. PROVEEDOR TREBOL-CASSINELLI."/>
    <s v="und"/>
    <n v="64"/>
    <n v="280"/>
    <n v="17920"/>
    <n v="0"/>
    <n v="0"/>
    <n v="17920"/>
    <n v="3.7"/>
    <n v="9044.41"/>
    <n v="1.981334326948911"/>
    <s v="ARQ"/>
    <s v="01.14.01.05"/>
  </r>
  <r>
    <x v="0"/>
    <s v="Edificio Residencial"/>
    <s v="Lima"/>
    <x v="4"/>
    <x v="39"/>
    <n v="214"/>
    <s v="ACCESORIOS DE INSTALACIÓN(INCLUYE PERNOS DE ANCLAJE, TRAMPA Y DESAGUE)."/>
    <s v="und"/>
    <n v="64"/>
    <n v="20"/>
    <n v="1280"/>
    <n v="0"/>
    <n v="0"/>
    <n v="1280"/>
    <n v="3.7"/>
    <n v="9044.41"/>
    <n v="0.14152388049635078"/>
    <s v="ARQ"/>
    <s v="01.14.01.06"/>
  </r>
  <r>
    <x v="0"/>
    <s v="Edificio Residencial"/>
    <s v="Lima"/>
    <x v="5"/>
    <x v="33"/>
    <n v="313"/>
    <s v="LAVATORIO: PARA DISCAPACITADOS TREBOL"/>
    <s v="und"/>
    <n v="2"/>
    <n v="280"/>
    <n v="560"/>
    <n v="0"/>
    <n v="0"/>
    <n v="560"/>
    <n v="3.7"/>
    <n v="9044.41"/>
    <n v="6.1916697717153468E-2"/>
    <s v="ARQ"/>
    <s v="01.14.01.07"/>
  </r>
  <r>
    <x v="0"/>
    <s v="Edificio Residencial"/>
    <s v="Lima"/>
    <x v="4"/>
    <x v="39"/>
    <n v="214"/>
    <s v="ACCESORIOS DE INSTALACIÓN(INCLUYE UÑAS DE ANCLAJE, TARUGOS, TUBO DE ABASTO, TRAMPA Y DESAGUE)"/>
    <s v="und"/>
    <n v="2"/>
    <n v="20"/>
    <n v="40"/>
    <n v="0"/>
    <n v="0"/>
    <n v="40"/>
    <n v="3.7"/>
    <n v="9044.41"/>
    <n v="4.422621265510962E-3"/>
    <s v="ARQ"/>
    <s v="01.14.01.08"/>
  </r>
  <r>
    <x v="0"/>
    <s v="Edificio Residencial"/>
    <s v="Lima"/>
    <x v="5"/>
    <x v="33"/>
    <n v="313"/>
    <s v="URINARIO CON FLUXÓMETRO"/>
    <s v="und"/>
    <n v="2"/>
    <n v="622.75"/>
    <n v="1245.5"/>
    <n v="0"/>
    <n v="0"/>
    <n v="1245.5"/>
    <n v="3.7"/>
    <n v="9044.41"/>
    <n v="0.13770936965484759"/>
    <s v="ARQ"/>
    <s v="01.14.01.09"/>
  </r>
  <r>
    <x v="0"/>
    <s v="Edificio Residencial"/>
    <s v="Lima"/>
    <x v="4"/>
    <x v="39"/>
    <n v="214"/>
    <s v="ACCESORIOS DE INSTALACIÓN(INCLUYE UÑAS DE ANCLAJE, TARUGOS, ENTRE OTROS)"/>
    <s v="und"/>
    <n v="2"/>
    <n v="20"/>
    <n v="40"/>
    <n v="0"/>
    <n v="0"/>
    <n v="40"/>
    <n v="3.7"/>
    <n v="9044.41"/>
    <n v="4.422621265510962E-3"/>
    <s v="ARQ"/>
    <s v="01.14.01.10"/>
  </r>
  <r>
    <x v="0"/>
    <s v="Edificio Residencial"/>
    <s v="Lima"/>
    <x v="5"/>
    <x v="1"/>
    <m/>
    <s v="LAVAMOPAS"/>
    <s v="und"/>
    <n v="1"/>
    <n v="800"/>
    <n v="800"/>
    <n v="0"/>
    <n v="0"/>
    <n v="800"/>
    <n v="3.7"/>
    <n v="9044.41"/>
    <n v="8.845242531021924E-2"/>
    <s v="ARQ"/>
    <s v="01.14.01.11"/>
  </r>
  <r>
    <x v="0"/>
    <s v="Edificio Residencial"/>
    <s v="Lima"/>
    <x v="4"/>
    <x v="39"/>
    <n v="214"/>
    <s v="ACCESORIOS DE INSTALACIÓN(INCLUYE UÑAS DE ANCLAJE, TARUGOS, TRAMPA Y DESAGUE)"/>
    <s v="und"/>
    <n v="1"/>
    <n v="20"/>
    <n v="20"/>
    <n v="0"/>
    <n v="0"/>
    <n v="20"/>
    <n v="3.7"/>
    <n v="9044.41"/>
    <n v="2.211310632755481E-3"/>
    <s v="ARQ"/>
    <s v="01.14.01.12"/>
  </r>
  <r>
    <x v="0"/>
    <s v="Edificio Residencial"/>
    <s v="Lima"/>
    <x v="5"/>
    <x v="33"/>
    <n v="313"/>
    <s v="LAVADERO (KITCHENETTE) LAVATRASTOS KLIPEN MANHATTAN(SIMPLE) DE 425X425X170MM, ACABADO SANITADO. PROVEEDOR DECORCENTER"/>
    <s v="und"/>
    <n v="108"/>
    <n v="137.75"/>
    <n v="14877"/>
    <n v="0"/>
    <n v="0"/>
    <n v="14877"/>
    <n v="3.7"/>
    <n v="9044.41"/>
    <n v="1.6448834141751645"/>
    <s v="ARQ"/>
    <s v="01.14.01.13"/>
  </r>
  <r>
    <x v="0"/>
    <s v="Edificio Residencial"/>
    <s v="Lima"/>
    <x v="4"/>
    <x v="39"/>
    <n v="214"/>
    <s v="ACCESORIOS DE INSTALACIÓN(INCLUYE TUBO DE ABASTO, SISTEMA DE ANCLAJE Y FIJACIÓN)."/>
    <s v="und"/>
    <n v="108"/>
    <n v="20"/>
    <n v="2160"/>
    <n v="0"/>
    <n v="0"/>
    <n v="2160"/>
    <n v="3.7"/>
    <n v="9044.41"/>
    <n v="0.23882154833759195"/>
    <s v="ARQ"/>
    <s v="01.14.01.14"/>
  </r>
  <r>
    <x v="0"/>
    <s v="Edificio Residencial"/>
    <s v="Lima"/>
    <x v="5"/>
    <x v="33"/>
    <n v="313"/>
    <s v="LAVATRASTOS KLIPEN MANHATTAN(SIMPLE) DE 425X425X170MM, ACABADO SANITADO. PROVEEDOR DECORCENTER - LAVADERO DE SUM"/>
    <s v="und"/>
    <n v="2"/>
    <n v="137.75"/>
    <n v="275.5"/>
    <n v="0"/>
    <n v="0"/>
    <n v="275.5"/>
    <n v="3.7"/>
    <n v="9044.41"/>
    <n v="3.0460803966206752E-2"/>
    <s v="ARQ"/>
    <s v="01.14.01.15"/>
  </r>
  <r>
    <x v="0"/>
    <s v="Edificio Residencial"/>
    <s v="Lima"/>
    <x v="5"/>
    <x v="33"/>
    <n v="313"/>
    <s v="LAVATRASTOS KLIPEN MNHATTAN (SIMPLE) ACABADO SATINADO, 425X425X170MM. - DECORCENTER - LAVADERO DE PARRILLA"/>
    <s v="und"/>
    <n v="2"/>
    <n v="137.75"/>
    <n v="275.5"/>
    <n v="0"/>
    <n v="0"/>
    <n v="275.5"/>
    <n v="3.7"/>
    <n v="9044.41"/>
    <n v="3.0460803966206752E-2"/>
    <s v="ARQ"/>
    <s v="01.14.01.16"/>
  </r>
  <r>
    <x v="0"/>
    <s v="Edificio Residencial"/>
    <s v="Lima"/>
    <x v="5"/>
    <x v="33"/>
    <n v="313"/>
    <s v="MEZCLADORA MONOCOMANDO PARA LAVADERO ( KITCHENETTE) MEZCLADORA MONOCOMANDO BAR CON PICO GIRATORIO, LÍNEA TAHITÍ CROMADA. PROVEEDOR ITALGRIF- CASSINELLI. PRESENTA CERTIFICADO DE AHORRO DE AGUA DE SEDAPAL"/>
    <s v="und"/>
    <n v="108"/>
    <n v="187.12"/>
    <n v="20208.96"/>
    <n v="0"/>
    <n v="0"/>
    <n v="20208.96"/>
    <n v="3.7"/>
    <n v="9044.41"/>
    <n v="2.2344144062465103"/>
    <s v="ARQ"/>
    <s v="01.14.02.01"/>
  </r>
  <r>
    <x v="0"/>
    <s v="Edificio Residencial"/>
    <s v="Lima"/>
    <x v="5"/>
    <x v="33"/>
    <n v="313"/>
    <s v="MEZCLADORA MONOCOMANDO PARA LAVADERO ( PARRILLA, SUM)MEZCLADORA MONOCOMANDO BAR CON PICO GIRATORIO, LÍNEA TAHITÍ CROMADA. PROVEEDOR ITALGRIF- CASSINELLI. PRESENTA CERTIFICADO DE AHORRO DE AGUA DE SEDAPAL"/>
    <s v="und"/>
    <n v="4"/>
    <n v="187.12"/>
    <n v="748.48"/>
    <n v="0"/>
    <n v="0"/>
    <n v="748.48"/>
    <n v="3.7"/>
    <n v="9044.41"/>
    <n v="8.2756089120241128E-2"/>
    <s v="ARQ"/>
    <s v="01.14.02.02"/>
  </r>
  <r>
    <x v="0"/>
    <s v="Edificio Residencial"/>
    <s v="Lima"/>
    <x v="5"/>
    <x v="33"/>
    <n v="313"/>
    <s v="MEZCLADORA MONOCOMANDO PARA LAVATORIO (SH PRINCIPAL Y SECUNDARIO)  PARA VANITORIO: MEZCLADORA MONOCOMANDO MUEBLE BAJO, LÍNEA TAHITÍ CROMADA. PROVEEDOR ITALGRIF- CASSINELLI. PRESENTA CERTIFICADO DE AHORRO DE AGUA DE SEDAPAL"/>
    <s v="und"/>
    <n v="172"/>
    <n v="134.97"/>
    <n v="23214.84"/>
    <n v="0"/>
    <n v="0"/>
    <n v="23214.84"/>
    <n v="3.7"/>
    <n v="9044.41"/>
    <n v="2.5667611264858627"/>
    <s v="ARQ"/>
    <s v="01.14.02.03"/>
  </r>
  <r>
    <x v="0"/>
    <s v="Edificio Residencial"/>
    <s v="Lima"/>
    <x v="5"/>
    <x v="33"/>
    <n v="313"/>
    <s v="DUCHA: MEZCLADORA MONOCOMANDO , (SH PRINCIPAL Y SECUNDARIO)  PARA DUCHA: MEZCLADORA DUCHA MONOCOMANDO, LÍNEA TAHITÍ CON SALIDA TECNO CROMDA. PROVEEDOR ITALGRIF- CASSINELLI. PRESENTA CERTIFICADO DE AHORRO DE AGUA DE SEDAPAL"/>
    <s v="und"/>
    <n v="172"/>
    <n v="183.91"/>
    <n v="31632.52"/>
    <n v="0"/>
    <n v="0"/>
    <n v="31632.52"/>
    <n v="3.7"/>
    <n v="9044.41"/>
    <n v="3.4974663908425203"/>
    <s v="ARQ"/>
    <s v="01.14.02.04"/>
  </r>
  <r>
    <x v="0"/>
    <s v="Edificio Residencial"/>
    <s v="Lima"/>
    <x v="5"/>
    <x v="33"/>
    <n v="313"/>
    <s v="MEZCLADORA MONOCOMANDO PARA LAVATORIO (LAVANDERIA) MEZCLADORA DE LAVADERO A LA PARED, CON PICO GIRATORIO DE 18MM CROMADO, COLECCIÓN VALLARTA. PROVEEDOR ITALGRIF- CASSINELLI"/>
    <s v="und"/>
    <n v="64"/>
    <n v="225.87"/>
    <n v="14455.68"/>
    <n v="0"/>
    <n v="0"/>
    <n v="14455.68"/>
    <n v="3.7"/>
    <n v="9044.41"/>
    <n v="1.5982999443855377"/>
    <s v="ARQ"/>
    <s v="01.14.02.05"/>
  </r>
  <r>
    <x v="0"/>
    <s v="Edificio Residencial"/>
    <s v="Lima"/>
    <x v="5"/>
    <x v="33"/>
    <n v="313"/>
    <s v="DUCHA TELEFONO BUZIOS CON SOPORTE REGULABLE Y TUBO FLEXIBLE PET ZONE"/>
    <s v="und"/>
    <n v="1"/>
    <n v="109"/>
    <n v="109"/>
    <n v="0"/>
    <n v="0"/>
    <n v="109"/>
    <n v="3.7"/>
    <n v="9044.41"/>
    <n v="1.2051642948517372E-2"/>
    <s v="ARQ"/>
    <s v="01.14.02.06"/>
  </r>
  <r>
    <x v="0"/>
    <s v="Edificio Residencial"/>
    <s v="Lima"/>
    <x v="5"/>
    <x v="33"/>
    <n v="313"/>
    <s v="GRIFERÍA PARA LAVATORIO DISCAPACITADOS TREBOL"/>
    <s v="und"/>
    <n v="2"/>
    <n v="180"/>
    <n v="360"/>
    <n v="0"/>
    <n v="0"/>
    <n v="360"/>
    <n v="3.7"/>
    <n v="9044.41"/>
    <n v="3.9803591389598658E-2"/>
    <s v="ARQ"/>
    <s v="01.14.02.07"/>
  </r>
  <r>
    <x v="0"/>
    <s v="Edificio Residencial"/>
    <s v="Lima"/>
    <x v="5"/>
    <x v="1"/>
    <m/>
    <s v="GRIFO JARDIN ESTÁNDAR DE 1/2&quot; MANIJA T CROMO GRANALLADO ( CUARTO DE ACOPIO Y JARDINERAS)"/>
    <s v="und"/>
    <n v="1"/>
    <n v="49"/>
    <n v="49"/>
    <n v="0"/>
    <n v="0"/>
    <n v="49"/>
    <n v="3.7"/>
    <n v="9044.41"/>
    <n v="5.4177110502509288E-3"/>
    <s v="ARQ"/>
    <s v="01.14.02.08"/>
  </r>
  <r>
    <x v="0"/>
    <s v="Edificio Residencial"/>
    <s v="Lima"/>
    <x v="5"/>
    <x v="33"/>
    <n v="313"/>
    <s v="BARRA DE SEGURIDAD EN &quot;L&quot; ACERO INOXIDABLE PARA LAVATORIO DISCAPACITADOS, SSHH PISO 1 Y AZOTEA"/>
    <s v="und"/>
    <n v="3"/>
    <n v="151.01"/>
    <n v="453.03"/>
    <n v="0"/>
    <n v="0"/>
    <n v="453.03"/>
    <n v="3.7"/>
    <n v="9044.41"/>
    <n v="5.0089502797860778E-2"/>
    <s v="ARQ"/>
    <s v="01.14.03.01"/>
  </r>
  <r>
    <x v="0"/>
    <s v="Edificio Residencial"/>
    <s v="Lima"/>
    <x v="5"/>
    <x v="33"/>
    <n v="313"/>
    <s v="BARRA DE SEGURIDAD ACERO INOXIDABLE , PARA URINARIO DE DISCAPACITADOS, SSHH PISO 1 Y AZOTEA"/>
    <s v="und"/>
    <n v="4"/>
    <n v="119.1"/>
    <n v="476.4"/>
    <n v="0"/>
    <n v="0"/>
    <n v="476.4"/>
    <n v="3.7"/>
    <n v="9044.41"/>
    <n v="5.2673419272235553E-2"/>
    <s v="ARQ"/>
    <s v="01.14.03.02"/>
  </r>
  <r>
    <x v="0"/>
    <s v="Edificio Residencial"/>
    <s v="Lima"/>
    <x v="5"/>
    <x v="33"/>
    <n v="313"/>
    <s v="INSTALACION DE BARRAS DE SEGURIDAD EN SSHH DISCAPACITADOS PISO 1 Y AZOTEA"/>
    <s v="und"/>
    <n v="7"/>
    <n v="100"/>
    <n v="700"/>
    <n v="0"/>
    <n v="0"/>
    <n v="700"/>
    <n v="3.7"/>
    <n v="9044.41"/>
    <n v="7.7395872146441835E-2"/>
    <s v="ARQ"/>
    <s v="01.14.03.03"/>
  </r>
  <r>
    <x v="0"/>
    <s v="Edificio Residencial"/>
    <s v="Lima"/>
    <x v="5"/>
    <x v="27"/>
    <n v="310"/>
    <s v="CLOSET, DORMITORIO PRINCIPAL DPTO 101 (SEGUN PLANO DETALLE)  MATERIAL E INSTALACIÓN DE MARCO DE MELAMINE BLANCO NORMAL CON MALETERO DEL MISMO MATERIAL CON CANTO DELGADO Y PUERTAS CORREDIZAS CON MELAMINE BLANCO. INCLUYE TUBO COLGADOR DE ALUMINIO MATE"/>
    <s v="und"/>
    <n v="1"/>
    <n v="1291.5"/>
    <n v="1291.5"/>
    <n v="0"/>
    <n v="0"/>
    <n v="1291.5"/>
    <n v="3.7"/>
    <n v="9044.41"/>
    <n v="0.14279538411018519"/>
    <s v="ARQ"/>
    <s v="01.15.01.01"/>
  </r>
  <r>
    <x v="0"/>
    <s v="Edificio Residencial"/>
    <s v="Lima"/>
    <x v="5"/>
    <x v="27"/>
    <n v="310"/>
    <s v="CLOSET, DORMITORIO PRINCIPAL DPTOS 102 (SEGUN PLANO DETALLE)  MATERIAL E INSTALACIÓN DE MARCO DE MELAMINE BLANCO NORMAL CON MALETERO DEL MISMO MATERIAL CON CANTO DELGADO Y PUERTAS CORREDIZAS CON MELAMINE BLANCO. INCLUYE TUBO COLGADOR DE ALUMINIO MAT"/>
    <s v="und"/>
    <n v="1"/>
    <n v="1230"/>
    <n v="1230"/>
    <n v="0"/>
    <n v="0"/>
    <n v="1230"/>
    <n v="3.7"/>
    <n v="9044.41"/>
    <n v="0.13599560391446208"/>
    <s v="ARQ"/>
    <s v="01.15.01.02"/>
  </r>
  <r>
    <x v="0"/>
    <s v="Edificio Residencial"/>
    <s v="Lima"/>
    <x v="5"/>
    <x v="27"/>
    <n v="310"/>
    <s v="CLOSET, DORMITORIO PRINCIPAL DPTOS X01 MATERIAL E INSTALACIÓN DE MARCO DE MELAMINE BLANCO NORMAL CON MALETERO DEL MISMO MATERIAL CON CANTO DELGADO Y PUERTAS CORREDIZAS CON MELAMINE BLANCO. INCLUYE TUBO COLGADOR DE ALUMINIO MATE. EL SISTEMA CORREDIZO"/>
    <s v="und"/>
    <n v="21"/>
    <n v="1654.35"/>
    <n v="34741.35"/>
    <n v="0"/>
    <n v="0"/>
    <n v="34741.35"/>
    <n v="3.7"/>
    <n v="9044.41"/>
    <n v="3.8411958325639812"/>
    <s v="ARQ"/>
    <s v="01.15.01.03"/>
  </r>
  <r>
    <x v="0"/>
    <s v="Edificio Residencial"/>
    <s v="Lima"/>
    <x v="5"/>
    <x v="27"/>
    <n v="310"/>
    <s v="CLOSET, DORMITORIO PRINCIPAL DPTOS X02 MATERIAL E INSTALACIÓN DE MARCO DE MELAMINE BLANCO NORMAL CON MALETERO DEL MISMO MATERIAL CON CANTO DELGADO Y PUERTAS CORREDIZAS CON MELAMINE BLANCO. INCLUYE TUBO COLGADOR DE ALUMINIO MATE. EL SISTEMA CORREDIZO"/>
    <s v="und"/>
    <n v="21"/>
    <n v="953.25"/>
    <n v="20018.25"/>
    <n v="0"/>
    <n v="0"/>
    <n v="20018.25"/>
    <n v="3.7"/>
    <n v="9044.41"/>
    <n v="2.2133284537078706"/>
    <s v="ARQ"/>
    <s v="01.15.01.04"/>
  </r>
  <r>
    <x v="0"/>
    <s v="Edificio Residencial"/>
    <s v="Lima"/>
    <x v="5"/>
    <x v="27"/>
    <n v="310"/>
    <s v="CLOSET, DORMITORIO PRINCIPAL DPTOS X03 MATERIAL E INSTALACIÓN DE MARCO DE MELAMINE BLANCO NORMAL CON MALETERO DEL MISMO MATERIAL CON CANTO DELGADO Y PUERTAS CORREDIZAS CON MELAMINE BLANCO. INCLUYE TUBO COLGADOR DE ALUMINIO MATE. EL SISTEMA CORREDIZO"/>
    <s v="und"/>
    <n v="21"/>
    <n v="1586.7"/>
    <n v="33320.699999999997"/>
    <n v="0"/>
    <n v="0"/>
    <n v="33320.699999999997"/>
    <n v="3.7"/>
    <n v="9044.41"/>
    <n v="3.6841209100427776"/>
    <s v="ARQ"/>
    <s v="01.15.01.05"/>
  </r>
  <r>
    <x v="0"/>
    <s v="Edificio Residencial"/>
    <s v="Lima"/>
    <x v="5"/>
    <x v="27"/>
    <n v="310"/>
    <s v="CLOSET, DORMITORIO PRINCIPAL DPTOS X04 MATERIAL E INSTALACIÓN DE MARCO DE MELAMINE BLANCO NORMAL CON MALETERO DEL MISMO MATERIAL CON CANTO DELGADO Y PUERTAS CORREDIZAS CON MELAMINE BLANCO. INCLUYE TUBO COLGADOR DE ALUMINIO MATE. EL SISTEMA CORREDIZO"/>
    <s v="und"/>
    <n v="21"/>
    <n v="1230"/>
    <n v="25830"/>
    <n v="0"/>
    <n v="0"/>
    <n v="25830"/>
    <n v="3.7"/>
    <n v="9044.41"/>
    <n v="2.8559076822037039"/>
    <s v="ARQ"/>
    <s v="01.15.01.06"/>
  </r>
  <r>
    <x v="0"/>
    <s v="Edificio Residencial"/>
    <s v="Lima"/>
    <x v="5"/>
    <x v="27"/>
    <n v="310"/>
    <s v="CLOSET, DORMITORIO PRINCIPAL DPTOS X05 MATERIAL E INSTALACIÓN DE MARCO DE MELAMINE BLANCO NORMAL CON MALETERO DEL MISMO MATERIAL CON CANTO DELGADO Y PUERTAS CORREDIZAS CON MELAMINE BLANCO. INCLUYE TUBO COLGADOR DE ALUMINIO MATE. EL SISTEMA CORREDIZO"/>
    <s v="und"/>
    <n v="22"/>
    <n v="916.35"/>
    <n v="20159.7"/>
    <n v="0"/>
    <n v="0"/>
    <n v="20159.7"/>
    <n v="3.7"/>
    <n v="9044.41"/>
    <n v="2.2289679481580338"/>
    <s v="ARQ"/>
    <s v="01.15.01.07"/>
  </r>
  <r>
    <x v="0"/>
    <s v="Edificio Residencial"/>
    <s v="Lima"/>
    <x v="5"/>
    <x v="27"/>
    <n v="310"/>
    <s v="CLOSET ,DORMITORIO SECUNDARIO DPTOS X01 MATERIAL E INSTALACIÓN DE MARCO DE MELAMINE BLANCO NORMAL CON MALETERO DEL MISMO MATERIAL CON CANTO DELGADO Y PUERTAS BATIENTES CON MELAMINE BLANCO. INCLUYE TUBO COLGADOR DE ALUMINIO MATE. TIRADOR DE PUNTO DE"/>
    <s v="und"/>
    <n v="21"/>
    <n v="779.7"/>
    <n v="16373.7"/>
    <n v="0"/>
    <n v="0"/>
    <n v="16373.7"/>
    <n v="3.7"/>
    <n v="9044.41"/>
    <n v="1.8103668453774211"/>
    <s v="ARQ"/>
    <s v="01.15.01.08"/>
  </r>
  <r>
    <x v="0"/>
    <s v="Edificio Residencial"/>
    <s v="Lima"/>
    <x v="5"/>
    <x v="27"/>
    <n v="310"/>
    <s v="CLOSET ,DORMITORIO SECUNDARIO DPTOS X05 MATERIAL E INSTALACIÓN DE MARCO DE MELAMINE BLANCO NORMAL CON MALETERO DEL MISMO MATERIAL CON CANTO DELGADO Y PUERTAS BATIENTES CON MELAMINE BLANCO. INCLUYE TUBO COLGADOR DE ALUMINIO MATE. TIRADOR DE PUNTO DE"/>
    <s v="und"/>
    <n v="22"/>
    <n v="807.95"/>
    <n v="17774.900000000001"/>
    <n v="0"/>
    <n v="0"/>
    <n v="17774.900000000001"/>
    <n v="3.7"/>
    <n v="9044.41"/>
    <n v="1.9652912683082702"/>
    <s v="ARQ"/>
    <s v="01.15.01.09"/>
  </r>
  <r>
    <x v="0"/>
    <s v="Edificio Residencial"/>
    <s v="Lima"/>
    <x v="5"/>
    <x v="32"/>
    <n v="318"/>
    <s v="CLOSET, ESTUDIO, X01 (SEGUN DISEÑO DE DETALLES)"/>
    <s v="und"/>
    <n v="21"/>
    <n v="463.3"/>
    <n v="9729.2999999999993"/>
    <n v="0"/>
    <n v="0"/>
    <n v="9729.2999999999993"/>
    <n v="3.7"/>
    <n v="9044.41"/>
    <n v="1.075725226963395"/>
    <s v="ARQ"/>
    <s v="01.15.01.10"/>
  </r>
  <r>
    <x v="0"/>
    <s v="Edificio Residencial"/>
    <s v="Lima"/>
    <x v="5"/>
    <x v="32"/>
    <n v="318"/>
    <s v="CLOSET, COMEDOR, X03 (SEGUN DISEÑO DE DETALLES)"/>
    <s v="und"/>
    <n v="21"/>
    <n v="525.45000000000005"/>
    <n v="11034.45"/>
    <n v="0"/>
    <n v="0"/>
    <n v="11034.45"/>
    <n v="3.7"/>
    <n v="9044.41"/>
    <n v="1.220029830580436"/>
    <s v="ARQ"/>
    <s v="01.15.01.11"/>
  </r>
  <r>
    <x v="0"/>
    <s v="Edificio Residencial"/>
    <s v="Lima"/>
    <x v="5"/>
    <x v="27"/>
    <n v="310"/>
    <s v="MUEBLES BAJOS, SUM BAR MATERIAL E INSTALACIÓN DE MUEBLE BAJO CON MELAMINE BLANCO NORMAL DE TABLEROS HISPANOS DE 18MM CON CANTO DELGADO, Y PUERTAS DE MELAMINE VICENZA OAK CON CANTO GRUESO Y CORTE 45 COMO JALADOR. INCLUYE PODIO DE MELAMINE TROPICALIZAD"/>
    <s v="und"/>
    <n v="1"/>
    <n v="2682.55"/>
    <n v="2682.55"/>
    <n v="0"/>
    <n v="0"/>
    <n v="2682.55"/>
    <n v="3.7"/>
    <n v="9044.41"/>
    <n v="0.29659756689491079"/>
    <s v="ARQ"/>
    <s v="01.15.02.01"/>
  </r>
  <r>
    <x v="0"/>
    <s v="Edificio Residencial"/>
    <s v="Lima"/>
    <x v="5"/>
    <x v="27"/>
    <n v="310"/>
    <s v="MUEBLES BAJO KITCHENETTE, SUM GOURMET,  MELAMINE PLOMO FANTASIA DE PELIKANO SEGUN PLANOS DE DETALLE"/>
    <s v="und"/>
    <n v="1"/>
    <n v="12500"/>
    <n v="12500"/>
    <n v="0"/>
    <n v="0"/>
    <n v="12500"/>
    <n v="3.7"/>
    <n v="9044.41"/>
    <n v="1.3820691454721756"/>
    <s v="ARQ"/>
    <s v="01.15.02.02"/>
  </r>
  <r>
    <x v="0"/>
    <s v="Edificio Residencial"/>
    <s v="Lima"/>
    <x v="5"/>
    <x v="27"/>
    <n v="310"/>
    <s v="MUEBLES BAJO MESON, SUM GOURMET,  MELAMINE ONIX MATE DE PELIKANO SEGUN PLANOS DE DETALLE"/>
    <s v="und"/>
    <n v="1"/>
    <n v="2700"/>
    <n v="2700"/>
    <n v="0"/>
    <n v="0"/>
    <n v="2700"/>
    <n v="3.7"/>
    <n v="9044.41"/>
    <n v="0.29852693542198994"/>
    <s v="ARQ"/>
    <s v="01.15.02.03"/>
  </r>
  <r>
    <x v="0"/>
    <s v="Edificio Residencial"/>
    <s v="Lima"/>
    <x v="5"/>
    <x v="1"/>
    <m/>
    <s v="ZONA PARRILLAS MUEBLE BAJO GARDEN OAK ESPESOR 18MM,  HISPANOS."/>
    <s v="und"/>
    <n v="2"/>
    <n v="970.2"/>
    <n v="1940.4"/>
    <n v="0"/>
    <n v="0"/>
    <n v="1940.4"/>
    <n v="3.7"/>
    <n v="9044.41"/>
    <n v="0.21454135758993678"/>
    <s v="ARQ"/>
    <s v="01.15.02.04"/>
  </r>
  <r>
    <x v="0"/>
    <s v="Edificio Residencial"/>
    <s v="Lima"/>
    <x v="5"/>
    <x v="1"/>
    <m/>
    <s v="MUEBLE DPTO 101"/>
    <s v="und"/>
    <n v="1"/>
    <n v="1875"/>
    <n v="1875"/>
    <n v="0"/>
    <n v="0"/>
    <n v="1875"/>
    <n v="3.7"/>
    <n v="9044.41"/>
    <n v="0.20731037182082634"/>
    <s v="ARQ"/>
    <s v="01.15.02.05.01"/>
  </r>
  <r>
    <x v="0"/>
    <s v="Edificio Residencial"/>
    <s v="Lima"/>
    <x v="5"/>
    <x v="1"/>
    <m/>
    <s v="MUEBLE DPTO 104"/>
    <s v="und"/>
    <n v="1"/>
    <n v="1725"/>
    <n v="1725"/>
    <n v="0"/>
    <n v="0"/>
    <n v="1725"/>
    <n v="3.7"/>
    <n v="9044.41"/>
    <n v="0.19072554207516024"/>
    <s v="ARQ"/>
    <s v="01.15.02.05.02"/>
  </r>
  <r>
    <x v="0"/>
    <s v="Edificio Residencial"/>
    <s v="Lima"/>
    <x v="5"/>
    <x v="1"/>
    <m/>
    <s v="MUEBLE DPTO 105"/>
    <s v="und"/>
    <n v="1"/>
    <n v="2195"/>
    <n v="2195"/>
    <n v="0"/>
    <n v="0"/>
    <n v="2195"/>
    <n v="3.7"/>
    <n v="9044.41"/>
    <n v="0.24269134194491404"/>
    <s v="ARQ"/>
    <s v="01.15.02.05.03"/>
  </r>
  <r>
    <x v="0"/>
    <s v="Edificio Residencial"/>
    <s v="Lima"/>
    <x v="5"/>
    <x v="1"/>
    <m/>
    <s v="MUEBLE DPTO X01"/>
    <s v="und"/>
    <n v="21"/>
    <n v="2225"/>
    <n v="46725"/>
    <n v="0"/>
    <n v="0"/>
    <n v="46725"/>
    <n v="3.7"/>
    <n v="9044.41"/>
    <n v="5.1661744657749926"/>
    <s v="ARQ"/>
    <s v="01.15.02.05.04"/>
  </r>
  <r>
    <x v="0"/>
    <s v="Edificio Residencial"/>
    <s v="Lima"/>
    <x v="5"/>
    <x v="1"/>
    <m/>
    <s v="MUEBLE DPTO X02"/>
    <s v="und"/>
    <n v="21"/>
    <n v="930"/>
    <n v="19530"/>
    <n v="0"/>
    <n v="0"/>
    <n v="19530"/>
    <n v="3.7"/>
    <n v="9044.41"/>
    <n v="2.1593448328857274"/>
    <s v="ARQ"/>
    <s v="01.15.02.05.05"/>
  </r>
  <r>
    <x v="0"/>
    <s v="Edificio Residencial"/>
    <s v="Lima"/>
    <x v="5"/>
    <x v="1"/>
    <m/>
    <s v="MUEBLE DPTO X03"/>
    <s v="und"/>
    <n v="21"/>
    <n v="2150"/>
    <n v="45150"/>
    <n v="0"/>
    <n v="0"/>
    <n v="45150"/>
    <n v="3.7"/>
    <n v="9044.41"/>
    <n v="4.9920337534454982"/>
    <s v="ARQ"/>
    <s v="01.15.02.05.06"/>
  </r>
  <r>
    <x v="0"/>
    <s v="Edificio Residencial"/>
    <s v="Lima"/>
    <x v="5"/>
    <x v="1"/>
    <m/>
    <s v="MUEBLE DPTO X04"/>
    <s v="und"/>
    <n v="21"/>
    <n v="1756.78"/>
    <n v="36892.379999999997"/>
    <n v="0"/>
    <n v="0"/>
    <n v="36892.379999999997"/>
    <n v="3.7"/>
    <n v="9044.41"/>
    <n v="4.079025608082782"/>
    <s v="ARQ"/>
    <s v="01.15.02.05.07"/>
  </r>
  <r>
    <x v="0"/>
    <s v="Edificio Residencial"/>
    <s v="Lima"/>
    <x v="5"/>
    <x v="1"/>
    <m/>
    <s v="MUEBLE DPTO X05"/>
    <s v="und"/>
    <n v="21"/>
    <n v="2195"/>
    <n v="46095"/>
    <n v="0"/>
    <n v="0"/>
    <n v="46095"/>
    <n v="3.7"/>
    <n v="9044.41"/>
    <n v="5.0965181808431952"/>
    <s v="ARQ"/>
    <s v="01.15.02.05.08"/>
  </r>
  <r>
    <x v="0"/>
    <s v="Edificio Residencial"/>
    <s v="Lima"/>
    <x v="5"/>
    <x v="1"/>
    <m/>
    <s v="MUEBLE DPTO 101"/>
    <s v="und"/>
    <n v="1"/>
    <n v="765"/>
    <n v="765"/>
    <n v="0"/>
    <n v="0"/>
    <n v="765"/>
    <n v="3.7"/>
    <n v="9044.41"/>
    <n v="8.4582631702897149E-2"/>
    <s v="ARQ"/>
    <s v="01.15.02.06.01"/>
  </r>
  <r>
    <x v="0"/>
    <s v="Edificio Residencial"/>
    <s v="Lima"/>
    <x v="5"/>
    <x v="1"/>
    <m/>
    <s v="MUEBLE DPTO 104"/>
    <s v="und"/>
    <n v="1"/>
    <n v="780"/>
    <n v="780"/>
    <n v="0"/>
    <n v="0"/>
    <n v="780"/>
    <n v="3.7"/>
    <n v="9044.41"/>
    <n v="8.6241114677463759E-2"/>
    <s v="ARQ"/>
    <s v="01.15.02.06.02"/>
  </r>
  <r>
    <x v="0"/>
    <s v="Edificio Residencial"/>
    <s v="Lima"/>
    <x v="5"/>
    <x v="1"/>
    <m/>
    <s v="MUEBLE DPTO 105"/>
    <s v="und"/>
    <n v="1"/>
    <n v="930"/>
    <n v="930"/>
    <n v="0"/>
    <n v="0"/>
    <n v="930"/>
    <n v="3.7"/>
    <n v="9044.41"/>
    <n v="0.10282594442312987"/>
    <s v="ARQ"/>
    <s v="01.15.02.06.03"/>
  </r>
  <r>
    <x v="0"/>
    <s v="Edificio Residencial"/>
    <s v="Lima"/>
    <x v="5"/>
    <x v="1"/>
    <m/>
    <s v="MUEBLE DPTO X01"/>
    <s v="und"/>
    <n v="21"/>
    <n v="1285"/>
    <n v="26985"/>
    <n v="0"/>
    <n v="0"/>
    <n v="26985"/>
    <n v="3.7"/>
    <n v="9044.41"/>
    <n v="2.9836108712453329"/>
    <s v="ARQ"/>
    <s v="01.15.02.06.04"/>
  </r>
  <r>
    <x v="0"/>
    <s v="Edificio Residencial"/>
    <s v="Lima"/>
    <x v="5"/>
    <x v="1"/>
    <m/>
    <s v="MUEBLE DPTO X02"/>
    <s v="und"/>
    <n v="21"/>
    <n v="720"/>
    <n v="15120"/>
    <n v="0"/>
    <n v="0"/>
    <n v="15120"/>
    <n v="3.7"/>
    <n v="9044.41"/>
    <n v="1.6717508383631436"/>
    <s v="ARQ"/>
    <s v="01.15.02.06.05"/>
  </r>
  <r>
    <x v="0"/>
    <s v="Edificio Residencial"/>
    <s v="Lima"/>
    <x v="5"/>
    <x v="1"/>
    <m/>
    <s v="MUEBLE DPTO X03"/>
    <s v="und"/>
    <n v="21"/>
    <n v="1240"/>
    <n v="26040"/>
    <n v="0"/>
    <n v="0"/>
    <n v="26040"/>
    <n v="3.7"/>
    <n v="9044.41"/>
    <n v="2.8791264438476363"/>
    <s v="ARQ"/>
    <s v="01.15.02.06.06"/>
  </r>
  <r>
    <x v="0"/>
    <s v="Edificio Residencial"/>
    <s v="Lima"/>
    <x v="5"/>
    <x v="1"/>
    <m/>
    <s v="MUEBLE DPTO X04"/>
    <s v="und"/>
    <n v="21"/>
    <n v="780"/>
    <n v="16380"/>
    <n v="0"/>
    <n v="0"/>
    <n v="16380"/>
    <n v="3.7"/>
    <n v="9044.41"/>
    <n v="1.8110634082267389"/>
    <s v="ARQ"/>
    <s v="01.15.02.06.07"/>
  </r>
  <r>
    <x v="0"/>
    <s v="Edificio Residencial"/>
    <s v="Lima"/>
    <x v="5"/>
    <x v="1"/>
    <m/>
    <s v="MUEBLE DPTO X05"/>
    <s v="und"/>
    <n v="21"/>
    <n v="930"/>
    <n v="19530"/>
    <n v="0"/>
    <n v="0"/>
    <n v="19530"/>
    <n v="3.7"/>
    <n v="9044.41"/>
    <n v="2.1593448328857274"/>
    <s v="ARQ"/>
    <s v="01.15.02.06.08"/>
  </r>
  <r>
    <x v="0"/>
    <s v="Edificio Residencial"/>
    <s v="Lima"/>
    <x v="5"/>
    <x v="1"/>
    <m/>
    <s v="MUEBLES DE COUNTER LOBBY DE INGRESO SEGUN DISEÑO DE DETALLES"/>
    <s v="und"/>
    <n v="1"/>
    <n v="4500"/>
    <n v="4500"/>
    <n v="0"/>
    <n v="0"/>
    <n v="4500"/>
    <n v="3.7"/>
    <n v="9044.41"/>
    <n v="0.49754489236998323"/>
    <s v="ARQ"/>
    <s v="01.15.03.01"/>
  </r>
  <r>
    <x v="0"/>
    <s v="Edificio Residencial"/>
    <s v="Lima"/>
    <x v="5"/>
    <x v="1"/>
    <m/>
    <s v="MUEBLES DE SUM, ESTRUCTURA PARA WALL PANEL DARK WOOD MARRÓN - 12X290 CM.CASSINELLISEGUN PLANOS DE DETALLES"/>
    <s v="und"/>
    <n v="1"/>
    <n v="900"/>
    <n v="900"/>
    <n v="0"/>
    <n v="0"/>
    <n v="900"/>
    <n v="3.7"/>
    <n v="9044.41"/>
    <n v="9.9508978473996645E-2"/>
    <s v="ARQ"/>
    <s v="01.15.03.02"/>
  </r>
  <r>
    <x v="0"/>
    <s v="Edificio Residencial"/>
    <s v="Lima"/>
    <x v="5"/>
    <x v="1"/>
    <m/>
    <s v="MUEBLES DE PET ZONE, REPISAS CON CINTA LED  SEGUN DISEÑO DE DETALLES"/>
    <s v="und"/>
    <n v="1"/>
    <n v="1250"/>
    <n v="1250"/>
    <n v="0"/>
    <n v="0"/>
    <n v="1250"/>
    <n v="3.7"/>
    <n v="9044.41"/>
    <n v="0.13820691454721756"/>
    <s v="ARQ"/>
    <s v="01.15.03.03"/>
  </r>
  <r>
    <x v="0"/>
    <s v="Edificio Residencial"/>
    <s v="Lima"/>
    <x v="5"/>
    <x v="1"/>
    <m/>
    <s v="MUEBLES DE CO-WORKING EN MURO SEGUN DISEÑO DE DETALLES"/>
    <s v="und"/>
    <n v="1"/>
    <n v="3250"/>
    <n v="3250"/>
    <n v="0"/>
    <n v="0"/>
    <n v="3250"/>
    <n v="3.7"/>
    <n v="9044.41"/>
    <n v="0.35933797782276566"/>
    <s v="ARQ"/>
    <s v="01.15.03.04"/>
  </r>
  <r>
    <x v="0"/>
    <s v="Edificio Residencial"/>
    <s v="Lima"/>
    <x v="5"/>
    <x v="1"/>
    <m/>
    <s v="MUEBLES DE CO-WORKING MESA DE CENTRO SEGUN DISEÑO DE DETALLES"/>
    <s v="und"/>
    <n v="1"/>
    <n v="1850"/>
    <n v="1850"/>
    <n v="0"/>
    <n v="0"/>
    <n v="1850"/>
    <n v="3.7"/>
    <n v="9044.41"/>
    <n v="0.20454623352988199"/>
    <s v="ARQ"/>
    <s v="01.15.03.05"/>
  </r>
  <r>
    <x v="0"/>
    <s v="Edificio Residencial"/>
    <s v="Lima"/>
    <x v="5"/>
    <x v="1"/>
    <m/>
    <s v="MUEBLES GYMNASIO SEGUN DISEÑO DE DETALLES"/>
    <s v="und"/>
    <n v="1"/>
    <n v="2100"/>
    <n v="2100"/>
    <n v="0"/>
    <n v="0"/>
    <n v="2100"/>
    <n v="3.7"/>
    <n v="9044.41"/>
    <n v="0.23218761643932551"/>
    <s v="ARQ"/>
    <s v="01.15.03.06"/>
  </r>
  <r>
    <x v="0"/>
    <s v="Edificio Residencial"/>
    <s v="Lima"/>
    <x v="5"/>
    <x v="27"/>
    <n v="310"/>
    <s v="REVESTIMIENTO CON LISTONES DE MELAMINE 18mm GARDEN OAK EN LOBBY"/>
    <s v="m"/>
    <n v="3.2"/>
    <n v="360"/>
    <n v="1152"/>
    <n v="0"/>
    <n v="0"/>
    <n v="1152"/>
    <n v="3.7"/>
    <n v="9044.41"/>
    <n v="0.1273714924467157"/>
    <s v="ARQ"/>
    <s v="01.15.03.07"/>
  </r>
  <r>
    <x v="0"/>
    <s v="Edificio Residencial"/>
    <s v="Lima"/>
    <x v="8"/>
    <x v="40"/>
    <n v="701"/>
    <s v="ENCIMERA DE ACERO INOXIDABLE A GAS NATURAL 58CM SOLE, CÓDIGO SAP 312SOLCO036, CÓDIGO EAN 7756514006979"/>
    <s v="und"/>
    <n v="87"/>
    <n v="445"/>
    <n v="38715"/>
    <n v="0"/>
    <n v="0"/>
    <n v="38715"/>
    <n v="3.7"/>
    <n v="9044.41"/>
    <n v="4.2805445573564223"/>
    <s v="ARQ"/>
    <s v="01.16.01"/>
  </r>
  <r>
    <x v="0"/>
    <s v="Edificio Residencial"/>
    <s v="Lima"/>
    <x v="7"/>
    <x v="37"/>
    <n v="601"/>
    <s v="CAMPANA EXTRACTORA ROMA 60 CM 1M, SOLE, CÓDIGO SAP 3120TURE15COV2, CÓDIGO EAN 7756514012796, MATERIAL ACERO INOXIDABLE"/>
    <s v="und"/>
    <n v="109"/>
    <n v="254"/>
    <n v="27686"/>
    <n v="0"/>
    <n v="0"/>
    <n v="27686"/>
    <n v="3.7"/>
    <n v="9044.41"/>
    <n v="3.0611173089234125"/>
    <s v="ARQ"/>
    <s v="01.16.02"/>
  </r>
  <r>
    <x v="0"/>
    <s v="Edificio Residencial"/>
    <s v="Lima"/>
    <x v="2"/>
    <x v="4"/>
    <n v="501"/>
    <s v="HORNO EMPOTRABLE ELECTRICO SOLE, CÓDIGO 3120SOLHO013V3"/>
    <s v="und"/>
    <n v="64"/>
    <n v="826"/>
    <n v="52864"/>
    <n v="0"/>
    <n v="0"/>
    <n v="52864"/>
    <n v="3.7"/>
    <n v="9044.41"/>
    <n v="5.8449362644992879"/>
    <s v="ARQ"/>
    <s v="01.16.03"/>
  </r>
  <r>
    <x v="0"/>
    <s v="Edificio Residencial"/>
    <s v="Lima"/>
    <x v="8"/>
    <x v="40"/>
    <n v="701"/>
    <s v="HORNO EMPOTRABLE A GAS NATURAL 60 CM SOLE, CÓDIGO 3120S0LHO023"/>
    <s v="und"/>
    <n v="45"/>
    <n v="953"/>
    <n v="42885"/>
    <n v="0"/>
    <n v="0"/>
    <n v="42885"/>
    <n v="3.7"/>
    <n v="9044.41"/>
    <n v="4.7416028242859403"/>
    <s v="ARQ"/>
    <s v="01.16.04"/>
  </r>
  <r>
    <x v="0"/>
    <s v="Edificio Residencial"/>
    <s v="Lima"/>
    <x v="2"/>
    <x v="4"/>
    <n v="501"/>
    <s v="TERMA ELECTRICA 50 LITROS ZAFIRO BRYANT RHEEM / CL. LAVANDERIA DPTOS. X02 CERTIFICACIÓN BV"/>
    <s v="und"/>
    <n v="22"/>
    <n v="500"/>
    <n v="11000"/>
    <n v="0"/>
    <n v="0"/>
    <n v="11000"/>
    <n v="3.7"/>
    <n v="9044.41"/>
    <n v="1.2162208480155146"/>
    <s v="ARQ"/>
    <s v="01.16.05"/>
  </r>
  <r>
    <x v="0"/>
    <s v="Edificio Residencial"/>
    <s v="Lima"/>
    <x v="8"/>
    <x v="40"/>
    <n v="701"/>
    <s v="CALENDADOR DE AGUA INSTANTANEO A GAS NATURAL DE 8 LITROS CLASS COLOR GRIS. PROVEEDOR RHEEM / CTO. LAVADO DPTO. X04 CERTIFICACIÓN BV"/>
    <s v="und"/>
    <n v="21"/>
    <n v="205"/>
    <n v="4305"/>
    <n v="0"/>
    <n v="0"/>
    <n v="4305"/>
    <n v="3.7"/>
    <n v="9044.41"/>
    <n v="0.47598461370061729"/>
    <s v="ARQ"/>
    <s v="01.16.06"/>
  </r>
  <r>
    <x v="0"/>
    <s v="Edificio Residencial"/>
    <s v="Lima"/>
    <x v="5"/>
    <x v="1"/>
    <m/>
    <s v="MAQUINAS PARA GIMNASIO (2 MAQUINA PARA CORRER, 1 MAQUINA ELÍPTICA)"/>
    <s v="und"/>
    <n v="1"/>
    <n v="0"/>
    <n v="0"/>
    <n v="4145"/>
    <n v="4145"/>
    <n v="15336.5"/>
    <n v="3.7"/>
    <n v="9044.41"/>
    <n v="1.6956882759627216"/>
    <s v="ARQ"/>
    <s v="01.16.07"/>
  </r>
  <r>
    <x v="0"/>
    <s v="Edificio Residencial"/>
    <s v="Lima"/>
    <x v="5"/>
    <x v="1"/>
    <m/>
    <s v="KIT PARRILLERO: CARBONERA Y CENICERO ACERO INOX - PARRILLA 01 Y 02"/>
    <s v="und"/>
    <n v="2"/>
    <n v="2500"/>
    <n v="5000"/>
    <n v="0"/>
    <n v="0"/>
    <n v="5000"/>
    <n v="3.7"/>
    <n v="9044.41"/>
    <n v="0.55282765818887025"/>
    <s v="ARQ"/>
    <s v="01.16.08"/>
  </r>
  <r>
    <x v="0"/>
    <s v="Edificio Residencial"/>
    <s v="Lima"/>
    <x v="5"/>
    <x v="30"/>
    <n v="307"/>
    <s v="ENCIMERA VITROCERÁMICA ELECTRICA SOLCO020V2; 290X520X50MM (ANCHO X PROFUNDIDAD X ALTO) - SOLE"/>
    <s v="und"/>
    <n v="22"/>
    <n v="634.96"/>
    <n v="13969.12"/>
    <n v="0"/>
    <n v="0"/>
    <n v="13969.12"/>
    <n v="3.7"/>
    <n v="9044.41"/>
    <n v="1.5445031793118624"/>
    <s v="ARQ"/>
    <s v="01.16.09"/>
  </r>
  <r>
    <x v="0"/>
    <s v="Edificio Residencial"/>
    <s v="Lima"/>
    <x v="9"/>
    <x v="41"/>
    <n v="801"/>
    <s v="EXTINTOR TIPO PQS 6 KILOS"/>
    <s v="und"/>
    <n v="40"/>
    <n v="92"/>
    <n v="3680"/>
    <n v="0"/>
    <n v="0"/>
    <n v="3680"/>
    <n v="3.7"/>
    <n v="9044.41"/>
    <n v="0.40688115642700851"/>
    <s v="ARQ"/>
    <s v="01.17.01.01"/>
  </r>
  <r>
    <x v="0"/>
    <s v="Edificio Residencial"/>
    <s v="Lima"/>
    <x v="9"/>
    <x v="41"/>
    <n v="801"/>
    <s v="EXTINTOR TIPO CO2 15 LBS"/>
    <s v="und"/>
    <n v="1"/>
    <n v="247"/>
    <n v="247"/>
    <n v="0"/>
    <n v="0"/>
    <n v="247"/>
    <n v="3.7"/>
    <n v="9044.41"/>
    <n v="2.730968631453019E-2"/>
    <s v="ARQ"/>
    <s v="01.17.01.02"/>
  </r>
  <r>
    <x v="0"/>
    <s v="Edificio Residencial"/>
    <s v="Lima"/>
    <x v="9"/>
    <x v="41"/>
    <n v="801"/>
    <s v="EXTINTOR TIPO K 2.5 GLS"/>
    <s v="und"/>
    <n v="1"/>
    <n v="322"/>
    <n v="322"/>
    <n v="0"/>
    <n v="0"/>
    <n v="322"/>
    <n v="3.7"/>
    <n v="9044.41"/>
    <n v="3.5602101187363247E-2"/>
    <s v="ARQ"/>
    <s v="01.17.01.03"/>
  </r>
  <r>
    <x v="0"/>
    <s v="Edificio Residencial"/>
    <s v="Lima"/>
    <x v="9"/>
    <x v="41"/>
    <n v="801"/>
    <s v="SEÑAL DE &quot;ESCALERA CONTRA INCENDIOS&quot;"/>
    <s v="und"/>
    <n v="26"/>
    <n v="12"/>
    <n v="312"/>
    <n v="0"/>
    <n v="0"/>
    <n v="312"/>
    <n v="3.7"/>
    <n v="9044.41"/>
    <n v="3.4496445870985507E-2"/>
    <s v="ARQ"/>
    <s v="01.17.01.04"/>
  </r>
  <r>
    <x v="0"/>
    <s v="Edificio Residencial"/>
    <s v="Lima"/>
    <x v="5"/>
    <x v="1"/>
    <m/>
    <s v="SEÑAL &quot;PUERTA CORTA FUEGO&quot;"/>
    <s v="und"/>
    <n v="64"/>
    <n v="12"/>
    <n v="768"/>
    <n v="0"/>
    <n v="0"/>
    <n v="768"/>
    <n v="3.7"/>
    <n v="9044.41"/>
    <n v="8.4914328297810468E-2"/>
    <s v="ARQ"/>
    <s v="01.17.01.05"/>
  </r>
  <r>
    <x v="0"/>
    <s v="Edificio Residencial"/>
    <s v="Lima"/>
    <x v="9"/>
    <x v="41"/>
    <n v="801"/>
    <s v="SEÑAL &quot;PULSADOR ALARMA CONTRAINCENDIOS&quot;"/>
    <s v="und"/>
    <n v="43"/>
    <n v="12"/>
    <n v="516"/>
    <n v="0"/>
    <n v="0"/>
    <n v="516"/>
    <n v="3.7"/>
    <n v="9044.41"/>
    <n v="5.7051814325091411E-2"/>
    <s v="ARQ"/>
    <s v="01.17.01.06"/>
  </r>
  <r>
    <x v="0"/>
    <s v="Edificio Residencial"/>
    <s v="Lima"/>
    <x v="5"/>
    <x v="1"/>
    <m/>
    <s v="SEÑAL &quot;AVISADOR SONORO&quot;"/>
    <s v="und"/>
    <n v="146"/>
    <n v="12"/>
    <n v="1752"/>
    <n v="0"/>
    <n v="0"/>
    <n v="1752"/>
    <n v="3.7"/>
    <n v="9044.41"/>
    <n v="0.19371081142938015"/>
    <s v="ARQ"/>
    <s v="01.17.01.07"/>
  </r>
  <r>
    <x v="0"/>
    <s v="Edificio Residencial"/>
    <s v="Lima"/>
    <x v="2"/>
    <x v="4"/>
    <n v="501"/>
    <s v="SEÑAL DE &quot;RIESGO ELECTRICO&quot;"/>
    <s v="und"/>
    <n v="126"/>
    <n v="12"/>
    <n v="1512"/>
    <n v="0"/>
    <n v="0"/>
    <n v="1512"/>
    <n v="3.7"/>
    <n v="9044.41"/>
    <n v="0.16717508383631435"/>
    <s v="ARQ"/>
    <s v="01.17.01.08"/>
  </r>
  <r>
    <x v="0"/>
    <s v="Edificio Residencial"/>
    <s v="Lima"/>
    <x v="5"/>
    <x v="1"/>
    <m/>
    <s v="SEÑAL &quot;INDICADOR DE SALIDA FOTOLUMINISCENTES&quot;"/>
    <s v="und"/>
    <n v="106"/>
    <n v="12"/>
    <n v="1272"/>
    <n v="0"/>
    <n v="0"/>
    <n v="1272"/>
    <n v="3.7"/>
    <n v="9044.41"/>
    <n v="0.14063935624324858"/>
    <s v="ARQ"/>
    <s v="01.17.01.09"/>
  </r>
  <r>
    <x v="0"/>
    <s v="Edificio Residencial"/>
    <s v="Lima"/>
    <x v="5"/>
    <x v="1"/>
    <m/>
    <s v="SEÑAL &quot;ZONA SEGURA EN CASO DE SISMO&quot;"/>
    <s v="und"/>
    <n v="28"/>
    <n v="12"/>
    <n v="336"/>
    <n v="0"/>
    <n v="0"/>
    <n v="336"/>
    <n v="3.7"/>
    <n v="9044.41"/>
    <n v="3.7150018630292082E-2"/>
    <s v="ARQ"/>
    <s v="01.17.01.10"/>
  </r>
  <r>
    <x v="0"/>
    <s v="Edificio Residencial"/>
    <s v="Lima"/>
    <x v="5"/>
    <x v="1"/>
    <m/>
    <s v="SEÑAL &quot;SALIDA FOTOLUMINISCENTES&quot;"/>
    <s v="und"/>
    <n v="11"/>
    <n v="12"/>
    <n v="132"/>
    <n v="0"/>
    <n v="0"/>
    <n v="132"/>
    <n v="3.7"/>
    <n v="9044.41"/>
    <n v="1.4594650176186176E-2"/>
    <s v="ARQ"/>
    <s v="01.17.01.11"/>
  </r>
  <r>
    <x v="0"/>
    <s v="Edificio Residencial"/>
    <s v="Lima"/>
    <x v="5"/>
    <x v="1"/>
    <m/>
    <s v="SEÑAL &quot;SALIDA DE EMERGENCIA FOTOLUMINISCENTES&quot;"/>
    <s v="und"/>
    <n v="30"/>
    <n v="12"/>
    <n v="360"/>
    <n v="0"/>
    <n v="0"/>
    <n v="360"/>
    <n v="3.7"/>
    <n v="9044.41"/>
    <n v="3.9803591389598658E-2"/>
    <s v="ARQ"/>
    <s v="01.17.01.12"/>
  </r>
  <r>
    <x v="0"/>
    <s v="Edificio Residencial"/>
    <s v="Lima"/>
    <x v="5"/>
    <x v="1"/>
    <m/>
    <s v="SEÑAL &quot;INDICADOR DE PISO O NIVEL&quot;"/>
    <s v="und"/>
    <n v="28"/>
    <n v="12"/>
    <n v="336"/>
    <n v="0"/>
    <n v="0"/>
    <n v="336"/>
    <n v="3.7"/>
    <n v="9044.41"/>
    <n v="3.7150018630292082E-2"/>
    <s v="ARQ"/>
    <s v="01.17.01.13"/>
  </r>
  <r>
    <x v="0"/>
    <s v="Edificio Residencial"/>
    <s v="Lima"/>
    <x v="5"/>
    <x v="1"/>
    <m/>
    <s v="SEÑAL &quot;NO USAR EN CASO DE SISMOS&quot;"/>
    <s v="und"/>
    <n v="28"/>
    <n v="12"/>
    <n v="336"/>
    <n v="0"/>
    <n v="0"/>
    <n v="336"/>
    <n v="3.7"/>
    <n v="9044.41"/>
    <n v="3.7150018630292082E-2"/>
    <s v="ARQ"/>
    <s v="01.17.01.14"/>
  </r>
  <r>
    <x v="0"/>
    <s v="Edificio Residencial"/>
    <s v="Lima"/>
    <x v="9"/>
    <x v="41"/>
    <n v="801"/>
    <s v="SEÑAL &quot;CENTRAL DE ALARMA CONTRA INCENDIOS&quot;"/>
    <s v="und"/>
    <n v="1"/>
    <n v="12"/>
    <n v="12"/>
    <n v="0"/>
    <n v="0"/>
    <n v="12"/>
    <n v="3.7"/>
    <n v="9044.41"/>
    <n v="1.3267863796532886E-3"/>
    <s v="ARQ"/>
    <s v="01.17.01.15"/>
  </r>
  <r>
    <x v="0"/>
    <s v="Edificio Residencial"/>
    <s v="Lima"/>
    <x v="5"/>
    <x v="1"/>
    <m/>
    <s v="SEÑAL &quot;TOMA SIAMESA&quot;"/>
    <s v="und"/>
    <n v="1"/>
    <n v="12"/>
    <n v="12"/>
    <n v="0"/>
    <n v="0"/>
    <n v="12"/>
    <n v="3.7"/>
    <n v="9044.41"/>
    <n v="1.3267863796532886E-3"/>
    <s v="ARQ"/>
    <s v="01.17.01.16"/>
  </r>
  <r>
    <x v="0"/>
    <s v="Edificio Residencial"/>
    <s v="Lima"/>
    <x v="5"/>
    <x v="1"/>
    <m/>
    <s v="SEÑAL &quot;BOTIQUIN PRIMEROS AUXILIOS&quot;"/>
    <s v="und"/>
    <n v="1"/>
    <n v="12"/>
    <n v="12"/>
    <n v="0"/>
    <n v="0"/>
    <n v="12"/>
    <n v="3.7"/>
    <n v="9044.41"/>
    <n v="1.3267863796532886E-3"/>
    <s v="ARQ"/>
    <s v="01.17.01.17"/>
  </r>
  <r>
    <x v="0"/>
    <s v="Edificio Residencial"/>
    <s v="Lima"/>
    <x v="5"/>
    <x v="1"/>
    <m/>
    <s v="VALVULA ANGULAR DE 2 1/2&quot;"/>
    <s v="und"/>
    <n v="28"/>
    <n v="12"/>
    <n v="336"/>
    <n v="0"/>
    <n v="0"/>
    <n v="336"/>
    <n v="3.7"/>
    <n v="9044.41"/>
    <n v="3.7150018630292082E-2"/>
    <s v="ARQ"/>
    <s v="01.17.01.18"/>
  </r>
  <r>
    <x v="0"/>
    <s v="Edificio Residencial"/>
    <s v="Lima"/>
    <x v="5"/>
    <x v="1"/>
    <m/>
    <s v="PASE DE MANGUERA 20CM X 20CM"/>
    <s v="und"/>
    <n v="31"/>
    <n v="12"/>
    <n v="372"/>
    <n v="0"/>
    <n v="0"/>
    <n v="372"/>
    <n v="3.7"/>
    <n v="9044.41"/>
    <n v="4.113037776925195E-2"/>
    <s v="ARQ"/>
    <s v="01.17.01.19"/>
  </r>
  <r>
    <x v="0"/>
    <s v="Edificio Residencial"/>
    <s v="Lima"/>
    <x v="0"/>
    <x v="9"/>
    <n v="107"/>
    <s v="REPOSICION DE VEREDA EXISTENTE"/>
    <s v="m2"/>
    <n v="13"/>
    <n v="260"/>
    <n v="3380"/>
    <n v="0"/>
    <n v="0"/>
    <n v="3380"/>
    <n v="3.7"/>
    <n v="9044.41"/>
    <n v="0.37371149693567629"/>
    <s v="ARQ"/>
    <s v="01.18.01"/>
  </r>
  <r>
    <x v="0"/>
    <s v="Edificio Residencial"/>
    <s v="Lima"/>
    <x v="5"/>
    <x v="1"/>
    <m/>
    <s v="GEOMEMBRANA EN JARDINERAS"/>
    <s v="m2"/>
    <n v="64.790000000000006"/>
    <n v="113"/>
    <n v="7321.27"/>
    <n v="0"/>
    <n v="0"/>
    <n v="7321.27"/>
    <n v="3.7"/>
    <n v="9044.41"/>
    <n v="0.80948010981368612"/>
    <s v="ARQ"/>
    <s v="01.18.02"/>
  </r>
  <r>
    <x v="0"/>
    <s v="Edificio Residencial"/>
    <s v="Lima"/>
    <x v="5"/>
    <x v="1"/>
    <m/>
    <s v="TOPELLANTA PARA ESTACIONAMIENTO DE 0.50X0.15X0.10M NEGRO/AMARILLO"/>
    <s v="und"/>
    <n v="90"/>
    <n v="56"/>
    <n v="5040"/>
    <n v="0"/>
    <n v="0"/>
    <n v="5040"/>
    <n v="3.7"/>
    <n v="9044.41"/>
    <n v="0.55725027945438121"/>
    <s v="ARQ"/>
    <s v="01.19.01"/>
  </r>
  <r>
    <x v="0"/>
    <s v="Edificio Residencial"/>
    <s v="Lima"/>
    <x v="4"/>
    <x v="14"/>
    <n v="204"/>
    <s v="ESQUINERO REFLECTIVO EN COLUMNAS DE SOTANOS"/>
    <s v="und"/>
    <n v="65"/>
    <n v="40"/>
    <n v="2600"/>
    <n v="0"/>
    <n v="0"/>
    <n v="2600"/>
    <n v="3.7"/>
    <n v="9044.41"/>
    <n v="0.28747038225821253"/>
    <s v="ARQ"/>
    <s v="01.19.02"/>
  </r>
  <r>
    <x v="0"/>
    <s v="Edificio Residencial"/>
    <s v="Lima"/>
    <x v="5"/>
    <x v="38"/>
    <n v="324"/>
    <s v="ELEMENTO DE SUJECCION PARA ESTACIONAMIENTOS DE BICICLETAS EN HORIZONTAL"/>
    <s v="und"/>
    <n v="12"/>
    <n v="180"/>
    <n v="2160"/>
    <n v="0"/>
    <n v="0"/>
    <n v="2160"/>
    <n v="3.7"/>
    <n v="9044.41"/>
    <n v="0.23882154833759195"/>
    <s v="ARQ"/>
    <s v="01.19.03"/>
  </r>
  <r>
    <x v="0"/>
    <s v="Edificio Residencial"/>
    <s v="Lima"/>
    <x v="5"/>
    <x v="38"/>
    <n v="324"/>
    <s v="ELEMENTO DE SUJECCION PARA ESTACIONAMIENTOS DE BICICLETAS EN VERTICAL."/>
    <s v="und"/>
    <n v="58"/>
    <n v="120"/>
    <n v="6960"/>
    <n v="0"/>
    <n v="0"/>
    <n v="6960"/>
    <n v="3.7"/>
    <n v="9044.41"/>
    <n v="0.76953610019890739"/>
    <s v="ARQ"/>
    <s v="01.19.04"/>
  </r>
  <r>
    <x v="0"/>
    <s v="Edificio Residencial"/>
    <s v="Lima"/>
    <x v="5"/>
    <x v="1"/>
    <m/>
    <s v="PROTECTOR DE TUBERIA (MATERIAL POLIETILENO REVESTIDO DE PVC)"/>
    <s v="und"/>
    <n v="5"/>
    <n v="150"/>
    <n v="750"/>
    <n v="0"/>
    <n v="0"/>
    <n v="750"/>
    <n v="3.7"/>
    <n v="9044.41"/>
    <n v="8.2924148728330538E-2"/>
    <s v="ARQ"/>
    <s v="01.19.05"/>
  </r>
  <r>
    <x v="0"/>
    <s v="Edificio Residencial"/>
    <s v="Lima"/>
    <x v="2"/>
    <x v="4"/>
    <n v="501"/>
    <s v="CERCO ELECTRICO"/>
    <s v="glb"/>
    <n v="1"/>
    <n v="2500"/>
    <n v="2500"/>
    <n v="0"/>
    <n v="0"/>
    <n v="2500"/>
    <n v="3.7"/>
    <n v="9044.41"/>
    <n v="0.27641382909443513"/>
    <s v="ARQ"/>
    <s v="01.20.01"/>
  </r>
  <r>
    <x v="0"/>
    <s v="Edificio Residencial"/>
    <s v="Lima"/>
    <x v="5"/>
    <x v="1"/>
    <m/>
    <s v="ENMALLADO METALICO EN CERRAMIENTOS DE DUCTOS DE AZOTEA"/>
    <s v="m2"/>
    <n v="6.09"/>
    <n v="200"/>
    <n v="1218"/>
    <n v="0"/>
    <n v="0"/>
    <n v="1218"/>
    <n v="3.7"/>
    <n v="9044.41"/>
    <n v="0.1346688175348088"/>
    <s v="ARQ"/>
    <s v="01.20.02"/>
  </r>
  <r>
    <x v="0"/>
    <s v="Edificio Residencial"/>
    <s v="Lima"/>
    <x v="5"/>
    <x v="19"/>
    <n v="304"/>
    <s v="TOTEM EN INGRESO (SOBREMURO)"/>
    <s v="glb"/>
    <n v="1"/>
    <n v="1000"/>
    <n v="1000"/>
    <n v="0"/>
    <n v="0"/>
    <n v="1000"/>
    <n v="3.7"/>
    <n v="9044.41"/>
    <n v="0.11056553163777405"/>
    <s v="ARQ"/>
    <s v="01.20.03"/>
  </r>
  <r>
    <x v="0"/>
    <s v="Edificio Residencial"/>
    <s v="Lima"/>
    <x v="5"/>
    <x v="1"/>
    <m/>
    <s v="BLOQUES DE CONCRETO DE 0.40X0.30M - EN EXTERIOR"/>
    <s v="und"/>
    <n v="12"/>
    <n v="120"/>
    <n v="1440"/>
    <n v="0"/>
    <n v="0"/>
    <n v="1440"/>
    <n v="3.7"/>
    <n v="9044.41"/>
    <n v="0.15921436555839463"/>
    <s v="ARQ"/>
    <s v="01.20.04"/>
  </r>
  <r>
    <x v="0"/>
    <s v="Edificio Residencial"/>
    <s v="Lima"/>
    <x v="5"/>
    <x v="38"/>
    <n v="324"/>
    <s v="LETRAS BIKE EN ESTACIONAMIENTO DE BICICLETAS"/>
    <s v="glb"/>
    <n v="1"/>
    <n v="350"/>
    <n v="350"/>
    <n v="0"/>
    <n v="0"/>
    <n v="350"/>
    <n v="3.7"/>
    <n v="9044.41"/>
    <n v="3.8697936073220918E-2"/>
    <s v="ARQ"/>
    <s v="01.20.05"/>
  </r>
  <r>
    <x v="0"/>
    <s v="Edificio Residencial"/>
    <s v="Lima"/>
    <x v="5"/>
    <x v="1"/>
    <m/>
    <s v="LOGO EN GYM"/>
    <s v="glb"/>
    <n v="1"/>
    <n v="600"/>
    <n v="600"/>
    <n v="0"/>
    <n v="0"/>
    <n v="600"/>
    <n v="3.7"/>
    <n v="9044.41"/>
    <n v="6.633931898266443E-2"/>
    <s v="ARQ"/>
    <s v="01.20.06"/>
  </r>
  <r>
    <x v="0"/>
    <s v="Edificio Residencial"/>
    <s v="Lima"/>
    <x v="5"/>
    <x v="1"/>
    <m/>
    <s v="LETRAS COWORKING"/>
    <s v="glb"/>
    <n v="1"/>
    <n v="350"/>
    <n v="350"/>
    <n v="0"/>
    <n v="0"/>
    <n v="350"/>
    <n v="3.7"/>
    <n v="9044.41"/>
    <n v="3.8697936073220918E-2"/>
    <s v="ARQ"/>
    <s v="01.20.07"/>
  </r>
  <r>
    <x v="0"/>
    <s v="Edificio Residencial"/>
    <s v="Lima"/>
    <x v="5"/>
    <x v="1"/>
    <m/>
    <s v="LOGO DE LA INMOBILIARIO EN MURO CIEGO"/>
    <s v="glb"/>
    <n v="1"/>
    <n v="700"/>
    <n v="700"/>
    <n v="0"/>
    <n v="0"/>
    <n v="700"/>
    <n v="3.7"/>
    <n v="9044.41"/>
    <n v="7.7395872146441835E-2"/>
    <s v="ARQ"/>
    <s v="01.20.08"/>
  </r>
  <r>
    <x v="0"/>
    <s v="Edificio Residencial"/>
    <s v="Lima"/>
    <x v="5"/>
    <x v="27"/>
    <n v="310"/>
    <s v="CERRAMIENTO DE MELAMINE - EN SOTANO 01 LADO DE CTO DE ACOPIO"/>
    <s v="ml"/>
    <n v="3.12"/>
    <n v="300"/>
    <n v="936"/>
    <n v="0"/>
    <n v="0"/>
    <n v="936"/>
    <n v="3.7"/>
    <n v="9044.41"/>
    <n v="0.10348933761295652"/>
    <s v="ARQ"/>
    <s v="01.20.09"/>
  </r>
  <r>
    <x v="0"/>
    <s v="Edificio Residencial"/>
    <s v="Lima"/>
    <x v="5"/>
    <x v="26"/>
    <n v="302"/>
    <s v="MONTANTE DE DRYWALL - PARA TUBERIA DE DESAGUE EN SOTANOS"/>
    <s v="m2"/>
    <n v="16.87"/>
    <n v="175"/>
    <n v="2952.25"/>
    <n v="0"/>
    <n v="0"/>
    <n v="2952.25"/>
    <n v="3.7"/>
    <n v="9044.41"/>
    <n v="0.32641709077761843"/>
    <s v="ARQ"/>
    <s v="01.20.10"/>
  </r>
  <r>
    <x v="0"/>
    <s v="Edificio Residencial"/>
    <s v="Lima"/>
    <x v="5"/>
    <x v="42"/>
    <n v="320"/>
    <s v="NUMERACION DE DEPARTAMENTOS"/>
    <s v="und"/>
    <n v="108"/>
    <n v="42"/>
    <n v="4536"/>
    <n v="0"/>
    <n v="0"/>
    <n v="4536"/>
    <n v="3.7"/>
    <n v="9044.41"/>
    <n v="0.50152525150894312"/>
    <s v="ARQ"/>
    <s v="01.21.01"/>
  </r>
  <r>
    <x v="0"/>
    <s v="Edificio Residencial"/>
    <s v="Lima"/>
    <x v="5"/>
    <x v="42"/>
    <n v="320"/>
    <s v="NUMERACION DE DEPOSITOS"/>
    <s v="und"/>
    <n v="22"/>
    <n v="7.5"/>
    <n v="165"/>
    <n v="0"/>
    <n v="0"/>
    <n v="165"/>
    <n v="3.7"/>
    <n v="9044.41"/>
    <n v="1.8243312720232718E-2"/>
    <s v="ARQ"/>
    <s v="01.21.02"/>
  </r>
  <r>
    <x v="0"/>
    <s v="Edificio Residencial"/>
    <s v="Lima"/>
    <x v="5"/>
    <x v="24"/>
    <n v="308"/>
    <s v="CERRADURA SMART YALE modelo YMC420D. INCLUYE INSTALACION Y CONFIGURACION"/>
    <s v="und"/>
    <n v="105"/>
    <n v="890"/>
    <n v="93450"/>
    <n v="0"/>
    <n v="0"/>
    <n v="93450"/>
    <n v="3.7"/>
    <n v="9044.41"/>
    <n v="10.332348931549985"/>
    <s v="ARQ"/>
    <s v="01.21.03"/>
  </r>
  <r>
    <x v="0"/>
    <s v="Edificio Residencial"/>
    <s v="Lima"/>
    <x v="4"/>
    <x v="12"/>
    <n v="212"/>
    <s v="ENCOFRADO Y DESENCOFRADO - PRELOSA MACIZA"/>
    <s v="m2"/>
    <n v="11"/>
    <n v="46.83"/>
    <n v="515.13"/>
    <n v="0.38"/>
    <n v="4.18"/>
    <n v="530.596"/>
    <n v="3.7"/>
    <n v="9044.41"/>
    <n v="5.8665628824876359E-2"/>
    <s v="ARQ"/>
    <s v="01.21.04.01.01.01"/>
  </r>
  <r>
    <x v="0"/>
    <s v="Edificio Residencial"/>
    <s v="Lima"/>
    <x v="4"/>
    <x v="20"/>
    <n v="205"/>
    <s v="SUMINISTRO DE PRELOSA ALIGERADA DE 20CM"/>
    <s v="m2"/>
    <n v="11"/>
    <n v="63"/>
    <n v="693"/>
    <n v="0"/>
    <n v="0"/>
    <n v="693"/>
    <n v="3.7"/>
    <n v="9044.41"/>
    <n v="7.6621913424977414E-2"/>
    <s v="ARQ"/>
    <s v="01.21.04.01.01.02"/>
  </r>
  <r>
    <x v="0"/>
    <s v="Edificio Residencial"/>
    <s v="Lima"/>
    <x v="4"/>
    <x v="17"/>
    <n v="209"/>
    <s v="ACERO F'Y=4200 KG/CM2 GRADO 60 SUPERIOR"/>
    <s v="kg"/>
    <n v="22.41"/>
    <n v="1.03"/>
    <n v="23.08"/>
    <n v="0.91"/>
    <n v="20.39"/>
    <n v="98.52300000000001"/>
    <n v="3.7"/>
    <n v="9044.41"/>
    <n v="1.0893247873548414E-2"/>
    <s v="ARQ"/>
    <s v="01.21.04.01.01.03"/>
  </r>
  <r>
    <x v="0"/>
    <s v="Edificio Residencial"/>
    <s v="Lima"/>
    <x v="4"/>
    <x v="17"/>
    <n v="209"/>
    <s v="ACERO F'Y=4200 KG/CM2 GRADO 60 INFERIOR"/>
    <s v="kg"/>
    <n v="48.07"/>
    <n v="1.03"/>
    <n v="49.51"/>
    <n v="0.91"/>
    <n v="43.74"/>
    <n v="211.34800000000001"/>
    <n v="3.7"/>
    <n v="9044.41"/>
    <n v="2.3367803980580273E-2"/>
    <s v="ARQ"/>
    <s v="01.21.04.01.01.04"/>
  </r>
  <r>
    <x v="0"/>
    <s v="Edificio Residencial"/>
    <s v="Lima"/>
    <x v="4"/>
    <x v="17"/>
    <n v="209"/>
    <s v="ACERO F'Y=4200 KG/CM2 GRADO 60 COSTURA"/>
    <s v="kg"/>
    <n v="14.38"/>
    <n v="1.03"/>
    <n v="14.81"/>
    <n v="0.91"/>
    <n v="13.09"/>
    <n v="63.243000000000002"/>
    <n v="3.7"/>
    <n v="9044.41"/>
    <n v="6.9924959173677447E-3"/>
    <s v="ARQ"/>
    <s v="01.21.04.01.01.05"/>
  </r>
  <r>
    <x v="0"/>
    <s v="Edificio Residencial"/>
    <s v="Lima"/>
    <x v="4"/>
    <x v="14"/>
    <n v="204"/>
    <s v="CONCRETO F'C=210 KG/CM2 - LOSA  ALIGERADA"/>
    <s v="m3"/>
    <n v="2"/>
    <n v="373.68"/>
    <n v="747.36"/>
    <n v="0"/>
    <n v="0"/>
    <n v="747.36"/>
    <n v="3.7"/>
    <n v="9044.41"/>
    <n v="8.2632255724806813E-2"/>
    <s v="ARQ"/>
    <s v="01.21.04.01.01.06"/>
  </r>
  <r>
    <x v="0"/>
    <s v="Edificio Residencial"/>
    <s v="Lima"/>
    <x v="4"/>
    <x v="14"/>
    <n v="204"/>
    <s v="CURADO DE ELEMENTOS DE CONCRETO"/>
    <s v="m2"/>
    <n v="11"/>
    <n v="1.85"/>
    <n v="20.350000000000001"/>
    <n v="0"/>
    <n v="0"/>
    <n v="20.350000000000001"/>
    <n v="3.7"/>
    <n v="9044.41"/>
    <n v="2.250008568828702E-3"/>
    <s v="ARQ"/>
    <s v="01.21.04.01.01.07"/>
  </r>
  <r>
    <x v="0"/>
    <s v="Edificio Residencial"/>
    <s v="Lima"/>
    <x v="5"/>
    <x v="16"/>
    <n v="315"/>
    <s v="ACABADO EN LOSA EN CONCRETO FRESCO"/>
    <s v="m2"/>
    <n v="11"/>
    <n v="8.2200000000000006"/>
    <n v="90.42"/>
    <n v="0"/>
    <n v="0"/>
    <n v="90.42"/>
    <n v="3.7"/>
    <n v="9044.41"/>
    <n v="9.9973353706875306E-3"/>
    <s v="ARQ"/>
    <s v="01.21.04.01.01.08"/>
  </r>
  <r>
    <x v="0"/>
    <s v="Edificio Residencial"/>
    <s v="Lima"/>
    <x v="4"/>
    <x v="21"/>
    <n v="206"/>
    <s v="INSTALACIÓN DE PRELOSAS"/>
    <s v="m2"/>
    <n v="11"/>
    <n v="3.48"/>
    <n v="38.28"/>
    <n v="0"/>
    <n v="0"/>
    <n v="38.28"/>
    <n v="3.7"/>
    <n v="9044.41"/>
    <n v="4.2324485510939905E-3"/>
    <s v="ARQ"/>
    <s v="01.21.04.01.01.09"/>
  </r>
  <r>
    <x v="0"/>
    <s v="Edificio Residencial"/>
    <s v="Lima"/>
    <x v="4"/>
    <x v="20"/>
    <n v="205"/>
    <s v="SELLADO DE JUNTAS DE PRELOSAS"/>
    <s v="m2"/>
    <n v="11"/>
    <n v="3.5"/>
    <n v="38.5"/>
    <n v="0"/>
    <n v="0"/>
    <n v="38.5"/>
    <n v="3.7"/>
    <n v="9044.41"/>
    <n v="4.2567729680543006E-3"/>
    <s v="ARQ"/>
    <s v="01.21.04.01.01.10"/>
  </r>
  <r>
    <x v="0"/>
    <s v="Edificio Residencial"/>
    <s v="Lima"/>
    <x v="4"/>
    <x v="12"/>
    <n v="212"/>
    <s v="ENCOFRADO Y DESENCOFRADO"/>
    <s v="m2"/>
    <n v="3"/>
    <n v="55.09"/>
    <n v="165.27"/>
    <n v="0.42"/>
    <n v="1.26"/>
    <n v="169.93199999999999"/>
    <n v="3.7"/>
    <n v="9044.41"/>
    <n v="1.878862192227022E-2"/>
    <s v="ARQ"/>
    <s v="01.21.04.01.02.01"/>
  </r>
  <r>
    <x v="0"/>
    <s v="Edificio Residencial"/>
    <s v="Lima"/>
    <x v="4"/>
    <x v="17"/>
    <n v="209"/>
    <s v="ACERO F'Y=4200 KG/CM2 GRADO 60"/>
    <s v="kg"/>
    <n v="15"/>
    <n v="1.03"/>
    <n v="15.45"/>
    <n v="0.91"/>
    <n v="13.65"/>
    <n v="65.954999999999998"/>
    <n v="3.7"/>
    <n v="9044.41"/>
    <n v="7.2923496391693876E-3"/>
    <s v="ARQ"/>
    <s v="01.21.04.01.02.02"/>
  </r>
  <r>
    <x v="0"/>
    <s v="Edificio Residencial"/>
    <s v="Lima"/>
    <x v="4"/>
    <x v="14"/>
    <n v="204"/>
    <s v="CONCRETO F'C=210 KG/CM2"/>
    <s v="m3"/>
    <n v="0.3"/>
    <n v="385.93"/>
    <n v="115.78"/>
    <n v="0"/>
    <n v="0"/>
    <n v="115.78"/>
    <n v="3.7"/>
    <n v="9044.41"/>
    <n v="1.280127725302148E-2"/>
    <s v="ARQ"/>
    <s v="01.21.04.01.02.03"/>
  </r>
  <r>
    <x v="0"/>
    <s v="Edificio Residencial"/>
    <s v="Lima"/>
    <x v="4"/>
    <x v="14"/>
    <n v="204"/>
    <s v="CURADO DE ELEMENTOS DE CONCRETO"/>
    <s v="m2"/>
    <n v="3"/>
    <n v="1.85"/>
    <n v="5.55"/>
    <n v="0"/>
    <n v="0"/>
    <n v="5.55"/>
    <n v="3.7"/>
    <n v="9044.41"/>
    <n v="6.1363870058964598E-4"/>
    <s v="ARQ"/>
    <s v="01.21.04.01.02.04"/>
  </r>
  <r>
    <x v="0"/>
    <s v="Edificio Residencial"/>
    <s v="Lima"/>
    <x v="5"/>
    <x v="19"/>
    <n v="304"/>
    <s v="RESANE DE TARRAJEO DE VIGAS"/>
    <s v="m2"/>
    <n v="6.3"/>
    <n v="32.53"/>
    <n v="204.94"/>
    <n v="0"/>
    <n v="0"/>
    <n v="204.94"/>
    <n v="3.7"/>
    <n v="9044.41"/>
    <n v="2.2659300053845415E-2"/>
    <s v="ARQ"/>
    <s v="01.21.04.02.01"/>
  </r>
  <r>
    <x v="0"/>
    <s v="Edificio Residencial"/>
    <s v="Lima"/>
    <x v="5"/>
    <x v="26"/>
    <n v="302"/>
    <s v="BRUÑA ENTRE CIELO RASO Y MURO"/>
    <s v="m"/>
    <n v="13"/>
    <n v="3.5"/>
    <n v="45.5"/>
    <n v="0"/>
    <n v="0"/>
    <n v="45.5"/>
    <n v="3.7"/>
    <n v="9044.41"/>
    <n v="5.0307316895187191E-3"/>
    <s v="ARQ"/>
    <s v="01.21.04.02.02"/>
  </r>
  <r>
    <x v="0"/>
    <s v="Edificio Residencial"/>
    <s v="Lima"/>
    <x v="5"/>
    <x v="28"/>
    <n v="303"/>
    <s v="TARRAJEO DE CIELORRASO EN PISOS SUPERIORES"/>
    <s v="m2"/>
    <n v="11"/>
    <n v="35.11"/>
    <n v="386.21"/>
    <n v="0"/>
    <n v="0"/>
    <n v="386.21"/>
    <n v="3.7"/>
    <n v="9044.41"/>
    <n v="4.2701513973824712E-2"/>
    <s v="ARQ"/>
    <s v="01.21.04.02.03"/>
  </r>
  <r>
    <x v="0"/>
    <s v="Edificio Residencial"/>
    <s v="Lima"/>
    <x v="5"/>
    <x v="19"/>
    <n v="304"/>
    <s v="PINTURA LATEX EN CIELORRASO, SOBRE EMPASTADO"/>
    <s v="m2"/>
    <n v="11"/>
    <n v="22"/>
    <n v="242"/>
    <n v="0"/>
    <n v="0"/>
    <n v="242"/>
    <n v="3.7"/>
    <n v="9044.41"/>
    <n v="2.675685865634132E-2"/>
    <s v="ARQ"/>
    <s v="01.21.04.02.04"/>
  </r>
  <r>
    <x v="0"/>
    <s v="Edificio Residencial"/>
    <s v="Lima"/>
    <x v="5"/>
    <x v="19"/>
    <n v="304"/>
    <s v="DESMONTAJE Y MONTAJE DE MAMPARA, PICADOS Y RESANES"/>
    <s v="glb"/>
    <n v="1"/>
    <n v="6424"/>
    <n v="6424"/>
    <n v="0"/>
    <n v="0"/>
    <n v="6424"/>
    <n v="3.7"/>
    <n v="9044.41"/>
    <n v="0.71027297524106048"/>
    <s v="ARQ"/>
    <s v="01.21.04.03"/>
  </r>
  <r>
    <x v="0"/>
    <s v="Edificio Residencial"/>
    <s v="Lima"/>
    <x v="5"/>
    <x v="1"/>
    <m/>
    <s v="ACONDICIONAMIENTO 2 SALIDAS DE LUZ (INCLUIDO LUMINARAS)"/>
    <s v="glb"/>
    <n v="1"/>
    <n v="800"/>
    <n v="800"/>
    <n v="0"/>
    <n v="0"/>
    <n v="800"/>
    <n v="3.7"/>
    <n v="9044.41"/>
    <n v="8.845242531021924E-2"/>
    <s v="ARQ"/>
    <s v="01.21.04.04.01"/>
  </r>
  <r>
    <x v="0"/>
    <s v="Edificio Residencial"/>
    <s v="Lima"/>
    <x v="2"/>
    <x v="4"/>
    <n v="501"/>
    <s v="De MEDIDOR  hasta T-SG : 3-1x50mm2 LSOH-XLPE  EN BANDEJA"/>
    <s v="ml"/>
    <n v="42.85"/>
    <n v="91.97"/>
    <n v="3940.91"/>
    <n v="0"/>
    <n v="0"/>
    <n v="3940.91"/>
    <n v="3.7"/>
    <n v="9044.41"/>
    <n v="0.43572880928662011"/>
    <s v="IIEE"/>
    <s v="01.01.01"/>
  </r>
  <r>
    <x v="0"/>
    <s v="Edificio Residencial"/>
    <s v="Lima"/>
    <x v="2"/>
    <x v="4"/>
    <n v="501"/>
    <s v="De TSG  hasta TPC-ASC1 : 3-1x25mm2 LSOH-XLPE + 1x6mm2 LSOH/T - 40mmØ PVC SAP/EMT"/>
    <s v="ml"/>
    <n v="91.5"/>
    <n v="58.9"/>
    <n v="5389.35"/>
    <n v="0"/>
    <n v="0"/>
    <n v="5389.35"/>
    <n v="3.7"/>
    <n v="9044.41"/>
    <n v="0.59587634793203759"/>
    <s v="IIEE"/>
    <s v="01.01.02"/>
  </r>
  <r>
    <x v="0"/>
    <s v="Edificio Residencial"/>
    <s v="Lima"/>
    <x v="2"/>
    <x v="4"/>
    <n v="501"/>
    <s v="De TSG  hasta TPC-ASC2 : 3-1x25mm2 LSOH-XLPE + 1x6mm2 LSOH/T - 40mmØ PVC SAP/EMT"/>
    <s v="ml"/>
    <n v="95.25"/>
    <n v="58.9"/>
    <n v="5610.23"/>
    <n v="0"/>
    <n v="0"/>
    <n v="5610.23"/>
    <n v="3.7"/>
    <n v="9044.41"/>
    <n v="0.62029806256018905"/>
    <s v="IIEE"/>
    <s v="01.01.03"/>
  </r>
  <r>
    <x v="0"/>
    <s v="Edificio Residencial"/>
    <s v="Lima"/>
    <x v="2"/>
    <x v="4"/>
    <n v="501"/>
    <s v="De TSG  hasta TPC-VC : 3-1x6mm2 LSOH-XLPE + 1x4mm2 LSOH/T - 25mmØ PVC SAP/EMT"/>
    <s v="ml"/>
    <n v="97.6"/>
    <n v="17.989999999999998"/>
    <n v="1755.82"/>
    <n v="0"/>
    <n v="0"/>
    <n v="1755.82"/>
    <n v="3.7"/>
    <n v="9044.41"/>
    <n v="0.19413317176023642"/>
    <s v="IIEE"/>
    <s v="01.01.04"/>
  </r>
  <r>
    <x v="0"/>
    <s v="Edificio Residencial"/>
    <s v="Lima"/>
    <x v="2"/>
    <x v="4"/>
    <n v="501"/>
    <s v="De TSG  hasta TPC-CA : 3-1x6mm2 LSOH-XLPE + 1x4mm2 LSOH/T - 25mmØ PVC SAP/EMT"/>
    <s v="ml"/>
    <n v="16.5"/>
    <n v="17.989999999999998"/>
    <n v="296.83999999999997"/>
    <n v="0"/>
    <n v="0"/>
    <n v="296.83999999999997"/>
    <n v="3.7"/>
    <n v="9044.41"/>
    <n v="3.2820272411356849E-2"/>
    <s v="IIEE"/>
    <s v="01.01.05"/>
  </r>
  <r>
    <x v="0"/>
    <s v="Edificio Residencial"/>
    <s v="Lima"/>
    <x v="2"/>
    <x v="4"/>
    <n v="501"/>
    <s v="De TSG  hasta TCCO-05 : 3-1x6mm2 LSOH-XLPE + 1x4mm2 LSOH/T - 25mmØ PVC SAP/EMT"/>
    <s v="ml"/>
    <n v="39.5"/>
    <n v="17.989999999999998"/>
    <n v="710.61"/>
    <n v="0"/>
    <n v="0"/>
    <n v="710.61"/>
    <n v="3.7"/>
    <n v="9044.41"/>
    <n v="7.856897243711862E-2"/>
    <s v="IIEE"/>
    <s v="01.01.06"/>
  </r>
  <r>
    <x v="0"/>
    <s v="Edificio Residencial"/>
    <s v="Lima"/>
    <x v="2"/>
    <x v="4"/>
    <n v="501"/>
    <s v="De TSG  hasta TCCO-04 : 3-1x6mm2 LSOH-XLPE + 1x4mm2 LSOH/T - 25mmØ PVC SAP/EMT"/>
    <s v="ml"/>
    <n v="32.6"/>
    <n v="17.989999999999998"/>
    <n v="586.47"/>
    <n v="0"/>
    <n v="0"/>
    <n v="586.47"/>
    <n v="3.7"/>
    <n v="9044.41"/>
    <n v="6.4843367339605357E-2"/>
    <s v="IIEE"/>
    <s v="01.01.07"/>
  </r>
  <r>
    <x v="0"/>
    <s v="Edificio Residencial"/>
    <s v="Lima"/>
    <x v="2"/>
    <x v="4"/>
    <n v="501"/>
    <s v="De TSG  hasta TCCO-03 : 3-1x6mm2 LSOH-XLPE + 1x4mm2 LSOH/T - 25mmØ PVC SAP/EMT"/>
    <s v="ml"/>
    <n v="29.2"/>
    <n v="17.989999999999998"/>
    <n v="525.30999999999995"/>
    <n v="0"/>
    <n v="0"/>
    <n v="525.30999999999995"/>
    <n v="3.7"/>
    <n v="9044.41"/>
    <n v="5.8081179424639084E-2"/>
    <s v="IIEE"/>
    <s v="01.01.08"/>
  </r>
  <r>
    <x v="0"/>
    <s v="Edificio Residencial"/>
    <s v="Lima"/>
    <x v="2"/>
    <x v="4"/>
    <n v="501"/>
    <s v="De TSG  hasta TCCO-02 : 3-1x6mm2 LSOH-XLPE + 1x4mm2 LSOH/T - 25mmØ PVC SAP/EMT"/>
    <s v="ml"/>
    <n v="25.85"/>
    <n v="17.989999999999998"/>
    <n v="465.04"/>
    <n v="0"/>
    <n v="0"/>
    <n v="465.04"/>
    <n v="3.7"/>
    <n v="9044.41"/>
    <n v="5.1417394832830449E-2"/>
    <s v="IIEE"/>
    <s v="01.01.09"/>
  </r>
  <r>
    <x v="0"/>
    <s v="Edificio Residencial"/>
    <s v="Lima"/>
    <x v="2"/>
    <x v="4"/>
    <n v="501"/>
    <s v="De TSG  hasta TCCO-01. : 3-1x6mm2 LSOH-XLPE + 1x4mm2 LSOH/T - 25mmØ PVC SAP/EMT"/>
    <s v="ml"/>
    <n v="17.45"/>
    <n v="17.989999999999998"/>
    <n v="313.93"/>
    <n v="0"/>
    <n v="0"/>
    <n v="313.93"/>
    <n v="3.7"/>
    <n v="9044.41"/>
    <n v="3.4709837347046406E-2"/>
    <s v="IIEE"/>
    <s v="01.01.10"/>
  </r>
  <r>
    <x v="0"/>
    <s v="Edificio Residencial"/>
    <s v="Lima"/>
    <x v="2"/>
    <x v="4"/>
    <n v="501"/>
    <s v="De TSG  hasta T-GYM : 3-1x10mm2 LSOH-XLPE + 1x4mm2 LSOH/T - 25mmØ PVC SAP/EMT"/>
    <s v="ml"/>
    <n v="109.7"/>
    <n v="36.29"/>
    <n v="3981.01"/>
    <n v="0"/>
    <n v="0"/>
    <n v="3981.01"/>
    <n v="3.7"/>
    <n v="9044.41"/>
    <n v="0.44016248710529493"/>
    <s v="IIEE"/>
    <s v="01.01.11"/>
  </r>
  <r>
    <x v="0"/>
    <s v="Edificio Residencial"/>
    <s v="Lima"/>
    <x v="2"/>
    <x v="4"/>
    <n v="501"/>
    <s v="De TSG  hasta TPC-CW : 3-1x6mm2 LSOH-XLPE + 1x4mm2 LSOH/T - 25mmØ PVC SAP/EMT"/>
    <s v="ml"/>
    <n v="103.8"/>
    <n v="17.989999999999998"/>
    <n v="1867.36"/>
    <n v="0"/>
    <n v="0"/>
    <n v="1867.36"/>
    <n v="3.7"/>
    <n v="9044.41"/>
    <n v="0.20646565115911375"/>
    <s v="IIEE"/>
    <s v="01.01.12"/>
  </r>
  <r>
    <x v="0"/>
    <s v="Edificio Residencial"/>
    <s v="Lima"/>
    <x v="2"/>
    <x v="4"/>
    <n v="501"/>
    <s v="De TSG  hasta TPC-SUM : 3-1x6mm2 LSOH-XLPE + 1x4mm2 LSOH/T - 25mmØ PVC SAP/EMT"/>
    <s v="ml"/>
    <n v="98.5"/>
    <n v="17.989999999999998"/>
    <n v="1772.02"/>
    <n v="0"/>
    <n v="0"/>
    <n v="1772.02"/>
    <n v="3.7"/>
    <n v="9044.41"/>
    <n v="0.19592433337276838"/>
    <s v="IIEE"/>
    <s v="01.01.13"/>
  </r>
  <r>
    <x v="0"/>
    <s v="Edificio Residencial"/>
    <s v="Lima"/>
    <x v="2"/>
    <x v="4"/>
    <n v="501"/>
    <s v="De TSG  hasta TPC-ZN : 3-1x6mm2 LSOH-XLPE + 1x4mm2 LSOH/T - 25mmØ PVC SAP/EMT"/>
    <s v="ml"/>
    <n v="97"/>
    <n v="17.989999999999998"/>
    <n v="1745.03"/>
    <n v="0"/>
    <n v="0"/>
    <n v="1745.03"/>
    <n v="3.7"/>
    <n v="9044.41"/>
    <n v="0.19294016967386485"/>
    <s v="IIEE"/>
    <s v="01.01.14"/>
  </r>
  <r>
    <x v="0"/>
    <s v="Edificio Residencial"/>
    <s v="Lima"/>
    <x v="2"/>
    <x v="4"/>
    <n v="501"/>
    <s v="De TSG  hasta TPC-ZP : 3-1x6mm2 LSOH-XLPE + 1x4mm2 LSOH/T - 25mmØ PVC SAP/EMT"/>
    <s v="ml"/>
    <n v="97.6"/>
    <n v="17.989999999999998"/>
    <n v="1755.82"/>
    <n v="0"/>
    <n v="0"/>
    <n v="1755.82"/>
    <n v="3.7"/>
    <n v="9044.41"/>
    <n v="0.19413317176023642"/>
    <s v="IIEE"/>
    <s v="01.01.15"/>
  </r>
  <r>
    <x v="0"/>
    <s v="Edificio Residencial"/>
    <s v="Lima"/>
    <x v="2"/>
    <x v="4"/>
    <n v="501"/>
    <s v="De TSG  hasta TP-AC : 2-1x25mm2 LSOH-XLPE + 1x16mm2 LSOH/T - 40mmØ PVC SAP/EMT"/>
    <s v="ml"/>
    <n v="105.35"/>
    <n v="51.9"/>
    <n v="5467.67"/>
    <n v="0"/>
    <n v="0"/>
    <n v="5467.67"/>
    <n v="3.7"/>
    <n v="9044.41"/>
    <n v="0.60453584036990804"/>
    <s v="IIEE"/>
    <s v="01.01.16"/>
  </r>
  <r>
    <x v="0"/>
    <s v="Edificio Residencial"/>
    <s v="Lima"/>
    <x v="2"/>
    <x v="4"/>
    <n v="501"/>
    <s v="De TSG  hasta TEM : 3-1x50mm2 LSOH-XLPE + 1x10mm2 LSOH/T - 40mmØ PVC SAP/EMT"/>
    <s v="ml"/>
    <n v="9.5"/>
    <n v="120.95"/>
    <n v="1149.03"/>
    <n v="0"/>
    <n v="0"/>
    <n v="1149.03"/>
    <n v="3.7"/>
    <n v="9044.41"/>
    <n v="0.12704311281775152"/>
    <s v="IIEE"/>
    <s v="01.01.17"/>
  </r>
  <r>
    <x v="0"/>
    <s v="Edificio Residencial"/>
    <s v="Lima"/>
    <x v="2"/>
    <x v="4"/>
    <n v="501"/>
    <s v="De TEM  hasta TCB : 3-1x35mm2 LSOH-XLPE + 1x10mm2 LSOH/T - 40mmØ PVC SAP/EMT"/>
    <s v="ml"/>
    <n v="52.6"/>
    <n v="82.5"/>
    <n v="4339.5"/>
    <n v="0"/>
    <n v="0"/>
    <n v="4339.5"/>
    <n v="3.7"/>
    <n v="9044.41"/>
    <n v="0.47979912454212048"/>
    <s v="IIEE"/>
    <s v="01.01.18"/>
  </r>
  <r>
    <x v="0"/>
    <s v="Edificio Residencial"/>
    <s v="Lima"/>
    <x v="2"/>
    <x v="4"/>
    <n v="501"/>
    <s v="De TEM  hasta TPC-VP : 3-1x16mm2 LSOH-XLPE + 1x6mm2 LSOH/T - 35mmØ PVC SAP/EMT"/>
    <s v="ml"/>
    <n v="99.5"/>
    <n v="40.26"/>
    <n v="4005.87"/>
    <n v="0"/>
    <n v="0"/>
    <n v="4005.87"/>
    <n v="3.7"/>
    <n v="9044.41"/>
    <n v="0.44291114622180994"/>
    <s v="IIEE"/>
    <s v="01.01.19"/>
  </r>
  <r>
    <x v="0"/>
    <s v="Edificio Residencial"/>
    <s v="Lima"/>
    <x v="2"/>
    <x v="4"/>
    <n v="501"/>
    <s v="De T-CB  hasta TPC-VCB : 3-1x6mm2 LSOH-XLPE + 1x4mm2 LSOH/T - 25mmØ PVC SAP/EMT"/>
    <s v="ml"/>
    <n v="8.6"/>
    <n v="17.989999999999998"/>
    <n v="154.71"/>
    <n v="0"/>
    <n v="0"/>
    <n v="154.71"/>
    <n v="3.7"/>
    <n v="9044.41"/>
    <n v="1.7105593399680024E-2"/>
    <s v="IIEE"/>
    <s v="01.01.20"/>
  </r>
  <r>
    <x v="0"/>
    <s v="Edificio Residencial"/>
    <s v="Lima"/>
    <x v="2"/>
    <x v="4"/>
    <n v="501"/>
    <s v="De T-CB  hasta TPC-BS : 3-1x6mm2 LSOH-XLPE + 1x4mm2 LSOH/T - 25mmØ PVC SAP/EMT"/>
    <s v="ml"/>
    <n v="13.6"/>
    <n v="17.989999999999998"/>
    <n v="244.66"/>
    <n v="0"/>
    <n v="0"/>
    <n v="244.66"/>
    <n v="3.7"/>
    <n v="9044.41"/>
    <n v="2.7050962970497798E-2"/>
    <s v="IIEE"/>
    <s v="01.01.21"/>
  </r>
  <r>
    <x v="0"/>
    <s v="Edificio Residencial"/>
    <s v="Lima"/>
    <x v="2"/>
    <x v="4"/>
    <n v="501"/>
    <s v="De T-CB  hasta TPC-BA1 : 3-1x6mm2 LSOH-XLPE + 1x4mm2 LSOH/T - 25mmØ PVC SAP/EMT"/>
    <s v="ml"/>
    <n v="8.1999999999999993"/>
    <n v="17.989999999999998"/>
    <n v="147.52000000000001"/>
    <n v="0"/>
    <n v="0"/>
    <n v="147.52000000000001"/>
    <n v="3.7"/>
    <n v="9044.41"/>
    <n v="1.631062722720443E-2"/>
    <s v="IIEE"/>
    <s v="01.01.22"/>
  </r>
  <r>
    <x v="0"/>
    <s v="Edificio Residencial"/>
    <s v="Lima"/>
    <x v="2"/>
    <x v="4"/>
    <n v="501"/>
    <s v="De T-CB  hasta TPC-BA2 : 3-1x6mm2 LSOH-XLPE + 1x4mm2 LSOH/T - 25mmØ PVC SAP/EMT"/>
    <s v="ml"/>
    <n v="11.6"/>
    <n v="17.989999999999998"/>
    <n v="208.68"/>
    <n v="0"/>
    <n v="0"/>
    <n v="208.68"/>
    <n v="3.7"/>
    <n v="9044.41"/>
    <n v="2.3072815142170688E-2"/>
    <s v="IIEE"/>
    <s v="01.01.23"/>
  </r>
  <r>
    <x v="0"/>
    <s v="Edificio Residencial"/>
    <s v="Lima"/>
    <x v="2"/>
    <x v="4"/>
    <n v="501"/>
    <s v="De T-CB  hasta TPC-BA3 : 3-1x6mm2 LSOH-XLPE + 1x4mm2 LSOH/T - 25mmØ PVC SAP/EMT"/>
    <s v="ml"/>
    <n v="13.4"/>
    <n v="17.989999999999998"/>
    <n v="241.07"/>
    <n v="0"/>
    <n v="0"/>
    <n v="241.07"/>
    <n v="3.7"/>
    <n v="9044.41"/>
    <n v="2.6654032711918189E-2"/>
    <s v="IIEE"/>
    <s v="01.01.24"/>
  </r>
  <r>
    <x v="0"/>
    <s v="Edificio Residencial"/>
    <s v="Lima"/>
    <x v="2"/>
    <x v="4"/>
    <n v="501"/>
    <s v="De MEDIDOR  hasta T-BCI : 3-1x240mm2 LSOH-XLPE + 1X95mm2 LSOH/T - 100 mm Ø PVC-SAP/EMT"/>
    <s v="ml"/>
    <n v="47.85"/>
    <n v="475"/>
    <n v="22728.75"/>
    <n v="0"/>
    <n v="0"/>
    <n v="22728.75"/>
    <n v="3.7"/>
    <n v="9044.41"/>
    <n v="2.5130163272120569"/>
    <s v="IIEE"/>
    <s v="01.01.25"/>
  </r>
  <r>
    <x v="0"/>
    <s v="Edificio Residencial"/>
    <s v="Lima"/>
    <x v="2"/>
    <x v="4"/>
    <n v="501"/>
    <s v="De T-BCI  hasta TPC-BCI : 3-1x240mm2 LSOH-XLPE + 1X95mm2 LSOH/T - 100 mm Ø PVC-SAP/EMT"/>
    <s v="ml"/>
    <n v="8.6"/>
    <n v="475"/>
    <n v="4085"/>
    <n v="0"/>
    <n v="0"/>
    <n v="4085"/>
    <n v="3.7"/>
    <n v="9044.41"/>
    <n v="0.451660196740307"/>
    <s v="IIEE"/>
    <s v="01.01.26"/>
  </r>
  <r>
    <x v="0"/>
    <s v="Edificio Residencial"/>
    <s v="Lima"/>
    <x v="2"/>
    <x v="4"/>
    <n v="501"/>
    <s v="De T-BCI  hasta TPC-BJ : 3-1X6mm2 LSOH-XLPE + 1X4mm2 LSOH/T - 20 mm Ø PVC-SAP/EMT"/>
    <s v="ml"/>
    <n v="7.85"/>
    <n v="17.989999999999998"/>
    <n v="141.22"/>
    <n v="0"/>
    <n v="0"/>
    <n v="141.22"/>
    <n v="3.7"/>
    <n v="9044.41"/>
    <n v="1.5614064377886452E-2"/>
    <s v="IIEE"/>
    <s v="01.01.27"/>
  </r>
  <r>
    <x v="0"/>
    <s v="Edificio Residencial"/>
    <s v="Lima"/>
    <x v="2"/>
    <x v="4"/>
    <n v="501"/>
    <s v="De GE  hasta TEM : 3-1x95mm2 LSOH-XLPE + 1x10mm2 LSOH/T - 65mmØ PVC SAP/EMT"/>
    <s v="ml"/>
    <n v="108.65"/>
    <n v="165.05"/>
    <n v="17932.68"/>
    <n v="0"/>
    <n v="0"/>
    <n v="17932.68"/>
    <n v="3.7"/>
    <n v="9044.41"/>
    <n v="1.982736297890078"/>
    <s v="IIEE"/>
    <s v="01.01.28"/>
  </r>
  <r>
    <x v="0"/>
    <s v="Edificio Residencial"/>
    <s v="Lima"/>
    <x v="2"/>
    <x v="4"/>
    <n v="501"/>
    <s v="De MEDIDOR  hasta T-DPTO : 2-1x6mm2 LSOH-XLPE + 1x4mm2 LSHO/T - 20mmØ PVC SAP"/>
    <s v="ml"/>
    <n v="1806.2"/>
    <n v="16.399999999999999"/>
    <n v="29621.68"/>
    <n v="0"/>
    <n v="0"/>
    <n v="29621.68"/>
    <n v="3.7"/>
    <n v="9044.41"/>
    <n v="3.2751367972040191"/>
    <s v="IIEE"/>
    <s v="01.01.29"/>
  </r>
  <r>
    <x v="0"/>
    <s v="Edificio Residencial"/>
    <s v="Lima"/>
    <x v="2"/>
    <x v="4"/>
    <n v="501"/>
    <s v="De MEDIDOR  hasta T-DPTO : 2-1x10mm2 LSOH-XLPE + 1x4mm2 LSHO/T - 25mmØ PVC SAP"/>
    <s v="ml"/>
    <n v="4185.1000000000004"/>
    <n v="23.72"/>
    <n v="99270.57"/>
    <n v="0"/>
    <n v="0"/>
    <n v="99270.57"/>
    <n v="3.7"/>
    <n v="9044.41"/>
    <n v="10.975903348034864"/>
    <s v="IIEE"/>
    <s v="01.01.30"/>
  </r>
  <r>
    <x v="0"/>
    <s v="Edificio Residencial"/>
    <s v="Lima"/>
    <x v="2"/>
    <x v="4"/>
    <n v="501"/>
    <s v="De MEDIDOR  hasta T-DPTO : 2-1x16mm2 LSOH-XLPE + 1x4mm2 LSHO/T - 35mmØ PVC SAP"/>
    <s v="ml"/>
    <n v="295.2"/>
    <n v="31.47"/>
    <n v="9289.94"/>
    <n v="0"/>
    <n v="0"/>
    <n v="9289.94"/>
    <n v="3.7"/>
    <n v="9044.41"/>
    <n v="1.0271471549830227"/>
    <s v="IIEE"/>
    <s v="01.01.31"/>
  </r>
  <r>
    <x v="0"/>
    <s v="Edificio Residencial"/>
    <s v="Lima"/>
    <x v="2"/>
    <x v="4"/>
    <n v="501"/>
    <s v="De MEDIDOR  hasta T-DPTO : 2-1x25mm2 LSOH-XLPE + 1x6mm2 LSHO/T - 35mmØ PVC SAP"/>
    <s v="ml"/>
    <n v="1085.2"/>
    <n v="49.57"/>
    <n v="53793.36"/>
    <n v="0"/>
    <n v="0"/>
    <n v="53793.36"/>
    <n v="3.7"/>
    <n v="9044.41"/>
    <n v="5.9476914469821693"/>
    <s v="IIEE"/>
    <s v="01.01.32"/>
  </r>
  <r>
    <x v="0"/>
    <s v="Edificio Residencial"/>
    <s v="Lima"/>
    <x v="2"/>
    <x v="4"/>
    <n v="501"/>
    <s v="De T-MECANICAS hasta CIRCUITOS : 2-1x4mm2 LS0H-XLPE + 1x2.5mm2 LSOH/T - 20mmØ PVC SAP"/>
    <s v="ml"/>
    <n v="365"/>
    <n v="10.44"/>
    <n v="3810.6"/>
    <n v="0"/>
    <n v="0"/>
    <n v="3810.6"/>
    <n v="3.7"/>
    <n v="9044.41"/>
    <n v="0.42132101485890178"/>
    <s v="IIEE"/>
    <s v="01.01.33"/>
  </r>
  <r>
    <x v="0"/>
    <s v="Edificio Residencial"/>
    <s v="Lima"/>
    <x v="2"/>
    <x v="4"/>
    <n v="501"/>
    <s v="De T-MECANICAS hasta CIRCUITOS : 3-1x4mm2 LS0H-XLPE + 1x2.5mm2 LSOH/T - 20mmØ PVC SAP"/>
    <s v="ml"/>
    <n v="425"/>
    <n v="13.12"/>
    <n v="5576"/>
    <n v="0"/>
    <n v="0"/>
    <n v="5576"/>
    <n v="3.7"/>
    <n v="9044.41"/>
    <n v="0.61651340441222813"/>
    <s v="IIEE"/>
    <s v="01.01.34"/>
  </r>
  <r>
    <x v="0"/>
    <s v="Edificio Residencial"/>
    <s v="Lima"/>
    <x v="2"/>
    <x v="4"/>
    <n v="501"/>
    <s v="TUBERIA DE 20MM PVC-P"/>
    <s v="ml"/>
    <n v="1658"/>
    <n v="9.24"/>
    <n v="15319.92"/>
    <n v="0"/>
    <n v="0"/>
    <n v="15319.92"/>
    <n v="3.7"/>
    <n v="9044.41"/>
    <n v="1.6938550994481674"/>
    <s v="IIEE"/>
    <s v="01.02.01"/>
  </r>
  <r>
    <x v="0"/>
    <s v="Edificio Residencial"/>
    <s v="Lima"/>
    <x v="2"/>
    <x v="4"/>
    <n v="501"/>
    <s v="TUBERIA DE 25MM PVC-P"/>
    <s v="ml"/>
    <n v="2850"/>
    <n v="12.03"/>
    <n v="34285.5"/>
    <n v="0"/>
    <n v="0"/>
    <n v="34285.5"/>
    <n v="3.7"/>
    <n v="9044.41"/>
    <n v="3.7907945349669023"/>
    <s v="IIEE"/>
    <s v="01.02.02"/>
  </r>
  <r>
    <x v="0"/>
    <s v="Edificio Residencial"/>
    <s v="Lima"/>
    <x v="2"/>
    <x v="4"/>
    <n v="501"/>
    <s v="TUBERIA DE 35MM PVC-P"/>
    <s v="ml"/>
    <n v="985"/>
    <n v="14.41"/>
    <n v="14193.85"/>
    <n v="0"/>
    <n v="0"/>
    <n v="14193.85"/>
    <n v="3.7"/>
    <n v="9044.41"/>
    <n v="1.5693505712368192"/>
    <s v="IIEE"/>
    <s v="01.02.03"/>
  </r>
  <r>
    <x v="0"/>
    <s v="Edificio Residencial"/>
    <s v="Lima"/>
    <x v="2"/>
    <x v="4"/>
    <n v="501"/>
    <s v="TUBERIA DE 40MM PVC-P"/>
    <s v="ml"/>
    <n v="465"/>
    <n v="19.09"/>
    <n v="8876.85"/>
    <n v="0"/>
    <n v="0"/>
    <n v="8876.85"/>
    <n v="3.7"/>
    <n v="9044.41"/>
    <n v="0.98147363951877464"/>
    <s v="IIEE"/>
    <s v="01.02.04"/>
  </r>
  <r>
    <x v="0"/>
    <s v="Edificio Residencial"/>
    <s v="Lima"/>
    <x v="2"/>
    <x v="4"/>
    <n v="501"/>
    <s v="TUBERIA DE 65MM PVC-P"/>
    <s v="ml"/>
    <n v="12"/>
    <n v="29.33"/>
    <n v="351.96"/>
    <n v="0"/>
    <n v="0"/>
    <n v="351.96"/>
    <n v="3.7"/>
    <n v="9044.41"/>
    <n v="3.8914644515230953E-2"/>
    <s v="IIEE"/>
    <s v="01.02.05"/>
  </r>
  <r>
    <x v="0"/>
    <s v="Edificio Residencial"/>
    <s v="Lima"/>
    <x v="2"/>
    <x v="4"/>
    <n v="501"/>
    <s v="TUBERIA DE 100MM PVC-P"/>
    <s v="ml"/>
    <n v="32"/>
    <n v="45.94"/>
    <n v="1470.08"/>
    <n v="0"/>
    <n v="0"/>
    <n v="1470.08"/>
    <n v="3.7"/>
    <n v="9044.41"/>
    <n v="0.16254017675005888"/>
    <s v="IIEE"/>
    <s v="01.02.06"/>
  </r>
  <r>
    <x v="0"/>
    <s v="Edificio Residencial"/>
    <s v="Lima"/>
    <x v="2"/>
    <x v="4"/>
    <n v="501"/>
    <s v="TUBERIA EMT DE 20MM"/>
    <s v="ml"/>
    <n v="126"/>
    <n v="13.12"/>
    <n v="1653.12"/>
    <n v="0"/>
    <n v="0"/>
    <n v="1653.12"/>
    <n v="3.7"/>
    <n v="9044.41"/>
    <n v="0.18277809166103703"/>
    <s v="IIEE"/>
    <s v="01.02.07"/>
  </r>
  <r>
    <x v="0"/>
    <s v="Edificio Residencial"/>
    <s v="Lima"/>
    <x v="2"/>
    <x v="4"/>
    <n v="501"/>
    <s v="TUBERIA EMT DE 25MM"/>
    <s v="ml"/>
    <n v="185"/>
    <n v="16.7"/>
    <n v="3089.5"/>
    <n v="0"/>
    <n v="0"/>
    <n v="3089.5"/>
    <n v="3.7"/>
    <n v="9044.41"/>
    <n v="0.34159220999490292"/>
    <s v="IIEE"/>
    <s v="01.02.08"/>
  </r>
  <r>
    <x v="0"/>
    <s v="Edificio Residencial"/>
    <s v="Lima"/>
    <x v="2"/>
    <x v="4"/>
    <n v="501"/>
    <s v="TUBERIA EMT DE 35MM"/>
    <s v="ml"/>
    <n v="65"/>
    <n v="24.36"/>
    <n v="1583.4"/>
    <n v="0"/>
    <n v="0"/>
    <n v="1583.4"/>
    <n v="3.7"/>
    <n v="9044.41"/>
    <n v="0.17506946279525146"/>
    <s v="IIEE"/>
    <s v="01.02.09"/>
  </r>
  <r>
    <x v="0"/>
    <s v="Edificio Residencial"/>
    <s v="Lima"/>
    <x v="2"/>
    <x v="4"/>
    <n v="501"/>
    <s v="TUBERIA EMT DE 40MM"/>
    <s v="ml"/>
    <n v="82"/>
    <n v="32.31"/>
    <n v="2649.42"/>
    <n v="0"/>
    <n v="0"/>
    <n v="2649.42"/>
    <n v="3.7"/>
    <n v="9044.41"/>
    <n v="0.29293453083175136"/>
    <s v="IIEE"/>
    <s v="01.02.10"/>
  </r>
  <r>
    <x v="0"/>
    <s v="Edificio Residencial"/>
    <s v="Lima"/>
    <x v="2"/>
    <x v="4"/>
    <n v="501"/>
    <s v="TUBERIA EMT DE 65MM"/>
    <s v="ml"/>
    <n v="29"/>
    <n v="62.84"/>
    <n v="1822.36"/>
    <n v="0"/>
    <n v="0"/>
    <n v="1822.36"/>
    <n v="3.7"/>
    <n v="9044.41"/>
    <n v="0.20149020223541392"/>
    <s v="IIEE"/>
    <s v="01.02.11"/>
  </r>
  <r>
    <x v="0"/>
    <s v="Edificio Residencial"/>
    <s v="Lima"/>
    <x v="2"/>
    <x v="4"/>
    <n v="501"/>
    <s v="TUBERIA EMT DE 100MM"/>
    <s v="ml"/>
    <n v="69"/>
    <n v="84.52"/>
    <n v="5831.88"/>
    <n v="0"/>
    <n v="0"/>
    <n v="5831.88"/>
    <n v="3.7"/>
    <n v="9044.41"/>
    <n v="0.64480491264770179"/>
    <s v="IIEE"/>
    <s v="01.02.12"/>
  </r>
  <r>
    <x v="0"/>
    <s v="Edificio Residencial"/>
    <s v="Lima"/>
    <x v="2"/>
    <x v="4"/>
    <n v="501"/>
    <s v="CAJA DE PASE 100X100X50MM"/>
    <s v="UN"/>
    <n v="91"/>
    <n v="28.33"/>
    <n v="2578.0300000000002"/>
    <n v="0"/>
    <n v="0"/>
    <n v="2578.0300000000002"/>
    <n v="3.7"/>
    <n v="9044.41"/>
    <n v="0.28504125752813064"/>
    <s v="IIEE"/>
    <s v="01.03.01"/>
  </r>
  <r>
    <x v="0"/>
    <s v="Edificio Residencial"/>
    <s v="Lima"/>
    <x v="2"/>
    <x v="4"/>
    <n v="501"/>
    <s v="CAJA DE F°G° 150X150x100 MM"/>
    <s v="UN"/>
    <n v="18"/>
    <n v="41.26"/>
    <n v="742.68"/>
    <n v="0"/>
    <n v="0"/>
    <n v="742.68"/>
    <n v="3.7"/>
    <n v="9044.41"/>
    <n v="8.2114809036742023E-2"/>
    <s v="IIEE"/>
    <s v="01.03.02"/>
  </r>
  <r>
    <x v="0"/>
    <s v="Edificio Residencial"/>
    <s v="Lima"/>
    <x v="2"/>
    <x v="4"/>
    <n v="501"/>
    <s v="CAJA DE F°G° 200X200x150 MM"/>
    <s v="UN"/>
    <n v="21"/>
    <n v="51.7"/>
    <n v="1085.7"/>
    <n v="0"/>
    <n v="0"/>
    <n v="1085.7"/>
    <n v="3.7"/>
    <n v="9044.41"/>
    <n v="0.12004099769913129"/>
    <s v="IIEE"/>
    <s v="01.03.03"/>
  </r>
  <r>
    <x v="0"/>
    <s v="Edificio Residencial"/>
    <s v="Lima"/>
    <x v="2"/>
    <x v="4"/>
    <n v="501"/>
    <s v="CAJA DE F°G° 300x300x150 MM"/>
    <s v="UN"/>
    <n v="26"/>
    <n v="74.569999999999993"/>
    <n v="1938.82"/>
    <n v="0"/>
    <n v="0"/>
    <n v="1938.82"/>
    <n v="3.7"/>
    <n v="9044.41"/>
    <n v="0.21436666404994908"/>
    <s v="IIEE"/>
    <s v="01.03.04"/>
  </r>
  <r>
    <x v="0"/>
    <s v="Edificio Residencial"/>
    <s v="Lima"/>
    <x v="2"/>
    <x v="4"/>
    <n v="501"/>
    <s v="TABLERO DE SERVICIOS GENERALES (TSG)"/>
    <s v="UN"/>
    <n v="1"/>
    <n v="20736.080000000002"/>
    <n v="20736.080000000002"/>
    <n v="0"/>
    <n v="0"/>
    <n v="20736.080000000002"/>
    <n v="3.7"/>
    <n v="9044.41"/>
    <n v="2.2926957092834139"/>
    <s v="IIEE"/>
    <s v="01.04.01"/>
  </r>
  <r>
    <x v="0"/>
    <s v="Edificio Residencial"/>
    <s v="Lima"/>
    <x v="2"/>
    <x v="4"/>
    <n v="501"/>
    <s v="TABLERO DE EMERGENCIA (TEM)"/>
    <s v="UN"/>
    <n v="1"/>
    <n v="9594.51"/>
    <n v="9594.51"/>
    <n v="0"/>
    <n v="0"/>
    <n v="9594.51"/>
    <n v="3.7"/>
    <n v="9044.41"/>
    <n v="1.0608220989539396"/>
    <s v="IIEE"/>
    <s v="01.04.02"/>
  </r>
  <r>
    <x v="0"/>
    <s v="Edificio Residencial"/>
    <s v="Lima"/>
    <x v="2"/>
    <x v="4"/>
    <n v="501"/>
    <s v="TABLERO DE GIMNACIO (T-GYM)"/>
    <s v="UN"/>
    <n v="1"/>
    <n v="1675.32"/>
    <n v="1675.32"/>
    <n v="0"/>
    <n v="0"/>
    <n v="1675.32"/>
    <n v="3.7"/>
    <n v="9044.41"/>
    <n v="0.18523264646339563"/>
    <s v="IIEE"/>
    <s v="01.04.03"/>
  </r>
  <r>
    <x v="0"/>
    <s v="Edificio Residencial"/>
    <s v="Lima"/>
    <x v="2"/>
    <x v="4"/>
    <n v="501"/>
    <s v="TABLERO DE KOWORKING (T-CW)"/>
    <s v="UN"/>
    <n v="1"/>
    <n v="1675.32"/>
    <n v="1675.32"/>
    <n v="0"/>
    <n v="0"/>
    <n v="1675.32"/>
    <n v="3.7"/>
    <n v="9044.41"/>
    <n v="0.18523264646339563"/>
    <s v="IIEE"/>
    <s v="01.04.04"/>
  </r>
  <r>
    <x v="0"/>
    <s v="Edificio Residencial"/>
    <s v="Lima"/>
    <x v="2"/>
    <x v="4"/>
    <n v="501"/>
    <s v="TABLERO DE USOS MULTIPLES (T-SUM)"/>
    <s v="UN"/>
    <n v="1"/>
    <n v="1675.32"/>
    <n v="1675.32"/>
    <n v="0"/>
    <n v="0"/>
    <n v="1675.32"/>
    <n v="3.7"/>
    <n v="9044.41"/>
    <n v="0.18523264646339563"/>
    <s v="IIEE"/>
    <s v="01.04.05"/>
  </r>
  <r>
    <x v="0"/>
    <s v="Edificio Residencial"/>
    <s v="Lima"/>
    <x v="2"/>
    <x v="4"/>
    <n v="501"/>
    <s v="TABLERO DE ZONA DE NIÑOS (T-ZN)"/>
    <s v="UN"/>
    <n v="1"/>
    <n v="1642.5"/>
    <n v="1642.5"/>
    <n v="0"/>
    <n v="0"/>
    <n v="1642.5"/>
    <n v="3.7"/>
    <n v="9044.41"/>
    <n v="0.18160388571504388"/>
    <s v="IIEE"/>
    <s v="01.04.06"/>
  </r>
  <r>
    <x v="0"/>
    <s v="Edificio Residencial"/>
    <s v="Lima"/>
    <x v="2"/>
    <x v="4"/>
    <n v="501"/>
    <s v="TABLERO DE ZONA DE PARRILLAS (T-ZP)"/>
    <s v="UN"/>
    <n v="1"/>
    <n v="1642.5"/>
    <n v="1642.5"/>
    <n v="0"/>
    <n v="0"/>
    <n v="1642.5"/>
    <n v="3.7"/>
    <n v="9044.41"/>
    <n v="0.18160388571504388"/>
    <s v="IIEE"/>
    <s v="01.04.07"/>
  </r>
  <r>
    <x v="0"/>
    <s v="Edificio Residencial"/>
    <s v="Lima"/>
    <x v="2"/>
    <x v="4"/>
    <n v="501"/>
    <s v="TABLERO DE ASCENSORES (ASC1, ASC2)"/>
    <s v="UN"/>
    <n v="1"/>
    <n v="2634.76"/>
    <n v="2634.76"/>
    <n v="0"/>
    <n v="0"/>
    <n v="2634.76"/>
    <n v="3.7"/>
    <n v="9044.41"/>
    <n v="0.29131364013794159"/>
    <s v="IIEE"/>
    <s v="01.04.08"/>
  </r>
  <r>
    <x v="0"/>
    <s v="Edificio Residencial"/>
    <s v="Lima"/>
    <x v="2"/>
    <x v="4"/>
    <n v="501"/>
    <s v="TABLERO BOMBA CONTRA INCENDIOS (T-BACI)"/>
    <s v="UN"/>
    <n v="1"/>
    <n v="4335.93"/>
    <n v="4335.93"/>
    <n v="0"/>
    <n v="0"/>
    <n v="4335.93"/>
    <n v="3.7"/>
    <n v="9044.41"/>
    <n v="0.47940440559417369"/>
    <s v="IIEE"/>
    <s v="01.04.09"/>
  </r>
  <r>
    <x v="0"/>
    <s v="Edificio Residencial"/>
    <s v="Lima"/>
    <x v="2"/>
    <x v="4"/>
    <n v="501"/>
    <s v="TABLERO CONTROL DE BOMBAS (T-CB)"/>
    <s v="UN"/>
    <n v="1"/>
    <n v="2848.53"/>
    <n v="2848.53"/>
    <n v="0"/>
    <n v="0"/>
    <n v="2848.53"/>
    <n v="3.7"/>
    <n v="9044.41"/>
    <n v="0.31494923383614853"/>
    <s v="IIEE"/>
    <s v="01.04.10"/>
  </r>
  <r>
    <x v="0"/>
    <s v="Edificio Residencial"/>
    <s v="Lima"/>
    <x v="2"/>
    <x v="4"/>
    <n v="501"/>
    <s v="TABLERO DE DISTRIBUSION DEPARTAMENTOS"/>
    <s v="UN"/>
    <n v="87"/>
    <n v="1143.3900000000001"/>
    <n v="99474.93"/>
    <n v="0"/>
    <n v="0"/>
    <n v="99474.93"/>
    <n v="3.7"/>
    <n v="9044.41"/>
    <n v="10.998498520080359"/>
    <s v="IIEE"/>
    <s v="01.04.11"/>
  </r>
  <r>
    <x v="0"/>
    <s v="Edificio Residencial"/>
    <s v="Lima"/>
    <x v="2"/>
    <x v="4"/>
    <n v="501"/>
    <s v="TABLERO DE DISTRIBUSION DEPRATAMENTOS"/>
    <s v="UN"/>
    <n v="21"/>
    <n v="1610.69"/>
    <n v="33824.49"/>
    <n v="0"/>
    <n v="0"/>
    <n v="33824.49"/>
    <n v="3.7"/>
    <n v="9044.41"/>
    <n v="3.7398227192265718"/>
    <s v="IIEE"/>
    <s v="01.04.12"/>
  </r>
  <r>
    <x v="0"/>
    <s v="Edificio Residencial"/>
    <s v="Lima"/>
    <x v="2"/>
    <x v="4"/>
    <n v="501"/>
    <s v="SALIDA PARA FLUORECENTE"/>
    <s v="UN"/>
    <n v="82"/>
    <n v="68.400000000000006"/>
    <n v="5608.8"/>
    <n v="0"/>
    <n v="0"/>
    <n v="5608.8"/>
    <n v="3.7"/>
    <n v="9044.41"/>
    <n v="0.62013995384994713"/>
    <s v="IIEE"/>
    <s v="01.05.01"/>
  </r>
  <r>
    <x v="0"/>
    <s v="Edificio Residencial"/>
    <s v="Lima"/>
    <x v="2"/>
    <x v="4"/>
    <n v="501"/>
    <s v="SALIDA PARA CENTRO DE LUZ"/>
    <s v="UN"/>
    <n v="941"/>
    <n v="68.400000000000006"/>
    <n v="64364.4"/>
    <n v="0"/>
    <n v="0"/>
    <n v="64364.4"/>
    <n v="3.7"/>
    <n v="9044.41"/>
    <n v="7.1164841045463447"/>
    <s v="IIEE"/>
    <s v="01.05.02"/>
  </r>
  <r>
    <x v="0"/>
    <s v="Edificio Residencial"/>
    <s v="Lima"/>
    <x v="2"/>
    <x v="4"/>
    <n v="501"/>
    <s v="SALIDA PARA BRAQUETE"/>
    <s v="UN"/>
    <n v="218"/>
    <n v="68.400000000000006"/>
    <n v="14911.2"/>
    <n v="0"/>
    <n v="0"/>
    <n v="14911.2"/>
    <n v="3.7"/>
    <n v="9044.41"/>
    <n v="1.6486647553571765"/>
    <s v="IIEE"/>
    <s v="01.05.03"/>
  </r>
  <r>
    <x v="0"/>
    <s v="Edificio Residencial"/>
    <s v="Lima"/>
    <x v="2"/>
    <x v="4"/>
    <n v="501"/>
    <s v="SALIDA PARA ALUMBRADO TIPO DICROICO"/>
    <s v="UN"/>
    <n v="510"/>
    <n v="68.400000000000006"/>
    <n v="34884"/>
    <n v="0"/>
    <n v="0"/>
    <n v="34884"/>
    <n v="3.7"/>
    <n v="9044.41"/>
    <n v="3.8569680056521101"/>
    <s v="IIEE"/>
    <s v="01.05.04"/>
  </r>
  <r>
    <x v="0"/>
    <s v="Edificio Residencial"/>
    <s v="Lima"/>
    <x v="2"/>
    <x v="4"/>
    <n v="501"/>
    <s v="SALIDA PARA CINTA LEDS"/>
    <s v="UN"/>
    <n v="7"/>
    <n v="68.400000000000006"/>
    <n v="478.8"/>
    <n v="0"/>
    <n v="0"/>
    <n v="478.8"/>
    <n v="3.7"/>
    <n v="9044.41"/>
    <n v="5.2938776548166221E-2"/>
    <s v="IIEE"/>
    <s v="01.05.05"/>
  </r>
  <r>
    <x v="0"/>
    <s v="Edificio Residencial"/>
    <s v="Lima"/>
    <x v="2"/>
    <x v="4"/>
    <n v="501"/>
    <s v="SALIDA PARA LUMINARIA TIPO ESTACA"/>
    <s v="UN"/>
    <n v="7"/>
    <n v="68.400000000000006"/>
    <n v="478.8"/>
    <n v="0"/>
    <n v="0"/>
    <n v="478.8"/>
    <n v="3.7"/>
    <n v="9044.41"/>
    <n v="5.2938776548166221E-2"/>
    <s v="IIEE"/>
    <s v="01.05.06"/>
  </r>
  <r>
    <x v="0"/>
    <s v="Edificio Residencial"/>
    <s v="Lima"/>
    <x v="2"/>
    <x v="4"/>
    <n v="501"/>
    <s v="SALIDA PARA LUMINARIA PARA ROSARIO DE LUCES"/>
    <s v="UN"/>
    <n v="28"/>
    <n v="68.400000000000006"/>
    <n v="1915.2"/>
    <n v="0"/>
    <n v="0"/>
    <n v="1915.2"/>
    <n v="3.7"/>
    <n v="9044.41"/>
    <n v="0.21175510619266488"/>
    <s v="IIEE"/>
    <s v="01.05.07"/>
  </r>
  <r>
    <x v="0"/>
    <s v="Edificio Residencial"/>
    <s v="Lima"/>
    <x v="2"/>
    <x v="4"/>
    <n v="501"/>
    <s v="SALIDA PARA LUMINARIA DE EMERGENCIA"/>
    <s v="UN"/>
    <n v="176"/>
    <n v="69.5"/>
    <n v="12232"/>
    <n v="0"/>
    <n v="0"/>
    <n v="12232"/>
    <n v="3.7"/>
    <n v="9044.41"/>
    <n v="1.3524375829932522"/>
    <s v="IIEE"/>
    <s v="01.05.08"/>
  </r>
  <r>
    <x v="0"/>
    <s v="Edificio Residencial"/>
    <s v="Lima"/>
    <x v="2"/>
    <x v="4"/>
    <n v="501"/>
    <s v="SALIDA PARA SENSOR"/>
    <s v="UN"/>
    <n v="162"/>
    <n v="68.400000000000006"/>
    <n v="11080.8"/>
    <n v="0"/>
    <n v="0"/>
    <n v="11080.8"/>
    <n v="3.7"/>
    <n v="9044.41"/>
    <n v="1.2251545429718467"/>
    <s v="IIEE"/>
    <s v="01.05.09"/>
  </r>
  <r>
    <x v="0"/>
    <s v="Edificio Residencial"/>
    <s v="Lima"/>
    <x v="2"/>
    <x v="4"/>
    <n v="501"/>
    <s v="SALIDA INTERRUPTOR SIMPLE"/>
    <s v="PT"/>
    <n v="338"/>
    <n v="39.5"/>
    <n v="13351"/>
    <n v="0"/>
    <n v="0"/>
    <n v="13351"/>
    <n v="3.7"/>
    <n v="9044.41"/>
    <n v="1.4761604128959214"/>
    <s v="IIEE"/>
    <s v="01.06.01"/>
  </r>
  <r>
    <x v="0"/>
    <s v="Edificio Residencial"/>
    <s v="Lima"/>
    <x v="2"/>
    <x v="4"/>
    <n v="501"/>
    <s v="SALIDA INTERRUPTOR DOBLE"/>
    <s v="PT"/>
    <n v="241"/>
    <n v="48"/>
    <n v="11568"/>
    <n v="0"/>
    <n v="0"/>
    <n v="11568"/>
    <n v="3.7"/>
    <n v="9044.41"/>
    <n v="1.2790220699857702"/>
    <s v="IIEE"/>
    <s v="01.06.02"/>
  </r>
  <r>
    <x v="0"/>
    <s v="Edificio Residencial"/>
    <s v="Lima"/>
    <x v="2"/>
    <x v="4"/>
    <n v="501"/>
    <s v="SALIDA INTERRUPTOR CONMUT. SIMPLE"/>
    <s v="PT"/>
    <n v="174"/>
    <n v="52"/>
    <n v="9048"/>
    <n v="0"/>
    <n v="0"/>
    <n v="9048"/>
    <n v="3.7"/>
    <n v="9044.41"/>
    <n v="1.0003969302585796"/>
    <s v="IIEE"/>
    <s v="01.06.03"/>
  </r>
  <r>
    <x v="0"/>
    <s v="Edificio Residencial"/>
    <s v="Lima"/>
    <x v="2"/>
    <x v="4"/>
    <n v="501"/>
    <s v="SALIDA INTERRUPTOR CONMUT. DOBLE"/>
    <s v="PT"/>
    <n v="42"/>
    <n v="59.5"/>
    <n v="2499"/>
    <n v="0"/>
    <n v="0"/>
    <n v="2499"/>
    <n v="3.7"/>
    <n v="9044.41"/>
    <n v="0.27630326356279733"/>
    <s v="IIEE"/>
    <s v="01.06.04"/>
  </r>
  <r>
    <x v="0"/>
    <s v="Edificio Residencial"/>
    <s v="Lima"/>
    <x v="2"/>
    <x v="4"/>
    <n v="501"/>
    <s v="SALIDA INTERRUPTOR MIXTO DOBLE 1SIMPLE + 1 CONMUTACION SIMPLE"/>
    <s v="PT"/>
    <n v="64"/>
    <n v="63.5"/>
    <n v="4064"/>
    <n v="0"/>
    <n v="0"/>
    <n v="4064"/>
    <n v="3.7"/>
    <n v="9044.41"/>
    <n v="0.44933832057591377"/>
    <s v="IIEE"/>
    <s v="01.06.05"/>
  </r>
  <r>
    <x v="0"/>
    <s v="Edificio Residencial"/>
    <s v="Lima"/>
    <x v="2"/>
    <x v="4"/>
    <n v="501"/>
    <s v="SALIDA INTERRUPTOR MIXTO TRIPLE - 2 SIMPLES  +  1 CONMUTACION SIMPLE"/>
    <s v="PT"/>
    <n v="86"/>
    <n v="69.5"/>
    <n v="5977"/>
    <n v="0"/>
    <n v="0"/>
    <n v="5977"/>
    <n v="3.7"/>
    <n v="9044.41"/>
    <n v="0.66085018259897554"/>
    <s v="IIEE"/>
    <s v="01.06.06"/>
  </r>
  <r>
    <x v="0"/>
    <s v="Edificio Residencial"/>
    <s v="Lima"/>
    <x v="2"/>
    <x v="4"/>
    <n v="501"/>
    <s v="SALIDA INTERRUPTOR MIXTO TRIPLE- 1 SIMPLE +  CONMUTACION DOBLE"/>
    <s v="PT"/>
    <n v="42"/>
    <n v="73"/>
    <n v="3066"/>
    <n v="0"/>
    <n v="0"/>
    <n v="3066"/>
    <n v="3.7"/>
    <n v="9044.41"/>
    <n v="0.33899392000141526"/>
    <s v="IIEE"/>
    <s v="01.06.07"/>
  </r>
  <r>
    <x v="0"/>
    <s v="Edificio Residencial"/>
    <s v="Lima"/>
    <x v="2"/>
    <x v="4"/>
    <n v="501"/>
    <s v="SALIDA PULSADOR DE TIMBRE"/>
    <s v="PT"/>
    <n v="108"/>
    <n v="45"/>
    <n v="4860"/>
    <n v="0"/>
    <n v="0"/>
    <n v="4860"/>
    <n v="3.7"/>
    <n v="9044.41"/>
    <n v="0.53734848375958189"/>
    <s v="IIEE"/>
    <s v="01.06.08"/>
  </r>
  <r>
    <x v="0"/>
    <s v="Edificio Residencial"/>
    <s v="Lima"/>
    <x v="2"/>
    <x v="4"/>
    <n v="501"/>
    <s v="SALIDA TOMACORRIENTE DOBLE CON LINEA A TIERRA A PRUEBA DE AGUA"/>
    <s v="PT"/>
    <n v="10"/>
    <n v="73.5"/>
    <n v="735"/>
    <n v="0"/>
    <n v="0"/>
    <n v="735"/>
    <n v="3.7"/>
    <n v="9044.41"/>
    <n v="8.1265665753763927E-2"/>
    <s v="IIEE"/>
    <s v="01.07.01"/>
  </r>
  <r>
    <x v="0"/>
    <s v="Edificio Residencial"/>
    <s v="Lima"/>
    <x v="2"/>
    <x v="4"/>
    <n v="501"/>
    <s v="SALIDA TOMACORRIENTE DOBLE CON LINEA A TIERRA"/>
    <s v="PT"/>
    <n v="1822"/>
    <n v="73.5"/>
    <n v="133917"/>
    <n v="0"/>
    <n v="0"/>
    <n v="133917"/>
    <n v="3.7"/>
    <n v="9044.41"/>
    <n v="14.806604300335788"/>
    <s v="IIEE"/>
    <s v="01.07.02"/>
  </r>
  <r>
    <x v="0"/>
    <s v="Edificio Residencial"/>
    <s v="Lima"/>
    <x v="2"/>
    <x v="4"/>
    <n v="501"/>
    <s v="SALIDA TOMACORRIENTE DOBLE CON LINEA A TIERRA EN PISO"/>
    <s v="PT"/>
    <n v="5"/>
    <n v="73.5"/>
    <n v="367.5"/>
    <n v="0"/>
    <n v="0"/>
    <n v="367.5"/>
    <n v="3.7"/>
    <n v="9044.41"/>
    <n v="4.0632832876881964E-2"/>
    <s v="IIEE"/>
    <s v="01.07.03"/>
  </r>
  <r>
    <x v="0"/>
    <s v="Edificio Residencial"/>
    <s v="Lima"/>
    <x v="2"/>
    <x v="4"/>
    <n v="501"/>
    <s v="SALIDA DE FUERZA PARA BOMBA DE AGUA CONSUMO 4HP"/>
    <s v="PT"/>
    <n v="3"/>
    <n v="280"/>
    <n v="840"/>
    <n v="0"/>
    <n v="0"/>
    <n v="840"/>
    <n v="3.7"/>
    <n v="9044.41"/>
    <n v="9.2875046575730202E-2"/>
    <s v="IIEE"/>
    <s v="01.08.01"/>
  </r>
  <r>
    <x v="0"/>
    <s v="Edificio Residencial"/>
    <s v="Lima"/>
    <x v="2"/>
    <x v="4"/>
    <n v="501"/>
    <s v="SALIDA DE FUERZA PARA BOMBA DE AGUA CONSUMO 5HP"/>
    <s v="PT"/>
    <n v="3"/>
    <n v="320"/>
    <n v="960"/>
    <n v="0"/>
    <n v="0"/>
    <n v="960"/>
    <n v="3.7"/>
    <n v="9044.41"/>
    <n v="0.10614291037226309"/>
    <s v="IIEE"/>
    <s v="01.08.02"/>
  </r>
  <r>
    <x v="0"/>
    <s v="Edificio Residencial"/>
    <s v="Lima"/>
    <x v="2"/>
    <x v="4"/>
    <n v="501"/>
    <s v="SALIDA DE FUERZA PARA BOMBA DE AGUA CONSUMO 7HP"/>
    <s v="PT"/>
    <n v="3"/>
    <n v="350"/>
    <n v="1050"/>
    <n v="0"/>
    <n v="0"/>
    <n v="1050"/>
    <n v="3.7"/>
    <n v="9044.41"/>
    <n v="0.11609380821966275"/>
    <s v="IIEE"/>
    <s v="01.08.03"/>
  </r>
  <r>
    <x v="0"/>
    <s v="Edificio Residencial"/>
    <s v="Lima"/>
    <x v="2"/>
    <x v="4"/>
    <n v="501"/>
    <s v="SALIDA DE FUERZA PARA BOMBA SUMIDERO 2.0 HP"/>
    <s v="PT"/>
    <n v="2"/>
    <n v="220"/>
    <n v="440"/>
    <n v="0"/>
    <n v="0"/>
    <n v="440"/>
    <n v="3.7"/>
    <n v="9044.41"/>
    <n v="4.8648833920620582E-2"/>
    <s v="IIEE"/>
    <s v="01.08.04"/>
  </r>
  <r>
    <x v="0"/>
    <s v="Edificio Residencial"/>
    <s v="Lima"/>
    <x v="2"/>
    <x v="4"/>
    <n v="501"/>
    <s v="SALIDA DE FUERZA PARA BOMBA ACI PRINCIPAL 150HP"/>
    <s v="PT"/>
    <n v="1"/>
    <n v="650"/>
    <n v="650"/>
    <n v="0"/>
    <n v="0"/>
    <n v="650"/>
    <n v="3.7"/>
    <n v="9044.41"/>
    <n v="7.1867595564553133E-2"/>
    <s v="IIEE"/>
    <s v="01.08.05"/>
  </r>
  <r>
    <x v="0"/>
    <s v="Edificio Residencial"/>
    <s v="Lima"/>
    <x v="2"/>
    <x v="4"/>
    <n v="501"/>
    <s v="SALIDA DE FUERZA PARA BOMBA JOCKEY 2HP"/>
    <s v="PT"/>
    <n v="1"/>
    <n v="220"/>
    <n v="220"/>
    <n v="0"/>
    <n v="0"/>
    <n v="220"/>
    <n v="3.7"/>
    <n v="9044.41"/>
    <n v="2.4324416960310291E-2"/>
    <s v="IIEE"/>
    <s v="01.08.06"/>
  </r>
  <r>
    <x v="0"/>
    <s v="Edificio Residencial"/>
    <s v="Lima"/>
    <x v="2"/>
    <x v="4"/>
    <n v="501"/>
    <s v="SALIDA DE FUERZA PARA ASCENSOR"/>
    <s v="PT"/>
    <n v="2"/>
    <n v="347.99"/>
    <n v="695.98"/>
    <n v="0"/>
    <n v="0"/>
    <n v="695.98"/>
    <n v="3.7"/>
    <n v="9044.41"/>
    <n v="7.695139870925799E-2"/>
    <s v="IIEE"/>
    <s v="01.08.07"/>
  </r>
  <r>
    <x v="0"/>
    <s v="Edificio Residencial"/>
    <s v="Lima"/>
    <x v="2"/>
    <x v="4"/>
    <n v="501"/>
    <s v="SALIDA PARA CONTROL DE NIVEL"/>
    <s v="PT"/>
    <n v="2"/>
    <n v="89.48"/>
    <n v="178.96"/>
    <n v="0"/>
    <n v="0"/>
    <n v="178.96"/>
    <n v="3.7"/>
    <n v="9044.41"/>
    <n v="1.9786807541896045E-2"/>
    <s v="IIEE"/>
    <s v="01.08.08"/>
  </r>
  <r>
    <x v="0"/>
    <s v="Edificio Residencial"/>
    <s v="Lima"/>
    <x v="2"/>
    <x v="4"/>
    <n v="501"/>
    <s v="SALIDA DE FUERZA PARA EXTRACTOR DE BAÑOS"/>
    <s v="PT"/>
    <n v="239"/>
    <n v="61.64"/>
    <n v="14731.96"/>
    <n v="0"/>
    <n v="0"/>
    <n v="14731.96"/>
    <n v="3.7"/>
    <n v="9044.41"/>
    <n v="1.6288469894664217"/>
    <s v="IIEE"/>
    <s v="01.08.09"/>
  </r>
  <r>
    <x v="0"/>
    <s v="Edificio Residencial"/>
    <s v="Lima"/>
    <x v="2"/>
    <x v="4"/>
    <n v="501"/>
    <s v="SALIDA DE FUERZA PARA ROLER"/>
    <s v="PT"/>
    <n v="150"/>
    <n v="84.52"/>
    <n v="12678"/>
    <n v="0"/>
    <n v="0"/>
    <n v="12678"/>
    <n v="3.7"/>
    <n v="9044.41"/>
    <n v="1.4017498101036994"/>
    <s v="IIEE"/>
    <s v="01.08.10"/>
  </r>
  <r>
    <x v="0"/>
    <s v="Edificio Residencial"/>
    <s v="Lima"/>
    <x v="2"/>
    <x v="4"/>
    <n v="501"/>
    <s v="SALIDA DE FUERZA PARA CALENTADOR ELECTRICO"/>
    <s v="PT"/>
    <n v="21"/>
    <n v="74.569999999999993"/>
    <n v="1565.97"/>
    <n v="0"/>
    <n v="0"/>
    <n v="1565.97"/>
    <n v="3.7"/>
    <n v="9044.41"/>
    <n v="0.17314230557880503"/>
    <s v="IIEE"/>
    <s v="01.08.11"/>
  </r>
  <r>
    <x v="0"/>
    <s v="Edificio Residencial"/>
    <s v="Lima"/>
    <x v="2"/>
    <x v="4"/>
    <n v="501"/>
    <s v="SALIDA DE FUERZA PARA HORNO"/>
    <s v="PT"/>
    <n v="21"/>
    <n v="74.569999999999993"/>
    <n v="1565.97"/>
    <n v="0"/>
    <n v="0"/>
    <n v="1565.97"/>
    <n v="3.7"/>
    <n v="9044.41"/>
    <n v="0.17314230557880503"/>
    <s v="IIEE"/>
    <s v="01.08.12"/>
  </r>
  <r>
    <x v="0"/>
    <s v="Edificio Residencial"/>
    <s v="Lima"/>
    <x v="2"/>
    <x v="4"/>
    <n v="501"/>
    <s v="SALIDA DE FUERZA PARA LAVADORA"/>
    <s v="PT"/>
    <n v="108"/>
    <n v="74.569999999999993"/>
    <n v="8053.56"/>
    <n v="0"/>
    <n v="0"/>
    <n v="8053.56"/>
    <n v="3.7"/>
    <n v="9044.41"/>
    <n v="0.89044614297671165"/>
    <s v="IIEE"/>
    <s v="01.08.13"/>
  </r>
  <r>
    <x v="0"/>
    <s v="Edificio Residencial"/>
    <s v="Lima"/>
    <x v="2"/>
    <x v="4"/>
    <n v="501"/>
    <s v="SALIDA DE FUERZA PARA TRITURADORA"/>
    <s v="PT"/>
    <n v="21"/>
    <n v="74.569999999999993"/>
    <n v="1565.97"/>
    <n v="0"/>
    <n v="0"/>
    <n v="1565.97"/>
    <n v="3.7"/>
    <n v="9044.41"/>
    <n v="0.17314230557880503"/>
    <s v="IIEE"/>
    <s v="01.08.14"/>
  </r>
  <r>
    <x v="0"/>
    <s v="Edificio Residencial"/>
    <s v="Lima"/>
    <x v="2"/>
    <x v="4"/>
    <n v="501"/>
    <s v="SALIDA PARA ENSIMERA"/>
    <s v="PT"/>
    <n v="21"/>
    <n v="64.63"/>
    <n v="1357.23"/>
    <n v="0"/>
    <n v="0"/>
    <n v="1357.23"/>
    <n v="3.7"/>
    <n v="9044.41"/>
    <n v="0.15006285650473608"/>
    <s v="IIEE"/>
    <s v="01.08.15"/>
  </r>
  <r>
    <x v="0"/>
    <s v="Edificio Residencial"/>
    <s v="Lima"/>
    <x v="2"/>
    <x v="4"/>
    <n v="501"/>
    <s v="SALIDA PARA CAMPANA"/>
    <s v="PT"/>
    <n v="108"/>
    <n v="64.63"/>
    <n v="6980.04"/>
    <n v="0"/>
    <n v="0"/>
    <n v="6980.04"/>
    <n v="3.7"/>
    <n v="9044.41"/>
    <n v="0.77175183345292842"/>
    <s v="IIEE"/>
    <s v="01.08.16"/>
  </r>
  <r>
    <x v="0"/>
    <s v="Edificio Residencial"/>
    <s v="Lima"/>
    <x v="2"/>
    <x v="4"/>
    <n v="501"/>
    <s v="SALIDA PARA CARGADOR DE BATERIA"/>
    <s v="PT"/>
    <n v="1"/>
    <n v="149.13999999999999"/>
    <n v="149.13999999999999"/>
    <n v="0"/>
    <n v="0"/>
    <n v="149.13999999999999"/>
    <n v="3.7"/>
    <n v="9044.41"/>
    <n v="1.6489743388457621E-2"/>
    <s v="IIEE"/>
    <s v="01.08.17"/>
  </r>
  <r>
    <x v="0"/>
    <s v="Edificio Residencial"/>
    <s v="Lima"/>
    <x v="2"/>
    <x v="4"/>
    <n v="501"/>
    <s v="SALIDA PARA CALENTADOR DE AGUA"/>
    <s v="PT"/>
    <n v="1"/>
    <n v="94.46"/>
    <n v="94.46"/>
    <n v="0"/>
    <n v="0"/>
    <n v="94.46"/>
    <n v="3.7"/>
    <n v="9044.41"/>
    <n v="1.0444020118504137E-2"/>
    <s v="IIEE"/>
    <s v="01.08.18"/>
  </r>
  <r>
    <x v="0"/>
    <s v="Edificio Residencial"/>
    <s v="Lima"/>
    <x v="2"/>
    <x v="4"/>
    <n v="501"/>
    <s v="SALIDA PARA CARGADOR DE VEHICULOS"/>
    <s v="PT"/>
    <n v="2"/>
    <n v="178.97"/>
    <n v="357.94"/>
    <n v="0"/>
    <n v="0"/>
    <n v="357.94"/>
    <n v="3.7"/>
    <n v="9044.41"/>
    <n v="3.9575826394424841E-2"/>
    <s v="IIEE"/>
    <s v="01.08.19"/>
  </r>
  <r>
    <x v="0"/>
    <s v="Edificio Residencial"/>
    <s v="Lima"/>
    <x v="2"/>
    <x v="4"/>
    <n v="501"/>
    <s v="SALIDA DE FUERZA SALIDA PARA INTERCOMUNICADOR"/>
    <s v="PT"/>
    <n v="1"/>
    <n v="119.31"/>
    <n v="119.31"/>
    <n v="0"/>
    <n v="0"/>
    <n v="119.31"/>
    <n v="3.7"/>
    <n v="9044.41"/>
    <n v="1.3191573579702822E-2"/>
    <s v="IIEE"/>
    <s v="01.08.20"/>
  </r>
  <r>
    <x v="0"/>
    <s v="Edificio Residencial"/>
    <s v="Lima"/>
    <x v="2"/>
    <x v="4"/>
    <n v="501"/>
    <s v="SALIDA PARA PANEL CONTRA INCENDIO"/>
    <s v="PT"/>
    <n v="1"/>
    <n v="119.31"/>
    <n v="119.31"/>
    <n v="0"/>
    <n v="0"/>
    <n v="119.31"/>
    <n v="3.7"/>
    <n v="9044.41"/>
    <n v="1.3191573579702822E-2"/>
    <s v="IIEE"/>
    <s v="01.08.21"/>
  </r>
  <r>
    <x v="0"/>
    <s v="Edificio Residencial"/>
    <s v="Lima"/>
    <x v="2"/>
    <x v="4"/>
    <n v="501"/>
    <s v="SALIDA PARA CCTV"/>
    <s v="PT"/>
    <n v="1"/>
    <n v="119.31"/>
    <n v="119.31"/>
    <n v="0"/>
    <n v="0"/>
    <n v="119.31"/>
    <n v="3.7"/>
    <n v="9044.41"/>
    <n v="1.3191573579702822E-2"/>
    <s v="IIEE"/>
    <s v="01.08.22"/>
  </r>
  <r>
    <x v="0"/>
    <s v="Edificio Residencial"/>
    <s v="Lima"/>
    <x v="2"/>
    <x v="4"/>
    <n v="501"/>
    <s v="SALIDA PARA PUERTA CORREDIZA"/>
    <s v="PT"/>
    <n v="1"/>
    <n v="188.91"/>
    <n v="188.91"/>
    <n v="0"/>
    <n v="0"/>
    <n v="188.91"/>
    <n v="3.7"/>
    <n v="9044.41"/>
    <n v="2.0886934581691895E-2"/>
    <s v="IIEE"/>
    <s v="01.08.23"/>
  </r>
  <r>
    <x v="0"/>
    <s v="Edificio Residencial"/>
    <s v="Lima"/>
    <x v="2"/>
    <x v="4"/>
    <n v="501"/>
    <s v="SALIDA PARA TIMBRE"/>
    <s v="PT"/>
    <n v="108"/>
    <n v="64.63"/>
    <n v="6980.04"/>
    <n v="0"/>
    <n v="0"/>
    <n v="6980.04"/>
    <n v="3.7"/>
    <n v="9044.41"/>
    <n v="0.77175183345292842"/>
    <s v="IIEE"/>
    <s v="01.08.24"/>
  </r>
  <r>
    <x v="0"/>
    <s v="Edificio Residencial"/>
    <s v="Lima"/>
    <x v="2"/>
    <x v="4"/>
    <n v="501"/>
    <s v="SALIDA IC S4-01"/>
    <s v="PT"/>
    <n v="1"/>
    <n v="119.31"/>
    <n v="119.31"/>
    <n v="0"/>
    <n v="0"/>
    <n v="119.31"/>
    <n v="3.7"/>
    <n v="9044.41"/>
    <n v="1.3191573579702822E-2"/>
    <s v="IIEE"/>
    <s v="01.08.25"/>
  </r>
  <r>
    <x v="0"/>
    <s v="Edificio Residencial"/>
    <s v="Lima"/>
    <x v="2"/>
    <x v="4"/>
    <n v="501"/>
    <s v="SALIDA EC S4-01"/>
    <s v="PT"/>
    <n v="1"/>
    <n v="119.31"/>
    <n v="119.31"/>
    <n v="0"/>
    <n v="0"/>
    <n v="119.31"/>
    <n v="3.7"/>
    <n v="9044.41"/>
    <n v="1.3191573579702822E-2"/>
    <s v="IIEE"/>
    <s v="01.08.26"/>
  </r>
  <r>
    <x v="0"/>
    <s v="Edificio Residencial"/>
    <s v="Lima"/>
    <x v="2"/>
    <x v="4"/>
    <n v="501"/>
    <s v="SALIDA EA-S2 373 W EN SOTANOS"/>
    <s v="PT"/>
    <n v="5"/>
    <n v="149.13999999999999"/>
    <n v="745.7"/>
    <n v="0"/>
    <n v="0"/>
    <n v="745.7"/>
    <n v="3.7"/>
    <n v="9044.41"/>
    <n v="8.2448716942288114E-2"/>
    <s v="IIEE"/>
    <s v="01.08.27"/>
  </r>
  <r>
    <x v="0"/>
    <s v="Edificio Residencial"/>
    <s v="Lima"/>
    <x v="2"/>
    <x v="4"/>
    <n v="501"/>
    <s v="SALIDA IA-S2 187 W EN SOTANOS"/>
    <s v="PT"/>
    <n v="5"/>
    <n v="109.37"/>
    <n v="546.85"/>
    <n v="0"/>
    <n v="0"/>
    <n v="546.85"/>
    <n v="3.7"/>
    <n v="9044.41"/>
    <n v="6.046276097611674E-2"/>
    <s v="IIEE"/>
    <s v="01.08.28"/>
  </r>
  <r>
    <x v="0"/>
    <s v="Edificio Residencial"/>
    <s v="Lima"/>
    <x v="2"/>
    <x v="4"/>
    <n v="501"/>
    <s v="SALIDA EA-CB 25 W"/>
    <s v="PT"/>
    <n v="1"/>
    <n v="109.37"/>
    <n v="109.37"/>
    <n v="0"/>
    <n v="0"/>
    <n v="109.37"/>
    <n v="3.7"/>
    <n v="9044.41"/>
    <n v="1.2092552195223349E-2"/>
    <s v="IIEE"/>
    <s v="01.08.29"/>
  </r>
  <r>
    <x v="0"/>
    <s v="Edificio Residencial"/>
    <s v="Lima"/>
    <x v="2"/>
    <x v="4"/>
    <n v="501"/>
    <s v="SALIDA EC-01  2.0 HP"/>
    <s v="PT"/>
    <n v="2"/>
    <n v="248.56"/>
    <n v="497.12"/>
    <n v="0"/>
    <n v="0"/>
    <n v="497.12"/>
    <n v="3.7"/>
    <n v="9044.41"/>
    <n v="5.4964337087770238E-2"/>
    <s v="IIEE"/>
    <s v="01.08.30"/>
  </r>
  <r>
    <x v="0"/>
    <s v="Edificio Residencial"/>
    <s v="Lima"/>
    <x v="2"/>
    <x v="4"/>
    <n v="501"/>
    <s v="SALIDA EC-01  5.0 HP"/>
    <s v="PT"/>
    <n v="2"/>
    <n v="397.7"/>
    <n v="795.4"/>
    <n v="0"/>
    <n v="0"/>
    <n v="795.4"/>
    <n v="3.7"/>
    <n v="9044.41"/>
    <n v="8.794382386468548E-2"/>
    <s v="IIEE"/>
    <s v="01.08.31"/>
  </r>
  <r>
    <x v="0"/>
    <s v="Edificio Residencial"/>
    <s v="Lima"/>
    <x v="2"/>
    <x v="4"/>
    <n v="501"/>
    <s v="SALIDA IC-01  2.0 HP"/>
    <s v="PT"/>
    <n v="1"/>
    <n v="347.99"/>
    <n v="347.99"/>
    <n v="0"/>
    <n v="0"/>
    <n v="347.99"/>
    <n v="3.7"/>
    <n v="9044.41"/>
    <n v="3.8475699354628995E-2"/>
    <s v="IIEE"/>
    <s v="01.08.32"/>
  </r>
  <r>
    <x v="0"/>
    <s v="Edificio Residencial"/>
    <s v="Lima"/>
    <x v="2"/>
    <x v="4"/>
    <n v="501"/>
    <s v="SALIDA IC-02  3.0 HP"/>
    <s v="PT"/>
    <n v="1"/>
    <n v="347.99"/>
    <n v="347.99"/>
    <n v="0"/>
    <n v="0"/>
    <n v="347.99"/>
    <n v="3.7"/>
    <n v="9044.41"/>
    <n v="3.8475699354628995E-2"/>
    <s v="IIEE"/>
    <s v="01.08.33"/>
  </r>
  <r>
    <x v="0"/>
    <s v="Edificio Residencial"/>
    <s v="Lima"/>
    <x v="2"/>
    <x v="4"/>
    <n v="501"/>
    <s v="SALIDA IC-03  2.0 HP"/>
    <s v="PT"/>
    <n v="1"/>
    <n v="248.56"/>
    <n v="248.56"/>
    <n v="0"/>
    <n v="0"/>
    <n v="248.56"/>
    <n v="3.7"/>
    <n v="9044.41"/>
    <n v="2.7482168543885119E-2"/>
    <s v="IIEE"/>
    <s v="01.08.34"/>
  </r>
  <r>
    <x v="0"/>
    <s v="Edificio Residencial"/>
    <s v="Lima"/>
    <x v="2"/>
    <x v="4"/>
    <n v="501"/>
    <s v="SALIDA JET FAN JF EN SOTANOS"/>
    <s v="PT"/>
    <n v="5"/>
    <n v="119.31"/>
    <n v="596.54999999999995"/>
    <n v="0"/>
    <n v="0"/>
    <n v="596.54999999999995"/>
    <n v="3.7"/>
    <n v="9044.41"/>
    <n v="6.59578678985141E-2"/>
    <s v="IIEE"/>
    <s v="01.08.35"/>
  </r>
  <r>
    <x v="0"/>
    <s v="Edificio Residencial"/>
    <s v="Lima"/>
    <x v="2"/>
    <x v="4"/>
    <n v="501"/>
    <s v="TRABAJOS PARA INSTALCION DE SISTEMA FOTOVOLTAICO"/>
    <s v="glb"/>
    <n v="1"/>
    <n v="4474.13"/>
    <n v="4474.13"/>
    <n v="0"/>
    <n v="0"/>
    <n v="4474.13"/>
    <n v="3.7"/>
    <n v="9044.41"/>
    <n v="0.49468456206651401"/>
    <s v="IIEE"/>
    <s v="01.08.36"/>
  </r>
  <r>
    <x v="0"/>
    <s v="Edificio Residencial"/>
    <s v="Lima"/>
    <x v="2"/>
    <x v="4"/>
    <n v="501"/>
    <s v="TRABAJOS PARA INSTALCION DE ACELELOGRAFO ( canalizacion )"/>
    <s v="glb"/>
    <n v="1"/>
    <n v="2585.0500000000002"/>
    <n v="2585.0500000000002"/>
    <n v="0"/>
    <n v="0"/>
    <n v="2585.0500000000002"/>
    <n v="3.7"/>
    <n v="9044.41"/>
    <n v="0.28581742756022782"/>
    <s v="IIEE"/>
    <s v="01.08.37"/>
  </r>
  <r>
    <x v="0"/>
    <s v="Edificio Residencial"/>
    <s v="Lima"/>
    <x v="2"/>
    <x v="4"/>
    <n v="501"/>
    <s v="Cable desnudo 95mm2  (40cm de profundidad)"/>
    <s v="m"/>
    <n v="8.5"/>
    <n v="74.569999999999993"/>
    <n v="633.85"/>
    <n v="0"/>
    <n v="0"/>
    <n v="633.85"/>
    <n v="3.7"/>
    <n v="9044.41"/>
    <n v="7.0081962228603092E-2"/>
    <s v="IIEE"/>
    <s v="01.09.01"/>
  </r>
  <r>
    <x v="0"/>
    <s v="Edificio Residencial"/>
    <s v="Lima"/>
    <x v="3"/>
    <x v="5"/>
    <n v="1101"/>
    <s v="Pozo a tierra de ascensor (R&lt;25Ohms)"/>
    <s v="UN"/>
    <n v="3"/>
    <n v="1839.36"/>
    <n v="5518.08"/>
    <n v="0"/>
    <n v="0"/>
    <n v="5518.08"/>
    <n v="3.7"/>
    <n v="9044.41"/>
    <n v="0.61010944881976825"/>
    <s v="IIEE"/>
    <s v="01.09.02"/>
  </r>
  <r>
    <x v="0"/>
    <s v="Edificio Residencial"/>
    <s v="Lima"/>
    <x v="4"/>
    <x v="7"/>
    <n v="201"/>
    <s v="Excavacion de zanja 0.60X0.60m"/>
    <s v="m"/>
    <n v="8"/>
    <n v="27.84"/>
    <n v="222.72"/>
    <n v="0"/>
    <n v="0"/>
    <n v="222.72"/>
    <n v="3.7"/>
    <n v="9044.41"/>
    <n v="2.4625155206365035E-2"/>
    <s v="IIEE"/>
    <s v="01.09.03"/>
  </r>
  <r>
    <x v="0"/>
    <s v="Edificio Residencial"/>
    <s v="Lima"/>
    <x v="5"/>
    <x v="24"/>
    <n v="308"/>
    <s v="Relleno con Tierra cernida compactado tratado 1 dosis de thorgel /m3"/>
    <s v="m3"/>
    <n v="6.5"/>
    <n v="55.68"/>
    <n v="361.92"/>
    <n v="0"/>
    <n v="0"/>
    <n v="361.92"/>
    <n v="3.7"/>
    <n v="9044.41"/>
    <n v="4.0015877210343186E-2"/>
    <s v="IIEE"/>
    <s v="01.09.04"/>
  </r>
  <r>
    <x v="0"/>
    <s v="Edificio Residencial"/>
    <s v="Lima"/>
    <x v="2"/>
    <x v="4"/>
    <n v="501"/>
    <s v="1x1-10mm2 LSOH-80"/>
    <s v="m"/>
    <n v="18.649999999999999"/>
    <n v="11.44"/>
    <n v="213.36"/>
    <n v="0"/>
    <n v="0"/>
    <n v="213.36"/>
    <n v="3.7"/>
    <n v="9044.41"/>
    <n v="2.3590261830235472E-2"/>
    <s v="IIEE"/>
    <s v="01.09.05"/>
  </r>
  <r>
    <x v="0"/>
    <s v="Edificio Residencial"/>
    <s v="Lima"/>
    <x v="2"/>
    <x v="4"/>
    <n v="501"/>
    <s v="1x1-35mm2 LSOH-80"/>
    <s v="m"/>
    <n v="18.649999999999999"/>
    <n v="28.33"/>
    <n v="528.35"/>
    <n v="0"/>
    <n v="0"/>
    <n v="528.35"/>
    <n v="3.7"/>
    <n v="9044.41"/>
    <n v="5.8417298640817926E-2"/>
    <s v="IIEE"/>
    <s v="01.09.06"/>
  </r>
  <r>
    <x v="0"/>
    <s v="Edificio Residencial"/>
    <s v="Lima"/>
    <x v="2"/>
    <x v="4"/>
    <n v="501"/>
    <s v="1x1-95mm2 LSOH-80"/>
    <s v="m"/>
    <n v="29.2"/>
    <n v="85.51"/>
    <n v="2496.89"/>
    <n v="0"/>
    <n v="0"/>
    <n v="2496.89"/>
    <n v="3.7"/>
    <n v="9044.41"/>
    <n v="0.27606997029104163"/>
    <s v="IIEE"/>
    <s v="01.09.07"/>
  </r>
  <r>
    <x v="0"/>
    <s v="Edificio Residencial"/>
    <s v="Lima"/>
    <x v="2"/>
    <x v="4"/>
    <n v="501"/>
    <s v="Tub 25mm PVC"/>
    <s v="m"/>
    <n v="6"/>
    <n v="12.03"/>
    <n v="72.180000000000007"/>
    <n v="0"/>
    <n v="0"/>
    <n v="72.180000000000007"/>
    <n v="3.7"/>
    <n v="9044.41"/>
    <n v="7.9806200736145319E-3"/>
    <s v="IIEE"/>
    <s v="01.09.08"/>
  </r>
  <r>
    <x v="0"/>
    <s v="Edificio Residencial"/>
    <s v="Lima"/>
    <x v="2"/>
    <x v="4"/>
    <n v="501"/>
    <s v="Tub 35mm PVC"/>
    <s v="m"/>
    <n v="28"/>
    <n v="14.41"/>
    <n v="403.48"/>
    <n v="0"/>
    <n v="0"/>
    <n v="403.48"/>
    <n v="3.7"/>
    <n v="9044.41"/>
    <n v="4.4610980705209073E-2"/>
    <s v="IIEE"/>
    <s v="01.09.09"/>
  </r>
  <r>
    <x v="0"/>
    <s v="Edificio Residencial"/>
    <s v="Lima"/>
    <x v="2"/>
    <x v="4"/>
    <n v="501"/>
    <s v="TUBERIA EMT DE 25MM"/>
    <s v="ml"/>
    <n v="55"/>
    <n v="16.7"/>
    <n v="918.5"/>
    <n v="0"/>
    <n v="0"/>
    <n v="918.5"/>
    <n v="3.7"/>
    <n v="9044.41"/>
    <n v="0.10155444080929547"/>
    <s v="IIEE"/>
    <s v="01.09.10"/>
  </r>
  <r>
    <x v="0"/>
    <s v="Edificio Residencial"/>
    <s v="Lima"/>
    <x v="2"/>
    <x v="4"/>
    <n v="501"/>
    <s v="TUBERIA EMT DE 35MM"/>
    <s v="ml"/>
    <n v="12"/>
    <n v="24.36"/>
    <n v="292.32"/>
    <n v="0"/>
    <n v="0"/>
    <n v="292.32"/>
    <n v="3.7"/>
    <n v="9044.41"/>
    <n v="3.2320516208354112E-2"/>
    <s v="IIEE"/>
    <s v="01.09.11"/>
  </r>
  <r>
    <x v="0"/>
    <s v="Edificio Residencial"/>
    <s v="Lima"/>
    <x v="2"/>
    <x v="4"/>
    <n v="501"/>
    <s v="INSTALACIÓN DE LUMINARIAS"/>
    <s v="UN"/>
    <n v="1765"/>
    <n v="19.89"/>
    <n v="35105.85"/>
    <n v="0"/>
    <n v="0"/>
    <n v="35105.85"/>
    <n v="3.7"/>
    <n v="9044.41"/>
    <n v="3.88149696884595"/>
    <s v="IIEE"/>
    <s v="01.10.01"/>
  </r>
  <r>
    <x v="0"/>
    <s v="Edificio Residencial"/>
    <s v="Lima"/>
    <x v="2"/>
    <x v="4"/>
    <n v="501"/>
    <s v="INSTALACIÓN DE ALUMBRADO DE EMERGENCIA"/>
    <s v="UN"/>
    <n v="176"/>
    <n v="24.86"/>
    <n v="4375.3599999999997"/>
    <n v="0"/>
    <n v="0"/>
    <n v="4375.3599999999997"/>
    <n v="3.7"/>
    <n v="9044.41"/>
    <n v="0.48376400450665102"/>
    <s v="IIEE"/>
    <s v="01.10.02"/>
  </r>
  <r>
    <x v="0"/>
    <s v="Edificio Residencial"/>
    <s v="Lima"/>
    <x v="2"/>
    <x v="4"/>
    <n v="501"/>
    <s v="INSTALACIÓN DE SENSORES"/>
    <s v="UN"/>
    <n v="162"/>
    <n v="21.87"/>
    <n v="3542.94"/>
    <n v="0"/>
    <n v="0"/>
    <n v="3542.94"/>
    <n v="3.7"/>
    <n v="9044.41"/>
    <n v="0.39172704466073521"/>
    <s v="IIEE"/>
    <s v="01.10.03"/>
  </r>
  <r>
    <x v="0"/>
    <s v="Edificio Residencial"/>
    <s v="Lima"/>
    <x v="2"/>
    <x v="4"/>
    <n v="501"/>
    <s v="INSTALACION INTERRUPTOR SIMPLE"/>
    <s v="PT"/>
    <n v="338"/>
    <n v="29.33"/>
    <n v="9913.5400000000009"/>
    <n v="0"/>
    <n v="0"/>
    <n v="9913.5400000000009"/>
    <n v="3.7"/>
    <n v="9044.41"/>
    <n v="1.0960958205123388"/>
    <s v="IIEE"/>
    <s v="01.11.01"/>
  </r>
  <r>
    <x v="0"/>
    <s v="Edificio Residencial"/>
    <s v="Lima"/>
    <x v="2"/>
    <x v="4"/>
    <n v="501"/>
    <s v="INSTALACION INTERRUPTOR DOBLE"/>
    <s v="PT"/>
    <n v="241"/>
    <n v="42.25"/>
    <n v="10182.25"/>
    <n v="0"/>
    <n v="0"/>
    <n v="10182.25"/>
    <n v="3.7"/>
    <n v="9044.41"/>
    <n v="1.1258058845187249"/>
    <s v="IIEE"/>
    <s v="01.11.02"/>
  </r>
  <r>
    <x v="0"/>
    <s v="Edificio Residencial"/>
    <s v="Lima"/>
    <x v="2"/>
    <x v="4"/>
    <n v="501"/>
    <s v="INSTALACION INTERRUPTOR CONMUT. SIMPLE"/>
    <s v="PT"/>
    <n v="174"/>
    <n v="31.47"/>
    <n v="5475.78"/>
    <n v="0"/>
    <n v="0"/>
    <n v="5475.78"/>
    <n v="3.7"/>
    <n v="9044.41"/>
    <n v="0.6054325268314904"/>
    <s v="IIEE"/>
    <s v="01.11.03"/>
  </r>
  <r>
    <x v="0"/>
    <s v="Edificio Residencial"/>
    <s v="Lima"/>
    <x v="2"/>
    <x v="4"/>
    <n v="501"/>
    <s v="INSTALACION INTERRUPTOR CONMUT. DOBLE"/>
    <s v="PT"/>
    <n v="42"/>
    <n v="44.35"/>
    <n v="1862.7"/>
    <n v="0"/>
    <n v="0"/>
    <n v="1862.7"/>
    <n v="3.7"/>
    <n v="9044.41"/>
    <n v="0.20595041578168174"/>
    <s v="IIEE"/>
    <s v="01.11.04"/>
  </r>
  <r>
    <x v="0"/>
    <s v="Edificio Residencial"/>
    <s v="Lima"/>
    <x v="2"/>
    <x v="4"/>
    <n v="501"/>
    <s v="INSTALACION INTERRUPTOR MIXTO DOBLE 1SIMPLE + 1 CONMUTACION SIMPLE"/>
    <s v="PT"/>
    <n v="64"/>
    <n v="42.25"/>
    <n v="2704"/>
    <n v="0"/>
    <n v="0"/>
    <n v="2704"/>
    <n v="3.7"/>
    <n v="9044.41"/>
    <n v="0.29896919754854101"/>
    <s v="IIEE"/>
    <s v="01.11.05"/>
  </r>
  <r>
    <x v="0"/>
    <s v="Edificio Residencial"/>
    <s v="Lima"/>
    <x v="2"/>
    <x v="4"/>
    <n v="501"/>
    <s v="INSTALACION INTERRUPTOR MIXTO TRIPLE- 1 SIMPLE +  CONMUTACION DOBLE"/>
    <s v="PT"/>
    <n v="42"/>
    <n v="56.52"/>
    <n v="2373.84"/>
    <n v="0"/>
    <n v="0"/>
    <n v="2373.84"/>
    <n v="3.7"/>
    <n v="9044.41"/>
    <n v="0.26246488162301357"/>
    <s v="IIEE"/>
    <s v="01.11.06"/>
  </r>
  <r>
    <x v="0"/>
    <s v="Edificio Residencial"/>
    <s v="Lima"/>
    <x v="2"/>
    <x v="4"/>
    <n v="501"/>
    <s v="INSTALACION INTERRUPTOR MIXTO TRIPLE - 2 SIMPLES  +  1 CONMUTACION SIMPLE"/>
    <s v="PT"/>
    <n v="86"/>
    <n v="54.09"/>
    <n v="4651.74"/>
    <n v="0"/>
    <n v="0"/>
    <n v="4651.74"/>
    <n v="3.7"/>
    <n v="9044.41"/>
    <n v="0.51432210614069906"/>
    <s v="IIEE"/>
    <s v="01.11.07"/>
  </r>
  <r>
    <x v="0"/>
    <s v="Edificio Residencial"/>
    <s v="Lima"/>
    <x v="2"/>
    <x v="4"/>
    <n v="501"/>
    <s v="INSTALACION PULSADOR DE TIMBRE"/>
    <s v="PT"/>
    <n v="108"/>
    <n v="25.36"/>
    <n v="2738.88"/>
    <n v="0"/>
    <n v="0"/>
    <n v="2738.88"/>
    <n v="3.7"/>
    <n v="9044.41"/>
    <n v="0.30282572329206658"/>
    <s v="IIEE"/>
    <s v="01.11.08"/>
  </r>
  <r>
    <x v="0"/>
    <s v="Edificio Residencial"/>
    <s v="Lima"/>
    <x v="2"/>
    <x v="4"/>
    <n v="501"/>
    <s v="INSTALACION TOMACORRIENTE DOBLE CON LINEA A TIERRA A PRUEBA DE AGUA"/>
    <s v="PT"/>
    <n v="173"/>
    <n v="77.760000000000005"/>
    <n v="13452.48"/>
    <n v="0"/>
    <n v="0"/>
    <n v="13452.48"/>
    <n v="3.7"/>
    <n v="9044.41"/>
    <n v="1.4873806030465226"/>
    <s v="IIEE"/>
    <s v="01.11.09"/>
  </r>
  <r>
    <x v="0"/>
    <s v="Edificio Residencial"/>
    <s v="Lima"/>
    <x v="2"/>
    <x v="4"/>
    <n v="501"/>
    <s v="INSTALACION TOMACORRIENTE SHUCKO CON LINEA A TIERRA A PRUEBA DE AGUA"/>
    <s v="PT"/>
    <n v="21"/>
    <n v="79.05"/>
    <n v="1660.05"/>
    <n v="0"/>
    <n v="0"/>
    <n v="1660.05"/>
    <n v="3.7"/>
    <n v="9044.41"/>
    <n v="0.1835443107952868"/>
    <s v="IIEE"/>
    <s v="01.11.10"/>
  </r>
  <r>
    <x v="0"/>
    <s v="Edificio Residencial"/>
    <s v="Lima"/>
    <x v="2"/>
    <x v="4"/>
    <n v="501"/>
    <s v="INSTALACION TOMACORRIENTE DOBLE CON LINEA A TIERRA"/>
    <s v="PT"/>
    <n v="1843"/>
    <n v="42"/>
    <n v="77406"/>
    <n v="0"/>
    <n v="0"/>
    <n v="77406"/>
    <n v="3.7"/>
    <n v="9044.41"/>
    <n v="8.5584355419535392"/>
    <s v="IIEE"/>
    <s v="01.11.11"/>
  </r>
  <r>
    <x v="0"/>
    <s v="Edificio Residencial"/>
    <s v="Lima"/>
    <x v="2"/>
    <x v="4"/>
    <n v="501"/>
    <s v="INSTALACION TOMACORRIENTE DOBLE CON LINEA A TIERRA EN PISO"/>
    <s v="PT"/>
    <n v="5"/>
    <n v="283.37"/>
    <n v="1416.85"/>
    <n v="0"/>
    <n v="0"/>
    <n v="1416.85"/>
    <n v="3.7"/>
    <n v="9044.41"/>
    <n v="0.15665477350098014"/>
    <s v="IIEE"/>
    <s v="01.11.12"/>
  </r>
  <r>
    <x v="0"/>
    <s v="Edificio Residencial"/>
    <s v="Lima"/>
    <x v="2"/>
    <x v="4"/>
    <n v="501"/>
    <s v="INSTALACION DE TIMBRE"/>
    <s v="PT"/>
    <n v="108"/>
    <n v="91.47"/>
    <n v="9878.76"/>
    <n v="0"/>
    <n v="0"/>
    <n v="9878.76"/>
    <n v="3.7"/>
    <n v="9044.41"/>
    <n v="1.0922503513219768"/>
    <s v="IIEE"/>
    <s v="01.11.13"/>
  </r>
  <r>
    <x v="0"/>
    <s v="Edificio Residencial"/>
    <s v="Lima"/>
    <x v="2"/>
    <x v="4"/>
    <n v="501"/>
    <s v="INSTALACION PLACA PARA TELEFONO EXTERNO TE"/>
    <s v="UN"/>
    <n v="193"/>
    <n v="41.76"/>
    <n v="8059.68"/>
    <n v="0"/>
    <n v="0"/>
    <n v="8059.68"/>
    <n v="3.7"/>
    <n v="9044.41"/>
    <n v="0.89112280403033484"/>
    <s v="IIEE"/>
    <s v="01.11.14"/>
  </r>
  <r>
    <x v="0"/>
    <s v="Edificio Residencial"/>
    <s v="Lima"/>
    <x v="2"/>
    <x v="4"/>
    <n v="501"/>
    <s v="INSTALACION DE PLACA COAXIAL TV CABLE"/>
    <s v="UN"/>
    <n v="282"/>
    <n v="38.28"/>
    <n v="10794.96"/>
    <n v="0"/>
    <n v="0"/>
    <n v="10794.96"/>
    <n v="3.7"/>
    <n v="9044.41"/>
    <n v="1.1935504914085053"/>
    <s v="IIEE"/>
    <s v="01.11.15"/>
  </r>
  <r>
    <x v="0"/>
    <s v="Edificio Residencial"/>
    <s v="Lima"/>
    <x v="2"/>
    <x v="4"/>
    <n v="501"/>
    <s v="BANDEJA RANURADA DE 400x150 mm Fºgº"/>
    <s v="ml"/>
    <n v="81.5"/>
    <n v="243.6"/>
    <n v="19853.400000000001"/>
    <n v="0"/>
    <n v="0"/>
    <n v="19853.400000000001"/>
    <n v="3.7"/>
    <n v="9044.41"/>
    <n v="2.1951017258173837"/>
    <s v="IIEE"/>
    <s v="01.12.01"/>
  </r>
  <r>
    <x v="0"/>
    <s v="Edificio Residencial"/>
    <s v="Lima"/>
    <x v="2"/>
    <x v="4"/>
    <n v="501"/>
    <s v="BANDEJA RENURADA DE  200x100 mm Fºgº"/>
    <s v="ml"/>
    <n v="16.5"/>
    <n v="169.02"/>
    <n v="2788.83"/>
    <n v="0"/>
    <n v="0"/>
    <n v="2788.83"/>
    <n v="3.7"/>
    <n v="9044.41"/>
    <n v="0.30834847159737339"/>
    <s v="IIEE"/>
    <s v="01.12.02"/>
  </r>
  <r>
    <x v="0"/>
    <s v="Edificio Residencial"/>
    <s v="Lima"/>
    <x v="2"/>
    <x v="4"/>
    <n v="501"/>
    <s v="ATERRAMIENTO DE BANDEJAS ELECTRICAS"/>
    <s v="ml"/>
    <n v="98"/>
    <n v="16.399999999999999"/>
    <n v="1607.2"/>
    <n v="0"/>
    <n v="0"/>
    <n v="1607.2"/>
    <n v="3.7"/>
    <n v="9044.41"/>
    <n v="0.17770092244823046"/>
    <s v="IIEE"/>
    <s v="01.12.03"/>
  </r>
  <r>
    <x v="0"/>
    <s v="Edificio Residencial"/>
    <s v="Lima"/>
    <x v="2"/>
    <x v="4"/>
    <n v="501"/>
    <s v="SALIDA PARA TELEFONO EXTERNO TE"/>
    <s v="UN"/>
    <n v="193"/>
    <n v="59.66"/>
    <n v="11514.38"/>
    <n v="0"/>
    <n v="0"/>
    <n v="11514.38"/>
    <n v="3.7"/>
    <n v="9044.41"/>
    <n v="1.2730935461793527"/>
    <s v="IIEE"/>
    <s v="01.13.01.01"/>
  </r>
  <r>
    <x v="0"/>
    <s v="Edificio Residencial"/>
    <s v="Lima"/>
    <x v="2"/>
    <x v="4"/>
    <n v="501"/>
    <s v="SALIDA PARA TELEFONO INTERNO TI"/>
    <s v="UN"/>
    <n v="219"/>
    <n v="59.66"/>
    <n v="13065.54"/>
    <n v="0"/>
    <n v="0"/>
    <n v="13065.54"/>
    <n v="3.7"/>
    <n v="9044.41"/>
    <n v="1.4445983762346024"/>
    <s v="IIEE"/>
    <s v="01.13.01.02"/>
  </r>
  <r>
    <x v="0"/>
    <s v="Edificio Residencial"/>
    <s v="Lima"/>
    <x v="2"/>
    <x v="4"/>
    <n v="501"/>
    <s v="SALIDA PARA TELEFONO ASCENSOR"/>
    <s v="UN"/>
    <n v="1"/>
    <n v="59.66"/>
    <n v="59.66"/>
    <n v="0"/>
    <n v="0"/>
    <n v="59.66"/>
    <n v="3.7"/>
    <n v="9044.41"/>
    <n v="6.5963396175095996E-3"/>
    <s v="IIEE"/>
    <s v="01.13.01.03"/>
  </r>
  <r>
    <x v="0"/>
    <s v="Edificio Residencial"/>
    <s v="Lima"/>
    <x v="2"/>
    <x v="4"/>
    <n v="501"/>
    <s v="SALIDA PARA TV CABLE"/>
    <s v="UN"/>
    <n v="282"/>
    <n v="63.63"/>
    <n v="17943.66"/>
    <n v="0"/>
    <n v="0"/>
    <n v="17943.66"/>
    <n v="3.7"/>
    <n v="9044.41"/>
    <n v="1.9839503074274607"/>
    <s v="IIEE"/>
    <s v="01.13.01.04"/>
  </r>
  <r>
    <x v="0"/>
    <s v="Edificio Residencial"/>
    <s v="Lima"/>
    <x v="2"/>
    <x v="4"/>
    <n v="501"/>
    <s v="SALIDA PARA ROUTER"/>
    <s v="UN"/>
    <n v="108"/>
    <n v="64.63"/>
    <n v="6980.04"/>
    <n v="0"/>
    <n v="0"/>
    <n v="6980.04"/>
    <n v="3.7"/>
    <n v="9044.41"/>
    <n v="0.77175183345292842"/>
    <s v="IIEE"/>
    <s v="01.13.01.05"/>
  </r>
  <r>
    <x v="0"/>
    <s v="Edificio Residencial"/>
    <s v="Lima"/>
    <x v="2"/>
    <x v="4"/>
    <n v="501"/>
    <s v="SALIDA PARA DATA"/>
    <s v="UN"/>
    <n v="1"/>
    <n v="59.66"/>
    <n v="59.66"/>
    <n v="0"/>
    <n v="0"/>
    <n v="59.66"/>
    <n v="3.7"/>
    <n v="9044.41"/>
    <n v="6.5963396175095996E-3"/>
    <s v="IIEE"/>
    <s v="01.13.01.06"/>
  </r>
  <r>
    <x v="0"/>
    <s v="Edificio Residencial"/>
    <s v="Lima"/>
    <x v="2"/>
    <x v="4"/>
    <n v="501"/>
    <s v="SALIDA PARA CCTV"/>
    <s v="UN"/>
    <n v="41"/>
    <n v="59.66"/>
    <n v="2446.06"/>
    <n v="0"/>
    <n v="0"/>
    <n v="2446.06"/>
    <n v="3.7"/>
    <n v="9044.41"/>
    <n v="0.27044992431789361"/>
    <s v="IIEE"/>
    <s v="01.13.01.07"/>
  </r>
  <r>
    <x v="0"/>
    <s v="Edificio Residencial"/>
    <s v="Lima"/>
    <x v="2"/>
    <x v="4"/>
    <n v="501"/>
    <s v="SALIDA PARA CONSOLA DE INTERCOMUNICACION C.I."/>
    <s v="UN"/>
    <n v="1"/>
    <n v="149.13999999999999"/>
    <n v="149.13999999999999"/>
    <n v="0"/>
    <n v="0"/>
    <n v="149.13999999999999"/>
    <n v="3.7"/>
    <n v="9044.41"/>
    <n v="1.6489743388457621E-2"/>
    <s v="IIEE"/>
    <s v="01.13.01.08"/>
  </r>
  <r>
    <x v="0"/>
    <s v="Edificio Residencial"/>
    <s v="Lima"/>
    <x v="2"/>
    <x v="4"/>
    <n v="501"/>
    <s v="SALIDA PARA DIRECTORIO TELEFONO PORTERO"/>
    <s v="UN"/>
    <n v="1"/>
    <n v="149.13999999999999"/>
    <n v="149.13999999999999"/>
    <n v="0"/>
    <n v="0"/>
    <n v="149.13999999999999"/>
    <n v="3.7"/>
    <n v="9044.41"/>
    <n v="1.6489743388457621E-2"/>
    <s v="IIEE"/>
    <s v="01.13.01.09"/>
  </r>
  <r>
    <x v="0"/>
    <s v="Edificio Residencial"/>
    <s v="Lima"/>
    <x v="2"/>
    <x v="4"/>
    <n v="501"/>
    <s v="SALIDA PARA CENTRAL DE DVR"/>
    <s v="UN"/>
    <n v="1"/>
    <n v="149.13999999999999"/>
    <n v="149.13999999999999"/>
    <n v="0"/>
    <n v="0"/>
    <n v="149.13999999999999"/>
    <n v="3.7"/>
    <n v="9044.41"/>
    <n v="1.6489743388457621E-2"/>
    <s v="IIEE"/>
    <s v="01.13.01.10"/>
  </r>
  <r>
    <x v="0"/>
    <s v="Edificio Residencial"/>
    <s v="Lima"/>
    <x v="2"/>
    <x v="4"/>
    <n v="501"/>
    <s v="SALIDA PARA CHAPA ELECTRICA EJE MARCO DE PUERTA"/>
    <s v="UN"/>
    <n v="1"/>
    <n v="89.48"/>
    <n v="89.48"/>
    <n v="0"/>
    <n v="0"/>
    <n v="89.48"/>
    <n v="3.7"/>
    <n v="9044.41"/>
    <n v="9.8934037709480227E-3"/>
    <s v="IIEE"/>
    <s v="01.13.01.11"/>
  </r>
  <r>
    <x v="0"/>
    <s v="Edificio Residencial"/>
    <s v="Lima"/>
    <x v="2"/>
    <x v="4"/>
    <n v="501"/>
    <s v="CAJA DE PASE 100X100X50MM"/>
    <s v="UN"/>
    <n v="175"/>
    <n v="28.33"/>
    <n v="4957.75"/>
    <n v="0"/>
    <n v="0"/>
    <n v="4957.75"/>
    <n v="3.7"/>
    <n v="9044.41"/>
    <n v="0.54815626447717436"/>
    <s v="IIEE"/>
    <s v="01.13.02.01"/>
  </r>
  <r>
    <x v="0"/>
    <s v="Edificio Residencial"/>
    <s v="Lima"/>
    <x v="2"/>
    <x v="4"/>
    <n v="501"/>
    <s v="CAJA DE PASE 150X150X100MM"/>
    <s v="UN"/>
    <n v="48"/>
    <n v="41.26"/>
    <n v="1980.48"/>
    <n v="0"/>
    <n v="0"/>
    <n v="1980.48"/>
    <n v="3.7"/>
    <n v="9044.41"/>
    <n v="0.21897282409797875"/>
    <s v="IIEE"/>
    <s v="01.13.02.02"/>
  </r>
  <r>
    <x v="0"/>
    <s v="Edificio Residencial"/>
    <s v="Lima"/>
    <x v="2"/>
    <x v="4"/>
    <n v="501"/>
    <s v="CAJA DE PASE 350X350X150MM"/>
    <s v="UN"/>
    <n v="22"/>
    <n v="85.51"/>
    <n v="1881.22"/>
    <n v="0"/>
    <n v="0"/>
    <n v="1881.22"/>
    <n v="3.7"/>
    <n v="9044.41"/>
    <n v="0.2079980894276133"/>
    <s v="IIEE"/>
    <s v="01.13.02.03"/>
  </r>
  <r>
    <x v="0"/>
    <s v="Edificio Residencial"/>
    <s v="Lima"/>
    <x v="6"/>
    <x v="13"/>
    <n v="401"/>
    <s v="CAJA DE REGISTRO PRINCIPAL TIPO C"/>
    <s v="UN"/>
    <n v="22"/>
    <n v="303.25"/>
    <n v="6671.5"/>
    <n v="0"/>
    <n v="0"/>
    <n v="6671.5"/>
    <n v="3.7"/>
    <n v="9044.41"/>
    <n v="0.73763794432140961"/>
    <s v="IIEE"/>
    <s v="01.13.02.04"/>
  </r>
  <r>
    <x v="0"/>
    <s v="Edificio Residencial"/>
    <s v="Lima"/>
    <x v="6"/>
    <x v="13"/>
    <n v="401"/>
    <s v="CAJA DE REGISTRO PRINCIPAL TIPO E"/>
    <s v="UN"/>
    <n v="1"/>
    <n v="815.29"/>
    <n v="815.29"/>
    <n v="0"/>
    <n v="0"/>
    <n v="815.29"/>
    <n v="3.7"/>
    <n v="9044.41"/>
    <n v="9.0142972288960801E-2"/>
    <s v="IIEE"/>
    <s v="01.13.02.05"/>
  </r>
  <r>
    <x v="0"/>
    <s v="Edificio Residencial"/>
    <s v="Lima"/>
    <x v="2"/>
    <x v="4"/>
    <n v="501"/>
    <s v="Tuberia de 20mm PVC-P"/>
    <s v="ml"/>
    <n v="1852"/>
    <n v="9.24"/>
    <n v="17112.48"/>
    <n v="0"/>
    <n v="0"/>
    <n v="17112.48"/>
    <n v="3.7"/>
    <n v="9044.41"/>
    <n v="1.8920504488407757"/>
    <s v="IIEE"/>
    <s v="01.13.03.01"/>
  </r>
  <r>
    <x v="0"/>
    <s v="Edificio Residencial"/>
    <s v="Lima"/>
    <x v="2"/>
    <x v="4"/>
    <n v="501"/>
    <s v="Tuberia de 25mm PVC-P"/>
    <s v="ml"/>
    <n v="2021"/>
    <n v="12.03"/>
    <n v="24312.63"/>
    <n v="0"/>
    <n v="0"/>
    <n v="24312.63"/>
    <n v="3.7"/>
    <n v="9044.41"/>
    <n v="2.6881388614624946"/>
    <s v="IIEE"/>
    <s v="01.13.03.02"/>
  </r>
  <r>
    <x v="0"/>
    <s v="Edificio Residencial"/>
    <s v="Lima"/>
    <x v="2"/>
    <x v="4"/>
    <n v="501"/>
    <s v="Tuberia de 80mm PVC-P"/>
    <s v="ml"/>
    <n v="6"/>
    <n v="36.29"/>
    <n v="217.74"/>
    <n v="0"/>
    <n v="0"/>
    <n v="217.74"/>
    <n v="3.7"/>
    <n v="9044.41"/>
    <n v="2.4074538858808923E-2"/>
    <s v="IIEE"/>
    <s v="01.13.03.03"/>
  </r>
  <r>
    <x v="0"/>
    <s v="Edificio Residencial"/>
    <s v="Lima"/>
    <x v="2"/>
    <x v="4"/>
    <n v="501"/>
    <s v="Tuberia de 20mm EMT"/>
    <s v="ml"/>
    <n v="152"/>
    <n v="13.12"/>
    <n v="1994.24"/>
    <n v="0"/>
    <n v="0"/>
    <n v="1994.24"/>
    <n v="3.7"/>
    <n v="9044.41"/>
    <n v="0.22049420581331453"/>
    <s v="IIEE"/>
    <s v="01.13.03.04"/>
  </r>
  <r>
    <x v="0"/>
    <s v="Edificio Residencial"/>
    <s v="Lima"/>
    <x v="2"/>
    <x v="4"/>
    <n v="501"/>
    <s v="Tuberia de 25mm EMT"/>
    <s v="ml"/>
    <n v="196"/>
    <n v="16.7"/>
    <n v="3273.2"/>
    <n v="0"/>
    <n v="0"/>
    <n v="3273.2"/>
    <n v="3.7"/>
    <n v="9044.41"/>
    <n v="0.36190309815676203"/>
    <s v="IIEE"/>
    <s v="01.13.03.05"/>
  </r>
  <r>
    <x v="0"/>
    <s v="Edificio Residencial"/>
    <s v="Lima"/>
    <x v="2"/>
    <x v="4"/>
    <n v="501"/>
    <s v="Tuberia de 80mm EMT"/>
    <s v="ml"/>
    <n v="6"/>
    <n v="62.84"/>
    <n v="377.04"/>
    <n v="0"/>
    <n v="0"/>
    <n v="377.04"/>
    <n v="3.7"/>
    <n v="9044.41"/>
    <n v="4.1687628048706328E-2"/>
    <s v="IIEE"/>
    <s v="01.13.03.06"/>
  </r>
  <r>
    <x v="0"/>
    <s v="Edificio Residencial"/>
    <s v="Lima"/>
    <x v="2"/>
    <x v="4"/>
    <n v="501"/>
    <s v="Bandeja ranurada de 400x100 mm Fºgº"/>
    <s v="ml"/>
    <n v="73.599999999999994"/>
    <n v="223.71"/>
    <n v="16465.060000000001"/>
    <n v="0"/>
    <n v="0"/>
    <n v="16465.060000000001"/>
    <n v="3.7"/>
    <n v="9044.41"/>
    <n v="1.8204681123478481"/>
    <s v="IIEE"/>
    <s v="01.13.04.01"/>
  </r>
  <r>
    <x v="0"/>
    <s v="Edificio Residencial"/>
    <s v="Lima"/>
    <x v="2"/>
    <x v="4"/>
    <n v="501"/>
    <s v="SALIDA PARA PANEL DE CONTROL"/>
    <s v="UN"/>
    <n v="1"/>
    <n v="119.31"/>
    <n v="119.31"/>
    <n v="0"/>
    <n v="0"/>
    <n v="119.31"/>
    <n v="3.7"/>
    <n v="9044.41"/>
    <n v="1.3191573579702822E-2"/>
    <s v="IIEE"/>
    <s v="01.14.01.01"/>
  </r>
  <r>
    <x v="0"/>
    <s v="Edificio Residencial"/>
    <s v="Lima"/>
    <x v="2"/>
    <x v="4"/>
    <n v="501"/>
    <s v="SALIDA PARA DETECTOR DE HUMO"/>
    <s v="UN"/>
    <n v="249"/>
    <n v="59.66"/>
    <n v="14855.34"/>
    <n v="0"/>
    <n v="0"/>
    <n v="14855.34"/>
    <n v="3.7"/>
    <n v="9044.41"/>
    <n v="1.6424885647598904"/>
    <s v="IIEE"/>
    <s v="01.14.01.02"/>
  </r>
  <r>
    <x v="0"/>
    <s v="Edificio Residencial"/>
    <s v="Lima"/>
    <x v="2"/>
    <x v="4"/>
    <n v="501"/>
    <s v="SALIDA PARA DETECTOR DE TEMPERATURA"/>
    <s v="UN"/>
    <n v="108"/>
    <n v="59.66"/>
    <n v="6443.28"/>
    <n v="0"/>
    <n v="0"/>
    <n v="6443.28"/>
    <n v="3.7"/>
    <n v="9044.41"/>
    <n v="0.71240467869103674"/>
    <s v="IIEE"/>
    <s v="01.14.01.03"/>
  </r>
  <r>
    <x v="0"/>
    <s v="Edificio Residencial"/>
    <s v="Lima"/>
    <x v="2"/>
    <x v="4"/>
    <n v="501"/>
    <s v="SALIDA PARA ESTACION MANUAL"/>
    <s v="UN"/>
    <n v="43"/>
    <n v="59.66"/>
    <n v="2565.38"/>
    <n v="0"/>
    <n v="0"/>
    <n v="2565.38"/>
    <n v="3.7"/>
    <n v="9044.41"/>
    <n v="0.28364260355291282"/>
    <s v="IIEE"/>
    <s v="01.14.01.04"/>
  </r>
  <r>
    <x v="0"/>
    <s v="Edificio Residencial"/>
    <s v="Lima"/>
    <x v="2"/>
    <x v="4"/>
    <n v="501"/>
    <s v="SALIDA PARA MODULO DE ANIEGO"/>
    <s v="UN"/>
    <n v="1"/>
    <n v="79.540000000000006"/>
    <n v="79.540000000000006"/>
    <n v="0"/>
    <n v="0"/>
    <n v="79.540000000000006"/>
    <n v="3.7"/>
    <n v="9044.41"/>
    <n v="8.794382386468548E-3"/>
    <s v="IIEE"/>
    <s v="01.14.01.05"/>
  </r>
  <r>
    <x v="0"/>
    <s v="Edificio Residencial"/>
    <s v="Lima"/>
    <x v="2"/>
    <x v="4"/>
    <n v="501"/>
    <s v="SALIDA PARA SIRENA CON LUZ ESTREBOSCOPICA"/>
    <s v="UN"/>
    <n v="41"/>
    <n v="59.66"/>
    <n v="2446.06"/>
    <n v="0"/>
    <n v="0"/>
    <n v="2446.06"/>
    <n v="3.7"/>
    <n v="9044.41"/>
    <n v="0.27044992431789361"/>
    <s v="IIEE"/>
    <s v="01.14.01.06"/>
  </r>
  <r>
    <x v="0"/>
    <s v="Edificio Residencial"/>
    <s v="Lima"/>
    <x v="2"/>
    <x v="4"/>
    <n v="501"/>
    <s v="SALIDA PARA VALVULA DE FLUJO"/>
    <s v="UN"/>
    <n v="26"/>
    <n v="74.569999999999993"/>
    <n v="1938.82"/>
    <n v="0"/>
    <n v="0"/>
    <n v="1938.82"/>
    <n v="3.7"/>
    <n v="9044.41"/>
    <n v="0.21436666404994908"/>
    <s v="IIEE"/>
    <s v="01.14.01.07"/>
  </r>
  <r>
    <x v="0"/>
    <s v="Edificio Residencial"/>
    <s v="Lima"/>
    <x v="2"/>
    <x v="4"/>
    <n v="501"/>
    <s v="SALIDA PARA MONOXIDOS"/>
    <s v="UN"/>
    <n v="4"/>
    <n v="119.31"/>
    <n v="477.24"/>
    <n v="0"/>
    <n v="0"/>
    <n v="477.24"/>
    <n v="3.7"/>
    <n v="9044.41"/>
    <n v="5.2766294318811288E-2"/>
    <s v="IIEE"/>
    <s v="01.14.01.08"/>
  </r>
  <r>
    <x v="0"/>
    <s v="Edificio Residencial"/>
    <s v="Lima"/>
    <x v="2"/>
    <x v="4"/>
    <n v="501"/>
    <s v="Tuberia de 20mm PVC-P"/>
    <s v="ml"/>
    <n v="1685"/>
    <n v="9.24"/>
    <n v="15569.4"/>
    <n v="0"/>
    <n v="0"/>
    <n v="15569.4"/>
    <n v="3.7"/>
    <n v="9044.41"/>
    <n v="1.7214389882811594"/>
    <s v="IIEE"/>
    <s v="01.14.02.01"/>
  </r>
  <r>
    <x v="0"/>
    <s v="Edificio Residencial"/>
    <s v="Lima"/>
    <x v="2"/>
    <x v="4"/>
    <n v="501"/>
    <s v="Tuberia de 25mm PVC-P"/>
    <s v="ml"/>
    <n v="65"/>
    <n v="12.03"/>
    <n v="781.95"/>
    <n v="0"/>
    <n v="0"/>
    <n v="781.95"/>
    <n v="3.7"/>
    <n v="9044.41"/>
    <n v="8.6456717464157423E-2"/>
    <s v="IIEE"/>
    <s v="01.14.02.02"/>
  </r>
  <r>
    <x v="0"/>
    <s v="Edificio Residencial"/>
    <s v="Lima"/>
    <x v="2"/>
    <x v="4"/>
    <n v="501"/>
    <s v="Tuberia de 20mm EMT"/>
    <s v="ml"/>
    <n v="176"/>
    <n v="13.12"/>
    <n v="2309.12"/>
    <n v="0"/>
    <n v="0"/>
    <n v="2309.12"/>
    <n v="3.7"/>
    <n v="9044.41"/>
    <n v="0.25530908041541683"/>
    <s v="IIEE"/>
    <s v="01.14.02.03"/>
  </r>
  <r>
    <x v="0"/>
    <s v="Edificio Residencial"/>
    <s v="Lima"/>
    <x v="2"/>
    <x v="4"/>
    <n v="501"/>
    <s v="CAJA DE PASE 100X100X50MM (Plancha 1/20)"/>
    <s v="UN"/>
    <n v="26"/>
    <n v="28.33"/>
    <n v="736.58"/>
    <n v="0"/>
    <n v="0"/>
    <n v="736.58"/>
    <n v="3.7"/>
    <n v="9044.41"/>
    <n v="8.144035929375161E-2"/>
    <s v="IIEE"/>
    <s v="01.14.03.01"/>
  </r>
  <r>
    <x v="0"/>
    <s v="Edificio Residencial"/>
    <s v="Lima"/>
    <x v="2"/>
    <x v="4"/>
    <n v="501"/>
    <s v="CAJA DE PASE 150X150X100MM (Plancha 1/16)"/>
    <s v="UN"/>
    <n v="31"/>
    <n v="41.26"/>
    <n v="1279.06"/>
    <n v="0"/>
    <n v="0"/>
    <n v="1279.06"/>
    <n v="3.7"/>
    <n v="9044.41"/>
    <n v="0.14141994889661127"/>
    <s v="IIEE"/>
    <s v="01.14.03.02"/>
  </r>
  <r>
    <x v="0"/>
    <s v="Edificio Residencial"/>
    <s v="Lima"/>
    <x v="2"/>
    <x v="4"/>
    <n v="501"/>
    <s v="TRABAJO EN BANCO DE MEDIDORES (se considera los trabajos de entubado y cableado en el banco med.)"/>
    <s v="glb"/>
    <n v="1"/>
    <n v="6462.63"/>
    <n v="6462.63"/>
    <n v="0"/>
    <n v="0"/>
    <n v="6462.63"/>
    <n v="3.7"/>
    <n v="9044.41"/>
    <n v="0.71454412172822779"/>
    <s v="IIEE"/>
    <s v="01.15.01"/>
  </r>
  <r>
    <x v="0"/>
    <s v="Edificio Residencial"/>
    <s v="Lima"/>
    <x v="2"/>
    <x v="4"/>
    <n v="501"/>
    <s v="PRUEBAS ELECTRICAS"/>
    <s v="glb"/>
    <n v="1"/>
    <n v="8451.1299999999992"/>
    <n v="8451.1299999999992"/>
    <n v="0"/>
    <n v="0"/>
    <n v="8451.1299999999992"/>
    <n v="3.7"/>
    <n v="9044.41"/>
    <n v="0.93440368138994134"/>
    <s v="IIEE"/>
    <s v="01.15.02"/>
  </r>
  <r>
    <x v="0"/>
    <s v="Edificio Residencial"/>
    <s v="Lima"/>
    <x v="2"/>
    <x v="4"/>
    <n v="501"/>
    <s v="PRUEBAS DE MEGADO Y CONTINUIDAD"/>
    <s v="glb"/>
    <n v="1"/>
    <n v="9445.3799999999992"/>
    <n v="9445.3799999999992"/>
    <n v="0"/>
    <n v="0"/>
    <n v="9445.3799999999992"/>
    <n v="3.7"/>
    <n v="9044.41"/>
    <n v="1.0443334612207982"/>
    <s v="IIEE"/>
    <s v="01.15.03"/>
  </r>
  <r>
    <x v="0"/>
    <s v="Edificio Residencial"/>
    <s v="Lima"/>
    <x v="2"/>
    <x v="4"/>
    <n v="501"/>
    <s v="OBRAS PROVICIONALES"/>
    <s v="glb"/>
    <n v="1"/>
    <n v="44940"/>
    <n v="44940"/>
    <n v="0"/>
    <n v="0"/>
    <n v="44940"/>
    <n v="3.7"/>
    <n v="9044.41"/>
    <n v="4.9688149918015663"/>
    <s v="IIEE"/>
    <s v="01.16.01"/>
  </r>
  <r>
    <x v="0"/>
    <s v="Edificio Residencial"/>
    <s v="Lima"/>
    <x v="10"/>
    <x v="43"/>
    <n v="1001"/>
    <s v="GRUPO ELECTRÓGENO"/>
    <s v="glb"/>
    <n v="1"/>
    <n v="0"/>
    <n v="0"/>
    <n v="8450"/>
    <n v="8450"/>
    <n v="31265"/>
    <n v="3.7"/>
    <n v="9044.41"/>
    <n v="3.4568313466550058"/>
    <s v="IIEE"/>
    <s v="01.16.02"/>
  </r>
  <r>
    <x v="0"/>
    <s v="Edificio Residencial"/>
    <s v="Lima"/>
    <x v="2"/>
    <x v="4"/>
    <n v="501"/>
    <s v="SALIDA PARA CERCOS FOTOELECTRICO"/>
    <s v="UN"/>
    <n v="3"/>
    <n v="62"/>
    <n v="186"/>
    <n v="0"/>
    <n v="0"/>
    <n v="186"/>
    <n v="3.7"/>
    <n v="9044.41"/>
    <n v="2.0565188884625975E-2"/>
    <s v="IIEE"/>
    <s v="01.17.01.01"/>
  </r>
  <r>
    <x v="0"/>
    <s v="Edificio Residencial"/>
    <s v="Lima"/>
    <x v="2"/>
    <x v="4"/>
    <n v="501"/>
    <s v="SALIDA PARA ALIEMNTACION DE CERCO FOTOELECTRICO"/>
    <s v="UN"/>
    <n v="1"/>
    <n v="420"/>
    <n v="420"/>
    <n v="0"/>
    <n v="0"/>
    <n v="420"/>
    <n v="3.7"/>
    <n v="9044.41"/>
    <n v="4.6437523287865101E-2"/>
    <s v="IIEE"/>
    <s v="01.17.01.02"/>
  </r>
  <r>
    <x v="0"/>
    <s v="Edificio Residencial"/>
    <s v="Lima"/>
    <x v="2"/>
    <x v="4"/>
    <n v="501"/>
    <s v="Tuberia de 20mm EMT"/>
    <s v="ml"/>
    <n v="26"/>
    <n v="13.12"/>
    <n v="341.12"/>
    <n v="0"/>
    <n v="0"/>
    <n v="341.12"/>
    <n v="3.7"/>
    <n v="9044.41"/>
    <n v="3.7716114152277484E-2"/>
    <s v="IIEE"/>
    <s v="01.17.01.03"/>
  </r>
  <r>
    <x v="0"/>
    <s v="Edificio Residencial"/>
    <s v="Lima"/>
    <x v="2"/>
    <x v="4"/>
    <n v="501"/>
    <s v="CAJA DE PASE 150X150X100MM (Plancha 1/20)"/>
    <s v="UN"/>
    <n v="2"/>
    <n v="41.26"/>
    <n v="82.52"/>
    <n v="0"/>
    <n v="0"/>
    <n v="82.52"/>
    <n v="3.7"/>
    <n v="9044.41"/>
    <n v="9.123867670749115E-3"/>
    <s v="IIEE"/>
    <s v="01.17.01.04"/>
  </r>
  <r>
    <x v="0"/>
    <s v="Edificio Residencial"/>
    <s v="Lima"/>
    <x v="2"/>
    <x v="4"/>
    <n v="501"/>
    <s v="ARTEFACTO HERMETICO LED CON SENSOR DE MOVIMIENTO MARCA: LUMICENTER MODELO: 90-430/LED/36W/65K/SENS - ESTACIONAMIENTO"/>
    <s v="und"/>
    <n v="75"/>
    <n v="0"/>
    <n v="0"/>
    <n v="27.12"/>
    <n v="2034"/>
    <n v="7525.8"/>
    <n v="3.7"/>
    <n v="9044.41"/>
    <n v="0.83209407799956003"/>
    <s v="IIEE"/>
    <s v="01.18.01"/>
  </r>
  <r>
    <x v="0"/>
    <s v="Edificio Residencial"/>
    <s v="Lima"/>
    <x v="2"/>
    <x v="4"/>
    <n v="501"/>
    <s v="DOWNLIGHT LED PARA ADOSAR CON SENSOR DE MOVIMIENTO TIPO PIR  MARCA: LUMICENTER  MODELO: 11-951/LED18W/3CCT/PF09/SEN"/>
    <s v="und"/>
    <n v="278"/>
    <n v="0"/>
    <n v="0"/>
    <n v="10.43"/>
    <n v="2899.54"/>
    <n v="10728.298000000001"/>
    <n v="3.7"/>
    <n v="9044.41"/>
    <n v="1.1861799719384682"/>
    <s v="IIEE"/>
    <s v="01.18.02"/>
  </r>
  <r>
    <x v="0"/>
    <s v="Edificio Residencial"/>
    <s v="Lima"/>
    <x v="2"/>
    <x v="4"/>
    <n v="501"/>
    <s v="DOWNLIGHT LED PARA ADOSAR MARCA: LUMICENTER MODELO: 11-950/LED12W/3CCT/PF09/WH - CTO ACOPIO"/>
    <s v="und"/>
    <n v="7"/>
    <n v="0"/>
    <n v="0"/>
    <n v="5.4"/>
    <n v="37.799999999999997"/>
    <n v="139.86000000000001"/>
    <n v="3.7"/>
    <n v="9044.41"/>
    <n v="1.5463695254859081E-2"/>
    <s v="IIEE"/>
    <s v="01.18.03"/>
  </r>
  <r>
    <x v="0"/>
    <s v="Edificio Residencial"/>
    <s v="Lima"/>
    <x v="2"/>
    <x v="4"/>
    <n v="501"/>
    <s v="DOWNLIGHT LED PARA ADOSAR Y/O EMPOTRAR  MARCA: LUMICENTER  MODELO: 77-601/LED15W/30K-40K-60K - LOBBY"/>
    <s v="und"/>
    <n v="5"/>
    <n v="0"/>
    <n v="0"/>
    <n v="49.8"/>
    <n v="249"/>
    <n v="921.30000000000007"/>
    <n v="3.7"/>
    <n v="9044.41"/>
    <n v="0.10186402429788124"/>
    <s v="IIEE"/>
    <s v="01.18.04"/>
  </r>
  <r>
    <x v="0"/>
    <s v="Edificio Residencial"/>
    <s v="Lima"/>
    <x v="2"/>
    <x v="4"/>
    <n v="501"/>
    <s v="TIRA LED COB FLEXIBLE IP65  MARCA: LUMICENTER  MODELO: 92-103/LEDCOB/50W/30K/IP65 - LOBBY"/>
    <s v="und"/>
    <n v="2.4500000000000002"/>
    <n v="0"/>
    <n v="0"/>
    <n v="30.35"/>
    <n v="74.36"/>
    <n v="275.13200000000001"/>
    <n v="3.7"/>
    <n v="9044.41"/>
    <n v="3.0420115850564051E-2"/>
    <s v="IIEE"/>
    <s v="01.18.05"/>
  </r>
  <r>
    <x v="0"/>
    <s v="Edificio Residencial"/>
    <s v="Lima"/>
    <x v="2"/>
    <x v="4"/>
    <n v="501"/>
    <s v="LÁMPARA LED GU10 MARCA: LUMICENTER MODELO: 11-GU10/LED/8W/30K/220V/850LM"/>
    <s v="und"/>
    <n v="18"/>
    <n v="0"/>
    <n v="0"/>
    <n v="5.04"/>
    <n v="90.72"/>
    <n v="335.66399999999999"/>
    <n v="3.7"/>
    <n v="9044.41"/>
    <n v="3.7112868611661791E-2"/>
    <s v="IIEE"/>
    <s v="01.18.06"/>
  </r>
  <r>
    <x v="0"/>
    <s v="Edificio Residencial"/>
    <s v="Lima"/>
    <x v="2"/>
    <x v="4"/>
    <n v="501"/>
    <s v="ARTEFACTO LINEAL BLOCK LED PARA SUSPENDER  MARCA: LUMICENTER  MODELO: 77-104/LED32W/30K-40K-60K"/>
    <s v="und"/>
    <n v="4"/>
    <n v="0"/>
    <n v="0"/>
    <n v="106.84"/>
    <n v="427.36"/>
    <n v="1581.232"/>
    <n v="3.7"/>
    <n v="9044.41"/>
    <n v="0.17482975672266074"/>
    <s v="IIEE"/>
    <s v="01.18.07"/>
  </r>
  <r>
    <x v="0"/>
    <s v="Edificio Residencial"/>
    <s v="Lima"/>
    <x v="5"/>
    <x v="44"/>
    <n v="314"/>
    <s v="LUMINARIA EN JARDIN DE TERRAZA COMUN"/>
    <s v="und"/>
    <n v="5"/>
    <n v="0"/>
    <n v="0"/>
    <n v="8"/>
    <n v="40"/>
    <n v="148"/>
    <n v="3.7"/>
    <n v="9044.41"/>
    <n v="1.636369868239056E-2"/>
    <s v="IIEE"/>
    <s v="01.18.08"/>
  </r>
  <r>
    <x v="0"/>
    <s v="Edificio Residencial"/>
    <s v="Lima"/>
    <x v="2"/>
    <x v="4"/>
    <n v="501"/>
    <s v="CINTA LED EN BANCA DE TERRAZA COMUN"/>
    <s v="und"/>
    <n v="9.86"/>
    <n v="0"/>
    <n v="0"/>
    <n v="30.35"/>
    <n v="299.25"/>
    <n v="1107.2249999999999"/>
    <n v="3.7"/>
    <n v="9044.41"/>
    <n v="0.12242092076763436"/>
    <s v="IIEE"/>
    <s v="01.18.09"/>
  </r>
  <r>
    <x v="0"/>
    <s v="Edificio Residencial"/>
    <s v="Lima"/>
    <x v="2"/>
    <x v="4"/>
    <n v="501"/>
    <s v="BRAQUETE EN JARDIN DE PARRILLA 01 Y 02"/>
    <s v="und"/>
    <n v="11"/>
    <n v="0"/>
    <n v="0"/>
    <n v="11.85"/>
    <n v="130.35"/>
    <n v="482.29500000000002"/>
    <n v="3.7"/>
    <n v="9044.41"/>
    <n v="5.3325203081240238E-2"/>
    <s v="IIEE"/>
    <s v="01.18.10"/>
  </r>
  <r>
    <x v="0"/>
    <s v="Edificio Residencial"/>
    <s v="Lima"/>
    <x v="2"/>
    <x v="4"/>
    <n v="501"/>
    <s v="BRAQUETE EN PARRILLA 01 Y 02"/>
    <s v="und"/>
    <n v="5"/>
    <n v="0"/>
    <n v="0"/>
    <n v="11.85"/>
    <n v="59.25"/>
    <n v="219.22499999999999"/>
    <n v="3.7"/>
    <n v="9044.41"/>
    <n v="2.4238728673291014E-2"/>
    <s v="IIEE"/>
    <s v="01.18.11"/>
  </r>
  <r>
    <x v="0"/>
    <s v="Edificio Residencial"/>
    <s v="Lima"/>
    <x v="2"/>
    <x v="4"/>
    <n v="501"/>
    <s v="BRAQUETE EN TERRAZA AZOTEA"/>
    <s v="und"/>
    <n v="8"/>
    <n v="0"/>
    <n v="0"/>
    <n v="11.85"/>
    <n v="94.8"/>
    <n v="350.76"/>
    <n v="3.7"/>
    <n v="9044.41"/>
    <n v="3.8781965877265623E-2"/>
    <s v="IIEE"/>
    <s v="01.18.12"/>
  </r>
  <r>
    <x v="0"/>
    <s v="Edificio Residencial"/>
    <s v="Lima"/>
    <x v="2"/>
    <x v="4"/>
    <n v="501"/>
    <s v="BRAQUETE EN INGRESO PRINCIPAL - EXTERIOR"/>
    <s v="und"/>
    <n v="8"/>
    <n v="0"/>
    <n v="0"/>
    <n v="12.96"/>
    <n v="103.68"/>
    <n v="383.61599999999999"/>
    <n v="3.7"/>
    <n v="9044.41"/>
    <n v="4.2414706984756329E-2"/>
    <s v="IIEE"/>
    <s v="01.18.13"/>
  </r>
  <r>
    <x v="0"/>
    <s v="Edificio Residencial"/>
    <s v="Lima"/>
    <x v="2"/>
    <x v="4"/>
    <n v="501"/>
    <s v="SALIDA BRAQUETE EN TERRAZA COMUN"/>
    <s v="und"/>
    <n v="5"/>
    <n v="0"/>
    <n v="0"/>
    <n v="11.85"/>
    <n v="59.25"/>
    <n v="219.22499999999999"/>
    <n v="3.7"/>
    <n v="9044.41"/>
    <n v="2.4238728673291014E-2"/>
    <s v="IIEE"/>
    <s v="01.18.14"/>
  </r>
  <r>
    <x v="0"/>
    <s v="Edificio Residencial"/>
    <s v="Lima"/>
    <x v="2"/>
    <x v="4"/>
    <n v="501"/>
    <s v="SOCKET Y FOCO LED AHORRADOR"/>
    <s v="und"/>
    <n v="885"/>
    <n v="5.8"/>
    <n v="5133"/>
    <n v="0"/>
    <n v="0"/>
    <n v="5133"/>
    <n v="3.7"/>
    <n v="9044.41"/>
    <n v="0.56753287389669416"/>
    <s v="IIEE"/>
    <s v="01.18.15"/>
  </r>
  <r>
    <x v="0"/>
    <s v="Edificio Residencial"/>
    <s v="Lima"/>
    <x v="2"/>
    <x v="4"/>
    <n v="501"/>
    <s v="DOWNLIGHT LED PARA ADOSAR MARCA: LUMICENTER MODELO: 11-950/LED12W/3CCT/PF09/WH - DPTO"/>
    <s v="und"/>
    <n v="231"/>
    <n v="0"/>
    <n v="0"/>
    <n v="5.4"/>
    <n v="1247.4000000000001"/>
    <n v="4615.38"/>
    <n v="3.7"/>
    <n v="9044.41"/>
    <n v="0.51030194341034962"/>
    <s v="IIEE"/>
    <s v="01.18.16"/>
  </r>
  <r>
    <x v="0"/>
    <s v="Edificio Residencial"/>
    <s v="Lima"/>
    <x v="2"/>
    <x v="4"/>
    <n v="501"/>
    <s v="SPOT LED PARA EMPOTRAR MARCA: LUMICENTER MODELO: 07-300R/LED/10W/3CCT/WH - DPTO"/>
    <s v="und"/>
    <n v="42"/>
    <n v="0"/>
    <n v="0"/>
    <n v="5.79"/>
    <n v="243.18"/>
    <n v="899.76600000000008"/>
    <n v="3.7"/>
    <n v="9044.41"/>
    <n v="9.9483106139593422E-2"/>
    <s v="IIEE"/>
    <s v="01.18.17"/>
  </r>
  <r>
    <x v="0"/>
    <s v="Edificio Residencial"/>
    <s v="Lima"/>
    <x v="2"/>
    <x v="4"/>
    <n v="501"/>
    <s v="LÁMPARA LED GU10 MARCA: LUMICENTER MODELO: 11-GU10/LED/8W/30K/220V/850LM - DPTO, BAÑOS"/>
    <s v="und"/>
    <n v="147"/>
    <n v="0"/>
    <n v="0"/>
    <n v="5.04"/>
    <n v="740.88"/>
    <n v="2741.2559999999999"/>
    <n v="3.7"/>
    <n v="9044.41"/>
    <n v="0.30308842699523791"/>
    <s v="IIEE"/>
    <s v="01.18.18"/>
  </r>
  <r>
    <x v="0"/>
    <s v="Edificio Residencial"/>
    <s v="Lima"/>
    <x v="6"/>
    <x v="13"/>
    <n v="401"/>
    <s v="INSTALACION DE INODORO"/>
    <s v="und"/>
    <n v="176"/>
    <n v="73"/>
    <n v="12848"/>
    <n v="0"/>
    <n v="0"/>
    <n v="12848"/>
    <n v="3.7"/>
    <n v="9044.41"/>
    <n v="1.420545950482121"/>
    <s v="IISS"/>
    <s v="01.01.01.01"/>
  </r>
  <r>
    <x v="0"/>
    <s v="Edificio Residencial"/>
    <s v="Lima"/>
    <x v="6"/>
    <x v="13"/>
    <n v="401"/>
    <s v="INSTALACION DE LAVATORIO BAÑO - SOLO POZA Y GRIFERIA"/>
    <s v="und"/>
    <n v="239"/>
    <n v="73"/>
    <n v="17447"/>
    <n v="0"/>
    <n v="0"/>
    <n v="17447"/>
    <n v="3.7"/>
    <n v="9044.41"/>
    <n v="1.9290368304842438"/>
    <s v="IISS"/>
    <s v="01.01.01.02"/>
  </r>
  <r>
    <x v="0"/>
    <s v="Edificio Residencial"/>
    <s v="Lima"/>
    <x v="6"/>
    <x v="13"/>
    <n v="401"/>
    <s v="INSTALACION DE LAVADERO DE COCINA"/>
    <s v="und"/>
    <n v="110"/>
    <n v="73"/>
    <n v="8030"/>
    <n v="0"/>
    <n v="0"/>
    <n v="8030"/>
    <n v="3.7"/>
    <n v="9044.41"/>
    <n v="0.88784121905132563"/>
    <s v="IISS"/>
    <s v="01.01.01.03"/>
  </r>
  <r>
    <x v="0"/>
    <s v="Edificio Residencial"/>
    <s v="Lima"/>
    <x v="6"/>
    <x v="13"/>
    <n v="401"/>
    <s v="INSTALACION DE GRIFERIA DE RIEGO"/>
    <s v="und"/>
    <n v="8"/>
    <n v="25.3"/>
    <n v="202.4"/>
    <n v="0"/>
    <n v="0"/>
    <n v="202.4"/>
    <n v="3.7"/>
    <n v="9044.41"/>
    <n v="2.2378463603485468E-2"/>
    <s v="IISS"/>
    <s v="01.01.02.04"/>
  </r>
  <r>
    <x v="0"/>
    <s v="Edificio Residencial"/>
    <s v="Lima"/>
    <x v="6"/>
    <x v="13"/>
    <n v="401"/>
    <s v="INSTALACION DE DUCHA"/>
    <s v="und"/>
    <n v="172"/>
    <n v="68.5"/>
    <n v="11782"/>
    <n v="0"/>
    <n v="0"/>
    <n v="11782"/>
    <n v="3.7"/>
    <n v="9044.41"/>
    <n v="1.3026830937562539"/>
    <s v="IISS"/>
    <s v="01.01.02.05"/>
  </r>
  <r>
    <x v="0"/>
    <s v="Edificio Residencial"/>
    <s v="Lima"/>
    <x v="2"/>
    <x v="4"/>
    <n v="501"/>
    <s v="SALIDA DE AGUA FRIA DE Ø1/2&quot;"/>
    <s v="pto"/>
    <n v="812"/>
    <n v="50.3"/>
    <n v="40843.599999999999"/>
    <n v="0"/>
    <n v="0"/>
    <n v="40843.599999999999"/>
    <n v="3.7"/>
    <n v="9044.41"/>
    <n v="4.5158943480005878"/>
    <s v="IISS"/>
    <s v="01.02.01.01"/>
  </r>
  <r>
    <x v="0"/>
    <s v="Edificio Residencial"/>
    <s v="Lima"/>
    <x v="2"/>
    <x v="4"/>
    <n v="501"/>
    <s v="SALIDA DE AGUA FRIA DE Ø3/4&quot;"/>
    <s v="pto"/>
    <n v="109"/>
    <n v="52.39"/>
    <n v="5710.51"/>
    <n v="0"/>
    <n v="0"/>
    <n v="5710.51"/>
    <n v="3.7"/>
    <n v="9044.41"/>
    <n v="0.63138557407282514"/>
    <s v="IISS"/>
    <s v="01.02.01.02"/>
  </r>
  <r>
    <x v="0"/>
    <s v="Edificio Residencial"/>
    <s v="Lima"/>
    <x v="2"/>
    <x v="4"/>
    <n v="501"/>
    <s v="SALIDA EN GRIFO DE RIEGO DE Ø1/2&quot;"/>
    <s v="pto"/>
    <n v="8"/>
    <n v="50.3"/>
    <n v="402.4"/>
    <n v="0"/>
    <n v="0"/>
    <n v="402.4"/>
    <n v="3.7"/>
    <n v="9044.41"/>
    <n v="4.4491569931040274E-2"/>
    <s v="IISS"/>
    <s v="01.02.01.03"/>
  </r>
  <r>
    <x v="0"/>
    <s v="Edificio Residencial"/>
    <s v="Lima"/>
    <x v="6"/>
    <x v="1"/>
    <m/>
    <s v="TUBERIA POLIPROPILENO PPR-PN10 (SERIE 5) DE Ø2&quot; (COLGADA)"/>
    <s v="m"/>
    <n v="52"/>
    <n v="47.13"/>
    <n v="2450.7600000000002"/>
    <n v="0"/>
    <n v="0"/>
    <n v="2450.7600000000002"/>
    <n v="3.7"/>
    <n v="9044.41"/>
    <n v="0.27096958231659118"/>
    <s v="IISS"/>
    <s v="01.02.02.01"/>
  </r>
  <r>
    <x v="0"/>
    <s v="Edificio Residencial"/>
    <s v="Lima"/>
    <x v="6"/>
    <x v="1"/>
    <m/>
    <s v="TUBERIA POLIPROPILENO PPR-PN10 (SERIE 5) DE Ø2&quot; (ADOSADA)"/>
    <s v="m"/>
    <n v="14"/>
    <n v="47.13"/>
    <n v="659.82"/>
    <n v="0"/>
    <n v="0"/>
    <n v="659.82"/>
    <n v="3.7"/>
    <n v="9044.41"/>
    <n v="7.2953349085236083E-2"/>
    <s v="IISS"/>
    <s v="01.02.02.02"/>
  </r>
  <r>
    <x v="0"/>
    <s v="Edificio Residencial"/>
    <s v="Lima"/>
    <x v="6"/>
    <x v="1"/>
    <m/>
    <s v="TUBERIA POLIPROPILENO PPR-PN10 (SERIE 5) DE Ø1&quot; (IMPULSION)"/>
    <s v="m"/>
    <n v="5"/>
    <n v="17.28"/>
    <n v="86.4"/>
    <n v="0"/>
    <n v="0"/>
    <n v="86.4"/>
    <n v="3.7"/>
    <n v="9044.41"/>
    <n v="9.5528619335036782E-3"/>
    <s v="IISS"/>
    <s v="01.02.03.01"/>
  </r>
  <r>
    <x v="0"/>
    <s v="Edificio Residencial"/>
    <s v="Lima"/>
    <x v="6"/>
    <x v="1"/>
    <m/>
    <s v="TUBERIA POLIPROPILENO PPR-PN10 (SERIE 5) DE Ø1 1/2&quot; (IMPULSION)"/>
    <s v="m"/>
    <n v="3"/>
    <n v="27.3"/>
    <n v="81.900000000000006"/>
    <n v="0"/>
    <n v="0"/>
    <n v="81.900000000000006"/>
    <n v="3.7"/>
    <n v="9044.41"/>
    <n v="9.0553170411336956E-3"/>
    <s v="IISS"/>
    <s v="01.02.03.02"/>
  </r>
  <r>
    <x v="0"/>
    <s v="Edificio Residencial"/>
    <s v="Lima"/>
    <x v="6"/>
    <x v="1"/>
    <m/>
    <s v="TUBERIA POLIPROPILENO PPR-PN10 (SERIE 5) DE Ø1 1/4&quot; (IMPULSION)"/>
    <s v="m"/>
    <n v="6"/>
    <n v="23.43"/>
    <n v="140.58000000000001"/>
    <n v="0"/>
    <n v="0"/>
    <n v="140.58000000000001"/>
    <n v="3.7"/>
    <n v="9044.41"/>
    <n v="1.5543302437638278E-2"/>
    <s v="IISS"/>
    <s v="01.02.03.03"/>
  </r>
  <r>
    <x v="0"/>
    <s v="Edificio Residencial"/>
    <s v="Lima"/>
    <x v="6"/>
    <x v="1"/>
    <m/>
    <s v="TUBERIA POLIPROPILENO PPR-PN10 (SERIE 5) DE Ø2&quot; (IMPULSION)"/>
    <s v="m"/>
    <n v="12"/>
    <n v="47.13"/>
    <n v="565.55999999999995"/>
    <n v="0"/>
    <n v="0"/>
    <n v="565.55999999999995"/>
    <n v="3.7"/>
    <n v="9044.41"/>
    <n v="6.2531442073059482E-2"/>
    <s v="IISS"/>
    <s v="01.02.03.04"/>
  </r>
  <r>
    <x v="0"/>
    <s v="Edificio Residencial"/>
    <s v="Lima"/>
    <x v="6"/>
    <x v="1"/>
    <m/>
    <s v="TUBERIA POLIPROPILENO PPR-PN10 (SERIE 5) DE Ø2 1/2&quot; (IMPULSION)"/>
    <s v="m"/>
    <n v="13"/>
    <n v="72.89"/>
    <n v="947.57"/>
    <n v="0"/>
    <n v="0"/>
    <n v="947.57"/>
    <n v="3.7"/>
    <n v="9044.41"/>
    <n v="0.10476858081400556"/>
    <s v="IISS"/>
    <s v="01.02.03.05"/>
  </r>
  <r>
    <x v="0"/>
    <s v="Edificio Residencial"/>
    <s v="Lima"/>
    <x v="6"/>
    <x v="1"/>
    <m/>
    <s v="TUBERIA POLIPROPILENO PPR-PN10 (SERIE 5) DE Ø3&quot; (IMPULSION)"/>
    <s v="m"/>
    <n v="148"/>
    <n v="89.09"/>
    <n v="13185.32"/>
    <n v="0"/>
    <n v="0"/>
    <n v="13185.32"/>
    <n v="3.7"/>
    <n v="9044.41"/>
    <n v="1.4578419156141749"/>
    <s v="IISS"/>
    <s v="01.02.03.06"/>
  </r>
  <r>
    <x v="0"/>
    <s v="Edificio Residencial"/>
    <s v="Lima"/>
    <x v="6"/>
    <x v="1"/>
    <m/>
    <s v="TUBERIA POLIPROPILENO PPR-PN10 (SERIE 5) DE Ø1/2&quot;"/>
    <s v="m"/>
    <n v="811"/>
    <n v="14.95"/>
    <n v="12124.45"/>
    <n v="0"/>
    <n v="0"/>
    <n v="12124.45"/>
    <n v="3.7"/>
    <n v="9044.41"/>
    <n v="1.3405462600656097"/>
    <s v="IISS"/>
    <s v="01.02.04.01"/>
  </r>
  <r>
    <x v="0"/>
    <s v="Edificio Residencial"/>
    <s v="Lima"/>
    <x v="6"/>
    <x v="1"/>
    <m/>
    <s v="TUBERIA POLIPROPILENO PPR-PN10 (SERIE 5) DE Ø3/4&quot;"/>
    <s v="m"/>
    <n v="3401"/>
    <n v="15.1"/>
    <n v="51355.1"/>
    <n v="0"/>
    <n v="0"/>
    <n v="51355.1"/>
    <n v="3.7"/>
    <n v="9044.41"/>
    <n v="5.6781039338110499"/>
    <s v="IISS"/>
    <s v="01.02.04.02"/>
  </r>
  <r>
    <x v="0"/>
    <s v="Edificio Residencial"/>
    <s v="Lima"/>
    <x v="6"/>
    <x v="1"/>
    <m/>
    <s v="TUBERIA POLIPROPILENO PPR-PN10 (SERIE 5) DE Ø3/4&quot; (COLGADA)"/>
    <s v="m"/>
    <n v="56"/>
    <n v="16.43"/>
    <n v="920.08"/>
    <n v="0"/>
    <n v="0"/>
    <n v="920.08"/>
    <n v="3.7"/>
    <n v="9044.41"/>
    <n v="0.10172913434928316"/>
    <s v="IISS"/>
    <s v="01.02.04.03"/>
  </r>
  <r>
    <x v="0"/>
    <s v="Edificio Residencial"/>
    <s v="Lima"/>
    <x v="6"/>
    <x v="1"/>
    <m/>
    <s v="TUBERIA POLIPROPILENO PPR-PN10 (SERIE 5) DE Ø2&quot; (COLGADA)"/>
    <s v="m"/>
    <n v="2"/>
    <n v="15.95"/>
    <n v="31.9"/>
    <n v="0"/>
    <n v="0"/>
    <n v="31.9"/>
    <n v="3.7"/>
    <n v="9044.41"/>
    <n v="3.5270404592449922E-3"/>
    <s v="IISS"/>
    <s v="01.02.04.04"/>
  </r>
  <r>
    <x v="0"/>
    <s v="Edificio Residencial"/>
    <s v="Lima"/>
    <x v="6"/>
    <x v="1"/>
    <m/>
    <s v="TUBERIA POLIPROPILENO PPR-PN10 (SERIE 5) DE Ø3&quot; (COLGADA)"/>
    <s v="m"/>
    <n v="95"/>
    <n v="90.54"/>
    <n v="8601.2999999999993"/>
    <n v="0"/>
    <n v="0"/>
    <n v="8601.2999999999993"/>
    <n v="3.7"/>
    <n v="9044.41"/>
    <n v="0.95100730727598592"/>
    <s v="IISS"/>
    <s v="01.02.04.05"/>
  </r>
  <r>
    <x v="0"/>
    <s v="Edificio Residencial"/>
    <s v="Lima"/>
    <x v="6"/>
    <x v="1"/>
    <m/>
    <s v="VALVULA ESFERICA Ø1/2&quot;"/>
    <s v="und"/>
    <n v="119"/>
    <n v="49.12"/>
    <n v="5845.28"/>
    <n v="0"/>
    <n v="0"/>
    <n v="5845.28"/>
    <n v="3.7"/>
    <n v="9044.41"/>
    <n v="0.6462864907716479"/>
    <s v="IISS"/>
    <s v="01.02.05.01"/>
  </r>
  <r>
    <x v="0"/>
    <s v="Edificio Residencial"/>
    <s v="Lima"/>
    <x v="6"/>
    <x v="1"/>
    <m/>
    <s v="VALVULA ESFERICA Ø3/4&quot;"/>
    <s v="und"/>
    <n v="500"/>
    <n v="50.21"/>
    <n v="25105"/>
    <n v="0"/>
    <n v="0"/>
    <n v="25105"/>
    <n v="3.7"/>
    <n v="9044.41"/>
    <n v="2.7757476717663176"/>
    <s v="IISS"/>
    <s v="01.02.05.02"/>
  </r>
  <r>
    <x v="0"/>
    <s v="Edificio Residencial"/>
    <s v="Lima"/>
    <x v="6"/>
    <x v="1"/>
    <m/>
    <s v="VALVULA ESFERICA Ø1 1/2&quot;"/>
    <s v="und"/>
    <n v="23"/>
    <n v="130.43"/>
    <n v="2999.89"/>
    <n v="0"/>
    <n v="0"/>
    <n v="2999.89"/>
    <n v="3.7"/>
    <n v="9044.41"/>
    <n v="0.33168443270484199"/>
    <s v="IISS"/>
    <s v="01.02.05.03"/>
  </r>
  <r>
    <x v="0"/>
    <s v="Edificio Residencial"/>
    <s v="Lima"/>
    <x v="6"/>
    <x v="1"/>
    <m/>
    <s v="VALVULA ESFERICA Ø2&quot;"/>
    <s v="und"/>
    <n v="2"/>
    <n v="180"/>
    <n v="360"/>
    <n v="0"/>
    <n v="0"/>
    <n v="360"/>
    <n v="3.7"/>
    <n v="9044.41"/>
    <n v="3.9803591389598658E-2"/>
    <s v="IISS"/>
    <s v="01.02.05.04"/>
  </r>
  <r>
    <x v="0"/>
    <s v="Edificio Residencial"/>
    <s v="Lima"/>
    <x v="6"/>
    <x v="1"/>
    <m/>
    <s v="VALVULA AUTOMATICA DE PURGA 1 1/4&quot;"/>
    <s v="und"/>
    <n v="2"/>
    <n v="520"/>
    <n v="1040"/>
    <n v="0"/>
    <n v="0"/>
    <n v="1040"/>
    <n v="3.7"/>
    <n v="9044.41"/>
    <n v="0.11498815290328501"/>
    <s v="IISS"/>
    <s v="01.02.05.05"/>
  </r>
  <r>
    <x v="0"/>
    <s v="Edificio Residencial"/>
    <s v="Lima"/>
    <x v="6"/>
    <x v="1"/>
    <m/>
    <s v="VALVULA AUTOMATICA DE PURGA 1&quot;"/>
    <s v="und"/>
    <n v="1"/>
    <n v="380"/>
    <n v="380"/>
    <n v="0"/>
    <n v="0"/>
    <n v="380"/>
    <n v="3.7"/>
    <n v="9044.41"/>
    <n v="4.2014902022354139E-2"/>
    <s v="IISS"/>
    <s v="01.02.05.06"/>
  </r>
  <r>
    <x v="0"/>
    <s v="Edificio Residencial"/>
    <s v="Lima"/>
    <x v="6"/>
    <x v="1"/>
    <m/>
    <s v="VALVULA FLOTADOR DE 2&quot;"/>
    <s v="und"/>
    <n v="2"/>
    <n v="490"/>
    <n v="980"/>
    <n v="0"/>
    <n v="0"/>
    <n v="980"/>
    <n v="3.7"/>
    <n v="9044.41"/>
    <n v="0.10835422100501857"/>
    <s v="IISS"/>
    <s v="01.02.05.07"/>
  </r>
  <r>
    <x v="0"/>
    <s v="Edificio Residencial"/>
    <s v="Lima"/>
    <x v="6"/>
    <x v="1"/>
    <m/>
    <s v="SOPORTERIA AGUA"/>
    <s v="und"/>
    <n v="1"/>
    <n v="2200"/>
    <n v="2200"/>
    <n v="0"/>
    <n v="0"/>
    <n v="2200"/>
    <n v="3.7"/>
    <n v="9044.41"/>
    <n v="0.24324416960310291"/>
    <s v="IISS"/>
    <s v="01.02.06.01"/>
  </r>
  <r>
    <x v="0"/>
    <s v="Edificio Residencial"/>
    <s v="Lima"/>
    <x v="6"/>
    <x v="13"/>
    <n v="401"/>
    <s v="PRUEBA HIDRAULICA PARA AGUA FRIA"/>
    <s v="m"/>
    <n v="5604"/>
    <n v="1.2"/>
    <n v="6724.8"/>
    <n v="0"/>
    <n v="0"/>
    <n v="6724.8"/>
    <n v="3.7"/>
    <n v="9044.41"/>
    <n v="0.743531087157703"/>
    <s v="IISS"/>
    <s v="01.02.06.08"/>
  </r>
  <r>
    <x v="0"/>
    <s v="Edificio Residencial"/>
    <s v="Lima"/>
    <x v="6"/>
    <x v="1"/>
    <m/>
    <s v="LIMPIEZA DE TUBERIA"/>
    <s v="m"/>
    <n v="5604"/>
    <n v="0.9"/>
    <n v="5043.6000000000004"/>
    <n v="0"/>
    <n v="0"/>
    <n v="5043.6000000000004"/>
    <n v="3.7"/>
    <n v="9044.41"/>
    <n v="0.5576483153682773"/>
    <s v="IISS"/>
    <s v="01.02.06.09"/>
  </r>
  <r>
    <x v="0"/>
    <s v="Edificio Residencial"/>
    <s v="Lima"/>
    <x v="6"/>
    <x v="13"/>
    <n v="401"/>
    <s v="GRIFO DE RIEGO DE Ø1/2&quot;"/>
    <s v="und"/>
    <n v="8"/>
    <n v="35.9"/>
    <n v="287.2"/>
    <n v="0"/>
    <n v="0"/>
    <n v="287.2"/>
    <n v="3.7"/>
    <n v="9044.41"/>
    <n v="3.1754420686368703E-2"/>
    <s v="IISS"/>
    <s v="01.02.06.10"/>
  </r>
  <r>
    <x v="0"/>
    <s v="Edificio Residencial"/>
    <s v="Lima"/>
    <x v="6"/>
    <x v="1"/>
    <m/>
    <s v="MEDIDORES 3/4&quot;"/>
    <s v="und"/>
    <n v="110"/>
    <n v="350"/>
    <n v="38500"/>
    <n v="0"/>
    <n v="0"/>
    <n v="38500"/>
    <n v="3.7"/>
    <n v="9044.41"/>
    <n v="4.2567729680543014"/>
    <s v="IISS"/>
    <s v="01.02.06.12"/>
  </r>
  <r>
    <x v="0"/>
    <s v="Edificio Residencial"/>
    <s v="Lima"/>
    <x v="2"/>
    <x v="4"/>
    <n v="501"/>
    <s v="SALIDA DE AGUA CALIENTE DE Ø1/2&quot;"/>
    <s v="pto"/>
    <n v="560"/>
    <n v="50.3"/>
    <n v="28168"/>
    <n v="0"/>
    <n v="0"/>
    <n v="28168"/>
    <n v="3.7"/>
    <n v="9044.41"/>
    <n v="3.1144098951728196"/>
    <s v="IISS"/>
    <s v="01.03.01.01"/>
  </r>
  <r>
    <x v="0"/>
    <s v="Edificio Residencial"/>
    <s v="Lima"/>
    <x v="2"/>
    <x v="4"/>
    <n v="501"/>
    <s v="SALIDA DE AGUA CALIENTE DE Ø3/4&quot;"/>
    <s v="pto"/>
    <n v="109"/>
    <n v="52.39"/>
    <n v="5710.51"/>
    <n v="0"/>
    <n v="0"/>
    <n v="5710.51"/>
    <n v="3.7"/>
    <n v="9044.41"/>
    <n v="0.63138557407282514"/>
    <s v="IISS"/>
    <s v="01.03.01.02"/>
  </r>
  <r>
    <x v="0"/>
    <s v="Edificio Residencial"/>
    <s v="Lima"/>
    <x v="6"/>
    <x v="1"/>
    <m/>
    <s v="TUBERIA POLIPROPILENO PPR-PN-16 DE Ø1/2&quot;"/>
    <s v="m"/>
    <n v="1285"/>
    <n v="14.95"/>
    <n v="19210.75"/>
    <n v="0"/>
    <n v="0"/>
    <n v="19210.75"/>
    <n v="3.7"/>
    <n v="9044.41"/>
    <n v="2.1240467869103679"/>
    <s v="IISS"/>
    <s v="01.03.02.01"/>
  </r>
  <r>
    <x v="0"/>
    <s v="Edificio Residencial"/>
    <s v="Lima"/>
    <x v="6"/>
    <x v="1"/>
    <m/>
    <s v="TUBERIA POLIPROPILENO PPR-PN-16 DE Ø3/4&quot;"/>
    <s v="m"/>
    <n v="393"/>
    <n v="15.1"/>
    <n v="5934.3"/>
    <n v="0"/>
    <n v="0"/>
    <n v="5934.3"/>
    <n v="3.7"/>
    <n v="9044.41"/>
    <n v="0.6561290343980426"/>
    <s v="IISS"/>
    <s v="01.03.02.02"/>
  </r>
  <r>
    <x v="0"/>
    <s v="Edificio Residencial"/>
    <s v="Lima"/>
    <x v="6"/>
    <x v="1"/>
    <m/>
    <s v="VALVULA ESFERICA Ø1/2&quot;"/>
    <s v="und"/>
    <n v="280"/>
    <n v="49.12"/>
    <n v="13753.6"/>
    <n v="0"/>
    <n v="0"/>
    <n v="13753.6"/>
    <n v="3.7"/>
    <n v="9044.41"/>
    <n v="1.5206740959332892"/>
    <s v="IISS"/>
    <s v="01.03.03.01"/>
  </r>
  <r>
    <x v="0"/>
    <s v="Edificio Residencial"/>
    <s v="Lima"/>
    <x v="6"/>
    <x v="1"/>
    <m/>
    <s v="VALVULA ESFERICA Ø3/4&quot;"/>
    <s v="und"/>
    <n v="44"/>
    <n v="50.21"/>
    <n v="2209.2399999999998"/>
    <n v="0"/>
    <n v="0"/>
    <n v="2209.2399999999998"/>
    <n v="3.7"/>
    <n v="9044.41"/>
    <n v="0.24426579511543592"/>
    <s v="IISS"/>
    <s v="01.03.03.02"/>
  </r>
  <r>
    <x v="0"/>
    <s v="Edificio Residencial"/>
    <s v="Lima"/>
    <x v="6"/>
    <x v="13"/>
    <n v="401"/>
    <s v="PRUEBA HIDRAULICA PARA AGUA CALIENTE"/>
    <s v="m"/>
    <n v="2347"/>
    <n v="1.2"/>
    <n v="2816.4"/>
    <n v="0"/>
    <n v="0"/>
    <n v="2816.4"/>
    <n v="3.7"/>
    <n v="9044.41"/>
    <n v="0.31139676330462684"/>
    <s v="IISS"/>
    <s v="01.03.05.01"/>
  </r>
  <r>
    <x v="0"/>
    <s v="Edificio Residencial"/>
    <s v="Lima"/>
    <x v="6"/>
    <x v="1"/>
    <m/>
    <s v="LIMPIEZA DE TUBERIA"/>
    <s v="m"/>
    <n v="2347"/>
    <n v="0.9"/>
    <n v="2112.3000000000002"/>
    <n v="0"/>
    <n v="0"/>
    <n v="2112.3000000000002"/>
    <n v="3.7"/>
    <n v="9044.41"/>
    <n v="0.23354757247847016"/>
    <s v="IISS"/>
    <s v="01.03.05.02"/>
  </r>
  <r>
    <x v="0"/>
    <s v="Edificio Residencial"/>
    <s v="Lima"/>
    <x v="4"/>
    <x v="7"/>
    <n v="201"/>
    <s v="EXCAVACION DE ZANJA PARA TUBERIA"/>
    <s v="m"/>
    <n v="60"/>
    <n v="35.299999999999997"/>
    <n v="2118"/>
    <n v="0"/>
    <n v="0"/>
    <n v="2118"/>
    <n v="3.7"/>
    <n v="9044.41"/>
    <n v="0.23417779600880545"/>
    <s v="IISS"/>
    <s v="01.04.01.01"/>
  </r>
  <r>
    <x v="0"/>
    <s v="Edificio Residencial"/>
    <s v="Lima"/>
    <x v="6"/>
    <x v="1"/>
    <m/>
    <s v="CAMA DE ARENA PARA APOYO DE TUBERIA, E=5 cm"/>
    <s v="m"/>
    <n v="60"/>
    <n v="28.5"/>
    <n v="1710"/>
    <n v="0"/>
    <n v="0"/>
    <n v="1710"/>
    <n v="3.7"/>
    <n v="9044.41"/>
    <n v="0.18906705910059363"/>
    <s v="IISS"/>
    <s v="01.04.01.02"/>
  </r>
  <r>
    <x v="0"/>
    <s v="Edificio Residencial"/>
    <s v="Lima"/>
    <x v="6"/>
    <x v="1"/>
    <m/>
    <s v="RELLENO CON MATERIA PROPIO COMPACTADO (I.S)"/>
    <s v="m"/>
    <n v="60"/>
    <n v="25.3"/>
    <n v="1518"/>
    <n v="0"/>
    <n v="0"/>
    <n v="1518"/>
    <n v="3.7"/>
    <n v="9044.41"/>
    <n v="0.16783847702614102"/>
    <s v="IISS"/>
    <s v="01.04.01.04"/>
  </r>
  <r>
    <x v="0"/>
    <s v="Edificio Residencial"/>
    <s v="Lima"/>
    <x v="4"/>
    <x v="7"/>
    <n v="201"/>
    <s v="ACARREO DE MATERIAL EXCEDENTE A PUNTO DE ACOPIO EN OBRA"/>
    <s v="m3"/>
    <n v="15"/>
    <n v="28.5"/>
    <n v="427.5"/>
    <n v="0"/>
    <n v="0"/>
    <n v="427.5"/>
    <n v="3.7"/>
    <n v="9044.41"/>
    <n v="4.7266764775148407E-2"/>
    <s v="IISS"/>
    <s v="01.04.01.05"/>
  </r>
  <r>
    <x v="0"/>
    <s v="Edificio Residencial"/>
    <s v="Lima"/>
    <x v="6"/>
    <x v="13"/>
    <n v="401"/>
    <s v="SALIDA DESAGUE DE PVC SAL 2&quot;"/>
    <s v="pto"/>
    <n v="397"/>
    <n v="50.2"/>
    <n v="19929.400000000001"/>
    <n v="0"/>
    <n v="0"/>
    <n v="19929.400000000001"/>
    <n v="3.7"/>
    <n v="9044.41"/>
    <n v="2.2035047062218545"/>
    <s v="IISS"/>
    <s v="01.04.02.01"/>
  </r>
  <r>
    <x v="0"/>
    <s v="Edificio Residencial"/>
    <s v="Lima"/>
    <x v="6"/>
    <x v="13"/>
    <n v="401"/>
    <s v="SALIDA DESAGUE DE PVC SAL 2&quot; EN DUCHA CON TRAMPA TIPO &quot;P&quot;"/>
    <s v="pto"/>
    <n v="172"/>
    <n v="50.2"/>
    <n v="8634.4"/>
    <n v="0"/>
    <n v="0"/>
    <n v="8634.4"/>
    <n v="3.7"/>
    <n v="9044.41"/>
    <n v="0.95466702637319623"/>
    <s v="IISS"/>
    <s v="01.04.02.02"/>
  </r>
  <r>
    <x v="0"/>
    <s v="Edificio Residencial"/>
    <s v="Lima"/>
    <x v="6"/>
    <x v="13"/>
    <n v="401"/>
    <s v="SALIDA DESAGUE DE PVC SAL 2&quot; EN LAVANDERÍA  CON TRAMPA TIPO &quot;P&quot;"/>
    <s v="pto"/>
    <n v="64"/>
    <n v="50.2"/>
    <n v="3212.8"/>
    <n v="0"/>
    <n v="0"/>
    <n v="3212.8"/>
    <n v="3.7"/>
    <n v="9044.41"/>
    <n v="0.35522494004584049"/>
    <s v="IISS"/>
    <s v="01.04.02.03"/>
  </r>
  <r>
    <x v="0"/>
    <s v="Edificio Residencial"/>
    <s v="Lima"/>
    <x v="6"/>
    <x v="13"/>
    <n v="401"/>
    <s v="SALIDA DESAGUE DE PVC-SAL 4&quot;"/>
    <s v="pto"/>
    <n v="174"/>
    <n v="55.3"/>
    <n v="9622.2000000000007"/>
    <n v="0"/>
    <n v="0"/>
    <n v="9622.2000000000007"/>
    <n v="3.7"/>
    <n v="9044.41"/>
    <n v="1.0638836585249896"/>
    <s v="IISS"/>
    <s v="01.04.02.04"/>
  </r>
  <r>
    <x v="0"/>
    <s v="Edificio Residencial"/>
    <s v="Lima"/>
    <x v="6"/>
    <x v="13"/>
    <n v="401"/>
    <s v="SALIDA DESAGUE DE PVC-SAL 2&quot; (SUMIDERO)"/>
    <s v="pto"/>
    <n v="280"/>
    <n v="50.2"/>
    <n v="14056"/>
    <n v="0"/>
    <n v="0"/>
    <n v="14056"/>
    <n v="3.7"/>
    <n v="9044.41"/>
    <n v="1.5541091127005522"/>
    <s v="IISS"/>
    <s v="01.04.02.05"/>
  </r>
  <r>
    <x v="0"/>
    <s v="Edificio Residencial"/>
    <s v="Lima"/>
    <x v="6"/>
    <x v="13"/>
    <n v="401"/>
    <s v="SALIDA DESAGUE DE PVC-SAL 3&quot; (SUMIDERO)"/>
    <s v="pto"/>
    <n v="37"/>
    <n v="53.54"/>
    <n v="1980.98"/>
    <n v="0"/>
    <n v="0"/>
    <n v="1980.98"/>
    <n v="3.7"/>
    <n v="9044.41"/>
    <n v="0.21902810686379764"/>
    <s v="IISS"/>
    <s v="01.04.02.06"/>
  </r>
  <r>
    <x v="0"/>
    <s v="Edificio Residencial"/>
    <s v="Lima"/>
    <x v="6"/>
    <x v="13"/>
    <n v="401"/>
    <s v="SALIDA DESAGUE DE PVC-SAL 2&quot; (REGISTRO)"/>
    <s v="pto"/>
    <n v="304"/>
    <n v="50.2"/>
    <n v="15260.8"/>
    <n v="0"/>
    <n v="0"/>
    <n v="15260.8"/>
    <n v="3.7"/>
    <n v="9044.41"/>
    <n v="1.6873184652177422"/>
    <s v="IISS"/>
    <s v="01.04.02.07"/>
  </r>
  <r>
    <x v="0"/>
    <s v="Edificio Residencial"/>
    <s v="Lima"/>
    <x v="6"/>
    <x v="13"/>
    <n v="401"/>
    <s v="SALIDA DESAGUE DE PVC-SAL 4&quot; (REGISTRO)"/>
    <s v="pto"/>
    <n v="88"/>
    <n v="55.3"/>
    <n v="4866.3999999999996"/>
    <n v="0"/>
    <n v="0"/>
    <n v="4866.3999999999996"/>
    <n v="3.7"/>
    <n v="9044.41"/>
    <n v="0.53805610316206365"/>
    <s v="IISS"/>
    <s v="01.04.02.08"/>
  </r>
  <r>
    <x v="0"/>
    <s v="Edificio Residencial"/>
    <s v="Lima"/>
    <x v="2"/>
    <x v="4"/>
    <n v="501"/>
    <s v="SALIDA DE REGISTRO COLGADO 3 - TIPO DADO"/>
    <s v="pto"/>
    <n v="2"/>
    <n v="53.54"/>
    <n v="107.08"/>
    <n v="0"/>
    <n v="0"/>
    <n v="107.08"/>
    <n v="3.7"/>
    <n v="9044.41"/>
    <n v="1.1839357127772846E-2"/>
    <s v="IISS"/>
    <s v="01.04.02.09"/>
  </r>
  <r>
    <x v="0"/>
    <s v="Edificio Residencial"/>
    <s v="Lima"/>
    <x v="2"/>
    <x v="4"/>
    <n v="501"/>
    <s v="SALIDA DE REGISTRO COLGADO 4 - TIPO DADO"/>
    <s v="pto"/>
    <n v="12"/>
    <n v="55.3"/>
    <n v="663.6"/>
    <n v="0"/>
    <n v="0"/>
    <n v="663.6"/>
    <n v="3.7"/>
    <n v="9044.41"/>
    <n v="7.3371286794826865E-2"/>
    <s v="IISS"/>
    <s v="01.04.02.10"/>
  </r>
  <r>
    <x v="0"/>
    <s v="Edificio Residencial"/>
    <s v="Lima"/>
    <x v="2"/>
    <x v="4"/>
    <n v="501"/>
    <s v="SALIDA DE REGISTRO COLGADO 6&quot; - TIPO DADO"/>
    <s v="pto"/>
    <n v="2"/>
    <n v="118.94"/>
    <n v="237.88"/>
    <n v="0"/>
    <n v="0"/>
    <n v="237.88"/>
    <n v="3.7"/>
    <n v="9044.41"/>
    <n v="2.630132866599369E-2"/>
    <s v="IISS"/>
    <s v="01.04.02.12"/>
  </r>
  <r>
    <x v="0"/>
    <s v="Edificio Residencial"/>
    <s v="Lima"/>
    <x v="6"/>
    <x v="13"/>
    <n v="401"/>
    <s v="SALIDA DE VENTILACION DE PVC-SAL 2&quot;"/>
    <s v="pto"/>
    <n v="572"/>
    <n v="50.2"/>
    <n v="28714.400000000001"/>
    <n v="0"/>
    <n v="0"/>
    <n v="28714.400000000001"/>
    <n v="3.7"/>
    <n v="9044.41"/>
    <n v="3.1748229016596996"/>
    <s v="IISS"/>
    <s v="01.04.02.13"/>
  </r>
  <r>
    <x v="0"/>
    <s v="Edificio Residencial"/>
    <s v="Lima"/>
    <x v="6"/>
    <x v="1"/>
    <m/>
    <s v="TUBERÍA PVC CLASE PESADA DE Ø 4&quot; (DESAGUE)"/>
    <s v="m"/>
    <n v="462"/>
    <n v="44"/>
    <n v="20328"/>
    <n v="0"/>
    <n v="0"/>
    <n v="20328"/>
    <n v="3.7"/>
    <n v="9044.41"/>
    <n v="2.2475761271326711"/>
    <s v="IISS"/>
    <s v="01.04.03.01"/>
  </r>
  <r>
    <x v="0"/>
    <s v="Edificio Residencial"/>
    <s v="Lima"/>
    <x v="6"/>
    <x v="1"/>
    <m/>
    <s v="TUBERÍA PVC CLASE PESADA DE Ø 3&quot; (DESAGUE)"/>
    <s v="m"/>
    <n v="60"/>
    <n v="30"/>
    <n v="1800"/>
    <n v="0"/>
    <n v="0"/>
    <n v="1800"/>
    <n v="3.7"/>
    <n v="9044.41"/>
    <n v="0.19901795694799329"/>
    <s v="IISS"/>
    <s v="01.04.03.02"/>
  </r>
  <r>
    <x v="0"/>
    <s v="Edificio Residencial"/>
    <s v="Lima"/>
    <x v="6"/>
    <x v="1"/>
    <m/>
    <s v="TUBERÍA PVC CLASE PESADA DE Ø 2&quot; (DESAGUE)"/>
    <s v="m"/>
    <n v="335"/>
    <n v="20"/>
    <n v="6700"/>
    <n v="0"/>
    <n v="0"/>
    <n v="6700"/>
    <n v="3.7"/>
    <n v="9044.41"/>
    <n v="0.74078906197308614"/>
    <s v="IISS"/>
    <s v="01.04.03.03"/>
  </r>
  <r>
    <x v="0"/>
    <s v="Edificio Residencial"/>
    <s v="Lima"/>
    <x v="6"/>
    <x v="1"/>
    <m/>
    <s v="TUBERÍA PVC CLASE PESADA DE Ø 2&quot; (VENTILACION)"/>
    <s v="m"/>
    <n v="20"/>
    <n v="20"/>
    <n v="400"/>
    <n v="0"/>
    <n v="0"/>
    <n v="400"/>
    <n v="3.7"/>
    <n v="9044.41"/>
    <n v="4.422621265510962E-2"/>
    <s v="IISS"/>
    <s v="01.04.03.04"/>
  </r>
  <r>
    <x v="0"/>
    <s v="Edificio Residencial"/>
    <s v="Lima"/>
    <x v="6"/>
    <x v="1"/>
    <m/>
    <s v="TUBERÍA PVC CLASE PESADA DE Ø 3&quot; (VENTILACION)"/>
    <s v="m"/>
    <n v="448"/>
    <n v="27"/>
    <n v="12096"/>
    <n v="0"/>
    <n v="0"/>
    <n v="12096"/>
    <n v="3.7"/>
    <n v="9044.41"/>
    <n v="1.3374006706905148"/>
    <s v="IISS"/>
    <s v="01.04.03.05"/>
  </r>
  <r>
    <x v="0"/>
    <s v="Edificio Residencial"/>
    <s v="Lima"/>
    <x v="6"/>
    <x v="1"/>
    <m/>
    <s v="TUBERÍA PVC CLASE PESADA DE Ø 4&quot; (VENTILACION)"/>
    <s v="m"/>
    <n v="453"/>
    <n v="42"/>
    <n v="19026"/>
    <n v="0"/>
    <n v="0"/>
    <n v="19026"/>
    <n v="3.7"/>
    <n v="9044.41"/>
    <n v="2.1036198049402892"/>
    <s v="IISS"/>
    <s v="01.04.03.06"/>
  </r>
  <r>
    <x v="0"/>
    <s v="Edificio Residencial"/>
    <s v="Lima"/>
    <x v="6"/>
    <x v="13"/>
    <n v="401"/>
    <s v="TUBERÍA PPR - 10  Ø 3&quot; (IMPULSIÓN) ENTERRADA"/>
    <s v="m"/>
    <n v="7"/>
    <n v="90.54"/>
    <n v="633.78"/>
    <n v="0"/>
    <n v="0"/>
    <n v="633.78"/>
    <n v="3.7"/>
    <n v="9044.41"/>
    <n v="7.0074222641388434E-2"/>
    <s v="IISS"/>
    <s v="01.04.04.01"/>
  </r>
  <r>
    <x v="0"/>
    <s v="Edificio Residencial"/>
    <s v="Lima"/>
    <x v="6"/>
    <x v="13"/>
    <n v="401"/>
    <s v="TUBERÍA PPR - 10  Ø 3&quot; (IMPULSIÓN) COLGADA"/>
    <s v="m"/>
    <n v="19"/>
    <n v="90.54"/>
    <n v="1720.26"/>
    <n v="0"/>
    <n v="0"/>
    <n v="1720.26"/>
    <n v="3.7"/>
    <n v="9044.41"/>
    <n v="0.1902014614551972"/>
    <s v="IISS"/>
    <s v="01.04.04.02"/>
  </r>
  <r>
    <x v="0"/>
    <s v="Edificio Residencial"/>
    <s v="Lima"/>
    <x v="6"/>
    <x v="13"/>
    <n v="401"/>
    <s v="TUBERÍA PPR - 10  Ø 3&quot; (IMPULSIÓN) ADOSADA"/>
    <s v="m"/>
    <n v="16"/>
    <n v="90.54"/>
    <n v="1448.64"/>
    <n v="0"/>
    <n v="0"/>
    <n v="1448.64"/>
    <n v="3.7"/>
    <n v="9044.41"/>
    <n v="0.16016965175174502"/>
    <s v="IISS"/>
    <s v="01.04.04.03"/>
  </r>
  <r>
    <x v="0"/>
    <s v="Edificio Residencial"/>
    <s v="Lima"/>
    <x v="6"/>
    <x v="1"/>
    <m/>
    <s v="TUBERÍA PVC CLASE PESADA DE Ø 2&quot; (ENTERRADA)"/>
    <s v="m"/>
    <n v="12"/>
    <n v="20"/>
    <n v="240"/>
    <n v="0"/>
    <n v="0"/>
    <n v="240"/>
    <n v="3.7"/>
    <n v="9044.41"/>
    <n v="2.6535727593065772E-2"/>
    <s v="IISS"/>
    <s v="01.04.05.01"/>
  </r>
  <r>
    <x v="0"/>
    <s v="Edificio Residencial"/>
    <s v="Lima"/>
    <x v="6"/>
    <x v="1"/>
    <m/>
    <s v="TUBERÍA PVC CLASE PESADA DE Ø 3&quot; (ENTERRADA)"/>
    <s v="m"/>
    <n v="13"/>
    <n v="30"/>
    <n v="390"/>
    <n v="0"/>
    <n v="0"/>
    <n v="390"/>
    <n v="3.7"/>
    <n v="9044.41"/>
    <n v="4.312055733873188E-2"/>
    <s v="IISS"/>
    <s v="01.04.05.02"/>
  </r>
  <r>
    <x v="0"/>
    <s v="Edificio Residencial"/>
    <s v="Lima"/>
    <x v="6"/>
    <x v="1"/>
    <m/>
    <s v="TUBERÍA PVC CLASE PESADA DE Ø 4&quot; (ENTERRADA)"/>
    <s v="m"/>
    <n v="28"/>
    <n v="44"/>
    <n v="1232"/>
    <n v="0"/>
    <n v="0"/>
    <n v="1232"/>
    <n v="3.7"/>
    <n v="9044.41"/>
    <n v="0.13621673497773762"/>
    <s v="IISS"/>
    <s v="01.04.05.03"/>
  </r>
  <r>
    <x v="0"/>
    <s v="Edificio Residencial"/>
    <s v="Lima"/>
    <x v="6"/>
    <x v="1"/>
    <m/>
    <s v="TUBERÍA PVC CLASE PESADA DE Ø 2&quot; (COLGADA)"/>
    <s v="m"/>
    <n v="41"/>
    <n v="21.3"/>
    <n v="873.3"/>
    <n v="0"/>
    <n v="0"/>
    <n v="873.3"/>
    <n v="3.7"/>
    <n v="9044.41"/>
    <n v="9.6556878779268079E-2"/>
    <s v="IISS"/>
    <s v="01.04.05.04"/>
  </r>
  <r>
    <x v="0"/>
    <s v="Edificio Residencial"/>
    <s v="Lima"/>
    <x v="6"/>
    <x v="1"/>
    <m/>
    <s v="TUBERÍA PVC CLASE PESADA DE Ø 3&quot; (COLGADA)"/>
    <s v="m"/>
    <n v="115"/>
    <n v="31.5"/>
    <n v="3622.5"/>
    <n v="0"/>
    <n v="0"/>
    <n v="3622.5"/>
    <n v="3.7"/>
    <n v="9044.41"/>
    <n v="0.4005236383578365"/>
    <s v="IISS"/>
    <s v="01.04.05.05"/>
  </r>
  <r>
    <x v="0"/>
    <s v="Edificio Residencial"/>
    <s v="Lima"/>
    <x v="6"/>
    <x v="1"/>
    <m/>
    <s v="TUBERÍA PVC CLASE PESADA DE Ø 4&quot; (COLGADA)"/>
    <s v="m"/>
    <n v="86"/>
    <n v="45.4"/>
    <n v="3904.4"/>
    <n v="0"/>
    <n v="0"/>
    <n v="3904.4"/>
    <n v="3.7"/>
    <n v="9044.41"/>
    <n v="0.43169206172652502"/>
    <s v="IISS"/>
    <s v="01.04.05.06"/>
  </r>
  <r>
    <x v="0"/>
    <s v="Edificio Residencial"/>
    <s v="Lima"/>
    <x v="6"/>
    <x v="1"/>
    <m/>
    <s v="TUBERÍA PVC CLASE PESADA DE Ø 6&quot; (COLGADA)"/>
    <s v="m"/>
    <n v="25"/>
    <n v="81.209999999999994"/>
    <n v="2030.25"/>
    <n v="0"/>
    <n v="0"/>
    <n v="2030.25"/>
    <n v="3.7"/>
    <n v="9044.41"/>
    <n v="0.22447567060759077"/>
    <s v="IISS"/>
    <s v="01.04.05.07"/>
  </r>
  <r>
    <x v="0"/>
    <s v="Edificio Residencial"/>
    <s v="Lima"/>
    <x v="6"/>
    <x v="1"/>
    <m/>
    <s v="TUBERÍA PVC CLASE PESADA DE Ø 2&quot; (EMPOTRADA)"/>
    <s v="m"/>
    <n v="889"/>
    <n v="20"/>
    <n v="17780"/>
    <n v="0"/>
    <n v="0"/>
    <n v="17780"/>
    <n v="3.7"/>
    <n v="9044.41"/>
    <n v="1.9658551525196226"/>
    <s v="IISS"/>
    <s v="01.04.05.08"/>
  </r>
  <r>
    <x v="0"/>
    <s v="Edificio Residencial"/>
    <s v="Lima"/>
    <x v="6"/>
    <x v="1"/>
    <m/>
    <s v="TUBERÍA PVC CLASE PESADA DE Ø 4&quot; (EMPOTRADA)"/>
    <s v="m"/>
    <n v="414"/>
    <n v="44"/>
    <n v="18216"/>
    <n v="0"/>
    <n v="0"/>
    <n v="18216"/>
    <n v="3.7"/>
    <n v="9044.41"/>
    <n v="2.014061724313692"/>
    <s v="IISS"/>
    <s v="01.04.05.09"/>
  </r>
  <r>
    <x v="0"/>
    <s v="Edificio Residencial"/>
    <s v="Lima"/>
    <x v="6"/>
    <x v="1"/>
    <m/>
    <s v="TUBERÍA DE VENTILACIÓN DE 2&quot;"/>
    <s v="m"/>
    <n v="678"/>
    <n v="20"/>
    <n v="13560"/>
    <n v="0"/>
    <n v="0"/>
    <n v="13560"/>
    <n v="3.7"/>
    <n v="9044.41"/>
    <n v="1.4992686090082161"/>
    <s v="IISS"/>
    <s v="01.04.05.10"/>
  </r>
  <r>
    <x v="0"/>
    <s v="Edificio Residencial"/>
    <s v="Lima"/>
    <x v="6"/>
    <x v="1"/>
    <m/>
    <s v="TUBERÍA DE VENTILACIÓN DE 3&quot;"/>
    <s v="m"/>
    <n v="14"/>
    <n v="30"/>
    <n v="420"/>
    <n v="0"/>
    <n v="0"/>
    <n v="420"/>
    <n v="3.7"/>
    <n v="9044.41"/>
    <n v="4.6437523287865101E-2"/>
    <s v="IISS"/>
    <s v="01.04.05.11"/>
  </r>
  <r>
    <x v="0"/>
    <s v="Edificio Residencial"/>
    <s v="Lima"/>
    <x v="6"/>
    <x v="13"/>
    <n v="401"/>
    <s v="REGISTRO COLGADO TIPO DADO DE Ø3&quot;"/>
    <s v="und"/>
    <n v="2"/>
    <n v="43.34"/>
    <n v="86.68"/>
    <n v="0"/>
    <n v="0"/>
    <n v="86.68"/>
    <n v="3.7"/>
    <n v="9044.41"/>
    <n v="9.5838202823622549E-3"/>
    <s v="IISS"/>
    <s v="01.04.06.01"/>
  </r>
  <r>
    <x v="0"/>
    <s v="Edificio Residencial"/>
    <s v="Lima"/>
    <x v="6"/>
    <x v="13"/>
    <n v="401"/>
    <s v="REGISTRO COLGADO TIPO DADO DE Ø4&quot;"/>
    <s v="und"/>
    <n v="12"/>
    <n v="52.21"/>
    <n v="626.52"/>
    <n v="0"/>
    <n v="0"/>
    <n v="626.52"/>
    <n v="3.7"/>
    <n v="9044.41"/>
    <n v="6.9271516881698192E-2"/>
    <s v="IISS"/>
    <s v="01.04.06.02"/>
  </r>
  <r>
    <x v="0"/>
    <s v="Edificio Residencial"/>
    <s v="Lima"/>
    <x v="6"/>
    <x v="1"/>
    <m/>
    <s v="REGISTRO DE BRONCE CROMADOS  ROSCADO 2&quot;"/>
    <s v="und"/>
    <n v="304"/>
    <n v="35.299999999999997"/>
    <n v="10731.2"/>
    <n v="0"/>
    <n v="0"/>
    <n v="10731.2"/>
    <n v="3.7"/>
    <n v="9044.41"/>
    <n v="1.186500833111281"/>
    <s v="IISS"/>
    <s v="01.04.06.03"/>
  </r>
  <r>
    <x v="0"/>
    <s v="Edificio Residencial"/>
    <s v="Lima"/>
    <x v="6"/>
    <x v="1"/>
    <m/>
    <s v="REGISTRO DE BRONCE CROMADOS  ROSCADO 4&quot;"/>
    <s v="und"/>
    <n v="88"/>
    <n v="48.32"/>
    <n v="4252.16"/>
    <n v="0"/>
    <n v="0"/>
    <n v="4252.16"/>
    <n v="3.7"/>
    <n v="9044.41"/>
    <n v="0.47014233100887731"/>
    <s v="IISS"/>
    <s v="01.04.06.04"/>
  </r>
  <r>
    <x v="0"/>
    <s v="Edificio Residencial"/>
    <s v="Lima"/>
    <x v="6"/>
    <x v="13"/>
    <n v="401"/>
    <s v="SUMIDERO DE BRONCE CROMADOS  ROSCADO 2&quot;"/>
    <s v="und"/>
    <n v="452"/>
    <n v="32.299999999999997"/>
    <n v="14599.6"/>
    <n v="0"/>
    <n v="0"/>
    <n v="14599.6"/>
    <n v="3.7"/>
    <n v="9044.41"/>
    <n v="1.6142125356988462"/>
    <s v="IISS"/>
    <s v="01.04.06.05"/>
  </r>
  <r>
    <x v="0"/>
    <s v="Edificio Residencial"/>
    <s v="Lima"/>
    <x v="6"/>
    <x v="13"/>
    <n v="401"/>
    <s v="SUMIDERO DE BRONCE CROMADOS  ROSCADO 3&quot;"/>
    <s v="und"/>
    <n v="37"/>
    <n v="43.11"/>
    <n v="1595.07"/>
    <n v="0"/>
    <n v="0"/>
    <n v="1595.07"/>
    <n v="3.7"/>
    <n v="9044.41"/>
    <n v="0.17635976254946426"/>
    <s v="IISS"/>
    <s v="01.04.06.06"/>
  </r>
  <r>
    <x v="0"/>
    <s v="Edificio Residencial"/>
    <s v="Lima"/>
    <x v="6"/>
    <x v="13"/>
    <n v="401"/>
    <s v="SOMBRERO DE VENTILACIÓN DE 3&quot;"/>
    <s v="und"/>
    <n v="7"/>
    <n v="32"/>
    <n v="224"/>
    <n v="0"/>
    <n v="0"/>
    <n v="224"/>
    <n v="3.7"/>
    <n v="9044.41"/>
    <n v="2.4766679086861389E-2"/>
    <s v="IISS"/>
    <s v="01.04.06.07"/>
  </r>
  <r>
    <x v="0"/>
    <s v="Edificio Residencial"/>
    <s v="Lima"/>
    <x v="6"/>
    <x v="13"/>
    <n v="401"/>
    <s v="SOMBRERO DE VENTILACIÓN DE 4&quot;"/>
    <s v="und"/>
    <n v="14"/>
    <n v="33.43"/>
    <n v="468.02"/>
    <n v="0"/>
    <n v="0"/>
    <n v="468.02"/>
    <n v="3.7"/>
    <n v="9044.41"/>
    <n v="5.174688011711101E-2"/>
    <s v="IISS"/>
    <s v="01.04.06.08"/>
  </r>
  <r>
    <x v="0"/>
    <s v="Edificio Residencial"/>
    <s v="Lima"/>
    <x v="6"/>
    <x v="13"/>
    <n v="401"/>
    <s v="REGISTRO COLGADO TIPO DADO DE Ø6&quot;"/>
    <s v="und"/>
    <n v="2"/>
    <n v="130.21"/>
    <n v="260.42"/>
    <n v="0"/>
    <n v="0"/>
    <n v="260.42"/>
    <n v="3.7"/>
    <n v="9044.41"/>
    <n v="2.8793475749109121E-2"/>
    <s v="IISS"/>
    <s v="01.04.06.09"/>
  </r>
  <r>
    <x v="0"/>
    <s v="Edificio Residencial"/>
    <s v="Lima"/>
    <x v="6"/>
    <x v="13"/>
    <n v="401"/>
    <s v="PRUEBA HIDRAULICA DE DESAGUE"/>
    <s v="m"/>
    <n v="5589"/>
    <n v="2.1"/>
    <n v="11736.9"/>
    <n v="0"/>
    <n v="0"/>
    <n v="11736.9"/>
    <n v="3.7"/>
    <n v="9044.41"/>
    <n v="1.2976965882793903"/>
    <s v="IISS"/>
    <s v="01.04.08.01"/>
  </r>
  <r>
    <x v="0"/>
    <s v="Edificio Residencial"/>
    <s v="Lima"/>
    <x v="6"/>
    <x v="1"/>
    <m/>
    <s v="CONEXION DE RED DE DESAGUE Y AGUA AL COLECTOR PUBLICO"/>
    <s v="und"/>
    <n v="3"/>
    <n v="150"/>
    <n v="450"/>
    <n v="0"/>
    <n v="0"/>
    <n v="450"/>
    <n v="3.7"/>
    <n v="9044.41"/>
    <n v="4.9754489236998323E-2"/>
    <s v="IISS"/>
    <s v="01.04.08.02"/>
  </r>
  <r>
    <x v="0"/>
    <s v="Edificio Residencial"/>
    <s v="Lima"/>
    <x v="6"/>
    <x v="13"/>
    <n v="401"/>
    <s v="CAJA DE REGISTRO 12&quot;x24&quot; CON REGISTRO DE Ø4&quot;"/>
    <s v="und"/>
    <n v="6"/>
    <n v="480"/>
    <n v="2880"/>
    <n v="0"/>
    <n v="0"/>
    <n v="2880"/>
    <n v="3.7"/>
    <n v="9044.41"/>
    <n v="0.31842873111678927"/>
    <s v="IISS"/>
    <s v="01.04.08.03"/>
  </r>
  <r>
    <x v="0"/>
    <s v="Edificio Residencial"/>
    <s v="Lima"/>
    <x v="4"/>
    <x v="14"/>
    <n v="204"/>
    <s v="PASES EN VIGAS"/>
    <s v="glb"/>
    <n v="1"/>
    <n v="1500"/>
    <n v="1500"/>
    <n v="0"/>
    <n v="0"/>
    <n v="1500"/>
    <n v="3.7"/>
    <n v="9044.41"/>
    <n v="0.16584829745666108"/>
    <s v="IISS"/>
    <s v="01.04.08.04"/>
  </r>
  <r>
    <x v="0"/>
    <s v="Edificio Residencial"/>
    <s v="Lima"/>
    <x v="6"/>
    <x v="1"/>
    <m/>
    <s v="SOPORTERIA DESAGUE"/>
    <s v="glb"/>
    <n v="1"/>
    <n v="5040"/>
    <n v="5040"/>
    <n v="0"/>
    <n v="0"/>
    <n v="5040"/>
    <n v="3.7"/>
    <n v="9044.41"/>
    <n v="0.55725027945438121"/>
    <s v="IISS"/>
    <s v="01.04.08.05"/>
  </r>
  <r>
    <x v="0"/>
    <s v="Edificio Residencial"/>
    <s v="Lima"/>
    <x v="6"/>
    <x v="1"/>
    <m/>
    <s v="INSTALACION Y PUESTA EN MARCHA DE 09 ELECTROBOMBAS DE 5.5 HP &amp; 7.5 HP, PARA TRES (3) SISTEMAS DE AGUA POTABLE, TIPO PRESION CONSTANTE"/>
    <s v="glb"/>
    <n v="1"/>
    <n v="0"/>
    <n v="0"/>
    <n v="38036.26"/>
    <n v="38036.26"/>
    <n v="140734.16200000001"/>
    <n v="3.7"/>
    <n v="9044.41"/>
    <n v="15.56034744112662"/>
    <s v="IISS"/>
    <s v="01.05.01.01.01"/>
  </r>
  <r>
    <x v="0"/>
    <s v="Edificio Residencial"/>
    <s v="Lima"/>
    <x v="6"/>
    <x v="1"/>
    <m/>
    <s v="ELECTROBOMBAS SUMERGIBLES DE 4.0 HP, PARA SISTEMA DE BOMBEO EN CÁMARA AGUAS GRISES CON DESCARGA DE 3”"/>
    <s v="glb"/>
    <n v="1"/>
    <n v="0"/>
    <n v="0"/>
    <n v="2800.26"/>
    <n v="2800.26"/>
    <n v="10360.962"/>
    <n v="3.7"/>
    <n v="9044.41"/>
    <n v="1.1455652718087748"/>
    <s v="IISS"/>
    <s v="01.05.02.01.01"/>
  </r>
  <r>
    <x v="0"/>
    <s v="Edificio Residencial"/>
    <s v="Lima"/>
    <x v="6"/>
    <x v="13"/>
    <n v="401"/>
    <s v="INSTALACION DE URINARIO"/>
    <s v="und"/>
    <n v="2"/>
    <n v="63.5"/>
    <n v="127"/>
    <n v="0"/>
    <n v="0"/>
    <n v="127"/>
    <n v="3.7"/>
    <n v="9044.41"/>
    <n v="1.4041822517997305E-2"/>
    <s v="IISS"/>
    <s v="01.06.01"/>
  </r>
  <r>
    <x v="0"/>
    <s v="Edificio Residencial"/>
    <s v="Lima"/>
    <x v="6"/>
    <x v="13"/>
    <n v="401"/>
    <s v="INSTALACION DE GRIFERIA Y TRAMPA DE PET ZONE"/>
    <s v="und"/>
    <n v="1"/>
    <n v="32.200000000000003"/>
    <n v="32.200000000000003"/>
    <n v="0"/>
    <n v="0"/>
    <n v="32.200000000000003"/>
    <n v="3.7"/>
    <n v="9044.41"/>
    <n v="3.5602101187363249E-3"/>
    <s v="IISS"/>
    <s v="01.06.02"/>
  </r>
  <r>
    <x v="0"/>
    <s v="Edificio Residencial"/>
    <s v="Lima"/>
    <x v="6"/>
    <x v="1"/>
    <m/>
    <s v="BATERIA PARA MEDIDORES"/>
    <s v="und"/>
    <n v="110"/>
    <n v="58.5"/>
    <n v="6435"/>
    <n v="0"/>
    <n v="0"/>
    <n v="6435"/>
    <n v="3.7"/>
    <n v="9044.41"/>
    <n v="0.71148919608907601"/>
    <s v="IISS"/>
    <s v="01.06.03"/>
  </r>
  <r>
    <x v="0"/>
    <s v="Edificio Residencial"/>
    <s v="Lima"/>
    <x v="6"/>
    <x v="13"/>
    <n v="401"/>
    <s v="BRIDA ROMPEAGUA 6&quot;"/>
    <s v="und"/>
    <n v="1"/>
    <n v="1800"/>
    <n v="1800"/>
    <n v="0"/>
    <n v="0"/>
    <n v="1800"/>
    <n v="3.7"/>
    <n v="9044.41"/>
    <n v="0.19901795694799329"/>
    <s v="IISS"/>
    <s v="01.06.04"/>
  </r>
  <r>
    <x v="0"/>
    <s v="Edificio Residencial"/>
    <s v="Lima"/>
    <x v="6"/>
    <x v="13"/>
    <n v="401"/>
    <s v="BRIDA ROMPEAGUA INGRESO 2&quot;"/>
    <s v="und"/>
    <n v="2"/>
    <n v="420"/>
    <n v="840"/>
    <n v="0"/>
    <n v="0"/>
    <n v="840"/>
    <n v="3.7"/>
    <n v="9044.41"/>
    <n v="9.2875046575730202E-2"/>
    <s v="IISS"/>
    <s v="01.06.05"/>
  </r>
  <r>
    <x v="0"/>
    <s v="Edificio Residencial"/>
    <s v="Lima"/>
    <x v="6"/>
    <x v="13"/>
    <n v="401"/>
    <s v="BRIDA ROMPEAGUA LIMPIA 2&quot;"/>
    <s v="und"/>
    <n v="2"/>
    <n v="420"/>
    <n v="840"/>
    <n v="0"/>
    <n v="0"/>
    <n v="840"/>
    <n v="3.7"/>
    <n v="9044.41"/>
    <n v="9.2875046575730202E-2"/>
    <s v="IISS"/>
    <s v="01.06.06"/>
  </r>
  <r>
    <x v="0"/>
    <s v="Edificio Residencial"/>
    <s v="Lima"/>
    <x v="6"/>
    <x v="13"/>
    <n v="401"/>
    <s v="BRIDA ROMPEAGUA IMPULSION 6&quot;"/>
    <s v="und"/>
    <n v="1"/>
    <n v="1800"/>
    <n v="1800"/>
    <n v="0"/>
    <n v="0"/>
    <n v="1800"/>
    <n v="3.7"/>
    <n v="9044.41"/>
    <n v="0.19901795694799329"/>
    <s v="IISS"/>
    <s v="01.06.07"/>
  </r>
  <r>
    <x v="0"/>
    <s v="Edificio Residencial"/>
    <s v="Lima"/>
    <x v="6"/>
    <x v="13"/>
    <n v="401"/>
    <s v="BRIDA ROMPEAGUA REBOSE 6&quot;"/>
    <s v="und"/>
    <n v="2"/>
    <n v="1300"/>
    <n v="2600"/>
    <n v="0"/>
    <n v="0"/>
    <n v="2600"/>
    <n v="3.7"/>
    <n v="9044.41"/>
    <n v="0.28747038225821253"/>
    <s v="IISS"/>
    <s v="01.06.08"/>
  </r>
  <r>
    <x v="0"/>
    <s v="Edificio Residencial"/>
    <s v="Lima"/>
    <x v="6"/>
    <x v="13"/>
    <n v="401"/>
    <s v="BRIDA ROMPEAGUA IMPULSION 4&quot;"/>
    <s v="und"/>
    <n v="1"/>
    <n v="720"/>
    <n v="720"/>
    <n v="0"/>
    <n v="0"/>
    <n v="720"/>
    <n v="3.7"/>
    <n v="9044.41"/>
    <n v="7.9607182779197316E-2"/>
    <s v="IISS"/>
    <s v="01.06.09"/>
  </r>
  <r>
    <x v="0"/>
    <s v="Edificio Residencial"/>
    <s v="Lima"/>
    <x v="6"/>
    <x v="1"/>
    <m/>
    <s v="PINTADO DE TUBERIAS COLGADAS SOLO SÓTANOS"/>
    <s v="glb"/>
    <n v="489"/>
    <n v="7.5"/>
    <n v="3667.5"/>
    <n v="0"/>
    <n v="0"/>
    <n v="3667.5"/>
    <n v="3.7"/>
    <n v="9044.41"/>
    <n v="0.40549908728153633"/>
    <s v="IISS"/>
    <s v="01.06.10"/>
  </r>
  <r>
    <x v="0"/>
    <s v="Edificio Residencial"/>
    <s v="Lima"/>
    <x v="6"/>
    <x v="1"/>
    <m/>
    <s v="PLANOS AS BUILT"/>
    <s v="glb"/>
    <n v="1"/>
    <n v="1200"/>
    <n v="1200"/>
    <n v="0"/>
    <n v="0"/>
    <n v="1200"/>
    <n v="3.7"/>
    <n v="9044.41"/>
    <n v="0.13267863796532886"/>
    <s v="IISS"/>
    <s v="01.06.11"/>
  </r>
  <r>
    <x v="0"/>
    <s v="Edificio Residencial"/>
    <s v="Lima"/>
    <x v="6"/>
    <x v="13"/>
    <n v="401"/>
    <s v="PRUEBA DE ESCORRENTIA APARATOS SANITARIOS"/>
    <s v="glb"/>
    <n v="524"/>
    <n v="8.5"/>
    <n v="4454"/>
    <n v="0"/>
    <n v="0"/>
    <n v="4454"/>
    <n v="3.7"/>
    <n v="9044.41"/>
    <n v="0.49245887791464565"/>
    <s v="IISS"/>
    <s v="01.06.12"/>
  </r>
  <r>
    <x v="0"/>
    <s v="Edificio Residencial"/>
    <s v="Lima"/>
    <x v="6"/>
    <x v="13"/>
    <n v="401"/>
    <s v="EMPALME A POZO SUMIDERO 3&quot;"/>
    <s v="glb"/>
    <n v="1"/>
    <n v="250"/>
    <n v="250"/>
    <n v="0"/>
    <n v="0"/>
    <n v="250"/>
    <n v="3.7"/>
    <n v="9044.41"/>
    <n v="2.7641382909443513E-2"/>
    <s v="IISS"/>
    <s v="01.06.13"/>
  </r>
  <r>
    <x v="0"/>
    <s v="Edificio Residencial"/>
    <s v="Lima"/>
    <x v="6"/>
    <x v="1"/>
    <m/>
    <s v="EMPALME A POZO BOMBA DE IMPULSION 3&quot;"/>
    <s v="glb"/>
    <n v="3"/>
    <n v="280"/>
    <n v="840"/>
    <n v="0"/>
    <n v="0"/>
    <n v="840"/>
    <n v="3.7"/>
    <n v="9044.41"/>
    <n v="9.2875046575730202E-2"/>
    <s v="IISS"/>
    <s v="01.06.14"/>
  </r>
  <r>
    <x v="0"/>
    <s v="Edificio Residencial"/>
    <s v="Lima"/>
    <x v="2"/>
    <x v="4"/>
    <n v="501"/>
    <s v="SALIDA DE REBOSE"/>
    <s v="glb"/>
    <n v="2"/>
    <n v="270"/>
    <n v="540"/>
    <n v="0"/>
    <n v="0"/>
    <n v="540"/>
    <n v="3.7"/>
    <n v="9044.41"/>
    <n v="5.9705387084397987E-2"/>
    <s v="IISS"/>
    <s v="01.06.15"/>
  </r>
  <r>
    <x v="0"/>
    <s v="Edificio Residencial"/>
    <s v="Lima"/>
    <x v="6"/>
    <x v="1"/>
    <m/>
    <s v="EMPALME DESAGUE CON VENTILACION AUXILIAR"/>
    <s v="glb"/>
    <n v="35"/>
    <n v="58"/>
    <n v="2030"/>
    <n v="0"/>
    <n v="0"/>
    <n v="2030"/>
    <n v="3.7"/>
    <n v="9044.41"/>
    <n v="0.22444802922468132"/>
    <s v="IISS"/>
    <s v="01.06.16"/>
  </r>
  <r>
    <x v="0"/>
    <s v="Edificio Residencial"/>
    <s v="Lima"/>
    <x v="9"/>
    <x v="41"/>
    <n v="801"/>
    <s v="PANEL DE ALARMA CONTRA INCENDIO DIRECCIONABLE VISTA 250"/>
    <s v="und"/>
    <n v="1"/>
    <n v="0"/>
    <n v="0"/>
    <n v="2030"/>
    <n v="2030"/>
    <n v="7511"/>
    <n v="3.7"/>
    <n v="9044.41"/>
    <n v="0.83045770813132092"/>
    <s v="CCDÉBILES"/>
    <s v="01.01.01.01"/>
  </r>
  <r>
    <x v="0"/>
    <s v="Edificio Residencial"/>
    <s v="Lima"/>
    <x v="11"/>
    <x v="1"/>
    <m/>
    <s v="TECLADO ALFANUMERICO CON PANTALLA LCD"/>
    <s v="und"/>
    <n v="1"/>
    <n v="0"/>
    <n v="0"/>
    <n v="190"/>
    <n v="190"/>
    <n v="703"/>
    <n v="3.7"/>
    <n v="9044.41"/>
    <n v="7.7727568741355155E-2"/>
    <s v="CCDÉBILES"/>
    <s v="01.01.01.02"/>
  </r>
  <r>
    <x v="0"/>
    <s v="Edificio Residencial"/>
    <s v="Lima"/>
    <x v="11"/>
    <x v="45"/>
    <n v="903"/>
    <s v="MODULO EXPANSORA PARA ZONIFICACION"/>
    <s v="und"/>
    <n v="144"/>
    <n v="0"/>
    <n v="0"/>
    <n v="19"/>
    <n v="2736"/>
    <n v="10123.200000000001"/>
    <n v="3.7"/>
    <n v="9044.41"/>
    <n v="1.1192769898755144"/>
    <s v="CCDÉBILES"/>
    <s v="01.01.01.03"/>
  </r>
  <r>
    <x v="0"/>
    <s v="Edificio Residencial"/>
    <s v="Lima"/>
    <x v="11"/>
    <x v="46"/>
    <n v="901"/>
    <s v="DETECTOR DE TEMPERATURA"/>
    <s v="und"/>
    <n v="108"/>
    <n v="0"/>
    <n v="0"/>
    <n v="14"/>
    <n v="1512"/>
    <n v="5594.4000000000005"/>
    <n v="3.7"/>
    <n v="9044.41"/>
    <n v="0.61854781019436322"/>
    <s v="CCDÉBILES"/>
    <s v="01.01.01.04"/>
  </r>
  <r>
    <x v="0"/>
    <s v="Edificio Residencial"/>
    <s v="Lima"/>
    <x v="11"/>
    <x v="46"/>
    <n v="901"/>
    <s v="DETECTOR DE HUMO FOTOELÉCTRICO"/>
    <s v="und"/>
    <n v="247"/>
    <n v="0"/>
    <n v="0"/>
    <n v="19.5"/>
    <n v="4816.5"/>
    <n v="17821.05"/>
    <n v="3.7"/>
    <n v="9044.41"/>
    <n v="1.9703938675933532"/>
    <s v="CCDÉBILES"/>
    <s v="01.01.01.05"/>
  </r>
  <r>
    <x v="0"/>
    <s v="Edificio Residencial"/>
    <s v="Lima"/>
    <x v="11"/>
    <x v="46"/>
    <n v="901"/>
    <s v="ESTACIÓN MANUAL DE DOBLE ACCION ACCIÓN"/>
    <s v="und"/>
    <n v="43"/>
    <n v="0"/>
    <n v="0"/>
    <n v="32"/>
    <n v="1376"/>
    <n v="5091.2"/>
    <n v="3.7"/>
    <n v="9044.41"/>
    <n v="0.56291123467423521"/>
    <s v="CCDÉBILES"/>
    <s v="01.01.01.06"/>
  </r>
  <r>
    <x v="0"/>
    <s v="Edificio Residencial"/>
    <s v="Lima"/>
    <x v="11"/>
    <x v="46"/>
    <n v="901"/>
    <s v="SIRENA CON LUZ ESTROBOSCÓPICA"/>
    <s v="und"/>
    <n v="146"/>
    <n v="0"/>
    <n v="0"/>
    <n v="40"/>
    <n v="5840"/>
    <n v="21608"/>
    <n v="3.7"/>
    <n v="9044.41"/>
    <n v="2.3891000076290219"/>
    <s v="CCDÉBILES"/>
    <s v="01.01.01.07"/>
  </r>
  <r>
    <x v="0"/>
    <s v="Edificio Residencial"/>
    <s v="Lima"/>
    <x v="11"/>
    <x v="46"/>
    <n v="901"/>
    <s v="DETECTOR DE HUMO PARA DUCTO CONVENCIONAL"/>
    <s v="und"/>
    <n v="3"/>
    <n v="0"/>
    <n v="0"/>
    <n v="210"/>
    <n v="630"/>
    <n v="2331"/>
    <n v="3.7"/>
    <n v="9044.41"/>
    <n v="0.25772825424765133"/>
    <s v="CCDÉBILES"/>
    <s v="01.01.01.08"/>
  </r>
  <r>
    <x v="0"/>
    <s v="Edificio Residencial"/>
    <s v="Lima"/>
    <x v="11"/>
    <x v="1"/>
    <m/>
    <s v="CTO BOMBAS"/>
    <s v="glb"/>
    <n v="1"/>
    <n v="0"/>
    <n v="0"/>
    <n v="315"/>
    <n v="315"/>
    <n v="1165.5"/>
    <n v="3.7"/>
    <n v="9044.41"/>
    <n v="0.12886412712382567"/>
    <s v="CCDÉBILES"/>
    <s v="01.01.02.01"/>
  </r>
  <r>
    <x v="0"/>
    <s v="Edificio Residencial"/>
    <s v="Lima"/>
    <x v="11"/>
    <x v="1"/>
    <m/>
    <s v="SOTANOS"/>
    <s v="glb"/>
    <n v="1"/>
    <n v="0"/>
    <n v="0"/>
    <n v="540"/>
    <n v="540"/>
    <n v="1998"/>
    <n v="3.7"/>
    <n v="9044.41"/>
    <n v="0.22090993221227256"/>
    <s v="CCDÉBILES"/>
    <s v="01.01.02.02"/>
  </r>
  <r>
    <x v="0"/>
    <s v="Edificio Residencial"/>
    <s v="Lima"/>
    <x v="11"/>
    <x v="1"/>
    <m/>
    <s v="TECHO"/>
    <s v="glb"/>
    <n v="1"/>
    <n v="0"/>
    <n v="0"/>
    <n v="420"/>
    <n v="420"/>
    <n v="1554"/>
    <n v="3.7"/>
    <n v="9044.41"/>
    <n v="0.17181883616510088"/>
    <s v="CCDÉBILES"/>
    <s v="01.01.02.03"/>
  </r>
  <r>
    <x v="0"/>
    <s v="Edificio Residencial"/>
    <s v="Lima"/>
    <x v="11"/>
    <x v="1"/>
    <m/>
    <s v="FUENTES DE ALIMENTACION PARA SALIDAS"/>
    <s v="und"/>
    <n v="8"/>
    <n v="0"/>
    <n v="0"/>
    <n v="60"/>
    <n v="480"/>
    <n v="1776"/>
    <n v="3.7"/>
    <n v="9044.41"/>
    <n v="0.19636438418868671"/>
    <s v="CCDÉBILES"/>
    <s v="01.01.03.01"/>
  </r>
  <r>
    <x v="0"/>
    <s v="Edificio Residencial"/>
    <s v="Lima"/>
    <x v="11"/>
    <x v="1"/>
    <m/>
    <s v="BATERIAS"/>
    <s v="und"/>
    <n v="8"/>
    <n v="0"/>
    <n v="0"/>
    <n v="35"/>
    <n v="280"/>
    <n v="1036"/>
    <n v="3.7"/>
    <n v="9044.41"/>
    <n v="0.11454589077673392"/>
    <s v="CCDÉBILES"/>
    <s v="01.01.03.02"/>
  </r>
  <r>
    <x v="0"/>
    <s v="Edificio Residencial"/>
    <s v="Lima"/>
    <x v="11"/>
    <x v="1"/>
    <m/>
    <s v="CABLES FPL"/>
    <s v="glb"/>
    <n v="1"/>
    <n v="0"/>
    <n v="0"/>
    <n v="2300"/>
    <n v="2300"/>
    <n v="8510"/>
    <n v="3.7"/>
    <n v="9044.41"/>
    <n v="0.94091267423745717"/>
    <s v="CCDÉBILES"/>
    <s v="01.01.03.03"/>
  </r>
  <r>
    <x v="0"/>
    <s v="Edificio Residencial"/>
    <s v="Lima"/>
    <x v="11"/>
    <x v="1"/>
    <m/>
    <s v="PROGRAMACION Y PUESTA EN MARCHA"/>
    <s v="glb"/>
    <n v="1"/>
    <n v="0"/>
    <n v="0"/>
    <n v="2780"/>
    <n v="2780"/>
    <n v="10286"/>
    <n v="3.7"/>
    <n v="9044.41"/>
    <n v="1.1372770584261438"/>
    <s v="CCDÉBILES"/>
    <s v="01.01.03.04"/>
  </r>
  <r>
    <x v="0"/>
    <s v="Edificio Residencial"/>
    <s v="Lima"/>
    <x v="11"/>
    <x v="1"/>
    <m/>
    <s v="PANEL PORTERO EXTERIOR DIGITAL CON CAMARA"/>
    <s v="und"/>
    <n v="1"/>
    <n v="4775"/>
    <n v="4775"/>
    <n v="0"/>
    <n v="0"/>
    <n v="4775"/>
    <n v="3.7"/>
    <n v="9044.41"/>
    <n v="0.52795041357037109"/>
    <s v="CCDÉBILES"/>
    <s v="01.02.01"/>
  </r>
  <r>
    <x v="0"/>
    <s v="Edificio Residencial"/>
    <s v="Lima"/>
    <x v="11"/>
    <x v="45"/>
    <n v="903"/>
    <s v="INTERCOMUNICADOR DE 2 PUNTOS"/>
    <s v="und"/>
    <n v="111"/>
    <n v="138"/>
    <n v="15318"/>
    <n v="0"/>
    <n v="0"/>
    <n v="15318"/>
    <n v="3.7"/>
    <n v="9044.41"/>
    <n v="1.6936428136274229"/>
    <s v="CCDÉBILES"/>
    <s v="01.02.02"/>
  </r>
  <r>
    <x v="0"/>
    <s v="Edificio Residencial"/>
    <s v="Lima"/>
    <x v="11"/>
    <x v="1"/>
    <m/>
    <s v="CONSERJERÍA"/>
    <s v="und"/>
    <n v="1"/>
    <n v="3800"/>
    <n v="3800"/>
    <n v="0"/>
    <n v="0"/>
    <n v="3800"/>
    <n v="3.7"/>
    <n v="9044.41"/>
    <n v="0.42014902022354139"/>
    <s v="CCDÉBILES"/>
    <s v="01.02.03"/>
  </r>
  <r>
    <x v="0"/>
    <s v="Edificio Residencial"/>
    <s v="Lima"/>
    <x v="11"/>
    <x v="1"/>
    <m/>
    <s v="FUENTES REGULADAS DE ALIMENTACION"/>
    <s v="und"/>
    <n v="2"/>
    <n v="496"/>
    <n v="992"/>
    <n v="0"/>
    <n v="0"/>
    <n v="992"/>
    <n v="3.7"/>
    <n v="9044.41"/>
    <n v="0.10968100738467186"/>
    <s v="CCDÉBILES"/>
    <s v="01.02.04"/>
  </r>
  <r>
    <x v="0"/>
    <s v="Edificio Residencial"/>
    <s v="Lima"/>
    <x v="11"/>
    <x v="45"/>
    <n v="903"/>
    <s v="MODULO EXPANSOR DE 2 HILOS"/>
    <s v="und"/>
    <n v="1"/>
    <n v="1200"/>
    <n v="1200"/>
    <n v="0"/>
    <n v="0"/>
    <n v="1200"/>
    <n v="3.7"/>
    <n v="9044.41"/>
    <n v="0.13267863796532886"/>
    <s v="CCDÉBILES"/>
    <s v="01.02.05"/>
  </r>
  <r>
    <x v="0"/>
    <s v="Edificio Residencial"/>
    <s v="Lima"/>
    <x v="11"/>
    <x v="45"/>
    <n v="903"/>
    <s v="CONFIGURADORES"/>
    <s v="und"/>
    <n v="28"/>
    <n v="41"/>
    <n v="1148"/>
    <n v="0"/>
    <n v="0"/>
    <n v="1148"/>
    <n v="3.7"/>
    <n v="9044.41"/>
    <n v="0.12692923032016462"/>
    <s v="CCDÉBILES"/>
    <s v="01.02.06"/>
  </r>
  <r>
    <x v="0"/>
    <s v="Edificio Residencial"/>
    <s v="Lima"/>
    <x v="5"/>
    <x v="24"/>
    <n v="308"/>
    <s v="FUENTE DE ALIMENTACIÓN PARA CERRADURA"/>
    <s v="glb"/>
    <n v="1"/>
    <n v="188"/>
    <n v="188"/>
    <n v="0"/>
    <n v="0"/>
    <n v="188"/>
    <n v="3.7"/>
    <n v="9044.41"/>
    <n v="2.0786319947901522E-2"/>
    <s v="CCDÉBILES"/>
    <s v="01.02.07"/>
  </r>
  <r>
    <x v="0"/>
    <s v="Edificio Residencial"/>
    <s v="Lima"/>
    <x v="5"/>
    <x v="24"/>
    <n v="308"/>
    <s v="CERRADURA"/>
    <s v="glb"/>
    <n v="1"/>
    <n v="262"/>
    <n v="262"/>
    <n v="0"/>
    <n v="0"/>
    <n v="262"/>
    <n v="3.7"/>
    <n v="9044.41"/>
    <n v="2.8968169289096801E-2"/>
    <s v="CCDÉBILES"/>
    <s v="01.02.08"/>
  </r>
  <r>
    <x v="0"/>
    <s v="Edificio Residencial"/>
    <s v="Lima"/>
    <x v="11"/>
    <x v="1"/>
    <m/>
    <s v="CABLE MULTIPARES TRENZADOS"/>
    <s v="glb"/>
    <n v="1"/>
    <n v="2400"/>
    <n v="2400"/>
    <n v="0"/>
    <n v="0"/>
    <n v="2400"/>
    <n v="3.7"/>
    <n v="9044.41"/>
    <n v="0.26535727593065772"/>
    <s v="CCDÉBILES"/>
    <s v="01.02.09"/>
  </r>
  <r>
    <x v="0"/>
    <s v="Edificio Residencial"/>
    <s v="Lima"/>
    <x v="11"/>
    <x v="1"/>
    <m/>
    <s v="PROGRAMACION Y PUESTA EN MARCHA"/>
    <s v="glb"/>
    <n v="1"/>
    <n v="2500"/>
    <n v="2500"/>
    <n v="0"/>
    <n v="0"/>
    <n v="2500"/>
    <n v="3.7"/>
    <n v="9044.41"/>
    <n v="0.27641382909443513"/>
    <s v="CCDÉBILES"/>
    <s v="01.02.10"/>
  </r>
  <r>
    <x v="0"/>
    <s v="Edificio Residencial"/>
    <s v="Lima"/>
    <x v="11"/>
    <x v="1"/>
    <m/>
    <s v="CAMARAS BULLET DE 2MP MARCA HIKVISION FULL HD 1080"/>
    <s v="und"/>
    <n v="21"/>
    <n v="0"/>
    <n v="0"/>
    <n v="29"/>
    <n v="609"/>
    <n v="2253.3000000000002"/>
    <n v="3.7"/>
    <n v="9044.41"/>
    <n v="0.2491373124393963"/>
    <s v="CCDÉBILES"/>
    <s v="01.03.01"/>
  </r>
  <r>
    <x v="0"/>
    <s v="Edificio Residencial"/>
    <s v="Lima"/>
    <x v="11"/>
    <x v="1"/>
    <m/>
    <s v="FUENTES PARA CAMARA"/>
    <s v="und"/>
    <n v="21"/>
    <n v="0"/>
    <n v="0"/>
    <n v="6"/>
    <n v="126"/>
    <n v="466.2"/>
    <n v="3.7"/>
    <n v="9044.41"/>
    <n v="5.1545650849530264E-2"/>
    <s v="CCDÉBILES"/>
    <s v="01.03.02"/>
  </r>
  <r>
    <x v="0"/>
    <s v="Edificio Residencial"/>
    <s v="Lima"/>
    <x v="11"/>
    <x v="1"/>
    <m/>
    <s v="BALUNS O CONECTORES DE VÍDEO"/>
    <s v="und"/>
    <n v="21"/>
    <n v="0"/>
    <n v="0"/>
    <n v="6"/>
    <n v="126"/>
    <n v="466.2"/>
    <n v="3.7"/>
    <n v="9044.41"/>
    <n v="5.1545650849530264E-2"/>
    <s v="CCDÉBILES"/>
    <s v="01.03.03"/>
  </r>
  <r>
    <x v="0"/>
    <s v="Edificio Residencial"/>
    <s v="Lima"/>
    <x v="11"/>
    <x v="1"/>
    <m/>
    <s v="MONITOR FHD 24&quot; A COLOR"/>
    <s v="und"/>
    <n v="1"/>
    <n v="0"/>
    <n v="0"/>
    <n v="166"/>
    <n v="166"/>
    <n v="614.20000000000005"/>
    <n v="3.7"/>
    <n v="9044.41"/>
    <n v="6.7909349531920835E-2"/>
    <s v="CCDÉBILES"/>
    <s v="01.03.04"/>
  </r>
  <r>
    <x v="0"/>
    <s v="Edificio Residencial"/>
    <s v="Lima"/>
    <x v="5"/>
    <x v="24"/>
    <n v="308"/>
    <s v="NVR 32 CANALES MARCA HIKVISION MODELO iDS7232HQHi-M2/S"/>
    <s v="und"/>
    <n v="1"/>
    <n v="0"/>
    <n v="0"/>
    <n v="590"/>
    <n v="590"/>
    <n v="2183"/>
    <n v="3.7"/>
    <n v="9044.41"/>
    <n v="0.24136455556526076"/>
    <s v="CCDÉBILES"/>
    <s v="01.03.05"/>
  </r>
  <r>
    <x v="0"/>
    <s v="Edificio Residencial"/>
    <s v="Lima"/>
    <x v="11"/>
    <x v="47"/>
    <n v="902"/>
    <s v="DISCO DURO 1TB PARA ALMACENAMIENTO DE LAS IMAGENES"/>
    <s v="und"/>
    <n v="1"/>
    <n v="0"/>
    <n v="0"/>
    <n v="125"/>
    <n v="125"/>
    <n v="462.5"/>
    <n v="3.7"/>
    <n v="9044.41"/>
    <n v="5.1136558382470498E-2"/>
    <s v="CCDÉBILES"/>
    <s v="01.03.06"/>
  </r>
  <r>
    <x v="0"/>
    <s v="Edificio Residencial"/>
    <s v="Lima"/>
    <x v="11"/>
    <x v="1"/>
    <m/>
    <s v="PROGRAMACION Y PUESTA EN MARCHA"/>
    <s v="glb"/>
    <n v="1"/>
    <n v="0"/>
    <n v="0"/>
    <n v="1290"/>
    <n v="1290"/>
    <n v="4773"/>
    <n v="3.7"/>
    <n v="9044.41"/>
    <n v="0.5277292825070955"/>
    <s v="CCDÉBILES"/>
    <s v="01.03.07"/>
  </r>
  <r>
    <x v="0"/>
    <s v="Edificio Residencial"/>
    <s v="Lima"/>
    <x v="10"/>
    <x v="48"/>
    <n v="1003"/>
    <s v="SUMINISTRO PANEL FOTOVOLTAICO (PANELES, INVERSOR, DATA, TABLERO, ESTRUCTURAS, CABLES)"/>
    <s v="glb"/>
    <n v="1"/>
    <n v="0"/>
    <n v="0"/>
    <n v="7263.44"/>
    <n v="7263.44"/>
    <n v="26874.727999999999"/>
    <n v="3.7"/>
    <n v="9044.41"/>
    <n v="2.9714185889405722"/>
    <s v="CCDÉBILES"/>
    <s v="01.04.01"/>
  </r>
  <r>
    <x v="0"/>
    <s v="Edificio Residencial"/>
    <s v="Lima"/>
    <x v="10"/>
    <x v="48"/>
    <n v="1003"/>
    <s v="MONTAJE PANEL FOTOVOLTAICO"/>
    <s v="glb"/>
    <n v="1"/>
    <n v="0"/>
    <n v="0"/>
    <n v="2147.15"/>
    <n v="2147.15"/>
    <n v="7944.4550000000008"/>
    <n v="3.7"/>
    <n v="9044.41"/>
    <n v="0.87838289064737241"/>
    <s v="CCDÉBILES"/>
    <s v="01.04.02"/>
  </r>
  <r>
    <x v="0"/>
    <s v="Edificio Residencial"/>
    <s v="Lima"/>
    <x v="10"/>
    <x v="49"/>
    <n v="1002"/>
    <s v="ACELERÓGRAFO"/>
    <s v="glb"/>
    <n v="1"/>
    <n v="0"/>
    <n v="0"/>
    <n v="15600"/>
    <n v="15600"/>
    <n v="57720"/>
    <n v="3.7"/>
    <n v="9044.41"/>
    <n v="6.3818424861323182"/>
    <s v="CCDÉBILES"/>
    <s v="01.05"/>
  </r>
  <r>
    <x v="0"/>
    <s v="Edificio Residencial"/>
    <s v="Lima"/>
    <x v="9"/>
    <x v="1"/>
    <m/>
    <s v="SISTEMA ACI"/>
    <s v="glb"/>
    <n v="1"/>
    <n v="0"/>
    <n v="0"/>
    <n v="113857.97"/>
    <n v="113857.97"/>
    <n v="421274.489"/>
    <n v="3.7"/>
    <n v="9044.41"/>
    <n v="46.5784378417166"/>
    <s v="ACI"/>
    <s v="01.01"/>
  </r>
  <r>
    <x v="0"/>
    <s v="Edificio Residencial"/>
    <s v="Lima"/>
    <x v="7"/>
    <x v="37"/>
    <n v="601"/>
    <s v="INYECTOR CENTRÍFUGO DE SIMPLE ENTRADA"/>
    <s v="und"/>
    <n v="1"/>
    <n v="0"/>
    <n v="0"/>
    <n v="1155"/>
    <n v="1155"/>
    <n v="4273.5"/>
    <n v="3.7"/>
    <n v="9044.41"/>
    <n v="0.47250179945402743"/>
    <s v="IIMM"/>
    <s v="01.01.01.01"/>
  </r>
  <r>
    <x v="0"/>
    <s v="Edificio Residencial"/>
    <s v="Lima"/>
    <x v="7"/>
    <x v="37"/>
    <n v="601"/>
    <s v="INYECTOR CENTRÍFUGO DE SIMPLE ENTRADA"/>
    <s v="und"/>
    <n v="1"/>
    <n v="0"/>
    <n v="0"/>
    <n v="1807.5"/>
    <n v="1807.5"/>
    <n v="6687.75"/>
    <n v="3.7"/>
    <n v="9044.41"/>
    <n v="0.73943463421052347"/>
    <s v="IIMM"/>
    <s v="01.01.01.02"/>
  </r>
  <r>
    <x v="0"/>
    <s v="Edificio Residencial"/>
    <s v="Lima"/>
    <x v="7"/>
    <x v="37"/>
    <n v="601"/>
    <s v="EXTRACTOR CENTRÍFUGO DE SIMPLE ENTRADA"/>
    <s v="und"/>
    <n v="1"/>
    <n v="0"/>
    <n v="0"/>
    <n v="1807.5"/>
    <n v="1807.5"/>
    <n v="6687.75"/>
    <n v="3.7"/>
    <n v="9044.41"/>
    <n v="0.73943463421052347"/>
    <s v="IIMM"/>
    <s v="01.01.01.03"/>
  </r>
  <r>
    <x v="0"/>
    <s v="Edificio Residencial"/>
    <s v="Lima"/>
    <x v="11"/>
    <x v="46"/>
    <n v="901"/>
    <s v="SENSOR DE HUMO"/>
    <s v="und"/>
    <n v="4"/>
    <n v="0"/>
    <n v="0"/>
    <n v="187.5"/>
    <n v="750"/>
    <n v="2775"/>
    <n v="3.7"/>
    <n v="9044.41"/>
    <n v="0.30681935029482299"/>
    <s v="IIMM"/>
    <s v="01.01.01.04"/>
  </r>
  <r>
    <x v="0"/>
    <s v="Edificio Residencial"/>
    <s v="Lima"/>
    <x v="7"/>
    <x v="37"/>
    <n v="601"/>
    <s v="DAMPER BAROMÉTRICO  24&quot;X24&quot; ACP"/>
    <s v="und"/>
    <n v="1"/>
    <n v="0"/>
    <n v="0"/>
    <n v="375"/>
    <n v="375"/>
    <n v="1387.5"/>
    <n v="3.7"/>
    <n v="9044.41"/>
    <n v="0.1534096751474115"/>
    <s v="IIMM"/>
    <s v="01.01.01.05"/>
  </r>
  <r>
    <x v="0"/>
    <s v="Edificio Residencial"/>
    <s v="Lima"/>
    <x v="7"/>
    <x v="37"/>
    <n v="601"/>
    <s v="FILTRO DE MALLA DE ALUMINIO DE 35&quot;X35&quot;X1&quot; SUMINISTRO E INSTALACIÓN"/>
    <s v="und"/>
    <n v="1"/>
    <n v="0"/>
    <n v="0"/>
    <n v="187.5"/>
    <n v="187.5"/>
    <n v="693.75"/>
    <n v="3.7"/>
    <n v="9044.41"/>
    <n v="7.6704837573705748E-2"/>
    <s v="IIMM"/>
    <s v="01.01.01.06"/>
  </r>
  <r>
    <x v="0"/>
    <s v="Edificio Residencial"/>
    <s v="Lima"/>
    <x v="7"/>
    <x v="37"/>
    <n v="601"/>
    <s v="FILTRO DE MALLA DE ALUMINIO DE 45&quot;X45&quot;X1&quot; SUMINISTRO E INSTALACIÓN"/>
    <s v="und"/>
    <n v="1"/>
    <n v="0"/>
    <n v="0"/>
    <n v="300"/>
    <n v="300"/>
    <n v="1110"/>
    <n v="3.7"/>
    <n v="9044.41"/>
    <n v="0.1227277401179292"/>
    <s v="IIMM"/>
    <s v="01.01.01.07"/>
  </r>
  <r>
    <x v="0"/>
    <s v="Edificio Residencial"/>
    <s v="Lima"/>
    <x v="7"/>
    <x v="37"/>
    <n v="601"/>
    <s v="RESORTE ANTIVIBRATORIO SUMINISTRO E INSTALACIÓN"/>
    <s v="und"/>
    <n v="3"/>
    <n v="0"/>
    <n v="0"/>
    <n v="125"/>
    <n v="375"/>
    <n v="1387.5"/>
    <n v="3.7"/>
    <n v="9044.41"/>
    <n v="0.1534096751474115"/>
    <s v="IIMM"/>
    <s v="01.01.01.08"/>
  </r>
  <r>
    <x v="0"/>
    <s v="Edificio Residencial"/>
    <s v="Lima"/>
    <x v="7"/>
    <x v="37"/>
    <n v="601"/>
    <s v="INYECTOR AXIAL"/>
    <s v="und"/>
    <n v="1"/>
    <n v="0"/>
    <n v="0"/>
    <n v="134.88"/>
    <n v="134.88"/>
    <n v="499.05599999999998"/>
    <n v="3.7"/>
    <n v="9044.41"/>
    <n v="5.5178391957020963E-2"/>
    <s v="IIMM"/>
    <s v="01.01.02.01"/>
  </r>
  <r>
    <x v="0"/>
    <s v="Edificio Residencial"/>
    <s v="Lima"/>
    <x v="7"/>
    <x v="37"/>
    <n v="601"/>
    <s v="INYECTOR AXIAL"/>
    <s v="und"/>
    <n v="1"/>
    <n v="0"/>
    <n v="0"/>
    <n v="176.74"/>
    <n v="176.74"/>
    <n v="653.9380000000001"/>
    <n v="3.7"/>
    <n v="9044.41"/>
    <n v="7.2303002628142696E-2"/>
    <s v="IIMM"/>
    <s v="01.01.02.02"/>
  </r>
  <r>
    <x v="0"/>
    <s v="Edificio Residencial"/>
    <s v="Lima"/>
    <x v="7"/>
    <x v="37"/>
    <n v="601"/>
    <s v="INYECTOR AXIAL"/>
    <s v="und"/>
    <n v="3"/>
    <n v="0"/>
    <n v="0"/>
    <n v="134.88"/>
    <n v="404.64"/>
    <n v="1497.1679999999999"/>
    <n v="3.7"/>
    <n v="9044.41"/>
    <n v="0.1655351758710629"/>
    <s v="IIMM"/>
    <s v="01.01.02.03"/>
  </r>
  <r>
    <x v="0"/>
    <s v="Edificio Residencial"/>
    <s v="Lima"/>
    <x v="7"/>
    <x v="37"/>
    <n v="601"/>
    <s v="EXTRACTOR AXIAL"/>
    <s v="und"/>
    <n v="1"/>
    <n v="0"/>
    <n v="0"/>
    <n v="134.88"/>
    <n v="134.88"/>
    <n v="499.05599999999998"/>
    <n v="3.7"/>
    <n v="9044.41"/>
    <n v="5.5178391957020963E-2"/>
    <s v="IIMM"/>
    <s v="01.01.02.04"/>
  </r>
  <r>
    <x v="0"/>
    <s v="Edificio Residencial"/>
    <s v="Lima"/>
    <x v="7"/>
    <x v="37"/>
    <n v="601"/>
    <s v="EXTRACTOR AXIAL"/>
    <s v="und"/>
    <n v="3"/>
    <n v="0"/>
    <n v="0"/>
    <n v="176.74"/>
    <n v="530.22"/>
    <n v="1961.8140000000001"/>
    <n v="3.7"/>
    <n v="9044.41"/>
    <n v="0.21690900788442807"/>
    <s v="IIMM"/>
    <s v="01.01.02.05"/>
  </r>
  <r>
    <x v="0"/>
    <s v="Edificio Residencial"/>
    <s v="Lima"/>
    <x v="7"/>
    <x v="37"/>
    <n v="601"/>
    <s v="EXTRACTOR AXIAL"/>
    <s v="und"/>
    <n v="1"/>
    <n v="0"/>
    <n v="0"/>
    <n v="255.81"/>
    <n v="255.81"/>
    <n v="946.49700000000007"/>
    <n v="3.7"/>
    <n v="9044.41"/>
    <n v="0.10464994399855823"/>
    <s v="IIMM"/>
    <s v="01.01.02.06"/>
  </r>
  <r>
    <x v="0"/>
    <s v="Edificio Residencial"/>
    <s v="Lima"/>
    <x v="7"/>
    <x v="37"/>
    <n v="601"/>
    <s v="JET FAN TUBULAR"/>
    <s v="und"/>
    <n v="5"/>
    <n v="0"/>
    <n v="0"/>
    <n v="1144.19"/>
    <n v="5720.95"/>
    <n v="21167.514999999999"/>
    <n v="3.7"/>
    <n v="9044.41"/>
    <n v="2.3403975494255569"/>
    <s v="IIMM"/>
    <s v="01.01.02.07"/>
  </r>
  <r>
    <x v="0"/>
    <s v="Edificio Residencial"/>
    <s v="Lima"/>
    <x v="7"/>
    <x v="37"/>
    <n v="601"/>
    <s v="DETECTOR DE MONÓXIDO"/>
    <s v="und"/>
    <n v="9"/>
    <n v="0"/>
    <n v="0"/>
    <n v="175"/>
    <n v="1575"/>
    <n v="5827.5"/>
    <n v="3.7"/>
    <n v="9044.41"/>
    <n v="0.64432063561912833"/>
    <s v="IIMM"/>
    <s v="01.01.02.08"/>
  </r>
  <r>
    <x v="0"/>
    <s v="Edificio Residencial"/>
    <s v="Lima"/>
    <x v="7"/>
    <x v="37"/>
    <n v="601"/>
    <s v="DAMPER DE GRAVEDAD DE FABRICACIÓN NACIONAL, SUMINSITRO E INSTALACIÓN"/>
    <s v="und"/>
    <n v="10"/>
    <n v="0"/>
    <n v="0"/>
    <n v="150"/>
    <n v="1500"/>
    <n v="5550"/>
    <n v="3.7"/>
    <n v="9044.41"/>
    <n v="0.61363870058964598"/>
    <s v="IIMM"/>
    <s v="01.01.02.09"/>
  </r>
  <r>
    <x v="0"/>
    <s v="Edificio Residencial"/>
    <s v="Lima"/>
    <x v="7"/>
    <x v="37"/>
    <n v="601"/>
    <s v="INYECTOR CENTRÍFUGO EN GABINETE"/>
    <s v="und"/>
    <n v="1"/>
    <n v="0"/>
    <n v="0"/>
    <n v="591.86"/>
    <n v="591.86"/>
    <n v="2189.8820000000001"/>
    <n v="3.7"/>
    <n v="9044.41"/>
    <n v="0.24212546755399192"/>
    <s v="IIMM"/>
    <s v="01.01.03.01"/>
  </r>
  <r>
    <x v="0"/>
    <s v="Edificio Residencial"/>
    <s v="Lima"/>
    <x v="7"/>
    <x v="37"/>
    <n v="601"/>
    <s v="EXTRACTOR CENTRÍFUGO EN GABINETE"/>
    <s v="und"/>
    <n v="1"/>
    <n v="0"/>
    <n v="0"/>
    <n v="579.07000000000005"/>
    <n v="579.07000000000005"/>
    <n v="2142.5590000000002"/>
    <n v="3.7"/>
    <n v="9044.41"/>
    <n v="0.23689317490029757"/>
    <s v="IIMM"/>
    <s v="01.01.03.02"/>
  </r>
  <r>
    <x v="0"/>
    <s v="Edificio Residencial"/>
    <s v="Lima"/>
    <x v="7"/>
    <x v="37"/>
    <n v="601"/>
    <s v="EXTRACTOR AXIAL"/>
    <s v="und"/>
    <n v="1"/>
    <n v="0"/>
    <n v="0"/>
    <n v="63.75"/>
    <n v="63.75"/>
    <n v="235.875"/>
    <n v="3.7"/>
    <n v="9044.41"/>
    <n v="2.6079644775059956E-2"/>
    <s v="IIMM"/>
    <s v="01.01.04.01"/>
  </r>
  <r>
    <x v="0"/>
    <s v="Edificio Residencial"/>
    <s v="Lima"/>
    <x v="7"/>
    <x v="37"/>
    <n v="601"/>
    <s v="DAMPER CORTA FUEGO NACIONAL DE 12&quot;X12&quot; CON FUSIBLE UL"/>
    <s v="und"/>
    <n v="1"/>
    <n v="0"/>
    <n v="0"/>
    <n v="100"/>
    <n v="100"/>
    <n v="370"/>
    <n v="3.7"/>
    <n v="9044.41"/>
    <n v="4.0909246705976399E-2"/>
    <s v="IIMM"/>
    <s v="01.01.04.02"/>
  </r>
  <r>
    <x v="0"/>
    <s v="Edificio Residencial"/>
    <s v="Lima"/>
    <x v="7"/>
    <x v="37"/>
    <n v="601"/>
    <s v="INYECTOR CENTRÍFUGO DE SIMPLE ENTRADA"/>
    <s v="und"/>
    <n v="1"/>
    <n v="0"/>
    <n v="0"/>
    <n v="1155"/>
    <n v="1155"/>
    <n v="4273.5"/>
    <n v="3.7"/>
    <n v="9044.41"/>
    <n v="0.47250179945402743"/>
    <s v="IIMM"/>
    <s v="01.01.05.01"/>
  </r>
  <r>
    <x v="0"/>
    <s v="Edificio Residencial"/>
    <s v="Lima"/>
    <x v="7"/>
    <x v="37"/>
    <n v="601"/>
    <s v="EXTRACTOR CENTRÍFUGO DE SIMPLE ENTRADA"/>
    <s v="und"/>
    <n v="1"/>
    <n v="0"/>
    <n v="0"/>
    <n v="1168.75"/>
    <n v="1168.75"/>
    <n v="4324.375"/>
    <n v="3.7"/>
    <n v="9044.41"/>
    <n v="0.47812682087609915"/>
    <s v="IIMM"/>
    <s v="01.01.05.02"/>
  </r>
  <r>
    <x v="0"/>
    <s v="Edificio Residencial"/>
    <s v="Lima"/>
    <x v="7"/>
    <x v="37"/>
    <n v="601"/>
    <s v="FILTRO DE MALLA DE ALUMINIO DE 36&quot;X36&quot;X1&quot; SUMINISTRO E INSTALACIÓN"/>
    <s v="und"/>
    <n v="1"/>
    <n v="0"/>
    <n v="0"/>
    <n v="187.5"/>
    <n v="187.5"/>
    <n v="693.75"/>
    <n v="3.7"/>
    <n v="9044.41"/>
    <n v="7.6704837573705748E-2"/>
    <s v="IIMM"/>
    <s v="01.01.05.03"/>
  </r>
  <r>
    <x v="0"/>
    <s v="Edificio Residencial"/>
    <s v="Lima"/>
    <x v="7"/>
    <x v="37"/>
    <n v="601"/>
    <s v="EXTRACTOR AXIAL CON DAMPER"/>
    <s v="und"/>
    <n v="2"/>
    <n v="0"/>
    <n v="0"/>
    <n v="15"/>
    <n v="30"/>
    <n v="111"/>
    <n v="3.7"/>
    <n v="9044.41"/>
    <n v="1.2272774011792919E-2"/>
    <s v="IIMM"/>
    <s v="01.01.06.01"/>
  </r>
  <r>
    <x v="0"/>
    <s v="Edificio Residencial"/>
    <s v="Lima"/>
    <x v="7"/>
    <x v="37"/>
    <n v="601"/>
    <s v="EXTRACTOR AXIAL CON DAMPER"/>
    <s v="und"/>
    <n v="64"/>
    <n v="0"/>
    <n v="0"/>
    <n v="15"/>
    <n v="960"/>
    <n v="3552"/>
    <n v="3.7"/>
    <n v="9044.41"/>
    <n v="0.39272876837737342"/>
    <s v="IIMM"/>
    <s v="01.01.06.02"/>
  </r>
  <r>
    <x v="0"/>
    <s v="Edificio Residencial"/>
    <s v="Lima"/>
    <x v="7"/>
    <x v="37"/>
    <n v="601"/>
    <s v="EXTRACTOR AXIAL CON DAMPER"/>
    <s v="und"/>
    <n v="87"/>
    <n v="0"/>
    <n v="0"/>
    <n v="15"/>
    <n v="1305"/>
    <n v="4828.5"/>
    <n v="3.7"/>
    <n v="9044.41"/>
    <n v="0.53386566951299197"/>
    <s v="IIMM"/>
    <s v="01.01.06.03"/>
  </r>
  <r>
    <x v="0"/>
    <s v="Edificio Residencial"/>
    <s v="Lima"/>
    <x v="7"/>
    <x v="37"/>
    <n v="601"/>
    <s v="EXTRACTOR EÓLICO SUMINISTRO E INSTALACIÓN"/>
    <s v="und"/>
    <n v="7"/>
    <n v="0"/>
    <n v="0"/>
    <n v="350"/>
    <n v="2450"/>
    <n v="9065"/>
    <n v="3.7"/>
    <n v="9044.41"/>
    <n v="1.0022765442964219"/>
    <s v="IIMM"/>
    <s v="01.01.06.04"/>
  </r>
  <r>
    <x v="0"/>
    <s v="Edificio Residencial"/>
    <s v="Lima"/>
    <x v="7"/>
    <x v="37"/>
    <n v="601"/>
    <s v="EXTRACTOR AXIAL CON DAMPER CON SENSOR DE HUMEDAD"/>
    <s v="und"/>
    <n v="86"/>
    <n v="0"/>
    <n v="0"/>
    <n v="31.25"/>
    <n v="2687.5"/>
    <n v="9943.75"/>
    <n v="3.7"/>
    <n v="9044.41"/>
    <n v="1.0994360052231158"/>
    <s v="IIMM"/>
    <s v="01.01.06.05"/>
  </r>
  <r>
    <x v="0"/>
    <s v="Edificio Residencial"/>
    <s v="Lima"/>
    <x v="7"/>
    <x v="37"/>
    <n v="601"/>
    <s v="SUMINISTRO E INSTALACIÓN DE DUCTOS METÁLICOS DE FIERRO GALVANIZADO FABRICADOS DE ACUERDO A LA NORMATIVA SMACNA"/>
    <s v="kg"/>
    <n v="210"/>
    <n v="0"/>
    <n v="0"/>
    <n v="3.38"/>
    <n v="709.8"/>
    <n v="2626.26"/>
    <n v="3.7"/>
    <n v="9044.41"/>
    <n v="0.29037383311902049"/>
    <s v="IIMM"/>
    <s v="01.02.01.01"/>
  </r>
  <r>
    <x v="0"/>
    <s v="Edificio Residencial"/>
    <s v="Lima"/>
    <x v="7"/>
    <x v="37"/>
    <n v="601"/>
    <s v="REJILLAS DE INYECCIÓN Y EXTRACCIÓN"/>
    <s v="pulg2"/>
    <n v="4760"/>
    <n v="0"/>
    <n v="0"/>
    <n v="0.16"/>
    <n v="761.6"/>
    <n v="2817.92"/>
    <n v="3.7"/>
    <n v="9044.41"/>
    <n v="0.31156482291271625"/>
    <s v="IIMM"/>
    <s v="01.02.02.01"/>
  </r>
  <r>
    <x v="0"/>
    <s v="Edificio Residencial"/>
    <s v="Lima"/>
    <x v="7"/>
    <x v="37"/>
    <n v="601"/>
    <s v="INSTALACIÓN MECÁNICA DE VENTILADOR CENTRÍFUGO"/>
    <s v="und"/>
    <n v="3"/>
    <n v="0"/>
    <n v="0"/>
    <n v="118.75"/>
    <n v="356.25"/>
    <n v="1318.125"/>
    <n v="3.7"/>
    <n v="9044.41"/>
    <n v="0.14573919139004093"/>
    <s v="IIMM"/>
    <s v="01.02.02.02"/>
  </r>
  <r>
    <x v="0"/>
    <s v="Edificio Residencial"/>
    <s v="Lima"/>
    <x v="2"/>
    <x v="4"/>
    <n v="501"/>
    <s v="TABLERO DE CONTROL DE (3)CENTRÍFUGOS                                                                                                                          (1)  TABLEROS ELÉCTRICOS FABRICADO CON PLANCHA DE FIERRO GALVANIZADO 2 MM DE ESPESOR CON REC"/>
    <s v="glb"/>
    <n v="1"/>
    <n v="0"/>
    <n v="0"/>
    <n v="1000"/>
    <n v="1000"/>
    <n v="3700"/>
    <n v="3.7"/>
    <n v="9044.41"/>
    <n v="0.40909246705976399"/>
    <s v="IIMM"/>
    <s v="01.02.02.03"/>
  </r>
  <r>
    <x v="0"/>
    <s v="Edificio Residencial"/>
    <s v="Lima"/>
    <x v="11"/>
    <x v="46"/>
    <n v="901"/>
    <s v="INSTALACIÓN DE SENSOR DE HUMO"/>
    <s v="und"/>
    <n v="4"/>
    <n v="0"/>
    <n v="0"/>
    <n v="62.5"/>
    <n v="250"/>
    <n v="925"/>
    <n v="3.7"/>
    <n v="9044.41"/>
    <n v="0.102273116764941"/>
    <s v="IIMM"/>
    <s v="01.02.02.04"/>
  </r>
  <r>
    <x v="0"/>
    <s v="Edificio Residencial"/>
    <s v="Lima"/>
    <x v="7"/>
    <x v="37"/>
    <n v="601"/>
    <s v="SUMINISTRO E INSTALACIÓN DE DUCTOS METÁLICOS DE FIERRO GALVANIZADO FABRICADOS DE ACUERDO A LA NORMATIVA SMACNA"/>
    <s v="kg"/>
    <n v="500"/>
    <n v="0"/>
    <n v="0"/>
    <n v="3.38"/>
    <n v="1690"/>
    <n v="6253"/>
    <n v="3.7"/>
    <n v="9044.41"/>
    <n v="0.6913662693310012"/>
    <s v="IIMM"/>
    <s v="01.02.03.01"/>
  </r>
  <r>
    <x v="0"/>
    <s v="Edificio Residencial"/>
    <s v="Lima"/>
    <x v="7"/>
    <x v="37"/>
    <n v="601"/>
    <s v="REJILLAS DE INYECCIÓN Y EXTRACCIÓN"/>
    <s v="pulg2"/>
    <n v="9620"/>
    <n v="0"/>
    <n v="0"/>
    <n v="0.16"/>
    <n v="1539.2"/>
    <n v="5695.0400000000009"/>
    <n v="3.7"/>
    <n v="9044.41"/>
    <n v="0.62967512529838887"/>
    <s v="IIMM"/>
    <s v="01.02.04.01"/>
  </r>
  <r>
    <x v="0"/>
    <s v="Edificio Residencial"/>
    <s v="Lima"/>
    <x v="7"/>
    <x v="37"/>
    <n v="601"/>
    <s v="INSTALACIÓN MECÁNICA EXTRACTOR AXIAL"/>
    <s v="und"/>
    <n v="5"/>
    <n v="0"/>
    <n v="0"/>
    <n v="50"/>
    <n v="250"/>
    <n v="925"/>
    <n v="3.7"/>
    <n v="9044.41"/>
    <n v="0.102273116764941"/>
    <s v="IIMM"/>
    <s v="01.02.04.02"/>
  </r>
  <r>
    <x v="0"/>
    <s v="Edificio Residencial"/>
    <s v="Lima"/>
    <x v="7"/>
    <x v="37"/>
    <n v="601"/>
    <s v="INSTALACIÓN MECÁNICA  INTECTOR AXIAL"/>
    <s v="und"/>
    <n v="5"/>
    <n v="0"/>
    <n v="0"/>
    <n v="50"/>
    <n v="250"/>
    <n v="925"/>
    <n v="3.7"/>
    <n v="9044.41"/>
    <n v="0.102273116764941"/>
    <s v="IIMM"/>
    <s v="01.02.04.03"/>
  </r>
  <r>
    <x v="0"/>
    <s v="Edificio Residencial"/>
    <s v="Lima"/>
    <x v="7"/>
    <x v="37"/>
    <n v="601"/>
    <s v="INSTALACIÓN MECÁNICA DE JET FAN"/>
    <s v="und"/>
    <n v="5"/>
    <n v="0"/>
    <n v="0"/>
    <n v="62.5"/>
    <n v="312.5"/>
    <n v="1156.25"/>
    <n v="3.7"/>
    <n v="9044.41"/>
    <n v="0.12784139595617625"/>
    <s v="IIMM"/>
    <s v="01.02.04.04"/>
  </r>
  <r>
    <x v="0"/>
    <s v="Edificio Residencial"/>
    <s v="Lima"/>
    <x v="2"/>
    <x v="4"/>
    <n v="501"/>
    <s v="TABLERO DE CONTROL DE (5) JET FAN, (5) INYECTORES Y (5) EXTRACTORES .                                                                                                                          (5)  TABLEROS ELÉCTRICOS FABRICADO CON PLANCHA DE FIERRO GA"/>
    <s v="glb"/>
    <n v="1"/>
    <n v="0"/>
    <n v="0"/>
    <n v="4375"/>
    <n v="4375"/>
    <n v="16187.5"/>
    <n v="3.7"/>
    <n v="9044.41"/>
    <n v="1.7897795433864674"/>
    <s v="IIMM"/>
    <s v="01.02.04.05"/>
  </r>
  <r>
    <x v="0"/>
    <s v="Edificio Residencial"/>
    <s v="Lima"/>
    <x v="2"/>
    <x v="4"/>
    <n v="501"/>
    <s v="INSTALACIÓN DE DETECTOR DE MONÓXIDO DE CARBONO, CABLEADO DE COMUNICACIÓN Y CONECCION ELÉCTRICA"/>
    <s v="und"/>
    <n v="9"/>
    <n v="0"/>
    <n v="0"/>
    <n v="62.5"/>
    <n v="562.5"/>
    <n v="2081.25"/>
    <n v="3.7"/>
    <n v="9044.41"/>
    <n v="0.23011451272111724"/>
    <s v="IIMM"/>
    <s v="01.02.04.06"/>
  </r>
  <r>
    <x v="0"/>
    <s v="Edificio Residencial"/>
    <s v="Lima"/>
    <x v="7"/>
    <x v="37"/>
    <n v="601"/>
    <s v="SUMINISTRO E INSTALACIÓN DE DUCTOS METÁLICOS DE FIERRO GALVANIZADO FABRICADOS DE ACUERDO A LA NORMATIVA SMACNA,"/>
    <s v="kg"/>
    <n v="530"/>
    <n v="0"/>
    <n v="0"/>
    <n v="3.38"/>
    <n v="1791.4"/>
    <n v="6628.18"/>
    <n v="3.7"/>
    <n v="9044.41"/>
    <n v="0.73284824549086125"/>
    <s v="IIMM"/>
    <s v="01.02.05.01"/>
  </r>
  <r>
    <x v="0"/>
    <s v="Edificio Residencial"/>
    <s v="Lima"/>
    <x v="7"/>
    <x v="37"/>
    <n v="601"/>
    <s v="REJILLAS DE INYECCIÓN Y EXTRACCIÓN"/>
    <s v="pulg2"/>
    <n v="1672"/>
    <n v="0"/>
    <n v="0"/>
    <n v="0.16"/>
    <n v="267.52"/>
    <n v="989.82399999999996"/>
    <n v="3.7"/>
    <n v="9044.41"/>
    <n v="0.10944041678782807"/>
    <s v="IIMM"/>
    <s v="01.02.06.01"/>
  </r>
  <r>
    <x v="0"/>
    <s v="Edificio Residencial"/>
    <s v="Lima"/>
    <x v="7"/>
    <x v="37"/>
    <n v="601"/>
    <s v="INSTALACIÓN MECÁNICA DE VENTILADOR CENTRÍFUGO"/>
    <s v="und"/>
    <n v="2"/>
    <n v="0"/>
    <n v="0"/>
    <n v="62.5"/>
    <n v="125"/>
    <n v="462.5"/>
    <n v="3.7"/>
    <n v="9044.41"/>
    <n v="5.1136558382470498E-2"/>
    <s v="IIMM"/>
    <s v="01.02.06.02"/>
  </r>
  <r>
    <x v="0"/>
    <s v="Edificio Residencial"/>
    <s v="Lima"/>
    <x v="2"/>
    <x v="4"/>
    <n v="501"/>
    <s v="TABLERO DE CONTROL"/>
    <s v="und"/>
    <n v="1"/>
    <n v="0"/>
    <n v="0"/>
    <n v="562.5"/>
    <n v="562.5"/>
    <n v="2081.25"/>
    <n v="3.7"/>
    <n v="9044.41"/>
    <n v="0.23011451272111724"/>
    <s v="IIMM"/>
    <s v="01.02.06.03"/>
  </r>
  <r>
    <x v="0"/>
    <s v="Edificio Residencial"/>
    <s v="Lima"/>
    <x v="7"/>
    <x v="37"/>
    <n v="601"/>
    <s v="SUMINISTRO E INSTALACIÓN DE DUCTOS METÁLICOS DE FIERRO GALVANIZADO FABRICADOS DE ACUERDO A LA NORMATIVA SMACNA,"/>
    <s v="kg"/>
    <n v="80"/>
    <n v="0"/>
    <n v="0"/>
    <n v="3.38"/>
    <n v="270.39999999999998"/>
    <n v="1000.48"/>
    <n v="3.7"/>
    <n v="9044.41"/>
    <n v="0.11061860309296019"/>
    <s v="IIMM"/>
    <s v="01.02.07.01"/>
  </r>
  <r>
    <x v="0"/>
    <s v="Edificio Residencial"/>
    <s v="Lima"/>
    <x v="7"/>
    <x v="37"/>
    <n v="601"/>
    <s v="REJILLAS DE INYECCIÓN Y EXTRACCIÓN"/>
    <s v="pulg2"/>
    <n v="450"/>
    <n v="0"/>
    <n v="0"/>
    <n v="0.16"/>
    <n v="72"/>
    <n v="266.39999999999998"/>
    <n v="3.7"/>
    <n v="9044.41"/>
    <n v="2.9454657628303006E-2"/>
    <s v="IIMM"/>
    <s v="01.02.08.01"/>
  </r>
  <r>
    <x v="0"/>
    <s v="Edificio Residencial"/>
    <s v="Lima"/>
    <x v="7"/>
    <x v="37"/>
    <n v="601"/>
    <s v="INSTALACIÓN MECÁNICA DE VENTILADOR AXIAL"/>
    <s v="und"/>
    <n v="1"/>
    <n v="0"/>
    <n v="0"/>
    <n v="25"/>
    <n v="25"/>
    <n v="92.5"/>
    <n v="3.7"/>
    <n v="9044.41"/>
    <n v="1.02273116764941E-2"/>
    <s v="IIMM"/>
    <s v="01.02.08.02"/>
  </r>
  <r>
    <x v="0"/>
    <s v="Edificio Residencial"/>
    <s v="Lima"/>
    <x v="7"/>
    <x v="37"/>
    <n v="601"/>
    <s v="INSTALACIÓN DE DAMPER CORTA FUEGO"/>
    <s v="und"/>
    <n v="1"/>
    <n v="0"/>
    <n v="0"/>
    <n v="12.5"/>
    <n v="12.5"/>
    <n v="46.25"/>
    <n v="3.7"/>
    <n v="9044.41"/>
    <n v="5.1136558382470498E-3"/>
    <s v="IIMM"/>
    <s v="01.02.08.03"/>
  </r>
  <r>
    <x v="0"/>
    <s v="Edificio Residencial"/>
    <s v="Lima"/>
    <x v="7"/>
    <x v="37"/>
    <n v="601"/>
    <s v="ENCENDIDO DE EQUIPOS MEDIANTE BOTONERA O TIMER"/>
    <s v="und"/>
    <n v="1"/>
    <n v="0"/>
    <n v="0"/>
    <n v="275"/>
    <n v="275"/>
    <n v="1017.5"/>
    <n v="3.7"/>
    <n v="9044.41"/>
    <n v="0.1125004284414351"/>
    <s v="IIMM"/>
    <s v="01.02.08.04"/>
  </r>
  <r>
    <x v="0"/>
    <s v="Edificio Residencial"/>
    <s v="Lima"/>
    <x v="7"/>
    <x v="37"/>
    <n v="601"/>
    <s v="SUMINISTRO E INSTALACIÓN DE DUCTOS METÁLICOS DE FIERRO GALVANIZADO FABRICADOS DE ACUERDO A LA NORMATIVA SMACNA,"/>
    <s v="kg"/>
    <n v="90"/>
    <n v="0"/>
    <n v="0"/>
    <n v="3.38"/>
    <n v="304.2"/>
    <n v="1125.54"/>
    <n v="3.7"/>
    <n v="9044.41"/>
    <n v="0.12444592847958021"/>
    <s v="IIMM"/>
    <s v="01.02.09.01"/>
  </r>
  <r>
    <x v="0"/>
    <s v="Edificio Residencial"/>
    <s v="Lima"/>
    <x v="7"/>
    <x v="37"/>
    <n v="601"/>
    <s v="REJILLAS DE INYECCIÓN Y EXTRACCIÓN"/>
    <s v="pulg2"/>
    <n v="2816"/>
    <n v="0"/>
    <n v="0"/>
    <n v="0.16"/>
    <n v="450.56"/>
    <n v="1667.0719999999999"/>
    <n v="3.7"/>
    <n v="9044.41"/>
    <n v="0.18432070195844724"/>
    <s v="IIMM"/>
    <s v="01.02.10.01"/>
  </r>
  <r>
    <x v="0"/>
    <s v="Edificio Residencial"/>
    <s v="Lima"/>
    <x v="7"/>
    <x v="37"/>
    <n v="601"/>
    <s v="INSTALACIÓN MECÁNICA DE VENTILADOR CENTRÍFUGO"/>
    <s v="und"/>
    <n v="1"/>
    <n v="0"/>
    <n v="0"/>
    <n v="106.25"/>
    <n v="106.25"/>
    <n v="393.125"/>
    <n v="3.7"/>
    <n v="9044.41"/>
    <n v="4.3466074625099924E-2"/>
    <s v="IIMM"/>
    <s v="01.02.10.02"/>
  </r>
  <r>
    <x v="0"/>
    <s v="Edificio Residencial"/>
    <s v="Lima"/>
    <x v="2"/>
    <x v="4"/>
    <n v="501"/>
    <s v="TABLERO DE CONTROL"/>
    <s v="und"/>
    <n v="1"/>
    <n v="0"/>
    <n v="0"/>
    <n v="575"/>
    <n v="575"/>
    <n v="2127.5"/>
    <n v="3.7"/>
    <n v="9044.41"/>
    <n v="0.23522816855936429"/>
    <s v="IIMM"/>
    <s v="01.02.10.03"/>
  </r>
  <r>
    <x v="0"/>
    <s v="Edificio Residencial"/>
    <s v="Lima"/>
    <x v="7"/>
    <x v="37"/>
    <n v="601"/>
    <s v="SUMINISTRO E INSTALACIÓN DE DUCTOS METÁLICOS DE FIERRO GALVANIZADO FABRICADOS DE ACUERDO A LA NORMATIVA SMACNA"/>
    <s v="kg"/>
    <n v="100"/>
    <n v="0"/>
    <n v="0"/>
    <n v="3.38"/>
    <n v="338"/>
    <n v="1250.5999999999999"/>
    <n v="3.7"/>
    <n v="9044.41"/>
    <n v="0.13827325386620021"/>
    <s v="IIMM"/>
    <s v="01.02.11.01"/>
  </r>
  <r>
    <x v="0"/>
    <s v="Edificio Residencial"/>
    <s v="Lima"/>
    <x v="5"/>
    <x v="44"/>
    <n v="314"/>
    <s v="INSTALACIÓN ELECTROMECÁNICA DE EXTRACTORES AXIALES ENCENDIDO MEDIANTE INTERRUPTOR DE LUMINARIA. MONTAJE DE EQUIPO Y CONECCIÓN ELÉCTRICA. PUESTA EN MARCHA, PRUEBAS Y AJUSTES (NO INCLUYE BOTONERAS)"/>
    <s v="und"/>
    <n v="153"/>
    <n v="0"/>
    <n v="0"/>
    <n v="7.5"/>
    <n v="1147.5"/>
    <n v="4245.75"/>
    <n v="3.7"/>
    <n v="9044.41"/>
    <n v="0.46943360595107919"/>
    <s v="IIMM"/>
    <s v="01.02.11.02"/>
  </r>
  <r>
    <x v="0"/>
    <s v="Edificio Residencial"/>
    <s v="Lima"/>
    <x v="5"/>
    <x v="44"/>
    <n v="314"/>
    <s v="INSTALACIÓN ELECTROMECÁNICA DE EXTRACTORES AXIALES ENCENDIDO MEDIANTE INTERRUPTOR DE LUMINARIA. MONTAJE DE EQUIPO Y CONECCIÓN ELÉCTRICA. PUESTA EN MARCHA, PRUEBAS Y AJUSTES (LAVANDERIA)"/>
    <s v="und"/>
    <n v="86"/>
    <n v="0"/>
    <n v="0"/>
    <n v="10"/>
    <n v="860"/>
    <n v="3182"/>
    <n v="3.7"/>
    <n v="9044.41"/>
    <n v="0.35181952167139702"/>
    <s v="IIMM"/>
    <s v="01.02.11.03"/>
  </r>
  <r>
    <x v="0"/>
    <s v="Edificio Residencial"/>
    <s v="Lima"/>
    <x v="7"/>
    <x v="37"/>
    <n v="601"/>
    <s v="TRAMPA DE HUMO DE 10 CM"/>
    <s v="glb"/>
    <n v="1"/>
    <n v="0"/>
    <n v="0"/>
    <n v="1653.26"/>
    <n v="1653.26"/>
    <n v="6117.0619999999999"/>
    <n v="3.7"/>
    <n v="9044.41"/>
    <n v="0.67633621209122541"/>
    <s v="IIMM"/>
    <s v="01.02.11.04"/>
  </r>
  <r>
    <x v="0"/>
    <s v="Edificio Residencial"/>
    <s v="Lima"/>
    <x v="7"/>
    <x v="37"/>
    <n v="601"/>
    <s v="PRUEBAS, PROTOCOLOS"/>
    <s v="glb"/>
    <n v="1"/>
    <n v="0"/>
    <n v="0"/>
    <n v="2400"/>
    <n v="2400"/>
    <n v="8880"/>
    <n v="3.7"/>
    <n v="9044.41"/>
    <n v="0.98182192094343357"/>
    <s v="IIMM"/>
    <s v="01.02.12"/>
  </r>
  <r>
    <x v="0"/>
    <s v="Edificio Residencial"/>
    <s v="Lima"/>
    <x v="8"/>
    <x v="40"/>
    <n v="701"/>
    <s v="INSTALACION INTERNA 2025"/>
    <s v="und"/>
    <n v="88"/>
    <n v="552.6"/>
    <n v="48628.800000000003"/>
    <n v="0"/>
    <n v="0"/>
    <n v="48628.800000000003"/>
    <n v="3.7"/>
    <n v="9044.41"/>
    <n v="5.3766691249069876"/>
    <s v="GAS"/>
    <s v="01.01"/>
  </r>
  <r>
    <x v="0"/>
    <s v="Edificio Residencial"/>
    <s v="Lima"/>
    <x v="8"/>
    <x v="40"/>
    <n v="701"/>
    <s v="INSTALACION INTERNA 1216"/>
    <s v="und"/>
    <n v="88"/>
    <n v="383"/>
    <n v="33704"/>
    <n v="0"/>
    <n v="0"/>
    <n v="33704"/>
    <n v="3.7"/>
    <n v="9044.41"/>
    <n v="3.7265006783195367"/>
    <s v="GAS"/>
    <s v="01.02"/>
  </r>
  <r>
    <x v="0"/>
    <s v="Edificio Residencial"/>
    <s v="Lima"/>
    <x v="8"/>
    <x v="40"/>
    <n v="701"/>
    <s v="INSTALACION DE VALVULA 3/4"/>
    <s v="und"/>
    <n v="88"/>
    <n v="48"/>
    <n v="4224"/>
    <n v="0"/>
    <n v="0"/>
    <n v="4224"/>
    <n v="3.7"/>
    <n v="9044.41"/>
    <n v="0.46702880563795762"/>
    <s v="GAS"/>
    <s v="01.03"/>
  </r>
  <r>
    <x v="0"/>
    <s v="Edificio Residencial"/>
    <s v="Lima"/>
    <x v="8"/>
    <x v="40"/>
    <n v="701"/>
    <s v="INSTALACION DE VALVULA 1/2"/>
    <s v="und"/>
    <n v="174"/>
    <n v="40"/>
    <n v="6960"/>
    <n v="0"/>
    <n v="0"/>
    <n v="6960"/>
    <n v="3.7"/>
    <n v="9044.41"/>
    <n v="0.76953610019890739"/>
    <s v="GAS"/>
    <s v="01.04"/>
  </r>
  <r>
    <x v="0"/>
    <s v="Edificio Residencial"/>
    <s v="Lima"/>
    <x v="8"/>
    <x v="40"/>
    <n v="701"/>
    <s v="VALVULA CROMADA PARA COCINA"/>
    <s v="und"/>
    <n v="88"/>
    <n v="100"/>
    <n v="8800"/>
    <n v="0"/>
    <n v="0"/>
    <n v="8800"/>
    <n v="3.7"/>
    <n v="9044.41"/>
    <n v="0.97297667841241164"/>
    <s v="GAS"/>
    <s v="01.05"/>
  </r>
  <r>
    <x v="0"/>
    <s v="Edificio Residencial"/>
    <s v="Lima"/>
    <x v="8"/>
    <x v="40"/>
    <n v="701"/>
    <s v="MONTANTE DE COBRE"/>
    <s v="und"/>
    <n v="1"/>
    <n v="24315.7"/>
    <n v="24315.7"/>
    <n v="0"/>
    <n v="0"/>
    <n v="24315.7"/>
    <n v="3.7"/>
    <n v="9044.41"/>
    <n v="2.6884782976446226"/>
    <s v="GAS"/>
    <s v="01.06"/>
  </r>
  <r>
    <x v="0"/>
    <s v="Edificio Residencial"/>
    <s v="Lima"/>
    <x v="8"/>
    <x v="40"/>
    <n v="701"/>
    <s v="CENTRO DE MEDICION"/>
    <s v="und"/>
    <n v="1"/>
    <n v="2929.29"/>
    <n v="2929.29"/>
    <n v="0"/>
    <n v="0"/>
    <n v="2929.29"/>
    <n v="3.7"/>
    <n v="9044.41"/>
    <n v="0.32387850617121516"/>
    <s v="GAS"/>
    <s v="01.07"/>
  </r>
  <r>
    <x v="0"/>
    <s v="Edificio Residencial"/>
    <s v="Lima"/>
    <x v="8"/>
    <x v="40"/>
    <n v="701"/>
    <s v="PRUEBA DE HERMETICIDAD (MONTANTE)"/>
    <s v="und"/>
    <n v="2"/>
    <n v="320"/>
    <n v="640"/>
    <n v="0"/>
    <n v="0"/>
    <n v="640"/>
    <n v="3.7"/>
    <n v="9044.41"/>
    <n v="7.0761940248175392E-2"/>
    <s v="GAS"/>
    <s v="01.08"/>
  </r>
  <r>
    <x v="0"/>
    <s v="Edificio Residencial"/>
    <s v="Lima"/>
    <x v="8"/>
    <x v="40"/>
    <n v="701"/>
    <s v="PRUEBA DE HERMETICIDAD (DEPARTAMENTOS )"/>
    <s v="und"/>
    <n v="261"/>
    <n v="40"/>
    <n v="10440"/>
    <n v="0"/>
    <n v="0"/>
    <n v="10440"/>
    <n v="3.7"/>
    <n v="9044.41"/>
    <n v="1.1543041502983611"/>
    <s v="GAS"/>
    <s v="01.09"/>
  </r>
  <r>
    <x v="0"/>
    <s v="Edificio Residencial"/>
    <s v="Lima"/>
    <x v="8"/>
    <x v="40"/>
    <n v="701"/>
    <s v="PLANOS"/>
    <s v="und"/>
    <n v="1"/>
    <n v="1000"/>
    <n v="1000"/>
    <n v="0"/>
    <n v="0"/>
    <n v="1000"/>
    <n v="3.7"/>
    <n v="9044.41"/>
    <n v="0.11056553163777405"/>
    <s v="GAS"/>
    <s v="01.10"/>
  </r>
  <r>
    <x v="0"/>
    <s v="Edificio Residencial"/>
    <s v="Lima"/>
    <x v="8"/>
    <x v="40"/>
    <n v="701"/>
    <s v="ACCESORIOS"/>
    <s v="und"/>
    <n v="88"/>
    <n v="10"/>
    <n v="880"/>
    <n v="0"/>
    <n v="0"/>
    <n v="880"/>
    <n v="3.7"/>
    <n v="9044.41"/>
    <n v="9.7297667841241164E-2"/>
    <s v="GAS"/>
    <s v="01.11"/>
  </r>
  <r>
    <x v="0"/>
    <s v="Edificio Residencial"/>
    <s v="Lima"/>
    <x v="3"/>
    <x v="5"/>
    <n v="1101"/>
    <s v="Ascensores POWERTECH"/>
    <s v="glb"/>
    <n v="1"/>
    <n v="0"/>
    <n v="0"/>
    <n v="116684.32"/>
    <n v="116684.32"/>
    <n v="431731.98400000011"/>
    <n v="3.7"/>
    <n v="9044.41"/>
    <n v="47.734676335990976"/>
    <s v="ASCENSOR"/>
    <s v="01.01"/>
  </r>
  <r>
    <x v="0"/>
    <s v="Edificio Residencial"/>
    <s v="Lima"/>
    <x v="11"/>
    <x v="1"/>
    <m/>
    <s v="AUTOMATIZACIÓN DE DEPARTAMENTOS"/>
    <s v="und"/>
    <n v="108"/>
    <n v="2585"/>
    <n v="279180"/>
    <n v="0"/>
    <n v="0"/>
    <n v="279180"/>
    <n v="3.7"/>
    <n v="9044.41"/>
    <n v="30.867685122633759"/>
    <s v="AUTOMATIZACIÓN"/>
    <s v="01.01"/>
  </r>
  <r>
    <x v="1"/>
    <m/>
    <m/>
    <x v="0"/>
    <x v="2"/>
    <n v="101"/>
    <s v="OFICINA DE OBRA PARA CONTRATISTA"/>
    <s v="glb"/>
    <n v="1"/>
    <n v="8315.7900000000009"/>
    <n v="8315.7900000000009"/>
    <n v="0"/>
    <n v="0"/>
    <n v="8315.7900000000009"/>
    <n v="3.75"/>
    <n v="15297.25"/>
    <n v="0.54361339456438251"/>
    <s v="OP"/>
    <n v="12.0101"/>
  </r>
  <r>
    <x v="1"/>
    <m/>
    <m/>
    <x v="0"/>
    <x v="2"/>
    <n v="101"/>
    <s v="OFICINA SALA DE REUNIONES"/>
    <s v="glb"/>
    <n v="1"/>
    <n v="3246.71"/>
    <n v="3246.71"/>
    <n v="0"/>
    <n v="0"/>
    <n v="3246.71"/>
    <n v="3.75"/>
    <n v="15297.25"/>
    <n v="0.21224141594077367"/>
    <s v="OP"/>
    <n v="12.010300000000001"/>
  </r>
  <r>
    <x v="1"/>
    <m/>
    <m/>
    <x v="0"/>
    <x v="2"/>
    <n v="101"/>
    <s v="ALMACEN DE OBRA"/>
    <s v="glb"/>
    <n v="1"/>
    <n v="10690.24"/>
    <n v="10690.24"/>
    <n v="0"/>
    <n v="0"/>
    <n v="10690.24"/>
    <n v="3.75"/>
    <n v="15297.25"/>
    <n v="0.69883410416905001"/>
    <s v="OP"/>
    <n v="12.010400000000001"/>
  </r>
  <r>
    <x v="1"/>
    <m/>
    <m/>
    <x v="0"/>
    <x v="2"/>
    <n v="101"/>
    <s v="COMEDOR PERSONAL OBRERO"/>
    <s v="glb"/>
    <n v="1"/>
    <n v="6229.18"/>
    <n v="6229.18"/>
    <n v="0"/>
    <n v="0"/>
    <n v="6229.18"/>
    <n v="3.75"/>
    <n v="15297.25"/>
    <n v="0.40720913889751426"/>
    <s v="OP"/>
    <n v="12.0105"/>
  </r>
  <r>
    <x v="1"/>
    <m/>
    <m/>
    <x v="0"/>
    <x v="2"/>
    <n v="101"/>
    <s v="VESTUARIO PARA OBREROS"/>
    <s v="glb"/>
    <n v="1"/>
    <n v="6906.27"/>
    <n v="6906.27"/>
    <n v="0"/>
    <n v="0"/>
    <n v="6906.27"/>
    <n v="3.75"/>
    <n v="15297.25"/>
    <n v="0.45147134288842766"/>
    <s v="OP"/>
    <n v="12.0106"/>
  </r>
  <r>
    <x v="1"/>
    <m/>
    <m/>
    <x v="0"/>
    <x v="2"/>
    <n v="101"/>
    <s v="TRASLADO DE CAMPAMENTO PROVISIONAL A SOTANOS"/>
    <s v="und"/>
    <n v="1"/>
    <n v="5282.76"/>
    <n v="5282.76"/>
    <n v="0"/>
    <n v="0"/>
    <n v="5282.76"/>
    <n v="3.75"/>
    <n v="15297.25"/>
    <n v="0.34534050237787839"/>
    <s v="OP"/>
    <n v="12.0107"/>
  </r>
  <r>
    <x v="1"/>
    <m/>
    <m/>
    <x v="0"/>
    <x v="2"/>
    <n v="101"/>
    <s v="CASETA PARA GUARDIANIA"/>
    <s v="glb"/>
    <n v="1"/>
    <n v="850"/>
    <n v="850"/>
    <n v="0"/>
    <n v="0"/>
    <n v="850"/>
    <n v="3.75"/>
    <n v="15297.25"/>
    <n v="5.556554282632499E-2"/>
    <s v="OP"/>
    <n v="12.0108"/>
  </r>
  <r>
    <x v="1"/>
    <m/>
    <m/>
    <x v="0"/>
    <x v="2"/>
    <n v="101"/>
    <s v="BAÑOS PORTATILES DE OBRA PARA PERSONAL STAFF Y SUPERVISION COMPARTIDOS"/>
    <s v="mes"/>
    <n v="10.5"/>
    <n v="780"/>
    <n v="8190"/>
    <n v="0"/>
    <n v="0"/>
    <n v="8190"/>
    <n v="3.75"/>
    <n v="15297.25"/>
    <n v="0.53539034793835494"/>
    <s v="OP"/>
    <n v="12.010899999999999"/>
  </r>
  <r>
    <x v="1"/>
    <m/>
    <m/>
    <x v="0"/>
    <x v="2"/>
    <n v="101"/>
    <s v="CONSTRUCCION DE SSHH (1ER NIVEL)"/>
    <s v="glb"/>
    <n v="1"/>
    <n v="9936.2999999999993"/>
    <n v="9936.2999999999993"/>
    <n v="0"/>
    <n v="0"/>
    <n v="9936.2999999999993"/>
    <n v="3.75"/>
    <n v="15297.25"/>
    <n v="0.64954812139436824"/>
    <s v="OP"/>
    <n v="12.010999999999999"/>
  </r>
  <r>
    <x v="1"/>
    <m/>
    <m/>
    <x v="0"/>
    <x v="2"/>
    <n v="101"/>
    <s v="SSHH PORTATILES PARA OBREROS"/>
    <s v="glb"/>
    <n v="1"/>
    <n v="7590"/>
    <n v="7590"/>
    <n v="0"/>
    <n v="0"/>
    <n v="7590"/>
    <n v="3.75"/>
    <n v="15297.25"/>
    <n v="0.49616761182565494"/>
    <s v="OP"/>
    <n v="12.011100000000001"/>
  </r>
  <r>
    <x v="1"/>
    <m/>
    <m/>
    <x v="0"/>
    <x v="2"/>
    <n v="101"/>
    <s v="DUCHAS PORTATILES  PARA OBREROS"/>
    <s v="mes"/>
    <n v="10.5"/>
    <n v="560"/>
    <n v="5880"/>
    <n v="0"/>
    <n v="0"/>
    <n v="5880"/>
    <n v="3.75"/>
    <n v="15297.25"/>
    <n v="0.38438281390445994"/>
    <s v="OP"/>
    <n v="12.011200000000001"/>
  </r>
  <r>
    <x v="1"/>
    <m/>
    <m/>
    <x v="0"/>
    <x v="2"/>
    <n v="101"/>
    <s v="ALQUILER LAVAMANOS PARA OBREROS"/>
    <s v="mes"/>
    <n v="13.5"/>
    <n v="660"/>
    <n v="8910"/>
    <n v="0"/>
    <n v="0"/>
    <n v="8910"/>
    <n v="3.75"/>
    <n v="15297.25"/>
    <n v="0.58245763127359496"/>
    <s v="OP"/>
    <n v="12.0113"/>
  </r>
  <r>
    <x v="1"/>
    <m/>
    <m/>
    <x v="0"/>
    <x v="2"/>
    <n v="101"/>
    <s v="ALQUILER DE ESCUADRAS METÁLICAS"/>
    <s v="ml"/>
    <n v="52"/>
    <n v="712.5"/>
    <n v="37050"/>
    <n v="0"/>
    <n v="0"/>
    <n v="37050"/>
    <n v="3.75"/>
    <n v="15297.25"/>
    <n v="2.4220039549592247"/>
    <s v="OP"/>
    <n v="12.0115"/>
  </r>
  <r>
    <x v="1"/>
    <m/>
    <m/>
    <x v="0"/>
    <x v="2"/>
    <n v="101"/>
    <s v="INSTALACIÓN DE ESCUADRAS METÁLICAS"/>
    <s v="ml"/>
    <n v="52"/>
    <n v="118.82"/>
    <n v="6178.64"/>
    <n v="0"/>
    <n v="0"/>
    <n v="6178.64"/>
    <n v="3.75"/>
    <n v="15297.25"/>
    <n v="0.40390527709228785"/>
    <s v="OP"/>
    <n v="12.0116"/>
  </r>
  <r>
    <x v="1"/>
    <m/>
    <m/>
    <x v="0"/>
    <x v="1"/>
    <m/>
    <s v="PERNOS DE EXPANSIÓN"/>
    <s v="und"/>
    <n v="416"/>
    <n v="0"/>
    <n v="0"/>
    <n v="8.6999999999999993"/>
    <n v="3619.2"/>
    <n v="13572"/>
    <n v="3.75"/>
    <n v="15297.25"/>
    <n v="0.88721829086927384"/>
    <s v="OP"/>
    <n v="12.011699999999999"/>
  </r>
  <r>
    <x v="1"/>
    <m/>
    <m/>
    <x v="0"/>
    <x v="2"/>
    <n v="101"/>
    <s v="DESISTALACION DE ESCUADRAS METÁLICAS"/>
    <s v="ml"/>
    <n v="52"/>
    <n v="46.66"/>
    <n v="2426.3200000000002"/>
    <n v="0"/>
    <n v="0"/>
    <n v="2426.3200000000002"/>
    <n v="3.75"/>
    <n v="15297.25"/>
    <n v="0.15861151514161043"/>
    <s v="OP"/>
    <n v="12.011799999999999"/>
  </r>
  <r>
    <x v="1"/>
    <m/>
    <m/>
    <x v="0"/>
    <x v="2"/>
    <n v="101"/>
    <s v="MADERA CACHIMBO 2&quot; X 12&quot; X 10´, SOBRE ESCUADRAS METÁLICAS"/>
    <s v="und"/>
    <n v="112"/>
    <n v="127.5"/>
    <n v="14280"/>
    <n v="0"/>
    <n v="0"/>
    <n v="14280"/>
    <n v="3.75"/>
    <n v="15297.25"/>
    <n v="0.93350111948225989"/>
    <s v="OP"/>
    <n v="12.011900000000001"/>
  </r>
  <r>
    <x v="1"/>
    <m/>
    <m/>
    <x v="0"/>
    <x v="2"/>
    <n v="101"/>
    <s v="INSTALACIÓN Y DESISTALACIÓN DE MADERA, SOBRE ESCUADRAS METÁLICAS"/>
    <s v="ml"/>
    <n v="52"/>
    <n v="87.76"/>
    <n v="4563.5200000000004"/>
    <n v="0"/>
    <n v="0"/>
    <n v="4563.5200000000004"/>
    <n v="3.75"/>
    <n v="15297.25"/>
    <n v="0.29832290117504784"/>
    <s v="OP"/>
    <n v="12.012"/>
  </r>
  <r>
    <x v="1"/>
    <m/>
    <m/>
    <x v="0"/>
    <x v="2"/>
    <n v="101"/>
    <s v="VENTILACION PROVISIONAL EN SOTANOS"/>
    <s v="glb"/>
    <n v="1"/>
    <n v="7350"/>
    <n v="7350"/>
    <n v="0"/>
    <n v="0"/>
    <n v="7350"/>
    <n v="3.75"/>
    <n v="15297.25"/>
    <n v="0.48047851738057495"/>
    <s v="OP"/>
    <n v="12.01209999999999"/>
  </r>
  <r>
    <x v="1"/>
    <m/>
    <m/>
    <x v="0"/>
    <x v="2"/>
    <n v="101"/>
    <s v="PROTECCIÓN DE VECINOS CON MALLA RASCHEL (ENCAPSULADO)"/>
    <s v="glb"/>
    <n v="1"/>
    <n v="28599.53"/>
    <n v="28599.53"/>
    <n v="0"/>
    <n v="0"/>
    <n v="28599.53"/>
    <n v="3.75"/>
    <n v="15297.25"/>
    <n v="1.869586363562078"/>
    <s v="OP"/>
    <n v="12.012199999999989"/>
  </r>
  <r>
    <x v="1"/>
    <m/>
    <m/>
    <x v="0"/>
    <x v="1"/>
    <m/>
    <s v="DESMONTAJE DE CERCO PROVISIONAL DE OBRA"/>
    <s v="ml"/>
    <n v="26"/>
    <n v="80.7"/>
    <n v="2098.1999999999998"/>
    <n v="0"/>
    <n v="0"/>
    <n v="2098.1999999999998"/>
    <n v="3.75"/>
    <n v="15297.25"/>
    <n v="0.13716190818611187"/>
    <s v="OP"/>
    <n v="12.01269999999999"/>
  </r>
  <r>
    <x v="1"/>
    <m/>
    <m/>
    <x v="0"/>
    <x v="1"/>
    <m/>
    <s v="PROTECCION PERIMETRAL INICIAL VERTICAL DE VECINOS"/>
    <s v="glb"/>
    <n v="1"/>
    <n v="3250"/>
    <n v="3250"/>
    <n v="0"/>
    <n v="0"/>
    <n v="3250"/>
    <n v="3.75"/>
    <n v="15297.25"/>
    <n v="0.21245648727712496"/>
    <s v="OP"/>
    <n v="12.01279999999999"/>
  </r>
  <r>
    <x v="1"/>
    <m/>
    <m/>
    <x v="0"/>
    <x v="1"/>
    <m/>
    <s v="PROTECCION HORIZONTAL INICIAL DE VECINOS"/>
    <s v="glb"/>
    <n v="1"/>
    <n v="3000"/>
    <n v="3000"/>
    <n v="0"/>
    <n v="0"/>
    <n v="3000"/>
    <n v="3.75"/>
    <n v="15297.25"/>
    <n v="0.19611368056349998"/>
    <s v="OP"/>
    <n v="12.012899999999989"/>
  </r>
  <r>
    <x v="1"/>
    <m/>
    <m/>
    <x v="0"/>
    <x v="2"/>
    <n v="101"/>
    <s v="CARTEL DE OBRA (INC CARTEL PUBLICITARIO EN TORRE GRUA)"/>
    <s v="glb"/>
    <n v="1"/>
    <n v="1400"/>
    <n v="1400"/>
    <n v="0"/>
    <n v="0"/>
    <n v="1400"/>
    <n v="3.75"/>
    <n v="15297.25"/>
    <n v="9.1519717596299982E-2"/>
    <s v="OP"/>
    <n v="12.012999999999989"/>
  </r>
  <r>
    <x v="1"/>
    <m/>
    <m/>
    <x v="0"/>
    <x v="0"/>
    <n v="106"/>
    <s v="MOVILIZACION (FLETES DURANTE LA OBRA)"/>
    <s v="mes"/>
    <n v="20.5"/>
    <n v="1250"/>
    <n v="25625"/>
    <n v="0"/>
    <n v="0"/>
    <n v="25625"/>
    <n v="3.75"/>
    <n v="15297.25"/>
    <n v="1.6751376881465623"/>
    <s v="OP"/>
    <n v="1.0301"/>
  </r>
  <r>
    <x v="1"/>
    <m/>
    <m/>
    <x v="0"/>
    <x v="2"/>
    <n v="101"/>
    <s v="MOVILIZACION DE CAMPAMENTO, EQUIPOS Y HERRAMIENTAS"/>
    <s v="glb"/>
    <n v="1"/>
    <n v="2550"/>
    <n v="2550"/>
    <n v="0"/>
    <n v="0"/>
    <n v="2550"/>
    <n v="3.75"/>
    <n v="15297.25"/>
    <n v="0.16669662847897498"/>
    <s v="OP"/>
    <n v="1.0303"/>
  </r>
  <r>
    <x v="1"/>
    <m/>
    <m/>
    <x v="0"/>
    <x v="22"/>
    <n v="104"/>
    <s v="MOVILIZACION DE ESCALERAS DE ACCESO, ANDAMIOS"/>
    <s v="vje"/>
    <n v="10"/>
    <n v="850"/>
    <n v="8500"/>
    <n v="0"/>
    <n v="0"/>
    <n v="8500"/>
    <n v="3.75"/>
    <n v="15297.25"/>
    <n v="0.55565542826324998"/>
    <s v="OP"/>
    <n v="1.0304"/>
  </r>
  <r>
    <x v="1"/>
    <m/>
    <m/>
    <x v="0"/>
    <x v="2"/>
    <n v="101"/>
    <s v="DESMOVILIZACION DE CAMPAMENTO, EQUIPOS Y HERRAMIENTAS"/>
    <s v="glb"/>
    <n v="1"/>
    <n v="2550"/>
    <n v="2550"/>
    <n v="0"/>
    <n v="0"/>
    <n v="2550"/>
    <n v="3.75"/>
    <n v="15297.25"/>
    <n v="0.16669662847897498"/>
    <s v="OP"/>
    <e v="#REF!"/>
  </r>
  <r>
    <x v="1"/>
    <m/>
    <m/>
    <x v="2"/>
    <x v="4"/>
    <n v="501"/>
    <s v="MARTILLO ELECTRICO"/>
    <s v="glb"/>
    <n v="4"/>
    <n v="4600"/>
    <n v="18400"/>
    <n v="0"/>
    <n v="0"/>
    <n v="18400"/>
    <n v="3.75"/>
    <n v="15297.25"/>
    <n v="1.2028305741227998"/>
    <s v="OP"/>
    <n v="1.0405"/>
  </r>
  <r>
    <x v="1"/>
    <m/>
    <m/>
    <x v="0"/>
    <x v="0"/>
    <n v="106"/>
    <s v="AMOLADORAS Y RADIALES"/>
    <s v="glb"/>
    <n v="10"/>
    <n v="675"/>
    <n v="6750"/>
    <n v="0"/>
    <n v="0"/>
    <n v="6750"/>
    <n v="3.75"/>
    <n v="15297.25"/>
    <n v="0.44125578126787496"/>
    <s v="OP"/>
    <n v="1.0406"/>
  </r>
  <r>
    <x v="1"/>
    <m/>
    <m/>
    <x v="5"/>
    <x v="19"/>
    <n v="304"/>
    <s v="KIT DE SOLAQUEO (ASPIRADORA DE POLVO UNIVERSAL)"/>
    <s v="glb"/>
    <n v="3"/>
    <n v="2250"/>
    <n v="6750"/>
    <n v="0"/>
    <n v="0"/>
    <n v="6750"/>
    <n v="3.75"/>
    <n v="15297.25"/>
    <n v="0.44125578126787496"/>
    <s v="OP"/>
    <n v="1.0407"/>
  </r>
  <r>
    <x v="1"/>
    <m/>
    <m/>
    <x v="0"/>
    <x v="0"/>
    <n v="106"/>
    <s v="HIDROLAVADORA"/>
    <s v="glb"/>
    <n v="1"/>
    <n v="1350"/>
    <n v="1350"/>
    <n v="0"/>
    <n v="0"/>
    <n v="1350"/>
    <n v="3.75"/>
    <n v="15297.25"/>
    <n v="8.8251156253574992E-2"/>
    <s v="OP"/>
    <n v="1.0407999999999999"/>
  </r>
  <r>
    <x v="1"/>
    <m/>
    <m/>
    <x v="0"/>
    <x v="6"/>
    <n v="102"/>
    <s v="ALQUILER DE GRÚA TORRE - AUTOESTABLE - AGRUMAQ"/>
    <s v="mes"/>
    <n v="8"/>
    <n v="0"/>
    <n v="0"/>
    <n v="6000"/>
    <n v="48000"/>
    <n v="180000"/>
    <n v="3.75"/>
    <n v="15297.25"/>
    <n v="11.766820833809998"/>
    <s v="OP"/>
    <n v="1.050101"/>
  </r>
  <r>
    <x v="1"/>
    <m/>
    <m/>
    <x v="0"/>
    <x v="1"/>
    <m/>
    <s v="REVISION MENSUAL"/>
    <s v="mes"/>
    <n v="8"/>
    <n v="0"/>
    <n v="0"/>
    <n v="275"/>
    <n v="2200"/>
    <n v="8250"/>
    <n v="3.75"/>
    <n v="15297.25"/>
    <n v="0.53931262154962489"/>
    <s v="OP"/>
    <n v="1.0501020000000001"/>
  </r>
  <r>
    <x v="1"/>
    <m/>
    <m/>
    <x v="0"/>
    <x v="1"/>
    <m/>
    <s v="SEGURO TREC GRUA (TODO RIESGO Y RESPONSABILIDAD CIVIL)"/>
    <s v="mes"/>
    <n v="8"/>
    <n v="0"/>
    <n v="0"/>
    <n v="400"/>
    <n v="3200"/>
    <n v="12000"/>
    <n v="3.75"/>
    <n v="15297.25"/>
    <n v="0.78445472225399993"/>
    <s v="OP"/>
    <n v="1.050103"/>
  </r>
  <r>
    <x v="1"/>
    <m/>
    <m/>
    <x v="2"/>
    <x v="4"/>
    <n v="501"/>
    <s v="ALQUILER DE AUTOTRANSFORMADOR"/>
    <s v="mes"/>
    <n v="8"/>
    <n v="0"/>
    <n v="0"/>
    <n v="180"/>
    <n v="1440"/>
    <n v="5400"/>
    <n v="3.75"/>
    <n v="15297.25"/>
    <n v="0.35300462501429997"/>
    <s v="OP"/>
    <n v="1.0501039999999999"/>
  </r>
  <r>
    <x v="1"/>
    <m/>
    <m/>
    <x v="0"/>
    <x v="6"/>
    <n v="102"/>
    <s v="OPERADOR DE GRUA X 200 HORAS MENSUALES"/>
    <s v="mes"/>
    <n v="8"/>
    <n v="0"/>
    <n v="0"/>
    <n v="2000"/>
    <n v="16000"/>
    <n v="60000"/>
    <n v="3.75"/>
    <n v="15297.25"/>
    <n v="3.9222736112699996"/>
    <s v="OP"/>
    <n v="1.0501039999999999"/>
  </r>
  <r>
    <x v="1"/>
    <m/>
    <m/>
    <x v="0"/>
    <x v="1"/>
    <m/>
    <s v="CERTIFICADO DE INSTALACIÓN Y MONTAJE"/>
    <s v="glb"/>
    <n v="1"/>
    <n v="0"/>
    <n v="0"/>
    <n v="275"/>
    <n v="275"/>
    <n v="1031.25"/>
    <n v="3.75"/>
    <n v="15297.25"/>
    <n v="6.7414077693703112E-2"/>
    <s v="OP"/>
    <n v="1.0501050000000001"/>
  </r>
  <r>
    <x v="1"/>
    <m/>
    <m/>
    <x v="0"/>
    <x v="1"/>
    <m/>
    <s v="TRANSPORTE DE PATAS DE EMPOTRAMIENTO A OBRA"/>
    <s v="glb"/>
    <n v="1"/>
    <n v="0"/>
    <n v="0"/>
    <n v="300"/>
    <n v="300"/>
    <n v="1125"/>
    <n v="3.75"/>
    <n v="15297.25"/>
    <n v="7.3542630211312493E-2"/>
    <s v="OP"/>
    <n v="1.050106"/>
  </r>
  <r>
    <x v="1"/>
    <m/>
    <m/>
    <x v="0"/>
    <x v="1"/>
    <m/>
    <s v="CERRAMIENTO PATAS DE EMPOTRAMIENTO COMO TRAMO DE TORRE"/>
    <s v="glb"/>
    <n v="1"/>
    <n v="0"/>
    <n v="0"/>
    <n v="700"/>
    <n v="700"/>
    <n v="2625"/>
    <n v="3.75"/>
    <n v="15297.25"/>
    <n v="0.17159947049306248"/>
    <s v="OP"/>
    <n v="1.050106999999999"/>
  </r>
  <r>
    <x v="1"/>
    <m/>
    <m/>
    <x v="0"/>
    <x v="1"/>
    <m/>
    <s v="PERNOS DE NIVELACION PARA PATAS DE EMPOTRAMIENTO"/>
    <s v="glb"/>
    <n v="1"/>
    <n v="0"/>
    <n v="0"/>
    <n v="500"/>
    <n v="500"/>
    <n v="1875"/>
    <n v="3.75"/>
    <n v="15297.25"/>
    <n v="0.12257105035218749"/>
    <s v="OP"/>
    <n v="1.0501079999999989"/>
  </r>
  <r>
    <x v="1"/>
    <m/>
    <m/>
    <x v="0"/>
    <x v="6"/>
    <n v="102"/>
    <s v="PATAS DE EMPOTRAMIENTO PARA TORRE GRUA"/>
    <s v="glb"/>
    <n v="1"/>
    <n v="0"/>
    <n v="0"/>
    <n v="8500"/>
    <n v="8500"/>
    <n v="31875"/>
    <n v="3.75"/>
    <n v="15297.25"/>
    <n v="2.0837078559871873"/>
    <s v="OP"/>
    <n v="1.0501089999999991"/>
  </r>
  <r>
    <x v="1"/>
    <m/>
    <m/>
    <x v="0"/>
    <x v="6"/>
    <n v="102"/>
    <s v="CARGA DE TORRE GRUA EN ALMACEN"/>
    <s v="glb"/>
    <n v="1"/>
    <n v="0"/>
    <n v="0"/>
    <n v="850"/>
    <n v="850"/>
    <n v="3187.5"/>
    <n v="3.75"/>
    <n v="15297.25"/>
    <n v="0.20837078559871872"/>
    <s v="OP"/>
    <n v="1.050109999999999"/>
  </r>
  <r>
    <x v="1"/>
    <m/>
    <m/>
    <x v="0"/>
    <x v="1"/>
    <m/>
    <s v="TRANSPORTE DE TORRE GRUA A OBRA"/>
    <s v="glb"/>
    <n v="1"/>
    <n v="0"/>
    <n v="0"/>
    <n v="2400"/>
    <n v="2400"/>
    <n v="9000"/>
    <n v="3.75"/>
    <n v="15297.25"/>
    <n v="0.58834104169049994"/>
    <s v="OP"/>
    <n v="1.0501109999999989"/>
  </r>
  <r>
    <x v="1"/>
    <m/>
    <m/>
    <x v="0"/>
    <x v="6"/>
    <n v="102"/>
    <s v="MANO DE OBRA POR MONTAJE DE TORRE GRUA"/>
    <s v="glb"/>
    <n v="1"/>
    <n v="0"/>
    <n v="0"/>
    <n v="3200"/>
    <n v="3200"/>
    <n v="12000"/>
    <n v="3.75"/>
    <n v="15297.25"/>
    <n v="0.78445472225399993"/>
    <s v="OP"/>
    <n v="1.050111999999999"/>
  </r>
  <r>
    <x v="1"/>
    <m/>
    <m/>
    <x v="0"/>
    <x v="6"/>
    <n v="102"/>
    <s v="ALQUILER DE GRUA AUXILIAR PARA MONTAJE POR DOS DÍAS DE TRABAJO"/>
    <s v="glb"/>
    <n v="1"/>
    <n v="0"/>
    <n v="0"/>
    <n v="6500"/>
    <n v="6500"/>
    <n v="24375"/>
    <n v="3.75"/>
    <n v="15297.25"/>
    <n v="1.5934236545784373"/>
    <s v="OP"/>
    <n v="1.050112999999999"/>
  </r>
  <r>
    <x v="1"/>
    <m/>
    <m/>
    <x v="0"/>
    <x v="6"/>
    <n v="102"/>
    <s v="MANO DE OBRA POR DESMONTAJE DE TORRE GRUA"/>
    <s v="glb"/>
    <n v="1"/>
    <n v="0"/>
    <n v="0"/>
    <n v="3200"/>
    <n v="3200"/>
    <n v="12000"/>
    <n v="3.75"/>
    <n v="15297.25"/>
    <n v="0.78445472225399993"/>
    <s v="OP"/>
    <n v="1.0501139999999991"/>
  </r>
  <r>
    <x v="1"/>
    <m/>
    <m/>
    <x v="0"/>
    <x v="6"/>
    <n v="102"/>
    <s v="ALQUILER DE GRUA AUXILIAR DE 300TON PARA DESMONTAJE POR DOS DÍAS DE TRABAJO"/>
    <s v="glb"/>
    <n v="1"/>
    <n v="0"/>
    <n v="0"/>
    <n v="6500"/>
    <n v="6500"/>
    <n v="24375"/>
    <n v="3.75"/>
    <n v="15297.25"/>
    <n v="1.5934236545784373"/>
    <s v="OP"/>
    <n v="1.050114999999999"/>
  </r>
  <r>
    <x v="1"/>
    <m/>
    <m/>
    <x v="0"/>
    <x v="1"/>
    <m/>
    <s v="TRANSPORTE DE RETORNO A ALMACEN"/>
    <s v="glb"/>
    <n v="1"/>
    <n v="0"/>
    <n v="0"/>
    <n v="2400"/>
    <n v="2400"/>
    <n v="9000"/>
    <n v="3.75"/>
    <n v="15297.25"/>
    <n v="0.58834104169049994"/>
    <s v="OP"/>
    <n v="1.0501159999999989"/>
  </r>
  <r>
    <x v="1"/>
    <m/>
    <m/>
    <x v="0"/>
    <x v="1"/>
    <m/>
    <s v="DESCARGA EN ALMACEN"/>
    <s v="glb"/>
    <n v="1"/>
    <n v="0"/>
    <n v="0"/>
    <n v="850"/>
    <n v="850"/>
    <n v="3187.5"/>
    <n v="3.75"/>
    <n v="15297.25"/>
    <n v="0.20837078559871872"/>
    <s v="OP"/>
    <n v="1.0501169999999991"/>
  </r>
  <r>
    <x v="1"/>
    <m/>
    <m/>
    <x v="0"/>
    <x v="6"/>
    <n v="102"/>
    <s v="TRANSPORTE VERTICAL CON GRUA - COSTO DE 02 RIGGER"/>
    <s v="mes"/>
    <n v="8"/>
    <n v="10811.84"/>
    <n v="86494.720000000001"/>
    <n v="0"/>
    <n v="0"/>
    <n v="86494.720000000001"/>
    <n v="3.75"/>
    <n v="15297.25"/>
    <n v="5.6542659628364573"/>
    <s v="OP"/>
    <n v="1.050117999999999"/>
  </r>
  <r>
    <x v="1"/>
    <m/>
    <m/>
    <x v="0"/>
    <x v="6"/>
    <n v="102"/>
    <s v="CIMENTACION EN VIGA PARA GRUA TORRE  (AGRUMAQ)"/>
    <s v="glb"/>
    <n v="1"/>
    <n v="22804.97"/>
    <n v="22804.97"/>
    <n v="9990.6200000000008"/>
    <n v="9990.6200000000008"/>
    <n v="60269.795000000013"/>
    <n v="3.75"/>
    <n v="15297.25"/>
    <n v="3.9399104414192103"/>
    <s v="OP"/>
    <n v="1.050118999999998"/>
  </r>
  <r>
    <x v="1"/>
    <m/>
    <m/>
    <x v="0"/>
    <x v="6"/>
    <n v="102"/>
    <s v="ALQUILER DE ELEVADOR DE PERSONAL DE CREMALLERA, CAP. MAX 2 TON"/>
    <s v="mes"/>
    <n v="6"/>
    <n v="0"/>
    <n v="0"/>
    <n v="1500"/>
    <n v="9000"/>
    <n v="33750"/>
    <n v="3.75"/>
    <n v="15297.25"/>
    <n v="2.2062789063393748"/>
    <s v="OP"/>
    <n v="1.0503009999999999"/>
  </r>
  <r>
    <x v="1"/>
    <m/>
    <m/>
    <x v="0"/>
    <x v="6"/>
    <n v="102"/>
    <s v="REVISIÓN MENSUAL DE ELEVADOR DE PERSONAL DE CREMALLERA"/>
    <s v="mes"/>
    <n v="6"/>
    <n v="0"/>
    <n v="0"/>
    <n v="350"/>
    <n v="2100"/>
    <n v="7875"/>
    <n v="3.75"/>
    <n v="15297.25"/>
    <n v="0.51479841147918748"/>
    <s v="OP"/>
    <n v="1.0503039999999999"/>
  </r>
  <r>
    <x v="1"/>
    <m/>
    <m/>
    <x v="2"/>
    <x v="4"/>
    <n v="501"/>
    <s v="ALQUILER DE AUTOTRANSFORMADOR"/>
    <s v="mes"/>
    <n v="6"/>
    <n v="0"/>
    <n v="0"/>
    <n v="150"/>
    <n v="900"/>
    <n v="3375"/>
    <n v="3.75"/>
    <n v="15297.25"/>
    <n v="0.22062789063393748"/>
    <s v="OP"/>
    <n v="1.0503020000000001"/>
  </r>
  <r>
    <x v="1"/>
    <m/>
    <m/>
    <x v="0"/>
    <x v="6"/>
    <n v="102"/>
    <s v="OPERADOR DE ELEVADOR X 200 HORAS"/>
    <s v="mes"/>
    <n v="6"/>
    <n v="0"/>
    <n v="0"/>
    <n v="1920"/>
    <n v="11520"/>
    <n v="43200"/>
    <n v="3.75"/>
    <n v="15297.25"/>
    <n v="2.8240370001143997"/>
    <s v="OP"/>
    <n v="1.050303"/>
  </r>
  <r>
    <x v="1"/>
    <m/>
    <m/>
    <x v="0"/>
    <x v="6"/>
    <n v="102"/>
    <s v="MONTAJE DE ELEVADOR DE PERSONAL DE CREMALLERA"/>
    <s v="glb"/>
    <n v="1"/>
    <n v="0"/>
    <n v="0"/>
    <n v="7120"/>
    <n v="7120"/>
    <n v="26700"/>
    <n v="3.75"/>
    <n v="15297.25"/>
    <n v="1.7454117570151497"/>
    <s v="OP"/>
    <n v="1.050305"/>
  </r>
  <r>
    <x v="1"/>
    <m/>
    <m/>
    <x v="0"/>
    <x v="6"/>
    <n v="102"/>
    <s v="DESMONTAJE DE ELEVADOR DE PERSONAL DE CREMALLERA"/>
    <s v="glb"/>
    <n v="1"/>
    <n v="0"/>
    <n v="0"/>
    <n v="5980"/>
    <n v="5980"/>
    <n v="22425"/>
    <n v="3.75"/>
    <n v="15297.25"/>
    <n v="1.4659497622121622"/>
    <s v="OP"/>
    <n v="1.050306"/>
  </r>
  <r>
    <x v="1"/>
    <m/>
    <m/>
    <x v="0"/>
    <x v="6"/>
    <n v="102"/>
    <s v="PULPO DE CADENA, ESTROBO Y ESLINGA"/>
    <s v="glb"/>
    <n v="1"/>
    <n v="3967.6"/>
    <n v="3967.6"/>
    <n v="0"/>
    <n v="0"/>
    <n v="3967.6"/>
    <n v="3.75"/>
    <n v="15297.25"/>
    <n v="0.25936687966791416"/>
    <s v="OP"/>
    <n v="1.0504009999999999"/>
  </r>
  <r>
    <x v="1"/>
    <m/>
    <m/>
    <x v="0"/>
    <x v="1"/>
    <m/>
    <s v="ALQUILER DE BALDE PARA CONCRETO"/>
    <s v="mes"/>
    <n v="8"/>
    <n v="580"/>
    <n v="4640"/>
    <n v="0"/>
    <n v="0"/>
    <n v="4640"/>
    <n v="3.75"/>
    <n v="15297.25"/>
    <n v="0.30332249260487998"/>
    <s v="OP"/>
    <n v="1.0504020000000001"/>
  </r>
  <r>
    <x v="1"/>
    <m/>
    <m/>
    <x v="0"/>
    <x v="0"/>
    <n v="106"/>
    <s v="PLATAFORMAS PARA DESCARGAS DE PARIHUELAS (COMPRA 100%)"/>
    <s v="und"/>
    <n v="2"/>
    <n v="4940"/>
    <n v="9880"/>
    <n v="0"/>
    <n v="0"/>
    <n v="9880"/>
    <n v="3.75"/>
    <n v="15297.25"/>
    <n v="0.64586772132245995"/>
    <s v="OP"/>
    <n v="1.0504020000000001"/>
  </r>
  <r>
    <x v="1"/>
    <m/>
    <m/>
    <x v="0"/>
    <x v="0"/>
    <n v="106"/>
    <s v="STOCKAS PARA TRANSPORTE DE PARIHUELAS (COMPRA 100%)"/>
    <s v="und"/>
    <n v="2"/>
    <n v="0"/>
    <n v="0"/>
    <n v="459"/>
    <n v="918"/>
    <n v="3442.5"/>
    <n v="3.75"/>
    <n v="15297.25"/>
    <n v="0.22504044844661622"/>
    <s v="OP"/>
    <n v="1.050403"/>
  </r>
  <r>
    <x v="1"/>
    <m/>
    <m/>
    <x v="0"/>
    <x v="0"/>
    <n v="106"/>
    <s v="INSTALACION Y DESISTALACION DE PLATAFORMA DESCARGA DE PARIHUELAS"/>
    <s v="und"/>
    <n v="21"/>
    <n v="201.25"/>
    <n v="4226.25"/>
    <n v="0"/>
    <n v="0"/>
    <n v="4226.25"/>
    <n v="3.75"/>
    <n v="15297.25"/>
    <n v="0.27627514749383059"/>
    <s v="OP"/>
    <n v="1.0504039999999999"/>
  </r>
  <r>
    <x v="1"/>
    <m/>
    <m/>
    <x v="4"/>
    <x v="7"/>
    <n v="201"/>
    <s v="PEON DE MONTACARGA (PISO SUPERIOR) - ACARREO HORIZONTAL"/>
    <s v="mes"/>
    <n v="6"/>
    <n v="1918.8"/>
    <n v="11512.8"/>
    <n v="0"/>
    <n v="0"/>
    <n v="11512.8"/>
    <n v="3.75"/>
    <n v="15297.25"/>
    <n v="0.7526058605304875"/>
    <s v="OP"/>
    <n v="1.0505009999999999"/>
  </r>
  <r>
    <x v="1"/>
    <m/>
    <m/>
    <x v="4"/>
    <x v="7"/>
    <n v="201"/>
    <s v="TRASLADO Y ACARREO HORIZONTAL (PEONES) ETAPA EXCAV+MP"/>
    <s v="mes"/>
    <n v="7"/>
    <n v="3837.6"/>
    <n v="26863.200000000001"/>
    <n v="0"/>
    <n v="0"/>
    <n v="26863.200000000001"/>
    <n v="3.75"/>
    <n v="15297.25"/>
    <n v="1.7560803412378043"/>
    <s v="OP"/>
    <n v="1.050502"/>
  </r>
  <r>
    <x v="1"/>
    <m/>
    <m/>
    <x v="4"/>
    <x v="7"/>
    <n v="201"/>
    <s v="TRASLADO Y ACARREO HORIZONTAL (PEONES) CASCO (SOT+TORRE)"/>
    <s v="mes"/>
    <n v="6.5"/>
    <n v="3837.6"/>
    <n v="24944.400000000001"/>
    <n v="0"/>
    <n v="0"/>
    <n v="24944.400000000001"/>
    <n v="3.75"/>
    <n v="15297.25"/>
    <n v="1.6306460311493898"/>
    <s v="OP"/>
    <n v="1.050503"/>
  </r>
  <r>
    <x v="1"/>
    <m/>
    <m/>
    <x v="4"/>
    <x v="7"/>
    <n v="201"/>
    <s v="TRASLADO Y ACARREO HORIZONTAL (PEONES) ETAPA ACABADOS (desde inicio acabados)"/>
    <s v="mes"/>
    <n v="11.5"/>
    <n v="5756.4"/>
    <n v="66198.600000000006"/>
    <n v="0"/>
    <n v="0"/>
    <n v="66198.600000000006"/>
    <n v="3.75"/>
    <n v="15297.25"/>
    <n v="4.3274836980503038"/>
    <s v="OP"/>
    <n v="1.0505040000000001"/>
  </r>
  <r>
    <x v="1"/>
    <m/>
    <m/>
    <x v="3"/>
    <x v="5"/>
    <n v="1101"/>
    <s v="ALQUILER DE EQUIPO BOBCAT Y MONTACARGA"/>
    <s v="mes"/>
    <n v="6"/>
    <n v="9126"/>
    <n v="54756"/>
    <n v="0"/>
    <n v="0"/>
    <n v="54756"/>
    <n v="3.75"/>
    <n v="15297.25"/>
    <n v="3.5794668976450015"/>
    <s v="OP"/>
    <n v="1.050505"/>
  </r>
  <r>
    <x v="1"/>
    <m/>
    <m/>
    <x v="0"/>
    <x v="0"/>
    <n v="106"/>
    <s v="INSTALACIÓN PROVISIONAL DE AGUA Y DESAGUE PARA LA CONSTRUCCIÓN"/>
    <s v="glb"/>
    <n v="1"/>
    <n v="13045.6"/>
    <n v="13045.6"/>
    <n v="0"/>
    <n v="0"/>
    <n v="13045.6"/>
    <n v="3.75"/>
    <n v="15297.25"/>
    <n v="0.85280687705306513"/>
    <s v="OP"/>
    <n v="1.060101"/>
  </r>
  <r>
    <x v="1"/>
    <m/>
    <m/>
    <x v="0"/>
    <x v="0"/>
    <n v="106"/>
    <s v="INSTALACIÓN PROVISIONAL DE ENERGÍA PARA LA CONSTRUCCIÓN (VENTA DEL 60% A ALMACEN)"/>
    <s v="glb"/>
    <n v="1"/>
    <n v="57276.73"/>
    <n v="57276.73"/>
    <n v="0"/>
    <n v="0"/>
    <n v="57276.73"/>
    <n v="3.75"/>
    <n v="15297.25"/>
    <n v="3.7442501103139456"/>
    <s v="OP"/>
    <n v="1.0601020000000001"/>
  </r>
  <r>
    <x v="1"/>
    <m/>
    <m/>
    <x v="0"/>
    <x v="0"/>
    <n v="106"/>
    <s v="OFICIAL DE IIEE, PARA CABLEADOS, INSTALACIONES PROVISIONALES DURANTE LA OBRA"/>
    <s v="mes"/>
    <n v="15.5"/>
    <n v="4236.96"/>
    <n v="65672.88"/>
    <n v="0"/>
    <n v="0"/>
    <n v="65672.88"/>
    <n v="3.75"/>
    <n v="15297.25"/>
    <n v="4.293116736668356"/>
    <s v="OP"/>
    <n v="1.060103"/>
  </r>
  <r>
    <x v="1"/>
    <m/>
    <m/>
    <x v="2"/>
    <x v="4"/>
    <n v="501"/>
    <s v="POZO A TIERRA PROVISIONAL (NORMATIVA)"/>
    <s v="glb"/>
    <n v="2"/>
    <n v="1300"/>
    <n v="2600"/>
    <n v="0"/>
    <n v="0"/>
    <n v="2600"/>
    <n v="3.75"/>
    <n v="15297.25"/>
    <n v="0.16996518982169997"/>
    <s v="OP"/>
    <n v="1.0601050000000001"/>
  </r>
  <r>
    <x v="1"/>
    <m/>
    <m/>
    <x v="0"/>
    <x v="1"/>
    <m/>
    <s v="AMPLIACION DE CARGA (GESTION ADMINISTRATIVA)"/>
    <s v="glb"/>
    <n v="1"/>
    <n v="9000"/>
    <n v="9000"/>
    <n v="0"/>
    <n v="0"/>
    <n v="9000"/>
    <n v="3.75"/>
    <n v="15297.25"/>
    <n v="0.58834104169049994"/>
    <s v="OP"/>
    <n v="1.060106"/>
  </r>
  <r>
    <x v="1"/>
    <m/>
    <m/>
    <x v="0"/>
    <x v="1"/>
    <m/>
    <s v="TRABAJOS PARA LA INSTALACIÓN DE MEDIDOR CON INCREMENTO (INCLUYE NICHO PARA MEDIDOR)"/>
    <s v="glb"/>
    <n v="1"/>
    <n v="3000"/>
    <n v="3000"/>
    <n v="0"/>
    <n v="0"/>
    <n v="3000"/>
    <n v="3.75"/>
    <n v="15297.25"/>
    <n v="0.19611368056349998"/>
    <s v="OP"/>
    <n v="1.060106"/>
  </r>
  <r>
    <x v="1"/>
    <m/>
    <m/>
    <x v="0"/>
    <x v="0"/>
    <n v="106"/>
    <s v="CONSUMO DE AGUA PARA LA OBRA"/>
    <s v="mes"/>
    <n v="20.5"/>
    <n v="1500"/>
    <n v="30750"/>
    <n v="0"/>
    <n v="0"/>
    <n v="30750"/>
    <n v="3.75"/>
    <n v="15297.25"/>
    <n v="2.0101652257758746"/>
    <s v="OP"/>
    <n v="1.060106999999999"/>
  </r>
  <r>
    <x v="1"/>
    <m/>
    <m/>
    <x v="6"/>
    <x v="13"/>
    <n v="401"/>
    <s v="AGUA PARA LLENADO DE CISTERNA (PRUEBA HIDRAULICA)"/>
    <s v="vje"/>
    <n v="11"/>
    <n v="340"/>
    <n v="3740"/>
    <n v="0"/>
    <n v="0"/>
    <n v="3740"/>
    <n v="3.75"/>
    <n v="15297.25"/>
    <n v="0.24448838843582996"/>
    <s v="OP"/>
    <n v="1.0601079999999989"/>
  </r>
  <r>
    <x v="1"/>
    <m/>
    <m/>
    <x v="2"/>
    <x v="4"/>
    <n v="501"/>
    <s v="CONSUMO DE ELECTRICIDAD PARA LA OBRA (EXCAV+MP)"/>
    <s v="mes"/>
    <n v="7"/>
    <n v="900"/>
    <n v="6300"/>
    <n v="0"/>
    <n v="0"/>
    <n v="6300"/>
    <n v="3.75"/>
    <n v="15297.25"/>
    <n v="0.41183872918334996"/>
    <s v="OP"/>
    <n v="1.0601089999999991"/>
  </r>
  <r>
    <x v="1"/>
    <m/>
    <m/>
    <x v="2"/>
    <x v="4"/>
    <n v="501"/>
    <s v="CONSUMO DE ELECTRICIDAD PARA LA OBRA (CASCO+ARQ)"/>
    <s v="mes"/>
    <n v="13.5"/>
    <n v="7992.6"/>
    <n v="107900.1"/>
    <n v="0"/>
    <n v="0"/>
    <n v="107900.1"/>
    <n v="3.75"/>
    <n v="15297.25"/>
    <n v="7.0535619147232351"/>
    <s v="OP"/>
    <n v="1.060109999999999"/>
  </r>
  <r>
    <x v="1"/>
    <m/>
    <m/>
    <x v="0"/>
    <x v="8"/>
    <n v="105"/>
    <s v="TRAZO Y REPLANTEO DURANTE LA EJECUCIÓN DE OBRA"/>
    <s v="mes"/>
    <n v="20.5"/>
    <n v="17783.43"/>
    <n v="364560.32"/>
    <n v="0"/>
    <n v="0"/>
    <n v="364560.32"/>
    <n v="3.75"/>
    <n v="15297.25"/>
    <n v="23.831755380869112"/>
    <s v="OP"/>
    <n v="1.0701000000000001"/>
  </r>
  <r>
    <x v="1"/>
    <m/>
    <m/>
    <x v="0"/>
    <x v="1"/>
    <m/>
    <s v="LIMPIEZA PERMANENTE DE OBRA (1 PEON) ETAPA EXC+MP"/>
    <s v="mes"/>
    <n v="6.5"/>
    <n v="3837.6"/>
    <n v="24944.400000000001"/>
    <n v="0"/>
    <n v="0"/>
    <n v="24944.400000000001"/>
    <n v="3.75"/>
    <n v="15297.25"/>
    <n v="1.6306460311493898"/>
    <s v="OP"/>
    <n v="1.0801000000000001"/>
  </r>
  <r>
    <x v="1"/>
    <m/>
    <m/>
    <x v="0"/>
    <x v="1"/>
    <m/>
    <s v="LIMPIEZA PERMANENTE DE OBRA (1.5 PEONES)"/>
    <s v="mes"/>
    <n v="13"/>
    <n v="5756.4"/>
    <n v="74833.2"/>
    <n v="0"/>
    <n v="0"/>
    <n v="74833.2"/>
    <n v="3.75"/>
    <n v="15297.25"/>
    <n v="4.8919380934481689"/>
    <s v="OP"/>
    <n v="1.0802"/>
  </r>
  <r>
    <x v="1"/>
    <m/>
    <m/>
    <x v="4"/>
    <x v="7"/>
    <n v="201"/>
    <s v="ELIMINACIÓN MATERIAL DE DESMONTE, RESIDUOS,  DURANTE LA OBRA"/>
    <s v="m3"/>
    <n v="2081"/>
    <n v="39"/>
    <n v="81159"/>
    <n v="0"/>
    <n v="0"/>
    <n v="81159"/>
    <n v="3.75"/>
    <n v="15297.25"/>
    <n v="5.3054634002843652"/>
    <s v="OP"/>
    <n v="1.0803"/>
  </r>
  <r>
    <x v="1"/>
    <m/>
    <m/>
    <x v="4"/>
    <x v="7"/>
    <n v="201"/>
    <s v="ELIMINACIÓN MATERIAL DE DESMONTE, RESIDUOS CON CAJA ECOLOGICA (V= 8 M3),  DURANTE LA OBRA"/>
    <s v="vje"/>
    <n v="66"/>
    <n v="470"/>
    <n v="31020"/>
    <n v="0"/>
    <n v="0"/>
    <n v="31020"/>
    <n v="3.75"/>
    <n v="15297.25"/>
    <n v="2.0278154570265898"/>
    <s v="OP"/>
    <n v="1.0804"/>
  </r>
  <r>
    <x v="1"/>
    <m/>
    <m/>
    <x v="0"/>
    <x v="6"/>
    <n v="102"/>
    <s v="CHUTE PARA ELIMINACION VERTICAL"/>
    <s v="glb"/>
    <n v="1"/>
    <n v="19780.45"/>
    <n v="19780.45"/>
    <n v="0"/>
    <n v="0"/>
    <n v="19780.45"/>
    <n v="3.75"/>
    <n v="15297.25"/>
    <n v="1.2930722842340945"/>
    <s v="OP"/>
    <n v="1.0805"/>
  </r>
  <r>
    <x v="1"/>
    <m/>
    <m/>
    <x v="1"/>
    <x v="3"/>
    <n v="1201"/>
    <s v="PERSONAL DE LIMPIEZA FINAL DEP Y AREAS COMUNES"/>
    <s v="mes"/>
    <n v="8"/>
    <n v="10960.31"/>
    <n v="87682.48"/>
    <n v="0"/>
    <n v="0"/>
    <n v="87682.48"/>
    <n v="3.75"/>
    <n v="15297.25"/>
    <n v="5.731911291245158"/>
    <s v="OP"/>
    <n v="1.0806"/>
  </r>
  <r>
    <x v="1"/>
    <m/>
    <m/>
    <x v="0"/>
    <x v="0"/>
    <n v="106"/>
    <s v="MATERIALES PARA LIMPIEZA FINAL DE DEPARTAMENTOS"/>
    <s v="glb"/>
    <n v="1"/>
    <n v="28710"/>
    <n v="28710"/>
    <n v="0"/>
    <n v="0"/>
    <n v="28710"/>
    <n v="3.75"/>
    <n v="15297.25"/>
    <n v="1.8768079229926948"/>
    <s v="OP"/>
    <n v="1.0807"/>
  </r>
  <r>
    <x v="1"/>
    <m/>
    <m/>
    <x v="0"/>
    <x v="2"/>
    <n v="101"/>
    <s v="PROTECCION CON CARTON Y PLASTICO (PISOS, TABLEROS, PCF)"/>
    <s v="m2"/>
    <n v="19210.240000000002"/>
    <n v="6.12"/>
    <n v="117566.67"/>
    <n v="0"/>
    <n v="0"/>
    <n v="117566.67"/>
    <n v="3.75"/>
    <n v="15297.25"/>
    <n v="7.6854774550981384"/>
    <s v="OP"/>
    <n v="1.0901000000000001"/>
  </r>
  <r>
    <x v="1"/>
    <m/>
    <m/>
    <x v="5"/>
    <x v="36"/>
    <n v="309"/>
    <s v="PROTECCION DE BARANDAS DE FIERRO ESCALERAS Y FACHADAS"/>
    <s v="ml"/>
    <n v="1393.09"/>
    <n v="6.59"/>
    <n v="9180.4599999999991"/>
    <n v="0"/>
    <n v="0"/>
    <n v="9180.4599999999991"/>
    <n v="3.75"/>
    <n v="15297.25"/>
    <n v="0.60013793328866294"/>
    <s v="OP"/>
    <n v="1.0904"/>
  </r>
  <r>
    <x v="1"/>
    <m/>
    <m/>
    <x v="0"/>
    <x v="2"/>
    <n v="101"/>
    <s v="ALQUILER DE ESCALERA PARA ACCCESO AL SOTANO"/>
    <s v="mes"/>
    <n v="9"/>
    <n v="3407.56"/>
    <n v="30668.04"/>
    <n v="0"/>
    <n v="0"/>
    <n v="30668.04"/>
    <n v="3.75"/>
    <n v="15297.25"/>
    <n v="2.0048074000228802"/>
    <s v="OP"/>
    <n v="1.1001000000000001"/>
  </r>
  <r>
    <x v="1"/>
    <m/>
    <m/>
    <x v="0"/>
    <x v="22"/>
    <n v="104"/>
    <s v="ALQUILER  DE ANDAMIO OBRA (EXC+MP)"/>
    <s v="mes"/>
    <n v="7"/>
    <n v="1650"/>
    <n v="11550"/>
    <n v="0"/>
    <n v="0"/>
    <n v="11550"/>
    <n v="3.75"/>
    <n v="15297.25"/>
    <n v="0.75503767016947487"/>
    <s v="OP"/>
    <n v="1.1002000000000001"/>
  </r>
  <r>
    <x v="1"/>
    <m/>
    <m/>
    <x v="0"/>
    <x v="22"/>
    <n v="104"/>
    <s v="ALQUILER DE ANDAMIO OBRA CASCO (SOT+TORRE)"/>
    <s v="mes"/>
    <n v="6.5"/>
    <n v="960"/>
    <n v="6240"/>
    <n v="0"/>
    <n v="0"/>
    <n v="6240"/>
    <n v="3.75"/>
    <n v="15297.25"/>
    <n v="0.40791645557207995"/>
    <s v="OP"/>
    <n v="1.1003000000000001"/>
  </r>
  <r>
    <x v="1"/>
    <m/>
    <m/>
    <x v="0"/>
    <x v="22"/>
    <n v="104"/>
    <s v="ALQUILER DE ANDAMIO OBRA ETAPA ACABADOS (desde incio acabados hasta 2 mes antes de fin de acabados)"/>
    <s v="mes"/>
    <n v="9.5"/>
    <n v="4310"/>
    <n v="40945"/>
    <n v="0"/>
    <n v="0"/>
    <n v="40945"/>
    <n v="3.75"/>
    <n v="15297.25"/>
    <n v="2.6766248835575022"/>
    <s v="OP"/>
    <n v="1.1004"/>
  </r>
  <r>
    <x v="1"/>
    <m/>
    <m/>
    <x v="0"/>
    <x v="0"/>
    <n v="106"/>
    <s v="ENSAYOS DE CALIDAD PROBETAS DE CONCRETO"/>
    <s v="muestra"/>
    <n v="389"/>
    <n v="90"/>
    <n v="35010"/>
    <n v="0"/>
    <n v="0"/>
    <n v="35010"/>
    <n v="3.75"/>
    <n v="15297.25"/>
    <n v="2.2886466521760447"/>
    <s v="OP"/>
    <n v="1.1201000000000001"/>
  </r>
  <r>
    <x v="1"/>
    <m/>
    <m/>
    <x v="4"/>
    <x v="7"/>
    <n v="201"/>
    <s v="ENSAYO DE PROCTOR MODIFICADO"/>
    <s v="muestra"/>
    <n v="4"/>
    <n v="230"/>
    <n v="920"/>
    <n v="0"/>
    <n v="0"/>
    <n v="920"/>
    <n v="3.75"/>
    <n v="15297.25"/>
    <n v="6.0141528706139993E-2"/>
    <s v="OP"/>
    <n v="1.1202000000000001"/>
  </r>
  <r>
    <x v="1"/>
    <m/>
    <m/>
    <x v="0"/>
    <x v="0"/>
    <n v="106"/>
    <s v="ENSAYO ESTANDAR DE CLASIFICACION"/>
    <s v="muestra"/>
    <n v="4"/>
    <n v="172.5"/>
    <n v="690"/>
    <n v="0"/>
    <n v="0"/>
    <n v="690"/>
    <n v="3.75"/>
    <n v="15297.25"/>
    <n v="4.5106146529604992E-2"/>
    <s v="OP"/>
    <n v="1.1203000000000001"/>
  </r>
  <r>
    <x v="1"/>
    <m/>
    <m/>
    <x v="0"/>
    <x v="0"/>
    <n v="106"/>
    <s v="ENSAYO DE DENSIDAD NATURAL"/>
    <s v="muestra"/>
    <n v="12"/>
    <n v="57.5"/>
    <n v="690"/>
    <n v="0"/>
    <n v="0"/>
    <n v="690"/>
    <n v="3.75"/>
    <n v="15297.25"/>
    <n v="4.5106146529604992E-2"/>
    <s v="OP"/>
    <n v="1.1204000000000001"/>
  </r>
  <r>
    <x v="1"/>
    <m/>
    <m/>
    <x v="0"/>
    <x v="1"/>
    <m/>
    <s v="MOVILIDADES Y VITAICOS ENSAYOS DENSIDAD DE CAMPO"/>
    <s v="glb"/>
    <n v="4"/>
    <n v="276"/>
    <n v="1104"/>
    <n v="0"/>
    <n v="0"/>
    <n v="1104"/>
    <n v="3.75"/>
    <n v="15297.25"/>
    <n v="7.2169834447367992E-2"/>
    <s v="OP"/>
    <n v="1.1205000000000001"/>
  </r>
  <r>
    <x v="1"/>
    <m/>
    <m/>
    <x v="0"/>
    <x v="1"/>
    <m/>
    <s v="ENSAYO INYECCION DE LECHADA MUROS ANCLADOS"/>
    <s v="muestra"/>
    <n v="15"/>
    <n v="85"/>
    <n v="1275"/>
    <n v="0"/>
    <n v="0"/>
    <n v="1275"/>
    <n v="3.75"/>
    <n v="15297.25"/>
    <n v="8.3348314239487492E-2"/>
    <s v="OP"/>
    <n v="1.1206"/>
  </r>
  <r>
    <x v="1"/>
    <m/>
    <m/>
    <x v="0"/>
    <x v="9"/>
    <n v="107"/>
    <s v="DEMOLICION Y REPOSICION DE VEREDAS DE ACCESOS"/>
    <s v="m2"/>
    <n v="50"/>
    <n v="200"/>
    <n v="10000"/>
    <n v="0"/>
    <n v="0"/>
    <n v="10000"/>
    <n v="3.75"/>
    <n v="15297.25"/>
    <n v="0.65371226854499986"/>
    <s v="OP"/>
    <n v="1.1301000000000001"/>
  </r>
  <r>
    <x v="1"/>
    <m/>
    <m/>
    <x v="0"/>
    <x v="10"/>
    <n v="103"/>
    <s v="LLAVEROS (CONTROL)"/>
    <s v="mes"/>
    <n v="4"/>
    <n v="13431.6"/>
    <n v="53726.400000000001"/>
    <n v="0"/>
    <n v="0"/>
    <n v="53726.400000000001"/>
    <n v="3.75"/>
    <n v="15297.25"/>
    <n v="3.5121606824756086"/>
    <s v="OP"/>
    <n v="1.1303000000000001"/>
  </r>
  <r>
    <x v="1"/>
    <m/>
    <m/>
    <x v="0"/>
    <x v="10"/>
    <n v="103"/>
    <s v="EQUIPOS DE PROTECCION INDIVIDUAL (STAFF Y OBREROS)"/>
    <s v="glb"/>
    <n v="1"/>
    <n v="145377.82"/>
    <n v="145377.82"/>
    <n v="0"/>
    <n v="0"/>
    <n v="145377.82"/>
    <n v="3.75"/>
    <n v="15297.25"/>
    <n v="9.5035264508326662"/>
    <s v="SEG"/>
    <n v="2.0101"/>
  </r>
  <r>
    <x v="1"/>
    <m/>
    <m/>
    <x v="0"/>
    <x v="10"/>
    <n v="103"/>
    <s v="EQUIPOS DE PROTECCION COLECTIVA"/>
    <s v="glb"/>
    <n v="1"/>
    <n v="162292.96"/>
    <n v="162292.96"/>
    <n v="0"/>
    <n v="0"/>
    <n v="162292.96"/>
    <n v="3.75"/>
    <n v="15297.25"/>
    <n v="10.609289905048293"/>
    <s v="SEG"/>
    <n v="2.0102000000000002"/>
  </r>
  <r>
    <x v="1"/>
    <m/>
    <m/>
    <x v="0"/>
    <x v="10"/>
    <n v="103"/>
    <s v="MONITOREO DE AIRE Y RUIDO EN LA CONSTRUCCION (@ 6 MESES)"/>
    <s v="und"/>
    <n v="4"/>
    <n v="900"/>
    <n v="3600"/>
    <n v="0"/>
    <n v="0"/>
    <n v="3600"/>
    <n v="3.75"/>
    <n v="15297.25"/>
    <n v="0.23533641667619998"/>
    <s v="SEG"/>
    <n v="2.0103"/>
  </r>
  <r>
    <x v="1"/>
    <m/>
    <m/>
    <x v="0"/>
    <x v="10"/>
    <n v="103"/>
    <s v="EXAMEN MÉDICO PRE-OCUPACIONAL"/>
    <s v="und"/>
    <n v="190"/>
    <n v="130"/>
    <n v="24700"/>
    <n v="0"/>
    <n v="0"/>
    <n v="24700"/>
    <n v="3.75"/>
    <n v="15297.25"/>
    <n v="1.6146693033061499"/>
    <s v="SEG"/>
    <n v="2.0105000000000008"/>
  </r>
  <r>
    <x v="1"/>
    <m/>
    <m/>
    <x v="0"/>
    <x v="10"/>
    <n v="103"/>
    <s v="MALLA ANTICAIDAS (PERIMETRO EDIFICIO)"/>
    <s v="glb"/>
    <n v="1"/>
    <n v="84895.8"/>
    <n v="84895.8"/>
    <n v="0"/>
    <n v="0"/>
    <n v="84895.8"/>
    <n v="3.75"/>
    <n v="15297.25"/>
    <n v="5.5497426007942607"/>
    <s v="SEG"/>
    <n v="2.0106000000000011"/>
  </r>
  <r>
    <x v="1"/>
    <m/>
    <m/>
    <x v="3"/>
    <x v="5"/>
    <n v="1101"/>
    <s v="MALLA ANTICAIDAS (DUCTO DE ASCENSOR)"/>
    <s v="glb"/>
    <n v="1"/>
    <n v="12734.37"/>
    <n v="12734.37"/>
    <n v="0"/>
    <n v="0"/>
    <n v="12734.37"/>
    <n v="3.75"/>
    <n v="15297.25"/>
    <n v="0.83246139011913911"/>
    <s v="SEG"/>
    <n v="2.0107000000000008"/>
  </r>
  <r>
    <x v="1"/>
    <m/>
    <m/>
    <x v="0"/>
    <x v="10"/>
    <n v="103"/>
    <s v="DESVIO DE TRANSITO (02 SEÑALERO x FRENTE)"/>
    <s v="mes"/>
    <n v="20.5"/>
    <n v="6645.6"/>
    <n v="136234.79999999999"/>
    <n v="0"/>
    <n v="0"/>
    <n v="136234.79999999999"/>
    <n v="3.75"/>
    <n v="15297.25"/>
    <n v="8.9058360162774353"/>
    <s v="SEG"/>
    <n v="2.010800000000001"/>
  </r>
  <r>
    <x v="1"/>
    <m/>
    <m/>
    <x v="0"/>
    <x v="1"/>
    <m/>
    <s v="ASISTENTES DE PDR (01)"/>
    <s v="mes"/>
    <n v="20.5"/>
    <n v="4236.96"/>
    <n v="86857.68"/>
    <n v="0"/>
    <n v="0"/>
    <n v="86857.68"/>
    <n v="3.75"/>
    <n v="15297.25"/>
    <n v="5.6779931033355666"/>
    <s v="SEG"/>
    <n v="2.0200999999999998"/>
  </r>
  <r>
    <x v="1"/>
    <m/>
    <m/>
    <x v="0"/>
    <x v="1"/>
    <m/>
    <s v="AYUDANTE DE PDR N°1 (01)"/>
    <s v="mes"/>
    <n v="9.9999999999999982"/>
    <n v="3837.6"/>
    <n v="38376"/>
    <n v="0"/>
    <n v="0"/>
    <n v="38376"/>
    <n v="3.75"/>
    <n v="15297.25"/>
    <n v="2.5086862017682918"/>
    <s v="SEG"/>
    <n v="2.0202"/>
  </r>
  <r>
    <x v="1"/>
    <m/>
    <m/>
    <x v="0"/>
    <x v="1"/>
    <m/>
    <s v="AYUDANTE DE PDR N°2 (01)"/>
    <s v="mes"/>
    <n v="8.4999999999999982"/>
    <n v="3837.6"/>
    <n v="32619.599999999999"/>
    <n v="0"/>
    <n v="0"/>
    <n v="32619.599999999999"/>
    <n v="3.75"/>
    <n v="15297.25"/>
    <n v="2.132383271503048"/>
    <s v="SEG"/>
    <n v="2.0203000000000002"/>
  </r>
  <r>
    <x v="1"/>
    <m/>
    <m/>
    <x v="11"/>
    <x v="47"/>
    <n v="902"/>
    <s v="CAMARAS DE SEGURIDAD"/>
    <s v="glb"/>
    <n v="1"/>
    <n v="5500"/>
    <n v="5500"/>
    <n v="0"/>
    <n v="0"/>
    <n v="5500"/>
    <n v="3.75"/>
    <n v="15297.25"/>
    <n v="0.35954174769974995"/>
    <s v="SEG"/>
    <n v="2.0301"/>
  </r>
  <r>
    <x v="1"/>
    <m/>
    <m/>
    <x v="0"/>
    <x v="1"/>
    <m/>
    <s v="SERVICIO MENSUAL MANTENIMIENTO"/>
    <s v="mes"/>
    <n v="20.5"/>
    <n v="115"/>
    <n v="2357.5"/>
    <n v="0"/>
    <n v="0"/>
    <n v="2357.5"/>
    <n v="3.75"/>
    <n v="15297.25"/>
    <n v="0.15411266730948373"/>
    <s v="SEG"/>
    <n v="2.0301999999999998"/>
  </r>
  <r>
    <x v="1"/>
    <m/>
    <m/>
    <x v="0"/>
    <x v="2"/>
    <n v="101"/>
    <s v="MOVILIZACION Y DESMOVILIZACION DE EQUIPOS MOVIMIENTO TIERRAS"/>
    <s v="glb"/>
    <n v="1"/>
    <n v="6000"/>
    <n v="6000"/>
    <n v="0"/>
    <n v="0"/>
    <n v="6000"/>
    <n v="3.75"/>
    <n v="15297.25"/>
    <n v="0.39222736112699996"/>
    <s v="EST SOTANO"/>
    <n v="3.0101"/>
  </r>
  <r>
    <x v="1"/>
    <m/>
    <m/>
    <x v="4"/>
    <x v="1"/>
    <m/>
    <s v="EXTRACCION DE 2 MAQUINAS EXCAVADORAS (IZAJE)"/>
    <s v="glb"/>
    <n v="2"/>
    <n v="6000"/>
    <n v="12000"/>
    <n v="0"/>
    <n v="0"/>
    <n v="12000"/>
    <n v="3.75"/>
    <n v="15297.25"/>
    <n v="0.78445472225399993"/>
    <s v="EST SOTANO"/>
    <n v="3.0102000000000002"/>
  </r>
  <r>
    <x v="1"/>
    <m/>
    <m/>
    <x v="4"/>
    <x v="1"/>
    <m/>
    <s v="INSTALACION Y DESISTALACION DE PLATAFORMA"/>
    <s v="glb"/>
    <n v="1"/>
    <n v="11000"/>
    <n v="11000"/>
    <n v="0"/>
    <n v="0"/>
    <n v="11000"/>
    <n v="3.75"/>
    <n v="15297.25"/>
    <n v="0.71908349539949989"/>
    <s v="EST SOTANO"/>
    <n v="3.0103"/>
  </r>
  <r>
    <x v="1"/>
    <m/>
    <m/>
    <x v="4"/>
    <x v="7"/>
    <n v="201"/>
    <s v="EXTRACCION DE EQUIPOS PERFORACION CON GRUAS"/>
    <s v="glb"/>
    <n v="4"/>
    <n v="0"/>
    <n v="0"/>
    <n v="720"/>
    <n v="2880"/>
    <n v="10800"/>
    <n v="3.75"/>
    <n v="15297.25"/>
    <n v="0.70600925002859993"/>
    <s v="EST SOTANO"/>
    <n v="3.0104000000000011"/>
  </r>
  <r>
    <x v="1"/>
    <m/>
    <m/>
    <x v="4"/>
    <x v="1"/>
    <m/>
    <s v="CONTROL DE POLVOS (AGUA EN CISTERNA)"/>
    <s v="vje"/>
    <n v="13"/>
    <n v="340"/>
    <n v="4420"/>
    <n v="0"/>
    <n v="0"/>
    <n v="4420"/>
    <n v="3.75"/>
    <n v="15297.25"/>
    <n v="0.28894082269688998"/>
    <s v="EST SOTANO"/>
    <n v="3.0105000000000008"/>
  </r>
  <r>
    <x v="1"/>
    <m/>
    <m/>
    <x v="4"/>
    <x v="7"/>
    <n v="201"/>
    <s v="CORTE Y ELIMINACION  DE +0.00 a -3.57 (SOTANO 01)"/>
    <s v="m3"/>
    <n v="2878.06"/>
    <n v="23"/>
    <n v="66195.38"/>
    <n v="0"/>
    <n v="0"/>
    <n v="66195.38"/>
    <n v="3.75"/>
    <n v="15297.25"/>
    <n v="4.327273202699832"/>
    <s v="EST SOTANO"/>
    <n v="3.0201009999999999"/>
  </r>
  <r>
    <x v="1"/>
    <m/>
    <m/>
    <x v="4"/>
    <x v="7"/>
    <n v="201"/>
    <s v="CORTE Y ELIMINACION  DE -3.57 a -6.38 (SOTANO 02)"/>
    <s v="m3"/>
    <n v="2265.37"/>
    <n v="24"/>
    <n v="54368.88"/>
    <n v="0"/>
    <n v="0"/>
    <n v="54368.88"/>
    <n v="3.75"/>
    <n v="15297.25"/>
    <n v="3.5541603883050872"/>
    <s v="EST SOTANO"/>
    <n v="3.0201020000000001"/>
  </r>
  <r>
    <x v="1"/>
    <m/>
    <m/>
    <x v="4"/>
    <x v="7"/>
    <n v="201"/>
    <s v="CORTE Y ELIMINACION  DE -6.38 a -9.08 (SOTANO 03)"/>
    <s v="m3"/>
    <n v="2176.69"/>
    <n v="25"/>
    <n v="54417.25"/>
    <n v="0"/>
    <n v="0"/>
    <n v="54417.25"/>
    <n v="3.75"/>
    <n v="15297.25"/>
    <n v="3.5573223945480397"/>
    <s v="EST SOTANO"/>
    <n v="3.0201030000000002"/>
  </r>
  <r>
    <x v="1"/>
    <m/>
    <m/>
    <x v="4"/>
    <x v="7"/>
    <n v="201"/>
    <s v="CORTE Y ELIMINACION  DE -9.08 a -11.78 (SOTANO 04)"/>
    <s v="m3"/>
    <n v="2176.69"/>
    <n v="26"/>
    <n v="56593.94"/>
    <n v="0"/>
    <n v="0"/>
    <n v="56593.94"/>
    <n v="3.75"/>
    <n v="15297.25"/>
    <n v="3.6996152903299615"/>
    <s v="EST SOTANO"/>
    <n v="3.0201039999999999"/>
  </r>
  <r>
    <x v="1"/>
    <m/>
    <m/>
    <x v="4"/>
    <x v="7"/>
    <n v="201"/>
    <s v="CORTE Y ELIMINACION  DE -11.78 a -14.48 (SOTANO 05)"/>
    <s v="m3"/>
    <n v="2176.69"/>
    <n v="27"/>
    <n v="58770.63"/>
    <n v="0"/>
    <n v="0"/>
    <n v="58770.63"/>
    <n v="3.75"/>
    <n v="15297.25"/>
    <n v="3.8419081861118829"/>
    <s v="EST SOTANO"/>
    <n v="3.020105"/>
  </r>
  <r>
    <x v="1"/>
    <m/>
    <m/>
    <x v="4"/>
    <x v="7"/>
    <n v="201"/>
    <s v="CORTE Y ELIMINACION  DE -14.48 a -17.84 (SOTANO 06) CON GRUA Y BALDE"/>
    <s v="m3"/>
    <n v="1918.76"/>
    <n v="40"/>
    <n v="76750.399999999994"/>
    <n v="0"/>
    <n v="0"/>
    <n v="76750.399999999994"/>
    <n v="3.75"/>
    <n v="15297.25"/>
    <n v="5.0172678095736156"/>
    <s v="EST SOTANO"/>
    <n v="3.0201060000000011"/>
  </r>
  <r>
    <x v="1"/>
    <m/>
    <m/>
    <x v="4"/>
    <x v="1"/>
    <m/>
    <s v="EXCAVACION Y ELIIMINACION DE ZAPATAS, FALSAS ZAPATAS  Y CIMIENTOS (N -20.60)"/>
    <s v="m3"/>
    <n v="783.45"/>
    <n v="40"/>
    <n v="31338"/>
    <n v="0"/>
    <n v="0"/>
    <n v="31338"/>
    <n v="3.75"/>
    <n v="15297.25"/>
    <n v="2.0486035071663209"/>
    <s v="EST SOTANO"/>
    <n v="3.0202010000000001"/>
  </r>
  <r>
    <x v="1"/>
    <m/>
    <m/>
    <x v="6"/>
    <x v="13"/>
    <n v="401"/>
    <s v="EXCAVACION Y ELIIMINACION DE CISTERNA Y CUARTO DE BOMBAS (N -19.7)"/>
    <s v="m3"/>
    <n v="993.48"/>
    <n v="40"/>
    <n v="39739.199999999997"/>
    <n v="0"/>
    <n v="0"/>
    <n v="39739.199999999997"/>
    <n v="3.75"/>
    <n v="15297.25"/>
    <n v="2.597800258216346"/>
    <s v="EST SOTANO"/>
    <n v="3.0202019999999998"/>
  </r>
  <r>
    <x v="1"/>
    <m/>
    <m/>
    <x v="4"/>
    <x v="7"/>
    <n v="201"/>
    <s v="EXCAVACION LOCALIZADA PARA VIGAS DE CIMENTACION"/>
    <s v="m3"/>
    <n v="7.56"/>
    <n v="38.75"/>
    <n v="292.95"/>
    <n v="0"/>
    <n v="0"/>
    <n v="292.95"/>
    <n v="3.75"/>
    <n v="15297.25"/>
    <n v="1.9150500907025771E-2"/>
    <s v="EST SOTANO"/>
    <n v="3.020203"/>
  </r>
  <r>
    <x v="1"/>
    <m/>
    <m/>
    <x v="4"/>
    <x v="7"/>
    <n v="201"/>
    <s v="EXCAVACION LOCALIZADA PARA CIMIENTOS (BATEA DE CIMENTACION)"/>
    <s v="m3"/>
    <n v="13.36"/>
    <n v="38.75"/>
    <n v="517.70000000000005"/>
    <n v="0"/>
    <n v="0"/>
    <n v="517.70000000000005"/>
    <n v="3.75"/>
    <n v="15297.25"/>
    <n v="3.3842684142574651E-2"/>
    <s v="EST SOTANO"/>
    <n v="3.020204000000001"/>
  </r>
  <r>
    <x v="1"/>
    <m/>
    <m/>
    <x v="4"/>
    <x v="7"/>
    <n v="201"/>
    <s v="EXCAVACION LOCALIZADA PARA POZO SUMIDERO Y TRAMPA DE GRASA"/>
    <s v="m3"/>
    <n v="6.62"/>
    <n v="38.75"/>
    <n v="256.52999999999997"/>
    <n v="0"/>
    <n v="0"/>
    <n v="256.52999999999997"/>
    <n v="3.75"/>
    <n v="15297.25"/>
    <n v="1.6769680824984881E-2"/>
    <s v="EST SOTANO"/>
    <n v="3.0202050000000011"/>
  </r>
  <r>
    <x v="1"/>
    <m/>
    <m/>
    <x v="4"/>
    <x v="7"/>
    <n v="201"/>
    <s v="ACARREO Y ELIMINACION DE MATERIAL EXCEDENTE"/>
    <s v="m3"/>
    <n v="35.799999999999997"/>
    <n v="38.08"/>
    <n v="1363.26"/>
    <n v="0"/>
    <n v="0"/>
    <n v="1363.26"/>
    <n v="3.75"/>
    <n v="15297.25"/>
    <n v="8.9117978721665658E-2"/>
    <s v="EST SOTANO"/>
    <n v="3.0202060000000008"/>
  </r>
  <r>
    <x v="1"/>
    <m/>
    <m/>
    <x v="6"/>
    <x v="1"/>
    <m/>
    <s v="RELLENO COMPACTADO CON MATERIAL PROPIO"/>
    <s v="m3"/>
    <n v="144.49"/>
    <n v="52"/>
    <n v="7513.48"/>
    <n v="0"/>
    <n v="0"/>
    <n v="7513.48"/>
    <n v="3.75"/>
    <n v="15297.25"/>
    <n v="0.49116540554674859"/>
    <s v="EST SOTANO"/>
    <n v="3.020401000000001"/>
  </r>
  <r>
    <x v="1"/>
    <m/>
    <m/>
    <x v="4"/>
    <x v="1"/>
    <m/>
    <s v="RELLENO BAJO RAMPA CON MATERIAL PROPIO"/>
    <s v="m3"/>
    <n v="13.25"/>
    <n v="52"/>
    <n v="689"/>
    <n v="0"/>
    <n v="0"/>
    <n v="689"/>
    <n v="3.75"/>
    <n v="15297.25"/>
    <n v="4.5040775302750496E-2"/>
    <s v="EST SOTANO"/>
    <n v="3.0204020000000011"/>
  </r>
  <r>
    <x v="1"/>
    <m/>
    <m/>
    <x v="4"/>
    <x v="7"/>
    <n v="201"/>
    <s v="NIVELACION Y COMPACTACION DE SUBRASANTE"/>
    <s v="m2"/>
    <n v="698.47"/>
    <n v="6.39"/>
    <n v="4463.22"/>
    <n v="0"/>
    <n v="0"/>
    <n v="4463.22"/>
    <n v="3.75"/>
    <n v="15297.25"/>
    <n v="0.29176616712154146"/>
    <s v="EST SOTANO"/>
    <n v="3.0205010000000012"/>
  </r>
  <r>
    <x v="1"/>
    <m/>
    <m/>
    <x v="4"/>
    <x v="7"/>
    <n v="201"/>
    <s v="BASE DE AFIRMADO COMPACTADO, E=15CM (conforme a EMS)"/>
    <s v="m2"/>
    <n v="698.47"/>
    <n v="38.21"/>
    <n v="26688.54"/>
    <n v="0"/>
    <n v="0"/>
    <n v="26688.54"/>
    <n v="3.75"/>
    <n v="15297.25"/>
    <n v="1.7446626027553973"/>
    <s v="EST SOTANO"/>
    <n v="3.0205020000000009"/>
  </r>
  <r>
    <x v="1"/>
    <m/>
    <m/>
    <x v="4"/>
    <x v="1"/>
    <m/>
    <s v="ALQUILER DE EXCAVADORA MOVIMIENTO DE DADOS, RAMPA, ETC"/>
    <s v="hm"/>
    <n v="550"/>
    <n v="250"/>
    <n v="137500"/>
    <n v="0"/>
    <n v="0"/>
    <n v="137500"/>
    <n v="3.75"/>
    <n v="15297.25"/>
    <n v="8.9885436924937494"/>
    <s v="EST SOTANO"/>
    <n v="3.020601000000001"/>
  </r>
  <r>
    <x v="1"/>
    <m/>
    <m/>
    <x v="4"/>
    <x v="1"/>
    <m/>
    <s v="VIGIA P/MAQ EXCAVADORA DURANTE LA EXCAVACION"/>
    <s v="mes"/>
    <n v="5.5"/>
    <n v="3837.6"/>
    <n v="21106.799999999999"/>
    <n v="0"/>
    <n v="0"/>
    <n v="21106.799999999999"/>
    <n v="3.75"/>
    <n v="15297.25"/>
    <n v="1.3797774109725605"/>
    <s v="EST SOTANO"/>
    <n v="3.0206020000000011"/>
  </r>
  <r>
    <x v="1"/>
    <m/>
    <m/>
    <x v="4"/>
    <x v="14"/>
    <n v="204"/>
    <s v="CONCRETO PREMEZCLADO, CEMENTO TIPO I, SOLADO f'c=100 kg/cm2"/>
    <s v="m2"/>
    <n v="567.07000000000005"/>
    <n v="28.79"/>
    <n v="16325.95"/>
    <n v="0"/>
    <n v="0"/>
    <n v="16325.95"/>
    <n v="3.75"/>
    <n v="15297.25"/>
    <n v="1.0672473810652241"/>
    <s v="EST SOTANO"/>
    <n v="3.0301010000000002"/>
  </r>
  <r>
    <x v="1"/>
    <m/>
    <m/>
    <x v="4"/>
    <x v="15"/>
    <n v="203"/>
    <s v="CONCRETO PREMEZCLADO, CEMENTO TIPO I, FALZA ZAPATAS 1:12 + 30%P.G."/>
    <s v="m3"/>
    <n v="22.2"/>
    <n v="298.43"/>
    <n v="6625.15"/>
    <n v="0"/>
    <n v="0"/>
    <n v="6625.15"/>
    <n v="3.75"/>
    <n v="15297.25"/>
    <n v="0.43309418359509061"/>
    <s v="EST SOTANO"/>
    <n v="3.0302009999999999"/>
  </r>
  <r>
    <x v="1"/>
    <m/>
    <m/>
    <x v="4"/>
    <x v="12"/>
    <n v="212"/>
    <s v="ENCOFRADO DE FALSA ZAPATAS"/>
    <s v="m2"/>
    <n v="25.48"/>
    <n v="43"/>
    <n v="1095.6400000000001"/>
    <n v="0"/>
    <n v="0"/>
    <n v="1095.6400000000001"/>
    <n v="3.75"/>
    <n v="15297.25"/>
    <n v="7.1623330990864376E-2"/>
    <s v="EST SOTANO"/>
    <n v="3.0302020000000001"/>
  </r>
  <r>
    <x v="1"/>
    <m/>
    <m/>
    <x v="4"/>
    <x v="14"/>
    <n v="204"/>
    <s v="CONCRETO PREMEZCLADO, CEMENTO TIPO I, CIMIENTOS REFORZADOS f'c=280 kg/cm2"/>
    <s v="m3"/>
    <n v="256.95999999999998"/>
    <n v="508.15"/>
    <n v="130574.22"/>
    <n v="0"/>
    <n v="0"/>
    <n v="130574.22"/>
    <n v="3.75"/>
    <n v="15297.25"/>
    <n v="8.5357969569693903"/>
    <s v="EST SOTANO"/>
    <n v="3.0401020000000001"/>
  </r>
  <r>
    <x v="1"/>
    <m/>
    <m/>
    <x v="4"/>
    <x v="12"/>
    <n v="212"/>
    <s v="ENCOFRADO Y DESENCOFRADO PARA CIMIENTOS REFORZADOS"/>
    <s v="m2"/>
    <n v="160.69999999999999"/>
    <n v="45"/>
    <n v="7231.5"/>
    <n v="0"/>
    <n v="0"/>
    <n v="7231.5"/>
    <n v="3.75"/>
    <n v="15297.25"/>
    <n v="0.47273202699831668"/>
    <s v="EST SOTANO"/>
    <n v="3.0401030000000002"/>
  </r>
  <r>
    <x v="1"/>
    <m/>
    <m/>
    <x v="4"/>
    <x v="17"/>
    <n v="209"/>
    <s v="ACERO DE REFUERZO FY= 4200 kg/cm2, GRADO 60 (MURO PANTALLA)"/>
    <s v="kg"/>
    <n v="17691.96"/>
    <n v="1.19"/>
    <n v="21053.43"/>
    <n v="0.91"/>
    <n v="16099.68"/>
    <n v="81427.23000000001"/>
    <n v="3.75"/>
    <n v="15297.25"/>
    <n v="5.3229979244635484"/>
    <s v="EST SOTANO"/>
    <n v="3.0401039999999999"/>
  </r>
  <r>
    <x v="1"/>
    <m/>
    <m/>
    <x v="4"/>
    <x v="14"/>
    <n v="204"/>
    <s v="CURADO DE ELEMENTOS ESTRUCTURALES EXPUESTOS"/>
    <s v="m2"/>
    <n v="160.69999999999999"/>
    <n v="1.44"/>
    <n v="231.41"/>
    <n v="0"/>
    <n v="0"/>
    <n v="231.41"/>
    <n v="3.75"/>
    <n v="15297.25"/>
    <n v="1.5127555606399843E-2"/>
    <s v="EST SOTANO"/>
    <n v="3.0401050000000001"/>
  </r>
  <r>
    <x v="1"/>
    <m/>
    <m/>
    <x v="5"/>
    <x v="16"/>
    <n v="315"/>
    <s v="PINTURA ASFALTICA EN CIMENTACIONES"/>
    <s v="m2"/>
    <n v="342.19"/>
    <n v="20.09"/>
    <n v="6874.6"/>
    <n v="0"/>
    <n v="0"/>
    <n v="6874.6"/>
    <n v="3.75"/>
    <n v="15297.25"/>
    <n v="0.44940103613394566"/>
    <s v="EST SOTANO"/>
    <n v="3.0401060000000002"/>
  </r>
  <r>
    <x v="1"/>
    <m/>
    <m/>
    <x v="4"/>
    <x v="15"/>
    <n v="203"/>
    <s v="CONCRETO PREMEZCLADO, CEMENTO TIPO I, MURO PANTALLA f'c=350 kg/cm2"/>
    <s v="m3"/>
    <n v="383.09"/>
    <n v="622.76"/>
    <n v="238573.13"/>
    <n v="0"/>
    <n v="0"/>
    <n v="238573.13"/>
    <n v="3.75"/>
    <n v="15297.25"/>
    <n v="15.595818202618117"/>
    <s v="EST SOTANO"/>
    <n v="3.0402010000000002"/>
  </r>
  <r>
    <x v="1"/>
    <m/>
    <m/>
    <x v="4"/>
    <x v="15"/>
    <n v="203"/>
    <s v="CONCRETO PREMEZCLADO, CEMENTO TIPO I, MURO PANTALLA f'c=420 kg/cm2"/>
    <s v="m3"/>
    <n v="342.83"/>
    <n v="644.42999999999995"/>
    <n v="220929.94"/>
    <n v="0"/>
    <n v="0"/>
    <n v="220929.94"/>
    <n v="3.75"/>
    <n v="15297.25"/>
    <n v="14.442461226691073"/>
    <s v="EST SOTANO"/>
    <n v="3.0402010000000002"/>
  </r>
  <r>
    <x v="1"/>
    <m/>
    <m/>
    <x v="4"/>
    <x v="12"/>
    <n v="212"/>
    <s v="ENCOFRADO Y DESENCOFRADO PARA MURO PANTALLA"/>
    <s v="m2"/>
    <n v="2159.5100000000002"/>
    <n v="58"/>
    <n v="125251.58"/>
    <n v="0"/>
    <n v="0"/>
    <n v="125251.58"/>
    <n v="3.75"/>
    <n v="15297.25"/>
    <n v="8.1878494500645544"/>
    <s v="EST SOTANO"/>
    <n v="3.0402019999999998"/>
  </r>
  <r>
    <x v="1"/>
    <m/>
    <m/>
    <x v="4"/>
    <x v="12"/>
    <n v="212"/>
    <s v="ENCOFRADO Y DESENCOFRADO LATERALES"/>
    <s v="m2"/>
    <n v="201.38"/>
    <n v="50.5"/>
    <n v="10169.69"/>
    <n v="0"/>
    <n v="0"/>
    <n v="10169.69"/>
    <n v="3.75"/>
    <n v="15297.25"/>
    <n v="0.66480511202994008"/>
    <s v="EST SOTANO"/>
    <n v="3.040203"/>
  </r>
  <r>
    <x v="1"/>
    <m/>
    <m/>
    <x v="4"/>
    <x v="17"/>
    <n v="209"/>
    <s v="ACERO DE REFUERZO FY= 4200 kg/cm2, GRADO 60 (MURO PANTALLA)"/>
    <s v="kg"/>
    <n v="75073.83"/>
    <n v="1.19"/>
    <n v="89337.86"/>
    <n v="0.91"/>
    <n v="68317.19"/>
    <n v="345527.32250000001"/>
    <n v="3.75"/>
    <n v="15297.25"/>
    <n v="22.58754498357548"/>
    <s v="EST SOTANO"/>
    <n v="3.0402040000000001"/>
  </r>
  <r>
    <x v="1"/>
    <m/>
    <m/>
    <x v="4"/>
    <x v="1"/>
    <m/>
    <s v="RECARGO POR CONSUMO MINIMO DE BOMBA"/>
    <s v="m3"/>
    <n v="853"/>
    <n v="37.5"/>
    <n v="31987.5"/>
    <n v="0"/>
    <n v="0"/>
    <n v="31987.5"/>
    <n v="3.75"/>
    <n v="15297.25"/>
    <n v="2.0910621190083183"/>
    <s v="EST SOTANO"/>
    <n v="3.0402049999999998"/>
  </r>
  <r>
    <x v="1"/>
    <m/>
    <m/>
    <x v="4"/>
    <x v="14"/>
    <n v="204"/>
    <s v="CONCRETO PREMEZCLADO, CEMENTO TIPO I, EN CACHIMBAS f'c=350  kg/cm2"/>
    <s v="m3"/>
    <n v="41.14"/>
    <n v="485.71"/>
    <n v="19982.11"/>
    <n v="0"/>
    <n v="0"/>
    <n v="19982.11"/>
    <n v="3.75"/>
    <n v="15297.25"/>
    <n v="1.3062550458415729"/>
    <s v="EST SOTANO"/>
    <n v="3.040206"/>
  </r>
  <r>
    <x v="1"/>
    <m/>
    <m/>
    <x v="4"/>
    <x v="12"/>
    <n v="212"/>
    <s v="ENCOFRADO Y DESENCOFRADO DE CACHIMBAS"/>
    <s v="m2"/>
    <n v="205.68"/>
    <n v="50"/>
    <n v="10284"/>
    <n v="0"/>
    <n v="0"/>
    <n v="10284"/>
    <n v="3.75"/>
    <n v="15297.25"/>
    <n v="0.67227769697167794"/>
    <s v="EST SOTANO"/>
    <n v="3.040207000000001"/>
  </r>
  <r>
    <x v="1"/>
    <m/>
    <m/>
    <x v="4"/>
    <x v="1"/>
    <m/>
    <s v="PICADO DE CACHIMBAS DE MUROS PANTALLAS"/>
    <s v="m3"/>
    <n v="41.14"/>
    <n v="105.16"/>
    <n v="4326.28"/>
    <n v="0"/>
    <n v="0"/>
    <n v="4326.28"/>
    <n v="3.75"/>
    <n v="15297.25"/>
    <n v="0.28281423131608618"/>
    <s v="EST SOTANO"/>
    <n v="3.0402080000000011"/>
  </r>
  <r>
    <x v="1"/>
    <m/>
    <m/>
    <x v="4"/>
    <x v="39"/>
    <n v="214"/>
    <s v="PICADO DE PESTAÑAS DE ORIFICIO DE ANCLAJE"/>
    <s v="und"/>
    <n v="147"/>
    <n v="33.24"/>
    <n v="4886.28"/>
    <n v="0"/>
    <n v="0"/>
    <n v="4886.28"/>
    <n v="3.75"/>
    <n v="15297.25"/>
    <n v="0.31942211835460621"/>
    <s v="EST SOTANO"/>
    <n v="3.0402090000000008"/>
  </r>
  <r>
    <x v="1"/>
    <m/>
    <m/>
    <x v="4"/>
    <x v="18"/>
    <n v="202"/>
    <s v="TECNOPOR EN ENCUENTRO DE LOSAS CON MURO PANTALLA"/>
    <s v="ml"/>
    <n v="580.04999999999995"/>
    <n v="10.77"/>
    <n v="6247.14"/>
    <n v="0"/>
    <n v="0"/>
    <n v="6247.14"/>
    <n v="3.75"/>
    <n v="15297.25"/>
    <n v="0.40838320613182111"/>
    <s v="EST SOTANO"/>
    <n v="3.040210000000001"/>
  </r>
  <r>
    <x v="1"/>
    <m/>
    <m/>
    <x v="4"/>
    <x v="18"/>
    <n v="202"/>
    <s v="RETIRO DE TECNOPOR Y ESCARIFICADO EN ENCUENTRO DE LOSAS CON MURO PANTALLA"/>
    <s v="ml"/>
    <n v="580.04999999999995"/>
    <n v="7.37"/>
    <n v="4274.97"/>
    <n v="0"/>
    <n v="0"/>
    <n v="4274.97"/>
    <n v="3.75"/>
    <n v="15297.25"/>
    <n v="0.27946003366618183"/>
    <s v="EST SOTANO"/>
    <n v="3.0402110000000011"/>
  </r>
  <r>
    <x v="1"/>
    <m/>
    <m/>
    <x v="4"/>
    <x v="18"/>
    <n v="202"/>
    <s v="EPOXICO DE UNION Y ESCARIFICADO ENTRE LOSAS DE TECHO DE SOTANOS Y MURO PANTALLA"/>
    <s v="ml"/>
    <n v="580.04999999999995"/>
    <n v="44.63"/>
    <n v="25887.63"/>
    <n v="0"/>
    <n v="0"/>
    <n v="25887.63"/>
    <n v="3.75"/>
    <n v="15297.25"/>
    <n v="1.6923061334553597"/>
    <s v="EST SOTANO"/>
    <n v="3.0402120000000008"/>
  </r>
  <r>
    <x v="1"/>
    <m/>
    <m/>
    <x v="4"/>
    <x v="1"/>
    <m/>
    <s v="PERFILADO DE BANQUETAS Y TALUDES"/>
    <s v="m2"/>
    <n v="2159.5100000000002"/>
    <n v="7.5"/>
    <n v="16196.33"/>
    <n v="0"/>
    <n v="0"/>
    <n v="16196.33"/>
    <n v="3.75"/>
    <n v="15297.25"/>
    <n v="1.0587739626403438"/>
    <s v="EST SOTANO"/>
    <n v="3.0402130000000009"/>
  </r>
  <r>
    <x v="1"/>
    <m/>
    <m/>
    <x v="4"/>
    <x v="1"/>
    <m/>
    <s v="PAÑETEO DE MUROS PANTALLA"/>
    <s v="m2"/>
    <n v="2159.5100000000002"/>
    <n v="16.27"/>
    <n v="35135.230000000003"/>
    <n v="0"/>
    <n v="0"/>
    <n v="35135.230000000003"/>
    <n v="3.75"/>
    <n v="15297.25"/>
    <n v="2.2968330909150341"/>
    <s v="EST SOTANO"/>
    <n v="3.040214000000002"/>
  </r>
  <r>
    <x v="1"/>
    <m/>
    <m/>
    <x v="4"/>
    <x v="1"/>
    <m/>
    <s v="PLASTICO CONTRA TERRENO"/>
    <s v="m2"/>
    <n v="2159.5100000000002"/>
    <n v="2.5099999999999998"/>
    <n v="5420.37"/>
    <n v="0"/>
    <n v="0"/>
    <n v="5420.37"/>
    <n v="3.75"/>
    <n v="15297.25"/>
    <n v="0.35433623690532612"/>
    <s v="EST SOTANO"/>
    <n v="3.0402150000000021"/>
  </r>
  <r>
    <x v="1"/>
    <m/>
    <m/>
    <x v="4"/>
    <x v="39"/>
    <n v="214"/>
    <s v="ANCLAJE 5/8&quot;, ENCUENTRO DE LOSAS CON MUROS"/>
    <s v="und"/>
    <n v="1161"/>
    <n v="35.15"/>
    <n v="40809.15"/>
    <n v="1.35"/>
    <n v="1567.35"/>
    <n v="46686.712500000001"/>
    <n v="3.75"/>
    <n v="15297.25"/>
    <n v="3.0519676739283206"/>
    <s v="EST SOTANO"/>
    <n v="3.0402160000000018"/>
  </r>
  <r>
    <x v="1"/>
    <m/>
    <m/>
    <x v="5"/>
    <x v="19"/>
    <n v="304"/>
    <s v="RESANE DE ORIFICIO DE ANCLAJE"/>
    <s v="und"/>
    <n v="147"/>
    <n v="49.12"/>
    <n v="7220.64"/>
    <n v="0"/>
    <n v="0"/>
    <n v="7220.64"/>
    <n v="3.75"/>
    <n v="15297.25"/>
    <n v="0.47202209547467683"/>
    <s v="EST SOTANO"/>
    <n v="3.0402170000000019"/>
  </r>
  <r>
    <x v="1"/>
    <m/>
    <m/>
    <x v="5"/>
    <x v="19"/>
    <n v="304"/>
    <s v="RESANE DE CACHIMBAS"/>
    <s v="ml"/>
    <n v="514.20000000000005"/>
    <n v="23.93"/>
    <n v="12304.81"/>
    <n v="0"/>
    <n v="0"/>
    <n v="12304.81"/>
    <n v="3.75"/>
    <n v="15297.25"/>
    <n v="0.80438052591151998"/>
    <s v="EST SOTANO"/>
    <n v="3.0402180000000021"/>
  </r>
  <r>
    <x v="1"/>
    <m/>
    <m/>
    <x v="4"/>
    <x v="14"/>
    <n v="204"/>
    <s v="CURADO DE ELEMENTOS ESTRUCTURALES EXPUESTOS"/>
    <s v="m2"/>
    <n v="2159.5100000000002"/>
    <n v="1.44"/>
    <n v="3109.69"/>
    <n v="0"/>
    <n v="0"/>
    <n v="3109.69"/>
    <n v="3.75"/>
    <n v="15297.25"/>
    <n v="0.20328425043717008"/>
    <s v="EST SOTANO"/>
    <n v="3.0402190000000018"/>
  </r>
  <r>
    <x v="1"/>
    <m/>
    <m/>
    <x v="4"/>
    <x v="14"/>
    <n v="204"/>
    <s v="CONCRETO PREMEZCLADO, CEMENTO TIPO I, MURO PERIMETRAL f'c=350 kg/cm2"/>
    <s v="m3"/>
    <n v="12.84"/>
    <n v="488.27"/>
    <n v="6269.39"/>
    <n v="0"/>
    <n v="0"/>
    <n v="6269.39"/>
    <n v="3.75"/>
    <n v="15297.25"/>
    <n v="0.40983771592933371"/>
    <s v="EST SOTANO"/>
    <n v="3.0403009999999999"/>
  </r>
  <r>
    <x v="1"/>
    <m/>
    <m/>
    <x v="4"/>
    <x v="14"/>
    <n v="204"/>
    <s v="CONCRETO PREMEZCLADO, CEMENTO TIPO I, MURO PERIMETRAL f'c=420 kg/cm2"/>
    <s v="m3"/>
    <n v="38.78"/>
    <n v="505.61"/>
    <n v="19607.560000000001"/>
    <n v="0"/>
    <n v="0"/>
    <n v="19607.560000000001"/>
    <n v="3.75"/>
    <n v="15297.25"/>
    <n v="1.28177025282322"/>
    <s v="EST SOTANO"/>
    <n v="3.0403020000000001"/>
  </r>
  <r>
    <x v="1"/>
    <m/>
    <m/>
    <x v="4"/>
    <x v="12"/>
    <n v="212"/>
    <s v="ENCOFRADO Y DESENCOFRADO DE MUROS Y PLACAS"/>
    <s v="m2"/>
    <n v="166.87"/>
    <n v="43.7"/>
    <n v="7292.22"/>
    <n v="0"/>
    <n v="0"/>
    <n v="7292.22"/>
    <n v="3.75"/>
    <n v="15297.25"/>
    <n v="0.47670136789292195"/>
    <s v="EST SOTANO"/>
    <n v="3.0403030000000002"/>
  </r>
  <r>
    <x v="1"/>
    <m/>
    <m/>
    <x v="4"/>
    <x v="17"/>
    <n v="209"/>
    <s v="ACERO DE REFUERZO FY= 4200 kg/cm2, GRADO 60"/>
    <s v="kg"/>
    <n v="4552.1899999999996"/>
    <n v="1.19"/>
    <n v="5417.11"/>
    <n v="0.91"/>
    <n v="4142.49"/>
    <n v="20951.447499999998"/>
    <n v="3.75"/>
    <n v="15297.25"/>
    <n v="1.3696218274526466"/>
    <s v="EST SOTANO"/>
    <n v="3.040305"/>
  </r>
  <r>
    <x v="1"/>
    <m/>
    <m/>
    <x v="4"/>
    <x v="14"/>
    <n v="204"/>
    <s v="CURADO DE ELEMENTOS ESTRUCTURALES EXPUESTOS"/>
    <s v="m2"/>
    <n v="166.87"/>
    <n v="1.44"/>
    <n v="240.29"/>
    <n v="0"/>
    <n v="0"/>
    <n v="240.29"/>
    <n v="3.75"/>
    <n v="15297.25"/>
    <n v="1.5708052100867804E-2"/>
    <s v="EST SOTANO"/>
    <n v="3.0403060000000011"/>
  </r>
  <r>
    <x v="1"/>
    <m/>
    <m/>
    <x v="0"/>
    <x v="0"/>
    <n v="106"/>
    <s v="MOVILIZACIÓN Y DESMOVILIZACIÓN DE ANCLAJES"/>
    <s v="glb"/>
    <n v="1"/>
    <n v="0"/>
    <n v="0"/>
    <n v="3000"/>
    <n v="3000"/>
    <n v="11250"/>
    <n v="3.75"/>
    <n v="15297.25"/>
    <n v="0.73542630211312487"/>
    <s v="EST SOTANO"/>
    <n v="3.0404010000000001"/>
  </r>
  <r>
    <x v="1"/>
    <m/>
    <m/>
    <x v="4"/>
    <x v="39"/>
    <n v="214"/>
    <s v="PERFORACIÓN, SUMINISTRO, INSTALACIÓN, INYECCIÓN DE LECHADA DE ANCLAJES POSTENSADOS TEMPORALES (147 anclajes)"/>
    <s v="ml"/>
    <n v="1767"/>
    <n v="0"/>
    <n v="0"/>
    <n v="79"/>
    <n v="139593"/>
    <n v="523473.75"/>
    <n v="3.75"/>
    <n v="15297.25"/>
    <n v="34.220121263625813"/>
    <s v="EST SOTANO"/>
    <n v="3.0404019999999998"/>
  </r>
  <r>
    <x v="1"/>
    <m/>
    <m/>
    <x v="4"/>
    <x v="39"/>
    <n v="214"/>
    <s v="BOLSAS DE CEMENTO PARA TENSADO DE ANCLAJES (inc bolsa de cemento)"/>
    <s v="bls"/>
    <n v="1497"/>
    <n v="22.54"/>
    <n v="33742.379999999997"/>
    <n v="0"/>
    <n v="0"/>
    <n v="33742.379999999997"/>
    <n v="3.75"/>
    <n v="15297.25"/>
    <n v="2.2057807775907432"/>
    <s v="EST SOTANO"/>
    <n v="3.040403"/>
  </r>
  <r>
    <x v="1"/>
    <m/>
    <m/>
    <x v="0"/>
    <x v="2"/>
    <n v="101"/>
    <s v="MOVILIZACION Y DESMOVILIZACION DE EQUIPOS MICROPILOTES"/>
    <s v="glb"/>
    <n v="1"/>
    <n v="0"/>
    <n v="0"/>
    <n v="2000"/>
    <n v="2000"/>
    <n v="7500"/>
    <n v="3.75"/>
    <n v="15297.25"/>
    <n v="0.49028420140874995"/>
    <s v="EST SOTANO"/>
    <n v="3.040404000000001"/>
  </r>
  <r>
    <x v="1"/>
    <m/>
    <m/>
    <x v="4"/>
    <x v="1"/>
    <m/>
    <s v="MICROPILOTES SUB HORIZONTALES (LONG EFECTIVA)"/>
    <s v="ml"/>
    <n v="126.5"/>
    <n v="0"/>
    <n v="0"/>
    <n v="70"/>
    <n v="8855"/>
    <n v="33206.25"/>
    <n v="3.75"/>
    <n v="15297.25"/>
    <n v="2.1707333017372403"/>
    <s v="EST SOTANO"/>
    <n v="3.0404050000000011"/>
  </r>
  <r>
    <x v="1"/>
    <m/>
    <m/>
    <x v="4"/>
    <x v="1"/>
    <m/>
    <s v="BOLSAS DE CEMENTO PARA MICROPILOTES (inc bolsa de cemento)"/>
    <s v="bls"/>
    <n v="108"/>
    <n v="22.54"/>
    <n v="2434.3200000000002"/>
    <n v="0"/>
    <n v="0"/>
    <n v="2434.3200000000002"/>
    <n v="3.75"/>
    <n v="15297.25"/>
    <n v="0.15913448495644644"/>
    <s v="EST SOTANO"/>
    <n v="3.0404060000000008"/>
  </r>
  <r>
    <x v="1"/>
    <m/>
    <m/>
    <x v="4"/>
    <x v="15"/>
    <n v="203"/>
    <s v="CONCRETO PREMEZCLADO, CEMENTO TIPO I, ZAPATAS f'c=280 kg/cm2"/>
    <s v="m3"/>
    <n v="349.58"/>
    <n v="392.69"/>
    <n v="137276.57"/>
    <n v="0"/>
    <n v="0"/>
    <n v="137276.57"/>
    <n v="3.75"/>
    <n v="15297.25"/>
    <n v="8.9739377992776479"/>
    <s v="EST SOTANO"/>
    <n v="3.0405009999999999"/>
  </r>
  <r>
    <x v="1"/>
    <m/>
    <m/>
    <x v="4"/>
    <x v="12"/>
    <n v="212"/>
    <s v="ENCOFRADO Y DESENCOFRADO PARA ZAPATAS"/>
    <s v="m2"/>
    <n v="296.13"/>
    <n v="47"/>
    <n v="13918.11"/>
    <n v="0"/>
    <n v="0"/>
    <n v="13918.11"/>
    <n v="3.75"/>
    <n v="15297.25"/>
    <n v="0.90984392619588494"/>
    <s v="EST SOTANO"/>
    <n v="3.040502"/>
  </r>
  <r>
    <x v="1"/>
    <m/>
    <m/>
    <x v="4"/>
    <x v="17"/>
    <n v="209"/>
    <s v="ACERO DE REFUERZO FY= 4200 kg/cm2, GRADO 60"/>
    <s v="kg"/>
    <n v="17320.82"/>
    <n v="1.19"/>
    <n v="20611.78"/>
    <n v="0.91"/>
    <n v="15761.95"/>
    <n v="79719.092499999999"/>
    <n v="3.75"/>
    <n v="15297.25"/>
    <n v="5.2113348804523687"/>
    <s v="EST SOTANO"/>
    <n v="3.0405030000000011"/>
  </r>
  <r>
    <x v="1"/>
    <m/>
    <m/>
    <x v="4"/>
    <x v="14"/>
    <n v="204"/>
    <s v="CURADO DE ELEMENTOS ESTRUCTURALES EXPUESTOS"/>
    <s v="m2"/>
    <n v="513.14"/>
    <n v="1.44"/>
    <n v="738.92"/>
    <n v="0"/>
    <n v="0"/>
    <n v="738.92"/>
    <n v="3.75"/>
    <n v="15297.25"/>
    <n v="4.8304106947327133E-2"/>
    <s v="EST SOTANO"/>
    <n v="3.0405040000000012"/>
  </r>
  <r>
    <x v="1"/>
    <m/>
    <m/>
    <x v="5"/>
    <x v="16"/>
    <n v="315"/>
    <s v="PINTURA ASFALTICA EN CIMENTACIONES"/>
    <s v="m2"/>
    <n v="513.14"/>
    <n v="20.09"/>
    <n v="10308.98"/>
    <n v="0"/>
    <n v="0"/>
    <n v="10308.98"/>
    <n v="3.75"/>
    <n v="15297.25"/>
    <n v="0.67391067021850326"/>
    <s v="EST SOTANO"/>
    <n v="3.0405050000000009"/>
  </r>
  <r>
    <x v="1"/>
    <m/>
    <m/>
    <x v="4"/>
    <x v="15"/>
    <n v="203"/>
    <s v="CONCRETO PREMEZCLADO, CEMENTO TIPO I, ZAPATAS f'c=280 kg/cm2"/>
    <s v="m3"/>
    <n v="10.79"/>
    <n v="392.69"/>
    <n v="4237.13"/>
    <n v="0"/>
    <n v="0"/>
    <n v="4237.13"/>
    <n v="3.75"/>
    <n v="15297.25"/>
    <n v="0.27698638644200757"/>
    <s v="EST SOTANO"/>
    <n v="3.040601000000001"/>
  </r>
  <r>
    <x v="1"/>
    <m/>
    <m/>
    <x v="4"/>
    <x v="12"/>
    <n v="212"/>
    <s v="ENCOFRADO Y DESENCOFRADO PARA ZAPATAS"/>
    <s v="m2"/>
    <n v="35.979999999999997"/>
    <n v="47"/>
    <n v="1691.06"/>
    <n v="0"/>
    <n v="0"/>
    <n v="1691.06"/>
    <n v="3.75"/>
    <n v="15297.25"/>
    <n v="0.11054666688457075"/>
    <s v="EST SOTANO"/>
    <n v="3.0406020000000011"/>
  </r>
  <r>
    <x v="1"/>
    <m/>
    <m/>
    <x v="4"/>
    <x v="17"/>
    <n v="209"/>
    <s v="ACERO DE REFUERZO FY= 4200 kg/cm2, GRADO 60"/>
    <s v="kg"/>
    <n v="138.35"/>
    <n v="1.19"/>
    <n v="164.64"/>
    <n v="0.91"/>
    <n v="125.9"/>
    <n v="636.76499999999999"/>
    <n v="3.75"/>
    <n v="15297.25"/>
    <n v="4.1626109268005689E-2"/>
    <s v="EST SOTANO"/>
    <n v="3.0406030000000008"/>
  </r>
  <r>
    <x v="1"/>
    <m/>
    <m/>
    <x v="4"/>
    <x v="14"/>
    <n v="204"/>
    <s v="CURADO DE ELEMENTOS ESTRUCTURALES EXPUESTOS"/>
    <s v="m2"/>
    <n v="53.96"/>
    <n v="1.44"/>
    <n v="77.7"/>
    <n v="0"/>
    <n v="0"/>
    <n v="77.7"/>
    <n v="3.75"/>
    <n v="15297.25"/>
    <n v="5.0793443265946493E-3"/>
    <s v="EST SOTANO"/>
    <n v="3.040604000000001"/>
  </r>
  <r>
    <x v="1"/>
    <m/>
    <m/>
    <x v="5"/>
    <x v="16"/>
    <n v="315"/>
    <s v="PINTURA ASFALTICA EN CIMENTACIONES"/>
    <s v="m2"/>
    <n v="53.96"/>
    <n v="20.09"/>
    <n v="1084.06"/>
    <n v="0"/>
    <n v="0"/>
    <n v="1084.06"/>
    <n v="3.75"/>
    <n v="15297.25"/>
    <n v="7.0866332183889255E-2"/>
    <s v="EST SOTANO"/>
    <n v="3.0406050000000011"/>
  </r>
  <r>
    <x v="1"/>
    <m/>
    <m/>
    <x v="4"/>
    <x v="15"/>
    <n v="203"/>
    <s v="CONCRETO PREMEZCLADO, CEMENTO TIPO I, VIGAS DE CIMENTACION f'c=280 kg/cm2"/>
    <s v="m3"/>
    <n v="8.4499999999999993"/>
    <n v="418.91"/>
    <n v="3539.79"/>
    <n v="0"/>
    <n v="0"/>
    <n v="3539.79"/>
    <n v="3.75"/>
    <n v="15297.25"/>
    <n v="0.23140041510729054"/>
    <s v="EST SOTANO"/>
    <n v="3.0407010000000012"/>
  </r>
  <r>
    <x v="1"/>
    <m/>
    <m/>
    <x v="4"/>
    <x v="12"/>
    <n v="212"/>
    <s v="ENCOFRADO Y DESENCOFRADO PARA VIGAS DE CIMENTACION"/>
    <s v="m2"/>
    <n v="42.27"/>
    <n v="47"/>
    <n v="1986.69"/>
    <n v="0"/>
    <n v="0"/>
    <n v="1986.69"/>
    <n v="3.75"/>
    <n v="15297.25"/>
    <n v="0.12987236267956659"/>
    <s v="EST SOTANO"/>
    <n v="3.0407020000000009"/>
  </r>
  <r>
    <x v="1"/>
    <m/>
    <m/>
    <x v="4"/>
    <x v="17"/>
    <n v="209"/>
    <s v="ACERO DE REFUERZO FY= 4200 kg/cm2, GRADO 60"/>
    <s v="kg"/>
    <n v="2394.04"/>
    <n v="1.19"/>
    <n v="2848.91"/>
    <n v="0.91"/>
    <n v="2178.58"/>
    <n v="11018.584999999999"/>
    <n v="3.75"/>
    <n v="15297.25"/>
    <n v="0.72029841965059072"/>
    <s v="EST SOTANO"/>
    <n v="3.040703000000001"/>
  </r>
  <r>
    <x v="1"/>
    <m/>
    <m/>
    <x v="4"/>
    <x v="14"/>
    <n v="204"/>
    <s v="CURADO DE ELEMENTOS ESTRUCTURALES EXPUESTOS"/>
    <s v="m2"/>
    <n v="42.27"/>
    <n v="1.44"/>
    <n v="60.87"/>
    <n v="0"/>
    <n v="0"/>
    <n v="60.87"/>
    <n v="3.75"/>
    <n v="15297.25"/>
    <n v="3.979146578633414E-3"/>
    <s v="EST SOTANO"/>
    <n v="3.0407040000000012"/>
  </r>
  <r>
    <x v="1"/>
    <m/>
    <m/>
    <x v="4"/>
    <x v="14"/>
    <n v="204"/>
    <s v="TECNOPOR EN VIGA DE CIMENTACION"/>
    <s v="m2"/>
    <n v="4.58"/>
    <n v="12.57"/>
    <n v="57.57"/>
    <n v="0"/>
    <n v="0"/>
    <n v="57.57"/>
    <n v="3.75"/>
    <n v="15297.25"/>
    <n v="3.7634215300135646E-3"/>
    <s v="EST SOTANO"/>
    <n v="3.0407050000000009"/>
  </r>
  <r>
    <x v="1"/>
    <m/>
    <m/>
    <x v="5"/>
    <x v="16"/>
    <n v="315"/>
    <s v="PINTURA ASFALTICA EN CIMENTACIONES"/>
    <s v="m2"/>
    <n v="46.85"/>
    <n v="20.09"/>
    <n v="941.22"/>
    <n v="0"/>
    <n v="0"/>
    <n v="941.22"/>
    <n v="3.75"/>
    <n v="15297.25"/>
    <n v="6.1528706139992485E-2"/>
    <s v="EST SOTANO"/>
    <n v="3.040706000000001"/>
  </r>
  <r>
    <x v="1"/>
    <m/>
    <m/>
    <x v="4"/>
    <x v="15"/>
    <n v="203"/>
    <s v="CONCRETO PREMEZCLADO, CEMENTO TIPO I, FALZA ZAPATAS 1:12 + 30%P.G."/>
    <s v="m3"/>
    <n v="14.8"/>
    <n v="298.43"/>
    <n v="4416.76"/>
    <n v="0"/>
    <n v="0"/>
    <n v="4416.76"/>
    <n v="3.75"/>
    <n v="15297.25"/>
    <n v="0.28872901992188138"/>
    <s v="EST SOTANO"/>
    <n v="3.040801000000001"/>
  </r>
  <r>
    <x v="1"/>
    <m/>
    <m/>
    <x v="4"/>
    <x v="12"/>
    <n v="212"/>
    <s v="ENCOFRADO Y DESENCOFRADO DE SOBRECIMIENTOS"/>
    <s v="m2"/>
    <n v="20.56"/>
    <n v="44.2"/>
    <n v="908.75"/>
    <n v="0"/>
    <n v="0"/>
    <n v="908.75"/>
    <n v="3.75"/>
    <n v="15297.25"/>
    <n v="5.940610240402687E-2"/>
    <s v="EST SOTANO"/>
    <n v="3.0408020000000011"/>
  </r>
  <r>
    <x v="1"/>
    <m/>
    <m/>
    <x v="4"/>
    <x v="17"/>
    <n v="209"/>
    <s v="ACERO DE REFUERZO FY= 4200 kg/cm2, GRADO 60"/>
    <s v="kg"/>
    <n v="286.08999999999997"/>
    <n v="1.19"/>
    <n v="340.45"/>
    <n v="0.91"/>
    <n v="260.33999999999997"/>
    <n v="1316.7249999999999"/>
    <n v="3.75"/>
    <n v="15297.25"/>
    <n v="8.607592867999149E-2"/>
    <s v="EST SOTANO"/>
    <n v="3.0408030000000008"/>
  </r>
  <r>
    <x v="1"/>
    <m/>
    <m/>
    <x v="4"/>
    <x v="14"/>
    <n v="204"/>
    <s v="CURADO DE ELEMENTOS ESTRUCTURALES EXPUESTOS"/>
    <s v="m2"/>
    <n v="20.56"/>
    <n v="1.44"/>
    <n v="29.61"/>
    <n v="0"/>
    <n v="0"/>
    <n v="29.61"/>
    <n v="3.75"/>
    <n v="15297.25"/>
    <n v="1.9356420271617446E-3"/>
    <s v="EST SOTANO"/>
    <n v="3.040804000000001"/>
  </r>
  <r>
    <x v="1"/>
    <m/>
    <m/>
    <x v="4"/>
    <x v="14"/>
    <n v="204"/>
    <s v="CONCRETO PREMEZCLADO, CEMENTO TIPO I, LOSA DE PISO, H=10CM, f'c=210 kg/cm2"/>
    <s v="m3"/>
    <n v="55.9"/>
    <n v="476.14"/>
    <n v="26616.23"/>
    <n v="0"/>
    <n v="0"/>
    <n v="26616.23"/>
    <n v="3.75"/>
    <n v="15297.25"/>
    <n v="1.7399356093415483"/>
    <s v="EST SOTANO"/>
    <n v="3.0409010000000012"/>
  </r>
  <r>
    <x v="1"/>
    <m/>
    <m/>
    <x v="4"/>
    <x v="14"/>
    <n v="204"/>
    <s v="CURADO DE ELEMENTOS ESTRUCTURALES EXPUESTOS"/>
    <s v="m2"/>
    <n v="559"/>
    <n v="1.44"/>
    <n v="804.96"/>
    <n v="0"/>
    <n v="0"/>
    <n v="804.96"/>
    <n v="3.75"/>
    <n v="15297.25"/>
    <n v="5.2621222768798319E-2"/>
    <s v="EST SOTANO"/>
    <n v="3.040903000000001"/>
  </r>
  <r>
    <x v="1"/>
    <m/>
    <m/>
    <x v="4"/>
    <x v="14"/>
    <n v="204"/>
    <s v="JUNTA DE CONSTRUCCION (J.D)"/>
    <s v="ml"/>
    <n v="50.37"/>
    <n v="30.81"/>
    <n v="1551.9"/>
    <n v="0"/>
    <n v="0"/>
    <n v="1551.9"/>
    <n v="3.75"/>
    <n v="15297.25"/>
    <n v="0.10144960695549854"/>
    <s v="EST SOTANO"/>
    <n v="3.041001000000001"/>
  </r>
  <r>
    <x v="1"/>
    <m/>
    <m/>
    <x v="4"/>
    <x v="14"/>
    <n v="204"/>
    <s v="JUNTA DE AISLAMIENTO (EN BORDES DE COLUMNAS Y EXTREMOS)"/>
    <s v="ml"/>
    <n v="301.10000000000002"/>
    <n v="22.49"/>
    <n v="6771.74"/>
    <n v="0"/>
    <n v="0"/>
    <n v="6771.74"/>
    <n v="3.75"/>
    <n v="15297.25"/>
    <n v="0.44267695173969174"/>
    <s v="EST SOTANO"/>
    <n v="3.041002000000002"/>
  </r>
  <r>
    <x v="1"/>
    <m/>
    <m/>
    <x v="4"/>
    <x v="14"/>
    <n v="204"/>
    <s v="JUNTA ASERRADA (J.C)"/>
    <s v="ml"/>
    <n v="213.12"/>
    <n v="16.03"/>
    <n v="3416.31"/>
    <n v="0"/>
    <n v="0"/>
    <n v="3416.31"/>
    <n v="3.75"/>
    <n v="15297.25"/>
    <n v="0.22332837601529687"/>
    <s v="EST SOTANO"/>
    <n v="3.0410030000000021"/>
  </r>
  <r>
    <x v="1"/>
    <m/>
    <m/>
    <x v="4"/>
    <x v="14"/>
    <n v="204"/>
    <s v="CONCRETO PREMEZCLADO, CEMENTO TIPO I, CIMIENTOS REFORZADOS f'c=280 kg/cm2"/>
    <s v="m3"/>
    <n v="6.66"/>
    <n v="508.15"/>
    <n v="3384.28"/>
    <n v="0"/>
    <n v="0"/>
    <n v="3384.28"/>
    <n v="3.75"/>
    <n v="15297.25"/>
    <n v="0.22123453561914724"/>
    <s v="EST SOTANO"/>
    <n v="3.0411010000000021"/>
  </r>
  <r>
    <x v="1"/>
    <m/>
    <m/>
    <x v="4"/>
    <x v="12"/>
    <n v="212"/>
    <s v="ENCOFRADO Y DESENCOFRADO PARA CIMIENTOS REFORZADOS"/>
    <s v="m2"/>
    <n v="22.21"/>
    <n v="45"/>
    <n v="999.45"/>
    <n v="0"/>
    <n v="0"/>
    <n v="999.45"/>
    <n v="3.75"/>
    <n v="15297.25"/>
    <n v="6.5335272679730022E-2"/>
    <s v="EST SOTANO"/>
    <n v="3.0411020000000022"/>
  </r>
  <r>
    <x v="1"/>
    <m/>
    <m/>
    <x v="4"/>
    <x v="17"/>
    <n v="209"/>
    <s v="ACERO DE REFUERZO FY= 4200 kg/cm2, GRADO 60"/>
    <s v="kg"/>
    <n v="189.79"/>
    <n v="1.19"/>
    <n v="225.85"/>
    <n v="0.91"/>
    <n v="172.71"/>
    <n v="873.51250000000005"/>
    <n v="3.75"/>
    <n v="15297.25"/>
    <n v="5.7102583797741427E-2"/>
    <s v="EST SOTANO"/>
    <n v="3.0411030000000019"/>
  </r>
  <r>
    <x v="1"/>
    <m/>
    <m/>
    <x v="4"/>
    <x v="14"/>
    <n v="204"/>
    <s v="CURADO DE ELEMENTOS ESTRUCTURALES EXPUESTOS"/>
    <s v="m2"/>
    <n v="22.21"/>
    <n v="1.44"/>
    <n v="31.98"/>
    <n v="0"/>
    <n v="0"/>
    <n v="31.98"/>
    <n v="3.75"/>
    <n v="15297.25"/>
    <n v="2.0905718348069096E-3"/>
    <s v="EST SOTANO"/>
    <n v="3.041104000000002"/>
  </r>
  <r>
    <x v="1"/>
    <m/>
    <m/>
    <x v="4"/>
    <x v="14"/>
    <n v="204"/>
    <s v="CONCRETO PREMEZCLADO, CEMENTO TIPO I, CISTERNA f'c=280 kg/cm2 (W/C=0.50). Por procedimiento constructivo"/>
    <s v="m3"/>
    <n v="27.89"/>
    <n v="474.96"/>
    <n v="13246.63"/>
    <n v="0"/>
    <n v="0"/>
    <n v="13246.63"/>
    <n v="3.75"/>
    <n v="15297.25"/>
    <n v="0.86594845478762517"/>
    <s v="EST SOTANO"/>
    <n v="3.0412010000000018"/>
  </r>
  <r>
    <x v="1"/>
    <m/>
    <m/>
    <x v="4"/>
    <x v="17"/>
    <n v="209"/>
    <s v="ACERO DE REFUERZO FY= 4200 kg/cm2, GRADO 60"/>
    <s v="kg"/>
    <n v="782.77"/>
    <n v="1.19"/>
    <n v="931.5"/>
    <n v="0.91"/>
    <n v="712.32"/>
    <n v="3602.7"/>
    <n v="3.75"/>
    <n v="15297.25"/>
    <n v="0.2355129189887071"/>
    <s v="EST SOTANO"/>
    <n v="3.041202000000002"/>
  </r>
  <r>
    <x v="1"/>
    <m/>
    <m/>
    <x v="4"/>
    <x v="14"/>
    <n v="204"/>
    <s v="CURADO DE ELEMENTOS ESTRUCTURALES EXPUESTOS"/>
    <s v="m2"/>
    <n v="139.47"/>
    <n v="1.44"/>
    <n v="200.84"/>
    <n v="0"/>
    <n v="0"/>
    <n v="200.84"/>
    <n v="3.75"/>
    <n v="15297.25"/>
    <n v="1.3129157201457778E-2"/>
    <s v="EST SOTANO"/>
    <n v="3.0412030000000021"/>
  </r>
  <r>
    <x v="1"/>
    <m/>
    <m/>
    <x v="4"/>
    <x v="14"/>
    <n v="204"/>
    <s v="CONCRETO PREMEZCLADO, CEMENTO TIPO I, CISTERNA f'c=420 kg/cm2 (W/C=0.50). Por procedimiento constructivo"/>
    <s v="m3"/>
    <n v="61.94"/>
    <n v="481.46"/>
    <n v="29821.63"/>
    <n v="0"/>
    <n v="0"/>
    <n v="29821.63"/>
    <n v="3.75"/>
    <n v="15297.25"/>
    <n v="1.9494765399009626"/>
    <s v="EST SOTANO"/>
    <n v="3.0413020000000022"/>
  </r>
  <r>
    <x v="1"/>
    <m/>
    <m/>
    <x v="4"/>
    <x v="12"/>
    <n v="212"/>
    <s v="ENCOFRADO Y DESENCOFRADO DE CISTERNA DOBLE ALTURA"/>
    <s v="m2"/>
    <n v="470.83"/>
    <n v="55.1"/>
    <n v="25942.73"/>
    <n v="0"/>
    <n v="0"/>
    <n v="25942.73"/>
    <n v="3.75"/>
    <n v="15297.25"/>
    <n v="1.6959080880550426"/>
    <s v="EST SOTANO"/>
    <n v="3.0413030000000019"/>
  </r>
  <r>
    <x v="1"/>
    <m/>
    <m/>
    <x v="4"/>
    <x v="17"/>
    <n v="209"/>
    <s v="ACERO DE REFUERZO FY= 4200 kg/cm2, GRADO 60"/>
    <s v="kg"/>
    <n v="5905.91"/>
    <n v="1.19"/>
    <n v="7028.03"/>
    <n v="0.91"/>
    <n v="5374.38"/>
    <n v="27181.955000000002"/>
    <n v="3.75"/>
    <n v="15297.25"/>
    <n v="1.7769177466538104"/>
    <s v="EST SOTANO"/>
    <n v="3.041304000000002"/>
  </r>
  <r>
    <x v="1"/>
    <m/>
    <m/>
    <x v="4"/>
    <x v="14"/>
    <n v="204"/>
    <s v="CURADO DE ELEMENTOS ESTRUCTURALES EXPUESTOS"/>
    <s v="m2"/>
    <n v="470.83"/>
    <n v="1.44"/>
    <n v="678"/>
    <n v="0"/>
    <n v="0"/>
    <n v="678"/>
    <n v="3.75"/>
    <n v="15297.25"/>
    <n v="4.4321691807350995E-2"/>
    <s v="EST SOTANO"/>
    <n v="3.041305000000003"/>
  </r>
  <r>
    <x v="1"/>
    <m/>
    <m/>
    <x v="4"/>
    <x v="1"/>
    <m/>
    <s v="JUNTA DE WATER STOP 6&quot;"/>
    <s v="ml"/>
    <n v="95.45"/>
    <n v="30.57"/>
    <n v="2917.91"/>
    <n v="0"/>
    <n v="0"/>
    <n v="2917.91"/>
    <n v="3.75"/>
    <n v="15297.25"/>
    <n v="0.19074735655101407"/>
    <s v="EST SOTANO"/>
    <n v="3.0413060000000032"/>
  </r>
  <r>
    <x v="1"/>
    <m/>
    <m/>
    <x v="4"/>
    <x v="14"/>
    <n v="204"/>
    <s v="CONCRETO PREMEZCLADO, CEMENTO TIPO I, CISTERNA f'c=280 kg/cm2 (W/C=0.50). Por procedimiento constructivo"/>
    <s v="m3"/>
    <n v="3.73"/>
    <n v="474.96"/>
    <n v="1771.6"/>
    <n v="0"/>
    <n v="0"/>
    <n v="1771.6"/>
    <n v="3.75"/>
    <n v="15297.25"/>
    <n v="0.11581166549543218"/>
    <s v="EST SOTANO"/>
    <n v="3.0414010000000018"/>
  </r>
  <r>
    <x v="1"/>
    <m/>
    <m/>
    <x v="4"/>
    <x v="12"/>
    <n v="212"/>
    <s v="ENCOFRADO Y DESENCOFRADO DE CISTERNA"/>
    <s v="m2"/>
    <n v="29.7"/>
    <n v="46.6"/>
    <n v="1384.02"/>
    <n v="0"/>
    <n v="0"/>
    <n v="1384.02"/>
    <n v="3.75"/>
    <n v="15297.25"/>
    <n v="9.0475085391165083E-2"/>
    <s v="EST SOTANO"/>
    <n v="3.0414020000000019"/>
  </r>
  <r>
    <x v="1"/>
    <m/>
    <m/>
    <x v="4"/>
    <x v="17"/>
    <n v="209"/>
    <s v="ACERO DE REFUERZO FY= 4200 kg/cm2, GRADO 60"/>
    <s v="kg"/>
    <n v="290.27"/>
    <n v="1.19"/>
    <n v="345.42"/>
    <n v="0.91"/>
    <n v="264.14999999999998"/>
    <n v="1335.9825000000001"/>
    <n v="3.75"/>
    <n v="15297.25"/>
    <n v="8.7334815081142034E-2"/>
    <s v="EST SOTANO"/>
    <n v="3.041403000000003"/>
  </r>
  <r>
    <x v="1"/>
    <m/>
    <m/>
    <x v="4"/>
    <x v="14"/>
    <n v="204"/>
    <s v="CURADO DE ELEMENTOS ESTRUCTURALES EXPUESTOS"/>
    <s v="m2"/>
    <n v="29.7"/>
    <n v="1.44"/>
    <n v="42.77"/>
    <n v="0"/>
    <n v="0"/>
    <n v="42.77"/>
    <n v="3.75"/>
    <n v="15297.25"/>
    <n v="2.7959273725669648E-3"/>
    <s v="EST SOTANO"/>
    <n v="3.0414040000000031"/>
  </r>
  <r>
    <x v="1"/>
    <m/>
    <m/>
    <x v="4"/>
    <x v="14"/>
    <n v="204"/>
    <s v="CONCRETO PREMEZCLADO, CEMENTO TIPO I, PLACAS f'c=280 kg/cm2"/>
    <s v="m3"/>
    <n v="89.99"/>
    <n v="412.45"/>
    <n v="37116.379999999997"/>
    <n v="0"/>
    <n v="0"/>
    <n v="37116.379999999997"/>
    <n v="3.75"/>
    <n v="15297.25"/>
    <n v="2.426343296997826"/>
    <s v="EST SOTANO"/>
    <n v="3.041501000000002"/>
  </r>
  <r>
    <x v="1"/>
    <m/>
    <m/>
    <x v="4"/>
    <x v="12"/>
    <n v="212"/>
    <s v="ENCOFRADO Y DESENCOFRADO DE MUROS Y PLACAS"/>
    <s v="m2"/>
    <n v="969.42"/>
    <n v="43.7"/>
    <n v="42363.65"/>
    <n v="0"/>
    <n v="0"/>
    <n v="42363.65"/>
    <n v="3.75"/>
    <n v="15297.25"/>
    <n v="2.7693637745346389"/>
    <s v="EST SOTANO"/>
    <n v="3.041502000000003"/>
  </r>
  <r>
    <x v="1"/>
    <m/>
    <m/>
    <x v="4"/>
    <x v="50"/>
    <n v="213"/>
    <s v="ENCOFRADO Y DESENCOFRADO DE MUROS Y PLACAS DOBLE ALTURA"/>
    <s v="m2"/>
    <n v="65.36"/>
    <n v="51.7"/>
    <n v="3379.11"/>
    <n v="0"/>
    <n v="0"/>
    <n v="3379.11"/>
    <n v="3.75"/>
    <n v="15297.25"/>
    <n v="0.22089656637630947"/>
    <s v="EST SOTANO"/>
    <n v="3.0415030000000032"/>
  </r>
  <r>
    <x v="1"/>
    <m/>
    <m/>
    <x v="4"/>
    <x v="17"/>
    <n v="209"/>
    <s v="ACERO DE REFUERZO FY= 4200 kg/cm2, GRADO 60"/>
    <s v="kg"/>
    <n v="5543.47"/>
    <n v="1.19"/>
    <n v="6596.73"/>
    <n v="0.91"/>
    <n v="5044.5600000000004"/>
    <n v="25513.83"/>
    <n v="3.75"/>
    <n v="15297.25"/>
    <n v="1.6678703688571477"/>
    <s v="EST SOTANO"/>
    <n v="3.0415040000000029"/>
  </r>
  <r>
    <x v="1"/>
    <m/>
    <m/>
    <x v="4"/>
    <x v="14"/>
    <n v="204"/>
    <s v="CURADO DE ELEMENTOS ESTRUCTURALES EXPUESTOS"/>
    <s v="m2"/>
    <n v="1034.78"/>
    <n v="1.44"/>
    <n v="1490.08"/>
    <n v="0"/>
    <n v="0"/>
    <n v="1490.08"/>
    <n v="3.75"/>
    <n v="15297.25"/>
    <n v="9.7408357711353338E-2"/>
    <s v="EST SOTANO"/>
    <n v="3.041505000000003"/>
  </r>
  <r>
    <x v="1"/>
    <m/>
    <m/>
    <x v="4"/>
    <x v="14"/>
    <n v="204"/>
    <s v="CONCRETO PREMEZCLADO, CEMENTO TIPO I, PLACAS f'c=420 kg/cm2"/>
    <s v="m3"/>
    <n v="177.65"/>
    <n v="466.93"/>
    <n v="82950.11"/>
    <n v="0"/>
    <n v="0"/>
    <n v="82950.11"/>
    <n v="3.75"/>
    <n v="15297.25"/>
    <n v="5.4225504584157287"/>
    <s v="EST SOTANO"/>
    <n v="3.0416010000000031"/>
  </r>
  <r>
    <x v="1"/>
    <m/>
    <m/>
    <x v="4"/>
    <x v="12"/>
    <n v="212"/>
    <s v="ENCOFRADO Y DESENCOFRADO DE MUROS Y PLACAS"/>
    <s v="m2"/>
    <n v="959.93"/>
    <n v="43.7"/>
    <n v="41948.94"/>
    <n v="0"/>
    <n v="0"/>
    <n v="41948.94"/>
    <n v="3.75"/>
    <n v="15297.25"/>
    <n v="2.7422536730458091"/>
    <s v="EST SOTANO"/>
    <n v="3.0416020000000028"/>
  </r>
  <r>
    <x v="1"/>
    <m/>
    <m/>
    <x v="4"/>
    <x v="50"/>
    <n v="213"/>
    <s v="ENCOFRADO Y DESENCOFRADO DE MUROS Y PLACAS DOBLE ALTURA"/>
    <s v="m2"/>
    <n v="527.91"/>
    <n v="51.7"/>
    <n v="27292.95"/>
    <n v="0"/>
    <n v="0"/>
    <n v="27292.95"/>
    <n v="3.75"/>
    <n v="15297.25"/>
    <n v="1.7841736259785257"/>
    <s v="EST SOTANO"/>
    <n v="3.0416030000000029"/>
  </r>
  <r>
    <x v="1"/>
    <m/>
    <m/>
    <x v="4"/>
    <x v="17"/>
    <n v="209"/>
    <s v="ACERO DE REFUERZO FY= 4200 kg/cm2, GRADO 60"/>
    <s v="kg"/>
    <n v="35536.99"/>
    <n v="1.19"/>
    <n v="42289.02"/>
    <n v="0.91"/>
    <n v="32338.66"/>
    <n v="163558.995"/>
    <n v="3.75"/>
    <n v="15297.25"/>
    <n v="10.69205216623903"/>
    <s v="EST SOTANO"/>
    <n v="3.0416040000000031"/>
  </r>
  <r>
    <x v="1"/>
    <m/>
    <m/>
    <x v="4"/>
    <x v="14"/>
    <n v="204"/>
    <s v="CURADO DE ELEMENTOS ESTRUCTURALES EXPUESTOS"/>
    <s v="m2"/>
    <n v="1487.84"/>
    <n v="1.44"/>
    <n v="2142.4899999999998"/>
    <n v="0"/>
    <n v="0"/>
    <n v="2142.4899999999998"/>
    <n v="3.75"/>
    <n v="15297.25"/>
    <n v="0.14005719982349768"/>
    <s v="EST SOTANO"/>
    <n v="3.0416050000000028"/>
  </r>
  <r>
    <x v="1"/>
    <m/>
    <m/>
    <x v="4"/>
    <x v="14"/>
    <n v="204"/>
    <s v="CONCRETO PREMEZCLADO, CEMENTO TIPO I, COLUMNAS f'c=420 kg/cm2"/>
    <s v="m3"/>
    <n v="33.06"/>
    <n v="468.67"/>
    <n v="15494.23"/>
    <n v="0"/>
    <n v="0"/>
    <n v="15494.23"/>
    <n v="3.75"/>
    <n v="15297.25"/>
    <n v="1.0128768242657993"/>
    <s v="EST SOTANO"/>
    <n v="3.0417010000000029"/>
  </r>
  <r>
    <x v="1"/>
    <m/>
    <m/>
    <x v="4"/>
    <x v="12"/>
    <n v="212"/>
    <s v="ENCOFRADO Y DESENCOFRADO DE COLUMNAS"/>
    <s v="m2"/>
    <n v="166.69"/>
    <n v="44.1"/>
    <n v="7351.03"/>
    <n v="0"/>
    <n v="0"/>
    <n v="7351.03"/>
    <n v="3.75"/>
    <n v="15297.25"/>
    <n v="0.48054584974423503"/>
    <s v="EST SOTANO"/>
    <n v="3.041702000000003"/>
  </r>
  <r>
    <x v="1"/>
    <m/>
    <m/>
    <x v="4"/>
    <x v="50"/>
    <n v="213"/>
    <s v="ENCOFRADO Y DESENCOFRADO DE COLUMNAS DOBLE ALTURA"/>
    <s v="m2"/>
    <n v="90.86"/>
    <n v="52.1"/>
    <n v="4733.8100000000004"/>
    <n v="0"/>
    <n v="0"/>
    <n v="4733.8100000000004"/>
    <n v="3.75"/>
    <n v="15297.25"/>
    <n v="0.30945496739610062"/>
    <s v="EST SOTANO"/>
    <n v="3.0417030000000032"/>
  </r>
  <r>
    <x v="1"/>
    <m/>
    <m/>
    <x v="4"/>
    <x v="17"/>
    <n v="209"/>
    <s v="ACERO DE REFUERZO FY= 4200 kg/cm2, GRADO 60"/>
    <s v="kg"/>
    <n v="5594.78"/>
    <n v="1.19"/>
    <n v="6657.79"/>
    <n v="0.91"/>
    <n v="5091.25"/>
    <n v="25749.977500000001"/>
    <n v="3.75"/>
    <n v="15297.25"/>
    <n v="1.6833076206507707"/>
    <s v="EST SOTANO"/>
    <n v="3.0417040000000028"/>
  </r>
  <r>
    <x v="1"/>
    <m/>
    <m/>
    <x v="4"/>
    <x v="14"/>
    <n v="204"/>
    <s v="CURADO DE ELEMENTOS ESTRUCTURALES EXPUESTOS"/>
    <s v="m2"/>
    <n v="257.55"/>
    <n v="1.44"/>
    <n v="370.87"/>
    <n v="0"/>
    <n v="0"/>
    <n v="370.87"/>
    <n v="3.75"/>
    <n v="15297.25"/>
    <n v="2.4244226903528412E-2"/>
    <s v="EST SOTANO"/>
    <n v="3.041705000000003"/>
  </r>
  <r>
    <x v="1"/>
    <m/>
    <m/>
    <x v="4"/>
    <x v="14"/>
    <n v="204"/>
    <s v="CONCRETO PREMEZCLADO, CEMENTO TIPO I, VIGAS SOTANO f'c=245 kg/cm2"/>
    <s v="m3"/>
    <n v="105.46"/>
    <n v="395.7"/>
    <n v="41730.519999999997"/>
    <n v="0"/>
    <n v="0"/>
    <n v="41730.519999999997"/>
    <n v="3.75"/>
    <n v="15297.25"/>
    <n v="2.7279752896762486"/>
    <s v="EST SOTANO"/>
    <n v="3.0418010000000031"/>
  </r>
  <r>
    <x v="1"/>
    <m/>
    <m/>
    <x v="4"/>
    <x v="14"/>
    <n v="204"/>
    <s v="CONCRETO PREMEZCLADO, CEMENTO TIPO I, VIGAS TORRE f'c=420 kg/cm2 (NUCLEOS)"/>
    <s v="m3"/>
    <n v="19.989999999999998"/>
    <n v="465.98"/>
    <n v="9314.94"/>
    <n v="0"/>
    <n v="0"/>
    <n v="9314.94"/>
    <n v="3.75"/>
    <n v="15297.25"/>
    <n v="0.60892905587605617"/>
    <s v="EST SOTANO"/>
    <n v="3.0418020000000028"/>
  </r>
  <r>
    <x v="1"/>
    <m/>
    <m/>
    <x v="4"/>
    <x v="12"/>
    <n v="212"/>
    <s v="ENCOFRADO Y DESENCOFRADO DE VIGAS"/>
    <s v="m2"/>
    <n v="536.22"/>
    <n v="54.1"/>
    <n v="29009.5"/>
    <n v="0"/>
    <n v="0"/>
    <n v="29009.5"/>
    <n v="3.75"/>
    <n v="15297.25"/>
    <n v="1.8963866054356175"/>
    <s v="EST SOTANO"/>
    <n v="3.0418030000000029"/>
  </r>
  <r>
    <x v="1"/>
    <m/>
    <m/>
    <x v="4"/>
    <x v="12"/>
    <n v="212"/>
    <s v="ENCOFRADO Y DESENCOFRADO DE VIGAS DOBLE ALTURA"/>
    <s v="m2"/>
    <n v="238.48"/>
    <n v="62.1"/>
    <n v="14809.61"/>
    <n v="0"/>
    <n v="0"/>
    <n v="14809.61"/>
    <n v="3.75"/>
    <n v="15297.25"/>
    <n v="0.96812237493667164"/>
    <s v="EST SOTANO"/>
    <n v="3.0418040000000039"/>
  </r>
  <r>
    <x v="1"/>
    <m/>
    <m/>
    <x v="4"/>
    <x v="17"/>
    <n v="209"/>
    <s v="ACERO DE REFUERZO FY= 4200 kg/cm2, GRADO 60"/>
    <s v="kg"/>
    <n v="18719.21"/>
    <n v="1.19"/>
    <n v="22275.86"/>
    <n v="0.91"/>
    <n v="17034.48"/>
    <n v="86155.16"/>
    <n v="3.75"/>
    <n v="15297.25"/>
    <n v="5.6320685090457436"/>
    <s v="EST SOTANO"/>
    <n v="3.0418050000000041"/>
  </r>
  <r>
    <x v="1"/>
    <m/>
    <m/>
    <x v="4"/>
    <x v="14"/>
    <n v="204"/>
    <s v="CURADO DE ELEMENTOS ESTRUCTURALES EXPUESTOS"/>
    <s v="m2"/>
    <n v="789.31000000000006"/>
    <n v="1.44"/>
    <n v="1136.6099999999999"/>
    <n v="0"/>
    <n v="0"/>
    <n v="1136.6099999999999"/>
    <n v="3.75"/>
    <n v="15297.25"/>
    <n v="7.4301590155093231E-2"/>
    <s v="EST SOTANO"/>
    <n v="3.0418060000000038"/>
  </r>
  <r>
    <x v="1"/>
    <m/>
    <m/>
    <x v="4"/>
    <x v="17"/>
    <n v="209"/>
    <s v="ACERO DE REFUERZO FY= 4200 kg/cm2, GRADO 60"/>
    <s v="kg"/>
    <n v="563.22"/>
    <n v="1.19"/>
    <n v="670.23"/>
    <n v="0.91"/>
    <n v="512.53"/>
    <n v="2592.2175000000002"/>
    <n v="3.75"/>
    <n v="15297.25"/>
    <n v="0.16945643824870485"/>
    <s v="EST SOTANO"/>
    <n v="3.0419010000000029"/>
  </r>
  <r>
    <x v="1"/>
    <m/>
    <m/>
    <x v="4"/>
    <x v="20"/>
    <n v="205"/>
    <s v="SUMINISTRO DE PRELOSA MACIZA H=20CM"/>
    <s v="m2"/>
    <n v="14.61"/>
    <n v="45.2"/>
    <n v="660.37"/>
    <n v="0"/>
    <n v="0"/>
    <n v="660.37"/>
    <n v="3.75"/>
    <n v="15297.25"/>
    <n v="4.316919707790616E-2"/>
    <s v="EST SOTANO"/>
    <n v="3.041902000000003"/>
  </r>
  <r>
    <x v="1"/>
    <m/>
    <m/>
    <x v="4"/>
    <x v="21"/>
    <n v="206"/>
    <s v="INSTALACIÓN DE PRELOSA E=5CM"/>
    <s v="m2"/>
    <n v="14.61"/>
    <n v="5.17"/>
    <n v="75.53"/>
    <n v="0"/>
    <n v="0"/>
    <n v="75.53"/>
    <n v="3.75"/>
    <n v="15297.25"/>
    <n v="4.9374887643203842E-3"/>
    <s v="EST SOTANO"/>
    <n v="3.041903000000004"/>
  </r>
  <r>
    <x v="1"/>
    <m/>
    <m/>
    <x v="4"/>
    <x v="50"/>
    <n v="213"/>
    <s v="APUNTALAMIENTO (ENCOFRADO) DE PRELOSA EN VIGAS CHATAS DOBLE ALTURA"/>
    <s v="m2"/>
    <n v="14.61"/>
    <n v="43.3"/>
    <n v="632.61"/>
    <n v="0"/>
    <n v="0"/>
    <n v="632.61"/>
    <n v="3.75"/>
    <n v="15297.25"/>
    <n v="4.1354491820425242E-2"/>
    <s v="EST SOTANO"/>
    <n v="3.0419040000000042"/>
  </r>
  <r>
    <x v="1"/>
    <m/>
    <m/>
    <x v="4"/>
    <x v="14"/>
    <n v="204"/>
    <s v="CONCRETO PREMEZCLADO, CEMENTO TIPO I, LOSA ALIGERADA SOTANO f'c=245 kg/cm2"/>
    <s v="m3"/>
    <n v="72.42"/>
    <n v="395.7"/>
    <n v="28656.59"/>
    <n v="0"/>
    <n v="0"/>
    <n v="28656.59"/>
    <n v="3.75"/>
    <n v="15297.25"/>
    <n v="1.873316445766396"/>
    <s v="EST SOTANO"/>
    <n v="3.042001000000004"/>
  </r>
  <r>
    <x v="1"/>
    <m/>
    <m/>
    <x v="4"/>
    <x v="14"/>
    <n v="204"/>
    <s v="CONCRETO PREMEZCLADO, CEMENTO TIPO I, VIGAS TORRE f'c=420 kg/cm2 (NUCLEOS)"/>
    <s v="m3"/>
    <n v="12.55"/>
    <n v="465.98"/>
    <n v="5848.05"/>
    <n v="0"/>
    <n v="0"/>
    <n v="5848.05"/>
    <n v="3.75"/>
    <n v="15297.25"/>
    <n v="0.38229420320645868"/>
    <s v="EST SOTANO"/>
    <n v="3.0420020000000041"/>
  </r>
  <r>
    <x v="1"/>
    <m/>
    <m/>
    <x v="4"/>
    <x v="12"/>
    <n v="212"/>
    <s v="ENCOFRADO Y DESENCOFRADO DE PRELOSA ALIGERADA"/>
    <s v="m2"/>
    <n v="1097.02"/>
    <n v="37.520000000000003"/>
    <n v="41160.19"/>
    <n v="0"/>
    <n v="0"/>
    <n v="41160.19"/>
    <n v="3.75"/>
    <n v="15297.25"/>
    <n v="2.6906921178643222"/>
    <s v="EST SOTANO"/>
    <n v="3.0420030000000038"/>
  </r>
  <r>
    <x v="1"/>
    <m/>
    <m/>
    <x v="4"/>
    <x v="20"/>
    <n v="205"/>
    <s v="SUMINISTRO DE PRELOSA ALIGERADA EN UNA DIRECCION H=20CM"/>
    <s v="m2"/>
    <n v="1097.02"/>
    <n v="57.9"/>
    <n v="63517.46"/>
    <n v="0"/>
    <n v="0"/>
    <n v="63517.46"/>
    <n v="3.75"/>
    <n v="15297.25"/>
    <n v="4.1522142868816294"/>
    <s v="EST SOTANO"/>
    <n v="3.0420050000000041"/>
  </r>
  <r>
    <x v="1"/>
    <m/>
    <m/>
    <x v="4"/>
    <x v="21"/>
    <n v="206"/>
    <s v="INSTALACIÓN DE PRELOSA E=5CM"/>
    <s v="m2"/>
    <n v="1097.02"/>
    <n v="5.17"/>
    <n v="5671.59"/>
    <n v="0"/>
    <n v="0"/>
    <n v="5671.59"/>
    <n v="3.75"/>
    <n v="15297.25"/>
    <n v="0.37075879651571364"/>
    <s v="EST SOTANO"/>
    <n v="3.0420060000000042"/>
  </r>
  <r>
    <x v="1"/>
    <m/>
    <m/>
    <x v="4"/>
    <x v="17"/>
    <n v="209"/>
    <s v="ACERO DE REFUERZO FY= 4200 kg/cm2, GRADO 60 (PUESTO EN OBRA)"/>
    <s v="kg"/>
    <n v="3105.41"/>
    <n v="1.19"/>
    <n v="3695.44"/>
    <n v="0.91"/>
    <n v="2825.92"/>
    <n v="14292.64"/>
    <n v="3.75"/>
    <n v="15297.25"/>
    <n v="0.93432741178970069"/>
    <s v="EST SOTANO"/>
    <n v="3.0420070000000039"/>
  </r>
  <r>
    <x v="1"/>
    <m/>
    <m/>
    <x v="4"/>
    <x v="17"/>
    <n v="209"/>
    <s v="ACERO DE REFUERZO FY= 4200 kg/cm2, GRADO 60 (EMBEBIDO EN PRELOSA)"/>
    <s v="kg"/>
    <n v="3262.57"/>
    <n v="0"/>
    <n v="0"/>
    <n v="0.91"/>
    <n v="2968.94"/>
    <n v="11133.525"/>
    <n v="3.75"/>
    <n v="15297.25"/>
    <n v="0.72781218846524698"/>
    <s v="EST SOTANO"/>
    <n v="3.042008000000004"/>
  </r>
  <r>
    <x v="1"/>
    <m/>
    <m/>
    <x v="4"/>
    <x v="20"/>
    <n v="205"/>
    <s v="ACERO DE REFUERZO FY= 4200 kg/cm2, GRADO 60 BASE Y DISTRIBUCIÓN (EMBEBIDO EN PRELOSA)"/>
    <s v="kg"/>
    <n v="2194.04"/>
    <n v="0"/>
    <n v="0"/>
    <n v="0.91"/>
    <n v="1996.58"/>
    <n v="7487.1749999999993"/>
    <n v="3.75"/>
    <n v="15297.25"/>
    <n v="0.4894458154243409"/>
    <s v="EST SOTANO"/>
    <n v="3.0420090000000051"/>
  </r>
  <r>
    <x v="1"/>
    <m/>
    <m/>
    <x v="4"/>
    <x v="14"/>
    <n v="204"/>
    <s v="CURADO DE ELEMENTOS ESTRUCTURALES EXPUESTOS"/>
    <s v="m2"/>
    <n v="1097.02"/>
    <n v="1.44"/>
    <n v="1579.71"/>
    <n v="0"/>
    <n v="0"/>
    <n v="1579.71"/>
    <n v="3.75"/>
    <n v="15297.25"/>
    <n v="0.10326758077432219"/>
    <s v="EST SOTANO"/>
    <n v="3.0420100000000052"/>
  </r>
  <r>
    <x v="1"/>
    <m/>
    <m/>
    <x v="4"/>
    <x v="14"/>
    <n v="204"/>
    <s v="CONCRETO PREMEZCLADO, CEMENTO TIPO I, LOSA ALIGERADA SOTANO f'c=245 kg/cm2"/>
    <s v="m3"/>
    <n v="160.26"/>
    <n v="395.7"/>
    <n v="63414.879999999997"/>
    <n v="0"/>
    <n v="0"/>
    <n v="63414.879999999997"/>
    <n v="3.75"/>
    <n v="15297.25"/>
    <n v="4.1455085064308941"/>
    <s v="EST SOTANO"/>
    <n v="3.0421010000000042"/>
  </r>
  <r>
    <x v="1"/>
    <m/>
    <m/>
    <x v="4"/>
    <x v="14"/>
    <n v="204"/>
    <s v="CONCRETO PREMEZCLADO, CEMENTO TIPO I, VIGAS TORRE f'c=420 kg/cm2 (NUCLEOS)"/>
    <s v="m3"/>
    <n v="14.92"/>
    <n v="465.98"/>
    <n v="6952.42"/>
    <n v="0"/>
    <n v="0"/>
    <n v="6952.42"/>
    <n v="3.75"/>
    <n v="15297.25"/>
    <n v="0.45448822500776281"/>
    <s v="EST SOTANO"/>
    <n v="3.0421020000000039"/>
  </r>
  <r>
    <x v="1"/>
    <m/>
    <m/>
    <x v="4"/>
    <x v="12"/>
    <n v="212"/>
    <s v="ENCOFRADO Y DESENCOFRADO DE PRELOSA ALIGERADA"/>
    <s v="m2"/>
    <n v="1989.19"/>
    <n v="37.520000000000003"/>
    <n v="74634.41"/>
    <n v="0"/>
    <n v="0"/>
    <n v="74634.41"/>
    <n v="3.75"/>
    <n v="15297.25"/>
    <n v="4.8789429472617627"/>
    <s v="EST SOTANO"/>
    <n v="3.042103000000004"/>
  </r>
  <r>
    <x v="1"/>
    <m/>
    <m/>
    <x v="4"/>
    <x v="50"/>
    <n v="213"/>
    <s v="ENCOFRADO Y DESENCOFRADO DE PRELOSA ALIGERADA DOBLE ALTURA"/>
    <s v="m2"/>
    <n v="42.28"/>
    <n v="43.7"/>
    <n v="1847.64"/>
    <n v="0"/>
    <n v="0"/>
    <n v="1847.64"/>
    <n v="3.75"/>
    <n v="15297.25"/>
    <n v="0.12078249358544837"/>
    <s v="EST SOTANO"/>
    <n v="3.0421040000000041"/>
  </r>
  <r>
    <x v="1"/>
    <m/>
    <m/>
    <x v="4"/>
    <x v="20"/>
    <n v="205"/>
    <s v="SUMINISTRO DE PRELOSA ALIGERADA EN UNA DIRECCION H=25CM"/>
    <s v="m2"/>
    <n v="2031.47"/>
    <n v="62.9"/>
    <n v="127779.46"/>
    <n v="0"/>
    <n v="0"/>
    <n v="127779.46"/>
    <n v="3.75"/>
    <n v="15297.25"/>
    <n v="8.3531000670055082"/>
    <s v="EST SOTANO"/>
    <n v="3.0421050000000038"/>
  </r>
  <r>
    <x v="1"/>
    <m/>
    <m/>
    <x v="4"/>
    <x v="21"/>
    <n v="206"/>
    <s v="INSTALACIÓN DE PRELOSA E=5CM"/>
    <s v="m2"/>
    <n v="2031.47"/>
    <n v="5.17"/>
    <n v="10502.7"/>
    <n v="0"/>
    <n v="0"/>
    <n v="10502.7"/>
    <n v="3.75"/>
    <n v="15297.25"/>
    <n v="0.68657438428475714"/>
    <s v="EST SOTANO"/>
    <n v="3.042106000000004"/>
  </r>
  <r>
    <x v="1"/>
    <m/>
    <m/>
    <x v="4"/>
    <x v="17"/>
    <n v="209"/>
    <s v="ACERO DE REFUERZO FY= 4200 kg/cm2, GRADO 60 (PUESTO EN OBRA)"/>
    <s v="kg"/>
    <n v="8048.83"/>
    <n v="1.19"/>
    <n v="9578.11"/>
    <n v="0.91"/>
    <n v="7324.44"/>
    <n v="37044.759999999987"/>
    <n v="3.75"/>
    <n v="15297.25"/>
    <n v="2.4216614097305063"/>
    <s v="EST SOTANO"/>
    <n v="3.042107000000005"/>
  </r>
  <r>
    <x v="1"/>
    <m/>
    <m/>
    <x v="4"/>
    <x v="17"/>
    <n v="209"/>
    <s v="ACERO DE REFUERZO FY= 4200 kg/cm2, GRADO 60 (EMBEBIDO EN PRELOSA)"/>
    <s v="kg"/>
    <n v="5769.28"/>
    <n v="0"/>
    <n v="0"/>
    <n v="0.91"/>
    <n v="5250.04"/>
    <n v="19687.650000000001"/>
    <n v="3.75"/>
    <n v="15297.25"/>
    <n v="1.2870058343819968"/>
    <s v="EST SOTANO"/>
    <n v="3.0421080000000051"/>
  </r>
  <r>
    <x v="1"/>
    <m/>
    <m/>
    <x v="4"/>
    <x v="20"/>
    <n v="205"/>
    <s v="ACERO DE REFUERZO FY= 4200 kg/cm2, GRADO 60 BASE Y DISTRIBUCIÓN (EMBEBIDO EN PRELOSA)"/>
    <s v="kg"/>
    <n v="4062.94"/>
    <n v="0"/>
    <n v="0"/>
    <n v="0.91"/>
    <n v="3697.28"/>
    <n v="13864.8"/>
    <n v="3.75"/>
    <n v="15297.25"/>
    <n v="0.90635898609227139"/>
    <s v="EST SOTANO"/>
    <n v="3.0421090000000048"/>
  </r>
  <r>
    <x v="1"/>
    <m/>
    <m/>
    <x v="4"/>
    <x v="14"/>
    <n v="204"/>
    <s v="CURADO DE ELEMENTOS ESTRUCTURALES EXPUESTOS"/>
    <s v="m2"/>
    <n v="2031.47"/>
    <n v="1.44"/>
    <n v="2925.32"/>
    <n v="0"/>
    <n v="0"/>
    <n v="2925.32"/>
    <n v="3.75"/>
    <n v="15297.25"/>
    <n v="0.19123175734200593"/>
    <s v="EST SOTANO"/>
    <n v="3.042110000000005"/>
  </r>
  <r>
    <x v="1"/>
    <m/>
    <m/>
    <x v="4"/>
    <x v="14"/>
    <n v="204"/>
    <s v="CONCRETO PREMEZCLADO, CEMENTO TIPO I, LOSA MACIZA SOTANO f'c=245 kg/cm2"/>
    <s v="m3"/>
    <n v="24.62"/>
    <n v="395.7"/>
    <n v="9742.1299999999992"/>
    <n v="0"/>
    <n v="0"/>
    <n v="9742.1299999999992"/>
    <n v="3.75"/>
    <n v="15297.25"/>
    <n v="0.63685499027602999"/>
    <s v="EST SOTANO"/>
    <n v="3.0422010000000039"/>
  </r>
  <r>
    <x v="1"/>
    <m/>
    <m/>
    <x v="4"/>
    <x v="14"/>
    <n v="204"/>
    <s v="CONCRETO PREMEZCLADO, CEMENTO TIPO I, VIGAS TORRE f'c=420 kg/cm2 (NUCLEOS)"/>
    <s v="m3"/>
    <n v="3.98"/>
    <n v="465.98"/>
    <n v="1854.6"/>
    <n v="0"/>
    <n v="0"/>
    <n v="1854.6"/>
    <n v="3.75"/>
    <n v="15297.25"/>
    <n v="0.12123747732435568"/>
    <s v="EST SOTANO"/>
    <n v="3.0422020000000041"/>
  </r>
  <r>
    <x v="1"/>
    <m/>
    <m/>
    <x v="4"/>
    <x v="12"/>
    <n v="212"/>
    <s v="ENCOFRADO Y DESENCOFRADO DE PRELOSA MACIZA DOBLE ALTURA"/>
    <s v="m2"/>
    <n v="286.04000000000002"/>
    <n v="43.7"/>
    <n v="12499.95"/>
    <n v="0"/>
    <n v="0"/>
    <n v="12499.95"/>
    <n v="3.75"/>
    <n v="15297.25"/>
    <n v="0.81713706711990719"/>
    <s v="EST SOTANO"/>
    <n v="3.0422040000000039"/>
  </r>
  <r>
    <x v="1"/>
    <m/>
    <m/>
    <x v="4"/>
    <x v="20"/>
    <n v="205"/>
    <s v="SUMINISTRO DE PRELOSA MACIZA H=15CM"/>
    <s v="m2"/>
    <n v="286.04000000000002"/>
    <n v="45.2"/>
    <n v="12929.01"/>
    <n v="0"/>
    <n v="0"/>
    <n v="12929.01"/>
    <n v="3.75"/>
    <n v="15297.25"/>
    <n v="0.84518524571409892"/>
    <s v="EST SOTANO"/>
    <n v="3.042205000000004"/>
  </r>
  <r>
    <x v="1"/>
    <m/>
    <m/>
    <x v="4"/>
    <x v="21"/>
    <n v="206"/>
    <s v="INSTALACIÓN DE PRELOSA E=5CM"/>
    <s v="m2"/>
    <n v="286.04000000000002"/>
    <n v="5.17"/>
    <n v="1478.83"/>
    <n v="0"/>
    <n v="0"/>
    <n v="1478.83"/>
    <n v="3.75"/>
    <n v="15297.25"/>
    <n v="9.6672931409240215E-2"/>
    <s v="EST SOTANO"/>
    <n v="3.0422060000000051"/>
  </r>
  <r>
    <x v="1"/>
    <m/>
    <m/>
    <x v="4"/>
    <x v="17"/>
    <n v="209"/>
    <s v="ACERO DE REFUERZO FY= 4200 kg/cm2, GRADO 60 (PUESTO EN OBRA)"/>
    <s v="kg"/>
    <n v="1917.6"/>
    <n v="1.19"/>
    <n v="2281.94"/>
    <n v="0.91"/>
    <n v="1745.02"/>
    <n v="8825.7649999999994"/>
    <n v="3.75"/>
    <n v="15297.25"/>
    <n v="0.57695108597950606"/>
    <s v="EST SOTANO"/>
    <n v="3.0422070000000052"/>
  </r>
  <r>
    <x v="1"/>
    <m/>
    <m/>
    <x v="4"/>
    <x v="17"/>
    <n v="209"/>
    <s v="ACERO DE REFUERZO FY= 4200 kg/cm2, GRADO 60 (EMBEBIDO EN PRELOSA)"/>
    <s v="kg"/>
    <n v="1187.42"/>
    <n v="0"/>
    <n v="0"/>
    <n v="0.91"/>
    <n v="1080.55"/>
    <n v="4052.0625"/>
    <n v="3.75"/>
    <n v="15297.25"/>
    <n v="0.26488829691611238"/>
    <s v="EST SOTANO"/>
    <n v="3.0422080000000049"/>
  </r>
  <r>
    <x v="1"/>
    <m/>
    <m/>
    <x v="4"/>
    <x v="17"/>
    <n v="209"/>
    <s v="ACERO DE REFUERZO FY= 4200 kg/cm2, GRADO 60 DE CONTINUIDAD (PUESTO EN OBRA)"/>
    <s v="kg"/>
    <n v="1227.1099999999999"/>
    <n v="1.19"/>
    <n v="1460.26"/>
    <n v="0.91"/>
    <n v="1116.67"/>
    <n v="5647.7725000000009"/>
    <n v="3.75"/>
    <n v="15297.25"/>
    <n v="0.3692018173201066"/>
    <s v="EST SOTANO"/>
    <n v="3.042209000000005"/>
  </r>
  <r>
    <x v="1"/>
    <m/>
    <m/>
    <x v="4"/>
    <x v="14"/>
    <n v="204"/>
    <s v="CURADO DE ELEMENTOS ESTRUCTURALES EXPUESTOS"/>
    <s v="m2"/>
    <n v="286.04000000000002"/>
    <n v="1.44"/>
    <n v="411.9"/>
    <n v="0"/>
    <n v="0"/>
    <n v="411.9"/>
    <n v="3.75"/>
    <n v="15297.25"/>
    <n v="2.6926408341368543E-2"/>
    <s v="EST SOTANO"/>
    <n v="3.0422100000000052"/>
  </r>
  <r>
    <x v="1"/>
    <m/>
    <m/>
    <x v="4"/>
    <x v="14"/>
    <n v="204"/>
    <s v="CONCRETO PREMEZCLADO, CEMENTO TIPO I, LOSA MACIZA SOTANO f'c=245 kg/cm2"/>
    <s v="m3"/>
    <n v="71.83"/>
    <n v="395.7"/>
    <n v="28423.13"/>
    <n v="0"/>
    <n v="0"/>
    <n v="28423.13"/>
    <n v="3.75"/>
    <n v="15297.25"/>
    <n v="1.8580548791449445"/>
    <s v="EST SOTANO"/>
    <n v="3.0423010000000041"/>
  </r>
  <r>
    <x v="1"/>
    <m/>
    <m/>
    <x v="4"/>
    <x v="14"/>
    <n v="204"/>
    <s v="CONCRETO PREMEZCLADO, CEMENTO TIPO I, VIGAS TORRE f'c=420 kg/cm2 (NUCLEOS)"/>
    <s v="m3"/>
    <n v="9.9600000000000009"/>
    <n v="465.98"/>
    <n v="4641.16"/>
    <n v="0"/>
    <n v="0"/>
    <n v="4641.16"/>
    <n v="3.75"/>
    <n v="15297.25"/>
    <n v="0.30339832322803117"/>
    <s v="EST SOTANO"/>
    <n v="3.0423020000000038"/>
  </r>
  <r>
    <x v="1"/>
    <m/>
    <m/>
    <x v="4"/>
    <x v="12"/>
    <n v="212"/>
    <s v="ENCOFRADO Y DESENCOFRADO DE PRELOSA MACIZA"/>
    <s v="m2"/>
    <n v="98.89"/>
    <n v="37.520000000000003"/>
    <n v="3710.35"/>
    <n v="0"/>
    <n v="0"/>
    <n v="3710.35"/>
    <n v="3.75"/>
    <n v="15297.25"/>
    <n v="0.24255013155959404"/>
    <s v="EST SOTANO"/>
    <n v="3.042303000000004"/>
  </r>
  <r>
    <x v="1"/>
    <m/>
    <m/>
    <x v="4"/>
    <x v="12"/>
    <n v="212"/>
    <s v="ENCOFRADO Y DESENCOFRADO DE PRELOSA MACIZA DOBLE ALTURA"/>
    <s v="m2"/>
    <n v="446.36"/>
    <n v="43.7"/>
    <n v="19505.93"/>
    <n v="0"/>
    <n v="0"/>
    <n v="19505.93"/>
    <n v="3.75"/>
    <n v="15297.25"/>
    <n v="1.275126575037997"/>
    <s v="EST SOTANO"/>
    <n v="3.042304000000005"/>
  </r>
  <r>
    <x v="1"/>
    <m/>
    <m/>
    <x v="4"/>
    <x v="20"/>
    <n v="205"/>
    <s v="SUMINISTRO DE PRELOSA MACIZA H=20CM"/>
    <s v="m2"/>
    <n v="545.25"/>
    <n v="45.2"/>
    <n v="24645.3"/>
    <n v="0"/>
    <n v="0"/>
    <n v="24645.3"/>
    <n v="3.75"/>
    <n v="15297.25"/>
    <n v="1.6110934971972086"/>
    <s v="EST SOTANO"/>
    <n v="3.0423050000000051"/>
  </r>
  <r>
    <x v="1"/>
    <m/>
    <m/>
    <x v="4"/>
    <x v="21"/>
    <n v="206"/>
    <s v="INSTALACIÓN DE PRELOSA E=5CM"/>
    <s v="m2"/>
    <n v="545.25"/>
    <n v="5.17"/>
    <n v="2818.94"/>
    <n v="0"/>
    <n v="0"/>
    <n v="2818.94"/>
    <n v="3.75"/>
    <n v="15297.25"/>
    <n v="0.1842775662292242"/>
    <s v="EST SOTANO"/>
    <n v="3.0423060000000048"/>
  </r>
  <r>
    <x v="1"/>
    <m/>
    <m/>
    <x v="4"/>
    <x v="17"/>
    <n v="209"/>
    <s v="ACERO DE REFUERZO FY= 4200 kg/cm2, GRADO 60 (PUESTO EN OBRA)"/>
    <s v="kg"/>
    <n v="3425.67"/>
    <n v="1.19"/>
    <n v="4076.55"/>
    <n v="0.91"/>
    <n v="3117.36"/>
    <n v="15766.65"/>
    <n v="3.75"/>
    <n v="15297.25"/>
    <n v="1.0306852538855023"/>
    <s v="EST SOTANO"/>
    <n v="3.042307000000005"/>
  </r>
  <r>
    <x v="1"/>
    <m/>
    <m/>
    <x v="4"/>
    <x v="17"/>
    <n v="209"/>
    <s v="ACERO DE REFUERZO FY= 4200 kg/cm2, GRADO 60 (EMBEBIDO EN PRELOSA)"/>
    <s v="kg"/>
    <n v="3728.1"/>
    <n v="0"/>
    <n v="0"/>
    <n v="0.91"/>
    <n v="3392.57"/>
    <n v="12722.137500000001"/>
    <n v="3.75"/>
    <n v="15297.25"/>
    <n v="0.83166173658664144"/>
    <s v="EST SOTANO"/>
    <n v="3.0423080000000051"/>
  </r>
  <r>
    <x v="1"/>
    <m/>
    <m/>
    <x v="4"/>
    <x v="17"/>
    <n v="209"/>
    <s v="ACERO DE REFUERZO FY= 4200 kg/cm2, GRADO 60 DE CONTINUIDAD (PUESTO EN OBRA)"/>
    <s v="kg"/>
    <n v="2339.12"/>
    <n v="1.19"/>
    <n v="2783.55"/>
    <n v="0.91"/>
    <n v="2128.6"/>
    <n v="10765.8"/>
    <n v="3.75"/>
    <n v="15297.25"/>
    <n v="0.70377355407017594"/>
    <s v="EST SOTANO"/>
    <n v="3.0423090000000048"/>
  </r>
  <r>
    <x v="1"/>
    <m/>
    <m/>
    <x v="4"/>
    <x v="14"/>
    <n v="204"/>
    <s v="CURADO DE ELEMENTOS ESTRUCTURALES EXPUESTOS"/>
    <s v="m2"/>
    <n v="545.25"/>
    <n v="1.44"/>
    <n v="785.16"/>
    <n v="0"/>
    <n v="0"/>
    <n v="785.16"/>
    <n v="3.75"/>
    <n v="15297.25"/>
    <n v="5.1326872477079212E-2"/>
    <s v="EST SOTANO"/>
    <n v="3.042310000000005"/>
  </r>
  <r>
    <x v="1"/>
    <m/>
    <m/>
    <x v="4"/>
    <x v="14"/>
    <n v="204"/>
    <s v="CONCRETO PREMEZCLADO, CEMENTO TIPO I, LOSA MACIZA SOTANO f'c=245 kg/cm2"/>
    <s v="m3"/>
    <n v="9.56"/>
    <n v="395.7"/>
    <n v="3782.89"/>
    <n v="0"/>
    <n v="0"/>
    <n v="3782.89"/>
    <n v="3.75"/>
    <n v="15297.25"/>
    <n v="0.24729216035561946"/>
    <s v="EST SOTANO"/>
    <n v="3.0424010000000039"/>
  </r>
  <r>
    <x v="1"/>
    <m/>
    <m/>
    <x v="4"/>
    <x v="14"/>
    <n v="204"/>
    <s v="CONCRETO PREMEZCLADO, CEMENTO TIPO I, VIGAS TORRE f'c=420 kg/cm2 (NUCLEOS)"/>
    <s v="m3"/>
    <n v="0.68"/>
    <n v="465.99"/>
    <n v="316.87"/>
    <n v="0"/>
    <n v="0"/>
    <n v="316.87"/>
    <n v="3.75"/>
    <n v="15297.25"/>
    <n v="2.0714180653385414E-2"/>
    <s v="EST SOTANO"/>
    <n v="3.042402000000004"/>
  </r>
  <r>
    <x v="1"/>
    <m/>
    <m/>
    <x v="4"/>
    <x v="12"/>
    <n v="212"/>
    <s v="ENCOFRADO Y DESENCOFRADO DE PRELOSA MACIZA DOBLE ALTURA"/>
    <s v="m2"/>
    <n v="56.91"/>
    <n v="43.7"/>
    <n v="2486.9699999999998"/>
    <n v="0"/>
    <n v="0"/>
    <n v="2486.9699999999998"/>
    <n v="3.75"/>
    <n v="15297.25"/>
    <n v="0.16257628005033584"/>
    <s v="EST SOTANO"/>
    <n v="3.0424040000000052"/>
  </r>
  <r>
    <x v="1"/>
    <m/>
    <m/>
    <x v="4"/>
    <x v="20"/>
    <n v="205"/>
    <s v="SUMINISTRO DE PRELOSA MACIZA H=20CM"/>
    <s v="m2"/>
    <n v="56.91"/>
    <n v="45.2"/>
    <n v="2572.33"/>
    <n v="0"/>
    <n v="0"/>
    <n v="2572.33"/>
    <n v="3.75"/>
    <n v="15297.25"/>
    <n v="0.16815636797463596"/>
    <s v="EST SOTANO"/>
    <n v="3.0424050000000049"/>
  </r>
  <r>
    <x v="1"/>
    <m/>
    <m/>
    <x v="4"/>
    <x v="21"/>
    <n v="206"/>
    <s v="INSTALACIÓN DE PRELOSA E=5CM"/>
    <s v="m2"/>
    <n v="56.91"/>
    <n v="5.17"/>
    <n v="294.22000000000003"/>
    <n v="0"/>
    <n v="0"/>
    <n v="294.22000000000003"/>
    <n v="3.75"/>
    <n v="15297.25"/>
    <n v="1.9233522365130991E-2"/>
    <s v="EST SOTANO"/>
    <n v="3.0424060000000051"/>
  </r>
  <r>
    <x v="1"/>
    <m/>
    <m/>
    <x v="4"/>
    <x v="17"/>
    <n v="209"/>
    <s v="ACERO DE REFUERZO FY= 4200 kg/cm2, GRADO 60 (PUESTO EN OBRA)"/>
    <s v="kg"/>
    <n v="409.93"/>
    <n v="1.19"/>
    <n v="487.82"/>
    <n v="0.91"/>
    <n v="373.04"/>
    <n v="1886.72"/>
    <n v="3.75"/>
    <n v="15297.25"/>
    <n v="0.12333720113092222"/>
    <s v="EST SOTANO"/>
    <n v="3.0424070000000052"/>
  </r>
  <r>
    <x v="1"/>
    <m/>
    <m/>
    <x v="4"/>
    <x v="17"/>
    <n v="209"/>
    <s v="ACERO DE REFUERZO FY= 4200 kg/cm2, GRADO 60 (EMBEBIDO EN PRELOSA)"/>
    <s v="kg"/>
    <n v="571.47"/>
    <n v="0"/>
    <n v="0"/>
    <n v="0.91"/>
    <n v="520.04"/>
    <n v="1950.15"/>
    <n v="3.75"/>
    <n v="15297.25"/>
    <n v="0.12748369805030316"/>
    <s v="EST SOTANO"/>
    <n v="3.0424080000000049"/>
  </r>
  <r>
    <x v="1"/>
    <m/>
    <m/>
    <x v="4"/>
    <x v="17"/>
    <n v="209"/>
    <s v="ACERO DE REFUERZO FY= 4200 kg/cm2, GRADO 60 DE CONTINUIDAD (PUESTO EN OBRA)"/>
    <s v="kg"/>
    <n v="244.14"/>
    <n v="1.19"/>
    <n v="290.52999999999997"/>
    <n v="0.91"/>
    <n v="222.17"/>
    <n v="1123.6675"/>
    <n v="3.75"/>
    <n v="15297.25"/>
    <n v="7.3455523051528873E-2"/>
    <s v="EST SOTANO"/>
    <n v="3.042409000000005"/>
  </r>
  <r>
    <x v="1"/>
    <m/>
    <m/>
    <x v="4"/>
    <x v="14"/>
    <n v="204"/>
    <s v="CURADO DE ELEMENTOS ESTRUCTURALES EXPUESTOS"/>
    <s v="m2"/>
    <n v="56.91"/>
    <n v="1.44"/>
    <n v="81.95"/>
    <n v="0"/>
    <n v="0"/>
    <n v="81.95"/>
    <n v="3.75"/>
    <n v="15297.25"/>
    <n v="5.3571720407262742E-3"/>
    <s v="EST SOTANO"/>
    <n v="3.0424100000000061"/>
  </r>
  <r>
    <x v="1"/>
    <m/>
    <m/>
    <x v="4"/>
    <x v="14"/>
    <n v="204"/>
    <s v="CONCRETO PREMEZCLADO, CEMENTO TIPO I, LOSA MACIZA SOTANO f'c=245 kg/cm2"/>
    <s v="m3"/>
    <n v="2.62"/>
    <n v="395.7"/>
    <n v="1036.73"/>
    <n v="0"/>
    <n v="0"/>
    <n v="1036.73"/>
    <n v="3.75"/>
    <n v="15297.25"/>
    <n v="6.7772312016865774E-2"/>
    <s v="EST SOTANO"/>
    <n v="3.042501000000005"/>
  </r>
  <r>
    <x v="1"/>
    <m/>
    <m/>
    <x v="4"/>
    <x v="14"/>
    <n v="204"/>
    <s v="CONCRETO PREMEZCLADO, CEMENTO TIPO I, VIGAS TORRE f'c=420 kg/cm2 (NUCLEOS)"/>
    <s v="m3"/>
    <n v="2.09"/>
    <n v="465.98"/>
    <n v="973.9"/>
    <n v="0"/>
    <n v="0"/>
    <n v="973.9"/>
    <n v="3.75"/>
    <n v="15297.25"/>
    <n v="6.3665037833597546E-2"/>
    <s v="EST SOTANO"/>
    <n v="3.0425020000000051"/>
  </r>
  <r>
    <x v="1"/>
    <m/>
    <m/>
    <x v="4"/>
    <x v="12"/>
    <n v="212"/>
    <s v="ENCOFRADO Y DESENCOFRADO DE PRELOSA MACIZA DOBLE ALTURA"/>
    <s v="m2"/>
    <n v="15.71"/>
    <n v="43.7"/>
    <n v="686.53"/>
    <n v="0"/>
    <n v="0"/>
    <n v="686.53"/>
    <n v="3.75"/>
    <n v="15297.25"/>
    <n v="4.4879308372419879E-2"/>
    <s v="EST SOTANO"/>
    <n v="3.042504000000005"/>
  </r>
  <r>
    <x v="1"/>
    <m/>
    <m/>
    <x v="4"/>
    <x v="20"/>
    <n v="205"/>
    <s v="SUMINISTRO DE PRELOSA MACIZA H=20CM"/>
    <s v="m2"/>
    <n v="15.71"/>
    <n v="45.2"/>
    <n v="710.09"/>
    <n v="0"/>
    <n v="0"/>
    <n v="710.09"/>
    <n v="3.75"/>
    <n v="15297.25"/>
    <n v="4.6419454477111904E-2"/>
    <s v="EST SOTANO"/>
    <n v="3.0425050000000051"/>
  </r>
  <r>
    <x v="1"/>
    <m/>
    <m/>
    <x v="4"/>
    <x v="21"/>
    <n v="206"/>
    <s v="INSTALACIÓN DE PRELOSA E=5CM"/>
    <s v="m2"/>
    <n v="15.71"/>
    <n v="5.17"/>
    <n v="81.22"/>
    <n v="0"/>
    <n v="0"/>
    <n v="81.22"/>
    <n v="3.75"/>
    <n v="15297.25"/>
    <n v="5.3094510451224888E-3"/>
    <s v="EST SOTANO"/>
    <n v="3.0425060000000048"/>
  </r>
  <r>
    <x v="1"/>
    <m/>
    <m/>
    <x v="4"/>
    <x v="17"/>
    <n v="209"/>
    <s v="ACERO DE REFUERZO FY= 4200 kg/cm2, GRADO 60 (PUESTO EN OBRA)"/>
    <s v="kg"/>
    <n v="721.31"/>
    <n v="1.19"/>
    <n v="858.36"/>
    <n v="0.91"/>
    <n v="656.39"/>
    <n v="3319.8225000000002"/>
    <n v="3.75"/>
    <n v="15297.25"/>
    <n v="0.21702086976417331"/>
    <s v="EST SOTANO"/>
    <n v="3.042507000000005"/>
  </r>
  <r>
    <x v="1"/>
    <m/>
    <m/>
    <x v="4"/>
    <x v="17"/>
    <n v="209"/>
    <s v="ACERO DE REFUERZO FY= 4200 kg/cm2, GRADO 60 (EMBEBIDO EN PRELOSA)"/>
    <s v="kg"/>
    <n v="721.31"/>
    <n v="0"/>
    <n v="0"/>
    <n v="0.91"/>
    <n v="656.39"/>
    <n v="2461.4625000000001"/>
    <n v="3.75"/>
    <n v="15297.25"/>
    <n v="0.16090882348134469"/>
    <s v="EST SOTANO"/>
    <n v="3.042508000000006"/>
  </r>
  <r>
    <x v="1"/>
    <m/>
    <m/>
    <x v="4"/>
    <x v="17"/>
    <n v="209"/>
    <s v="ACERO DE REFUERZO FY= 4200 kg/cm2, GRADO 60 DE CONTINUIDAD (PUESTO EN OBRA)"/>
    <s v="kg"/>
    <n v="67.400000000000006"/>
    <n v="1.19"/>
    <n v="80.209999999999994"/>
    <n v="0.91"/>
    <n v="61.33"/>
    <n v="310.19749999999999"/>
    <n v="3.75"/>
    <n v="15297.25"/>
    <n v="2.0277991142198762E-2"/>
    <s v="EST SOTANO"/>
    <n v="3.0425090000000061"/>
  </r>
  <r>
    <x v="1"/>
    <m/>
    <m/>
    <x v="4"/>
    <x v="14"/>
    <n v="204"/>
    <s v="CURADO DE ELEMENTOS ESTRUCTURALES EXPUESTOS"/>
    <s v="m2"/>
    <n v="15.71"/>
    <n v="1.44"/>
    <n v="22.62"/>
    <n v="0"/>
    <n v="0"/>
    <n v="22.62"/>
    <n v="3.75"/>
    <n v="15297.25"/>
    <n v="1.4786971514487899E-3"/>
    <s v="EST SOTANO"/>
    <n v="3.0425100000000058"/>
  </r>
  <r>
    <x v="1"/>
    <m/>
    <m/>
    <x v="4"/>
    <x v="14"/>
    <n v="204"/>
    <s v="CONCRETO PREMEZCLADO, CEMENTO TIPO I, ESCALERAS f'c=245 kg/cm2"/>
    <s v="m3"/>
    <n v="22.41"/>
    <n v="417.16"/>
    <n v="9348.56"/>
    <n v="0"/>
    <n v="0"/>
    <n v="9348.56"/>
    <n v="3.75"/>
    <n v="15297.25"/>
    <n v="0.61112683652290445"/>
    <s v="EST SOTANO"/>
    <n v="3.042701000000005"/>
  </r>
  <r>
    <x v="1"/>
    <m/>
    <m/>
    <x v="4"/>
    <x v="12"/>
    <n v="212"/>
    <s v="ENCOFRADO Y DESENCOFRADO DE ESCALERAS"/>
    <s v="m2"/>
    <n v="126.62"/>
    <n v="52.1"/>
    <n v="6596.9"/>
    <n v="0"/>
    <n v="0"/>
    <n v="6596.9"/>
    <n v="3.75"/>
    <n v="15297.25"/>
    <n v="0.43124744643645097"/>
    <s v="EST SOTANO"/>
    <n v="3.0427020000000051"/>
  </r>
  <r>
    <x v="1"/>
    <m/>
    <m/>
    <x v="4"/>
    <x v="17"/>
    <n v="209"/>
    <s v="ACERO DE REFUERZO FY= 4200 kg/cm2, GRADO 60"/>
    <s v="kg"/>
    <n v="1838.36"/>
    <n v="1.19"/>
    <n v="2187.65"/>
    <n v="0.91"/>
    <n v="1672.91"/>
    <n v="8461.0625"/>
    <n v="3.75"/>
    <n v="15297.25"/>
    <n v="0.55311003611760279"/>
    <s v="EST SOTANO"/>
    <n v="3.0427030000000048"/>
  </r>
  <r>
    <x v="1"/>
    <m/>
    <m/>
    <x v="4"/>
    <x v="14"/>
    <n v="204"/>
    <s v="CURADO DE ELEMENTOS ESTRUCTURALES EXPUESTOS"/>
    <s v="m2"/>
    <n v="126.62"/>
    <n v="1.44"/>
    <n v="182.33"/>
    <n v="0"/>
    <n v="0"/>
    <n v="182.33"/>
    <n v="3.75"/>
    <n v="15297.25"/>
    <n v="1.1919135792380985E-2"/>
    <s v="EST SOTANO"/>
    <n v="3.042704000000005"/>
  </r>
  <r>
    <x v="1"/>
    <m/>
    <m/>
    <x v="3"/>
    <x v="5"/>
    <n v="1101"/>
    <s v="CONCRETO PREMEZCLADO, CEMENTO TIPO I, PIT DE ASCENSOR f'c=210 kg/cm2"/>
    <s v="m3"/>
    <n v="3.35"/>
    <n v="406.1"/>
    <n v="1360.44"/>
    <n v="0"/>
    <n v="0"/>
    <n v="1360.44"/>
    <n v="3.75"/>
    <n v="15297.25"/>
    <n v="8.8933631861935966E-2"/>
    <s v="EST SOTANO"/>
    <n v="3.0428010000000052"/>
  </r>
  <r>
    <x v="1"/>
    <m/>
    <m/>
    <x v="4"/>
    <x v="17"/>
    <n v="209"/>
    <s v="ACERO DE REFUERZO FY= 4200 kg/cm2, GRADO 60"/>
    <s v="kg"/>
    <n v="325.95999999999998"/>
    <n v="1.19"/>
    <n v="387.89"/>
    <n v="0.91"/>
    <n v="296.62"/>
    <n v="1500.2149999999999"/>
    <n v="3.75"/>
    <n v="15297.25"/>
    <n v="9.8070895095523705E-2"/>
    <s v="EST SOTANO"/>
    <n v="3.0428020000000049"/>
  </r>
  <r>
    <x v="1"/>
    <m/>
    <m/>
    <x v="4"/>
    <x v="14"/>
    <n v="204"/>
    <s v="CURADO DE ELEMENTOS ESTRUCTURALES EXPUESTOS"/>
    <s v="m2"/>
    <n v="10.74"/>
    <n v="1.44"/>
    <n v="15.47"/>
    <n v="0"/>
    <n v="0"/>
    <n v="15.47"/>
    <n v="3.75"/>
    <n v="15297.25"/>
    <n v="1.0112928794391149E-3"/>
    <s v="EST SOTANO"/>
    <n v="3.042803000000005"/>
  </r>
  <r>
    <x v="1"/>
    <m/>
    <m/>
    <x v="4"/>
    <x v="14"/>
    <n v="204"/>
    <s v="CONCRETO PREMEZCLADO, CEMENTO TIPO I, TABLA DESMONTABLE f'c=210 kg/cm2"/>
    <s v="m3"/>
    <n v="0.57999999999999996"/>
    <n v="446.88"/>
    <n v="259.19"/>
    <n v="0"/>
    <n v="0"/>
    <n v="259.19"/>
    <n v="3.75"/>
    <n v="15297.25"/>
    <n v="1.6943568288417851E-2"/>
    <s v="EST SOTANO"/>
    <n v="3.042901000000005"/>
  </r>
  <r>
    <x v="1"/>
    <m/>
    <m/>
    <x v="4"/>
    <x v="12"/>
    <n v="212"/>
    <s v="ENCOFRADO Y DESENCOFRADO DE TAPAS DESMONTABLES"/>
    <s v="m2"/>
    <n v="3.84"/>
    <n v="90.59"/>
    <n v="347.87"/>
    <n v="0"/>
    <n v="0"/>
    <n v="347.87"/>
    <n v="3.75"/>
    <n v="15297.25"/>
    <n v="2.2740688685874911E-2"/>
    <s v="EST SOTANO"/>
    <n v="3.042902000000006"/>
  </r>
  <r>
    <x v="1"/>
    <m/>
    <m/>
    <x v="4"/>
    <x v="17"/>
    <n v="209"/>
    <s v="ACERO DE REFUERZO FY= 4200 kg/cm2, GRADO 60"/>
    <s v="kg"/>
    <n v="72.819999999999993"/>
    <n v="1.19"/>
    <n v="86.66"/>
    <n v="0.91"/>
    <n v="66.27"/>
    <n v="335.17250000000001"/>
    <n v="3.75"/>
    <n v="15297.25"/>
    <n v="2.1910637532889899E-2"/>
    <s v="EST SOTANO"/>
    <n v="3.0429030000000061"/>
  </r>
  <r>
    <x v="1"/>
    <m/>
    <m/>
    <x v="4"/>
    <x v="14"/>
    <n v="204"/>
    <s v="CURADO DE ELEMENTOS ESTRUCTURALES EXPUESTOS"/>
    <s v="m2"/>
    <n v="3.84"/>
    <n v="1.44"/>
    <n v="5.53"/>
    <n v="0"/>
    <n v="0"/>
    <n v="5.53"/>
    <n v="3.75"/>
    <n v="15297.25"/>
    <n v="3.6150288450538499E-4"/>
    <s v="EST SOTANO"/>
    <n v="3.0429040000000058"/>
  </r>
  <r>
    <x v="1"/>
    <m/>
    <m/>
    <x v="4"/>
    <x v="14"/>
    <n v="204"/>
    <s v="CONCRETO PREMEZCLADO, CEMENTO TIPO I, CANALETA f'c=210 kg/cm2"/>
    <s v="m3"/>
    <n v="1.25"/>
    <n v="446.88"/>
    <n v="558.6"/>
    <n v="0"/>
    <n v="0"/>
    <n v="558.6"/>
    <n v="3.75"/>
    <n v="15297.25"/>
    <n v="3.6516367320923698E-2"/>
    <s v="EST SOTANO"/>
    <n v="3.0430020000000062"/>
  </r>
  <r>
    <x v="1"/>
    <m/>
    <m/>
    <x v="4"/>
    <x v="12"/>
    <n v="212"/>
    <s v="ENCOFRADO Y DESENCOFRADO DE CANALETA"/>
    <s v="m2"/>
    <n v="9.48"/>
    <n v="90.59"/>
    <n v="858.79"/>
    <n v="0"/>
    <n v="0"/>
    <n v="858.79"/>
    <n v="3.75"/>
    <n v="15297.25"/>
    <n v="5.6140155910376043E-2"/>
    <s v="EST SOTANO"/>
    <n v="3.0430030000000059"/>
  </r>
  <r>
    <x v="1"/>
    <m/>
    <m/>
    <x v="4"/>
    <x v="17"/>
    <n v="209"/>
    <s v="ACERO DE REFUERZO FY= 4200 kg/cm2, GRADO 60"/>
    <s v="kg"/>
    <n v="107.37"/>
    <n v="1.19"/>
    <n v="127.77"/>
    <n v="0.91"/>
    <n v="97.71"/>
    <n v="494.18249999999989"/>
    <n v="3.75"/>
    <n v="15297.25"/>
    <n v="3.2305316315023938E-2"/>
    <s v="EST SOTANO"/>
    <n v="3.043004000000006"/>
  </r>
  <r>
    <x v="1"/>
    <m/>
    <m/>
    <x v="4"/>
    <x v="14"/>
    <n v="204"/>
    <s v="CURADO DE ELEMENTOS ESTRUCTURALES EXPUESTOS"/>
    <s v="m2"/>
    <n v="9.48"/>
    <n v="1.44"/>
    <n v="13.65"/>
    <n v="0"/>
    <n v="0"/>
    <n v="13.65"/>
    <n v="3.75"/>
    <n v="15297.25"/>
    <n v="8.9231724656392488E-4"/>
    <s v="EST SOTANO"/>
    <n v="3.0430050000000062"/>
  </r>
  <r>
    <x v="1"/>
    <m/>
    <m/>
    <x v="4"/>
    <x v="14"/>
    <n v="204"/>
    <s v="CONCRETO PREMEZCLADO, CEMENTO TIPO I, BASES DE EQUIPOS f'c=210 kg/cm2"/>
    <s v="m3"/>
    <n v="4.5"/>
    <n v="499.31"/>
    <n v="2246.9"/>
    <n v="0"/>
    <n v="0"/>
    <n v="2246.9"/>
    <n v="3.75"/>
    <n v="15297.25"/>
    <n v="0.14688260961937605"/>
    <s v="EST SOTANO"/>
    <n v="3.043201000000006"/>
  </r>
  <r>
    <x v="1"/>
    <m/>
    <m/>
    <x v="4"/>
    <x v="12"/>
    <n v="212"/>
    <s v="ENCOFRADO Y DESENCOFRADO DE BASES DE EQUIPOS"/>
    <s v="m2"/>
    <n v="18"/>
    <n v="90.59"/>
    <n v="1630.62"/>
    <n v="0"/>
    <n v="0"/>
    <n v="1630.62"/>
    <n v="3.75"/>
    <n v="15297.25"/>
    <n v="0.10659562993348477"/>
    <s v="EST SOTANO"/>
    <n v="3.0433010000000058"/>
  </r>
  <r>
    <x v="1"/>
    <m/>
    <m/>
    <x v="4"/>
    <x v="17"/>
    <n v="209"/>
    <s v="ACERO DE REFUERZO FY= 4200 kg/cm2, GRADO 60"/>
    <s v="kg"/>
    <n v="360"/>
    <n v="1.19"/>
    <n v="428.4"/>
    <n v="0.91"/>
    <n v="327.60000000000002"/>
    <n v="1656.9"/>
    <n v="3.75"/>
    <n v="15297.25"/>
    <n v="0.10831358577522104"/>
    <s v="EST SOTANO"/>
    <n v="3.043401000000006"/>
  </r>
  <r>
    <x v="1"/>
    <m/>
    <m/>
    <x v="4"/>
    <x v="14"/>
    <n v="204"/>
    <s v="CURADO DE ELEMENTOS ESTRUCTURALES EXPUESTOS"/>
    <s v="m2"/>
    <n v="18"/>
    <n v="1.44"/>
    <n v="25.92"/>
    <n v="0"/>
    <n v="0"/>
    <n v="25.92"/>
    <n v="3.75"/>
    <n v="15297.25"/>
    <n v="1.6944222000686399E-3"/>
    <s v="EST SOTANO"/>
    <n v="3.0435010000000071"/>
  </r>
  <r>
    <x v="1"/>
    <m/>
    <m/>
    <x v="4"/>
    <x v="39"/>
    <n v="214"/>
    <s v="PLANCHA DE LANA DE ROCA . E= 2&quot; NEOPRENO Y 100 KG/M3, ANCLAJES A LOSAS, TECNOPORT, OTROS"/>
    <s v="m2"/>
    <n v="8"/>
    <n v="199.14"/>
    <n v="1593.12"/>
    <n v="0"/>
    <n v="0"/>
    <n v="1593.12"/>
    <n v="3.75"/>
    <n v="15297.25"/>
    <n v="0.10414420892644102"/>
    <s v="EST SOTANO"/>
    <n v="3.0436010000000069"/>
  </r>
  <r>
    <x v="1"/>
    <m/>
    <m/>
    <x v="4"/>
    <x v="1"/>
    <m/>
    <s v="BOLSAS DE CEMENTO PARA LUBRICACION INICIAL DE LA TUBERIA DE BOMBEO"/>
    <s v="bls"/>
    <n v="161"/>
    <n v="22.54"/>
    <n v="3628.94"/>
    <n v="0"/>
    <n v="0"/>
    <n v="3628.94"/>
    <n v="3.75"/>
    <n v="15297.25"/>
    <n v="0.23722825998136921"/>
    <s v="EST SOTANO"/>
    <n v="3.0500009999999991"/>
  </r>
  <r>
    <x v="1"/>
    <m/>
    <m/>
    <x v="1"/>
    <x v="3"/>
    <n v="1201"/>
    <s v="PREVENCIONISTA DE SC ENCOFRADOS"/>
    <s v="mes"/>
    <n v="2.5"/>
    <n v="4500"/>
    <n v="11250"/>
    <n v="0"/>
    <n v="0"/>
    <n v="11250"/>
    <n v="3.75"/>
    <n v="15297.25"/>
    <n v="0.73542630211312487"/>
    <s v="EST SOTANO"/>
    <n v="3.0500019999999992"/>
  </r>
  <r>
    <x v="1"/>
    <m/>
    <m/>
    <x v="1"/>
    <x v="3"/>
    <n v="1201"/>
    <s v="PREVENCIONISTA DE SC HABILITADO E INSTALACION DE ACERO"/>
    <s v="mes"/>
    <n v="2.5"/>
    <n v="5000"/>
    <n v="12500"/>
    <n v="0"/>
    <n v="0"/>
    <n v="12500"/>
    <n v="3.75"/>
    <n v="15297.25"/>
    <n v="0.81714033568124989"/>
    <s v="EST SOTANO"/>
    <n v="3.0500029999999989"/>
  </r>
  <r>
    <x v="1"/>
    <m/>
    <m/>
    <x v="4"/>
    <x v="12"/>
    <n v="212"/>
    <s v="MOVILIZACIÓN Y DESMOVILIZACIÓN DE ENCOFRADOS"/>
    <s v="mes"/>
    <n v="0.5"/>
    <n v="25000"/>
    <n v="12500"/>
    <n v="0"/>
    <n v="0"/>
    <n v="12500"/>
    <n v="3.75"/>
    <n v="15297.25"/>
    <n v="0.81714033568124989"/>
    <s v="EST SOTANO"/>
    <n v="3.050003999999999"/>
  </r>
  <r>
    <x v="1"/>
    <m/>
    <m/>
    <x v="4"/>
    <x v="14"/>
    <n v="204"/>
    <s v="CONCRETO PREMEZCLADO, CEMENTO TIPO I, PLACAS f'c=210 kg/cm2"/>
    <s v="m3"/>
    <n v="276.82"/>
    <n v="383.31"/>
    <n v="106107.87"/>
    <n v="0"/>
    <n v="0"/>
    <n v="106107.87"/>
    <n v="3.75"/>
    <n v="15297.25"/>
    <n v="6.9364016408177935"/>
    <s v="EST TORRE"/>
    <n v="4.0101009999999997"/>
  </r>
  <r>
    <x v="1"/>
    <m/>
    <m/>
    <x v="4"/>
    <x v="14"/>
    <n v="204"/>
    <s v="CONCRETO PREMEZCLADO, CEMENTO TIPO I, PLACAS f'c=280 kg/cm2"/>
    <s v="m3"/>
    <n v="266.26"/>
    <n v="412.45"/>
    <n v="109818.94"/>
    <n v="0"/>
    <n v="0"/>
    <n v="109818.94"/>
    <n v="3.75"/>
    <n v="15297.25"/>
    <n v="7.1789988396607232"/>
    <s v="EST TORRE"/>
    <n v="4.0101019999999998"/>
  </r>
  <r>
    <x v="1"/>
    <m/>
    <m/>
    <x v="4"/>
    <x v="14"/>
    <n v="204"/>
    <s v="CONCRETO PREMEZCLADO, CEMENTO TIPO I, PLACAS f'c=350 kg/cm2"/>
    <s v="m3"/>
    <n v="298.75"/>
    <n v="451.34"/>
    <n v="134837.82999999999"/>
    <n v="0"/>
    <n v="0"/>
    <n v="134837.82999999999"/>
    <n v="3.75"/>
    <n v="15297.25"/>
    <n v="8.8145143734985041"/>
    <s v="EST TORRE"/>
    <n v="4.010103"/>
  </r>
  <r>
    <x v="1"/>
    <m/>
    <m/>
    <x v="4"/>
    <x v="14"/>
    <n v="204"/>
    <s v="CONCRETO PREMEZCLADO, CEMENTO TIPO I, PLACAS f'c=420 kg/cm2"/>
    <s v="m3"/>
    <n v="329.7"/>
    <n v="466.93"/>
    <n v="153946.82"/>
    <n v="0"/>
    <n v="0"/>
    <n v="153946.82"/>
    <n v="3.75"/>
    <n v="15297.25"/>
    <n v="10.063692493748876"/>
    <s v="EST TORRE"/>
    <n v="4.0101040000000001"/>
  </r>
  <r>
    <x v="1"/>
    <m/>
    <m/>
    <x v="4"/>
    <x v="12"/>
    <n v="212"/>
    <s v="ENCOFRADO Y DESENCOFRADO DE MUROS Y PLACAS"/>
    <s v="m2"/>
    <n v="9197.56"/>
    <n v="43.7"/>
    <n v="401933.37"/>
    <n v="0"/>
    <n v="0"/>
    <n v="401933.37"/>
    <n v="3.75"/>
    <n v="15297.25"/>
    <n v="26.274877510663682"/>
    <s v="EST TORRE"/>
    <n v="4.010103"/>
  </r>
  <r>
    <x v="1"/>
    <m/>
    <m/>
    <x v="4"/>
    <x v="50"/>
    <n v="213"/>
    <s v="ENCOFRADO Y DESENCOFRADO DE MUROS Y PLACAS DOBLE ALTURA"/>
    <s v="m2"/>
    <n v="650.41"/>
    <n v="51.7"/>
    <n v="33626.199999999997"/>
    <n v="0"/>
    <n v="0"/>
    <n v="33626.199999999997"/>
    <n v="3.75"/>
    <n v="15297.25"/>
    <n v="2.1981859484547877"/>
    <s v="EST TORRE"/>
    <n v="4.0101040000000001"/>
  </r>
  <r>
    <x v="1"/>
    <m/>
    <m/>
    <x v="4"/>
    <x v="17"/>
    <n v="209"/>
    <s v="ACERO DE REFUERZO FY= 4200 kg/cm2, GRADO 60"/>
    <s v="kg"/>
    <n v="148445.43"/>
    <n v="1.19"/>
    <n v="176650.06"/>
    <n v="0.91"/>
    <n v="135085.34"/>
    <n v="683220.08499999996"/>
    <n v="3.75"/>
    <n v="15297.25"/>
    <n v="44.662935168085767"/>
    <s v="EST TORRE"/>
    <n v="4.0101040000000001"/>
  </r>
  <r>
    <x v="1"/>
    <m/>
    <m/>
    <x v="4"/>
    <x v="14"/>
    <n v="204"/>
    <s v="CURADO DE ELEMENTOS ESTRUCTURALES EXPUESTOS"/>
    <s v="m2"/>
    <n v="9847.9699999999993"/>
    <n v="1.44"/>
    <n v="14181.08"/>
    <n v="0"/>
    <n v="0"/>
    <n v="14181.08"/>
    <n v="3.75"/>
    <n v="15297.25"/>
    <n v="0.92703459772181274"/>
    <s v="EST TORRE"/>
    <n v="4.0101050000000003"/>
  </r>
  <r>
    <x v="1"/>
    <m/>
    <m/>
    <x v="4"/>
    <x v="14"/>
    <n v="204"/>
    <s v="CONCRETO PREMEZCLADO, CEMENTO TIPO I, COLUMNAS f'c=210 kg/cm2"/>
    <s v="m3"/>
    <n v="16.48"/>
    <n v="385.05"/>
    <n v="6345.62"/>
    <n v="0"/>
    <n v="0"/>
    <n v="6345.62"/>
    <n v="3.75"/>
    <n v="15297.25"/>
    <n v="0.41482096455245221"/>
    <s v="EST TORRE"/>
    <n v="4.0103009999999992"/>
  </r>
  <r>
    <x v="1"/>
    <m/>
    <m/>
    <x v="4"/>
    <x v="14"/>
    <n v="204"/>
    <s v="CONCRETO PREMEZCLADO, CEMENTO TIPO I, COLUMNAS f'c=280 kg/cm2"/>
    <s v="m3"/>
    <n v="17.13"/>
    <n v="414.19"/>
    <n v="7095.07"/>
    <n v="0"/>
    <n v="0"/>
    <n v="7095.07"/>
    <n v="3.75"/>
    <n v="15297.25"/>
    <n v="0.46381343051855722"/>
    <s v="EST TORRE"/>
    <n v="4.0103019999999994"/>
  </r>
  <r>
    <x v="1"/>
    <m/>
    <m/>
    <x v="4"/>
    <x v="14"/>
    <n v="204"/>
    <s v="CONCRETO PREMEZCLADO, CEMENTO TIPO I, COLUMNAS f'c=350 kg/cm2"/>
    <s v="m3"/>
    <n v="16.649999999999999"/>
    <n v="453.08"/>
    <n v="7543.78"/>
    <n v="0"/>
    <n v="0"/>
    <n v="7543.78"/>
    <n v="3.75"/>
    <n v="15297.25"/>
    <n v="0.49314615372043991"/>
    <s v="EST TORRE"/>
    <n v="4.0103030000000004"/>
  </r>
  <r>
    <x v="1"/>
    <m/>
    <m/>
    <x v="4"/>
    <x v="14"/>
    <n v="204"/>
    <s v="CONCRETO PREMEZCLADO, CEMENTO TIPO I, COLUMNAS f'c=420 kg/cm2"/>
    <s v="m3"/>
    <n v="18.52"/>
    <n v="468.67"/>
    <n v="8679.77"/>
    <n v="0"/>
    <n v="0"/>
    <n v="8679.77"/>
    <n v="3.75"/>
    <n v="15297.25"/>
    <n v="0.56740721371488345"/>
    <s v="EST TORRE"/>
    <n v="4.0103039999999996"/>
  </r>
  <r>
    <x v="1"/>
    <m/>
    <m/>
    <x v="4"/>
    <x v="12"/>
    <n v="212"/>
    <s v="ENCOFRADO Y DESENCOFRADO DE COLUMNAS"/>
    <s v="m2"/>
    <n v="486"/>
    <n v="44.1"/>
    <n v="21432.6"/>
    <n v="0"/>
    <n v="0"/>
    <n v="21432.6"/>
    <n v="3.75"/>
    <n v="15297.25"/>
    <n v="1.4010753566817564"/>
    <s v="EST TORRE"/>
    <n v="4.0103049999999998"/>
  </r>
  <r>
    <x v="1"/>
    <m/>
    <m/>
    <x v="4"/>
    <x v="50"/>
    <n v="213"/>
    <s v="ENCOFRADO Y DESENCOFRADO DE COLUMNAS DOBLE ALTURA"/>
    <s v="m2"/>
    <n v="41.71"/>
    <n v="52.1"/>
    <n v="2173.09"/>
    <n v="0"/>
    <n v="0"/>
    <n v="2173.09"/>
    <n v="3.75"/>
    <n v="15297.25"/>
    <n v="0.14205755936524539"/>
    <s v="EST TORRE"/>
    <n v="4.0103059999999999"/>
  </r>
  <r>
    <x v="1"/>
    <m/>
    <m/>
    <x v="4"/>
    <x v="17"/>
    <n v="209"/>
    <s v="ACERO DE REFUERZO FY= 4200 kg/cm2, GRADO 60"/>
    <s v="kg"/>
    <n v="11853.06"/>
    <n v="1.19"/>
    <n v="14105.14"/>
    <n v="0.91"/>
    <n v="10786.28"/>
    <n v="54553.69"/>
    <n v="3.75"/>
    <n v="15297.25"/>
    <n v="3.5662416447400678"/>
    <s v="EST TORRE"/>
    <n v="4.0103070000000001"/>
  </r>
  <r>
    <x v="1"/>
    <m/>
    <m/>
    <x v="4"/>
    <x v="14"/>
    <n v="204"/>
    <s v="CURADO DE ELEMENTOS ESTRUCTURALES EXPUESTOS"/>
    <s v="m2"/>
    <n v="527.71"/>
    <n v="1.44"/>
    <n v="759.9"/>
    <n v="0"/>
    <n v="0"/>
    <n v="759.9"/>
    <n v="3.75"/>
    <n v="15297.25"/>
    <n v="4.9675595286734542E-2"/>
    <s v="EST TORRE"/>
    <n v="4.0103080000000002"/>
  </r>
  <r>
    <x v="1"/>
    <m/>
    <m/>
    <x v="4"/>
    <x v="14"/>
    <n v="204"/>
    <s v="CONCRETO PREMEZCLADO, CEMENTO TIPO I, VIGAS TORRE f'c=245 kg/cm2"/>
    <s v="m3"/>
    <n v="813.69"/>
    <n v="396.14"/>
    <n v="322335.15999999997"/>
    <n v="0"/>
    <n v="0"/>
    <n v="322335.15999999997"/>
    <n v="3.75"/>
    <n v="15297.25"/>
    <n v="21.071444867541551"/>
    <s v="EST TORRE"/>
    <n v="4.010400999999999"/>
  </r>
  <r>
    <x v="1"/>
    <m/>
    <m/>
    <x v="4"/>
    <x v="14"/>
    <n v="204"/>
    <s v="CONCRETO PREMEZCLADO, CEMENTO TIPO I, VIGAS TORRE f'c=350 kg/cm2 (NUCLEOS)"/>
    <s v="m3"/>
    <n v="31.27"/>
    <n v="449.73"/>
    <n v="14063.06"/>
    <n v="0"/>
    <n v="0"/>
    <n v="14063.06"/>
    <n v="3.75"/>
    <n v="15297.25"/>
    <n v="0.91931948552844467"/>
    <s v="EST TORRE"/>
    <n v="4.0104019999999991"/>
  </r>
  <r>
    <x v="1"/>
    <m/>
    <m/>
    <x v="4"/>
    <x v="14"/>
    <n v="204"/>
    <s v="CONCRETO PREMEZCLADO, CEMENTO TIPO I, VIGAS TORRE f'c=420 kg/cm2 (NUCLEOS)"/>
    <s v="m3"/>
    <n v="31"/>
    <n v="465.98"/>
    <n v="14445.38"/>
    <n v="0"/>
    <n v="0"/>
    <n v="14445.38"/>
    <n v="3.75"/>
    <n v="15297.25"/>
    <n v="0.944312212979457"/>
    <s v="EST TORRE"/>
    <n v="4.0104029999999993"/>
  </r>
  <r>
    <x v="1"/>
    <m/>
    <m/>
    <x v="4"/>
    <x v="12"/>
    <n v="212"/>
    <s v="ENCOFRADO Y DESENCOFRADO DE VIGAS"/>
    <s v="m2"/>
    <n v="3986.27"/>
    <n v="54.1"/>
    <n v="215657.21"/>
    <n v="0"/>
    <n v="0"/>
    <n v="215657.21"/>
    <n v="3.75"/>
    <n v="15297.25"/>
    <n v="14.097776397718544"/>
    <s v="EST TORRE"/>
    <n v="4.0104029999999993"/>
  </r>
  <r>
    <x v="1"/>
    <m/>
    <m/>
    <x v="4"/>
    <x v="12"/>
    <n v="212"/>
    <s v="ENCOFRADO Y DESENCOFRADO DE VIGAS DOBLE ALTURA"/>
    <s v="m2"/>
    <n v="191.82"/>
    <n v="62.1"/>
    <n v="11912.02"/>
    <n v="0"/>
    <n v="0"/>
    <n v="11912.02"/>
    <n v="3.75"/>
    <n v="15297.25"/>
    <n v="0.77870336171534105"/>
    <s v="EST TORRE"/>
    <n v="4.0104039999999994"/>
  </r>
  <r>
    <x v="1"/>
    <m/>
    <m/>
    <x v="4"/>
    <x v="17"/>
    <n v="209"/>
    <s v="ACERO DE REFUERZO FY= 4200 kg/cm2, GRADO 60"/>
    <s v="kg"/>
    <n v="131302.91"/>
    <n v="1.19"/>
    <n v="156250.46"/>
    <n v="0.91"/>
    <n v="119485.65"/>
    <n v="604321.64749999996"/>
    <n v="3.75"/>
    <n v="15297.25"/>
    <n v="39.505247511807674"/>
    <s v="EST TORRE"/>
    <n v="4.0104050000000004"/>
  </r>
  <r>
    <x v="1"/>
    <m/>
    <m/>
    <x v="4"/>
    <x v="14"/>
    <n v="204"/>
    <s v="CURADO DE ELEMENTOS ESTRUCTURALES EXPUESTOS"/>
    <s v="m2"/>
    <n v="4785.96"/>
    <n v="1.44"/>
    <n v="6891.78"/>
    <n v="0"/>
    <n v="0"/>
    <n v="6891.78"/>
    <n v="3.75"/>
    <n v="15297.25"/>
    <n v="0.45052411381130592"/>
    <s v="EST TORRE"/>
    <n v="4.0104059999999997"/>
  </r>
  <r>
    <x v="1"/>
    <m/>
    <m/>
    <x v="4"/>
    <x v="17"/>
    <n v="209"/>
    <s v="ACERO DE REFUERZO FY= 4200 kg/cm2, GRADO 60"/>
    <s v="kg"/>
    <n v="21404.73"/>
    <n v="1.19"/>
    <n v="25471.63"/>
    <n v="0.91"/>
    <n v="19478.3"/>
    <n v="98515.255000000005"/>
    <n v="3.75"/>
    <n v="15297.25"/>
    <n v="6.4400630832339152"/>
    <s v="EST TORRE"/>
    <n v="4.0105009999999988"/>
  </r>
  <r>
    <x v="1"/>
    <m/>
    <m/>
    <x v="4"/>
    <x v="20"/>
    <n v="205"/>
    <s v="SUMINISTRO DE PRELOSA MACIZA H=20CM"/>
    <s v="m2"/>
    <n v="607.87"/>
    <n v="45.2"/>
    <n v="27475.72"/>
    <n v="0"/>
    <n v="0"/>
    <n v="27475.72"/>
    <n v="3.75"/>
    <n v="15297.25"/>
    <n v="1.7961215251107225"/>
    <s v="EST TORRE"/>
    <n v="4.0105019999999989"/>
  </r>
  <r>
    <x v="1"/>
    <m/>
    <m/>
    <x v="4"/>
    <x v="21"/>
    <n v="206"/>
    <s v="INSTALACIÓN DE PRELOSA E=5CM"/>
    <s v="m2"/>
    <n v="607.87"/>
    <n v="5.17"/>
    <n v="3142.69"/>
    <n v="0"/>
    <n v="0"/>
    <n v="3142.69"/>
    <n v="3.75"/>
    <n v="15297.25"/>
    <n v="0.20544150092336858"/>
    <s v="EST TORRE"/>
    <n v="4.010502999999999"/>
  </r>
  <r>
    <x v="1"/>
    <m/>
    <m/>
    <x v="4"/>
    <x v="20"/>
    <n v="205"/>
    <s v="APUNTALAMIENTO (ENCOFRADO) DE PRELOSA EN VIGAS CHATAS"/>
    <s v="m2"/>
    <n v="576.47"/>
    <n v="37.119999999999997"/>
    <n v="21398.57"/>
    <n v="0"/>
    <n v="0"/>
    <n v="21398.57"/>
    <n v="3.75"/>
    <n v="15297.25"/>
    <n v="1.3988507738318978"/>
    <s v="EST TORRE"/>
    <n v="4.0105039999999992"/>
  </r>
  <r>
    <x v="1"/>
    <m/>
    <m/>
    <x v="4"/>
    <x v="50"/>
    <n v="213"/>
    <s v="APUNTALAMIENTO (ENCOFRADO) DE PRELOSA EN VIGAS CHATAS DOBLE ALTURA"/>
    <s v="m2"/>
    <n v="31.4"/>
    <n v="43.3"/>
    <n v="1359.62"/>
    <n v="0"/>
    <n v="0"/>
    <n v="1359.62"/>
    <n v="3.75"/>
    <n v="15297.25"/>
    <n v="8.8880027455915278E-2"/>
    <s v="EST TORRE"/>
    <n v="4.0105049999999993"/>
  </r>
  <r>
    <x v="1"/>
    <m/>
    <m/>
    <x v="4"/>
    <x v="14"/>
    <n v="204"/>
    <s v="CONCRETO PREMEZCLADO, CEMENTO TIPO I, LOSA MACIZA TORRE f'c=245 kg/cm2"/>
    <s v="m3"/>
    <n v="193.72"/>
    <n v="396.14"/>
    <n v="76740.240000000005"/>
    <n v="0"/>
    <n v="0"/>
    <n v="76740.240000000005"/>
    <n v="3.75"/>
    <n v="15297.25"/>
    <n v="5.0166036379087746"/>
    <s v="EST TORRE"/>
    <n v="4.0106009999999994"/>
  </r>
  <r>
    <x v="1"/>
    <m/>
    <m/>
    <x v="4"/>
    <x v="14"/>
    <n v="204"/>
    <s v="CONCRETO PREMEZCLADO, CEMENTO TIPO I, VIGAS TORRE f'c=350 kg/cm2 (NUCLEOS)"/>
    <s v="m3"/>
    <n v="4.6100000000000003"/>
    <n v="449.73"/>
    <n v="2073.2600000000002"/>
    <n v="0"/>
    <n v="0"/>
    <n v="2073.2600000000002"/>
    <n v="3.75"/>
    <n v="15297.25"/>
    <n v="0.13553154978836066"/>
    <s v="EST TORRE"/>
    <n v="4.0106009999999994"/>
  </r>
  <r>
    <x v="1"/>
    <m/>
    <m/>
    <x v="4"/>
    <x v="14"/>
    <n v="204"/>
    <s v="CONCRETO PREMEZCLADO, CEMENTO TIPO I, VIGAS TORRE f'c=420 kg/cm2 (NUCLEOS)"/>
    <s v="m3"/>
    <n v="5.05"/>
    <n v="465.98"/>
    <n v="2353.1999999999998"/>
    <n v="0"/>
    <n v="0"/>
    <n v="2353.1999999999998"/>
    <n v="3.75"/>
    <n v="15297.25"/>
    <n v="0.15383157103400938"/>
    <s v="EST TORRE"/>
    <n v="4.0106019999999987"/>
  </r>
  <r>
    <x v="1"/>
    <m/>
    <m/>
    <x v="4"/>
    <x v="12"/>
    <n v="212"/>
    <s v="ENCOFRADO Y DESENCOFRADO DE PRELOSA MACIZA"/>
    <s v="m2"/>
    <n v="1278.77"/>
    <n v="37.520000000000003"/>
    <n v="47979.45"/>
    <n v="0"/>
    <n v="0"/>
    <n v="47979.45"/>
    <n v="3.75"/>
    <n v="15297.25"/>
    <n v="3.1364755103041393"/>
    <s v="EST TORRE"/>
    <n v="4.0106029999999988"/>
  </r>
  <r>
    <x v="1"/>
    <m/>
    <m/>
    <x v="4"/>
    <x v="12"/>
    <n v="212"/>
    <s v="ENCOFRADO Y DESENCOFRADO DE PRELOSA MACIZA DOBLE ALTURA"/>
    <s v="m2"/>
    <n v="57.08"/>
    <n v="43.7"/>
    <n v="2494.4"/>
    <n v="0"/>
    <n v="0"/>
    <n v="2494.4"/>
    <n v="3.75"/>
    <n v="15297.25"/>
    <n v="0.16306198826586479"/>
    <s v="EST TORRE"/>
    <n v="4.0106039999999989"/>
  </r>
  <r>
    <x v="1"/>
    <m/>
    <m/>
    <x v="4"/>
    <x v="20"/>
    <n v="205"/>
    <s v="SUMINISTRO DE PRELOSA MACIZA H=20CM"/>
    <s v="m2"/>
    <n v="1335.85"/>
    <n v="45.2"/>
    <n v="60380.42"/>
    <n v="0"/>
    <n v="0"/>
    <n v="60380.42"/>
    <n v="3.75"/>
    <n v="15297.25"/>
    <n v="3.9471421333899883"/>
    <s v="EST TORRE"/>
    <n v="4.0106049999999991"/>
  </r>
  <r>
    <x v="1"/>
    <m/>
    <m/>
    <x v="4"/>
    <x v="21"/>
    <n v="206"/>
    <s v="INSTALACIÓN DE PRELOSA E=5CM"/>
    <s v="m2"/>
    <n v="1335.85"/>
    <n v="5.17"/>
    <n v="6906.34"/>
    <n v="0"/>
    <n v="0"/>
    <n v="6906.34"/>
    <n v="3.75"/>
    <n v="15297.25"/>
    <n v="0.45147591887430749"/>
    <s v="EST TORRE"/>
    <n v="4.0106059999999992"/>
  </r>
  <r>
    <x v="1"/>
    <m/>
    <m/>
    <x v="4"/>
    <x v="17"/>
    <n v="209"/>
    <s v="ACERO DE REFUERZO FY= 4200 kg/cm2, GRADO 60 (PUESTO EN OBRA)"/>
    <s v="kg"/>
    <n v="11054.27"/>
    <n v="1.19"/>
    <n v="13154.58"/>
    <n v="0.91"/>
    <n v="10059.39"/>
    <n v="50877.292500000003"/>
    <n v="3.75"/>
    <n v="15297.25"/>
    <n v="3.3259110297602512"/>
    <s v="EST TORRE"/>
    <n v="4.0106069999999994"/>
  </r>
  <r>
    <x v="1"/>
    <m/>
    <m/>
    <x v="4"/>
    <x v="17"/>
    <n v="209"/>
    <s v="ACERO DE REFUERZO FY= 4200 kg/cm2, GRADO 60 (EMBEBIDO EN PRELOSA)"/>
    <s v="kg"/>
    <n v="13539.5"/>
    <n v="0"/>
    <n v="0"/>
    <n v="0.91"/>
    <n v="12320.95"/>
    <n v="46203.5625"/>
    <n v="3.75"/>
    <n v="15297.25"/>
    <n v="3.0203835656735687"/>
    <s v="EST TORRE"/>
    <n v="4.0106080000000004"/>
  </r>
  <r>
    <x v="1"/>
    <m/>
    <m/>
    <x v="4"/>
    <x v="17"/>
    <n v="209"/>
    <s v="ACERO DE REFUERZO FY= 4200 kg/cm2, GRADO 60 DE CONTINUIDAD (PUESTO EN OBRA)"/>
    <s v="kg"/>
    <n v="5730.8"/>
    <n v="1.19"/>
    <n v="6819.65"/>
    <n v="0.91"/>
    <n v="5215.03"/>
    <n v="26376.012500000001"/>
    <n v="3.75"/>
    <n v="15297.25"/>
    <n v="1.7242322966546275"/>
    <s v="EST TORRE"/>
    <n v="4.0106089999999996"/>
  </r>
  <r>
    <x v="1"/>
    <m/>
    <m/>
    <x v="4"/>
    <x v="14"/>
    <n v="204"/>
    <s v="CURADO DE ELEMENTOS ESTRUCTURALES EXPUESTOS"/>
    <s v="m2"/>
    <n v="1335.85"/>
    <n v="1.44"/>
    <n v="1923.62"/>
    <n v="0"/>
    <n v="0"/>
    <n v="1923.62"/>
    <n v="3.75"/>
    <n v="15297.25"/>
    <n v="0.12574939940185326"/>
    <s v="EST TORRE"/>
    <n v="4.0106099999999998"/>
  </r>
  <r>
    <x v="1"/>
    <m/>
    <m/>
    <x v="4"/>
    <x v="14"/>
    <n v="204"/>
    <s v="CONCRETO PREMEZCLADO, CEMENTO TIPO I, LOSA ALIGERADA TORRE f'c=245 kg/cm2"/>
    <s v="m3"/>
    <n v="5.26"/>
    <n v="396.14"/>
    <n v="2083.6999999999998"/>
    <n v="0"/>
    <n v="0"/>
    <n v="2083.6999999999998"/>
    <n v="3.75"/>
    <n v="15297.25"/>
    <n v="0.13621402539672162"/>
    <s v="EST TORRE"/>
    <n v="4.0107009999999983"/>
  </r>
  <r>
    <x v="1"/>
    <m/>
    <m/>
    <x v="4"/>
    <x v="12"/>
    <n v="212"/>
    <s v="ENCOFRADO Y DESENCOFRADO DE PRELOSA ALIGERADA"/>
    <s v="m2"/>
    <n v="63.74"/>
    <n v="37.520000000000003"/>
    <n v="2391.52"/>
    <n v="0"/>
    <n v="0"/>
    <n v="2391.52"/>
    <n v="3.75"/>
    <n v="15297.25"/>
    <n v="0.15633659644707382"/>
    <s v="EST TORRE"/>
    <n v="4.0107019999999984"/>
  </r>
  <r>
    <x v="1"/>
    <m/>
    <m/>
    <x v="4"/>
    <x v="20"/>
    <n v="205"/>
    <s v="SUMINISTRO DE PRELOSA ALIGERADA EN UNA DIRECCION H=20CM"/>
    <s v="m2"/>
    <n v="63.74"/>
    <n v="57.9"/>
    <n v="3690.55"/>
    <n v="0"/>
    <n v="0"/>
    <n v="3690.55"/>
    <n v="3.75"/>
    <n v="15297.25"/>
    <n v="0.24125578126787495"/>
    <s v="EST TORRE"/>
    <n v="4.0107039999999987"/>
  </r>
  <r>
    <x v="1"/>
    <m/>
    <m/>
    <x v="4"/>
    <x v="21"/>
    <n v="206"/>
    <s v="INSTALACIÓN DE PRELOSA E=5CM"/>
    <s v="m2"/>
    <n v="63.74"/>
    <n v="5.17"/>
    <n v="329.54"/>
    <n v="0"/>
    <n v="0"/>
    <n v="329.54"/>
    <n v="3.75"/>
    <n v="15297.25"/>
    <n v="2.154243409763193E-2"/>
    <s v="EST TORRE"/>
    <n v="4.0107049999999989"/>
  </r>
  <r>
    <x v="1"/>
    <m/>
    <m/>
    <x v="4"/>
    <x v="17"/>
    <n v="209"/>
    <s v="ACERO DE REFUERZO FY= 4200 kg/cm2, GRADO 60 (PUESTO EN OBRA)"/>
    <s v="kg"/>
    <n v="272.66000000000003"/>
    <n v="1.19"/>
    <n v="324.47000000000003"/>
    <n v="0.91"/>
    <n v="248.12"/>
    <n v="1254.92"/>
    <n v="3.75"/>
    <n v="15297.25"/>
    <n v="8.2035660004249139E-2"/>
    <s v="EST TORRE"/>
    <n v="4.010705999999999"/>
  </r>
  <r>
    <x v="1"/>
    <m/>
    <m/>
    <x v="4"/>
    <x v="17"/>
    <n v="209"/>
    <s v="ACERO DE REFUERZO FY= 4200 kg/cm2, GRADO 60 (EMBEBIDO EN PRELOSA)"/>
    <s v="kg"/>
    <n v="174.79"/>
    <n v="0"/>
    <n v="0"/>
    <n v="0.91"/>
    <n v="159.06"/>
    <n v="596.47500000000002"/>
    <n v="3.75"/>
    <n v="15297.25"/>
    <n v="3.8992302538037885E-2"/>
    <s v="EST TORRE"/>
    <n v="4.0107069999999991"/>
  </r>
  <r>
    <x v="1"/>
    <m/>
    <m/>
    <x v="4"/>
    <x v="17"/>
    <n v="209"/>
    <s v="ACERO DE REFUERZO FY= 4200 kg/cm2, GRADO 60 (COSTURA PRELOSA)"/>
    <s v="kg"/>
    <n v="25.5"/>
    <n v="1.19"/>
    <n v="30.35"/>
    <n v="0.91"/>
    <n v="23.21"/>
    <n v="117.3875"/>
    <n v="3.75"/>
    <n v="15297.25"/>
    <n v="7.6737648923826179E-3"/>
    <s v="EST TORRE"/>
    <n v="4.0107079999999993"/>
  </r>
  <r>
    <x v="1"/>
    <m/>
    <m/>
    <x v="4"/>
    <x v="20"/>
    <n v="205"/>
    <s v="ACERO DE REFUERZO FY= 4200 kg/cm2, GRADO 60 BASE Y DISTRIBUCIÓN (EMBEBIDO EN PRELOSA)"/>
    <s v="kg"/>
    <n v="127.48"/>
    <n v="0"/>
    <n v="0"/>
    <n v="0.91"/>
    <n v="116.01"/>
    <n v="435.03750000000002"/>
    <n v="3.75"/>
    <n v="15297.25"/>
    <n v="2.843893510271454E-2"/>
    <s v="EST TORRE"/>
    <n v="4.0107089999999994"/>
  </r>
  <r>
    <x v="1"/>
    <m/>
    <m/>
    <x v="4"/>
    <x v="14"/>
    <n v="204"/>
    <s v="CURADO DE ELEMENTOS ESTRUCTURALES EXPUESTOS"/>
    <s v="m2"/>
    <n v="63.74"/>
    <n v="1.44"/>
    <n v="91.79"/>
    <n v="0"/>
    <n v="0"/>
    <n v="91.79"/>
    <n v="3.75"/>
    <n v="15297.25"/>
    <n v="6.0004249129745543E-3"/>
    <s v="EST TORRE"/>
    <n v="4.0107100000000004"/>
  </r>
  <r>
    <x v="1"/>
    <m/>
    <m/>
    <x v="4"/>
    <x v="14"/>
    <n v="204"/>
    <s v="CONCRETO PREMEZCLADO, CEMENTO TIPO I, LOSA ALIGERADA TORRE f'c=245 kg/cm2"/>
    <s v="m3"/>
    <n v="478.27"/>
    <n v="396.14"/>
    <n v="189461.88"/>
    <n v="0"/>
    <n v="0"/>
    <n v="189461.88"/>
    <n v="3.75"/>
    <n v="15297.25"/>
    <n v="12.385355537760056"/>
    <s v="EST TORRE"/>
    <n v="4.0108009999999981"/>
  </r>
  <r>
    <x v="1"/>
    <m/>
    <m/>
    <x v="4"/>
    <x v="14"/>
    <n v="204"/>
    <s v="CONCRETO PREMEZCLADO, CEMENTO TIPO I, VIGAS TORRE f'c=350 kg/cm2 (NUCLEOS)"/>
    <s v="m3"/>
    <n v="13.47"/>
    <n v="449.73"/>
    <n v="6057.86"/>
    <n v="0"/>
    <n v="0"/>
    <n v="6057.86"/>
    <n v="3.75"/>
    <n v="15297.25"/>
    <n v="0.39600974031280128"/>
    <s v="EST TORRE"/>
    <n v="4.0108009999999981"/>
  </r>
  <r>
    <x v="1"/>
    <m/>
    <m/>
    <x v="4"/>
    <x v="14"/>
    <n v="204"/>
    <s v="CONCRETO PREMEZCLADO, CEMENTO TIPO I, VIGAS TORRE f'c=420 kg/cm2 (NUCLEOS)"/>
    <s v="m3"/>
    <n v="13.61"/>
    <n v="465.98"/>
    <n v="6341.99"/>
    <n v="0"/>
    <n v="0"/>
    <n v="6341.99"/>
    <n v="3.75"/>
    <n v="15297.25"/>
    <n v="0.41458366699897037"/>
    <s v="EST TORRE"/>
    <n v="4.0108019999999982"/>
  </r>
  <r>
    <x v="1"/>
    <m/>
    <m/>
    <x v="4"/>
    <x v="12"/>
    <n v="212"/>
    <s v="ENCOFRADO Y DESENCOFRADO DE PRELOSA ALIGERADA"/>
    <s v="m2"/>
    <n v="5429.51"/>
    <n v="37.520000000000003"/>
    <n v="203715.22"/>
    <n v="0"/>
    <n v="0"/>
    <n v="203715.22"/>
    <n v="3.75"/>
    <n v="15297.25"/>
    <n v="13.317113860334373"/>
    <s v="EST TORRE"/>
    <n v="4.0108019999999982"/>
  </r>
  <r>
    <x v="1"/>
    <m/>
    <m/>
    <x v="4"/>
    <x v="50"/>
    <n v="213"/>
    <s v="ENCOFRADO Y DESENCOFRADO DE PRELOSA ALIGERADA DOBLE ALTURA"/>
    <s v="m2"/>
    <n v="290.49"/>
    <n v="43.7"/>
    <n v="12694.41"/>
    <n v="0"/>
    <n v="0"/>
    <n v="12694.41"/>
    <n v="3.75"/>
    <n v="15297.25"/>
    <n v="0.82984915589403319"/>
    <s v="EST TORRE"/>
    <n v="4.0108029999999983"/>
  </r>
  <r>
    <x v="1"/>
    <m/>
    <m/>
    <x v="4"/>
    <x v="20"/>
    <n v="205"/>
    <s v="SUMINISTRO DE PRELOSA ALIGERADA EN UNA DIRECCION H=25CM"/>
    <s v="m2"/>
    <n v="5720"/>
    <n v="62.9"/>
    <n v="359788"/>
    <n v="0"/>
    <n v="0"/>
    <n v="359788"/>
    <n v="3.75"/>
    <n v="15297.25"/>
    <n v="23.519782967526844"/>
    <s v="EST TORRE"/>
    <n v="4.0108029999999983"/>
  </r>
  <r>
    <x v="1"/>
    <m/>
    <m/>
    <x v="4"/>
    <x v="21"/>
    <n v="206"/>
    <s v="INSTALACIÓN DE PRELOSA E=5CM"/>
    <s v="m2"/>
    <n v="5720"/>
    <n v="5.17"/>
    <n v="29572.400000000001"/>
    <n v="0"/>
    <n v="0"/>
    <n v="29572.400000000001"/>
    <n v="3.75"/>
    <n v="15297.25"/>
    <n v="1.9331840690320157"/>
    <s v="EST TORRE"/>
    <n v="4.0108039999999976"/>
  </r>
  <r>
    <x v="1"/>
    <m/>
    <m/>
    <x v="4"/>
    <x v="17"/>
    <n v="209"/>
    <s v="ACERO DE REFUERZO FY= 4200 kg/cm2, GRADO 60 (PUESTO EN OBRA)"/>
    <s v="kg"/>
    <n v="22631.14"/>
    <n v="1.19"/>
    <n v="26931.06"/>
    <n v="0.91"/>
    <n v="20594.34"/>
    <n v="104159.83500000001"/>
    <n v="3.75"/>
    <n v="15297.25"/>
    <n v="6.8090562029122887"/>
    <s v="EST TORRE"/>
    <n v="4.0108049999999986"/>
  </r>
  <r>
    <x v="1"/>
    <m/>
    <m/>
    <x v="4"/>
    <x v="17"/>
    <n v="209"/>
    <s v="ACERO DE REFUERZO FY= 4200 kg/cm2, GRADO 60 (EMBEBIDO EN PRELOSA)"/>
    <s v="kg"/>
    <n v="23266.01"/>
    <n v="0"/>
    <n v="0"/>
    <n v="0.91"/>
    <n v="21172.07"/>
    <n v="79395.262499999997"/>
    <n v="3.75"/>
    <n v="15297.25"/>
    <n v="5.1901657160600756"/>
    <s v="EST TORRE"/>
    <n v="4.0108059999999988"/>
  </r>
  <r>
    <x v="1"/>
    <m/>
    <m/>
    <x v="4"/>
    <x v="17"/>
    <n v="209"/>
    <s v="ACERO DE REFUERZO FY= 4200 kg/cm2, GRADO 60 (COSTURA PRELOSA)"/>
    <s v="kg"/>
    <n v="2288"/>
    <n v="1.19"/>
    <n v="2722.72"/>
    <n v="0.91"/>
    <n v="2082.08"/>
    <n v="10530.52"/>
    <n v="3.75"/>
    <n v="15297.25"/>
    <n v="0.68839301181584933"/>
    <s v="EST TORRE"/>
    <n v="4.0108069999999989"/>
  </r>
  <r>
    <x v="1"/>
    <m/>
    <m/>
    <x v="4"/>
    <x v="20"/>
    <n v="205"/>
    <s v="ACERO DE REFUERZO FY= 4200 kg/cm2, GRADO 60 BASE Y DISTRIBUCIÓN (EMBEBIDO EN PRELOSA)"/>
    <s v="kg"/>
    <n v="11440"/>
    <n v="0"/>
    <n v="0"/>
    <n v="0.91"/>
    <n v="10410.4"/>
    <n v="39039"/>
    <n v="3.75"/>
    <n v="15297.25"/>
    <n v="2.5520273251728254"/>
    <s v="EST TORRE"/>
    <n v="4.010807999999999"/>
  </r>
  <r>
    <x v="1"/>
    <m/>
    <m/>
    <x v="4"/>
    <x v="14"/>
    <n v="204"/>
    <s v="CURADO DE ELEMENTOS ESTRUCTURALES EXPUESTOS"/>
    <s v="m2"/>
    <n v="5720"/>
    <n v="1.44"/>
    <n v="8236.7999999999993"/>
    <n v="0"/>
    <n v="0"/>
    <n v="8236.7999999999993"/>
    <n v="3.75"/>
    <n v="15297.25"/>
    <n v="0.53844972135514546"/>
    <s v="EST TORRE"/>
    <n v="4.0108089999999992"/>
  </r>
  <r>
    <x v="1"/>
    <m/>
    <m/>
    <x v="4"/>
    <x v="14"/>
    <n v="204"/>
    <s v="CONCRETO PREMEZCLADO, CEMENTO TIPO I, LOSA ALIGERADA TORRE f'c=245 kg/cm2"/>
    <s v="m3"/>
    <n v="124.26"/>
    <n v="396.14"/>
    <n v="49224.36"/>
    <n v="0"/>
    <n v="0"/>
    <n v="49224.36"/>
    <n v="3.75"/>
    <n v="15297.25"/>
    <n v="3.217856804327575"/>
    <s v="EST TORRE"/>
    <n v="4.0109009999999978"/>
  </r>
  <r>
    <x v="1"/>
    <m/>
    <m/>
    <x v="4"/>
    <x v="14"/>
    <n v="204"/>
    <s v="CONCRETO PREMEZCLADO, CEMENTO TIPO I, VIGAS TORRE f'c=350 kg/cm2 (NUCLEOS)"/>
    <s v="m3"/>
    <n v="2.5499999999999998"/>
    <n v="449.73"/>
    <n v="1146.81"/>
    <n v="0"/>
    <n v="0"/>
    <n v="1146.81"/>
    <n v="3.75"/>
    <n v="15297.25"/>
    <n v="7.4968376669009129E-2"/>
    <s v="EST TORRE"/>
    <n v="4.010901999999998"/>
  </r>
  <r>
    <x v="1"/>
    <m/>
    <m/>
    <x v="4"/>
    <x v="14"/>
    <n v="204"/>
    <s v="CONCRETO PREMEZCLADO, CEMENTO TIPO I, VIGAS TORRE f'c=420 kg/cm2 (NUCLEOS)"/>
    <s v="m3"/>
    <n v="2.64"/>
    <n v="465.98"/>
    <n v="1230.19"/>
    <n v="0"/>
    <n v="0"/>
    <n v="1230.19"/>
    <n v="3.75"/>
    <n v="15297.25"/>
    <n v="8.0419029564137351E-2"/>
    <s v="EST TORRE"/>
    <n v="4.010901999999998"/>
  </r>
  <r>
    <x v="1"/>
    <m/>
    <m/>
    <x v="4"/>
    <x v="12"/>
    <n v="212"/>
    <s v="ENCOFRADO Y DESENCOFRADO DE PRELOSA ALIGERADA"/>
    <s v="m2"/>
    <n v="1137.23"/>
    <n v="37.520000000000003"/>
    <n v="42668.87"/>
    <n v="0"/>
    <n v="0"/>
    <n v="42668.87"/>
    <n v="3.75"/>
    <n v="15297.25"/>
    <n v="2.789316380395169"/>
    <s v="EST TORRE"/>
    <n v="4.0109029999999981"/>
  </r>
  <r>
    <x v="1"/>
    <m/>
    <m/>
    <x v="4"/>
    <x v="50"/>
    <n v="213"/>
    <s v="ENCOFRADO Y DESENCOFRADO DE PRELOSA ALIGERADA DOBLE ALTURA"/>
    <s v="m2"/>
    <n v="63.46"/>
    <n v="43.7"/>
    <n v="2773.2"/>
    <n v="0"/>
    <n v="0"/>
    <n v="2773.2"/>
    <n v="3.75"/>
    <n v="15297.25"/>
    <n v="0.18128748631289937"/>
    <s v="EST TORRE"/>
    <n v="4.0109039999999982"/>
  </r>
  <r>
    <x v="1"/>
    <m/>
    <m/>
    <x v="4"/>
    <x v="20"/>
    <n v="205"/>
    <s v="SUMINISTRO DE PRELOSA ALIGERADA EN DOS DIRECCIONES H=25CM"/>
    <s v="m2"/>
    <n v="1200.69"/>
    <n v="60.5"/>
    <n v="72641.75"/>
    <n v="0"/>
    <n v="0"/>
    <n v="72641.75"/>
    <n v="3.75"/>
    <n v="15297.25"/>
    <n v="4.7486803183578745"/>
    <s v="EST TORRE"/>
    <n v="4.0109039999999982"/>
  </r>
  <r>
    <x v="1"/>
    <m/>
    <m/>
    <x v="4"/>
    <x v="21"/>
    <n v="206"/>
    <s v="INSTALACIÓN DE PRELOSA E=5CM"/>
    <s v="m2"/>
    <n v="1200.69"/>
    <n v="5.17"/>
    <n v="6207.57"/>
    <n v="0"/>
    <n v="0"/>
    <n v="6207.57"/>
    <n v="3.75"/>
    <n v="15297.25"/>
    <n v="0.40579646668518848"/>
    <s v="EST TORRE"/>
    <n v="4.0109049999999984"/>
  </r>
  <r>
    <x v="1"/>
    <m/>
    <m/>
    <x v="4"/>
    <x v="17"/>
    <n v="209"/>
    <s v="ACERO DE REFUERZO FY= 4200 kg/cm2, GRADO 60 (PUESTO EN OBRA)"/>
    <s v="kg"/>
    <n v="6031.64"/>
    <n v="1.19"/>
    <n v="7177.65"/>
    <n v="0.91"/>
    <n v="5488.79"/>
    <n v="27760.612499999999"/>
    <n v="3.75"/>
    <n v="15297.25"/>
    <n v="1.8147452973573681"/>
    <s v="EST TORRE"/>
    <n v="4.0109059999999994"/>
  </r>
  <r>
    <x v="1"/>
    <m/>
    <m/>
    <x v="4"/>
    <x v="17"/>
    <n v="209"/>
    <s v="ACERO DE REFUERZO FY= 4200 kg/cm2, GRADO 60 (EMBEBIDO EN PRELOSA)"/>
    <s v="kg"/>
    <n v="6844.74"/>
    <n v="0"/>
    <n v="0"/>
    <n v="0.91"/>
    <n v="6228.71"/>
    <n v="23357.662499999999"/>
    <n v="3.75"/>
    <n v="15297.25"/>
    <n v="1.5269190540783473"/>
    <s v="EST TORRE"/>
    <n v="4.0109069999999987"/>
  </r>
  <r>
    <x v="1"/>
    <m/>
    <m/>
    <x v="4"/>
    <x v="17"/>
    <n v="209"/>
    <s v="ACERO DE REFUERZO FY= 4200 kg/cm2, GRADO 60 (COSTURA PRELOSA)"/>
    <s v="kg"/>
    <n v="480.28"/>
    <n v="1.19"/>
    <n v="571.53"/>
    <n v="0.91"/>
    <n v="437.05"/>
    <n v="2210.4675000000002"/>
    <n v="3.75"/>
    <n v="15297.25"/>
    <n v="0.14450097239699947"/>
    <s v="EST TORRE"/>
    <n v="4.0109079999999988"/>
  </r>
  <r>
    <x v="1"/>
    <m/>
    <m/>
    <x v="4"/>
    <x v="14"/>
    <n v="204"/>
    <s v="CURADO DE ELEMENTOS ESTRUCTURALES EXPUESTOS"/>
    <s v="m2"/>
    <n v="1200.69"/>
    <n v="1.44"/>
    <n v="1728.99"/>
    <n v="0"/>
    <n v="0"/>
    <n v="1728.99"/>
    <n v="3.75"/>
    <n v="15297.25"/>
    <n v="0.11302619751916194"/>
    <s v="EST TORRE"/>
    <n v="4.0109089999999989"/>
  </r>
  <r>
    <x v="1"/>
    <m/>
    <m/>
    <x v="4"/>
    <x v="14"/>
    <n v="204"/>
    <s v="CONCRETO PREMEZCLADO, CEMENTO TIPO I, ESCALERAS f'c=245 kg/cm2"/>
    <s v="m3"/>
    <n v="80.59"/>
    <n v="417.16"/>
    <n v="33618.92"/>
    <n v="0"/>
    <n v="0"/>
    <n v="33618.92"/>
    <n v="3.75"/>
    <n v="15297.25"/>
    <n v="2.1977100459232868"/>
    <s v="EST TORRE"/>
    <n v="4.0110009999999976"/>
  </r>
  <r>
    <x v="1"/>
    <m/>
    <m/>
    <x v="4"/>
    <x v="12"/>
    <n v="212"/>
    <s v="ENCOFRADO Y DESENCOFRADO DE ESCALERAS"/>
    <s v="m2"/>
    <n v="768.86"/>
    <n v="52.1"/>
    <n v="40057.61"/>
    <n v="0"/>
    <n v="0"/>
    <n v="40057.61"/>
    <n v="3.75"/>
    <n v="15297.25"/>
    <n v="2.6186151105590874"/>
    <s v="EST TORRE"/>
    <n v="4.0110019999999977"/>
  </r>
  <r>
    <x v="1"/>
    <m/>
    <m/>
    <x v="4"/>
    <x v="17"/>
    <n v="209"/>
    <s v="ACERO DE REFUERZO FY= 4200 kg/cm2, GRADO 60"/>
    <s v="kg"/>
    <n v="3884.94"/>
    <n v="1.19"/>
    <n v="4623.08"/>
    <n v="0.91"/>
    <n v="3535.3"/>
    <n v="17880.455000000002"/>
    <n v="3.75"/>
    <n v="15297.25"/>
    <n v="1.1688672800666788"/>
    <s v="EST TORRE"/>
    <n v="4.0110029999999979"/>
  </r>
  <r>
    <x v="1"/>
    <m/>
    <m/>
    <x v="4"/>
    <x v="14"/>
    <n v="204"/>
    <s v="CURADO DE ELEMENTOS ESTRUCTURALES EXPUESTOS"/>
    <s v="m2"/>
    <n v="768.86"/>
    <n v="1.44"/>
    <n v="1107.1600000000001"/>
    <n v="0"/>
    <n v="0"/>
    <n v="1107.1600000000001"/>
    <n v="3.75"/>
    <n v="15297.25"/>
    <n v="7.237640752422822E-2"/>
    <s v="EST TORRE"/>
    <n v="4.011003999999998"/>
  </r>
  <r>
    <x v="1"/>
    <m/>
    <m/>
    <x v="4"/>
    <x v="14"/>
    <n v="204"/>
    <s v="CONCRETO PREMEZCLADO, CEMENTO TIPO I, COLUMNETAS f'c=210 kg/cm2"/>
    <s v="m3"/>
    <n v="1.76"/>
    <n v="386.22"/>
    <n v="679.75"/>
    <n v="0"/>
    <n v="0"/>
    <n v="679.75"/>
    <n v="3.75"/>
    <n v="15297.25"/>
    <n v="4.443609145434637E-2"/>
    <s v="EST TORRE"/>
    <n v="4.0111009999999974"/>
  </r>
  <r>
    <x v="1"/>
    <m/>
    <m/>
    <x v="4"/>
    <x v="12"/>
    <n v="212"/>
    <s v="ENCOFRADO Y DESENCOFRADO DE COLUMNETAS Y VIGAS DE AMARRE DOBLE ALTURA"/>
    <s v="m2"/>
    <n v="34.35"/>
    <n v="74.099999999999994"/>
    <n v="2545.34"/>
    <n v="0"/>
    <n v="0"/>
    <n v="2545.34"/>
    <n v="3.75"/>
    <n v="15297.25"/>
    <n v="0.16639199856183301"/>
    <s v="EST TORRE"/>
    <n v="4.0111019999999984"/>
  </r>
  <r>
    <x v="1"/>
    <m/>
    <m/>
    <x v="4"/>
    <x v="17"/>
    <n v="209"/>
    <s v="ACERO DE REFUERZO FY= 4200 kg/cm2, GRADO 60"/>
    <s v="kg"/>
    <n v="356.06"/>
    <n v="1.19"/>
    <n v="423.71"/>
    <n v="0.91"/>
    <n v="324.01"/>
    <n v="1638.7474999999999"/>
    <n v="3.75"/>
    <n v="15297.25"/>
    <n v="0.10712693457974472"/>
    <s v="EST TORRE"/>
    <n v="4.0111029999999976"/>
  </r>
  <r>
    <x v="1"/>
    <m/>
    <m/>
    <x v="4"/>
    <x v="14"/>
    <n v="204"/>
    <s v="CURADO DE ELEMENTOS ESTRUCTURALES EXPUESTOS"/>
    <s v="m2"/>
    <n v="34.35"/>
    <n v="1.44"/>
    <n v="49.46"/>
    <n v="0"/>
    <n v="0"/>
    <n v="49.46"/>
    <n v="3.75"/>
    <n v="15297.25"/>
    <n v="3.2332608802235698E-3"/>
    <s v="EST TORRE"/>
    <n v="4.0111039999999978"/>
  </r>
  <r>
    <x v="1"/>
    <m/>
    <m/>
    <x v="4"/>
    <x v="14"/>
    <n v="204"/>
    <s v="CONCRETO PREMEZCLADO, CEMENTO TIPO I, PARAPETOS f'c=210 kg/cm2"/>
    <s v="m3"/>
    <n v="33.450000000000003"/>
    <n v="383.31"/>
    <n v="12821.72"/>
    <n v="0"/>
    <n v="0"/>
    <n v="12821.72"/>
    <n v="3.75"/>
    <n v="15297.25"/>
    <n v="0.83817156678487958"/>
    <s v="EST TORRE"/>
    <n v="4.0112009999999971"/>
  </r>
  <r>
    <x v="1"/>
    <m/>
    <m/>
    <x v="4"/>
    <x v="12"/>
    <n v="212"/>
    <s v="ENCOFRADO Y DESENCOFRADO DE MUROS Y PLACAS"/>
    <s v="m2"/>
    <n v="459.75"/>
    <n v="43.7"/>
    <n v="20091.080000000002"/>
    <n v="0"/>
    <n v="0"/>
    <n v="20091.080000000002"/>
    <n v="3.75"/>
    <n v="15297.25"/>
    <n v="1.3133785484319078"/>
    <s v="EST TORRE"/>
    <n v="4.0112029999999974"/>
  </r>
  <r>
    <x v="1"/>
    <m/>
    <m/>
    <x v="4"/>
    <x v="17"/>
    <n v="209"/>
    <s v="ACERO DE REFUERZO FY= 4200 kg/cm2, GRADO 60"/>
    <s v="kg"/>
    <n v="2284.12"/>
    <n v="1.19"/>
    <n v="2718.1"/>
    <n v="0.91"/>
    <n v="2078.5500000000002"/>
    <n v="10512.6625"/>
    <n v="3.75"/>
    <n v="15297.25"/>
    <n v="0.687225645132295"/>
    <s v="EST TORRE"/>
    <n v="4.0112039999999984"/>
  </r>
  <r>
    <x v="1"/>
    <m/>
    <m/>
    <x v="4"/>
    <x v="14"/>
    <n v="204"/>
    <s v="CURADO DE ELEMENTOS ESTRUCTURALES EXPUESTOS"/>
    <s v="m2"/>
    <n v="459.75"/>
    <n v="1.44"/>
    <n v="662.04"/>
    <n v="0"/>
    <n v="0"/>
    <n v="662.04"/>
    <n v="3.75"/>
    <n v="15297.25"/>
    <n v="4.3278367026753174E-2"/>
    <s v="EST TORRE"/>
    <n v="4.0112049999999977"/>
  </r>
  <r>
    <x v="1"/>
    <m/>
    <m/>
    <x v="4"/>
    <x v="14"/>
    <n v="204"/>
    <s v="CONCRETO PREMEZCLADO, CEMENTO TIPO I, PISCINA f'c=280 kg/cm2 (W/C=0.50).Por procedimiento constructivo"/>
    <s v="m3"/>
    <n v="17.920000000000002"/>
    <n v="479.16"/>
    <n v="8586.5499999999993"/>
    <n v="0"/>
    <n v="0"/>
    <n v="8586.5499999999993"/>
    <n v="3.75"/>
    <n v="15297.25"/>
    <n v="0.56131330794750689"/>
    <s v="EST TORRE"/>
    <n v="4.0113009999999969"/>
  </r>
  <r>
    <x v="1"/>
    <m/>
    <m/>
    <x v="4"/>
    <x v="12"/>
    <n v="212"/>
    <s v="ENCOFRADO Y DESENCOFRADO DE MUROS Y PLACAS"/>
    <s v="m2"/>
    <n v="219.16"/>
    <n v="43.7"/>
    <n v="9577.2900000000009"/>
    <n v="0"/>
    <n v="0"/>
    <n v="9577.2900000000009"/>
    <n v="3.75"/>
    <n v="15297.25"/>
    <n v="0.62607919724133432"/>
    <s v="EST TORRE"/>
    <n v="4.011301999999997"/>
  </r>
  <r>
    <x v="1"/>
    <m/>
    <m/>
    <x v="4"/>
    <x v="17"/>
    <n v="209"/>
    <s v="ACERO DE REFUERZO FY= 4200 kg/cm2, GRADO 60"/>
    <s v="kg"/>
    <n v="242.34"/>
    <n v="1.19"/>
    <n v="288.38"/>
    <n v="0.91"/>
    <n v="220.53"/>
    <n v="1115.3675000000001"/>
    <n v="3.75"/>
    <n v="15297.25"/>
    <n v="7.2912941868636519E-2"/>
    <s v="EST TORRE"/>
    <n v="4.0113029999999972"/>
  </r>
  <r>
    <x v="1"/>
    <m/>
    <m/>
    <x v="4"/>
    <x v="14"/>
    <n v="204"/>
    <s v="CURADO DE ELEMENTOS ESTRUCTURALES EXPUESTOS"/>
    <s v="m2"/>
    <n v="219.16"/>
    <n v="1.44"/>
    <n v="315.58999999999997"/>
    <n v="0"/>
    <n v="0"/>
    <n v="315.58999999999997"/>
    <n v="3.75"/>
    <n v="15297.25"/>
    <n v="2.0630505483011652E-2"/>
    <s v="EST TORRE"/>
    <n v="4.0113039999999973"/>
  </r>
  <r>
    <x v="1"/>
    <m/>
    <m/>
    <x v="4"/>
    <x v="14"/>
    <n v="204"/>
    <s v="CONCRETO PREMEZCLADO, CEMENTO TIPO I, SOBRELOSA, f'c=210 kg/cm2"/>
    <s v="m3"/>
    <n v="16.34"/>
    <n v="443.12"/>
    <n v="7240.58"/>
    <n v="0"/>
    <n v="0"/>
    <n v="7240.58"/>
    <n v="3.75"/>
    <n v="15297.25"/>
    <n v="0.47332559773815552"/>
    <s v="EST TORRE"/>
    <n v="4.0114009999999967"/>
  </r>
  <r>
    <x v="1"/>
    <m/>
    <m/>
    <x v="4"/>
    <x v="12"/>
    <n v="212"/>
    <s v="ENCOFRADO Y DESENCOFRADO DE SOBRELOSA"/>
    <s v="m2"/>
    <n v="103.59"/>
    <n v="37.700000000000003"/>
    <n v="3905.34"/>
    <n v="0"/>
    <n v="0"/>
    <n v="3905.34"/>
    <n v="3.75"/>
    <n v="15297.25"/>
    <n v="0.25529686708395299"/>
    <s v="EST TORRE"/>
    <n v="4.0114019999999968"/>
  </r>
  <r>
    <x v="1"/>
    <m/>
    <m/>
    <x v="4"/>
    <x v="17"/>
    <n v="209"/>
    <s v="ACERO DE REFUERZO FY= 4200 kg/cm2, GRADO 60"/>
    <s v="kg"/>
    <n v="1502.98"/>
    <n v="1.19"/>
    <n v="1788.55"/>
    <n v="0.91"/>
    <n v="1367.71"/>
    <n v="6917.4625000000005"/>
    <n v="3.75"/>
    <n v="15297.25"/>
    <n v="0.45220301034499666"/>
    <s v="EST TORRE"/>
    <n v="4.0114029999999969"/>
  </r>
  <r>
    <x v="1"/>
    <m/>
    <m/>
    <x v="4"/>
    <x v="1"/>
    <m/>
    <s v="RELLENO DE POLIESTIRENO EXPANDIDO (10 KGR/M3)"/>
    <s v="m3"/>
    <n v="34.08"/>
    <n v="302.14999999999998"/>
    <n v="10297.27"/>
    <n v="0"/>
    <n v="0"/>
    <n v="10297.27"/>
    <n v="3.75"/>
    <n v="15297.25"/>
    <n v="0.67314517315203715"/>
    <s v="EST TORRE"/>
    <n v="4.0114039999999971"/>
  </r>
  <r>
    <x v="1"/>
    <m/>
    <m/>
    <x v="4"/>
    <x v="14"/>
    <n v="204"/>
    <s v="CURADO DE ELEMENTOS ESTRUCTURALES EXPUESTOS"/>
    <s v="m2"/>
    <n v="103.59"/>
    <n v="1.44"/>
    <n v="149.16999999999999"/>
    <n v="0"/>
    <n v="0"/>
    <n v="149.16999999999999"/>
    <n v="3.75"/>
    <n v="15297.25"/>
    <n v="9.7514259098857633E-3"/>
    <s v="EST TORRE"/>
    <n v="4.0114039999999971"/>
  </r>
  <r>
    <x v="1"/>
    <m/>
    <m/>
    <x v="4"/>
    <x v="14"/>
    <n v="204"/>
    <s v="CONCRETO PREMEZCLADO, CEMENTO TIPO I, BASES DE EQUIPOS f'c=210 kg/cm2"/>
    <s v="m3"/>
    <n v="3.6"/>
    <n v="499.31"/>
    <n v="1797.52"/>
    <n v="0"/>
    <n v="0"/>
    <n v="1797.52"/>
    <n v="3.75"/>
    <n v="15297.25"/>
    <n v="0.11750608769550082"/>
    <s v="EST TORRE"/>
    <n v="4.0116009999999962"/>
  </r>
  <r>
    <x v="1"/>
    <m/>
    <m/>
    <x v="4"/>
    <x v="12"/>
    <n v="212"/>
    <s v="ENCOFRADO Y DESENCOFRADO DE BASES DE EQUIPOS"/>
    <s v="m2"/>
    <n v="14.4"/>
    <n v="90.59"/>
    <n v="1304.5"/>
    <n v="0"/>
    <n v="0"/>
    <n v="1304.5"/>
    <n v="3.75"/>
    <n v="15297.25"/>
    <n v="8.5276765431695239E-2"/>
    <s v="EST TORRE"/>
    <n v="4.0116019999999963"/>
  </r>
  <r>
    <x v="1"/>
    <m/>
    <m/>
    <x v="4"/>
    <x v="17"/>
    <n v="209"/>
    <s v="ACERO DE REFUERZO FY= 4200 kg/cm2, GRADO 60"/>
    <s v="kg"/>
    <n v="288"/>
    <n v="1.19"/>
    <n v="342.72"/>
    <n v="0.91"/>
    <n v="262.08"/>
    <n v="1325.52"/>
    <n v="3.75"/>
    <n v="15297.25"/>
    <n v="8.6650868620176832E-2"/>
    <s v="EST TORRE"/>
    <n v="4.0116029999999956"/>
  </r>
  <r>
    <x v="1"/>
    <m/>
    <m/>
    <x v="4"/>
    <x v="14"/>
    <n v="204"/>
    <s v="CURADO DE ELEMENTOS ESTRUCTURALES EXPUESTOS"/>
    <s v="m2"/>
    <n v="14.4"/>
    <n v="1.44"/>
    <n v="20.74"/>
    <n v="0"/>
    <n v="0"/>
    <n v="20.74"/>
    <n v="3.75"/>
    <n v="15297.25"/>
    <n v="1.3557992449623297E-3"/>
    <s v="EST TORRE"/>
    <n v="4.0116039999999966"/>
  </r>
  <r>
    <x v="1"/>
    <m/>
    <m/>
    <x v="4"/>
    <x v="39"/>
    <n v="214"/>
    <s v="PLANCHA DE LANA DE ROCA . E= 2&quot; NEOPRENO Y 100 KG/M3, ANCLAJES A LOSAS, TECNOPORT, OTROS"/>
    <s v="m2"/>
    <n v="8"/>
    <n v="199.14"/>
    <n v="1593.12"/>
    <n v="0"/>
    <n v="0"/>
    <n v="1593.12"/>
    <n v="3.75"/>
    <n v="15297.25"/>
    <n v="0.10414420892644102"/>
    <s v="EST TORRE"/>
    <n v="4.0116039999999966"/>
  </r>
  <r>
    <x v="1"/>
    <m/>
    <m/>
    <x v="4"/>
    <x v="14"/>
    <n v="204"/>
    <s v="CONCRETO PREMEZCLADO, CEMENTO TIPO I, ALERO FACHADA TORRE f'c=245 kg/cm2"/>
    <s v="m3"/>
    <n v="33.47"/>
    <n v="426.03"/>
    <n v="14259.22"/>
    <n v="0"/>
    <n v="0"/>
    <n v="14259.22"/>
    <n v="3.75"/>
    <n v="15297.25"/>
    <n v="0.9321427053882233"/>
    <s v="EST TORRE"/>
    <n v="4.0201009999999986"/>
  </r>
  <r>
    <x v="1"/>
    <m/>
    <m/>
    <x v="4"/>
    <x v="12"/>
    <n v="212"/>
    <s v="ENCOFRADO Y DESENCOFRADO DE ALERO DE FACHADA"/>
    <s v="m2"/>
    <n v="278.88"/>
    <n v="74.099999999999994"/>
    <n v="20665.009999999998"/>
    <n v="0"/>
    <n v="0"/>
    <n v="20665.009999999998"/>
    <n v="3.75"/>
    <n v="15297.25"/>
    <n v="1.3508970566605107"/>
    <s v="EST TORRE"/>
    <n v="4.0201019999999996"/>
  </r>
  <r>
    <x v="1"/>
    <m/>
    <m/>
    <x v="4"/>
    <x v="17"/>
    <n v="209"/>
    <s v="ACERO DE REFUERZO FY= 4200 kg/cm2, GRADO 60"/>
    <s v="kg"/>
    <n v="2289.0100000000002"/>
    <n v="1.19"/>
    <n v="2723.92"/>
    <n v="0.91"/>
    <n v="2083"/>
    <n v="10535.17"/>
    <n v="3.75"/>
    <n v="15297.25"/>
    <n v="0.68869698802072266"/>
    <s v="EST TORRE"/>
    <n v="4.0201029999999998"/>
  </r>
  <r>
    <x v="1"/>
    <m/>
    <m/>
    <x v="4"/>
    <x v="14"/>
    <n v="204"/>
    <s v="CURADO DE ELEMENTOS ESTRUCTURALES EXPUESTOS"/>
    <s v="m2"/>
    <n v="278.88"/>
    <n v="1.44"/>
    <n v="401.59"/>
    <n v="0"/>
    <n v="0"/>
    <n v="401.59"/>
    <n v="3.75"/>
    <n v="15297.25"/>
    <n v="2.6252430992498649E-2"/>
    <s v="EST TORRE"/>
    <n v="4.0201039999999999"/>
  </r>
  <r>
    <x v="1"/>
    <m/>
    <m/>
    <x v="4"/>
    <x v="14"/>
    <n v="204"/>
    <s v="CONCRETO PREMEZCLADO, CEMENTO TIPO I, ALERO FACHADA TORRE f'c=245 kg/cm2"/>
    <s v="m3"/>
    <n v="12.04"/>
    <n v="426.03"/>
    <n v="5129.3999999999996"/>
    <n v="0"/>
    <n v="0"/>
    <n v="5129.3999999999996"/>
    <n v="3.75"/>
    <n v="15297.25"/>
    <n v="0.33531517102747221"/>
    <s v="EST TORRE"/>
    <n v="4.0202009999999992"/>
  </r>
  <r>
    <x v="1"/>
    <m/>
    <m/>
    <x v="4"/>
    <x v="12"/>
    <n v="212"/>
    <s v="ENCOFRADO Y DESENCOFRADO DE ALERO DE FACHADA"/>
    <s v="m2"/>
    <n v="120.38"/>
    <n v="74.099999999999994"/>
    <n v="8920.16"/>
    <n v="0"/>
    <n v="0"/>
    <n v="8920.16"/>
    <n v="3.75"/>
    <n v="15297.25"/>
    <n v="0.58312180293843663"/>
    <s v="EST TORRE"/>
    <n v="4.0202019999999994"/>
  </r>
  <r>
    <x v="1"/>
    <m/>
    <m/>
    <x v="4"/>
    <x v="17"/>
    <n v="209"/>
    <s v="ACERO DE REFUERZO FY= 4200 kg/cm2, GRADO 60"/>
    <s v="kg"/>
    <n v="947.36"/>
    <n v="1.19"/>
    <n v="1127.3599999999999"/>
    <n v="0.91"/>
    <n v="862.1"/>
    <n v="4360.2349999999997"/>
    <n v="3.75"/>
    <n v="15297.25"/>
    <n v="0.28503391132393074"/>
    <s v="EST TORRE"/>
    <n v="4.0202030000000004"/>
  </r>
  <r>
    <x v="1"/>
    <m/>
    <m/>
    <x v="4"/>
    <x v="14"/>
    <n v="204"/>
    <s v="CURADO DE ELEMENTOS ESTRUCTURALES EXPUESTOS"/>
    <s v="m2"/>
    <n v="120.38"/>
    <n v="1.44"/>
    <n v="173.35"/>
    <n v="0"/>
    <n v="0"/>
    <n v="173.35"/>
    <n v="3.75"/>
    <n v="15297.25"/>
    <n v="1.1332102175227574E-2"/>
    <s v="EST TORRE"/>
    <n v="4.0202039999999997"/>
  </r>
  <r>
    <x v="1"/>
    <m/>
    <m/>
    <x v="4"/>
    <x v="14"/>
    <n v="204"/>
    <s v="CONCRETO PREMEZCLADO, CEMENTO TIPO I, ALERO FACHADA TORRE f'c=245 kg/cm2"/>
    <s v="m3"/>
    <n v="75.98"/>
    <n v="426.03"/>
    <n v="32369.759999999998"/>
    <n v="0"/>
    <n v="0"/>
    <n v="32369.759999999998"/>
    <n v="3.75"/>
    <n v="15297.25"/>
    <n v="2.1160509241857195"/>
    <s v="EST TORRE"/>
    <n v="4.020300999999999"/>
  </r>
  <r>
    <x v="1"/>
    <m/>
    <m/>
    <x v="4"/>
    <x v="12"/>
    <n v="212"/>
    <s v="ENCOFRADO Y DESENCOFRADO DE ALERO DE FACHADA"/>
    <s v="m2"/>
    <n v="750.05"/>
    <n v="74.099999999999994"/>
    <n v="55578.71"/>
    <n v="0"/>
    <n v="0"/>
    <n v="55578.71"/>
    <n v="3.75"/>
    <n v="15297.25"/>
    <n v="3.6332484596904671"/>
    <s v="EST TORRE"/>
    <n v="4.0203019999999992"/>
  </r>
  <r>
    <x v="1"/>
    <m/>
    <m/>
    <x v="4"/>
    <x v="17"/>
    <n v="209"/>
    <s v="ACERO DE REFUERZO FY= 4200 kg/cm2, GRADO 60"/>
    <s v="kg"/>
    <n v="5682.36"/>
    <n v="1.19"/>
    <n v="6762.01"/>
    <n v="0.91"/>
    <n v="5170.95"/>
    <n v="26153.072499999998"/>
    <n v="3.75"/>
    <n v="15297.25"/>
    <n v="1.7096584353396851"/>
    <s v="EST TORRE"/>
    <n v="4.0203029999999993"/>
  </r>
  <r>
    <x v="1"/>
    <m/>
    <m/>
    <x v="4"/>
    <x v="14"/>
    <n v="204"/>
    <s v="CURADO DE ELEMENTOS ESTRUCTURALES EXPUESTOS"/>
    <s v="m2"/>
    <n v="750.05"/>
    <n v="1.44"/>
    <n v="1080.07"/>
    <n v="0"/>
    <n v="0"/>
    <n v="1080.07"/>
    <n v="3.75"/>
    <n v="15297.25"/>
    <n v="7.06055009887398E-2"/>
    <s v="EST TORRE"/>
    <n v="4.0203039999999994"/>
  </r>
  <r>
    <x v="1"/>
    <m/>
    <m/>
    <x v="5"/>
    <x v="24"/>
    <n v="308"/>
    <s v="DOWEL 3/8&quot; L=75cm , ANCLADO CON HILTI HIT RE500 V3"/>
    <s v="und"/>
    <n v="1333"/>
    <n v="35.549999999999997"/>
    <n v="47388.15"/>
    <n v="0.38"/>
    <n v="506.54"/>
    <n v="49287.675000000003"/>
    <n v="3.75"/>
    <n v="15297.25"/>
    <n v="3.2219957835558679"/>
    <s v="EST TORRE"/>
    <n v="4.0203049999999996"/>
  </r>
  <r>
    <x v="1"/>
    <m/>
    <m/>
    <x v="4"/>
    <x v="14"/>
    <n v="204"/>
    <s v="COLUMNAS METALICAS DE CERCO TC-100x100x3mm"/>
    <s v="ml"/>
    <n v="18"/>
    <n v="350"/>
    <n v="6300"/>
    <n v="0"/>
    <n v="0"/>
    <n v="6300"/>
    <n v="3.75"/>
    <n v="15297.25"/>
    <n v="0.41183872918334996"/>
    <s v="EST TORRE"/>
    <n v="4.0301009999999993"/>
  </r>
  <r>
    <x v="1"/>
    <m/>
    <m/>
    <x v="4"/>
    <x v="14"/>
    <n v="204"/>
    <s v="VIGAS METALICAS PARA COBERTURA AZOTEA (sin detalle)"/>
    <s v="ml"/>
    <n v="33.25"/>
    <n v="350"/>
    <n v="11637.5"/>
    <n v="0"/>
    <n v="0"/>
    <n v="11637.5"/>
    <n v="3.75"/>
    <n v="15297.25"/>
    <n v="0.76075765251924365"/>
    <s v="EST TORRE"/>
    <n v="4.0301019999999994"/>
  </r>
  <r>
    <x v="1"/>
    <m/>
    <m/>
    <x v="4"/>
    <x v="1"/>
    <m/>
    <s v="BOLSAS DE CEMENTO PARA LUBRICACION INICIAL DE LA TUBERIA DE BOMBEO"/>
    <s v="bls"/>
    <n v="178"/>
    <n v="22.54"/>
    <n v="4012.12"/>
    <n v="0"/>
    <n v="0"/>
    <n v="4012.12"/>
    <n v="3.75"/>
    <n v="15297.25"/>
    <n v="0.26227720668747651"/>
    <s v="EST TORRE"/>
    <n v="4.0400009999999993"/>
  </r>
  <r>
    <x v="1"/>
    <m/>
    <m/>
    <x v="1"/>
    <x v="3"/>
    <n v="1201"/>
    <s v="PREVENCIONISTA DE SC ENCOFRADOS"/>
    <s v="mes"/>
    <n v="4"/>
    <n v="4500"/>
    <n v="18000"/>
    <n v="0"/>
    <n v="0"/>
    <n v="18000"/>
    <n v="3.75"/>
    <n v="15297.25"/>
    <n v="1.1766820833809999"/>
    <s v="EST TORRE"/>
    <n v="4.0400019999999994"/>
  </r>
  <r>
    <x v="1"/>
    <m/>
    <m/>
    <x v="1"/>
    <x v="3"/>
    <n v="1201"/>
    <s v="PREVENCIONISTA DE SC HABILITADO E INSTALACION DE ACERO"/>
    <s v="mes"/>
    <n v="4"/>
    <n v="5000"/>
    <n v="20000"/>
    <n v="0"/>
    <n v="0"/>
    <n v="20000"/>
    <n v="3.75"/>
    <n v="15297.25"/>
    <n v="1.3074245370899997"/>
    <s v="EST TORRE"/>
    <n v="4.0400029999999996"/>
  </r>
  <r>
    <x v="1"/>
    <m/>
    <m/>
    <x v="4"/>
    <x v="12"/>
    <n v="212"/>
    <s v="MOVILIZACIÓN Y DESMOVILIZACIÓN DE ENCOFRADOS"/>
    <s v="mes"/>
    <n v="0.5"/>
    <n v="25000"/>
    <n v="12500"/>
    <n v="0"/>
    <n v="0"/>
    <n v="12500"/>
    <n v="3.75"/>
    <n v="15297.25"/>
    <n v="0.81714033568124989"/>
    <s v="EST TORRE"/>
    <n v="4.0400039999999997"/>
  </r>
  <r>
    <x v="1"/>
    <m/>
    <m/>
    <x v="5"/>
    <x v="24"/>
    <n v="308"/>
    <s v="LADRILLO SILICO CALCAREO TIPO P7 H&lt;2.6M"/>
    <s v="m2"/>
    <n v="533.66"/>
    <n v="96.71"/>
    <n v="51610.26"/>
    <n v="0"/>
    <n v="0"/>
    <n v="51610.26"/>
    <n v="3.75"/>
    <n v="15297.25"/>
    <n v="3.373826014479727"/>
    <s v="ARQ SOT"/>
    <n v="5.0101009999999997"/>
  </r>
  <r>
    <x v="1"/>
    <m/>
    <m/>
    <x v="5"/>
    <x v="24"/>
    <n v="308"/>
    <s v="LADRILLO SILICO CALCAREO TIPO P10 H&lt;2.6M"/>
    <s v="m2"/>
    <n v="17.75"/>
    <n v="103.71"/>
    <n v="1840.85"/>
    <n v="0"/>
    <n v="0"/>
    <n v="1840.85"/>
    <n v="3.75"/>
    <n v="15297.25"/>
    <n v="0.12033862295510631"/>
    <s v="ARQ SOT"/>
    <n v="5.0101019999999998"/>
  </r>
  <r>
    <x v="1"/>
    <m/>
    <m/>
    <x v="5"/>
    <x v="24"/>
    <n v="308"/>
    <s v="LADRILLO SILICO CALCAREO TIPO P12 H&lt;2.6M"/>
    <s v="m2"/>
    <n v="32.35"/>
    <n v="109.71"/>
    <n v="3549.12"/>
    <n v="0"/>
    <n v="0"/>
    <n v="3549.12"/>
    <n v="3.75"/>
    <n v="15297.25"/>
    <n v="0.232010328653843"/>
    <s v="ARQ SOT"/>
    <n v="5.0101019999999998"/>
  </r>
  <r>
    <x v="1"/>
    <m/>
    <m/>
    <x v="5"/>
    <x v="24"/>
    <n v="308"/>
    <s v="LADRILLO SILICO CALCAREO TIPO P14 H&lt;2.6M"/>
    <s v="m2"/>
    <n v="21.64"/>
    <n v="118.21"/>
    <n v="2558.06"/>
    <n v="0"/>
    <n v="0"/>
    <n v="2558.06"/>
    <n v="3.75"/>
    <n v="15297.25"/>
    <n v="0.16722352056742223"/>
    <s v="ARQ SOT"/>
    <n v="5.010103"/>
  </r>
  <r>
    <x v="1"/>
    <m/>
    <m/>
    <x v="5"/>
    <x v="24"/>
    <n v="308"/>
    <s v="LADRILLO SILICO CALCAREO TIPO P7 H&gt;2.6M"/>
    <s v="m2"/>
    <n v="73.58"/>
    <n v="104.71"/>
    <n v="7704.56"/>
    <n v="0"/>
    <n v="0"/>
    <n v="7704.56"/>
    <n v="3.75"/>
    <n v="15297.25"/>
    <n v="0.5036565395741065"/>
    <s v="ARQ SOT"/>
    <n v="5.0102009999999986"/>
  </r>
  <r>
    <x v="1"/>
    <m/>
    <m/>
    <x v="5"/>
    <x v="24"/>
    <n v="308"/>
    <s v="LADRILLO SILICO CALCAREO TIPO P10 H&gt;2.6M"/>
    <s v="m2"/>
    <n v="28.17"/>
    <n v="111.71"/>
    <n v="3146.87"/>
    <n v="0"/>
    <n v="0"/>
    <n v="3146.87"/>
    <n v="3.75"/>
    <n v="15297.25"/>
    <n v="0.20571475265162037"/>
    <s v="ARQ SOT"/>
    <n v="5.0102019999999996"/>
  </r>
  <r>
    <x v="1"/>
    <m/>
    <m/>
    <x v="5"/>
    <x v="24"/>
    <n v="308"/>
    <s v="LADRILLO SILICO CALCAREO TIPO P12 H&gt;2.6M"/>
    <s v="m2"/>
    <n v="37.22"/>
    <n v="117.71"/>
    <n v="4381.17"/>
    <n v="0"/>
    <n v="0"/>
    <n v="4381.17"/>
    <n v="3.75"/>
    <n v="15297.25"/>
    <n v="0.28640245795812974"/>
    <s v="ARQ SOT"/>
    <n v="5.0102029999999997"/>
  </r>
  <r>
    <x v="1"/>
    <m/>
    <m/>
    <x v="5"/>
    <x v="24"/>
    <n v="308"/>
    <s v="LADRILLO SILICO CALCAREO TIPO P14 H&gt;2.6M"/>
    <s v="m2"/>
    <n v="9.99"/>
    <n v="126.21"/>
    <n v="1260.8399999999999"/>
    <n v="0"/>
    <n v="0"/>
    <n v="1260.8399999999999"/>
    <n v="3.75"/>
    <n v="15297.25"/>
    <n v="8.2422657667227769E-2"/>
    <s v="ARQ SOT"/>
    <n v="5.0102039999999999"/>
  </r>
  <r>
    <x v="1"/>
    <m/>
    <m/>
    <x v="5"/>
    <x v="24"/>
    <n v="308"/>
    <s v="LADRILLO SILICO CALCAREO TIPO P7 RF:2 HRS H&lt;2.6M (ALVEOLOS COMPLETAMENTE LLENO)"/>
    <s v="m2"/>
    <n v="6.07"/>
    <n v="106.71"/>
    <n v="647.73"/>
    <n v="0"/>
    <n v="0"/>
    <n v="647.73"/>
    <n v="3.75"/>
    <n v="15297.25"/>
    <n v="4.2342904770465283E-2"/>
    <s v="ARQ SOT"/>
    <n v="5.010205"/>
  </r>
  <r>
    <x v="1"/>
    <m/>
    <m/>
    <x v="5"/>
    <x v="24"/>
    <n v="308"/>
    <s v="LADRILLO SILICO CALCAREO TIPO P10 RF:2 HRS H&lt;2.6M (ALVEOLOS COMPLETAMENTE LLENO)"/>
    <s v="m2"/>
    <n v="7.82"/>
    <n v="113.71"/>
    <n v="889.21"/>
    <n v="0"/>
    <n v="0"/>
    <n v="889.21"/>
    <n v="3.75"/>
    <n v="15297.25"/>
    <n v="5.8128748631289938E-2"/>
    <s v="ARQ SOT"/>
    <n v="5.0103009999999992"/>
  </r>
  <r>
    <x v="1"/>
    <m/>
    <m/>
    <x v="5"/>
    <x v="24"/>
    <n v="308"/>
    <s v="LADRILLO SILICO CALCAREO TIPO P12 RF:2 HRS H&lt;2.6M (ALVEOLOS PARCIALMENTE LLENO)"/>
    <s v="m2"/>
    <n v="143.68"/>
    <n v="109.71"/>
    <n v="15763.13"/>
    <n v="0"/>
    <n v="0"/>
    <n v="15763.13"/>
    <n v="3.75"/>
    <n v="15297.25"/>
    <n v="1.0304551471669745"/>
    <s v="ARQ SOT"/>
    <n v="5.0103019999999994"/>
  </r>
  <r>
    <x v="1"/>
    <m/>
    <m/>
    <x v="5"/>
    <x v="24"/>
    <n v="308"/>
    <s v="LADRILLO SILICO CALCAREO TIPO P7 RF:2 HRS H&gt;2.6M (ALVEOLOS COMPLETAMENTE LLENO)"/>
    <s v="m2"/>
    <n v="4.92"/>
    <n v="114.71"/>
    <n v="564.37"/>
    <n v="0"/>
    <n v="0"/>
    <n v="564.37"/>
    <n v="3.75"/>
    <n v="15297.25"/>
    <n v="3.689355929987416E-2"/>
    <s v="ARQ SOT"/>
    <n v="5.0103030000000004"/>
  </r>
  <r>
    <x v="1"/>
    <m/>
    <m/>
    <x v="5"/>
    <x v="24"/>
    <n v="308"/>
    <s v="LADRILLO SILICO CALCAREO TIPO P10 RF:2 HRS H&gt;2.6M (ALVEOLOS COMPLETAMENTE LLENO)"/>
    <s v="m2"/>
    <n v="46.38"/>
    <n v="121.71"/>
    <n v="5644.91"/>
    <n v="0"/>
    <n v="0"/>
    <n v="5644.91"/>
    <n v="3.75"/>
    <n v="15297.25"/>
    <n v="0.36901469218323552"/>
    <s v="ARQ SOT"/>
    <n v="5.010400999999999"/>
  </r>
  <r>
    <x v="1"/>
    <m/>
    <m/>
    <x v="5"/>
    <x v="24"/>
    <n v="308"/>
    <s v="LADRILLO SILICO CALCAREO TIPO P12 RF:2 HRS H&gt;2.6M (ALVEOLOS PARCIALMENTE LLENO)"/>
    <s v="m2"/>
    <n v="129.77000000000001"/>
    <n v="117.71"/>
    <n v="15275.23"/>
    <n v="0"/>
    <n v="0"/>
    <n v="15275.23"/>
    <n v="3.75"/>
    <n v="15297.25"/>
    <n v="0.99856052558466391"/>
    <s v="ARQ SOT"/>
    <n v="5.0104019999999991"/>
  </r>
  <r>
    <x v="1"/>
    <m/>
    <m/>
    <x v="5"/>
    <x v="24"/>
    <n v="308"/>
    <s v="LADRILLO SILICO CALCAREO TIPO P14 RF:2 HRS H&gt;2.6M (ALVEOLOS PARCIALMENTE LLENO)"/>
    <s v="m2"/>
    <n v="11.36"/>
    <n v="126.21"/>
    <n v="1433.75"/>
    <n v="0"/>
    <n v="0"/>
    <n v="1433.75"/>
    <n v="3.75"/>
    <n v="15297.25"/>
    <n v="9.3725996502639367E-2"/>
    <s v="ARQ SOT"/>
    <n v="5.0104029999999993"/>
  </r>
  <r>
    <x v="1"/>
    <m/>
    <m/>
    <x v="4"/>
    <x v="17"/>
    <n v="209"/>
    <s v="ACERO DE REFUERZO FY= 4200 kg/cm2 GRADO 60 PARA TABIQUERÍA"/>
    <s v="kg"/>
    <n v="1656.54"/>
    <n v="0"/>
    <n v="0"/>
    <n v="0.91"/>
    <n v="1507.45"/>
    <n v="5652.9375"/>
    <n v="3.75"/>
    <n v="15297.25"/>
    <n v="0.36953945970681007"/>
    <s v="ARQ SOT"/>
    <n v="5.0105009999999988"/>
  </r>
  <r>
    <x v="1"/>
    <m/>
    <m/>
    <x v="5"/>
    <x v="51"/>
    <n v="301"/>
    <s v="DINTELES DE LADRILLOS SILICO CALCAREO"/>
    <s v="und"/>
    <n v="103"/>
    <n v="120"/>
    <n v="12360"/>
    <n v="0"/>
    <n v="0"/>
    <n v="12360"/>
    <n v="3.75"/>
    <n v="15297.25"/>
    <n v="0.80798836392161988"/>
    <s v="ARQ SOT"/>
    <n v="5.0106009999999994"/>
  </r>
  <r>
    <x v="1"/>
    <m/>
    <m/>
    <x v="5"/>
    <x v="51"/>
    <n v="301"/>
    <s v="DINTELES DE LADRILLO SILICO CALCAREO RF"/>
    <s v="und"/>
    <n v="6"/>
    <n v="125"/>
    <n v="750"/>
    <n v="0"/>
    <n v="0"/>
    <n v="750"/>
    <n v="3.75"/>
    <n v="15297.25"/>
    <n v="4.9028420140874995E-2"/>
    <s v="ARQ SOT"/>
    <n v="5.0106019999999987"/>
  </r>
  <r>
    <x v="1"/>
    <m/>
    <m/>
    <x v="5"/>
    <x v="1"/>
    <m/>
    <s v="PASES DE MANGUERA (0.20x20M) DOBLE PLACA DE ROCA DE YESO"/>
    <s v="und"/>
    <n v="6"/>
    <n v="80"/>
    <n v="480"/>
    <n v="0"/>
    <n v="0"/>
    <n v="480"/>
    <n v="3.75"/>
    <n v="15297.25"/>
    <n v="3.1378188890159996E-2"/>
    <s v="ARQ SOT"/>
    <n v="5.0107009999999983"/>
  </r>
  <r>
    <x v="1"/>
    <m/>
    <m/>
    <x v="10"/>
    <x v="43"/>
    <n v="1001"/>
    <s v="FALSO MURO DRYWALL - GRUPO ELECTRÓGENO"/>
    <s v="m2"/>
    <n v="5.09"/>
    <n v="145"/>
    <n v="738.05"/>
    <n v="0"/>
    <n v="0"/>
    <n v="738.05"/>
    <n v="3.75"/>
    <n v="15297.25"/>
    <n v="4.8247233979963715E-2"/>
    <s v="ARQ SOT"/>
    <n v="5.0107009999999983"/>
  </r>
  <r>
    <x v="1"/>
    <m/>
    <m/>
    <x v="3"/>
    <x v="5"/>
    <n v="1101"/>
    <s v="DINTELES RF EN ASCENSORES (SOTANOS 2) h=0.21m"/>
    <s v="m"/>
    <n v="1.9"/>
    <n v="145"/>
    <n v="275.5"/>
    <n v="0"/>
    <n v="0"/>
    <n v="275.5"/>
    <n v="3.75"/>
    <n v="15297.25"/>
    <n v="1.8009772998414747E-2"/>
    <s v="ARQ SOT"/>
    <n v="5.0107009999999983"/>
  </r>
  <r>
    <x v="1"/>
    <m/>
    <m/>
    <x v="3"/>
    <x v="5"/>
    <n v="1101"/>
    <s v="DINTELES RF EN ASCENSORES (SOTANO 1) h=1.23m"/>
    <s v="m"/>
    <n v="1.9"/>
    <n v="145"/>
    <n v="275.5"/>
    <n v="0"/>
    <n v="0"/>
    <n v="275.5"/>
    <n v="3.75"/>
    <n v="15297.25"/>
    <n v="1.8009772998414747E-2"/>
    <s v="ARQ SOT"/>
    <n v="5.0107009999999983"/>
  </r>
  <r>
    <x v="1"/>
    <m/>
    <m/>
    <x v="4"/>
    <x v="14"/>
    <n v="204"/>
    <s v="SARDINEL H:0.15M (E=10CM)CUARTO DE BASURA"/>
    <s v="m"/>
    <n v="2.59"/>
    <n v="49.53"/>
    <n v="128.28"/>
    <n v="1.0900000000000001"/>
    <n v="2.82"/>
    <n v="138.85499999999999"/>
    <n v="3.75"/>
    <n v="15297.25"/>
    <n v="9.0771217048815963E-3"/>
    <s v="ARQ SOT"/>
    <n v="5.0103009999999992"/>
  </r>
  <r>
    <x v="1"/>
    <m/>
    <m/>
    <x v="4"/>
    <x v="14"/>
    <n v="204"/>
    <s v="SARDINEL EN PUERTA DE DUCTO P-19,P-10 H:0.10M (E=10CM)"/>
    <s v="m"/>
    <n v="12.73"/>
    <n v="42.92"/>
    <n v="546.37"/>
    <n v="0.73"/>
    <n v="9.2899999999999991"/>
    <n v="581.20749999999998"/>
    <n v="3.75"/>
    <n v="15297.25"/>
    <n v="3.7994247332036803E-2"/>
    <s v="ARQ SOT"/>
    <n v="5.0103019999999994"/>
  </r>
  <r>
    <x v="1"/>
    <m/>
    <m/>
    <x v="5"/>
    <x v="32"/>
    <n v="318"/>
    <s v="SARDINEL EN CLOSET DE LIMPIEZA P-4,P-5 H:0.10M (E=10CM)"/>
    <s v="m"/>
    <n v="7.35"/>
    <n v="42.92"/>
    <n v="315.45999999999998"/>
    <n v="0.73"/>
    <n v="5.37"/>
    <n v="335.59750000000003"/>
    <n v="3.75"/>
    <n v="15297.25"/>
    <n v="2.1938420304303062E-2"/>
    <s v="ARQ SOT"/>
    <n v="5.0103030000000004"/>
  </r>
  <r>
    <x v="1"/>
    <m/>
    <m/>
    <x v="5"/>
    <x v="19"/>
    <n v="304"/>
    <s v="SOLAQUEO DE MURO PANTALLA"/>
    <s v="m2"/>
    <n v="1599.43"/>
    <n v="16.03"/>
    <n v="25638.86"/>
    <n v="0"/>
    <n v="0"/>
    <n v="25638.86"/>
    <n v="3.75"/>
    <n v="15297.25"/>
    <n v="1.6760437333507656"/>
    <s v="ARQ SOT"/>
    <n v="5.0200999999999993"/>
  </r>
  <r>
    <x v="1"/>
    <m/>
    <m/>
    <x v="5"/>
    <x v="19"/>
    <n v="304"/>
    <s v="SOLAQUEO EN COLUMNAS Y PLACAS"/>
    <s v="m2"/>
    <n v="1989.4"/>
    <n v="15.66"/>
    <n v="31154"/>
    <n v="0"/>
    <n v="0"/>
    <n v="31154"/>
    <n v="3.75"/>
    <n v="15297.25"/>
    <n v="2.0365752014250926"/>
    <s v="ARQ SOT"/>
    <n v="5.0201999999999991"/>
  </r>
  <r>
    <x v="1"/>
    <m/>
    <m/>
    <x v="5"/>
    <x v="19"/>
    <n v="304"/>
    <s v="SOLAQUEO DE DUCTOS DE ASCENSORES"/>
    <s v="m2"/>
    <n v="234.3"/>
    <n v="23.85"/>
    <n v="5588.06"/>
    <n v="0"/>
    <n v="0"/>
    <n v="5588.06"/>
    <n v="3.75"/>
    <n v="15297.25"/>
    <n v="0.36529833793655725"/>
    <s v="ARQ SOT"/>
    <n v="5.0202999999999989"/>
  </r>
  <r>
    <x v="1"/>
    <m/>
    <m/>
    <x v="7"/>
    <x v="37"/>
    <n v="601"/>
    <s v="LIMPIEZA DE DUCTOS DE VENTILACION"/>
    <s v="m2"/>
    <n v="358.44"/>
    <n v="8.2799999999999994"/>
    <n v="2967.88"/>
    <n v="0"/>
    <n v="0"/>
    <n v="2967.88"/>
    <n v="3.75"/>
    <n v="15297.25"/>
    <n v="0.19401395675693345"/>
    <s v="ARQ SOT"/>
    <n v="5.0203999999999986"/>
  </r>
  <r>
    <x v="1"/>
    <m/>
    <m/>
    <x v="5"/>
    <x v="19"/>
    <n v="304"/>
    <s v="SOLAQUEO DE MUROS Y PLACAS DE ESCALERA"/>
    <s v="m2"/>
    <n v="253.92"/>
    <n v="15.98"/>
    <n v="4057.64"/>
    <n v="0"/>
    <n v="0"/>
    <n v="4057.64"/>
    <n v="3.75"/>
    <n v="15297.25"/>
    <n v="0.26525290493389336"/>
    <s v="ARQ SOT"/>
    <n v="5.0204999999999984"/>
  </r>
  <r>
    <x v="1"/>
    <m/>
    <m/>
    <x v="5"/>
    <x v="19"/>
    <n v="304"/>
    <s v="IMPERMEABILIZACION DE CISTERNAS: LIMPIEZA MANUAL + SELLADO SUPERFICIE Y RESANE DE GRIETAS Y/O FISURAS + LAVADO SUPERFICIE + INSTALACION DE MAPEBAND EASY CON MORTERO FLEXIBLE + IMPERMEABILIZANTE Z TOP FLEXIBLE + CURADO DE AREAS IMPERMEABILIZADAS"/>
    <s v="m2"/>
    <n v="281.93"/>
    <n v="53"/>
    <n v="14942.29"/>
    <n v="0"/>
    <n v="0"/>
    <n v="14942.29"/>
    <n v="3.75"/>
    <n v="15297.25"/>
    <n v="0.97679582931572673"/>
    <s v="ARQ SOT"/>
    <n v="5.0205999999999982"/>
  </r>
  <r>
    <x v="1"/>
    <m/>
    <m/>
    <x v="5"/>
    <x v="19"/>
    <n v="304"/>
    <s v="LIMPIEZA Y RESANE DE PRELOSAS EN SÓTANOS (INC LIMPIEZA DE TECHO DE CISTERNA Y CTO BOMBAS)"/>
    <s v="m2"/>
    <n v="3835.64"/>
    <n v="3.7"/>
    <n v="14191.87"/>
    <n v="0"/>
    <n v="0"/>
    <n v="14191.87"/>
    <n v="3.75"/>
    <n v="15297.25"/>
    <n v="0.92773995325957281"/>
    <s v="ARQ SOT"/>
    <n v="5.0300999999999991"/>
  </r>
  <r>
    <x v="1"/>
    <m/>
    <m/>
    <x v="5"/>
    <x v="19"/>
    <n v="304"/>
    <s v="SOLAQUEO DE CIELO RASO EN ESCALERA"/>
    <s v="m2"/>
    <n v="32.909999999999997"/>
    <n v="18.47"/>
    <n v="607.85"/>
    <n v="0"/>
    <n v="0"/>
    <n v="607.85"/>
    <n v="3.75"/>
    <n v="15297.25"/>
    <n v="3.9735900243507823E-2"/>
    <s v="ARQ SOT"/>
    <n v="5.0300999999999991"/>
  </r>
  <r>
    <x v="1"/>
    <m/>
    <m/>
    <x v="5"/>
    <x v="19"/>
    <n v="304"/>
    <s v="SOLAQUEO DE VIGAS EN SOTANOS (EN FONDO Y COSTADO)"/>
    <s v="m2"/>
    <n v="654.89"/>
    <n v="21.76"/>
    <n v="14250.41"/>
    <n v="0"/>
    <n v="0"/>
    <n v="14250.41"/>
    <n v="3.75"/>
    <n v="15297.25"/>
    <n v="0.93156678487963518"/>
    <s v="ARQ SOT"/>
    <n v="5.0301999999999989"/>
  </r>
  <r>
    <x v="1"/>
    <m/>
    <m/>
    <x v="5"/>
    <x v="52"/>
    <n v="306"/>
    <s v="NIVELACIÓN DE PISO"/>
    <s v="m2"/>
    <n v="56.96"/>
    <n v="18.03"/>
    <n v="1026.99"/>
    <n v="0"/>
    <n v="0"/>
    <n v="1026.99"/>
    <n v="3.75"/>
    <n v="15297.25"/>
    <n v="6.7135596267302949E-2"/>
    <s v="ARQ SOT"/>
    <n v="5.0401009999999991"/>
  </r>
  <r>
    <x v="1"/>
    <m/>
    <m/>
    <x v="5"/>
    <x v="30"/>
    <n v="307"/>
    <s v="PISO CEMENTO PULIDO"/>
    <s v="m2"/>
    <n v="59.57"/>
    <n v="43.71"/>
    <n v="2603.8000000000002"/>
    <n v="0"/>
    <n v="0"/>
    <n v="2603.8000000000002"/>
    <n v="3.75"/>
    <n v="15297.25"/>
    <n v="0.17021360048374709"/>
    <s v="ARQ SOT"/>
    <n v="5.0402009999999988"/>
  </r>
  <r>
    <x v="1"/>
    <m/>
    <m/>
    <x v="5"/>
    <x v="30"/>
    <n v="307"/>
    <s v="PISO CEMENTO PULIDO"/>
    <s v="m2"/>
    <n v="70.569999999999993"/>
    <n v="43.71"/>
    <n v="3084.61"/>
    <n v="0"/>
    <n v="0"/>
    <n v="3084.61"/>
    <n v="3.75"/>
    <n v="15297.25"/>
    <n v="0.20164474006765923"/>
    <s v="ARQ SOT"/>
    <n v="5.0403009999999986"/>
  </r>
  <r>
    <x v="1"/>
    <m/>
    <m/>
    <x v="5"/>
    <x v="30"/>
    <n v="307"/>
    <s v="PISO CEMENTO SEMIPULIDO"/>
    <s v="m2"/>
    <n v="427.47"/>
    <n v="41.98"/>
    <n v="17945.189999999999"/>
    <n v="0"/>
    <n v="0"/>
    <n v="17945.189999999999"/>
    <n v="3.75"/>
    <n v="15297.25"/>
    <n v="1.1730990864371047"/>
    <s v="ARQ SOT"/>
    <n v="5.0404009999999984"/>
  </r>
  <r>
    <x v="1"/>
    <m/>
    <m/>
    <x v="5"/>
    <x v="1"/>
    <m/>
    <s v="PISO CEMENTO BARRIDO"/>
    <s v="m2"/>
    <n v="2151.6999999999998"/>
    <n v="14.23"/>
    <n v="30618.69"/>
    <n v="0"/>
    <n v="0"/>
    <n v="30618.69"/>
    <n v="3.75"/>
    <n v="15297.25"/>
    <n v="2.0015813299776104"/>
    <s v="ARQ SOT"/>
    <n v="5.0405009999999981"/>
  </r>
  <r>
    <x v="1"/>
    <m/>
    <m/>
    <x v="5"/>
    <x v="16"/>
    <n v="315"/>
    <s v="PISO CEMENTO BRUÑADO"/>
    <s v="m2"/>
    <n v="1367.5"/>
    <n v="44.73"/>
    <n v="61168.28"/>
    <n v="0"/>
    <n v="0"/>
    <n v="61168.28"/>
    <n v="3.75"/>
    <n v="15297.25"/>
    <n v="3.9986455081795746"/>
    <s v="ARQ SOT"/>
    <n v="5.0406009999999979"/>
  </r>
  <r>
    <x v="1"/>
    <m/>
    <m/>
    <x v="5"/>
    <x v="30"/>
    <n v="307"/>
    <s v="PISO CEMENTO PULIDO IMPERMEABILIZADO EN CISTERNA"/>
    <s v="m2"/>
    <n v="141.07"/>
    <n v="53"/>
    <n v="7476.71"/>
    <n v="0"/>
    <n v="0"/>
    <n v="7476.71"/>
    <n v="3.75"/>
    <n v="15297.25"/>
    <n v="0.48876170553530862"/>
    <s v="ARQ SOT"/>
    <n v="5.0407009999999977"/>
  </r>
  <r>
    <x v="1"/>
    <m/>
    <m/>
    <x v="5"/>
    <x v="30"/>
    <n v="307"/>
    <s v="CERAMICO DIAMANTE BLANCO 46X46 cm"/>
    <s v="m2"/>
    <n v="26.91"/>
    <n v="75.27"/>
    <n v="2025.52"/>
    <n v="0"/>
    <n v="0"/>
    <n v="2025.52"/>
    <n v="3.75"/>
    <n v="15297.25"/>
    <n v="0.13241072741832682"/>
    <s v="ARQ SOT"/>
    <n v="5.0408009999999974"/>
  </r>
  <r>
    <x v="1"/>
    <m/>
    <m/>
    <x v="5"/>
    <x v="30"/>
    <n v="307"/>
    <s v="CERAMICO AMERICA BLANCO 45x45CM. CELIMA"/>
    <s v="m2"/>
    <n v="6.11"/>
    <n v="71.91"/>
    <n v="439.37"/>
    <n v="0"/>
    <n v="0"/>
    <n v="439.37"/>
    <n v="3.75"/>
    <n v="15297.25"/>
    <n v="2.8722155943061663E-2"/>
    <s v="ARQ SOT"/>
    <n v="5.0409009999999972"/>
  </r>
  <r>
    <x v="1"/>
    <m/>
    <m/>
    <x v="5"/>
    <x v="30"/>
    <n v="307"/>
    <s v="CERAMICO DIAMANTE BLANCO 46X46 cm"/>
    <s v="m2"/>
    <n v="54.96"/>
    <n v="75.27"/>
    <n v="4136.84"/>
    <n v="0"/>
    <n v="0"/>
    <n v="4136.84"/>
    <n v="3.75"/>
    <n v="15297.25"/>
    <n v="0.27043030610076974"/>
    <s v="ARQ SOT"/>
    <s v="05.05.01"/>
  </r>
  <r>
    <x v="1"/>
    <m/>
    <m/>
    <x v="5"/>
    <x v="1"/>
    <m/>
    <s v="CTRZL PINTURA TRAFICO COLOR AMARILLO H=15 CM"/>
    <s v="ml"/>
    <n v="1944.37"/>
    <n v="12.75"/>
    <n v="24790.720000000001"/>
    <n v="0"/>
    <n v="0"/>
    <n v="24790.720000000001"/>
    <n v="3.75"/>
    <n v="15297.25"/>
    <n v="1.6205997810063901"/>
    <s v="ARQ SOT"/>
    <n v="5.0607019999999974"/>
  </r>
  <r>
    <x v="1"/>
    <m/>
    <m/>
    <x v="5"/>
    <x v="16"/>
    <n v="315"/>
    <s v="CTRZL PINTURA ESMALTE SINTETICO COLOR NEGRO H=10CM"/>
    <s v="ml"/>
    <n v="120.82"/>
    <n v="12.75"/>
    <n v="1540.46"/>
    <n v="0"/>
    <n v="0"/>
    <n v="1540.46"/>
    <n v="3.75"/>
    <n v="15297.25"/>
    <n v="0.10070176012028306"/>
    <s v="ARQ SOT"/>
    <n v="5.0608019999999971"/>
  </r>
  <r>
    <x v="1"/>
    <m/>
    <m/>
    <x v="5"/>
    <x v="16"/>
    <n v="315"/>
    <s v="PINTURA DE TRAFICO NEGRO H=15CM A NIVEL DE PISO Y A 1.10M SOBRE MURO"/>
    <s v="ml"/>
    <n v="83.67"/>
    <n v="25.5"/>
    <n v="2133.59"/>
    <n v="0"/>
    <n v="0"/>
    <n v="2133.59"/>
    <n v="3.75"/>
    <n v="15297.25"/>
    <n v="0.13947539590449265"/>
    <s v="ARQ SOT"/>
    <n v="5.0609019999999969"/>
  </r>
  <r>
    <x v="1"/>
    <m/>
    <m/>
    <x v="5"/>
    <x v="30"/>
    <n v="307"/>
    <s v="CONTRAZOCALO CERAMICO CONCRETO GRIS 45x45CM. MARCA SAN LORENZO"/>
    <s v="ml"/>
    <n v="31.8"/>
    <n v="22"/>
    <n v="699.6"/>
    <n v="0"/>
    <n v="0"/>
    <n v="699.6"/>
    <n v="3.75"/>
    <n v="15297.25"/>
    <n v="4.5733710307408193E-2"/>
    <s v="ARQ SOT"/>
    <n v="5.0610019999999967"/>
  </r>
  <r>
    <x v="1"/>
    <m/>
    <m/>
    <x v="5"/>
    <x v="30"/>
    <n v="307"/>
    <s v="CONTRAZOCALO CERAMICO AMERICA BLANCO 45x45CM."/>
    <s v="ml"/>
    <n v="23.02"/>
    <n v="21.98"/>
    <n v="505.98"/>
    <n v="0"/>
    <n v="0"/>
    <n v="505.98"/>
    <n v="3.75"/>
    <n v="15297.25"/>
    <n v="3.3076533363839908E-2"/>
    <s v="ARQ SOT"/>
    <n v="5.0611019999999964"/>
  </r>
  <r>
    <x v="1"/>
    <m/>
    <m/>
    <x v="5"/>
    <x v="1"/>
    <m/>
    <s v="FORJADO DE DESCANSO (ESCALERA DE EVACUACION)"/>
    <s v="m2"/>
    <n v="29.43"/>
    <n v="72.430000000000007"/>
    <n v="2131.61"/>
    <n v="0"/>
    <n v="0"/>
    <n v="2131.61"/>
    <n v="3.75"/>
    <n v="15297.25"/>
    <n v="0.13934596087532072"/>
    <s v="ARQ SOT"/>
    <n v="5.0707019999999972"/>
  </r>
  <r>
    <x v="1"/>
    <m/>
    <m/>
    <x v="4"/>
    <x v="14"/>
    <n v="204"/>
    <s v="FORJADO DE PASOS Y CONTRAPASOS (ESCALERA DE EVACUACION)"/>
    <s v="ml"/>
    <n v="117.25"/>
    <n v="42.46"/>
    <n v="4978.4399999999996"/>
    <n v="0"/>
    <n v="0"/>
    <n v="4978.4399999999996"/>
    <n v="3.75"/>
    <n v="15297.25"/>
    <n v="0.32544673062151691"/>
    <s v="ARQ SOT"/>
    <n v="5.0707029999999973"/>
  </r>
  <r>
    <x v="1"/>
    <m/>
    <m/>
    <x v="5"/>
    <x v="16"/>
    <n v="315"/>
    <s v="ACABADO EN CEMENTO PULIDO DE DESCANSO (ESCALERA DE EVACUACION)"/>
    <s v="m2"/>
    <n v="29.43"/>
    <n v="19.850000000000001"/>
    <n v="584.19000000000005"/>
    <n v="0"/>
    <n v="0"/>
    <n v="584.19000000000005"/>
    <n v="3.75"/>
    <n v="15297.25"/>
    <n v="3.8189217016130352E-2"/>
    <s v="ARQ SOT"/>
    <n v="5.0707039999999974"/>
  </r>
  <r>
    <x v="1"/>
    <m/>
    <m/>
    <x v="5"/>
    <x v="16"/>
    <n v="315"/>
    <s v="ACABADO EN CEMENTO PULIDO DE PASOS Y CONTRAPASOS (ESCALERA DE EVACUACION)"/>
    <s v="ml"/>
    <n v="117.25"/>
    <n v="15.04"/>
    <n v="1763.44"/>
    <n v="0"/>
    <n v="0"/>
    <n v="1763.44"/>
    <n v="3.75"/>
    <n v="15297.25"/>
    <n v="0.11527823628429947"/>
    <s v="ARQ SOT"/>
    <n v="5.0707049999999976"/>
  </r>
  <r>
    <x v="1"/>
    <m/>
    <m/>
    <x v="5"/>
    <x v="16"/>
    <n v="315"/>
    <s v="CANTONERA DE BRUÑAS (2UND) (ESCALERA DE EVACUACION)"/>
    <s v="ml"/>
    <n v="117.25"/>
    <n v="11.83"/>
    <n v="1387.07"/>
    <n v="0"/>
    <n v="0"/>
    <n v="1387.07"/>
    <n v="3.75"/>
    <n v="15297.25"/>
    <n v="9.0674467633071298E-2"/>
    <s v="ARQ SOT"/>
    <n v="5.0707059999999977"/>
  </r>
  <r>
    <x v="1"/>
    <m/>
    <m/>
    <x v="5"/>
    <x v="19"/>
    <n v="304"/>
    <s v="SOLAQUEO DE FONDO DE ESCALERA (ESCALERA DE EVACUACION)"/>
    <s v="m2"/>
    <n v="50.13"/>
    <n v="16.690000000000001"/>
    <n v="836.67"/>
    <n v="0"/>
    <n v="0"/>
    <n v="836.67"/>
    <n v="3.75"/>
    <n v="15297.25"/>
    <n v="5.4694144372354508E-2"/>
    <s v="ARQ SOT"/>
    <n v="5.0707069999999979"/>
  </r>
  <r>
    <x v="1"/>
    <m/>
    <m/>
    <x v="5"/>
    <x v="19"/>
    <n v="304"/>
    <s v="DERRAME EN COSTADO DE ESCALERA (ESCALERA DE EVACUACION)"/>
    <s v="ml"/>
    <n v="17.25"/>
    <n v="19.309999999999999"/>
    <n v="333.1"/>
    <n v="0"/>
    <n v="0"/>
    <n v="333.1"/>
    <n v="3.75"/>
    <n v="15297.25"/>
    <n v="2.1775155665233949E-2"/>
    <s v="ARQ SOT"/>
    <n v="5.070707999999998"/>
  </r>
  <r>
    <x v="1"/>
    <m/>
    <m/>
    <x v="5"/>
    <x v="35"/>
    <n v="325"/>
    <s v="PCF1- PUERTA METALICA CORTAFUEGO 90MIN (1.00 X 2.10 m) (ESCALERA )"/>
    <s v="und"/>
    <n v="8"/>
    <n v="0"/>
    <n v="0"/>
    <n v="355.1"/>
    <n v="2840.8"/>
    <n v="10653"/>
    <n v="3.75"/>
    <n v="15297.25"/>
    <n v="0.69639967968098837"/>
    <s v="ARQ SOT"/>
    <n v="5.0807019999999969"/>
  </r>
  <r>
    <x v="1"/>
    <m/>
    <m/>
    <x v="5"/>
    <x v="35"/>
    <n v="325"/>
    <s v="PCF1-  PUERTA METALICA CORTAFUEGO 90MIN  (1.00 X 2.10 m) (CTO. ACOPIO)"/>
    <s v="und"/>
    <n v="1"/>
    <n v="0"/>
    <n v="0"/>
    <n v="355.1"/>
    <n v="355.1"/>
    <n v="1331.625"/>
    <n v="3.75"/>
    <n v="15297.25"/>
    <n v="8.7049959960123546E-2"/>
    <s v="ARQ SOT"/>
    <n v="5.0807029999999971"/>
  </r>
  <r>
    <x v="1"/>
    <m/>
    <m/>
    <x v="10"/>
    <x v="49"/>
    <n v="1002"/>
    <s v="PCF1-  PUERTA METALICA CORTAFUEGO 90MIN  (1.00 X 2.10 m) (ACELEROGRAFO)"/>
    <s v="und"/>
    <n v="1"/>
    <n v="0"/>
    <n v="0"/>
    <n v="355.1"/>
    <n v="355.1"/>
    <n v="1331.625"/>
    <n v="3.75"/>
    <n v="15297.25"/>
    <n v="8.7049959960123546E-2"/>
    <s v="ARQ SOT"/>
    <n v="5.0807039999999972"/>
  </r>
  <r>
    <x v="1"/>
    <m/>
    <m/>
    <x v="10"/>
    <x v="43"/>
    <n v="1001"/>
    <s v="PCF-9  PUERTA METALICA CORTAFUEGO 90MIN  (1.50 X 2.10 m) (GRUPO ELECTROGENO)"/>
    <s v="und"/>
    <n v="1"/>
    <n v="0"/>
    <n v="0"/>
    <n v="850.2"/>
    <n v="850.2"/>
    <n v="3188.25"/>
    <n v="3.75"/>
    <n v="15297.25"/>
    <n v="0.20841981401885959"/>
    <s v="ARQ SOT"/>
    <n v="5.0807049999999974"/>
  </r>
  <r>
    <x v="1"/>
    <m/>
    <m/>
    <x v="5"/>
    <x v="24"/>
    <n v="308"/>
    <s v="P-6 (1.80X2.10M) PUERTA DEPOSITO (TERMOLAMINADA)"/>
    <s v="und"/>
    <n v="1"/>
    <n v="1017"/>
    <n v="1017"/>
    <n v="0"/>
    <n v="0"/>
    <n v="1017"/>
    <n v="3.75"/>
    <n v="15297.25"/>
    <n v="6.6482537711026496E-2"/>
    <s v="ARQ SOT"/>
    <n v="5.0808020099999966"/>
  </r>
  <r>
    <x v="1"/>
    <m/>
    <m/>
    <x v="5"/>
    <x v="24"/>
    <n v="308"/>
    <s v="P-7 (2.70X2.10M) PUERTA DEPOSITO  (TERMOLAMINADA)"/>
    <s v="und"/>
    <n v="2"/>
    <n v="1525.5"/>
    <n v="3051"/>
    <n v="0"/>
    <n v="0"/>
    <n v="3051"/>
    <n v="3.75"/>
    <n v="15297.25"/>
    <n v="0.19944761313307949"/>
    <s v="ARQ SOT"/>
    <n v="5.0808020199999966"/>
  </r>
  <r>
    <x v="1"/>
    <m/>
    <m/>
    <x v="5"/>
    <x v="24"/>
    <n v="308"/>
    <s v="P-8 (2.21X2.10M) PUERTA DEPOSITO (TERMOLAMINADA)"/>
    <s v="und"/>
    <n v="1"/>
    <n v="1248.6500000000001"/>
    <n v="1248.6500000000001"/>
    <n v="0"/>
    <n v="0"/>
    <n v="1248.6500000000001"/>
    <n v="3.75"/>
    <n v="15297.25"/>
    <n v="8.162578241187142E-2"/>
    <s v="ARQ SOT"/>
    <n v="5.0808020299999974"/>
  </r>
  <r>
    <x v="1"/>
    <m/>
    <m/>
    <x v="5"/>
    <x v="32"/>
    <n v="318"/>
    <s v="P-3 CLOSET CTO DE LIMPIEZA - (1.00X2.00M)"/>
    <s v="und"/>
    <n v="6"/>
    <n v="565"/>
    <n v="3390"/>
    <n v="0"/>
    <n v="0"/>
    <n v="3390"/>
    <n v="3.75"/>
    <n v="15297.25"/>
    <n v="0.22160845903675497"/>
    <s v="ARQ SOT"/>
    <n v="5.0808020399999956"/>
  </r>
  <r>
    <x v="1"/>
    <m/>
    <m/>
    <x v="5"/>
    <x v="32"/>
    <n v="318"/>
    <s v="P-4 CLOSET CTO DE LIMPIEZA - (1.50X2.00M)"/>
    <s v="und"/>
    <n v="2"/>
    <n v="847.5"/>
    <n v="1695"/>
    <n v="0"/>
    <n v="0"/>
    <n v="1695"/>
    <n v="3.75"/>
    <n v="15297.25"/>
    <n v="0.11080422951837748"/>
    <s v="ARQ SOT"/>
    <n v="5.0808020499999964"/>
  </r>
  <r>
    <x v="1"/>
    <m/>
    <m/>
    <x v="5"/>
    <x v="32"/>
    <n v="318"/>
    <s v="P-5 CLOSET CTO DE LIMPIEZA - (1.45X2.00M)"/>
    <s v="und"/>
    <n v="3"/>
    <n v="819.25"/>
    <n v="2457.75"/>
    <n v="0"/>
    <n v="0"/>
    <n v="2457.75"/>
    <n v="3.75"/>
    <n v="15297.25"/>
    <n v="0.16066613280164735"/>
    <s v="ARQ SOT"/>
    <n v="5.0808020599999963"/>
  </r>
  <r>
    <x v="1"/>
    <m/>
    <m/>
    <x v="5"/>
    <x v="24"/>
    <n v="308"/>
    <s v="P-23(0.80x2.10) P. BATIENTE C/ REJILLAS"/>
    <s v="und"/>
    <n v="92"/>
    <n v="107"/>
    <n v="9844"/>
    <n v="119"/>
    <n v="10948"/>
    <n v="50899"/>
    <n v="3.75"/>
    <n v="15297.25"/>
    <n v="3.3273300756671951"/>
    <s v="ARQ SOT"/>
    <n v="5.0808030099999968"/>
  </r>
  <r>
    <x v="1"/>
    <m/>
    <m/>
    <x v="5"/>
    <x v="24"/>
    <n v="308"/>
    <s v="P-10 DUCTO DE MONTANTE IIEE - (2.00X2.00M)"/>
    <s v="und"/>
    <n v="5"/>
    <n v="830"/>
    <n v="4150"/>
    <n v="0"/>
    <n v="0"/>
    <n v="4150"/>
    <n v="3.75"/>
    <n v="15297.25"/>
    <n v="0.27129059144617496"/>
    <s v="ARQ SOT"/>
    <n v="5.0808040099999969"/>
  </r>
  <r>
    <x v="1"/>
    <m/>
    <m/>
    <x v="5"/>
    <x v="24"/>
    <n v="308"/>
    <s v="P-11 DUCTO DE MONTANTE IIEE- (2.30X2.00M)"/>
    <s v="und"/>
    <n v="1"/>
    <n v="954.5"/>
    <n v="954.5"/>
    <n v="0"/>
    <n v="0"/>
    <n v="954.5"/>
    <n v="3.75"/>
    <n v="15297.25"/>
    <n v="6.2396836032620244E-2"/>
    <s v="ARQ SOT"/>
    <n v="5.0808030099999968"/>
  </r>
  <r>
    <x v="1"/>
    <m/>
    <m/>
    <x v="5"/>
    <x v="24"/>
    <n v="308"/>
    <s v="P-19 DUCTO DE MONTANTE - (1.70X2.00M)"/>
    <s v="und"/>
    <n v="5"/>
    <n v="705.5"/>
    <n v="3527.5"/>
    <n v="0"/>
    <n v="0"/>
    <n v="3527.5"/>
    <n v="3.75"/>
    <n v="15297.25"/>
    <n v="0.23059700272924871"/>
    <s v="ARQ SOT"/>
    <n v="5.0808030199999967"/>
  </r>
  <r>
    <x v="1"/>
    <m/>
    <m/>
    <x v="5"/>
    <x v="24"/>
    <n v="308"/>
    <s v="SELLADO DE PUERTAS CONTRAPLACADAS"/>
    <s v="und"/>
    <n v="92"/>
    <n v="20"/>
    <n v="1840"/>
    <n v="0"/>
    <n v="0"/>
    <n v="1840"/>
    <n v="3.75"/>
    <n v="15297.25"/>
    <n v="0.12028305741227999"/>
    <s v="ARQ SOT"/>
    <n v="5.0809049999999969"/>
  </r>
  <r>
    <x v="1"/>
    <m/>
    <m/>
    <x v="5"/>
    <x v="24"/>
    <n v="308"/>
    <s v="PROTECCIÓN DE PUERTAS CONTRAPLACADAS"/>
    <s v="und"/>
    <n v="92"/>
    <n v="35"/>
    <n v="3220"/>
    <n v="0"/>
    <n v="0"/>
    <n v="3220"/>
    <n v="3.75"/>
    <n v="15297.25"/>
    <n v="0.21049535047148998"/>
    <s v="ARQ SOT"/>
    <n v="5.0809069999999972"/>
  </r>
  <r>
    <x v="1"/>
    <m/>
    <m/>
    <x v="5"/>
    <x v="24"/>
    <n v="308"/>
    <s v="CERRADURA TIPO POMO"/>
    <s v="und"/>
    <n v="92"/>
    <n v="0"/>
    <n v="0"/>
    <n v="6.49"/>
    <n v="597.08000000000004"/>
    <n v="2239.0500000000002"/>
    <n v="3.75"/>
    <n v="15297.25"/>
    <n v="0.14636944548856823"/>
    <s v="ARQ SOT"/>
    <n v="5.0907019999999967"/>
  </r>
  <r>
    <x v="1"/>
    <m/>
    <m/>
    <x v="6"/>
    <x v="13"/>
    <n v="401"/>
    <s v="REJILLA CON SUMIDERO (A=0.15M)"/>
    <s v="ml"/>
    <n v="5.3"/>
    <n v="350"/>
    <n v="1855"/>
    <n v="0"/>
    <n v="0"/>
    <n v="1855"/>
    <n v="3.75"/>
    <n v="15297.25"/>
    <n v="0.12126362581509749"/>
    <s v="ARQ SOT"/>
    <n v="5.1007009999999964"/>
  </r>
  <r>
    <x v="1"/>
    <m/>
    <m/>
    <x v="6"/>
    <x v="13"/>
    <n v="401"/>
    <s v="REJILLA CON SUMIDERO (A=0.10M)"/>
    <s v="ml"/>
    <n v="6.12"/>
    <n v="350"/>
    <n v="2142"/>
    <n v="0"/>
    <n v="0"/>
    <n v="2142"/>
    <n v="3.75"/>
    <n v="15297.25"/>
    <n v="0.14002516792233899"/>
    <s v="ARQ SOT"/>
    <n v="5.1008009999999961"/>
  </r>
  <r>
    <x v="1"/>
    <m/>
    <m/>
    <x v="5"/>
    <x v="38"/>
    <n v="324"/>
    <s v="ESTACIONAMIENTOS DE BICICLETAS HORIZONTALES"/>
    <s v="und"/>
    <n v="4"/>
    <n v="250"/>
    <n v="1000"/>
    <n v="0"/>
    <n v="0"/>
    <n v="1000"/>
    <n v="3.75"/>
    <n v="15297.25"/>
    <n v="6.5371226854499989E-2"/>
    <s v="ARQ SOT"/>
    <n v="5.1009009999999959"/>
  </r>
  <r>
    <x v="1"/>
    <m/>
    <m/>
    <x v="5"/>
    <x v="38"/>
    <n v="324"/>
    <s v="ESTACIONAMIENTOS DE BICICLETAS VERTICAL"/>
    <s v="und"/>
    <n v="76"/>
    <n v="280"/>
    <n v="21280"/>
    <n v="0"/>
    <n v="0"/>
    <n v="21280"/>
    <n v="3.75"/>
    <n v="15297.25"/>
    <n v="1.3910997074637599"/>
    <s v="ARQ SOT"/>
    <n v="5.1010009999999957"/>
  </r>
  <r>
    <x v="1"/>
    <m/>
    <m/>
    <x v="5"/>
    <x v="1"/>
    <m/>
    <s v="REJILLA 1(0..65 X 0.65 ) EN PISO"/>
    <s v="und"/>
    <n v="1"/>
    <n v="350"/>
    <n v="350"/>
    <n v="0"/>
    <n v="0"/>
    <n v="350"/>
    <n v="3.75"/>
    <n v="15297.25"/>
    <n v="2.2879929399074996E-2"/>
    <s v="ARQ SOT"/>
    <n v="5.1011009999999946"/>
  </r>
  <r>
    <x v="1"/>
    <m/>
    <m/>
    <x v="6"/>
    <x v="13"/>
    <n v="401"/>
    <s v="TAPA METALICA PARA CISTERNAS  (0.80m X 060m)"/>
    <s v="und"/>
    <n v="3"/>
    <n v="600"/>
    <n v="1800"/>
    <n v="0"/>
    <n v="0"/>
    <n v="1800"/>
    <n v="3.75"/>
    <n v="15297.25"/>
    <n v="0.11766820833809999"/>
    <s v="ARQ SOT"/>
    <n v="5.1012009999999952"/>
  </r>
  <r>
    <x v="1"/>
    <m/>
    <m/>
    <x v="5"/>
    <x v="1"/>
    <m/>
    <s v="TAPA METALICA PARA SUB ESTACION  (0.80m X 060m)"/>
    <s v="und"/>
    <n v="1"/>
    <n v="600"/>
    <n v="600"/>
    <n v="0"/>
    <n v="0"/>
    <n v="600"/>
    <n v="3.75"/>
    <n v="15297.25"/>
    <n v="3.9222736112699996E-2"/>
    <s v="ARQ SOT"/>
    <n v="5.101300999999995"/>
  </r>
  <r>
    <x v="1"/>
    <m/>
    <m/>
    <x v="6"/>
    <x v="13"/>
    <n v="401"/>
    <s v="SUMIDERO RECT1 C/ REJILLA(0.30x0.15) SOT PISO"/>
    <s v="und"/>
    <n v="65"/>
    <n v="140"/>
    <n v="9100"/>
    <n v="0"/>
    <n v="0"/>
    <n v="9100"/>
    <n v="3.75"/>
    <n v="15297.25"/>
    <n v="0.59487816437594998"/>
    <s v="ARQ SOT"/>
    <n v="5.1014009999999947"/>
  </r>
  <r>
    <x v="1"/>
    <m/>
    <m/>
    <x v="6"/>
    <x v="13"/>
    <n v="401"/>
    <s v="ESCALERA METALICA DE GATO (ANCHO=0.49M) - CISTERNAS"/>
    <s v="und"/>
    <n v="3"/>
    <n v="750"/>
    <n v="2250"/>
    <n v="0"/>
    <n v="0"/>
    <n v="2250"/>
    <n v="3.75"/>
    <n v="15297.25"/>
    <n v="0.14708526042262499"/>
    <s v="ARQ SOT"/>
    <n v="5.1015009999999954"/>
  </r>
  <r>
    <x v="1"/>
    <m/>
    <m/>
    <x v="5"/>
    <x v="1"/>
    <m/>
    <s v="ESCALERA METALICA DE GATO (ANCHO=0.49M) - SUB ESTACION"/>
    <s v="und"/>
    <n v="1"/>
    <n v="750"/>
    <n v="750"/>
    <n v="0"/>
    <n v="0"/>
    <n v="750"/>
    <n v="3.75"/>
    <n v="15297.25"/>
    <n v="4.9028420140874995E-2"/>
    <s v="ARQ SOT"/>
    <n v="5.1016009999999943"/>
  </r>
  <r>
    <x v="1"/>
    <m/>
    <m/>
    <x v="5"/>
    <x v="1"/>
    <m/>
    <s v="R-01 - REGISTRO VENT CIST"/>
    <s v="und"/>
    <n v="3"/>
    <n v="450"/>
    <n v="1350"/>
    <n v="0"/>
    <n v="0"/>
    <n v="1350"/>
    <n v="3.75"/>
    <n v="15297.25"/>
    <n v="8.8251156253574992E-2"/>
    <s v="ARQ SOT"/>
    <n v="5.101700999999994"/>
  </r>
  <r>
    <x v="1"/>
    <m/>
    <m/>
    <x v="5"/>
    <x v="1"/>
    <m/>
    <s v="PASAMANO DE METALICA H=0.90M (ANCLADO AL MURO)  - ESCALERA DE EVACUACIÓN"/>
    <s v="ml"/>
    <n v="63.7"/>
    <n v="120"/>
    <n v="7644"/>
    <n v="0"/>
    <n v="0"/>
    <n v="7644"/>
    <n v="3.75"/>
    <n v="15297.25"/>
    <n v="0.49969765807579791"/>
    <s v="ARQ SOT"/>
    <n v="5.1018009999999938"/>
  </r>
  <r>
    <x v="1"/>
    <m/>
    <m/>
    <x v="5"/>
    <x v="36"/>
    <n v="309"/>
    <s v="BARANDA METALICA H=0.90M (ANCLADO AL PISO) - ESCALERA DE EVACUACIÓN"/>
    <s v="ml"/>
    <n v="35.840000000000003"/>
    <n v="300"/>
    <n v="10752"/>
    <n v="0"/>
    <n v="0"/>
    <n v="10752"/>
    <n v="3.75"/>
    <n v="15297.25"/>
    <n v="0.70287143113958395"/>
    <s v="ARQ SOT"/>
    <n v="5.1019009999999936"/>
  </r>
  <r>
    <x v="1"/>
    <m/>
    <m/>
    <x v="5"/>
    <x v="36"/>
    <n v="309"/>
    <s v="BARANDA METALICA H=0.90M ESTACIONAMIENTO"/>
    <s v="ml"/>
    <n v="19.2"/>
    <n v="300"/>
    <n v="5760"/>
    <n v="0"/>
    <n v="0"/>
    <n v="5760"/>
    <n v="3.75"/>
    <n v="15297.25"/>
    <n v="0.37653826668191998"/>
    <s v="ARQ SOT"/>
    <n v="5.1020009999999933"/>
  </r>
  <r>
    <x v="1"/>
    <m/>
    <m/>
    <x v="5"/>
    <x v="19"/>
    <n v="304"/>
    <s v="EMPASTE DE CAL+CEMENTO EN MURO PANTALLA"/>
    <s v="m2"/>
    <n v="2697"/>
    <n v="7.42"/>
    <n v="20011.740000000002"/>
    <n v="0"/>
    <n v="0"/>
    <n v="20011.740000000002"/>
    <n v="3.75"/>
    <n v="15297.25"/>
    <n v="1.3081919952932717"/>
    <s v="ARQ SOT"/>
    <n v="5.1017020099999941"/>
  </r>
  <r>
    <x v="1"/>
    <m/>
    <m/>
    <x v="5"/>
    <x v="19"/>
    <n v="304"/>
    <s v="PINTADO CON CAL+CEMENTO"/>
    <s v="m2"/>
    <n v="968"/>
    <n v="7.42"/>
    <n v="7182.56"/>
    <n v="0"/>
    <n v="0"/>
    <n v="7182.56"/>
    <n v="3.75"/>
    <n v="15297.25"/>
    <n v="0.46953275915605747"/>
    <s v="ARQ SOT"/>
    <n v="5.1107020099999962"/>
  </r>
  <r>
    <x v="1"/>
    <m/>
    <m/>
    <x v="5"/>
    <x v="19"/>
    <n v="304"/>
    <s v="PINTADO CON CAL+CEMENTO"/>
    <s v="m2"/>
    <n v="1984"/>
    <n v="7.42"/>
    <n v="14721.28"/>
    <n v="0"/>
    <n v="0"/>
    <n v="14721.28"/>
    <n v="3.75"/>
    <n v="15297.25"/>
    <n v="0.96234813446861367"/>
    <s v="ARQ SOT"/>
    <n v="5.1107030099999964"/>
  </r>
  <r>
    <x v="1"/>
    <m/>
    <m/>
    <x v="5"/>
    <x v="16"/>
    <n v="315"/>
    <s v="PINTURA EN MURO DE RAMPA, SEGÚN DETALLE DE ESRACIONAMIENTO"/>
    <s v="m2"/>
    <n v="223.37"/>
    <n v="21.5"/>
    <n v="4802.46"/>
    <n v="0"/>
    <n v="0"/>
    <n v="4802.46"/>
    <n v="3.75"/>
    <n v="15297.25"/>
    <n v="0.31394270211966202"/>
    <s v="ARQ SOT"/>
    <n v="5.1107040099999974"/>
  </r>
  <r>
    <x v="1"/>
    <m/>
    <m/>
    <x v="5"/>
    <x v="19"/>
    <n v="304"/>
    <s v="PINTADO CON CAL CEMENTO EN MUROS DE ESCALERA"/>
    <s v="m2"/>
    <n v="253.92"/>
    <n v="12.42"/>
    <n v="3153.69"/>
    <n v="0"/>
    <n v="0"/>
    <n v="3153.69"/>
    <n v="3.75"/>
    <n v="15297.25"/>
    <n v="0.20616058441876808"/>
    <s v="ARQ SOT"/>
    <n v="5.1108019999999961"/>
  </r>
  <r>
    <x v="1"/>
    <m/>
    <m/>
    <x v="5"/>
    <x v="19"/>
    <n v="304"/>
    <s v="PINTADO CON CAL CEMENTO EN CIELO RASO DE ESCALERA"/>
    <s v="m2"/>
    <n v="62.34"/>
    <n v="12.42"/>
    <n v="774.26"/>
    <n v="0"/>
    <n v="0"/>
    <n v="774.26"/>
    <n v="3.75"/>
    <n v="15297.25"/>
    <n v="5.0614326104365163E-2"/>
    <s v="ARQ SOT"/>
    <n v="5.1108029999999962"/>
  </r>
  <r>
    <x v="1"/>
    <m/>
    <m/>
    <x v="5"/>
    <x v="19"/>
    <n v="304"/>
    <s v="PINTADO CON CAL CEMENTO EN FONDO DE ESCALERA"/>
    <s v="m2"/>
    <n v="20.7"/>
    <n v="12.42"/>
    <n v="257.08999999999997"/>
    <n v="0"/>
    <n v="0"/>
    <n v="257.08999999999997"/>
    <n v="3.75"/>
    <n v="15297.25"/>
    <n v="1.6806288712023401E-2"/>
    <s v="ARQ SOT"/>
    <n v="5.1108039999999963"/>
  </r>
  <r>
    <x v="1"/>
    <m/>
    <m/>
    <x v="5"/>
    <x v="16"/>
    <n v="315"/>
    <s v="PINTURA SEPARACION DE CAJON DE ESTACIONAMIENTO COLOR AMARILLO"/>
    <s v="ml"/>
    <n v="355.93"/>
    <n v="8"/>
    <n v="2847.44"/>
    <n v="0"/>
    <n v="0"/>
    <n v="2847.44"/>
    <n v="3.75"/>
    <n v="15297.25"/>
    <n v="0.18614064619457746"/>
    <s v="ARQ SOT"/>
    <n v="5.120700999999996"/>
  </r>
  <r>
    <x v="1"/>
    <m/>
    <m/>
    <x v="5"/>
    <x v="1"/>
    <m/>
    <s v="NUMERACION EN PARED PARA ESTACIONAMIENTOS BASE CELTEX NEGRO Y VINIL BLANCO TIPOGRAFÍA: BAHNSCHRIFT (ESTACIONAMIENTOS SOTANOS)"/>
    <s v="und"/>
    <n v="99"/>
    <n v="22"/>
    <n v="2178"/>
    <n v="0"/>
    <n v="0"/>
    <n v="2178"/>
    <n v="3.75"/>
    <n v="15297.25"/>
    <n v="0.14237853208910098"/>
    <s v="ARQ SOT"/>
    <n v="5.1208009999999957"/>
  </r>
  <r>
    <x v="1"/>
    <m/>
    <m/>
    <x v="5"/>
    <x v="42"/>
    <n v="320"/>
    <s v="NUMERACION DE ESTACIONAMIENTO EN PISO"/>
    <s v="und"/>
    <n v="99"/>
    <n v="35"/>
    <n v="3465"/>
    <n v="0"/>
    <n v="0"/>
    <n v="3465"/>
    <n v="3.75"/>
    <n v="15297.25"/>
    <n v="0.22651130105084247"/>
    <s v="ARQ SOT"/>
    <n v="5.1209009999999946"/>
  </r>
  <r>
    <x v="1"/>
    <m/>
    <m/>
    <x v="5"/>
    <x v="1"/>
    <m/>
    <s v="FLECHA DIRECCIONAL DE UN SENTIDO COLOR BLANCO (ESTACIONAMIENTO SOT)"/>
    <s v="und"/>
    <n v="60"/>
    <n v="35"/>
    <n v="2100"/>
    <n v="0"/>
    <n v="0"/>
    <n v="2100"/>
    <n v="3.75"/>
    <n v="15297.25"/>
    <n v="0.13727957639444999"/>
    <s v="ARQ SOT"/>
    <n v="5.1210009999999953"/>
  </r>
  <r>
    <x v="1"/>
    <m/>
    <m/>
    <x v="5"/>
    <x v="1"/>
    <m/>
    <s v="LINEA DE PASO PEATONAL DE 1.20x0.20M COLOR AMARILLO"/>
    <s v="ml"/>
    <n v="254.16"/>
    <n v="35"/>
    <n v="8895.6"/>
    <n v="0"/>
    <n v="0"/>
    <n v="8895.6"/>
    <n v="3.75"/>
    <n v="15297.25"/>
    <n v="0.58151628560689017"/>
    <s v="ARQ SOT"/>
    <n v="5.121100999999995"/>
  </r>
  <r>
    <x v="1"/>
    <m/>
    <m/>
    <x v="5"/>
    <x v="16"/>
    <n v="315"/>
    <s v="PINTURA COLOR NEGRO EN NIVEL DE PISO"/>
    <s v="und"/>
    <n v="11"/>
    <n v="35"/>
    <n v="385"/>
    <n v="0"/>
    <n v="0"/>
    <n v="385"/>
    <n v="3.75"/>
    <n v="15297.25"/>
    <n v="2.5167922338982497E-2"/>
    <s v="ARQ SOT"/>
    <n v="5.1212009999999948"/>
  </r>
  <r>
    <x v="1"/>
    <m/>
    <m/>
    <x v="5"/>
    <x v="38"/>
    <n v="324"/>
    <s v="PINTURA COLOR NEGRO NUMERACION DE ESTACIONAMIENTO DE BICICLETA EN MURO"/>
    <s v="und"/>
    <n v="80"/>
    <n v="22"/>
    <n v="1760"/>
    <n v="0"/>
    <n v="0"/>
    <n v="1760"/>
    <n v="3.75"/>
    <n v="15297.25"/>
    <n v="0.11505335926391999"/>
    <s v="ARQ SOT"/>
    <n v="5.1213009999999954"/>
  </r>
  <r>
    <x v="1"/>
    <m/>
    <m/>
    <x v="5"/>
    <x v="38"/>
    <n v="324"/>
    <s v="PINTURA COLOR NEGRO SEPARACION DE ESTACIONAMIENTO DE BICICLETA EN PISO"/>
    <s v="ml"/>
    <n v="204.27"/>
    <n v="10.5"/>
    <n v="2144.84"/>
    <n v="0"/>
    <n v="0"/>
    <n v="2144.84"/>
    <n v="3.75"/>
    <n v="15297.25"/>
    <n v="0.14021082220660577"/>
    <s v="ARQ SOT"/>
    <n v="5.1214009999999943"/>
  </r>
  <r>
    <x v="1"/>
    <m/>
    <m/>
    <x v="5"/>
    <x v="38"/>
    <n v="324"/>
    <s v="PINTURA PARA TRAFICO COLOR NEGRO e=2&quot; DE ESTACIONAMIENTO DE BICICLETA EN PISO"/>
    <s v="ml"/>
    <n v="82.08"/>
    <n v="10.5"/>
    <n v="861.84"/>
    <n v="0"/>
    <n v="0"/>
    <n v="861.84"/>
    <n v="3.75"/>
    <n v="15297.25"/>
    <n v="5.6339538152282272E-2"/>
    <s v="ARQ SOT"/>
    <n v="5.1215009999999941"/>
  </r>
  <r>
    <x v="1"/>
    <m/>
    <m/>
    <x v="5"/>
    <x v="16"/>
    <n v="315"/>
    <s v="PINTURA PARA TRAFICO COLOR BLANCO EN PISO"/>
    <s v="ml"/>
    <n v="101"/>
    <n v="10.5"/>
    <n v="1060.5"/>
    <n v="0"/>
    <n v="0"/>
    <n v="1060.5"/>
    <n v="3.75"/>
    <n v="15297.25"/>
    <n v="6.9326186079197244E-2"/>
    <s v="ARQ SOT"/>
    <n v="5.1216009999999939"/>
  </r>
  <r>
    <x v="1"/>
    <m/>
    <m/>
    <x v="4"/>
    <x v="14"/>
    <n v="204"/>
    <s v="PROTECTOR DE COLUMNAS ESQUINERO MODELO DE ALTO IMPACTO 80 CM DE ALTO Y 10 CM DE LADOS"/>
    <s v="und"/>
    <n v="166"/>
    <n v="50.74"/>
    <n v="8422.84"/>
    <n v="0"/>
    <n v="0"/>
    <n v="8422.84"/>
    <n v="3.75"/>
    <n v="15297.25"/>
    <n v="0.55061138439915669"/>
    <s v="ARQ SOT"/>
    <n v="5.1307009999999957"/>
  </r>
  <r>
    <x v="1"/>
    <m/>
    <m/>
    <x v="5"/>
    <x v="1"/>
    <m/>
    <s v="ESPEJO CONVEXO 60 CM EXTERIOR"/>
    <s v="und"/>
    <n v="12"/>
    <n v="175.43"/>
    <n v="2105.16"/>
    <n v="0"/>
    <n v="0"/>
    <n v="2105.16"/>
    <n v="3.75"/>
    <n v="15297.25"/>
    <n v="0.13761689192501919"/>
    <s v="ARQ SOT"/>
    <n v="5.1307009999999957"/>
  </r>
  <r>
    <x v="1"/>
    <m/>
    <m/>
    <x v="5"/>
    <x v="1"/>
    <m/>
    <s v="TOPE DE LLANTA CAUCHO PARA ESTACIONAMIENTO DE 60CM DE LARGO x 12CM DE ANCHO x 10CM DE ALTURA"/>
    <s v="und"/>
    <n v="198"/>
    <n v="69.739999999999995"/>
    <n v="13808.52"/>
    <n v="0"/>
    <n v="0"/>
    <n v="13808.52"/>
    <n v="3.75"/>
    <n v="15297.25"/>
    <n v="0.90267989344490029"/>
    <s v="ARQ SOT"/>
    <n v="5.1308009999999964"/>
  </r>
  <r>
    <x v="1"/>
    <m/>
    <m/>
    <x v="5"/>
    <x v="33"/>
    <n v="313"/>
    <s v="GRIFO DE LAVANDERIA A LA PARED. CERTIFICADA POR SEDAPAL. GS13AHP. TECSO"/>
    <s v="und"/>
    <n v="1"/>
    <n v="0"/>
    <n v="0"/>
    <n v="10.41"/>
    <n v="10.41"/>
    <n v="39.037500000000001"/>
    <n v="3.75"/>
    <n v="15297.25"/>
    <n v="2.5519292683325433E-3"/>
    <s v="ARQ SOT"/>
    <n v="5.1407009999999964"/>
  </r>
  <r>
    <x v="1"/>
    <m/>
    <m/>
    <x v="5"/>
    <x v="1"/>
    <m/>
    <s v="LAMPARA DE EMERGENCIA LED 2X1.2W 65K 180LM WH 100-240V/50-60HZ"/>
    <s v="und"/>
    <n v="73"/>
    <n v="0"/>
    <n v="0"/>
    <n v="17.52"/>
    <n v="1278.96"/>
    <n v="4796.1000000000004"/>
    <n v="3.75"/>
    <n v="15297.25"/>
    <n v="0.31352694111686741"/>
    <s v="ARQ SOT"/>
    <n v="5.1512009999999941"/>
  </r>
  <r>
    <x v="1"/>
    <m/>
    <m/>
    <x v="5"/>
    <x v="1"/>
    <m/>
    <s v="SEÑAL DE ''SALIDA DE EMERGENCIA'' ILUMINADA"/>
    <s v="und"/>
    <n v="10"/>
    <n v="13.5"/>
    <n v="135"/>
    <n v="0"/>
    <n v="0"/>
    <n v="135"/>
    <n v="3.75"/>
    <n v="15297.25"/>
    <n v="8.8251156253574981E-3"/>
    <s v="ARQ SOT"/>
    <n v="5.1607009999999951"/>
  </r>
  <r>
    <x v="1"/>
    <m/>
    <m/>
    <x v="5"/>
    <x v="42"/>
    <n v="320"/>
    <s v="SEÑAL DIRECCIONAL DE SALIDA CON DIRECCION"/>
    <s v="und"/>
    <n v="29"/>
    <n v="13.5"/>
    <n v="391.5"/>
    <n v="0"/>
    <n v="0"/>
    <n v="391.5"/>
    <n v="3.75"/>
    <n v="15297.25"/>
    <n v="2.5592835313536746E-2"/>
    <s v="ARQ SOT"/>
    <n v="5.1609009999999946"/>
  </r>
  <r>
    <x v="1"/>
    <m/>
    <m/>
    <x v="5"/>
    <x v="42"/>
    <n v="320"/>
    <s v="SEÑAL DIRECCIONAL DE SALIDA POR ESCALERA"/>
    <s v="und"/>
    <n v="6"/>
    <n v="13.5"/>
    <n v="81"/>
    <n v="0"/>
    <n v="0"/>
    <n v="81"/>
    <n v="3.75"/>
    <n v="15297.25"/>
    <n v="5.2950693752144996E-3"/>
    <s v="ARQ SOT"/>
    <n v="5.1610009999999944"/>
  </r>
  <r>
    <x v="1"/>
    <m/>
    <m/>
    <x v="5"/>
    <x v="1"/>
    <m/>
    <s v="SEÑAL DIRECCIONAL DE INDICADOR DE PISO"/>
    <s v="und"/>
    <n v="6"/>
    <n v="13.5"/>
    <n v="81"/>
    <n v="0"/>
    <n v="0"/>
    <n v="81"/>
    <n v="3.75"/>
    <n v="15297.25"/>
    <n v="5.2950693752144996E-3"/>
    <s v="ARQ SOT"/>
    <n v="5.1611009999999942"/>
  </r>
  <r>
    <x v="1"/>
    <m/>
    <m/>
    <x v="5"/>
    <x v="42"/>
    <n v="320"/>
    <s v="SEÑAL DIRECCIONAL DE PUERTA CORTAFUEGO"/>
    <s v="und"/>
    <n v="11"/>
    <n v="13.5"/>
    <n v="148.5"/>
    <n v="0"/>
    <n v="0"/>
    <n v="148.5"/>
    <n v="3.75"/>
    <n v="15297.25"/>
    <n v="9.7076271878932495E-3"/>
    <s v="ARQ SOT"/>
    <n v="5.1612009999999939"/>
  </r>
  <r>
    <x v="1"/>
    <m/>
    <m/>
    <x v="2"/>
    <x v="4"/>
    <n v="501"/>
    <s v="SEÑAL DE RIESGO ELECTRICO"/>
    <s v="und"/>
    <n v="1"/>
    <n v="13.5"/>
    <n v="13.5"/>
    <n v="0"/>
    <n v="0"/>
    <n v="13.5"/>
    <n v="3.75"/>
    <n v="15297.25"/>
    <n v="8.8251156253574986E-4"/>
    <s v="ARQ SOT"/>
    <n v="5.1613009999999937"/>
  </r>
  <r>
    <x v="1"/>
    <m/>
    <m/>
    <x v="9"/>
    <x v="41"/>
    <n v="801"/>
    <s v="SEÑAL DE EXTINTOR"/>
    <s v="und"/>
    <n v="22"/>
    <n v="13.5"/>
    <n v="297"/>
    <n v="0"/>
    <n v="0"/>
    <n v="297"/>
    <n v="3.75"/>
    <n v="15297.25"/>
    <n v="1.9415254375786499E-2"/>
    <s v="ARQ SOT"/>
    <n v="5.1614009999999926"/>
  </r>
  <r>
    <x v="1"/>
    <m/>
    <m/>
    <x v="5"/>
    <x v="1"/>
    <m/>
    <s v="SEÑAL ZONA SEGURA"/>
    <s v="und"/>
    <n v="19"/>
    <n v="13.5"/>
    <n v="256.5"/>
    <n v="0"/>
    <n v="0"/>
    <n v="256.5"/>
    <n v="3.75"/>
    <n v="15297.25"/>
    <n v="1.6767719688179247E-2"/>
    <s v="ARQ SOT"/>
    <n v="5.1615009999999932"/>
  </r>
  <r>
    <x v="1"/>
    <m/>
    <m/>
    <x v="5"/>
    <x v="1"/>
    <m/>
    <s v="SEÑAL AVISADOR SONORO"/>
    <s v="und"/>
    <n v="18"/>
    <n v="13.5"/>
    <n v="243"/>
    <n v="0"/>
    <n v="0"/>
    <n v="243"/>
    <n v="3.75"/>
    <n v="15297.25"/>
    <n v="1.5885208125643497E-2"/>
    <s v="ARQ SOT"/>
    <n v="5.161600999999993"/>
  </r>
  <r>
    <x v="1"/>
    <m/>
    <m/>
    <x v="9"/>
    <x v="41"/>
    <n v="801"/>
    <s v="SEÑAL DE PULSADOR DE ALARMA CONTRAINCENDIO"/>
    <s v="und"/>
    <n v="18"/>
    <n v="13.5"/>
    <n v="243"/>
    <n v="0"/>
    <n v="0"/>
    <n v="243"/>
    <n v="3.75"/>
    <n v="15297.25"/>
    <n v="1.5885208125643497E-2"/>
    <s v="ARQ SOT"/>
    <n v="5.1617009999999928"/>
  </r>
  <r>
    <x v="1"/>
    <m/>
    <m/>
    <x v="5"/>
    <x v="1"/>
    <m/>
    <s v="SEÑAL DE PROHIBIDO EN CASO DE EMERGENCIA"/>
    <s v="und"/>
    <n v="12"/>
    <n v="13.5"/>
    <n v="162"/>
    <n v="0"/>
    <n v="0"/>
    <n v="162"/>
    <n v="3.75"/>
    <n v="15297.25"/>
    <n v="1.0590138750428999E-2"/>
    <s v="ARQ SOT"/>
    <n v="5.1618009999999934"/>
  </r>
  <r>
    <x v="1"/>
    <m/>
    <m/>
    <x v="9"/>
    <x v="41"/>
    <n v="801"/>
    <s v="SEÑAL DE GABINETE CONTRAINCENDIO"/>
    <s v="und"/>
    <n v="6"/>
    <n v="13.5"/>
    <n v="81"/>
    <n v="0"/>
    <n v="0"/>
    <n v="81"/>
    <n v="3.75"/>
    <n v="15297.25"/>
    <n v="5.2950693752144996E-3"/>
    <s v="ARQ SOT"/>
    <n v="5.1619009999999923"/>
  </r>
  <r>
    <x v="1"/>
    <m/>
    <m/>
    <x v="5"/>
    <x v="1"/>
    <m/>
    <s v="SEÑAL DE PASE DE MANGUERA"/>
    <s v="und"/>
    <n v="6"/>
    <n v="13.5"/>
    <n v="81"/>
    <n v="0"/>
    <n v="0"/>
    <n v="81"/>
    <n v="3.75"/>
    <n v="15297.25"/>
    <n v="5.2950693752144996E-3"/>
    <s v="ARQ SOT"/>
    <n v="5.1620009999999921"/>
  </r>
  <r>
    <x v="1"/>
    <m/>
    <m/>
    <x v="5"/>
    <x v="1"/>
    <m/>
    <s v="SEÑAL DE VALVULA ANGULAR"/>
    <s v="und"/>
    <n v="4"/>
    <n v="13.5"/>
    <n v="54"/>
    <n v="0"/>
    <n v="0"/>
    <n v="54"/>
    <n v="3.75"/>
    <n v="15297.25"/>
    <n v="3.5300462501429994E-3"/>
    <s v="ARQ SOT"/>
    <n v="5.1621009999999918"/>
  </r>
  <r>
    <x v="1"/>
    <m/>
    <m/>
    <x v="9"/>
    <x v="41"/>
    <n v="801"/>
    <s v="EXTINTOR TIPO PQS 6 KILOS"/>
    <s v="und"/>
    <n v="20"/>
    <n v="75"/>
    <n v="1500"/>
    <n v="0"/>
    <n v="0"/>
    <n v="1500"/>
    <n v="3.75"/>
    <n v="15297.25"/>
    <n v="9.8056840281749991E-2"/>
    <s v="ARQ SOT"/>
    <n v="5.1707009999999949"/>
  </r>
  <r>
    <x v="1"/>
    <m/>
    <m/>
    <x v="9"/>
    <x v="41"/>
    <n v="801"/>
    <s v="EXTINTOR TIPO CO2 15 LBS"/>
    <s v="und"/>
    <n v="2"/>
    <n v="320"/>
    <n v="640"/>
    <n v="0"/>
    <n v="0"/>
    <n v="640"/>
    <n v="3.75"/>
    <n v="15297.25"/>
    <n v="4.1837585186879994E-2"/>
    <s v="ARQ SOT"/>
    <n v="5.1708009999999947"/>
  </r>
  <r>
    <x v="1"/>
    <m/>
    <m/>
    <x v="5"/>
    <x v="1"/>
    <m/>
    <s v="NUMERACION EN PUERTAS DE DEPOSITOS (BASE CELTE4X Y VINIL BLANCO)"/>
    <s v="und"/>
    <n v="96"/>
    <n v="35"/>
    <n v="3360"/>
    <n v="0"/>
    <n v="0"/>
    <n v="3360"/>
    <n v="3.75"/>
    <n v="15297.25"/>
    <n v="0.21964732223111996"/>
    <s v="ARQ SOT"/>
    <n v="5.1807009999999947"/>
  </r>
  <r>
    <x v="1"/>
    <m/>
    <m/>
    <x v="5"/>
    <x v="1"/>
    <m/>
    <s v="NUMERACION EN SOTANOS DE PINTURA NEGRA EN PARED"/>
    <s v="und"/>
    <n v="12"/>
    <n v="80"/>
    <n v="960"/>
    <n v="0"/>
    <n v="0"/>
    <n v="960"/>
    <n v="3.75"/>
    <n v="15297.25"/>
    <n v="6.2756377780319991E-2"/>
    <s v="ARQ SOT"/>
    <n v="5.1808009999999944"/>
  </r>
  <r>
    <x v="1"/>
    <m/>
    <m/>
    <x v="5"/>
    <x v="1"/>
    <m/>
    <s v="NUMERACION EN CUARTO DE BASURA"/>
    <s v="und"/>
    <n v="1"/>
    <n v="35"/>
    <n v="35"/>
    <n v="0"/>
    <n v="0"/>
    <n v="35"/>
    <n v="3.75"/>
    <n v="15297.25"/>
    <n v="2.2879929399074999E-3"/>
    <s v="ARQ SOT"/>
    <n v="5.1809009999999942"/>
  </r>
  <r>
    <x v="1"/>
    <m/>
    <m/>
    <x v="5"/>
    <x v="24"/>
    <n v="308"/>
    <s v="LADRILLO SILICO CALCAREO TIPO P7 H&lt;2.6M"/>
    <s v="m2"/>
    <n v="1192.22"/>
    <n v="96.71"/>
    <n v="115299.6"/>
    <n v="0"/>
    <n v="0"/>
    <n v="115299.6"/>
    <n v="3.75"/>
    <n v="15297.25"/>
    <n v="7.5372763078331078"/>
    <s v="ARQ TORRE"/>
    <n v="6.0101010099999996"/>
  </r>
  <r>
    <x v="1"/>
    <m/>
    <m/>
    <x v="5"/>
    <x v="24"/>
    <n v="308"/>
    <s v="LADRILLO SILICO CALCAREO TIPO P10 H&lt;2.6M"/>
    <s v="m2"/>
    <n v="3804.01"/>
    <n v="103.71"/>
    <n v="394513.88"/>
    <n v="0"/>
    <n v="0"/>
    <n v="394513.88"/>
    <n v="3.75"/>
    <n v="15297.25"/>
    <n v="25.789856346728989"/>
    <s v="ARQ TORRE"/>
    <n v="6.0101010199999996"/>
  </r>
  <r>
    <x v="1"/>
    <m/>
    <m/>
    <x v="5"/>
    <x v="24"/>
    <n v="308"/>
    <s v="LADRILLO SILICO CALCAREO TIPO P12 H&lt;2.6M"/>
    <s v="m2"/>
    <n v="659.47"/>
    <n v="109.71"/>
    <n v="72350.45"/>
    <n v="0"/>
    <n v="0"/>
    <n v="72350.45"/>
    <n v="3.75"/>
    <n v="15297.25"/>
    <n v="4.7296376799751592"/>
    <s v="ARQ TORRE"/>
    <n v="6.0101010300000004"/>
  </r>
  <r>
    <x v="1"/>
    <m/>
    <m/>
    <x v="5"/>
    <x v="24"/>
    <n v="308"/>
    <s v="LADRILLO SILICO CALCAREO TIPO P14 H&lt;2.6M"/>
    <s v="m2"/>
    <n v="1505.43"/>
    <n v="118.21"/>
    <n v="177956.88"/>
    <n v="0"/>
    <n v="0"/>
    <n v="177956.88"/>
    <n v="3.75"/>
    <n v="15297.25"/>
    <n v="11.633259572799032"/>
    <s v="ARQ TORRE"/>
    <n v="6.0101010399999986"/>
  </r>
  <r>
    <x v="1"/>
    <m/>
    <m/>
    <x v="5"/>
    <x v="24"/>
    <n v="308"/>
    <s v="LADRILLO SILICO CALCAREO TIPO P20 H&lt;2.6M"/>
    <s v="m2"/>
    <n v="34.049999999999997"/>
    <n v="199.21"/>
    <n v="6783.1"/>
    <n v="0"/>
    <n v="0"/>
    <n v="6783.1"/>
    <n v="3.75"/>
    <n v="15297.25"/>
    <n v="0.44341956887675893"/>
    <s v="ARQ TORRE"/>
    <n v="6.0101010399999986"/>
  </r>
  <r>
    <x v="1"/>
    <m/>
    <m/>
    <x v="5"/>
    <x v="24"/>
    <n v="308"/>
    <s v="LADRILLO SILICO CALCAREO TIPO P25 H&lt;2.6M"/>
    <s v="m2"/>
    <n v="55.4"/>
    <n v="211.21"/>
    <n v="11701.03"/>
    <n v="0"/>
    <n v="0"/>
    <n v="11701.03"/>
    <n v="3.75"/>
    <n v="15297.25"/>
    <n v="0.76491068656131012"/>
    <s v="ARQ TORRE"/>
    <n v="6.0101010499999994"/>
  </r>
  <r>
    <x v="1"/>
    <m/>
    <m/>
    <x v="5"/>
    <x v="24"/>
    <n v="308"/>
    <s v="LADRILLO SILICO CALCAREO TIPO P30 H&lt;2.6M"/>
    <s v="m2"/>
    <n v="49.5"/>
    <n v="211.21"/>
    <n v="10454.9"/>
    <n v="0"/>
    <n v="0"/>
    <n v="10454.9"/>
    <n v="3.75"/>
    <n v="15297.25"/>
    <n v="0.68344963964111194"/>
    <s v="ARQ TORRE"/>
    <n v="6.0101010499999994"/>
  </r>
  <r>
    <x v="1"/>
    <m/>
    <m/>
    <x v="5"/>
    <x v="24"/>
    <n v="308"/>
    <s v="LADRILLO SILICO CALCAREO TIPO P40 H&lt;2.6M"/>
    <s v="m2"/>
    <n v="4.09"/>
    <n v="211.21"/>
    <n v="863.85"/>
    <n v="0"/>
    <n v="0"/>
    <n v="863.85"/>
    <n v="3.75"/>
    <n v="15297.25"/>
    <n v="5.6470934318259822E-2"/>
    <s v="ARQ TORRE"/>
    <n v="6.0101010599999993"/>
  </r>
  <r>
    <x v="1"/>
    <m/>
    <m/>
    <x v="5"/>
    <x v="24"/>
    <n v="308"/>
    <s v="LADRILLO SILICO CALCAREO TIPO P7 H&gt;2.6M"/>
    <s v="m2"/>
    <n v="36.46"/>
    <n v="104.71"/>
    <n v="3817.73"/>
    <n v="0"/>
    <n v="0"/>
    <n v="3817.73"/>
    <n v="3.75"/>
    <n v="15297.25"/>
    <n v="0.24956969389923025"/>
    <s v="ARQ TORRE"/>
    <n v="6.0101020099999998"/>
  </r>
  <r>
    <x v="1"/>
    <m/>
    <m/>
    <x v="5"/>
    <x v="24"/>
    <n v="308"/>
    <s v="LADRILLO SILICO CALCAREO TIPO P10 H&gt;2.6M"/>
    <s v="m2"/>
    <n v="153.88999999999999"/>
    <n v="111.71"/>
    <n v="17191.05"/>
    <n v="0"/>
    <n v="0"/>
    <n v="17191.05"/>
    <n v="3.75"/>
    <n v="15297.25"/>
    <n v="1.123800029417052"/>
    <s v="ARQ TORRE"/>
    <n v="6.0101020099999998"/>
  </r>
  <r>
    <x v="1"/>
    <m/>
    <m/>
    <x v="5"/>
    <x v="24"/>
    <n v="308"/>
    <s v="LADRILLO SILICO CALCAREO TIPO P12 H&gt;2.6M"/>
    <s v="m2"/>
    <n v="184.69"/>
    <n v="117.71"/>
    <n v="21739.86"/>
    <n v="0"/>
    <n v="0"/>
    <n v="21739.86"/>
    <n v="3.75"/>
    <n v="15297.25"/>
    <n v="1.4211613198450703"/>
    <s v="ARQ TORRE"/>
    <n v="6.0101020199999997"/>
  </r>
  <r>
    <x v="1"/>
    <m/>
    <m/>
    <x v="5"/>
    <x v="24"/>
    <n v="308"/>
    <s v="LADRILLO SILICO CALCAREO TIPO P14 H&gt;2.6M"/>
    <s v="m2"/>
    <n v="157.51"/>
    <n v="126.21"/>
    <n v="19879.34"/>
    <n v="0"/>
    <n v="0"/>
    <n v="19879.34"/>
    <n v="3.75"/>
    <n v="15297.25"/>
    <n v="1.2995368448577358"/>
    <s v="ARQ TORRE"/>
    <n v="6.0101020299999997"/>
  </r>
  <r>
    <x v="1"/>
    <m/>
    <m/>
    <x v="5"/>
    <x v="24"/>
    <n v="308"/>
    <s v="LADRILLO SILICO CALCAREO TIPO P20 H&gt;2.6M"/>
    <s v="m2"/>
    <n v="0.95"/>
    <n v="215.21"/>
    <n v="204.45"/>
    <n v="0"/>
    <n v="0"/>
    <n v="204.45"/>
    <n v="3.75"/>
    <n v="15297.25"/>
    <n v="1.3365147330402522E-2"/>
    <s v="ARQ TORRE"/>
    <n v="6.0101020399999996"/>
  </r>
  <r>
    <x v="1"/>
    <m/>
    <m/>
    <x v="5"/>
    <x v="24"/>
    <n v="308"/>
    <s v="LADRILLO SILICO CALCAREO TIPO P25 H&gt;2.6M"/>
    <s v="m2"/>
    <n v="5.18"/>
    <n v="227.21"/>
    <n v="1176.95"/>
    <n v="0"/>
    <n v="0"/>
    <n v="1176.95"/>
    <n v="3.75"/>
    <n v="15297.25"/>
    <n v="7.6938665446403764E-2"/>
    <s v="ARQ TORRE"/>
    <n v="6.0101020500000004"/>
  </r>
  <r>
    <x v="1"/>
    <m/>
    <m/>
    <x v="5"/>
    <x v="24"/>
    <n v="308"/>
    <s v="LADRILLO SILICO CALCAREO TIPO P35 H&gt;2.6M"/>
    <s v="m2"/>
    <n v="3.66"/>
    <n v="227.21"/>
    <n v="831.59"/>
    <n v="0"/>
    <n v="0"/>
    <n v="831.59"/>
    <n v="3.75"/>
    <n v="15297.25"/>
    <n v="5.4362058539933651E-2"/>
    <s v="ARQ TORRE"/>
    <n v="6.0101020500000004"/>
  </r>
  <r>
    <x v="1"/>
    <m/>
    <m/>
    <x v="5"/>
    <x v="24"/>
    <n v="308"/>
    <s v="LADRILLO SILICO CALCAREO TIPO P10 RF:2 HRS H&lt;2.6M (ALVEOLOS COMPLETAMENTE LLENO)"/>
    <s v="m2"/>
    <n v="1455.53"/>
    <n v="113.71"/>
    <n v="165508.32"/>
    <n v="0"/>
    <n v="0"/>
    <n v="165508.32"/>
    <n v="3.75"/>
    <n v="15297.25"/>
    <n v="10.819481933027179"/>
    <s v="ARQ TORRE"/>
    <n v="6.0101030099999999"/>
  </r>
  <r>
    <x v="1"/>
    <m/>
    <m/>
    <x v="5"/>
    <x v="24"/>
    <n v="308"/>
    <s v="LADRILLO SILICO CALCAREO TIPO P12 RF:2 HRS H&lt;2.6M (ALVEOLOS PARCIALMENTE LLENO)"/>
    <s v="m2"/>
    <n v="4994.87"/>
    <n v="109.71"/>
    <n v="547987.18999999994"/>
    <n v="0"/>
    <n v="0"/>
    <n v="547987.18999999994"/>
    <n v="3.75"/>
    <n v="15297.25"/>
    <n v="35.822594910849986"/>
    <s v="ARQ TORRE"/>
    <n v="6.0101030199999999"/>
  </r>
  <r>
    <x v="1"/>
    <m/>
    <m/>
    <x v="5"/>
    <x v="24"/>
    <n v="308"/>
    <s v="LADRILLO SILICO CALCAREO TIPO P14 RF:2 HRS H&lt;2.6M (ALVEOLOS PARCIALMENTE LLENO)"/>
    <s v="m2"/>
    <n v="548.37"/>
    <n v="118.21"/>
    <n v="64822.82"/>
    <n v="0"/>
    <n v="0"/>
    <n v="64822.82"/>
    <n v="3.75"/>
    <n v="15297.25"/>
    <n v="4.2375472715684195"/>
    <s v="ARQ TORRE"/>
    <n v="6.0101030299999998"/>
  </r>
  <r>
    <x v="1"/>
    <m/>
    <m/>
    <x v="5"/>
    <x v="24"/>
    <n v="308"/>
    <s v="LADRILLO SILICO CALCAREO TIPO P20 RF:2 HRS H&lt;2.6M (ALVEOLOS PARCIALMENTE LLENO)"/>
    <s v="m2"/>
    <n v="91.37"/>
    <n v="219.21"/>
    <n v="20029.22"/>
    <n v="0"/>
    <n v="0"/>
    <n v="20029.22"/>
    <n v="3.75"/>
    <n v="15297.25"/>
    <n v="1.3093346843386884"/>
    <s v="ARQ TORRE"/>
    <n v="6.0101030299999998"/>
  </r>
  <r>
    <x v="1"/>
    <m/>
    <m/>
    <x v="5"/>
    <x v="24"/>
    <n v="308"/>
    <s v="LADRILLO SILICO CALCAREO TIPO P25 RF:2 HRS H&lt;2.6M (ALVEOLOS PARCIALMENTE LLENO)"/>
    <s v="m2"/>
    <n v="164.22"/>
    <n v="211.21"/>
    <n v="34684.910000000003"/>
    <n v="0"/>
    <n v="0"/>
    <n v="34684.910000000003"/>
    <n v="3.75"/>
    <n v="15297.25"/>
    <n v="2.2673951200379157"/>
    <s v="ARQ TORRE"/>
    <n v="6.0101030399999997"/>
  </r>
  <r>
    <x v="1"/>
    <m/>
    <m/>
    <x v="5"/>
    <x v="24"/>
    <n v="308"/>
    <s v="LADRILLO SILICO CALCAREO TIPO P30 RF:2 HRS H&lt;2.6M (ALVEOLOS PARCIALMENTE LLENO)"/>
    <s v="m2"/>
    <n v="2"/>
    <n v="211.21"/>
    <n v="422.42"/>
    <n v="0"/>
    <n v="0"/>
    <n v="422.42"/>
    <n v="3.75"/>
    <n v="15297.25"/>
    <n v="2.7614113647877886E-2"/>
    <s v="ARQ TORRE"/>
    <n v="6.0101030399999997"/>
  </r>
  <r>
    <x v="1"/>
    <m/>
    <m/>
    <x v="5"/>
    <x v="24"/>
    <n v="308"/>
    <s v="LADRILLO SILICO CALCAREO TIPO P10 RF:2 HRS H&gt;2.6M (ALVEOLOS COMPLETAMENTE LLENO)"/>
    <s v="m2"/>
    <n v="141.63999999999999"/>
    <n v="121.71"/>
    <n v="17239"/>
    <n v="0"/>
    <n v="0"/>
    <n v="17239"/>
    <n v="3.75"/>
    <n v="15297.25"/>
    <n v="1.1269345797447254"/>
    <s v="ARQ TORRE"/>
    <n v="6.0101040100000001"/>
  </r>
  <r>
    <x v="1"/>
    <m/>
    <m/>
    <x v="5"/>
    <x v="24"/>
    <n v="308"/>
    <s v="LADRILLO SILICO CALCAREO TIPO P12 RF:2 HRS H&gt;2.6M (ALVEOLOS PARCIALMENTE LLENO)"/>
    <s v="m2"/>
    <n v="313.86"/>
    <n v="117.71"/>
    <n v="36944.46"/>
    <n v="0"/>
    <n v="0"/>
    <n v="36944.46"/>
    <n v="3.75"/>
    <n v="15297.25"/>
    <n v="2.4151046756770005"/>
    <s v="ARQ TORRE"/>
    <n v="6.01010402"/>
  </r>
  <r>
    <x v="1"/>
    <m/>
    <m/>
    <x v="5"/>
    <x v="24"/>
    <n v="308"/>
    <s v="LADRILLO SILICO CALCAREO TIPO P14 RF:2 HRS H&gt;2.6M (ALVEOLOS PARCIALMENTE LLENO)"/>
    <s v="m2"/>
    <n v="48.25"/>
    <n v="126.21"/>
    <n v="6089.63"/>
    <n v="0"/>
    <n v="0"/>
    <n v="6089.63"/>
    <n v="3.75"/>
    <n v="15297.25"/>
    <n v="0.39808658418996878"/>
    <s v="ARQ TORRE"/>
    <n v="6.0101040299999999"/>
  </r>
  <r>
    <x v="1"/>
    <m/>
    <m/>
    <x v="5"/>
    <x v="24"/>
    <n v="308"/>
    <s v="LADRILLO SILICO CALCAREO TIPO P20 RF:2 HRS H&gt;2.6M (ALVEOLOS COMPLETAMENTE LLENO)"/>
    <s v="m2"/>
    <n v="2.2400000000000002"/>
    <n v="235.21"/>
    <n v="526.87"/>
    <n v="0"/>
    <n v="0"/>
    <n v="526.87"/>
    <n v="3.75"/>
    <n v="15297.25"/>
    <n v="3.444213829283041E-2"/>
    <s v="ARQ TORRE"/>
    <n v="6.0101040399999999"/>
  </r>
  <r>
    <x v="1"/>
    <m/>
    <m/>
    <x v="5"/>
    <x v="24"/>
    <n v="308"/>
    <s v="LADRILLO SILICO CALCAREO TIPO P25 RF:2 HRS H&gt;2.6M (ALVEOLOS COMPLETAMENTE LLENO)"/>
    <s v="m2"/>
    <n v="10.63"/>
    <n v="235.21"/>
    <n v="2500.2800000000002"/>
    <n v="0"/>
    <n v="0"/>
    <n v="2500.2800000000002"/>
    <n v="3.75"/>
    <n v="15297.25"/>
    <n v="0.16344637107976925"/>
    <s v="ARQ TORRE"/>
    <n v="6.0101040499999998"/>
  </r>
  <r>
    <x v="1"/>
    <m/>
    <m/>
    <x v="4"/>
    <x v="17"/>
    <n v="209"/>
    <s v="ACERO DE REFUERZO FY= 4200 kg/cm2 GRADO 60 PARA TABIQUERÍA"/>
    <s v="kg"/>
    <n v="23429.24"/>
    <n v="0"/>
    <n v="0"/>
    <n v="0.91"/>
    <n v="21320.61"/>
    <n v="79952.287500000006"/>
    <n v="3.75"/>
    <n v="15297.25"/>
    <n v="5.2265791236987047"/>
    <s v="ARQ TORRE"/>
    <n v="6.0101050100000002"/>
  </r>
  <r>
    <x v="1"/>
    <m/>
    <m/>
    <x v="5"/>
    <x v="51"/>
    <n v="301"/>
    <s v="DINTELES DE LADRILLOS SILICO CALCAREO"/>
    <s v="und"/>
    <n v="890"/>
    <n v="120"/>
    <n v="106800"/>
    <n v="0"/>
    <n v="0"/>
    <n v="106800"/>
    <n v="3.75"/>
    <n v="15297.25"/>
    <n v="6.9816470280605989"/>
    <s v="ARQ TORRE"/>
    <n v="6.0101060100000003"/>
  </r>
  <r>
    <x v="1"/>
    <m/>
    <m/>
    <x v="5"/>
    <x v="51"/>
    <n v="301"/>
    <s v="DINTELES DE LADRILLO SILICO CALCAREO RF"/>
    <s v="und"/>
    <n v="66"/>
    <n v="125"/>
    <n v="8250"/>
    <n v="0"/>
    <n v="0"/>
    <n v="8250"/>
    <n v="3.75"/>
    <n v="15297.25"/>
    <n v="0.53931262154962489"/>
    <s v="ARQ TORRE"/>
    <n v="6.0101060200000003"/>
  </r>
  <r>
    <x v="1"/>
    <m/>
    <m/>
    <x v="5"/>
    <x v="1"/>
    <m/>
    <s v="FORJADO DE TABLEROS"/>
    <s v="und"/>
    <n v="174"/>
    <n v="150"/>
    <n v="26100"/>
    <n v="0"/>
    <n v="0"/>
    <n v="26100"/>
    <n v="3.75"/>
    <n v="15297.25"/>
    <n v="1.7061890209024497"/>
    <s v="ARQ TORRE"/>
    <n v="6.0101070099999996"/>
  </r>
  <r>
    <x v="1"/>
    <m/>
    <m/>
    <x v="6"/>
    <x v="13"/>
    <n v="401"/>
    <s v="ENCOFRADO DE TUBERIAS DE MONTANTE DE VENTILACIÓN"/>
    <s v="und"/>
    <n v="907"/>
    <n v="60"/>
    <n v="54420"/>
    <n v="0"/>
    <n v="0"/>
    <n v="54420"/>
    <n v="3.75"/>
    <n v="15297.25"/>
    <n v="3.5575021654218895"/>
    <s v="ARQ TORRE"/>
    <n v="6.0101070200000004"/>
  </r>
  <r>
    <x v="1"/>
    <m/>
    <m/>
    <x v="5"/>
    <x v="1"/>
    <m/>
    <s v="PASES DE MANGUERA (0.20x0.20M)"/>
    <s v="und"/>
    <n v="40"/>
    <n v="80"/>
    <n v="3200"/>
    <n v="0"/>
    <n v="0"/>
    <n v="3200"/>
    <n v="3.75"/>
    <n v="15297.25"/>
    <n v="0.20918792593439997"/>
    <s v="ARQ TORRE"/>
    <n v="6.0101070300000003"/>
  </r>
  <r>
    <x v="1"/>
    <m/>
    <m/>
    <x v="7"/>
    <x v="37"/>
    <n v="601"/>
    <s v="NICHOS PARA EXTRACTOR DE SSHH Y VESTIBULOS PREVIOS"/>
    <s v="und"/>
    <n v="489"/>
    <n v="60"/>
    <n v="29340"/>
    <n v="0"/>
    <n v="0"/>
    <n v="29340"/>
    <n v="3.75"/>
    <n v="15297.25"/>
    <n v="1.9179917959110298"/>
    <s v="ARQ TORRE"/>
    <n v="6.0101070400000003"/>
  </r>
  <r>
    <x v="1"/>
    <m/>
    <m/>
    <x v="5"/>
    <x v="1"/>
    <m/>
    <s v="NICHOS PARA VALCULAS DE GAS"/>
    <s v="und"/>
    <n v="149"/>
    <n v="60"/>
    <n v="8940"/>
    <n v="0"/>
    <n v="0"/>
    <n v="8940"/>
    <n v="3.75"/>
    <n v="15297.25"/>
    <n v="0.58441876807922988"/>
    <s v="ARQ TORRE"/>
    <n v="6.0101070500000002"/>
  </r>
  <r>
    <x v="1"/>
    <m/>
    <m/>
    <x v="5"/>
    <x v="29"/>
    <n v="317"/>
    <s v="REJILLAS EN FACHADA PARA EQUIPO &quot;UNICO&quot; (DIAMETRO 20 CM) INC TAPA CIEGA (NO HAY DETALLE)"/>
    <s v="und"/>
    <n v="474"/>
    <n v="150.80000000000001"/>
    <n v="71479.199999999997"/>
    <n v="0"/>
    <n v="0"/>
    <n v="71479.199999999997"/>
    <n v="3.75"/>
    <n v="15297.25"/>
    <n v="4.6726829985781757"/>
    <s v="ARQ TORRE"/>
    <n v="6.0101070600000002"/>
  </r>
  <r>
    <x v="1"/>
    <m/>
    <m/>
    <x v="5"/>
    <x v="51"/>
    <n v="301"/>
    <s v="CASETA, ALMACEN DE HERRAMIENTAS, VESTIBULO Y BANCAS-SC TABIQUERIA"/>
    <s v="glb"/>
    <n v="1"/>
    <n v="1000"/>
    <n v="1000"/>
    <n v="0"/>
    <n v="0"/>
    <n v="1000"/>
    <n v="3.75"/>
    <n v="15297.25"/>
    <n v="6.5371226854499989E-2"/>
    <s v="ARQ TORRE"/>
    <n v="6.0101080100000006"/>
  </r>
  <r>
    <x v="1"/>
    <m/>
    <m/>
    <x v="1"/>
    <x v="3"/>
    <n v="1201"/>
    <s v="SC PREVENCIONISTA DE RIESGO-SC TABIQUERIA"/>
    <s v="mes"/>
    <n v="6"/>
    <n v="4500"/>
    <n v="27000"/>
    <n v="0"/>
    <n v="0"/>
    <n v="27000"/>
    <n v="3.75"/>
    <n v="15297.25"/>
    <n v="1.7650231250714998"/>
    <s v="ARQ TORRE"/>
    <n v="6.0101080200000014"/>
  </r>
  <r>
    <x v="1"/>
    <m/>
    <m/>
    <x v="5"/>
    <x v="1"/>
    <m/>
    <s v="MURO DE ALBAÑILERIA KK E:15CM"/>
    <s v="m2"/>
    <n v="77.22"/>
    <n v="74.040000000000006"/>
    <n v="5717.37"/>
    <n v="0"/>
    <n v="0"/>
    <n v="5717.37"/>
    <n v="3.75"/>
    <n v="15297.25"/>
    <n v="0.37375149128111262"/>
    <s v="ARQ TORRE"/>
    <n v="6.0101090100000008"/>
  </r>
  <r>
    <x v="1"/>
    <m/>
    <m/>
    <x v="2"/>
    <x v="4"/>
    <n v="501"/>
    <s v="MURO DE ALBAÑILERIA KK BANCO DE MEDIDORES H=3.00M, E: 25CM"/>
    <s v="m2"/>
    <n v="117.61"/>
    <n v="111.41"/>
    <n v="13102.93"/>
    <n v="0"/>
    <n v="0"/>
    <n v="13102.93"/>
    <n v="3.75"/>
    <n v="15297.25"/>
    <n v="0.8565546094886336"/>
    <s v="ARQ TORRE"/>
    <n v="6.0101090200000007"/>
  </r>
  <r>
    <x v="1"/>
    <m/>
    <m/>
    <x v="5"/>
    <x v="19"/>
    <n v="304"/>
    <s v="SOBREMURO DE CONCRETO H=2.10 M., PARA INSTALACIONES SANITARIAS - LAVANDERIA COMUN AZOTEA"/>
    <s v="m2"/>
    <n v="12.43"/>
    <n v="129.76"/>
    <n v="1612.92"/>
    <n v="12.74"/>
    <n v="158.36000000000001"/>
    <n v="2206.77"/>
    <n v="3.75"/>
    <n v="15297.25"/>
    <n v="0.14425926228570496"/>
    <s v="ARQ TORRE"/>
    <n v="6.0101100100000009"/>
  </r>
  <r>
    <x v="1"/>
    <m/>
    <m/>
    <x v="5"/>
    <x v="51"/>
    <n v="301"/>
    <s v="TABIQUERIA A=0.12M - DRYWALL RH - TORRE (REGISTRO EN DUCTOS SSHH)"/>
    <s v="m2"/>
    <n v="337.89"/>
    <n v="125"/>
    <n v="42236.25"/>
    <n v="0"/>
    <n v="0"/>
    <n v="42236.25"/>
    <n v="3.75"/>
    <n v="15297.25"/>
    <n v="2.7610354802333754"/>
    <s v="ARQ TORRE"/>
    <n v="6.0102009999999986"/>
  </r>
  <r>
    <x v="1"/>
    <m/>
    <m/>
    <x v="5"/>
    <x v="51"/>
    <n v="301"/>
    <s v="TABIQUERIA A=0.12M - DRYWALL RH - LAVANDERIA COMUN"/>
    <s v="m2"/>
    <n v="7.76"/>
    <n v="125"/>
    <n v="970"/>
    <n v="0"/>
    <n v="0"/>
    <n v="970"/>
    <n v="3.75"/>
    <n v="15297.25"/>
    <n v="6.3410090048864998E-2"/>
    <s v="ARQ TORRE"/>
    <n v="6.0102019999999996"/>
  </r>
  <r>
    <x v="1"/>
    <m/>
    <m/>
    <x v="5"/>
    <x v="26"/>
    <n v="302"/>
    <s v="DINTELES DRYWALL SUPERBOARD EN MAMPARAS Y VENTANAS"/>
    <s v="ml"/>
    <n v="70.7"/>
    <n v="155"/>
    <n v="10958.5"/>
    <n v="0"/>
    <n v="0"/>
    <n v="10958.5"/>
    <n v="3.75"/>
    <n v="15297.25"/>
    <n v="0.71637058948503818"/>
    <s v="ARQ TORRE"/>
    <n v="6.0102029999999997"/>
  </r>
  <r>
    <x v="1"/>
    <m/>
    <m/>
    <x v="5"/>
    <x v="26"/>
    <n v="302"/>
    <s v="DINTELES DRYWALL RF. EN ASCENSORES (PISO 1)"/>
    <s v="ml"/>
    <n v="5"/>
    <n v="145"/>
    <n v="725"/>
    <n v="0"/>
    <n v="0"/>
    <n v="725"/>
    <n v="3.75"/>
    <n v="15297.25"/>
    <n v="4.7394139469512493E-2"/>
    <s v="ARQ TORRE"/>
    <n v="6.0102039999999999"/>
  </r>
  <r>
    <x v="1"/>
    <m/>
    <m/>
    <x v="5"/>
    <x v="26"/>
    <n v="302"/>
    <s v="DINTELES DRYWALL EN PUERTAS PRINCIPALES (PISO 1)"/>
    <s v="ml"/>
    <n v="40"/>
    <n v="145"/>
    <n v="5800"/>
    <n v="0"/>
    <n v="0"/>
    <n v="5800"/>
    <n v="3.75"/>
    <n v="15297.25"/>
    <n v="0.37915311575609995"/>
    <s v="ARQ TORRE"/>
    <n v="6.010205"/>
  </r>
  <r>
    <x v="1"/>
    <m/>
    <m/>
    <x v="5"/>
    <x v="29"/>
    <n v="317"/>
    <s v="PARAPETOS EN VENTANAS (E=0.10M, H=VARIADAS)"/>
    <s v="m2"/>
    <n v="59.18"/>
    <n v="103.71"/>
    <n v="6137.56"/>
    <n v="0"/>
    <n v="0"/>
    <n v="6137.56"/>
    <n v="3.75"/>
    <n v="15297.25"/>
    <n v="0.401219827093105"/>
    <s v="ARQ TORRE"/>
    <n v="6.0103009999999992"/>
  </r>
  <r>
    <x v="1"/>
    <m/>
    <m/>
    <x v="5"/>
    <x v="29"/>
    <n v="317"/>
    <s v="PARAPETO E=0.10M, H=0.55M/1.1M (JARDINERA 1P Y AZOTEA)"/>
    <s v="m2"/>
    <n v="74.78"/>
    <n v="103.71"/>
    <n v="7755.43"/>
    <n v="0"/>
    <n v="0"/>
    <n v="7755.43"/>
    <n v="3.75"/>
    <n v="15297.25"/>
    <n v="0.50698197388419486"/>
    <s v="ARQ TORRE"/>
    <n v="6.0103019999999994"/>
  </r>
  <r>
    <x v="1"/>
    <m/>
    <m/>
    <x v="5"/>
    <x v="29"/>
    <n v="317"/>
    <s v="PARAPETO E=0.15M, H=0.70 - 1.10 M (AZOTEA -TECHO)"/>
    <s v="m2"/>
    <n v="46.24"/>
    <n v="118.21"/>
    <n v="5466.03"/>
    <n v="0"/>
    <n v="0"/>
    <n v="5466.03"/>
    <n v="3.75"/>
    <n v="15297.25"/>
    <n v="0.35732108712350258"/>
    <s v="ARQ TORRE"/>
    <n v="6.0103030000000004"/>
  </r>
  <r>
    <x v="1"/>
    <m/>
    <m/>
    <x v="5"/>
    <x v="29"/>
    <n v="317"/>
    <s v="PARAPETO E=0.20 M, H=1.10 M (AZOTEA )"/>
    <s v="m2"/>
    <n v="23.6"/>
    <n v="199.21"/>
    <n v="4701.3599999999997"/>
    <n v="0"/>
    <n v="0"/>
    <n v="4701.3599999999997"/>
    <n v="3.75"/>
    <n v="15297.25"/>
    <n v="0.30733367108467208"/>
    <s v="ARQ TORRE"/>
    <n v="6.0103039999999996"/>
  </r>
  <r>
    <x v="1"/>
    <m/>
    <m/>
    <x v="4"/>
    <x v="14"/>
    <n v="204"/>
    <s v="SARDINEL DE DUCHA H=0.10M, E=0.10M"/>
    <s v="ml"/>
    <n v="256.74"/>
    <n v="42.92"/>
    <n v="11019.28"/>
    <n v="0.73"/>
    <n v="187.42"/>
    <n v="11722.105"/>
    <n v="3.75"/>
    <n v="15297.25"/>
    <n v="0.7662883851672686"/>
    <s v="ARQ TORRE"/>
    <e v="#REF!"/>
  </r>
  <r>
    <x v="1"/>
    <m/>
    <m/>
    <x v="4"/>
    <x v="14"/>
    <n v="204"/>
    <s v="SARDINEL DE PUERTAS DE DUCTOSH=0.10M, E=0.10M"/>
    <s v="ml"/>
    <n v="332.12"/>
    <n v="42.92"/>
    <n v="14254.59"/>
    <n v="0.73"/>
    <n v="242.45"/>
    <n v="15163.7775"/>
    <n v="3.75"/>
    <n v="15297.25"/>
    <n v="0.9912747389236628"/>
    <s v="ARQ TORRE"/>
    <e v="#REF!"/>
  </r>
  <r>
    <x v="1"/>
    <m/>
    <m/>
    <x v="4"/>
    <x v="14"/>
    <n v="204"/>
    <s v="SARDINEL DUCTOS JARDINES H=0.45M, E=0.10M"/>
    <s v="ml"/>
    <n v="21.23"/>
    <n v="89.14"/>
    <n v="1892.44"/>
    <n v="3.28"/>
    <n v="69.63"/>
    <n v="2153.5524999999998"/>
    <n v="3.75"/>
    <n v="15297.25"/>
    <n v="0.14078036902057559"/>
    <s v="ARQ TORRE"/>
    <e v="#REF!"/>
  </r>
  <r>
    <x v="1"/>
    <m/>
    <m/>
    <x v="4"/>
    <x v="14"/>
    <n v="204"/>
    <s v="SARDINEL DUCTOS JARDINES H=0.45M, E=0.15M"/>
    <s v="ml"/>
    <n v="29.66"/>
    <n v="105.85"/>
    <n v="3139.51"/>
    <n v="4.91"/>
    <n v="145.63"/>
    <n v="3685.6224999999999"/>
    <n v="3.75"/>
    <n v="15297.25"/>
    <n v="0.24093366454754939"/>
    <s v="ARQ TORRE"/>
    <e v="#REF!"/>
  </r>
  <r>
    <x v="1"/>
    <m/>
    <m/>
    <x v="5"/>
    <x v="1"/>
    <m/>
    <s v="INGRESO: BANCAS DE CONCRETO (A=0.45 M, H= 0.45 M)"/>
    <s v="ml"/>
    <n v="15.34"/>
    <n v="658.63"/>
    <n v="10103.379999999999"/>
    <n v="9.83"/>
    <n v="150.79"/>
    <n v="10668.842500000001"/>
    <n v="3.75"/>
    <n v="15297.25"/>
    <n v="0.69743532334243086"/>
    <s v="ARQ TORRE"/>
    <n v="6.010400999999999"/>
  </r>
  <r>
    <x v="1"/>
    <m/>
    <m/>
    <x v="5"/>
    <x v="53"/>
    <n v="322"/>
    <s v="BANCA DE CONCRETO H=0.45, CON TABLON DE MADERA E=2&quot;- HALL ASC AZOTEA / TERRAZA 1ER NIVEL"/>
    <s v="ml"/>
    <n v="12.82"/>
    <n v="658.63"/>
    <n v="8443.64"/>
    <n v="9.83"/>
    <n v="126.02"/>
    <n v="8916.2150000000001"/>
    <n v="3.75"/>
    <n v="15297.25"/>
    <n v="0.58286391344849564"/>
    <s v="ARQ TORRE"/>
    <n v="6.0104019999999991"/>
  </r>
  <r>
    <x v="1"/>
    <m/>
    <m/>
    <x v="5"/>
    <x v="53"/>
    <n v="322"/>
    <s v="BANCA DE CONCRETO H=0.40, ACABADO EN MICROCEMENTO GRIS- LOBBY"/>
    <s v="ml"/>
    <n v="7.52"/>
    <n v="476.26"/>
    <n v="3581.48"/>
    <n v="17.47"/>
    <n v="131.37"/>
    <n v="4074.1174999999998"/>
    <n v="3.75"/>
    <n v="15297.25"/>
    <n v="0.26633005932438836"/>
    <s v="ARQ TORRE"/>
    <n v="6.0104029999999993"/>
  </r>
  <r>
    <x v="1"/>
    <m/>
    <m/>
    <x v="5"/>
    <x v="1"/>
    <m/>
    <s v="ESTRUCTURA DE CEMENTO EN TERRAZA PISO 21"/>
    <s v="ml"/>
    <n v="5.89"/>
    <n v="1066.77"/>
    <n v="6283.28"/>
    <n v="39.31"/>
    <n v="231.54"/>
    <n v="7151.5549999999994"/>
    <n v="3.75"/>
    <n v="15297.25"/>
    <n v="0.46750592426743365"/>
    <s v="ARQ TORRE"/>
    <n v="6.0104039999999994"/>
  </r>
  <r>
    <x v="1"/>
    <m/>
    <m/>
    <x v="5"/>
    <x v="53"/>
    <n v="322"/>
    <s v="BANCA DE CONCRETO H=0.30 - TERRAZA COMUN PISO 18"/>
    <s v="ml"/>
    <n v="7.02"/>
    <n v="1066.77"/>
    <n v="7488.73"/>
    <n v="39.31"/>
    <n v="275.95999999999998"/>
    <n v="8523.58"/>
    <n v="3.75"/>
    <n v="15297.25"/>
    <n v="0.55719688179247906"/>
    <s v="ARQ TORRE"/>
    <n v="6.0104050000000004"/>
  </r>
  <r>
    <x v="1"/>
    <m/>
    <m/>
    <x v="5"/>
    <x v="1"/>
    <m/>
    <s v="MESA DE CONCRETO A=0.60M - TERRAZA COMUN PISO 18"/>
    <s v="ml"/>
    <n v="3"/>
    <n v="314.39999999999998"/>
    <n v="943.2"/>
    <n v="14.56"/>
    <n v="43.68"/>
    <n v="1107"/>
    <n v="3.75"/>
    <n v="15297.25"/>
    <n v="7.2365948127931484E-2"/>
    <s v="ARQ TORRE"/>
    <n v="6.0104059999999997"/>
  </r>
  <r>
    <x v="1"/>
    <m/>
    <m/>
    <x v="5"/>
    <x v="1"/>
    <m/>
    <s v="MESA DE CONCRETO A=0.98M- TERRAZA COMUN PISO 18"/>
    <s v="ml"/>
    <n v="2.75"/>
    <n v="314.39999999999998"/>
    <n v="864.6"/>
    <n v="14.56"/>
    <n v="40.04"/>
    <n v="1014.75"/>
    <n v="3.75"/>
    <n v="15297.25"/>
    <n v="6.6335452450603863E-2"/>
    <s v="ARQ TORRE"/>
    <n v="6.0104069999999998"/>
  </r>
  <r>
    <x v="1"/>
    <m/>
    <m/>
    <x v="2"/>
    <x v="4"/>
    <n v="501"/>
    <s v="TABLERO DE CONCRETO - SALA GOURMET"/>
    <s v="ml"/>
    <n v="7.45"/>
    <n v="314.39999999999998"/>
    <n v="2342.2800000000002"/>
    <n v="14.56"/>
    <n v="108.47"/>
    <n v="2749.0425"/>
    <n v="3.75"/>
    <n v="15297.25"/>
    <n v="0.1797082809001618"/>
    <s v="ARQ TORRE"/>
    <n v="6.010408"/>
  </r>
  <r>
    <x v="1"/>
    <m/>
    <m/>
    <x v="5"/>
    <x v="1"/>
    <m/>
    <s v="ESTRUCTURA DE MUEBLE DE COUNTER"/>
    <s v="ml"/>
    <n v="5.55"/>
    <n v="665.47"/>
    <n v="3693.36"/>
    <n v="12.38"/>
    <n v="68.709999999999994"/>
    <n v="3951.0225"/>
    <n v="3.75"/>
    <n v="15297.25"/>
    <n v="0.25828318815473372"/>
    <s v="ARQ TORRE"/>
    <e v="#REF!"/>
  </r>
  <r>
    <x v="1"/>
    <m/>
    <m/>
    <x v="5"/>
    <x v="19"/>
    <n v="304"/>
    <s v="SOLAQUEO EN MUROS POSTERIORMENTE A PINTAR"/>
    <s v="m2"/>
    <n v="1983.04"/>
    <n v="1.72"/>
    <n v="3410.83"/>
    <n v="0"/>
    <n v="0"/>
    <n v="3410.83"/>
    <n v="3.75"/>
    <n v="15297.25"/>
    <n v="0.22297014169213419"/>
    <s v="ARQ TORRE"/>
    <n v="6.0201009999999986"/>
  </r>
  <r>
    <x v="1"/>
    <m/>
    <m/>
    <x v="5"/>
    <x v="19"/>
    <n v="304"/>
    <s v="SOLAQUEO EN MUROS DONDE SE COLOCARA PAPEL MURAL Y ENCHAPES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"/>
    <s v="m2"/>
    <n v="18024.400000000001"/>
    <n v="1.72"/>
    <n v="31001.97"/>
    <n v="0"/>
    <n v="0"/>
    <n v="31001.97"/>
    <n v="3.75"/>
    <n v="15297.25"/>
    <n v="2.026636813806403"/>
    <s v="ARQ TORRE"/>
    <n v="6.0201019999999996"/>
  </r>
  <r>
    <x v="1"/>
    <m/>
    <m/>
    <x v="5"/>
    <x v="19"/>
    <n v="304"/>
    <s v="SOLAQUEO EN AREAS COMUNES 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"/>
    <s v="m2"/>
    <n v="4397.38"/>
    <n v="1.72"/>
    <n v="7563.49"/>
    <n v="0"/>
    <n v="0"/>
    <n v="7563.49"/>
    <n v="3.75"/>
    <n v="15297.25"/>
    <n v="0.49443462060174215"/>
    <s v="ARQ TORRE"/>
    <n v="6.0201029999999998"/>
  </r>
  <r>
    <x v="1"/>
    <m/>
    <m/>
    <x v="5"/>
    <x v="19"/>
    <n v="304"/>
    <s v="SOLAQUEO DE DUCTOS DE ASCENSORES"/>
    <s v="m2"/>
    <n v="1297.72"/>
    <n v="23.85"/>
    <n v="30950.62"/>
    <n v="0"/>
    <n v="0"/>
    <n v="30950.62"/>
    <n v="3.75"/>
    <n v="15297.25"/>
    <n v="2.0232800013074246"/>
    <s v="ARQ TORRE"/>
    <n v="6.0201039999999999"/>
  </r>
  <r>
    <x v="1"/>
    <m/>
    <m/>
    <x v="5"/>
    <x v="19"/>
    <n v="304"/>
    <s v="SOLAQUEO DE MUROS Y PLACAS DE ESCALERA"/>
    <s v="m2"/>
    <n v="1400.25"/>
    <n v="15.98"/>
    <n v="22376"/>
    <n v="0"/>
    <n v="0"/>
    <n v="22376"/>
    <n v="3.75"/>
    <n v="15297.25"/>
    <n v="1.4627465720962918"/>
    <s v="ARQ TORRE"/>
    <n v="6.020105"/>
  </r>
  <r>
    <x v="1"/>
    <m/>
    <m/>
    <x v="5"/>
    <x v="28"/>
    <n v="303"/>
    <s v="TARRAJEO DE MUROS LADRILLO KK"/>
    <s v="m2"/>
    <n v="194.83"/>
    <n v="32.450000000000003"/>
    <n v="6322.23"/>
    <n v="0"/>
    <n v="0"/>
    <n v="6322.23"/>
    <n v="3.75"/>
    <n v="15297.25"/>
    <n v="0.41329193155632543"/>
    <s v="ARQ TORRE"/>
    <n v="6.0201060000000002"/>
  </r>
  <r>
    <x v="1"/>
    <m/>
    <m/>
    <x v="5"/>
    <x v="28"/>
    <n v="303"/>
    <s v="TARRAJEO DE COLUMNAS Y PLACAS"/>
    <s v="m2"/>
    <n v="3152.52"/>
    <n v="35.97"/>
    <n v="113396.14"/>
    <n v="0"/>
    <n v="0"/>
    <n v="113396.14"/>
    <n v="3.75"/>
    <n v="15297.25"/>
    <n v="7.4128447923646403"/>
    <s v="ARQ TORRE"/>
    <n v="6.0201070000000003"/>
  </r>
  <r>
    <x v="1"/>
    <m/>
    <m/>
    <x v="7"/>
    <x v="37"/>
    <n v="601"/>
    <s v="LIMPIEZA DE DUCTOS DE VENTILACION"/>
    <s v="m2"/>
    <n v="5328.74"/>
    <n v="8.2799999999999994"/>
    <n v="44121.97"/>
    <n v="0"/>
    <n v="0"/>
    <n v="44121.97"/>
    <n v="3.75"/>
    <n v="15297.25"/>
    <n v="2.884307310137443"/>
    <s v="ARQ TORRE"/>
    <n v="6.0201079999999996"/>
  </r>
  <r>
    <x v="1"/>
    <m/>
    <m/>
    <x v="5"/>
    <x v="19"/>
    <n v="304"/>
    <s v="VESTIDURA DE DERRAMES EN VANOS"/>
    <s v="ml"/>
    <n v="2336.1"/>
    <n v="17.600000000000001"/>
    <n v="41115.360000000001"/>
    <n v="0"/>
    <n v="0"/>
    <n v="41115.360000000001"/>
    <n v="3.75"/>
    <n v="15297.25"/>
    <n v="2.6877615257644347"/>
    <s v="ARQ TORRE"/>
    <n v="6.0201090000000006"/>
  </r>
  <r>
    <x v="1"/>
    <m/>
    <m/>
    <x v="5"/>
    <x v="54"/>
    <n v="305"/>
    <s v="IMPERMEABILIZACION DE PISO DE DUCHAS"/>
    <s v="m2"/>
    <n v="108.92"/>
    <n v="20.16"/>
    <n v="2195.83"/>
    <n v="0"/>
    <n v="0"/>
    <n v="2195.83"/>
    <n v="3.75"/>
    <n v="15297.25"/>
    <n v="0.14354410106391671"/>
    <s v="ARQ TORRE"/>
    <n v="6.0202009999999992"/>
  </r>
  <r>
    <x v="1"/>
    <m/>
    <m/>
    <x v="5"/>
    <x v="54"/>
    <n v="305"/>
    <s v="IMPERMEABILIZACION DE PARED DE DUCHAS (H=0.30M)"/>
    <s v="m2"/>
    <n v="136.37"/>
    <n v="20.16"/>
    <n v="2749.22"/>
    <n v="0"/>
    <n v="0"/>
    <n v="2749.22"/>
    <n v="3.75"/>
    <n v="15297.25"/>
    <n v="0.17971988429292846"/>
    <s v="ARQ TORRE"/>
    <n v="6.0202019999999994"/>
  </r>
  <r>
    <x v="1"/>
    <m/>
    <m/>
    <x v="5"/>
    <x v="16"/>
    <n v="315"/>
    <s v="ACABADO DE PAREDES DE JARDINERAS"/>
    <s v="m2"/>
    <n v="150.41999999999999"/>
    <n v="43.09"/>
    <n v="6481.6"/>
    <n v="0"/>
    <n v="0"/>
    <n v="6481.6"/>
    <n v="3.75"/>
    <n v="15297.25"/>
    <n v="0.42371014398012719"/>
    <s v="ARQ TORRE"/>
    <n v="6.0202039999999997"/>
  </r>
  <r>
    <x v="1"/>
    <m/>
    <m/>
    <x v="5"/>
    <x v="1"/>
    <m/>
    <s v="BOLEADO DE ARISTAS EN JARDINERAS"/>
    <s v="ml"/>
    <n v="380"/>
    <n v="13.62"/>
    <n v="5175.6000000000004"/>
    <n v="0"/>
    <n v="0"/>
    <n v="5175.6000000000004"/>
    <n v="3.75"/>
    <n v="15297.25"/>
    <n v="0.33833532170815017"/>
    <s v="ARQ TORRE"/>
    <n v="6.0202049999999998"/>
  </r>
  <r>
    <x v="1"/>
    <m/>
    <m/>
    <x v="5"/>
    <x v="52"/>
    <n v="306"/>
    <s v="CONTRAPISO PARA PISO DE JARDINERAS"/>
    <s v="m2"/>
    <n v="151.72"/>
    <n v="42.21"/>
    <n v="6404.1"/>
    <n v="0"/>
    <n v="0"/>
    <n v="6404.1"/>
    <n v="3.75"/>
    <n v="15297.25"/>
    <n v="0.4186438738989034"/>
    <s v="ARQ TORRE"/>
    <n v="6.0202059999999999"/>
  </r>
  <r>
    <x v="1"/>
    <m/>
    <m/>
    <x v="5"/>
    <x v="54"/>
    <n v="305"/>
    <s v="IMPERMEABILIZACION DE PISCINA (INC. CUARTO MAQUINA PISCINA)"/>
    <s v="m2"/>
    <n v="55.93"/>
    <n v="46.06"/>
    <n v="2576.14"/>
    <n v="0"/>
    <n v="0"/>
    <n v="2576.14"/>
    <n v="3.75"/>
    <n v="15297.25"/>
    <n v="0.16840543234895161"/>
    <s v="ARQ TORRE"/>
    <n v="6.0202070000000001"/>
  </r>
  <r>
    <x v="1"/>
    <m/>
    <m/>
    <x v="5"/>
    <x v="54"/>
    <n v="305"/>
    <s v="IMPERMEABILIZACION DE CASCADA DE AGUA - PRIMER NIVEL"/>
    <s v="glb"/>
    <n v="1"/>
    <n v="0"/>
    <n v="0"/>
    <n v="7388.01"/>
    <n v="7388.01"/>
    <n v="27705.037499999999"/>
    <n v="3.75"/>
    <n v="15297.25"/>
    <n v="1.8111122914249291"/>
    <s v="ARQ TORRE"/>
    <n v="6.0202080000000002"/>
  </r>
  <r>
    <x v="1"/>
    <m/>
    <m/>
    <x v="5"/>
    <x v="28"/>
    <n v="303"/>
    <s v="TARRAJEO EN MUROS EXTERIORES"/>
    <s v="m2"/>
    <n v="20.02"/>
    <n v="43.52"/>
    <n v="871.27"/>
    <n v="0"/>
    <n v="0"/>
    <n v="871.27"/>
    <n v="3.75"/>
    <n v="15297.25"/>
    <n v="5.6955988821520205E-2"/>
    <s v="ARQ TORRE"/>
    <n v="6.0301009999999993"/>
  </r>
  <r>
    <x v="1"/>
    <m/>
    <m/>
    <x v="5"/>
    <x v="16"/>
    <n v="315"/>
    <s v="PINTURA COLOR GRIS OSCURO SATINADO - FRONTAL"/>
    <s v="m2"/>
    <n v="20.02"/>
    <n v="34.5"/>
    <n v="690.69"/>
    <n v="0"/>
    <n v="0"/>
    <n v="690.69"/>
    <n v="3.75"/>
    <n v="15297.25"/>
    <n v="4.5151252676134603E-2"/>
    <s v="ARQ TORRE"/>
    <n v="6.0301019999999994"/>
  </r>
  <r>
    <x v="1"/>
    <m/>
    <m/>
    <x v="5"/>
    <x v="19"/>
    <n v="304"/>
    <s v="RECTIFICADO CON CAL CEMENTO PARA HOMOGENIZAR LUEGO DEL DESENCOFRADO"/>
    <s v="m2"/>
    <n v="1149.31"/>
    <n v="16"/>
    <n v="18388.96"/>
    <n v="0"/>
    <n v="0"/>
    <n v="18388.96"/>
    <n v="3.75"/>
    <n v="15297.25"/>
    <n v="1.202108875778326"/>
    <s v="ARQ TORRE"/>
    <n v="6.0301030000000004"/>
  </r>
  <r>
    <x v="1"/>
    <m/>
    <m/>
    <x v="5"/>
    <x v="30"/>
    <n v="307"/>
    <s v="LIMPIEZA DE SUPERFICIE Y APLICACIÓN DE SELLADOR MICROCEMENTO &quot;PT1&quot; PARA SELLADO DE CONCRETO EXPUESTO EN FRISOS DE FACHADA PRINCIPAL"/>
    <s v="m2"/>
    <n v="1149.31"/>
    <n v="33.729999999999997"/>
    <n v="38766.230000000003"/>
    <n v="0"/>
    <n v="0"/>
    <n v="38766.230000000003"/>
    <n v="3.75"/>
    <n v="15297.25"/>
    <n v="2.5341960156237233"/>
    <s v="ARQ TORRE"/>
    <n v="6.0301039999999997"/>
  </r>
  <r>
    <x v="1"/>
    <m/>
    <m/>
    <x v="5"/>
    <x v="28"/>
    <n v="303"/>
    <s v="TARRAJEO EN FACHADA INTERNA"/>
    <s v="m2"/>
    <n v="1506.44"/>
    <n v="43.52"/>
    <n v="65560.27"/>
    <n v="0"/>
    <n v="0"/>
    <n v="65560.27"/>
    <n v="3.75"/>
    <n v="15297.25"/>
    <n v="4.2857552828122705"/>
    <s v="ARQ TORRE"/>
    <n v="6.030200999999999"/>
  </r>
  <r>
    <x v="1"/>
    <m/>
    <m/>
    <x v="5"/>
    <x v="19"/>
    <n v="304"/>
    <s v="EMPASTADO Y PINTADO 02 MANOS COLOR GRIS OSCURO (1)"/>
    <s v="m2"/>
    <n v="1506.44"/>
    <n v="34.5"/>
    <n v="51972.18"/>
    <n v="0"/>
    <n v="0"/>
    <n v="51972.18"/>
    <n v="3.75"/>
    <n v="15297.25"/>
    <n v="3.3974851689029073"/>
    <s v="ARQ TORRE"/>
    <n v="6.0302019999999992"/>
  </r>
  <r>
    <x v="1"/>
    <m/>
    <m/>
    <x v="5"/>
    <x v="29"/>
    <n v="317"/>
    <s v="ACABADO SOLAQUEADO EN FACHADA CIEGA"/>
    <s v="m2"/>
    <n v="2018.95"/>
    <n v="16.29"/>
    <n v="32888.699999999997"/>
    <n v="0"/>
    <n v="0"/>
    <n v="32888.699999999997"/>
    <n v="3.75"/>
    <n v="15297.25"/>
    <n v="2.1499746686495937"/>
    <s v="ARQ TORRE"/>
    <n v="6.0303009999999988"/>
  </r>
  <r>
    <x v="1"/>
    <m/>
    <m/>
    <x v="5"/>
    <x v="19"/>
    <n v="304"/>
    <s v="PINTADO CON CAL CEMENTO EN FACHADA EXTERIOR"/>
    <s v="m2"/>
    <n v="2018.95"/>
    <n v="16.39"/>
    <n v="33090.589999999997"/>
    <n v="0"/>
    <n v="0"/>
    <n v="33090.589999999997"/>
    <n v="3.75"/>
    <n v="15297.25"/>
    <n v="2.1631724656392488"/>
    <s v="ARQ TORRE"/>
    <n v="6.0303019999999989"/>
  </r>
  <r>
    <x v="1"/>
    <m/>
    <m/>
    <x v="5"/>
    <x v="19"/>
    <n v="304"/>
    <s v="ANDAMIO PARA TRABAJOS DE TARRAJEO, SOLAQUEO Y LIMPIEZA DE FACHADA EXTERIORES, INTERIORES Y CIEGAS"/>
    <s v="mes"/>
    <n v="4"/>
    <n v="28387.1"/>
    <n v="113548.4"/>
    <n v="0"/>
    <n v="0"/>
    <n v="113548.4"/>
    <n v="3.75"/>
    <n v="15297.25"/>
    <n v="7.4227982153655061"/>
    <s v="ARQ TORRE"/>
    <n v="6.0303029999999991"/>
  </r>
  <r>
    <x v="1"/>
    <m/>
    <m/>
    <x v="4"/>
    <x v="20"/>
    <n v="205"/>
    <s v="LIMPIEZA Y RESANE DE PRELOSAS + SELLADO DE JUNTAS"/>
    <s v="m2"/>
    <n v="8928.15"/>
    <n v="6.9"/>
    <n v="61604.24"/>
    <n v="0"/>
    <n v="0"/>
    <n v="61604.24"/>
    <n v="3.75"/>
    <n v="15297.25"/>
    <n v="4.0271447482390625"/>
    <s v="ARQ TORRE"/>
    <n v="6.0400999999999989"/>
  </r>
  <r>
    <x v="1"/>
    <m/>
    <m/>
    <x v="5"/>
    <x v="28"/>
    <n v="303"/>
    <s v="TARRAJEO DE VIGAS EN TORRE (EN FONDO Y COSTADO)"/>
    <s v="m2"/>
    <n v="3770.73"/>
    <n v="38.950000000000003"/>
    <n v="146869.93"/>
    <n v="0"/>
    <n v="0"/>
    <n v="146869.93"/>
    <n v="3.75"/>
    <n v="15297.25"/>
    <n v="9.6010675121345344"/>
    <s v="ARQ TORRE"/>
    <n v="6.0401999999999987"/>
  </r>
  <r>
    <x v="1"/>
    <m/>
    <m/>
    <x v="5"/>
    <x v="26"/>
    <n v="302"/>
    <s v="CIELO RASO EN BALCON (ACABADO EXPUESTO FACHADA)"/>
    <s v="m2"/>
    <n v="395.21"/>
    <n v="49.73"/>
    <n v="19653.79"/>
    <n v="0"/>
    <n v="0"/>
    <n v="19653.79"/>
    <n v="3.75"/>
    <n v="15297.25"/>
    <n v="1.2847923646407033"/>
    <s v="ARQ TORRE"/>
    <n v="6.0402999999999976"/>
  </r>
  <r>
    <x v="1"/>
    <m/>
    <m/>
    <x v="5"/>
    <x v="26"/>
    <n v="302"/>
    <s v="FALSO CIELO RASO DE DRYWALL (SALA, COMERDOR, DORMITORIO)"/>
    <s v="m2"/>
    <n v="135.11000000000001"/>
    <n v="125"/>
    <n v="16888.75"/>
    <n v="0"/>
    <n v="0"/>
    <n v="16888.75"/>
    <n v="3.75"/>
    <n v="15297.25"/>
    <n v="1.1040383075389368"/>
    <s v="ARQ TORRE"/>
    <n v="6.0501999999999976"/>
  </r>
  <r>
    <x v="1"/>
    <m/>
    <m/>
    <x v="5"/>
    <x v="26"/>
    <n v="302"/>
    <s v="FALSO CIELO RASO DE DRYWALL RH (CLOSET DE LAVADO, LAVANDERIA, SSHH)"/>
    <s v="m2"/>
    <n v="20.47"/>
    <n v="135"/>
    <n v="2763.45"/>
    <n v="0"/>
    <n v="0"/>
    <n v="2763.45"/>
    <n v="3.75"/>
    <n v="15297.25"/>
    <n v="0.18065011685106799"/>
    <s v="ARQ TORRE"/>
    <n v="6.0502999999999982"/>
  </r>
  <r>
    <x v="1"/>
    <m/>
    <m/>
    <x v="5"/>
    <x v="26"/>
    <n v="302"/>
    <s v="FALSO CIELO RASO DE DRYWALL  GIMNASIO"/>
    <s v="m2"/>
    <n v="43.82"/>
    <n v="130"/>
    <n v="5696.6"/>
    <n v="0"/>
    <n v="0"/>
    <n v="5696.6"/>
    <n v="3.75"/>
    <n v="15297.25"/>
    <n v="0.37239373089934469"/>
    <s v="ARQ TORRE"/>
    <n v="6.050399999999998"/>
  </r>
  <r>
    <x v="1"/>
    <m/>
    <m/>
    <x v="5"/>
    <x v="26"/>
    <n v="302"/>
    <s v="FALSO CIELO RASO DE DRYWALL  LOBBY"/>
    <s v="m2"/>
    <n v="104.99"/>
    <n v="130"/>
    <n v="13648.7"/>
    <n v="0"/>
    <n v="0"/>
    <n v="13648.7"/>
    <n v="3.75"/>
    <n v="15297.25"/>
    <n v="0.89223226396901412"/>
    <s v="ARQ TORRE"/>
    <n v="6.0504999999999978"/>
  </r>
  <r>
    <x v="1"/>
    <m/>
    <m/>
    <x v="5"/>
    <x v="26"/>
    <n v="302"/>
    <s v="FALSO CIELO RASO DE DRYWALL COWORKING"/>
    <s v="m2"/>
    <n v="45.89"/>
    <n v="130"/>
    <n v="5965.7"/>
    <n v="0"/>
    <n v="0"/>
    <n v="5965.7"/>
    <n v="3.75"/>
    <n v="15297.25"/>
    <n v="0.38998512804589058"/>
    <s v="ARQ TORRE"/>
    <n v="6.0505999999999984"/>
  </r>
  <r>
    <x v="1"/>
    <m/>
    <m/>
    <x v="5"/>
    <x v="26"/>
    <n v="302"/>
    <s v="FALSO CIELO RASO DE DRYWALL TERRAZA COMUN PISO 21"/>
    <s v="m2"/>
    <n v="35.78"/>
    <n v="155"/>
    <n v="5545.9"/>
    <n v="0"/>
    <n v="0"/>
    <n v="5545.9"/>
    <n v="3.75"/>
    <n v="15297.25"/>
    <n v="0.36254228701237146"/>
    <s v="ARQ TORRE"/>
    <n v="6.0506999999999973"/>
  </r>
  <r>
    <x v="1"/>
    <m/>
    <m/>
    <x v="5"/>
    <x v="26"/>
    <n v="302"/>
    <s v="FALSO CIELO RASO DE DRYWALL SALON GOURMET"/>
    <s v="m2"/>
    <n v="14.55"/>
    <n v="130"/>
    <n v="1891.5"/>
    <n v="0"/>
    <n v="0"/>
    <n v="1891.5"/>
    <n v="3.75"/>
    <n v="15297.25"/>
    <n v="0.12364967559528674"/>
    <s v="ARQ TORRE"/>
    <n v="6.0507999999999971"/>
  </r>
  <r>
    <x v="1"/>
    <m/>
    <m/>
    <x v="5"/>
    <x v="26"/>
    <n v="302"/>
    <s v="FALSO CIELO RASO CORTAFUEGO RF 2 HRS (HALL ASCENSORES PISO 1)"/>
    <s v="m2"/>
    <n v="6.8"/>
    <n v="145"/>
    <n v="986"/>
    <n v="0"/>
    <n v="0"/>
    <n v="986"/>
    <n v="3.75"/>
    <n v="15297.25"/>
    <n v="6.4456029678536989E-2"/>
    <s v="ARQ TORRE"/>
    <n v="6.0508999999999968"/>
  </r>
  <r>
    <x v="1"/>
    <m/>
    <m/>
    <x v="5"/>
    <x v="26"/>
    <n v="302"/>
    <s v="FALSO CIELO RASO DE DRYWALL HALL ASCENSORES (PISO 2-22)"/>
    <s v="m2"/>
    <n v="37.79"/>
    <n v="149.5"/>
    <n v="5649.61"/>
    <n v="0"/>
    <n v="0"/>
    <n v="5649.61"/>
    <n v="3.75"/>
    <n v="15297.25"/>
    <n v="0.3693219369494517"/>
    <s v="ARQ TORRE"/>
    <n v="6.0509999999999966"/>
  </r>
  <r>
    <x v="1"/>
    <m/>
    <m/>
    <x v="5"/>
    <x v="30"/>
    <n v="307"/>
    <s v="FALSO CIELO RASO DE DRYWALL LAVANDERIA COMUN - CON TEXTURA EN MICROCEMENTO"/>
    <s v="m2"/>
    <n v="20.399999999999999"/>
    <n v="210"/>
    <n v="4284"/>
    <n v="0"/>
    <n v="0"/>
    <n v="4284"/>
    <n v="3.75"/>
    <n v="15297.25"/>
    <n v="0.28005033584467798"/>
    <s v="ARQ TORRE"/>
    <n v="6.0510999999999964"/>
  </r>
  <r>
    <x v="1"/>
    <m/>
    <m/>
    <x v="5"/>
    <x v="1"/>
    <m/>
    <s v="CUBIERTA METALICA LIGERA CON FIBRABLOCK 2&quot; Y MEMBRANA ASFALTICA IMPERMEABILIZANTE"/>
    <s v="m2"/>
    <n v="20.399999999999999"/>
    <n v="142.47"/>
    <n v="2906.39"/>
    <n v="0"/>
    <n v="0"/>
    <n v="2906.39"/>
    <n v="3.75"/>
    <n v="15297.25"/>
    <n v="0.18999428001765023"/>
    <s v="ARQ TORRE"/>
    <n v="6.0511999999999961"/>
  </r>
  <r>
    <x v="1"/>
    <m/>
    <m/>
    <x v="5"/>
    <x v="26"/>
    <n v="302"/>
    <s v="DINTEL DE DRYWALL H= 0.30 - COWORKING"/>
    <s v="ml"/>
    <n v="31.17"/>
    <n v="105"/>
    <n v="3272.85"/>
    <n v="0"/>
    <n v="0"/>
    <n v="3272.85"/>
    <n v="3.75"/>
    <n v="15297.25"/>
    <n v="0.2139502198107503"/>
    <s v="ARQ TORRE"/>
    <n v="6.0512999999999959"/>
  </r>
  <r>
    <x v="1"/>
    <m/>
    <m/>
    <x v="5"/>
    <x v="26"/>
    <n v="302"/>
    <s v="DINTEL DE DRYWALL H= 0.63 - COWORKING"/>
    <s v="ml"/>
    <n v="10.73"/>
    <n v="125"/>
    <n v="1341.25"/>
    <n v="0"/>
    <n v="0"/>
    <n v="1341.25"/>
    <n v="3.75"/>
    <n v="15297.25"/>
    <n v="8.7679158018598116E-2"/>
    <s v="ARQ TORRE"/>
    <n v="6.0513999999999957"/>
  </r>
  <r>
    <x v="1"/>
    <m/>
    <m/>
    <x v="5"/>
    <x v="1"/>
    <m/>
    <s v="COBERTURA DE LADRILLO PASTELERO (PLANTA DE TECHOS)"/>
    <s v="m2"/>
    <n v="241.21"/>
    <n v="78.63"/>
    <n v="18966.34"/>
    <n v="0"/>
    <n v="0"/>
    <n v="18966.34"/>
    <n v="3.75"/>
    <n v="15297.25"/>
    <n v="1.2398529147395774"/>
    <s v="ARQ TORRE"/>
    <n v="6.0502999999999982"/>
  </r>
  <r>
    <x v="1"/>
    <m/>
    <m/>
    <x v="5"/>
    <x v="1"/>
    <m/>
    <s v="BORDE DE LADRILLO PASTELERO EN MURO"/>
    <s v="ml"/>
    <n v="84.2"/>
    <n v="41.77"/>
    <n v="3517.03"/>
    <n v="0"/>
    <n v="0"/>
    <n v="3517.03"/>
    <n v="3.75"/>
    <n v="15297.25"/>
    <n v="0.22991256598408211"/>
    <s v="ARQ TORRE"/>
    <n v="6.050399999999998"/>
  </r>
  <r>
    <x v="1"/>
    <m/>
    <m/>
    <x v="5"/>
    <x v="1"/>
    <m/>
    <s v="TECHO SOL Y SOMBRA DE ALUMINIO- AREA DE  PICNIC"/>
    <s v="m2"/>
    <n v="14.83"/>
    <n v="1150"/>
    <n v="17054.5"/>
    <n v="0"/>
    <n v="0"/>
    <n v="17054.5"/>
    <n v="3.75"/>
    <n v="15297.25"/>
    <n v="1.11487358839007"/>
    <s v="ARQ TORRE"/>
    <n v="6.0600999999999976"/>
  </r>
  <r>
    <x v="1"/>
    <m/>
    <m/>
    <x v="5"/>
    <x v="1"/>
    <m/>
    <s v="TECHO SOL Y SOMBRA DE ALUMINIO -TERRAZA COMUN PISO 18"/>
    <s v="m2"/>
    <n v="17.649999999999999"/>
    <n v="1150"/>
    <n v="20297.5"/>
    <n v="0"/>
    <n v="0"/>
    <n v="20297.5"/>
    <n v="3.75"/>
    <n v="15297.25"/>
    <n v="1.3268724770792135"/>
    <s v="ARQ TORRE"/>
    <n v="6.0601999999999983"/>
  </r>
  <r>
    <x v="1"/>
    <m/>
    <m/>
    <x v="5"/>
    <x v="1"/>
    <m/>
    <s v="TECHO SOL Y SOMBRA DE ALUMINIO , COLOR NEGRO -GIMNASIO"/>
    <s v="m2"/>
    <n v="21.31"/>
    <n v="1150"/>
    <n v="24506.5"/>
    <n v="0"/>
    <n v="0"/>
    <n v="24506.5"/>
    <n v="3.75"/>
    <n v="15297.25"/>
    <n v="1.602019970909804"/>
    <s v="ARQ TORRE"/>
    <n v="6.060299999999998"/>
  </r>
  <r>
    <x v="1"/>
    <m/>
    <m/>
    <x v="5"/>
    <x v="1"/>
    <m/>
    <s v="TECHO SOL Y SOMBRA CON COBERTURA DE POLICARBONATO- PISCINA"/>
    <s v="m2"/>
    <n v="18"/>
    <n v="1150"/>
    <n v="20700"/>
    <n v="0"/>
    <n v="0"/>
    <n v="20700"/>
    <n v="3.75"/>
    <n v="15297.25"/>
    <n v="1.3531843958881498"/>
    <s v="ARQ TORRE"/>
    <n v="6.0603999999999978"/>
  </r>
  <r>
    <x v="1"/>
    <m/>
    <m/>
    <x v="5"/>
    <x v="1"/>
    <m/>
    <s v="TECHO SOL Y SOMBRA: LISTONES DE ALUMINIO TACTO MADERA 4X4cm - COWORKING"/>
    <s v="m2"/>
    <n v="30.28"/>
    <n v="950"/>
    <n v="28766"/>
    <n v="0"/>
    <n v="0"/>
    <n v="28766"/>
    <n v="3.75"/>
    <n v="15297.25"/>
    <n v="1.8804687116965468"/>
    <s v="ARQ TORRE"/>
    <n v="6.0604999999999984"/>
  </r>
  <r>
    <x v="1"/>
    <m/>
    <m/>
    <x v="5"/>
    <x v="52"/>
    <n v="306"/>
    <s v="NIVELACIÓN DE PISO"/>
    <s v="m2"/>
    <n v="9529.0400000000045"/>
    <n v="18.03"/>
    <n v="171808.59"/>
    <n v="0"/>
    <n v="0"/>
    <n v="171808.59"/>
    <n v="3.75"/>
    <n v="15297.25"/>
    <n v="11.231338312441778"/>
    <s v="ARQ TORRE"/>
    <n v="6.0701009999999984"/>
  </r>
  <r>
    <x v="1"/>
    <m/>
    <m/>
    <x v="5"/>
    <x v="30"/>
    <n v="307"/>
    <s v="PISO VINILICO ESCUADRA SPC (Capa anti-abrasión 0.3 mm)"/>
    <s v="m2"/>
    <n v="5963.12"/>
    <n v="6"/>
    <n v="35778.720000000001"/>
    <n v="11.13"/>
    <n v="66369.53"/>
    <n v="284664.45750000002"/>
    <n v="3.75"/>
    <n v="15297.25"/>
    <n v="18.608864828645672"/>
    <s v="ARQ TORRE"/>
    <n v="6.0702010099999981"/>
  </r>
  <r>
    <x v="1"/>
    <m/>
    <m/>
    <x v="5"/>
    <x v="30"/>
    <n v="307"/>
    <s v="CERAMICO PREMIUM GREY 20x60CM. SAN LORENZO"/>
    <s v="m2"/>
    <n v="823.46"/>
    <n v="73.650000000000006"/>
    <n v="60647.83"/>
    <n v="0"/>
    <n v="0"/>
    <n v="60647.83"/>
    <n v="3.75"/>
    <n v="15297.25"/>
    <n v="3.9646230531631503"/>
    <s v="ARQ TORRE"/>
    <n v="6.0702020099999983"/>
  </r>
  <r>
    <x v="1"/>
    <m/>
    <m/>
    <x v="5"/>
    <x v="30"/>
    <n v="307"/>
    <s v="CERAMICO CEMENTO BLANCO B2B 45x45CM. CELIMA"/>
    <s v="m2"/>
    <n v="155.44999999999999"/>
    <n v="69.22"/>
    <n v="10760.25"/>
    <n v="0"/>
    <n v="0"/>
    <n v="10760.25"/>
    <n v="3.75"/>
    <n v="15297.25"/>
    <n v="0.70341074376113355"/>
    <s v="ARQ TORRE"/>
    <n v="6.0702030099999984"/>
  </r>
  <r>
    <x v="1"/>
    <m/>
    <m/>
    <x v="5"/>
    <x v="30"/>
    <n v="307"/>
    <s v="CERAMICO TERRE GRIS 60x60CM. CELIMA"/>
    <s v="m2"/>
    <n v="403.01"/>
    <n v="75.37"/>
    <n v="30374.86"/>
    <n v="0"/>
    <n v="0"/>
    <n v="30374.86"/>
    <n v="3.75"/>
    <n v="15297.25"/>
    <n v="1.9856418637336777"/>
    <s v="ARQ TORRE"/>
    <n v="6.0702040099999994"/>
  </r>
  <r>
    <x v="1"/>
    <m/>
    <m/>
    <x v="5"/>
    <x v="1"/>
    <m/>
    <s v="PIEDRA TALAMOYE 0.10X0.10- TERRAZA PISO 1"/>
    <s v="m2"/>
    <n v="38.24"/>
    <n v="200"/>
    <n v="7648"/>
    <n v="0"/>
    <n v="0"/>
    <n v="7648"/>
    <n v="3.75"/>
    <n v="15297.25"/>
    <n v="0.49995914298321592"/>
    <s v="ARQ TORRE"/>
    <n v="6.0703010099999979"/>
  </r>
  <r>
    <x v="1"/>
    <m/>
    <m/>
    <x v="5"/>
    <x v="30"/>
    <n v="307"/>
    <s v="TERRAZO LAVADO GRIS OSCURO-  TERRAZA COMUN PISO 1"/>
    <s v="m2"/>
    <n v="49.84"/>
    <n v="110"/>
    <n v="5482.4"/>
    <n v="0"/>
    <n v="0"/>
    <n v="5482.4"/>
    <n v="3.75"/>
    <n v="15297.25"/>
    <n v="0.35839121410711072"/>
    <s v="ARQ TORRE"/>
    <n v="6.0703010199999978"/>
  </r>
  <r>
    <x v="1"/>
    <m/>
    <m/>
    <x v="5"/>
    <x v="30"/>
    <n v="307"/>
    <s v="PORCELANATO ESMALTADO EVIE CAOBA MATE 0.23X1.20M"/>
    <s v="m2"/>
    <n v="26.98"/>
    <n v="47.26"/>
    <n v="1275.07"/>
    <n v="29.4"/>
    <n v="793.21"/>
    <n v="4249.6075000000001"/>
    <n v="3.75"/>
    <n v="15297.25"/>
    <n v="0.27780205592508456"/>
    <s v="ARQ TORRE"/>
    <n v="6.0703010299999978"/>
  </r>
  <r>
    <x v="1"/>
    <m/>
    <m/>
    <x v="5"/>
    <x v="16"/>
    <n v="315"/>
    <s v="PISO CEMENTO BRUÑADO"/>
    <s v="m2"/>
    <n v="87.26"/>
    <n v="44.73"/>
    <n v="3903.14"/>
    <n v="0"/>
    <n v="0"/>
    <n v="3903.14"/>
    <n v="3.75"/>
    <n v="15297.25"/>
    <n v="0.25515305038487307"/>
    <s v="ARQ TORRE"/>
    <n v="6.0703010399999977"/>
  </r>
  <r>
    <x v="1"/>
    <m/>
    <m/>
    <x v="5"/>
    <x v="1"/>
    <m/>
    <s v="PISO CEMENTO BARRIDO"/>
    <s v="m2"/>
    <n v="30.87"/>
    <n v="14.23"/>
    <n v="439.28"/>
    <n v="0"/>
    <n v="0"/>
    <n v="439.28"/>
    <n v="3.75"/>
    <n v="15297.25"/>
    <n v="2.8716272532644756E-2"/>
    <s v="ARQ TORRE"/>
    <n v="6.0703010499999976"/>
  </r>
  <r>
    <x v="1"/>
    <m/>
    <m/>
    <x v="5"/>
    <x v="30"/>
    <n v="307"/>
    <s v="PISO EXTERIOR: ENCHAPE PIEDRA TALAMOYE DE 10X10CM"/>
    <s v="m2"/>
    <n v="24.98"/>
    <n v="200"/>
    <n v="4996"/>
    <n v="0"/>
    <n v="0"/>
    <n v="4996"/>
    <n v="3.75"/>
    <n v="15297.25"/>
    <n v="0.32659464936508198"/>
    <s v="ARQ TORRE"/>
    <n v="6.0703010599999976"/>
  </r>
  <r>
    <x v="1"/>
    <m/>
    <m/>
    <x v="5"/>
    <x v="30"/>
    <n v="307"/>
    <s v="PORCELANATO KLIPEN ESMALTADO FOREVER 60X60 NERO/SILVER/WHITE"/>
    <s v="m2"/>
    <n v="101.64"/>
    <n v="147.87"/>
    <n v="15029.51"/>
    <n v="0"/>
    <n v="0"/>
    <n v="15029.51"/>
    <n v="3.75"/>
    <n v="15297.25"/>
    <n v="0.98249750772197619"/>
    <s v="ARQ TORRE"/>
    <n v="6.070302009999998"/>
  </r>
  <r>
    <x v="1"/>
    <m/>
    <m/>
    <x v="5"/>
    <x v="1"/>
    <m/>
    <s v="GRESS GALA CEMENTO GRIS 60X60CM"/>
    <s v="m2"/>
    <n v="11.91"/>
    <n v="77.680000000000007"/>
    <n v="925.17"/>
    <n v="0"/>
    <n v="0"/>
    <n v="925.17"/>
    <n v="3.75"/>
    <n v="15297.25"/>
    <n v="6.0479497948977758E-2"/>
    <s v="ARQ TORRE"/>
    <n v="6.0703030099999982"/>
  </r>
  <r>
    <x v="1"/>
    <m/>
    <m/>
    <x v="5"/>
    <x v="30"/>
    <n v="307"/>
    <s v="CERAMICO CELIMA CEMENTO GRIS PLATA B2 45X45"/>
    <s v="m2"/>
    <n v="4.38"/>
    <n v="74.66"/>
    <n v="327.01"/>
    <n v="0"/>
    <n v="0"/>
    <n v="327.01"/>
    <n v="3.75"/>
    <n v="15297.25"/>
    <n v="2.1377044893690043E-2"/>
    <s v="ARQ TORRE"/>
    <n v="6.0703040099999983"/>
  </r>
  <r>
    <x v="1"/>
    <m/>
    <m/>
    <x v="5"/>
    <x v="1"/>
    <m/>
    <s v="PISO CEMENTO BARRIDO"/>
    <s v="m2"/>
    <n v="9.9600000000000009"/>
    <n v="14.23"/>
    <n v="141.72999999999999"/>
    <n v="0"/>
    <n v="0"/>
    <n v="141.72999999999999"/>
    <n v="3.75"/>
    <n v="15297.25"/>
    <n v="9.2650639820882827E-3"/>
    <s v="ARQ TORRE"/>
    <n v="6.0703050099999976"/>
  </r>
  <r>
    <x v="1"/>
    <m/>
    <m/>
    <x v="5"/>
    <x v="1"/>
    <m/>
    <s v="PISO CLICK LVT 5mm CENTURY OAK NATURAL NCP-45404, MCA. ECOCLICKFORMATO 180x1200mm"/>
    <s v="m2"/>
    <n v="43.82"/>
    <n v="0"/>
    <n v="0"/>
    <n v="18.79"/>
    <n v="823.38"/>
    <n v="3087.6750000000002"/>
    <n v="3.75"/>
    <n v="15297.25"/>
    <n v="0.20184510287796828"/>
    <s v="ARQ TORRE"/>
    <n v="6.0703060099999986"/>
  </r>
  <r>
    <x v="1"/>
    <m/>
    <m/>
    <x v="5"/>
    <x v="1"/>
    <m/>
    <s v="BALDOSA DE CAUCHO UPFLEX FC NEGRO CON EPDM BLANCO 50x50CM. ISTALIMA"/>
    <s v="m2"/>
    <n v="21.31"/>
    <n v="131.1"/>
    <n v="2793.74"/>
    <n v="0"/>
    <n v="0"/>
    <n v="2793.74"/>
    <n v="3.75"/>
    <n v="15297.25"/>
    <n v="0.1826302113124908"/>
    <s v="ARQ TORRE"/>
    <n v="6.0703060199999994"/>
  </r>
  <r>
    <x v="1"/>
    <m/>
    <m/>
    <x v="5"/>
    <x v="1"/>
    <m/>
    <s v="SPC LVT 2.5mm EUROPEAN OAK BROWN NCP-23366 MCA. ORCHID FORMATO 180x1200mm"/>
    <s v="m2"/>
    <n v="11.76"/>
    <n v="0"/>
    <n v="0"/>
    <n v="14.36"/>
    <n v="168.87"/>
    <n v="633.26250000000005"/>
    <n v="3.75"/>
    <n v="15297.25"/>
    <n v="4.1397146545947804E-2"/>
    <s v="ARQ TORRE"/>
    <n v="6.0703070099999987"/>
  </r>
  <r>
    <x v="1"/>
    <m/>
    <m/>
    <x v="5"/>
    <x v="30"/>
    <n v="307"/>
    <s v="TERRAZO LAVADO COLOR GRIS OSCURO"/>
    <s v="m2"/>
    <n v="2.5"/>
    <n v="110"/>
    <n v="275"/>
    <n v="0"/>
    <n v="0"/>
    <n v="275"/>
    <n v="3.75"/>
    <n v="15297.25"/>
    <n v="1.7977087384987499E-2"/>
    <s v="ARQ TORRE"/>
    <n v="6.0703070199999987"/>
  </r>
  <r>
    <x v="1"/>
    <m/>
    <m/>
    <x v="5"/>
    <x v="1"/>
    <m/>
    <s v="SPC LVT 2.5mm EUROPEAN OAK BROWN NCP-23366 MCA. ORCHID FORMATO 180x1200mm"/>
    <s v="m2"/>
    <n v="36.31"/>
    <n v="0"/>
    <n v="0"/>
    <n v="14.36"/>
    <n v="521.41"/>
    <n v="1955.2874999999999"/>
    <n v="3.75"/>
    <n v="15297.25"/>
    <n v="0.12781954272826815"/>
    <s v="ARQ TORRE"/>
    <n v="6.0703080099999989"/>
  </r>
  <r>
    <x v="1"/>
    <m/>
    <m/>
    <x v="5"/>
    <x v="30"/>
    <n v="307"/>
    <s v="PORCELANATO SCENARIO TAPETTO NERO MATE 20X20 M"/>
    <s v="m2"/>
    <n v="31.42"/>
    <n v="62.92"/>
    <n v="1976.95"/>
    <n v="48"/>
    <n v="1508.16"/>
    <n v="7632.55"/>
    <n v="3.75"/>
    <n v="15297.25"/>
    <n v="0.49894915752831392"/>
    <s v="ARQ TORRE"/>
    <n v="6.0703080199999988"/>
  </r>
  <r>
    <x v="1"/>
    <m/>
    <m/>
    <x v="5"/>
    <x v="30"/>
    <n v="307"/>
    <s v="ENCHAPE EN MELAMINE 18mm COLOR ROVERE - SE CAMBIA POR PORCELANATO SCENARIO TAPETTO NERO MATE 20X20 M"/>
    <s v="m2"/>
    <n v="4.83"/>
    <n v="62.92"/>
    <n v="303.89999999999998"/>
    <n v="48"/>
    <n v="231.84"/>
    <n v="1173.3"/>
    <n v="3.75"/>
    <n v="15297.25"/>
    <n v="7.6700060468384831E-2"/>
    <s v="ARQ TORRE"/>
    <n v="6.0703080299999987"/>
  </r>
  <r>
    <x v="1"/>
    <m/>
    <m/>
    <x v="5"/>
    <x v="30"/>
    <n v="307"/>
    <s v="ENCHAPE EN MELAMINE 18mm COLOR AZUL- SE CAMBIA POR PORCELANATO SCENARIO TAPETTO NERO MATE 20X20 M"/>
    <s v="m2"/>
    <n v="4.71"/>
    <n v="62.92"/>
    <n v="296.35000000000002"/>
    <n v="48"/>
    <n v="226.08"/>
    <n v="1144.1500000000001"/>
    <n v="3.75"/>
    <n v="15297.25"/>
    <n v="7.4794489205576173E-2"/>
    <s v="ARQ TORRE"/>
    <n v="6.0703080399999987"/>
  </r>
  <r>
    <x v="1"/>
    <m/>
    <m/>
    <x v="5"/>
    <x v="30"/>
    <n v="307"/>
    <s v="PISO CEMENTO PULIDO"/>
    <s v="m2"/>
    <n v="280.64"/>
    <n v="43.71"/>
    <n v="12266.77"/>
    <n v="0"/>
    <n v="0"/>
    <n v="12266.77"/>
    <n v="3.75"/>
    <n v="15297.25"/>
    <n v="0.80189380444197489"/>
    <s v="ARQ TORRE"/>
    <n v="6.070309009999999"/>
  </r>
  <r>
    <x v="1"/>
    <m/>
    <m/>
    <x v="5"/>
    <x v="30"/>
    <n v="307"/>
    <s v="PISO CEMENTO PULIDO"/>
    <s v="m2"/>
    <n v="4.55"/>
    <n v="43.71"/>
    <n v="198.88"/>
    <n v="0"/>
    <n v="0"/>
    <n v="198.88"/>
    <n v="3.75"/>
    <n v="15297.25"/>
    <n v="1.3001029596822958E-2"/>
    <s v="ARQ TORRE"/>
    <n v="6.0703090299999989"/>
  </r>
  <r>
    <x v="1"/>
    <m/>
    <m/>
    <x v="5"/>
    <x v="30"/>
    <n v="307"/>
    <s v="CERAMICO CEMENTO BLANCO B2B 45x45CM. CELIMA"/>
    <s v="m2"/>
    <n v="40.04"/>
    <n v="69.22"/>
    <n v="2771.57"/>
    <n v="0"/>
    <n v="0"/>
    <n v="2771.57"/>
    <n v="3.75"/>
    <n v="15297.25"/>
    <n v="0.18118093121312656"/>
    <s v="ARQ TORRE"/>
    <n v="6.0703090499999988"/>
  </r>
  <r>
    <x v="1"/>
    <m/>
    <m/>
    <x v="5"/>
    <x v="30"/>
    <n v="307"/>
    <s v="PORCELANATO ESMALTADO EVIE CAOBA MATE 0.23X1.20M"/>
    <s v="m2"/>
    <n v="24.15"/>
    <n v="47.26"/>
    <n v="1141.33"/>
    <n v="29.4"/>
    <n v="710.01"/>
    <n v="3803.8674999999998"/>
    <n v="3.75"/>
    <n v="15297.25"/>
    <n v="0.24866348526695975"/>
    <s v="ARQ TORRE"/>
    <n v="6.0703100199999991"/>
  </r>
  <r>
    <x v="1"/>
    <m/>
    <m/>
    <x v="5"/>
    <x v="1"/>
    <m/>
    <s v="PIEDRA DE CANTO RODADO"/>
    <s v="m2"/>
    <n v="3.42"/>
    <n v="60"/>
    <n v="205.2"/>
    <n v="0"/>
    <n v="0"/>
    <n v="205.2"/>
    <n v="3.75"/>
    <n v="15297.25"/>
    <n v="1.3414175750543397E-2"/>
    <s v="ARQ TORRE"/>
    <n v="6.070310029999999"/>
  </r>
  <r>
    <x v="1"/>
    <m/>
    <m/>
    <x v="5"/>
    <x v="30"/>
    <n v="307"/>
    <s v="PORCELANATO ESMALTADO LEGEND BROWN MATE (1.20 X 0.20 M)"/>
    <s v="m2"/>
    <n v="24.45"/>
    <n v="229.29"/>
    <n v="5606.14"/>
    <n v="0"/>
    <n v="0"/>
    <n v="5606.14"/>
    <n v="3.75"/>
    <n v="15297.25"/>
    <n v="0.36648024971808663"/>
    <s v="ARQ TORRE"/>
    <n v="6.0703110199999992"/>
  </r>
  <r>
    <x v="1"/>
    <m/>
    <m/>
    <x v="5"/>
    <x v="30"/>
    <n v="307"/>
    <s v="PORCELANATO SCENARIO TAPETTO NERO MATE 20X20 M"/>
    <s v="m2"/>
    <n v="31.73"/>
    <n v="62.92"/>
    <n v="1996.45"/>
    <n v="48"/>
    <n v="1523.04"/>
    <n v="7707.8499999999995"/>
    <n v="3.75"/>
    <n v="15297.25"/>
    <n v="0.50387161091045773"/>
    <s v="ARQ TORRE"/>
    <n v="6.0703110299999992"/>
  </r>
  <r>
    <x v="1"/>
    <m/>
    <m/>
    <x v="5"/>
    <x v="30"/>
    <n v="307"/>
    <s v="TERRAZO COLOR NEGRO CARBON GRANO FINO"/>
    <s v="m2"/>
    <n v="4.41"/>
    <n v="110"/>
    <n v="485.1"/>
    <n v="0"/>
    <n v="0"/>
    <n v="485.1"/>
    <n v="3.75"/>
    <n v="15297.25"/>
    <n v="3.1711582147117945E-2"/>
    <s v="ARQ TORRE"/>
    <n v="6.0703110399999991"/>
  </r>
  <r>
    <x v="1"/>
    <m/>
    <m/>
    <x v="5"/>
    <x v="1"/>
    <m/>
    <s v="GRANALLA COLOR GRIS CLARO/INTERMEDIO/OSCURO"/>
    <s v="m2"/>
    <n v="35.770000000000003"/>
    <n v="95"/>
    <n v="3398.15"/>
    <n v="0"/>
    <n v="0"/>
    <n v="3398.15"/>
    <n v="3.75"/>
    <n v="15297.25"/>
    <n v="0.22214123453561915"/>
    <s v="ARQ TORRE"/>
    <n v="6.0703120299999993"/>
  </r>
  <r>
    <x v="1"/>
    <m/>
    <m/>
    <x v="5"/>
    <x v="30"/>
    <n v="307"/>
    <s v="ESTRUCTURA DE CEMENTO ACABADO EN TERRAZO COLOR BLANCO"/>
    <s v="m2"/>
    <n v="17.61"/>
    <n v="110"/>
    <n v="1937.1"/>
    <n v="0"/>
    <n v="0"/>
    <n v="1937.1"/>
    <n v="3.75"/>
    <n v="15297.25"/>
    <n v="0.12663060353985192"/>
    <s v="ARQ TORRE"/>
    <n v="6.0703120399999992"/>
  </r>
  <r>
    <x v="1"/>
    <m/>
    <m/>
    <x v="5"/>
    <x v="30"/>
    <n v="307"/>
    <s v="PORCELANATO ESMALTADO EVIE CAOBA MATE 0.23X1.20M"/>
    <s v="m2"/>
    <n v="12.49"/>
    <n v="47.26"/>
    <n v="590.28"/>
    <n v="29.4"/>
    <n v="367.21"/>
    <n v="1967.3175000000001"/>
    <n v="3.75"/>
    <n v="15297.25"/>
    <n v="0.12860595858732779"/>
    <s v="ARQ TORRE"/>
    <n v="6.0703130299999994"/>
  </r>
  <r>
    <x v="1"/>
    <m/>
    <m/>
    <x v="5"/>
    <x v="30"/>
    <n v="307"/>
    <s v="PORCELANATO NO ESMALTADO BASALTO SABBIA RUSTICO 1.20 X 0.60 M MARAZZI"/>
    <s v="m2"/>
    <n v="11.75"/>
    <n v="259.64"/>
    <n v="3050.77"/>
    <n v="0"/>
    <n v="0"/>
    <n v="3050.77"/>
    <n v="3.75"/>
    <n v="15297.25"/>
    <n v="0.19943257775090295"/>
    <s v="ARQ TORRE"/>
    <n v="6.0703130399999994"/>
  </r>
  <r>
    <x v="1"/>
    <m/>
    <m/>
    <x v="5"/>
    <x v="1"/>
    <m/>
    <s v="GRESS GALA CEMENTO GRIS 60X60CM"/>
    <s v="m2"/>
    <n v="25.23"/>
    <n v="77.680000000000007"/>
    <n v="1959.87"/>
    <n v="0"/>
    <n v="0"/>
    <n v="1959.87"/>
    <n v="3.75"/>
    <n v="15297.25"/>
    <n v="0.12811910637532889"/>
    <s v="ARQ TORRE"/>
    <n v="6.0703140299999996"/>
  </r>
  <r>
    <x v="1"/>
    <m/>
    <m/>
    <x v="5"/>
    <x v="30"/>
    <n v="307"/>
    <s v="PORCELANATO ESMALTADO EVIE CAOBA MATE 0.23X1.20M"/>
    <s v="m2"/>
    <n v="30.53"/>
    <n v="47.26"/>
    <n v="1442.85"/>
    <n v="29.4"/>
    <n v="897.58"/>
    <n v="4808.7749999999996"/>
    <n v="3.75"/>
    <n v="15297.25"/>
    <n v="0.31435552141724815"/>
    <s v="ARQ TORRE"/>
    <n v="6.0703150299999997"/>
  </r>
  <r>
    <x v="1"/>
    <m/>
    <m/>
    <x v="5"/>
    <x v="30"/>
    <n v="307"/>
    <s v="TERRAZO LAVADO, GRANALLA 1, COLOR NEGRO CARBÓN, e=15mm"/>
    <s v="m2"/>
    <n v="7.29"/>
    <n v="110"/>
    <n v="801.9"/>
    <n v="0"/>
    <n v="0"/>
    <n v="801.9"/>
    <n v="3.75"/>
    <n v="15297.25"/>
    <n v="5.2421186814623544E-2"/>
    <s v="ARQ TORRE"/>
    <n v="6.0703150399999997"/>
  </r>
  <r>
    <x v="1"/>
    <m/>
    <m/>
    <x v="5"/>
    <x v="1"/>
    <m/>
    <s v="PIEDRA DE CANTO RODADO"/>
    <s v="m2"/>
    <n v="1.45"/>
    <n v="60"/>
    <n v="87"/>
    <n v="0"/>
    <n v="0"/>
    <n v="87"/>
    <n v="3.75"/>
    <n v="15297.25"/>
    <n v="5.6872967363414996E-3"/>
    <s v="ARQ TORRE"/>
    <n v="6.0703150499999996"/>
  </r>
  <r>
    <x v="1"/>
    <m/>
    <m/>
    <x v="5"/>
    <x v="30"/>
    <n v="307"/>
    <s v="PORCELANATO ESMALTADO LEGEND BROWN MATE (1.20 X 0.20 M)"/>
    <s v="m2"/>
    <n v="10.23"/>
    <n v="229.29"/>
    <n v="2345.64"/>
    <n v="0"/>
    <n v="0"/>
    <n v="2345.64"/>
    <n v="3.75"/>
    <n v="15297.25"/>
    <n v="0.15333736455898936"/>
    <s v="ARQ TORRE"/>
    <n v="6.0703150600000004"/>
  </r>
  <r>
    <x v="1"/>
    <m/>
    <m/>
    <x v="5"/>
    <x v="30"/>
    <n v="307"/>
    <s v="PORCELANATO ESMALTADO HANOI CUBE GREY MATE 33 X 33 CM"/>
    <s v="m2"/>
    <n v="20.399999999999999"/>
    <n v="47.54"/>
    <n v="969.82"/>
    <n v="31.08"/>
    <n v="634.03"/>
    <n v="3347.4324999999999"/>
    <n v="3.75"/>
    <n v="15297.25"/>
    <n v="0.21882576933762604"/>
    <s v="ARQ TORRE"/>
    <n v="6.0703160699999996"/>
  </r>
  <r>
    <x v="1"/>
    <m/>
    <m/>
    <x v="5"/>
    <x v="30"/>
    <n v="307"/>
    <s v="PORCELANATO ITAGRESS ARTEFATO COLOR BETUME ACABADO MATE 50 X 100CM"/>
    <s v="m2"/>
    <n v="5.75"/>
    <n v="192.82"/>
    <n v="1108.72"/>
    <n v="0"/>
    <n v="0"/>
    <n v="1108.72"/>
    <n v="3.75"/>
    <n v="15297.25"/>
    <n v="7.2478386638121228E-2"/>
    <s v="ARQ TORRE"/>
    <n v="6.0703160799999996"/>
  </r>
  <r>
    <x v="1"/>
    <m/>
    <m/>
    <x v="5"/>
    <x v="1"/>
    <m/>
    <s v="GRESS GALA CEMENTO GRIS 60X60CM"/>
    <s v="m2"/>
    <n v="55.32"/>
    <n v="77.680000000000007"/>
    <n v="4297.26"/>
    <n v="0"/>
    <n v="0"/>
    <n v="4297.26"/>
    <n v="3.75"/>
    <n v="15297.25"/>
    <n v="0.28091715831276864"/>
    <s v="ARQ TORRE"/>
    <n v="6.0704010099999977"/>
  </r>
  <r>
    <x v="1"/>
    <m/>
    <m/>
    <x v="5"/>
    <x v="1"/>
    <m/>
    <s v="GRESS GALA CEMENTO GRIS 60X60CM"/>
    <s v="m2"/>
    <n v="1013.45"/>
    <n v="77.680000000000007"/>
    <n v="78724.800000000003"/>
    <n v="0"/>
    <n v="0"/>
    <n v="78724.800000000003"/>
    <n v="3.75"/>
    <n v="15297.25"/>
    <n v="5.1463367598751413"/>
    <s v="ARQ TORRE"/>
    <n v="6.0704020099999978"/>
  </r>
  <r>
    <x v="1"/>
    <m/>
    <m/>
    <x v="5"/>
    <x v="30"/>
    <n v="307"/>
    <s v="CERAMICO BLANCO MATE 30X60 CM"/>
    <s v="m2"/>
    <n v="3225.24"/>
    <n v="73.489999999999995"/>
    <n v="237022.89"/>
    <n v="0"/>
    <n v="0"/>
    <n v="237022.89"/>
    <n v="3.75"/>
    <n v="15297.25"/>
    <n v="15.494477111899199"/>
    <s v="ARQ TORRE"/>
    <n v="6.0801010099999981"/>
  </r>
  <r>
    <x v="1"/>
    <m/>
    <m/>
    <x v="5"/>
    <x v="1"/>
    <m/>
    <s v="SEMIGRES ESMALTADO FINESSE MICROLINES GRAY MATE 45X90 CM"/>
    <s v="m2"/>
    <n v="756.06"/>
    <n v="47.1"/>
    <n v="35610.43"/>
    <n v="25.8"/>
    <n v="19506.349999999999"/>
    <n v="108759.24249999999"/>
    <n v="3.75"/>
    <n v="15297.25"/>
    <n v="7.1097251139910762"/>
    <s v="ARQ TORRE"/>
    <n v="6.0801020099999983"/>
  </r>
  <r>
    <x v="1"/>
    <m/>
    <m/>
    <x v="5"/>
    <x v="30"/>
    <n v="307"/>
    <s v="CERAMICO KALI BLANCO BRILLANTE 27X45 CM"/>
    <s v="m2"/>
    <n v="398.27"/>
    <n v="70.319999999999993"/>
    <n v="28006.35"/>
    <n v="0"/>
    <n v="0"/>
    <n v="28006.35"/>
    <n v="3.75"/>
    <n v="15297.25"/>
    <n v="1.8308094592165258"/>
    <s v="ARQ TORRE"/>
    <n v="6.0801030099999984"/>
  </r>
  <r>
    <x v="1"/>
    <m/>
    <m/>
    <x v="5"/>
    <x v="30"/>
    <n v="307"/>
    <s v="CERAMICO CEMENTO BLANCO B2B 45x45CM. CELIMA"/>
    <s v="m2"/>
    <n v="601.25"/>
    <n v="69.22"/>
    <n v="41618.53"/>
    <n v="0"/>
    <n v="0"/>
    <n v="41618.53"/>
    <n v="3.75"/>
    <n v="15297.25"/>
    <n v="2.7206543659808133"/>
    <s v="ARQ TORRE"/>
    <n v="6.0801040099999986"/>
  </r>
  <r>
    <x v="1"/>
    <m/>
    <m/>
    <x v="5"/>
    <x v="30"/>
    <n v="307"/>
    <s v="MDF CON ENCHAPE DE MADERA NATURAL"/>
    <s v="m2"/>
    <n v="38.96"/>
    <n v="450"/>
    <n v="17532"/>
    <n v="0"/>
    <n v="0"/>
    <n v="17532"/>
    <n v="3.75"/>
    <n v="15297.25"/>
    <n v="1.1460883492130938"/>
    <s v="ARQ TORRE"/>
    <n v="6.0802010099999979"/>
  </r>
  <r>
    <x v="1"/>
    <m/>
    <m/>
    <x v="5"/>
    <x v="30"/>
    <n v="307"/>
    <s v="ACABADO EN MICROCEMENTO GRIS"/>
    <s v="m2"/>
    <n v="25.41"/>
    <n v="75"/>
    <n v="1905.75"/>
    <n v="0"/>
    <n v="0"/>
    <n v="1905.75"/>
    <n v="3.75"/>
    <n v="15297.25"/>
    <n v="0.12458121557796335"/>
    <s v="ARQ TORRE"/>
    <n v="6.0802010199999978"/>
  </r>
  <r>
    <x v="1"/>
    <m/>
    <m/>
    <x v="5"/>
    <x v="30"/>
    <n v="307"/>
    <s v="PORCELANATO SEMIGRESS ESMALTADO ROTTERDAM ANTHRACITE 44X 89.7 CM"/>
    <s v="m2"/>
    <n v="42.69"/>
    <n v="47.18"/>
    <n v="2014.11"/>
    <n v="75.48"/>
    <n v="3222.24"/>
    <n v="14097.51"/>
    <n v="3.75"/>
    <n v="15297.25"/>
    <n v="0.92157152429358224"/>
    <s v="ARQ TORRE"/>
    <n v="6.0802010199999978"/>
  </r>
  <r>
    <x v="1"/>
    <m/>
    <m/>
    <x v="5"/>
    <x v="27"/>
    <n v="310"/>
    <s v="MDF CON ACABADO COLOR NEGRO"/>
    <s v="m2"/>
    <n v="2.61"/>
    <n v="450"/>
    <n v="1174.5"/>
    <n v="0"/>
    <n v="0"/>
    <n v="1174.5"/>
    <n v="3.75"/>
    <n v="15297.25"/>
    <n v="7.6778505940610239E-2"/>
    <s v="ARQ TORRE"/>
    <n v="6.0802010299999978"/>
  </r>
  <r>
    <x v="1"/>
    <m/>
    <m/>
    <x v="5"/>
    <x v="30"/>
    <n v="307"/>
    <s v="ACABADO EN MICROCEMENTO GRIS"/>
    <s v="m2"/>
    <n v="13.12"/>
    <n v="75"/>
    <n v="984"/>
    <n v="0"/>
    <n v="0"/>
    <n v="984"/>
    <n v="3.75"/>
    <n v="15297.25"/>
    <n v="6.4325287224827998E-2"/>
    <s v="ARQ TORRE"/>
    <n v="6.0802020399999979"/>
  </r>
  <r>
    <x v="1"/>
    <m/>
    <m/>
    <x v="5"/>
    <x v="30"/>
    <n v="307"/>
    <s v="ACABADO EN MICROCEMENTO TIPO ENTABLADO DE MADERA VERTICAL"/>
    <s v="m2"/>
    <n v="158.55000000000001"/>
    <n v="75"/>
    <n v="11891.25"/>
    <n v="0"/>
    <n v="0"/>
    <n v="11891.25"/>
    <n v="3.75"/>
    <n v="15297.25"/>
    <n v="0.777345601333573"/>
    <s v="ARQ TORRE"/>
    <n v="6.0802020499999978"/>
  </r>
  <r>
    <x v="1"/>
    <m/>
    <m/>
    <x v="5"/>
    <x v="30"/>
    <n v="307"/>
    <s v="TARRAJEADO Y ACABADO EN TEXTURA MICROCEMENTO GRIS CLARO"/>
    <s v="m2"/>
    <n v="36.79"/>
    <n v="75"/>
    <n v="2759.25"/>
    <n v="0"/>
    <n v="0"/>
    <n v="2759.25"/>
    <n v="3.75"/>
    <n v="15297.25"/>
    <n v="0.18037555769827909"/>
    <s v="ARQ TORRE"/>
    <n v="6.0802030499999979"/>
  </r>
  <r>
    <x v="1"/>
    <m/>
    <m/>
    <x v="5"/>
    <x v="30"/>
    <n v="307"/>
    <s v="TERRAZO LAVADO GRIS OSCURO"/>
    <s v="m2"/>
    <n v="11.76"/>
    <n v="110"/>
    <n v="1293.5999999999999"/>
    <n v="0"/>
    <n v="0"/>
    <n v="1293.5999999999999"/>
    <n v="3.75"/>
    <n v="15297.25"/>
    <n v="8.4564219058981177E-2"/>
    <s v="ARQ TORRE"/>
    <n v="6.0802030499999979"/>
  </r>
  <r>
    <x v="1"/>
    <m/>
    <m/>
    <x v="5"/>
    <x v="30"/>
    <n v="307"/>
    <s v="CERAMICO CEMENTO BLANCO B2B 45x45CM. CELIMA"/>
    <s v="m2"/>
    <n v="31.06"/>
    <n v="69.22"/>
    <n v="2149.9699999999998"/>
    <n v="0"/>
    <n v="0"/>
    <n v="2149.9699999999998"/>
    <n v="3.75"/>
    <n v="15297.25"/>
    <n v="0.14054617660036933"/>
    <s v="ARQ TORRE"/>
    <n v="6.0802030599999979"/>
  </r>
  <r>
    <x v="1"/>
    <m/>
    <m/>
    <x v="5"/>
    <x v="30"/>
    <n v="307"/>
    <s v="ACABADO MICROCEMENTO GRIS CLARO - COWORKING"/>
    <s v="m2"/>
    <n v="86.57"/>
    <n v="75"/>
    <n v="6492.75"/>
    <n v="0"/>
    <n v="0"/>
    <n v="6492.75"/>
    <n v="3.75"/>
    <n v="15297.25"/>
    <n v="0.42443903315955483"/>
    <s v="ARQ TORRE"/>
    <n v="6.0802030699999978"/>
  </r>
  <r>
    <x v="1"/>
    <m/>
    <m/>
    <x v="5"/>
    <x v="19"/>
    <n v="304"/>
    <s v="LIJADO, EMPASTADO, SELLADO DE MUROS, SUMINISTRO E INSTALACION DE PAPEL TAPIZ DECORATIVO"/>
    <s v="m2"/>
    <n v="12.42"/>
    <n v="16.8"/>
    <n v="208.66"/>
    <n v="5.31"/>
    <n v="65.95"/>
    <n v="455.97250000000003"/>
    <n v="3.75"/>
    <n v="15297.25"/>
    <n v="2.9807481736913499E-2"/>
    <s v="ARQ TORRE"/>
    <n v="6.080204069999998"/>
  </r>
  <r>
    <x v="1"/>
    <m/>
    <m/>
    <x v="5"/>
    <x v="27"/>
    <n v="310"/>
    <s v="ENCHAPADO EN MELAMINE ROVERE e=18mm"/>
    <s v="m2"/>
    <n v="21.09"/>
    <n v="450"/>
    <n v="9490.5"/>
    <n v="0"/>
    <n v="0"/>
    <n v="9490.5"/>
    <n v="3.75"/>
    <n v="15297.25"/>
    <n v="0.62040562846263214"/>
    <s v="ARQ TORRE"/>
    <n v="6.0802030799999978"/>
  </r>
  <r>
    <x v="1"/>
    <m/>
    <m/>
    <x v="5"/>
    <x v="30"/>
    <n v="307"/>
    <s v="ACABADO MICROCEMENTO GRIS CLARO"/>
    <s v="m2"/>
    <n v="85.5"/>
    <n v="75"/>
    <n v="6412.5"/>
    <n v="0"/>
    <n v="0"/>
    <n v="6412.5"/>
    <n v="3.75"/>
    <n v="15297.25"/>
    <n v="0.4191929922044812"/>
    <s v="ARQ TORRE"/>
    <n v="6.0802030899999977"/>
  </r>
  <r>
    <x v="1"/>
    <m/>
    <m/>
    <x v="5"/>
    <x v="30"/>
    <n v="307"/>
    <s v="CERAMICO KALI BLANCO BRILLANTE 27X45 CM"/>
    <s v="m2"/>
    <n v="1.33"/>
    <n v="70.319999999999993"/>
    <n v="93.53"/>
    <n v="0"/>
    <n v="0"/>
    <n v="93.53"/>
    <n v="3.75"/>
    <n v="15297.25"/>
    <n v="6.1141708477013843E-3"/>
    <s v="ARQ TORRE"/>
    <n v="6.0802030999999976"/>
  </r>
  <r>
    <x v="1"/>
    <m/>
    <m/>
    <x v="5"/>
    <x v="30"/>
    <n v="307"/>
    <s v="CERAMICO CEMENTO BLANCO B2B 45x45CM. CELIMA"/>
    <s v="m2"/>
    <n v="155.65"/>
    <n v="69.22"/>
    <n v="10774.09"/>
    <n v="0"/>
    <n v="0"/>
    <n v="10774.09"/>
    <n v="3.75"/>
    <n v="15297.25"/>
    <n v="0.70431548154079981"/>
    <s v="ARQ TORRE"/>
    <n v="6.0803050599999979"/>
  </r>
  <r>
    <x v="1"/>
    <m/>
    <m/>
    <x v="5"/>
    <x v="30"/>
    <n v="307"/>
    <s v="ACABADO EN MICROCEMENTO, COLOR GRIS CLARO, COLOR OVELHA C164 PANTONERA SUVINIL"/>
    <s v="m2"/>
    <n v="38.51"/>
    <n v="75"/>
    <n v="2888.25"/>
    <n v="0"/>
    <n v="0"/>
    <n v="2888.25"/>
    <n v="3.75"/>
    <n v="15297.25"/>
    <n v="0.18880844596250959"/>
    <s v="ARQ TORRE"/>
    <n v="6.0803060599999981"/>
  </r>
  <r>
    <x v="1"/>
    <m/>
    <m/>
    <x v="5"/>
    <x v="30"/>
    <n v="307"/>
    <s v="TERRAZO LAVADO, GRANALLA 1, COLOR NEGRO CARBÓN, e=15mm."/>
    <s v="m2"/>
    <n v="40.96"/>
    <n v="110"/>
    <n v="4505.6000000000004"/>
    <n v="0"/>
    <n v="0"/>
    <n v="4505.6000000000004"/>
    <n v="3.75"/>
    <n v="15297.25"/>
    <n v="0.29453659971563517"/>
    <s v="ARQ TORRE"/>
    <n v="6.080306069999998"/>
  </r>
  <r>
    <x v="1"/>
    <m/>
    <m/>
    <x v="5"/>
    <x v="30"/>
    <n v="307"/>
    <s v="MURO ACABADO EN MICROCEMENTO COLOR NEGRO"/>
    <s v="m2"/>
    <n v="28.64"/>
    <n v="75"/>
    <n v="2148"/>
    <n v="0"/>
    <n v="0"/>
    <n v="2148"/>
    <n v="3.75"/>
    <n v="15297.25"/>
    <n v="0.14041739528346597"/>
    <s v="ARQ TORRE"/>
    <n v="6.0803060799999979"/>
  </r>
  <r>
    <x v="1"/>
    <m/>
    <m/>
    <x v="5"/>
    <x v="1"/>
    <m/>
    <s v="LISTON DE ALUMINIO DE 1&quot;X2&quot; TACTO MADERA"/>
    <s v="m2"/>
    <n v="16.79"/>
    <n v="250"/>
    <n v="4197.5"/>
    <n v="0"/>
    <n v="0"/>
    <n v="4197.5"/>
    <n v="3.75"/>
    <n v="15297.25"/>
    <n v="0.27439572472176371"/>
    <s v="ARQ TORRE"/>
    <n v="6.0803060899999979"/>
  </r>
  <r>
    <x v="1"/>
    <m/>
    <m/>
    <x v="5"/>
    <x v="30"/>
    <n v="307"/>
    <s v="ACABADO MICROCEMENTO GRIS CLARO"/>
    <s v="m2"/>
    <n v="82.64"/>
    <n v="75"/>
    <n v="6198"/>
    <n v="0"/>
    <n v="0"/>
    <n v="6198"/>
    <n v="3.75"/>
    <n v="15297.25"/>
    <n v="0.40517086404419095"/>
    <s v="ARQ TORRE"/>
    <n v="6.0803070799999981"/>
  </r>
  <r>
    <x v="1"/>
    <m/>
    <m/>
    <x v="5"/>
    <x v="30"/>
    <n v="307"/>
    <s v="TERRAZO LAVADO, GRANALLA 1, COLOR NEGRO CARBÓN, e=15mm."/>
    <s v="m2"/>
    <n v="9.61"/>
    <n v="110"/>
    <n v="1057.0999999999999"/>
    <n v="0"/>
    <n v="0"/>
    <n v="1057.0999999999999"/>
    <n v="3.75"/>
    <n v="15297.25"/>
    <n v="6.910392390789194E-2"/>
    <s v="ARQ TORRE"/>
    <n v="6.080307089999998"/>
  </r>
  <r>
    <x v="1"/>
    <m/>
    <m/>
    <x v="5"/>
    <x v="30"/>
    <n v="307"/>
    <s v="PORCELANATO ESMALTADO EVIE CAOBA MATE 0.23X1.20M"/>
    <s v="m2"/>
    <n v="16.16"/>
    <n v="47.26"/>
    <n v="763.72"/>
    <n v="29.4"/>
    <n v="475.1"/>
    <n v="2545.3449999999998"/>
    <n v="3.75"/>
    <n v="15297.25"/>
    <n v="0.16639232541796728"/>
    <s v="ARQ TORRE"/>
    <n v="6.080307099999998"/>
  </r>
  <r>
    <x v="1"/>
    <m/>
    <m/>
    <x v="5"/>
    <x v="1"/>
    <m/>
    <s v="LISTONES DE Fe DE 1&quot;x1&quot;, ACABADO EN COLOR NEGRO SATINADO"/>
    <s v="m2"/>
    <n v="22.78"/>
    <n v="250"/>
    <n v="5695"/>
    <n v="0"/>
    <n v="0"/>
    <n v="5695"/>
    <n v="3.75"/>
    <n v="15297.25"/>
    <n v="0.37228913693637744"/>
    <s v="ARQ TORRE"/>
    <n v="6.0803071099999979"/>
  </r>
  <r>
    <x v="1"/>
    <m/>
    <m/>
    <x v="5"/>
    <x v="30"/>
    <n v="307"/>
    <s v="CERAMICO BLANCO MATE 30X60 CM"/>
    <s v="m2"/>
    <n v="14.43"/>
    <n v="73.489999999999995"/>
    <n v="1060.46"/>
    <n v="0"/>
    <n v="0"/>
    <n v="1060.46"/>
    <n v="3.75"/>
    <n v="15297.25"/>
    <n v="6.932357123012306E-2"/>
    <s v="ARQ TORRE"/>
    <n v="6.0803070599999982"/>
  </r>
  <r>
    <x v="1"/>
    <m/>
    <m/>
    <x v="5"/>
    <x v="30"/>
    <n v="307"/>
    <s v="CERAMICO BLANCO MATE 30X60 CM"/>
    <s v="m2"/>
    <n v="96.16"/>
    <n v="73.489999999999995"/>
    <n v="7066.8"/>
    <n v="0"/>
    <n v="0"/>
    <n v="7066.8"/>
    <n v="3.75"/>
    <n v="15297.25"/>
    <n v="0.46196538593538056"/>
    <s v="ARQ TORRE"/>
    <n v="6.0803070799999981"/>
  </r>
  <r>
    <x v="1"/>
    <m/>
    <m/>
    <x v="5"/>
    <x v="1"/>
    <m/>
    <s v="CONCRETO EXPUESTO"/>
    <s v="m2"/>
    <n v="109.05"/>
    <n v="50"/>
    <n v="5452.5"/>
    <n v="0"/>
    <n v="0"/>
    <n v="5452.5"/>
    <n v="3.75"/>
    <n v="15297.25"/>
    <n v="0.35643661442416119"/>
    <s v="ARQ TORRE"/>
    <n v="6.080307099999998"/>
  </r>
  <r>
    <x v="1"/>
    <m/>
    <m/>
    <x v="5"/>
    <x v="30"/>
    <n v="307"/>
    <s v="ACABADO MICROCEMENTO GRIS CLARO"/>
    <s v="m2"/>
    <n v="2.83"/>
    <n v="75"/>
    <n v="212.25"/>
    <n v="0"/>
    <n v="0"/>
    <n v="212.25"/>
    <n v="3.75"/>
    <n v="15297.25"/>
    <n v="1.3875042899867624E-2"/>
    <s v="ARQ TORRE"/>
    <n v="6.0803071099999979"/>
  </r>
  <r>
    <x v="1"/>
    <m/>
    <m/>
    <x v="5"/>
    <x v="30"/>
    <n v="307"/>
    <s v="PORCELANATO ESMALTADO LEGEND BROWN MATE (1.20 X 0.20 M)"/>
    <s v="m2"/>
    <n v="16.45"/>
    <n v="229.29"/>
    <n v="3771.82"/>
    <n v="0"/>
    <n v="0"/>
    <n v="3771.82"/>
    <n v="3.75"/>
    <n v="15297.25"/>
    <n v="0.24656850087434018"/>
    <s v="ARQ TORRE"/>
    <n v="6.0803080999999981"/>
  </r>
  <r>
    <x v="1"/>
    <m/>
    <m/>
    <x v="5"/>
    <x v="1"/>
    <m/>
    <s v="LADRILLO REFRACTAREO"/>
    <s v="m2"/>
    <n v="1.47"/>
    <n v="950"/>
    <n v="1396.5"/>
    <n v="0"/>
    <n v="0"/>
    <n v="1396.5"/>
    <n v="3.75"/>
    <n v="15297.25"/>
    <n v="9.1290918302309232E-2"/>
    <s v="ARQ TORRE"/>
    <n v="6.0803080999999981"/>
  </r>
  <r>
    <x v="1"/>
    <m/>
    <m/>
    <x v="5"/>
    <x v="30"/>
    <n v="307"/>
    <s v="ACABADO MICROCEMENTO GRIS CLARO"/>
    <s v="m2"/>
    <n v="8.6"/>
    <n v="75"/>
    <n v="645"/>
    <n v="0"/>
    <n v="0"/>
    <n v="645"/>
    <n v="3.75"/>
    <n v="15297.25"/>
    <n v="4.2164441321152497E-2"/>
    <s v="ARQ TORRE"/>
    <n v="1E-8"/>
  </r>
  <r>
    <x v="1"/>
    <m/>
    <m/>
    <x v="5"/>
    <x v="30"/>
    <n v="307"/>
    <s v="ACABADO TERRAZO COLOR NEGRO GRANO FINO"/>
    <s v="m2"/>
    <n v="1.9"/>
    <n v="110"/>
    <n v="209"/>
    <n v="0"/>
    <n v="0"/>
    <n v="209"/>
    <n v="3.75"/>
    <n v="15297.25"/>
    <n v="1.3662586412590499E-2"/>
    <s v="ARQ TORRE"/>
    <n v="6.080308109999998"/>
  </r>
  <r>
    <x v="1"/>
    <m/>
    <m/>
    <x v="5"/>
    <x v="1"/>
    <m/>
    <s v="CM-1 LISTONES FE 4&quot;X2&quot; PINTADA CON DOBLE CAPA ANTICORROSIVO COLOR GREEN AP171-4 ACABADO SATINADO PANTONE COLOR CENTRO"/>
    <s v="m2"/>
    <n v="15.03"/>
    <n v="290"/>
    <n v="4358.7"/>
    <n v="0"/>
    <n v="0"/>
    <n v="4358.7"/>
    <n v="3.75"/>
    <n v="15297.25"/>
    <n v="0.28493356649070911"/>
    <s v="ARQ TORRE"/>
    <n v="6.080308119999998"/>
  </r>
  <r>
    <x v="1"/>
    <m/>
    <m/>
    <x v="5"/>
    <x v="1"/>
    <m/>
    <s v="CM-2 LISTONES FE 1/2&quot;x1/2&quot;, PINTADO AL HORNO CON DOBLE CAPA ANTOCORROSIVA, COLOR GRIS"/>
    <s v="m2"/>
    <n v="6.5"/>
    <n v="290"/>
    <n v="1885"/>
    <n v="0"/>
    <n v="0"/>
    <n v="1885"/>
    <n v="3.75"/>
    <n v="15297.25"/>
    <n v="0.12322476262073248"/>
    <s v="ARQ TORRE"/>
    <n v="6.0803081299999979"/>
  </r>
  <r>
    <x v="1"/>
    <m/>
    <m/>
    <x v="5"/>
    <x v="30"/>
    <n v="307"/>
    <s v="ACABADO MICROCEMENTO GRIS CLARO"/>
    <s v="m2"/>
    <n v="41.57"/>
    <n v="75"/>
    <n v="3117.75"/>
    <n v="0"/>
    <n v="0"/>
    <n v="3117.75"/>
    <n v="3.75"/>
    <n v="15297.25"/>
    <n v="0.20381114252561736"/>
    <s v="ARQ TORRE"/>
    <n v="6.0803080999999981"/>
  </r>
  <r>
    <x v="1"/>
    <m/>
    <m/>
    <x v="5"/>
    <x v="30"/>
    <n v="307"/>
    <s v="PORCELANATO SCENARIO TAPETTO NERO MATE 20X20 M"/>
    <s v="m2"/>
    <n v="2.21"/>
    <n v="62.92"/>
    <n v="139.05000000000001"/>
    <n v="48"/>
    <n v="106.08"/>
    <n v="536.85"/>
    <n v="3.75"/>
    <n v="15297.25"/>
    <n v="3.5094543136838324E-2"/>
    <s v="ARQ TORRE"/>
    <n v="6.080308109999998"/>
  </r>
  <r>
    <x v="1"/>
    <m/>
    <m/>
    <x v="5"/>
    <x v="30"/>
    <n v="307"/>
    <s v="MURO CON TEXTURA EN MICROCEMENTO GRIS OSCURO-"/>
    <s v="m2"/>
    <n v="2.93"/>
    <n v="75"/>
    <n v="219.75"/>
    <n v="0"/>
    <n v="0"/>
    <n v="219.75"/>
    <n v="3.75"/>
    <n v="15297.25"/>
    <n v="1.4365327101276373E-2"/>
    <s v="ARQ TORRE"/>
    <n v="6.0803090999999982"/>
  </r>
  <r>
    <x v="1"/>
    <m/>
    <m/>
    <x v="5"/>
    <x v="30"/>
    <n v="307"/>
    <s v="MURO CON TEXTURA EN MICROCEMENTO GRIS CLARO"/>
    <s v="m2"/>
    <n v="40.85"/>
    <n v="75"/>
    <n v="3063.75"/>
    <n v="0"/>
    <n v="0"/>
    <n v="3063.75"/>
    <n v="3.75"/>
    <n v="15297.25"/>
    <n v="0.20028109627547436"/>
    <s v="ARQ TORRE"/>
    <n v="6.0803091099999982"/>
  </r>
  <r>
    <x v="1"/>
    <m/>
    <m/>
    <x v="5"/>
    <x v="30"/>
    <n v="307"/>
    <s v="ENCHAPE DE SARDINEL BAÑOS PRINCIPALES (IDEM PISO - 3 CARAS POR METRO)"/>
    <s v="ml"/>
    <n v="256.74"/>
    <n v="72.38"/>
    <n v="18582.84"/>
    <n v="0"/>
    <n v="0"/>
    <n v="18582.84"/>
    <n v="3.75"/>
    <n v="15297.25"/>
    <n v="1.2147830492408767"/>
    <s v="ARQ TORRE"/>
    <n v="6.090100999999998"/>
  </r>
  <r>
    <x v="1"/>
    <m/>
    <m/>
    <x v="5"/>
    <x v="30"/>
    <n v="307"/>
    <s v="CONTRAZOCALO PVC 8 CM, MT0298-13 O SIMILAR"/>
    <s v="ml"/>
    <n v="5542.6100000000006"/>
    <n v="6.5"/>
    <n v="36026.97"/>
    <n v="4.04"/>
    <n v="22392.14"/>
    <n v="119997.495"/>
    <n v="3.75"/>
    <n v="15297.25"/>
    <n v="7.8443834676167281"/>
    <s v="ARQ TORRE"/>
    <n v="6.1001010099999977"/>
  </r>
  <r>
    <x v="1"/>
    <m/>
    <m/>
    <x v="5"/>
    <x v="30"/>
    <n v="307"/>
    <s v="CTRZL CERAMICO TERRE GRIS 60x60CM. CELIMA"/>
    <s v="ml"/>
    <n v="318.79000000000002"/>
    <n v="23.44"/>
    <n v="7472.44"/>
    <n v="0"/>
    <n v="0"/>
    <n v="7472.44"/>
    <n v="3.75"/>
    <n v="15297.25"/>
    <n v="0.48848257039663989"/>
    <s v="ARQ TORRE"/>
    <n v="6.1001020099999979"/>
  </r>
  <r>
    <x v="1"/>
    <m/>
    <m/>
    <x v="5"/>
    <x v="30"/>
    <n v="307"/>
    <s v="CONTRAZOCALO PORCELANATO NO ESMALTADO BASALTO SABBIA RUSTICO 1.20 X 0.60 M MARAZZI"/>
    <s v="ml"/>
    <n v="10.27"/>
    <n v="51.09"/>
    <n v="524.69000000000005"/>
    <n v="0"/>
    <n v="0"/>
    <n v="524.69000000000005"/>
    <n v="3.75"/>
    <n v="15297.25"/>
    <n v="3.4299629018287606E-2"/>
    <s v="ARQ TORRE"/>
    <n v="6.1002010099999966"/>
  </r>
  <r>
    <x v="1"/>
    <m/>
    <m/>
    <x v="5"/>
    <x v="30"/>
    <n v="307"/>
    <s v="CONTRAZOCALO DE ACERO INOXIDABLE"/>
    <s v="ml"/>
    <n v="16.399999999999999"/>
    <n v="83.2"/>
    <n v="1364.48"/>
    <n v="0"/>
    <n v="0"/>
    <n v="1364.48"/>
    <n v="3.75"/>
    <n v="15297.25"/>
    <n v="8.9197731618428144E-2"/>
    <s v="ARQ TORRE"/>
    <n v="6.1002020099999976"/>
  </r>
  <r>
    <x v="1"/>
    <m/>
    <m/>
    <x v="5"/>
    <x v="30"/>
    <n v="307"/>
    <s v="CONTRAZOCALO PORCELANATO KLIPEN ESMALTADO BONSAI BEIGE MATE 20X120 CM"/>
    <s v="ml"/>
    <n v="27.44"/>
    <n v="30.82"/>
    <n v="845.7"/>
    <n v="0"/>
    <n v="0"/>
    <n v="845.7"/>
    <n v="3.75"/>
    <n v="15297.25"/>
    <n v="5.5284446550850644E-2"/>
    <s v="ARQ TORRE"/>
    <n v="6.1002010099999966"/>
  </r>
  <r>
    <x v="1"/>
    <m/>
    <m/>
    <x v="5"/>
    <x v="30"/>
    <n v="307"/>
    <s v="CONTRAZOCALO PORCELANATO KLIPEN ESMALTADO BONSAI BEIGE MATE 20X120 CM"/>
    <s v="ml"/>
    <n v="7.85"/>
    <n v="30.82"/>
    <n v="241.94"/>
    <n v="0"/>
    <n v="0"/>
    <n v="241.94"/>
    <n v="3.75"/>
    <n v="15297.25"/>
    <n v="1.5815914625177729E-2"/>
    <s v="ARQ TORRE"/>
    <n v="6.1002020199999976"/>
  </r>
  <r>
    <x v="1"/>
    <m/>
    <m/>
    <x v="5"/>
    <x v="16"/>
    <n v="315"/>
    <s v="PINTURA DE TRAFICO NEGRO H=15CM A NIVEL DE PISO Y A 1.10M SOBRE MURO"/>
    <s v="ml"/>
    <n v="39.619999999999997"/>
    <n v="25.5"/>
    <n v="1010.31"/>
    <n v="0"/>
    <n v="0"/>
    <n v="1010.31"/>
    <n v="3.75"/>
    <n v="15297.25"/>
    <n v="6.6045204203369887E-2"/>
    <s v="ARQ TORRE"/>
    <n v="6.100203999999998"/>
  </r>
  <r>
    <x v="1"/>
    <m/>
    <m/>
    <x v="5"/>
    <x v="30"/>
    <n v="307"/>
    <s v="CONTRAZOCALO DALTILE SEMIGRES ESMALTADO BOULEVARD LIGHT GREY MATE 60X120 CM"/>
    <s v="ml"/>
    <n v="45.75"/>
    <n v="38.770000000000003"/>
    <n v="1773.73"/>
    <n v="0"/>
    <n v="0"/>
    <n v="1773.73"/>
    <n v="3.75"/>
    <n v="15297.25"/>
    <n v="0.11595090620863227"/>
    <s v="ARQ TORRE"/>
    <n v="6.1002030099999978"/>
  </r>
  <r>
    <x v="1"/>
    <m/>
    <m/>
    <x v="5"/>
    <x v="30"/>
    <n v="307"/>
    <s v="CONTRAZOCALO PINTURA TRAFICO COLOR GRIS GRAFITO H=15CM"/>
    <s v="ml"/>
    <n v="16"/>
    <n v="12.75"/>
    <n v="204"/>
    <n v="0"/>
    <n v="0"/>
    <n v="204"/>
    <n v="3.75"/>
    <n v="15297.25"/>
    <n v="1.3335730278317998E-2"/>
    <s v="ARQ TORRE"/>
    <n v="6.1002040199999978"/>
  </r>
  <r>
    <x v="1"/>
    <m/>
    <m/>
    <x v="5"/>
    <x v="30"/>
    <n v="307"/>
    <s v="CONTRAZOCALO GRESS GALA CEMENTO GRIS 60X60CM"/>
    <s v="ml"/>
    <n v="50.02"/>
    <n v="23.79"/>
    <n v="1189.98"/>
    <n v="0"/>
    <n v="0"/>
    <n v="1189.98"/>
    <n v="3.75"/>
    <n v="15297.25"/>
    <n v="7.7790452532317908E-2"/>
    <s v="ARQ TORRE"/>
    <n v="6.1002059999999982"/>
  </r>
  <r>
    <x v="1"/>
    <m/>
    <m/>
    <x v="5"/>
    <x v="1"/>
    <m/>
    <s v="POLIESTIRENO COLOR NEGRO H=0.07m"/>
    <s v="ml"/>
    <n v="16.02"/>
    <n v="28.55"/>
    <n v="457.37"/>
    <n v="0"/>
    <n v="0"/>
    <n v="457.37"/>
    <n v="3.75"/>
    <n v="15297.25"/>
    <n v="2.9898838026442661E-2"/>
    <s v="ARQ TORRE"/>
    <n v="6.1002040099999979"/>
  </r>
  <r>
    <x v="1"/>
    <m/>
    <m/>
    <x v="5"/>
    <x v="1"/>
    <m/>
    <s v="POLIESTIRENO COLOR NEGRO H=0.07m"/>
    <s v="ml"/>
    <n v="36.6"/>
    <n v="28.55"/>
    <n v="1044.93"/>
    <n v="0"/>
    <n v="0"/>
    <n v="1044.93"/>
    <n v="3.75"/>
    <n v="15297.25"/>
    <n v="6.8308356077072682E-2"/>
    <s v="ARQ TORRE"/>
    <n v="6.100205019999998"/>
  </r>
  <r>
    <x v="1"/>
    <m/>
    <m/>
    <x v="5"/>
    <x v="30"/>
    <n v="307"/>
    <s v="CONTRAZOCALO DE ALUMINIO H=10CM"/>
    <s v="ml"/>
    <n v="1384.11"/>
    <n v="34.57"/>
    <n v="47848.68"/>
    <n v="0"/>
    <n v="0"/>
    <n v="47848.68"/>
    <n v="3.75"/>
    <n v="15297.25"/>
    <n v="3.1279269149683766"/>
    <s v="ARQ TORRE"/>
    <n v="6.1003010099999972"/>
  </r>
  <r>
    <x v="1"/>
    <m/>
    <m/>
    <x v="5"/>
    <x v="16"/>
    <n v="315"/>
    <s v="CTRZL PINTURA ESMALTE SINTETICO COLOR NEGRO H=10CM"/>
    <s v="ml"/>
    <n v="449.55"/>
    <n v="12.75"/>
    <n v="5731.76"/>
    <n v="0"/>
    <n v="0"/>
    <n v="5731.76"/>
    <n v="3.75"/>
    <n v="15297.25"/>
    <n v="0.37469218323554887"/>
    <s v="ARQ TORRE"/>
    <n v="6.1003029999999976"/>
  </r>
  <r>
    <x v="1"/>
    <m/>
    <m/>
    <x v="5"/>
    <x v="16"/>
    <n v="315"/>
    <s v="CTRZL PINTURA ESMALTE SINTETICO COLOR NEGRO H=10CM"/>
    <s v="ml"/>
    <n v="442.15"/>
    <n v="12.75"/>
    <n v="5637.41"/>
    <n v="0"/>
    <n v="0"/>
    <n v="5637.41"/>
    <n v="3.75"/>
    <n v="15297.25"/>
    <n v="0.36852440798182678"/>
    <s v="ARQ TORRE"/>
    <n v="6.1003039999999977"/>
  </r>
  <r>
    <x v="1"/>
    <m/>
    <m/>
    <x v="5"/>
    <x v="1"/>
    <m/>
    <s v="CONTRAZOCALO DE CEMENTO PULIDO"/>
    <s v="ml"/>
    <n v="8.5299999999999994"/>
    <n v="21.56"/>
    <n v="183.91"/>
    <n v="0"/>
    <n v="0"/>
    <n v="183.91"/>
    <n v="3.75"/>
    <n v="15297.25"/>
    <n v="1.2022422330811093E-2"/>
    <s v="ARQ TORRE"/>
    <n v="6.1003010099999972"/>
  </r>
  <r>
    <x v="1"/>
    <m/>
    <m/>
    <x v="5"/>
    <x v="1"/>
    <m/>
    <s v="POLIESTIRENO COLOR NEGRO H=0.07m"/>
    <s v="ml"/>
    <n v="32.770000000000003"/>
    <n v="28.55"/>
    <n v="935.58"/>
    <n v="0"/>
    <n v="0"/>
    <n v="935.58"/>
    <n v="3.75"/>
    <n v="15297.25"/>
    <n v="6.1160012420533108E-2"/>
    <s v="ARQ TORRE"/>
    <n v="6.1003019999999966"/>
  </r>
  <r>
    <x v="1"/>
    <m/>
    <m/>
    <x v="5"/>
    <x v="30"/>
    <n v="307"/>
    <s v="CONTRAZOCALO PORCELANATO ESMALTADO LEGEND BROWN MATE (1.20 X 0.20 M)"/>
    <s v="ml"/>
    <n v="1.82"/>
    <n v="43.48"/>
    <n v="79.13"/>
    <n v="0"/>
    <n v="0"/>
    <n v="79.13"/>
    <n v="3.75"/>
    <n v="15297.25"/>
    <n v="5.1728251809965839E-3"/>
    <s v="ARQ TORRE"/>
    <n v="6.1003010099999972"/>
  </r>
  <r>
    <x v="1"/>
    <m/>
    <m/>
    <x v="5"/>
    <x v="30"/>
    <n v="307"/>
    <s v="CONTRAZOCALO CERAMICO CEMENTO BLANCO B2B 9x45CM. CELIMA"/>
    <s v="ml"/>
    <n v="37.26"/>
    <n v="21.68"/>
    <n v="807.8"/>
    <n v="0"/>
    <n v="0"/>
    <n v="807.8"/>
    <n v="3.75"/>
    <n v="15297.25"/>
    <n v="5.2806877053065089E-2"/>
    <s v="ARQ TORRE"/>
    <n v="6.1003020099999974"/>
  </r>
  <r>
    <x v="1"/>
    <m/>
    <m/>
    <x v="5"/>
    <x v="30"/>
    <n v="307"/>
    <s v="CONTRAZOCALO PORCELANATO ITAGRESS ARTEFATO COLOR BETUME ACABADO MATE 50 X 100CM"/>
    <s v="ml"/>
    <n v="15.56"/>
    <n v="41.07"/>
    <n v="639.04999999999995"/>
    <n v="0"/>
    <n v="0"/>
    <n v="639.04999999999995"/>
    <n v="3.75"/>
    <n v="15297.25"/>
    <n v="4.1775482521368215E-2"/>
    <s v="ARQ TORRE"/>
    <n v="6.1003020199999973"/>
  </r>
  <r>
    <x v="1"/>
    <m/>
    <m/>
    <x v="4"/>
    <x v="14"/>
    <n v="204"/>
    <s v="FORJADO DE PASOS Y CONTRAPASOS (ESCALERA DE EVACUACION)"/>
    <s v="ml"/>
    <n v="782.4"/>
    <n v="42.46"/>
    <n v="33220.699999999997"/>
    <n v="0"/>
    <n v="0"/>
    <n v="33220.699999999997"/>
    <n v="3.75"/>
    <n v="15297.25"/>
    <n v="2.1716779159652875"/>
    <s v="ARQ TORRE"/>
    <n v="6.1101009999999976"/>
  </r>
  <r>
    <x v="1"/>
    <m/>
    <m/>
    <x v="5"/>
    <x v="1"/>
    <m/>
    <s v="FORJADO DE DESCANSO (ESCALERA DE EVACUACION)"/>
    <s v="m2"/>
    <n v="99.18"/>
    <n v="72.430000000000007"/>
    <n v="7183.61"/>
    <n v="0"/>
    <n v="0"/>
    <n v="7183.61"/>
    <n v="3.75"/>
    <n v="15297.25"/>
    <n v="0.46960139894425468"/>
    <s v="ARQ TORRE"/>
    <n v="6.1101019999999977"/>
  </r>
  <r>
    <x v="1"/>
    <m/>
    <m/>
    <x v="5"/>
    <x v="16"/>
    <n v="315"/>
    <s v="ACABADO EN CEMENTO PULIDO DE DESCANSO (ESCALERA DE EVACUACION)"/>
    <s v="m2"/>
    <n v="99.18"/>
    <n v="19.850000000000001"/>
    <n v="1968.72"/>
    <n v="0"/>
    <n v="0"/>
    <n v="1968.72"/>
    <n v="3.75"/>
    <n v="15297.25"/>
    <n v="0.12869764173299122"/>
    <s v="ARQ TORRE"/>
    <n v="6.1101029999999978"/>
  </r>
  <r>
    <x v="1"/>
    <m/>
    <m/>
    <x v="5"/>
    <x v="16"/>
    <n v="315"/>
    <s v="ACABADO EN CEMENTO PULIDO DE PASOS Y CONTRAPASOS (ESCALERA DE EVACUACION)"/>
    <s v="ml"/>
    <n v="782.4"/>
    <n v="15.04"/>
    <n v="11767.3"/>
    <n v="0"/>
    <n v="0"/>
    <n v="11767.3"/>
    <n v="3.75"/>
    <n v="15297.25"/>
    <n v="0.76924283776495772"/>
    <s v="ARQ TORRE"/>
    <n v="6.110103999999998"/>
  </r>
  <r>
    <x v="1"/>
    <m/>
    <m/>
    <x v="5"/>
    <x v="16"/>
    <n v="315"/>
    <s v="CANTONERA DE BRUÑAS (2UND) (ESCALERA DE EVACUACION)"/>
    <s v="ml"/>
    <n v="782.4"/>
    <n v="11.83"/>
    <n v="9255.7900000000009"/>
    <n v="0"/>
    <n v="0"/>
    <n v="9255.7900000000009"/>
    <n v="3.75"/>
    <n v="15297.25"/>
    <n v="0.60506234780761259"/>
    <s v="ARQ TORRE"/>
    <n v="6.1101049999999981"/>
  </r>
  <r>
    <x v="1"/>
    <m/>
    <m/>
    <x v="5"/>
    <x v="19"/>
    <n v="304"/>
    <s v="SOLAQUEO DE FONDO DE ESCALERA (ESCALERA DE EVACUACION)"/>
    <s v="m2"/>
    <n v="257.88"/>
    <n v="16.690000000000001"/>
    <n v="4304.0200000000004"/>
    <n v="0"/>
    <n v="0"/>
    <n v="4304.0200000000004"/>
    <n v="3.75"/>
    <n v="15297.25"/>
    <n v="0.2813590678063051"/>
    <s v="ARQ TORRE"/>
    <n v="6.1101059999999983"/>
  </r>
  <r>
    <x v="1"/>
    <m/>
    <m/>
    <x v="5"/>
    <x v="19"/>
    <n v="304"/>
    <s v="DERRAME EN COSTADO DE ESCALERA (ESCALERA DE EVACUACION)"/>
    <s v="ml"/>
    <n v="133.25"/>
    <n v="19.309999999999999"/>
    <n v="2573.06"/>
    <n v="0"/>
    <n v="0"/>
    <n v="2573.06"/>
    <n v="3.75"/>
    <n v="15297.25"/>
    <n v="0.16820408897023975"/>
    <s v="ARQ TORRE"/>
    <n v="6.1101069999999984"/>
  </r>
  <r>
    <x v="1"/>
    <m/>
    <m/>
    <x v="4"/>
    <x v="14"/>
    <n v="204"/>
    <s v="FORJADO DE PASOS Y CONTRAPASOS"/>
    <s v="ml"/>
    <n v="6"/>
    <n v="42.46"/>
    <n v="254.76"/>
    <n v="0"/>
    <n v="0"/>
    <n v="254.76"/>
    <n v="3.75"/>
    <n v="15297.25"/>
    <n v="1.6653973753452418E-2"/>
    <s v="ARQ TORRE"/>
    <n v="6.1101019999999977"/>
  </r>
  <r>
    <x v="1"/>
    <m/>
    <m/>
    <x v="5"/>
    <x v="19"/>
    <n v="304"/>
    <s v="SOLAQUEO DE FONDO DE ESCALERA"/>
    <s v="m2"/>
    <n v="2.9"/>
    <n v="16.690000000000001"/>
    <n v="48.4"/>
    <n v="0"/>
    <n v="0"/>
    <n v="48.4"/>
    <n v="3.75"/>
    <n v="15297.25"/>
    <n v="3.1639673797577996E-3"/>
    <s v="ARQ TORRE"/>
    <n v="6.1101029999999978"/>
  </r>
  <r>
    <x v="1"/>
    <m/>
    <m/>
    <x v="5"/>
    <x v="19"/>
    <n v="304"/>
    <s v="DERRAME EN COSTADO DE ESCALERA"/>
    <s v="ml"/>
    <n v="2.4"/>
    <n v="19.309999999999999"/>
    <n v="46.34"/>
    <n v="0"/>
    <n v="0"/>
    <n v="46.34"/>
    <n v="3.75"/>
    <n v="15297.25"/>
    <n v="3.02930265243753E-3"/>
    <s v="ARQ TORRE"/>
    <n v="6.110103999999998"/>
  </r>
  <r>
    <x v="1"/>
    <m/>
    <m/>
    <x v="5"/>
    <x v="35"/>
    <n v="325"/>
    <s v="PCF-01 PUERTA METALICA CORTAFUEGO 90MIN (1.00 X 2.10M) - ESCALERA"/>
    <s v="und"/>
    <n v="84"/>
    <n v="0"/>
    <n v="0"/>
    <n v="355.1"/>
    <n v="29828.400000000001"/>
    <n v="111856.5"/>
    <n v="3.75"/>
    <n v="15297.25"/>
    <n v="7.3121966366503788"/>
    <s v="ARQ TORRE"/>
    <n v="6.1201009999999973"/>
  </r>
  <r>
    <x v="1"/>
    <m/>
    <m/>
    <x v="5"/>
    <x v="35"/>
    <n v="325"/>
    <s v="PCF-02 PUERTA METALICA CORTAFUEGO 20MIN (1.20 X 2.10M) - ESCALERA 02"/>
    <s v="und"/>
    <n v="1"/>
    <n v="0"/>
    <n v="0"/>
    <n v="385.1"/>
    <n v="385.1"/>
    <n v="1444.125"/>
    <n v="3.75"/>
    <n v="15297.25"/>
    <n v="9.4404222981254796E-2"/>
    <s v="ARQ TORRE"/>
    <n v="6.1201019999999966"/>
  </r>
  <r>
    <x v="1"/>
    <m/>
    <m/>
    <x v="5"/>
    <x v="35"/>
    <n v="325"/>
    <s v="PCF-25 PUERTA METALICA CORTAFUEGO 90MIN (0.70 X 2.10M) - DEPOSITO"/>
    <s v="und"/>
    <n v="1"/>
    <n v="0"/>
    <n v="0"/>
    <n v="355.1"/>
    <n v="355.1"/>
    <n v="1331.625"/>
    <n v="3.75"/>
    <n v="15297.25"/>
    <n v="8.7049959960123546E-2"/>
    <s v="ARQ TORRE"/>
    <n v="6.1201029999999976"/>
  </r>
  <r>
    <x v="1"/>
    <m/>
    <m/>
    <x v="5"/>
    <x v="1"/>
    <m/>
    <s v="P- 20  (1.76 X 2.10 M ) DUCTO DE IIEE"/>
    <s v="und"/>
    <n v="1"/>
    <n v="0"/>
    <n v="0"/>
    <n v="1063.2"/>
    <n v="1063.2"/>
    <n v="3987"/>
    <n v="3.75"/>
    <n v="15297.25"/>
    <n v="0.26063508146889147"/>
    <s v="ARQ TORRE"/>
    <n v="6.1201039999999978"/>
  </r>
  <r>
    <x v="1"/>
    <m/>
    <m/>
    <x v="5"/>
    <x v="1"/>
    <m/>
    <s v="P- 21  (0.85 X 2.10 M ) DUCTO DE IIEE"/>
    <s v="und"/>
    <n v="1"/>
    <n v="0"/>
    <n v="0"/>
    <n v="755.2"/>
    <n v="755.2"/>
    <n v="2832"/>
    <n v="3.75"/>
    <n v="15297.25"/>
    <n v="0.18513131445194397"/>
    <s v="ARQ TORRE"/>
    <n v="6.1201049999999979"/>
  </r>
  <r>
    <x v="1"/>
    <m/>
    <m/>
    <x v="5"/>
    <x v="1"/>
    <m/>
    <s v="P- 22  (0.87 X 2.10 M ) DUCTO DE GAS"/>
    <s v="und"/>
    <n v="1"/>
    <n v="0"/>
    <n v="0"/>
    <n v="755.2"/>
    <n v="755.2"/>
    <n v="2832"/>
    <n v="3.75"/>
    <n v="15297.25"/>
    <n v="0.18513131445194397"/>
    <s v="ARQ TORRE"/>
    <n v="6.120105999999998"/>
  </r>
  <r>
    <x v="1"/>
    <m/>
    <m/>
    <x v="5"/>
    <x v="24"/>
    <n v="308"/>
    <s v="P-31-(1.00x2.10) P. BATIENTE PLACADA HDF DECORAT. - PUERTA INGRESO"/>
    <s v="und"/>
    <n v="150"/>
    <n v="150"/>
    <n v="22500"/>
    <n v="110.5"/>
    <n v="16575"/>
    <n v="84656.25"/>
    <n v="3.75"/>
    <n v="15297.25"/>
    <n v="5.5340829234012645"/>
    <s v="ARQ TORRE"/>
    <n v="6.1202010099999971"/>
  </r>
  <r>
    <x v="1"/>
    <m/>
    <m/>
    <x v="5"/>
    <x v="24"/>
    <n v="308"/>
    <s v="P-32-(0.90x2.10) P. BATIENTE PLACADA HDF DECORAT. - PUERTA INGRESO"/>
    <s v="und"/>
    <n v="24"/>
    <n v="150"/>
    <n v="3600"/>
    <n v="110.5"/>
    <n v="2652"/>
    <n v="13545"/>
    <n v="3.75"/>
    <n v="15297.25"/>
    <n v="0.88545326774420241"/>
    <s v="ARQ TORRE"/>
    <n v="6.120201019999997"/>
  </r>
  <r>
    <x v="1"/>
    <m/>
    <m/>
    <x v="5"/>
    <x v="24"/>
    <n v="308"/>
    <s v="P-33-(0.80x2.10) P. BATIENTE PLACADA HDF DECORAT. - DORMITORIO 1"/>
    <s v="und"/>
    <n v="118"/>
    <n v="107"/>
    <n v="12626"/>
    <n v="90"/>
    <n v="10620"/>
    <n v="52451"/>
    <n v="3.75"/>
    <n v="15297.25"/>
    <n v="3.4287862197453789"/>
    <s v="ARQ TORRE"/>
    <n v="6.1202010299999969"/>
  </r>
  <r>
    <x v="1"/>
    <m/>
    <m/>
    <x v="5"/>
    <x v="24"/>
    <n v="308"/>
    <s v="P-34-(0.80x2.10) P. BATIENTE PLACADA HDF DECORAT. - DORMITORIO 1"/>
    <s v="und"/>
    <n v="123"/>
    <n v="107"/>
    <n v="13161"/>
    <n v="90"/>
    <n v="11070"/>
    <n v="54673.5"/>
    <n v="3.75"/>
    <n v="15297.25"/>
    <n v="3.5740737714295054"/>
    <s v="ARQ TORRE"/>
    <n v="6.1202010399999969"/>
  </r>
  <r>
    <x v="1"/>
    <m/>
    <m/>
    <x v="5"/>
    <x v="24"/>
    <n v="308"/>
    <s v="P-37-(0.67x2.10) P. BATIENTE PLACADA HDF DECORAT. - DORMITORIO 2"/>
    <s v="und"/>
    <n v="14"/>
    <n v="107"/>
    <n v="1498"/>
    <n v="90"/>
    <n v="1260"/>
    <n v="6223"/>
    <n v="3.75"/>
    <n v="15297.25"/>
    <n v="0.40680514471555346"/>
    <s v="ARQ TORRE"/>
    <n v="6.1202010499999968"/>
  </r>
  <r>
    <x v="1"/>
    <m/>
    <m/>
    <x v="5"/>
    <x v="24"/>
    <n v="308"/>
    <s v="P-36-(0.70x2.10) P. BATIENTE PLACADA HDF DECORAT. - DORMITORIO 2"/>
    <s v="und"/>
    <n v="25"/>
    <n v="107"/>
    <n v="2675"/>
    <n v="90"/>
    <n v="2250"/>
    <n v="11112.5"/>
    <n v="3.75"/>
    <n v="15297.25"/>
    <n v="0.72643775842063119"/>
    <s v="ARQ TORRE"/>
    <n v="6.1202010599999968"/>
  </r>
  <r>
    <x v="1"/>
    <m/>
    <m/>
    <x v="5"/>
    <x v="24"/>
    <n v="308"/>
    <s v="P-35-(0.75x2.10) P. BATIENTE PLACADA HDF DECORAT. - DORMITORIO 2"/>
    <s v="und"/>
    <n v="19"/>
    <n v="107"/>
    <n v="2033"/>
    <n v="90"/>
    <n v="1710"/>
    <n v="8445.5"/>
    <n v="3.75"/>
    <n v="15297.25"/>
    <n v="0.55209269639967973"/>
    <s v="ARQ TORRE"/>
    <n v="6.1202010699999967"/>
  </r>
  <r>
    <x v="1"/>
    <m/>
    <m/>
    <x v="5"/>
    <x v="24"/>
    <n v="308"/>
    <s v="P-24-(0.70x2.10) P. BATIENTE PLACADA HDF DECORAT. - SSHH 1"/>
    <s v="und"/>
    <n v="262"/>
    <n v="107"/>
    <n v="28034"/>
    <n v="90"/>
    <n v="23580"/>
    <n v="116459"/>
    <n v="3.75"/>
    <n v="15297.25"/>
    <n v="7.6130677082482148"/>
    <s v="ARQ TORRE"/>
    <n v="6.1202010799999966"/>
  </r>
  <r>
    <x v="1"/>
    <m/>
    <m/>
    <x v="10"/>
    <x v="49"/>
    <n v="1002"/>
    <s v="P-34-(0.80x2.10) P. BATIENTE C/ REJILLAS - CTO ACELEROGRAFO"/>
    <s v="und"/>
    <n v="1"/>
    <n v="128"/>
    <n v="128"/>
    <n v="119"/>
    <n v="119"/>
    <n v="574.25"/>
    <n v="3.75"/>
    <n v="15297.25"/>
    <n v="3.7539427021196621E-2"/>
    <s v="ARQ TORRE"/>
    <n v="6.1202020099999972"/>
  </r>
  <r>
    <x v="1"/>
    <m/>
    <m/>
    <x v="5"/>
    <x v="27"/>
    <n v="310"/>
    <s v="P-27(0.90x2.00) P. BATIENTE PLACADA MDF - LAVADO COMUN"/>
    <s v="und"/>
    <n v="19"/>
    <n v="107"/>
    <n v="2033"/>
    <n v="90"/>
    <n v="1710"/>
    <n v="8445.5"/>
    <n v="3.75"/>
    <n v="15297.25"/>
    <n v="0.55209269639967973"/>
    <s v="ARQ TORRE"/>
    <n v="6.1202020199999971"/>
  </r>
  <r>
    <x v="1"/>
    <m/>
    <m/>
    <x v="5"/>
    <x v="27"/>
    <n v="310"/>
    <s v="P-28(0.70x2.00) P. BATIENTE PLACADA MDF - LAVADO COMUN"/>
    <s v="und"/>
    <n v="21"/>
    <n v="107"/>
    <n v="2247"/>
    <n v="90"/>
    <n v="1890"/>
    <n v="9334.5"/>
    <n v="3.75"/>
    <n v="15297.25"/>
    <n v="0.61020771707333021"/>
    <s v="ARQ TORRE"/>
    <n v="6.1202020299999971"/>
  </r>
  <r>
    <x v="1"/>
    <m/>
    <m/>
    <x v="5"/>
    <x v="27"/>
    <n v="310"/>
    <s v="P-26(0.80x2.10) P. BATIENTE PLACADA MDF - SSHH COMUN"/>
    <s v="und"/>
    <n v="2"/>
    <n v="107"/>
    <n v="214"/>
    <n v="90"/>
    <n v="180"/>
    <n v="889"/>
    <n v="3.75"/>
    <n v="15297.25"/>
    <n v="5.8115020673650493E-2"/>
    <s v="ARQ TORRE"/>
    <n v="6.120202039999997"/>
  </r>
  <r>
    <x v="1"/>
    <m/>
    <m/>
    <x v="5"/>
    <x v="27"/>
    <n v="310"/>
    <s v="P-24(0.70x2.10) P. BATIENTE PLACADA MDF - SSHH COMUN"/>
    <s v="und"/>
    <n v="6"/>
    <n v="107"/>
    <n v="642"/>
    <n v="90"/>
    <n v="540"/>
    <n v="2667"/>
    <n v="3.75"/>
    <n v="15297.25"/>
    <n v="0.17434506202095149"/>
    <s v="ARQ TORRE"/>
    <n v="6.120202049999997"/>
  </r>
  <r>
    <x v="1"/>
    <m/>
    <m/>
    <x v="5"/>
    <x v="27"/>
    <n v="310"/>
    <s v="P-40 (0.92x2.00) P. BATIENTE PLACADA MDF - CTO OFICIO"/>
    <s v="und"/>
    <n v="1"/>
    <n v="107"/>
    <n v="107"/>
    <n v="90"/>
    <n v="90"/>
    <n v="444.5"/>
    <n v="3.75"/>
    <n v="15297.25"/>
    <n v="2.9057510336825246E-2"/>
    <s v="ARQ TORRE"/>
    <n v="6.1202020599999969"/>
  </r>
  <r>
    <x v="1"/>
    <m/>
    <m/>
    <x v="5"/>
    <x v="27"/>
    <n v="310"/>
    <s v="P-41 (0.86x2.00) P. BATIENTE PLACADA MDF - CTO LIMPIEZA"/>
    <s v="und"/>
    <n v="1"/>
    <n v="107"/>
    <n v="107"/>
    <n v="90"/>
    <n v="90"/>
    <n v="444.5"/>
    <n v="3.75"/>
    <n v="15297.25"/>
    <n v="2.9057510336825246E-2"/>
    <s v="ARQ TORRE"/>
    <n v="6.1202020699999968"/>
  </r>
  <r>
    <x v="1"/>
    <m/>
    <m/>
    <x v="5"/>
    <x v="27"/>
    <n v="310"/>
    <s v="P-42 (0.80x2.00) P. BATIENTE PLACADA MDF -ACCESO A MANTENIMIENTO"/>
    <s v="und"/>
    <n v="1"/>
    <n v="107"/>
    <n v="107"/>
    <n v="90"/>
    <n v="90"/>
    <n v="444.5"/>
    <n v="3.75"/>
    <n v="15297.25"/>
    <n v="2.9057510336825246E-2"/>
    <s v="ARQ TORRE"/>
    <n v="6.1202020799999968"/>
  </r>
  <r>
    <x v="1"/>
    <m/>
    <m/>
    <x v="5"/>
    <x v="24"/>
    <n v="308"/>
    <s v="SELLADO DE PUERTAS CONTRAPLACADAS"/>
    <s v="und"/>
    <n v="787"/>
    <n v="20"/>
    <n v="15740"/>
    <n v="0"/>
    <n v="0"/>
    <n v="15740"/>
    <n v="3.75"/>
    <n v="15297.25"/>
    <n v="1.0289431106898299"/>
    <s v="ARQ TORRE"/>
    <n v="6.1203009999999969"/>
  </r>
  <r>
    <x v="1"/>
    <m/>
    <m/>
    <x v="5"/>
    <x v="24"/>
    <n v="308"/>
    <s v="PROTECCION DE PUERTAS CONTRAPLACADAS"/>
    <s v="und"/>
    <n v="787"/>
    <n v="35"/>
    <n v="27545"/>
    <n v="0"/>
    <n v="0"/>
    <n v="27545"/>
    <n v="3.75"/>
    <n v="15297.25"/>
    <n v="1.8006504437072022"/>
    <s v="ARQ TORRE"/>
    <n v="6.1203029999999972"/>
  </r>
  <r>
    <x v="1"/>
    <m/>
    <m/>
    <x v="5"/>
    <x v="27"/>
    <n v="310"/>
    <s v="P-30 (1.60x2.00) P. PLEGABLE C/ PLACADA MDF C/REJILLA"/>
    <s v="und"/>
    <n v="1"/>
    <n v="0"/>
    <n v="0"/>
    <n v="384"/>
    <n v="384"/>
    <n v="1440"/>
    <n v="3.75"/>
    <n v="15297.25"/>
    <n v="9.4134566670479994E-2"/>
    <s v="ARQ TORRE"/>
    <n v="6.1204010100999966"/>
  </r>
  <r>
    <x v="1"/>
    <m/>
    <m/>
    <x v="5"/>
    <x v="27"/>
    <n v="310"/>
    <s v="P-29 (0.91x2.00) P. PLEGABLE C/ PLACADA MDF C/REJILLA"/>
    <s v="und"/>
    <n v="171"/>
    <n v="0"/>
    <n v="0"/>
    <n v="158.5"/>
    <n v="27103.5"/>
    <n v="101638.125"/>
    <n v="3.75"/>
    <n v="15297.25"/>
    <n v="6.6442089264410269"/>
    <s v="ARQ TORRE"/>
    <n v="6.1204010101999966"/>
  </r>
  <r>
    <x v="1"/>
    <m/>
    <m/>
    <x v="5"/>
    <x v="27"/>
    <n v="310"/>
    <s v="P-29´ (1.03x2.00) P. PLEGABLE C/ PLACADA MDF C/REJILLA"/>
    <s v="und"/>
    <n v="2"/>
    <n v="0"/>
    <n v="0"/>
    <n v="174.75"/>
    <n v="349.5"/>
    <n v="1310.625"/>
    <n v="3.75"/>
    <n v="15297.25"/>
    <n v="8.5677164196179045E-2"/>
    <s v="ARQ TORRE"/>
    <n v="6.1204010102999966"/>
  </r>
  <r>
    <x v="1"/>
    <m/>
    <m/>
    <x v="5"/>
    <x v="24"/>
    <n v="308"/>
    <s v="P-20 (DUCTO IIEE)  (1.76 x 2.00 M)"/>
    <s v="und"/>
    <n v="22"/>
    <n v="0"/>
    <n v="0"/>
    <n v="332.4"/>
    <n v="7312.8"/>
    <n v="27423"/>
    <n v="3.75"/>
    <n v="15297.25"/>
    <n v="1.7926751540309533"/>
    <s v="ARQ TORRE"/>
    <n v="6.1204020100999967"/>
  </r>
  <r>
    <x v="1"/>
    <m/>
    <m/>
    <x v="5"/>
    <x v="24"/>
    <n v="308"/>
    <s v="P-16 (DUCTO IIEE)  (1.38x 2.00 M)"/>
    <s v="und"/>
    <n v="2"/>
    <n v="0"/>
    <n v="0"/>
    <n v="269.7"/>
    <n v="539.4"/>
    <n v="2022.75"/>
    <n v="3.75"/>
    <n v="15297.25"/>
    <n v="0.13222964911993987"/>
    <s v="ARQ TORRE"/>
    <n v="6.1204020101999967"/>
  </r>
  <r>
    <x v="1"/>
    <m/>
    <m/>
    <x v="5"/>
    <x v="24"/>
    <n v="308"/>
    <s v="P-17 (DUCTO IIEE)  (1.36 x 2.00 M)"/>
    <s v="und"/>
    <n v="1"/>
    <n v="0"/>
    <n v="0"/>
    <n v="266.39999999999998"/>
    <n v="266.39999999999998"/>
    <n v="998.99999999999989"/>
    <n v="3.75"/>
    <n v="15297.25"/>
    <n v="6.5305855627645487E-2"/>
    <s v="ARQ TORRE"/>
    <n v="6.1204020102999968"/>
  </r>
  <r>
    <x v="1"/>
    <m/>
    <m/>
    <x v="5"/>
    <x v="24"/>
    <n v="308"/>
    <s v="P-12 (DUCTO IIEE)  (1.35x 2.00 M)"/>
    <s v="und"/>
    <n v="1"/>
    <n v="0"/>
    <n v="0"/>
    <n v="264.75"/>
    <n v="264.75"/>
    <n v="992.8125"/>
    <n v="3.75"/>
    <n v="15297.25"/>
    <n v="6.4901371161483271E-2"/>
    <s v="ARQ TORRE"/>
    <n v="6.1204020103999968"/>
  </r>
  <r>
    <x v="1"/>
    <m/>
    <m/>
    <x v="5"/>
    <x v="24"/>
    <n v="308"/>
    <s v="P-14 (DUCTO IIEE)  (1.36 x 2.00 M)"/>
    <s v="und"/>
    <n v="12"/>
    <n v="0"/>
    <n v="0"/>
    <n v="266.39999999999998"/>
    <n v="3196.8"/>
    <n v="11988"/>
    <n v="3.75"/>
    <n v="15297.25"/>
    <n v="0.78367026753174596"/>
    <s v="ARQ TORRE"/>
    <n v="6.1204020104999968"/>
  </r>
  <r>
    <x v="1"/>
    <m/>
    <m/>
    <x v="5"/>
    <x v="24"/>
    <n v="308"/>
    <s v="P-15 (DUCTO IIEE)  (1.08x 2.00 M)"/>
    <s v="und"/>
    <n v="4"/>
    <n v="0"/>
    <n v="0"/>
    <n v="220.2"/>
    <n v="880.8"/>
    <n v="3303"/>
    <n v="3.75"/>
    <n v="15297.25"/>
    <n v="0.21592116230041347"/>
    <s v="ARQ TORRE"/>
    <n v="6.1204020105999968"/>
  </r>
  <r>
    <x v="1"/>
    <m/>
    <m/>
    <x v="5"/>
    <x v="24"/>
    <n v="308"/>
    <s v="P-21 (DUCTO IIEE)  (0.85 x 2.00 M)"/>
    <s v="und"/>
    <n v="22"/>
    <n v="0"/>
    <n v="0"/>
    <n v="182.25"/>
    <n v="4009.5"/>
    <n v="15035.625"/>
    <n v="3.75"/>
    <n v="15297.25"/>
    <n v="0.98289725277419149"/>
    <s v="ARQ TORRE"/>
    <n v="6.1204020106999968"/>
  </r>
  <r>
    <x v="1"/>
    <m/>
    <m/>
    <x v="5"/>
    <x v="24"/>
    <n v="308"/>
    <s v="P-13 (DUCTO IIEE)  (0.87 x 2.00 M)"/>
    <s v="und"/>
    <n v="20"/>
    <n v="0"/>
    <n v="0"/>
    <n v="185.55"/>
    <n v="3711"/>
    <n v="13916.25"/>
    <n v="3.75"/>
    <n v="15297.25"/>
    <n v="0.90972233571393546"/>
    <s v="ARQ TORRE"/>
    <n v="6.1204020201999967"/>
  </r>
  <r>
    <x v="1"/>
    <m/>
    <m/>
    <x v="5"/>
    <x v="24"/>
    <n v="308"/>
    <s v="P-18 (DUCTO GAS)  (0.76 x 2.00 M) - INC NEOPRENO"/>
    <s v="und"/>
    <n v="18"/>
    <n v="124.2"/>
    <n v="2235.6"/>
    <n v="167.4"/>
    <n v="3013.2"/>
    <n v="13535.1"/>
    <n v="3.75"/>
    <n v="15297.25"/>
    <n v="0.88480609259834286"/>
    <s v="ARQ TORRE"/>
    <n v="6.1204020200999967"/>
  </r>
  <r>
    <x v="1"/>
    <m/>
    <m/>
    <x v="5"/>
    <x v="24"/>
    <n v="308"/>
    <s v="P-22 (DUCTO GAS)  (0.87 x 2.00 M) - INC NEOPRENO"/>
    <s v="und"/>
    <n v="22"/>
    <n v="129.15"/>
    <n v="2841.3"/>
    <n v="185.55"/>
    <n v="4082.1"/>
    <n v="18149.174999999999"/>
    <n v="3.75"/>
    <n v="15297.25"/>
    <n v="1.1864338361470199"/>
    <s v="ARQ TORRE"/>
    <n v="6.1204020201999967"/>
  </r>
  <r>
    <x v="1"/>
    <m/>
    <m/>
    <x v="5"/>
    <x v="1"/>
    <m/>
    <s v="CERRAJERIA PARA PUERTAS (PUERTAS PRINCIPALES)"/>
    <s v="und"/>
    <n v="174"/>
    <n v="0"/>
    <n v="0"/>
    <n v="26.99"/>
    <n v="4696.26"/>
    <n v="17610.974999999999"/>
    <n v="3.75"/>
    <n v="15297.25"/>
    <n v="1.1512510418539279"/>
    <s v="ARQ TORRE"/>
    <n v="6.130099999999997"/>
  </r>
  <r>
    <x v="1"/>
    <m/>
    <m/>
    <x v="5"/>
    <x v="1"/>
    <m/>
    <s v="CERRAJERIA PARA PUERTAS (DORMITORIOS)"/>
    <s v="und"/>
    <n v="299"/>
    <n v="0"/>
    <n v="0"/>
    <n v="6.49"/>
    <n v="1940.51"/>
    <n v="7276.9125000000004"/>
    <n v="3.75"/>
    <n v="15297.25"/>
    <n v="0.47570069783784669"/>
    <s v="ARQ TORRE"/>
    <n v="6.1301999999999968"/>
  </r>
  <r>
    <x v="1"/>
    <m/>
    <m/>
    <x v="5"/>
    <x v="1"/>
    <m/>
    <s v="CERRAJERIA PARA PUERTAS (BAÑOS)"/>
    <s v="und"/>
    <n v="262"/>
    <n v="0"/>
    <n v="0"/>
    <n v="6.29"/>
    <n v="1647.98"/>
    <n v="6179.9250000000002"/>
    <n v="3.75"/>
    <n v="15297.25"/>
    <n v="0.4039892791187959"/>
    <s v="ARQ TORRE"/>
    <n v="6.1302999999999974"/>
  </r>
  <r>
    <x v="1"/>
    <m/>
    <m/>
    <x v="5"/>
    <x v="1"/>
    <m/>
    <s v="CERRAJERIA PARA PUERTAS (AREAS COMUNES)"/>
    <s v="und"/>
    <n v="52"/>
    <n v="0"/>
    <n v="0"/>
    <n v="6.49"/>
    <n v="337.48"/>
    <n v="1265.55"/>
    <n v="3.75"/>
    <n v="15297.25"/>
    <n v="8.2730556145712467E-2"/>
    <s v="ARQ TORRE"/>
    <n v="6.1303999999999963"/>
  </r>
  <r>
    <x v="1"/>
    <m/>
    <m/>
    <x v="5"/>
    <x v="1"/>
    <m/>
    <s v="COCINA 01 (Dpto 201-2001) - 2201"/>
    <s v="und"/>
    <n v="20"/>
    <n v="4207"/>
    <n v="84140"/>
    <n v="0"/>
    <n v="0"/>
    <n v="84140"/>
    <n v="3.75"/>
    <n v="15297.25"/>
    <n v="5.5003350275376297"/>
    <s v="ARQ TORRE"/>
    <n v="6.1400999999999968"/>
  </r>
  <r>
    <x v="1"/>
    <m/>
    <m/>
    <x v="5"/>
    <x v="1"/>
    <m/>
    <s v="COCINA 02 (Dpto 2101)"/>
    <s v="und"/>
    <n v="1"/>
    <n v="4207"/>
    <n v="4207"/>
    <n v="0"/>
    <n v="0"/>
    <n v="4207"/>
    <n v="3.75"/>
    <n v="15297.25"/>
    <n v="0.27501675137688147"/>
    <s v="ARQ TORRE"/>
    <n v="6.1401999999999974"/>
  </r>
  <r>
    <x v="1"/>
    <m/>
    <m/>
    <x v="5"/>
    <x v="1"/>
    <m/>
    <s v="COCINA 03 (Dpto 202-2002)"/>
    <s v="und"/>
    <n v="19"/>
    <n v="4237"/>
    <n v="80503"/>
    <n v="0"/>
    <n v="0"/>
    <n v="80503"/>
    <n v="3.75"/>
    <n v="15297.25"/>
    <n v="5.2625798754678126"/>
    <s v="ARQ TORRE"/>
    <n v="6.1402999999999963"/>
  </r>
  <r>
    <x v="1"/>
    <m/>
    <m/>
    <x v="5"/>
    <x v="1"/>
    <m/>
    <s v="COCINA 04 (Dpto 203-803)"/>
    <s v="und"/>
    <n v="7"/>
    <n v="4453.8999999999996"/>
    <n v="31177.3"/>
    <n v="0"/>
    <n v="0"/>
    <n v="31177.3"/>
    <n v="3.75"/>
    <n v="15297.25"/>
    <n v="2.0380983510108024"/>
    <s v="ARQ TORRE"/>
    <n v="6.1403999999999961"/>
  </r>
  <r>
    <x v="1"/>
    <m/>
    <m/>
    <x v="5"/>
    <x v="1"/>
    <m/>
    <s v="COCINA 05 (903-2003)"/>
    <s v="und"/>
    <n v="13"/>
    <n v="4453.8999999999996"/>
    <n v="57900.7"/>
    <n v="0"/>
    <n v="0"/>
    <n v="57900.7"/>
    <n v="3.75"/>
    <n v="15297.25"/>
    <n v="3.7850397947343475"/>
    <s v="ARQ TORRE"/>
    <n v="6.1404999999999959"/>
  </r>
  <r>
    <x v="1"/>
    <m/>
    <m/>
    <x v="5"/>
    <x v="1"/>
    <m/>
    <s v="COCINA 06 (2102)"/>
    <s v="und"/>
    <n v="1"/>
    <n v="4453.8999999999996"/>
    <n v="4453.8999999999996"/>
    <n v="0"/>
    <n v="0"/>
    <n v="4453.8999999999996"/>
    <n v="3.75"/>
    <n v="15297.25"/>
    <n v="0.29115690728725752"/>
    <s v="ARQ TORRE"/>
    <n v="6.1405999999999956"/>
  </r>
  <r>
    <x v="1"/>
    <m/>
    <m/>
    <x v="5"/>
    <x v="1"/>
    <m/>
    <s v="COCINA 07 (204-804)"/>
    <s v="und"/>
    <n v="7"/>
    <n v="4670.55"/>
    <n v="32693.85"/>
    <n v="0"/>
    <n v="0"/>
    <n v="32693.85"/>
    <n v="3.75"/>
    <n v="15297.25"/>
    <n v="2.1372370850969946"/>
    <s v="ARQ TORRE"/>
    <n v="6.1406999999999954"/>
  </r>
  <r>
    <x v="1"/>
    <m/>
    <m/>
    <x v="5"/>
    <x v="1"/>
    <m/>
    <s v="COCINA 08 (205-805)"/>
    <s v="und"/>
    <n v="7"/>
    <n v="5248.35"/>
    <n v="36738.449999999997"/>
    <n v="0"/>
    <n v="0"/>
    <n v="36738.449999999997"/>
    <n v="3.75"/>
    <n v="15297.25"/>
    <n v="2.4016375492327051"/>
    <s v="ARQ TORRE"/>
    <n v="6.1407999999999952"/>
  </r>
  <r>
    <x v="1"/>
    <m/>
    <m/>
    <x v="5"/>
    <x v="1"/>
    <m/>
    <s v="COCINA 09 (904-2004)"/>
    <s v="und"/>
    <n v="12"/>
    <n v="5106.3500000000004"/>
    <n v="61276.2"/>
    <n v="0"/>
    <n v="0"/>
    <n v="61276.2"/>
    <n v="3.75"/>
    <n v="15297.25"/>
    <n v="4.0057003709817121"/>
    <s v="ARQ TORRE"/>
    <n v="6.1408999999999949"/>
  </r>
  <r>
    <x v="1"/>
    <m/>
    <m/>
    <x v="5"/>
    <x v="1"/>
    <m/>
    <s v="COCINA 10(2103)"/>
    <s v="und"/>
    <n v="1"/>
    <n v="3778"/>
    <n v="3778"/>
    <n v="0"/>
    <n v="0"/>
    <n v="3778"/>
    <n v="3.75"/>
    <n v="15297.25"/>
    <n v="0.24697249505630098"/>
    <s v="ARQ TORRE"/>
    <n v="6.1409999999999947"/>
  </r>
  <r>
    <x v="1"/>
    <m/>
    <m/>
    <x v="5"/>
    <x v="1"/>
    <m/>
    <s v="COCINA 11 (2203)"/>
    <s v="und"/>
    <n v="1"/>
    <n v="3778"/>
    <n v="3778"/>
    <n v="0"/>
    <n v="0"/>
    <n v="3778"/>
    <n v="3.75"/>
    <n v="15297.25"/>
    <n v="0.24697249505630098"/>
    <s v="ARQ TORRE"/>
    <n v="6.1410999999999936"/>
  </r>
  <r>
    <x v="1"/>
    <m/>
    <m/>
    <x v="5"/>
    <x v="1"/>
    <m/>
    <s v="COCINA 12 (905-1905) (206-806)"/>
    <s v="und"/>
    <n v="18"/>
    <n v="5479.7"/>
    <n v="98634.6"/>
    <n v="0"/>
    <n v="0"/>
    <n v="98634.6"/>
    <n v="3.75"/>
    <n v="15297.25"/>
    <n v="6.447864812302865"/>
    <s v="ARQ TORRE"/>
    <n v="6.1411999999999942"/>
  </r>
  <r>
    <x v="1"/>
    <m/>
    <m/>
    <x v="5"/>
    <x v="1"/>
    <m/>
    <s v="COCINA 13 (2005)"/>
    <s v="und"/>
    <n v="1"/>
    <n v="5078.05"/>
    <n v="5078.05"/>
    <n v="0"/>
    <n v="0"/>
    <n v="5078.05"/>
    <n v="3.75"/>
    <n v="15297.25"/>
    <n v="0.3319583585284937"/>
    <s v="ARQ TORRE"/>
    <n v="6.141299999999994"/>
  </r>
  <r>
    <x v="1"/>
    <m/>
    <m/>
    <x v="5"/>
    <x v="1"/>
    <m/>
    <s v="COCINA 14 (2104-2204)"/>
    <s v="und"/>
    <n v="2"/>
    <n v="4444.2"/>
    <n v="8888.4"/>
    <n v="0"/>
    <n v="0"/>
    <n v="8888.4"/>
    <n v="3.75"/>
    <n v="15297.25"/>
    <n v="0.58104561277353772"/>
    <s v="ARQ TORRE"/>
    <n v="6.1413999999999938"/>
  </r>
  <r>
    <x v="1"/>
    <m/>
    <m/>
    <x v="5"/>
    <x v="1"/>
    <m/>
    <s v="COCINA 15 (906-1806) (207-807)"/>
    <s v="und"/>
    <n v="17"/>
    <n v="3579.15"/>
    <n v="60845.55"/>
    <n v="0"/>
    <n v="0"/>
    <n v="60845.55"/>
    <n v="3.75"/>
    <n v="15297.25"/>
    <n v="3.9775482521368222"/>
    <s v="ARQ TORRE"/>
    <n v="6.1414999999999944"/>
  </r>
  <r>
    <x v="1"/>
    <m/>
    <m/>
    <x v="5"/>
    <x v="1"/>
    <m/>
    <s v="COCINA 16 (1906)"/>
    <s v="und"/>
    <n v="1"/>
    <n v="2263.4499999999998"/>
    <n v="2263.4499999999998"/>
    <n v="0"/>
    <n v="0"/>
    <n v="2263.4499999999998"/>
    <n v="3.75"/>
    <n v="15297.25"/>
    <n v="0.14796450342381801"/>
    <s v="ARQ TORRE"/>
    <n v="6.1415999999999933"/>
  </r>
  <r>
    <x v="1"/>
    <m/>
    <m/>
    <x v="5"/>
    <x v="1"/>
    <m/>
    <s v="COCINA 17 (907-1807) (208-808)"/>
    <s v="und"/>
    <n v="17"/>
    <n v="4427.8"/>
    <n v="75272.600000000006"/>
    <n v="0"/>
    <n v="0"/>
    <n v="75272.600000000006"/>
    <n v="3.75"/>
    <n v="15297.25"/>
    <n v="4.9206622105280369"/>
    <s v="ARQ TORRE"/>
    <n v="6.1416999999999931"/>
  </r>
  <r>
    <x v="1"/>
    <m/>
    <m/>
    <x v="5"/>
    <x v="1"/>
    <m/>
    <s v="COCINA 18(1907)"/>
    <s v="und"/>
    <n v="1"/>
    <n v="2453"/>
    <n v="2453"/>
    <n v="0"/>
    <n v="0"/>
    <n v="2453"/>
    <n v="3.75"/>
    <n v="15297.25"/>
    <n v="0.16035561947408847"/>
    <s v="ARQ TORRE"/>
    <n v="6.1417999999999928"/>
  </r>
  <r>
    <x v="1"/>
    <m/>
    <m/>
    <x v="5"/>
    <x v="1"/>
    <m/>
    <s v="COCINA 19 (908-1308) (209-809)"/>
    <s v="und"/>
    <n v="12"/>
    <n v="4473.8"/>
    <n v="53685.599999999999"/>
    <n v="0"/>
    <n v="0"/>
    <n v="53685.599999999999"/>
    <n v="3.75"/>
    <n v="15297.25"/>
    <n v="3.5094935364199449"/>
    <s v="ARQ TORRE"/>
    <n v="6.1418999999999926"/>
  </r>
  <r>
    <x v="1"/>
    <m/>
    <m/>
    <x v="5"/>
    <x v="1"/>
    <m/>
    <s v="COCINA 20 (1408-1708)"/>
    <s v="und"/>
    <n v="4"/>
    <n v="4578.45"/>
    <n v="18313.8"/>
    <n v="0"/>
    <n v="0"/>
    <n v="18313.8"/>
    <n v="3.75"/>
    <n v="15297.25"/>
    <n v="1.1971955743679419"/>
    <s v="ARQ TORRE"/>
    <n v="6.1419999999999924"/>
  </r>
  <r>
    <x v="1"/>
    <m/>
    <m/>
    <x v="5"/>
    <x v="1"/>
    <m/>
    <s v="COCINA 21 (909-1309) (210-810)"/>
    <s v="und"/>
    <n v="12"/>
    <n v="2965.9"/>
    <n v="35590.800000000003"/>
    <n v="0"/>
    <n v="0"/>
    <n v="35590.800000000003"/>
    <n v="3.75"/>
    <n v="15297.25"/>
    <n v="2.3266142607331384"/>
    <s v="ARQ TORRE"/>
    <n v="6.1420999999999921"/>
  </r>
  <r>
    <x v="1"/>
    <m/>
    <m/>
    <x v="5"/>
    <x v="24"/>
    <n v="308"/>
    <s v="WCL 1 (202-1902)"/>
    <s v="und"/>
    <n v="18"/>
    <n v="0"/>
    <n v="0"/>
    <n v="267.2"/>
    <n v="4809.6000000000004"/>
    <n v="18036"/>
    <n v="3.75"/>
    <n v="15297.25"/>
    <n v="1.1790354475477618"/>
    <s v="ARQ TORRE"/>
    <n v="6.1500999999999966"/>
  </r>
  <r>
    <x v="1"/>
    <m/>
    <m/>
    <x v="5"/>
    <x v="24"/>
    <n v="308"/>
    <s v="WCL 2 (202)"/>
    <s v="und"/>
    <n v="1"/>
    <n v="0"/>
    <n v="0"/>
    <n v="267.2"/>
    <n v="267.2"/>
    <n v="1002"/>
    <n v="3.75"/>
    <n v="15297.25"/>
    <n v="6.5501969308208993E-2"/>
    <s v="ARQ TORRE"/>
    <n v="6.1501999999999963"/>
  </r>
  <r>
    <x v="1"/>
    <m/>
    <m/>
    <x v="5"/>
    <x v="24"/>
    <n v="308"/>
    <s v="WCL 3 (903-2003) 2102,2202"/>
    <s v="und"/>
    <n v="14"/>
    <n v="0"/>
    <n v="0"/>
    <n v="310.48"/>
    <n v="4346.72"/>
    <n v="16300.2"/>
    <n v="3.75"/>
    <n v="15297.25"/>
    <n v="1.0655640719737207"/>
    <s v="ARQ TORRE"/>
    <n v="6.1502999999999961"/>
  </r>
  <r>
    <x v="1"/>
    <m/>
    <m/>
    <x v="5"/>
    <x v="24"/>
    <n v="308"/>
    <s v="WCL 4 (207-807) (906-1806)"/>
    <s v="und"/>
    <n v="17"/>
    <n v="0"/>
    <n v="0"/>
    <n v="393.36"/>
    <n v="6687.12"/>
    <n v="25076.7"/>
    <n v="3.75"/>
    <n v="15297.25"/>
    <n v="1.63929464446224"/>
    <s v="ARQ TORRE"/>
    <n v="6.1503999999999959"/>
  </r>
  <r>
    <x v="1"/>
    <m/>
    <m/>
    <x v="5"/>
    <x v="24"/>
    <n v="308"/>
    <s v="WCL 5 (207-807) (906-1806)"/>
    <s v="und"/>
    <n v="17"/>
    <n v="0"/>
    <n v="0"/>
    <n v="112"/>
    <n v="1904"/>
    <n v="7140"/>
    <n v="3.75"/>
    <n v="15297.25"/>
    <n v="0.46675055974112994"/>
    <s v="ARQ TORRE"/>
    <n v="6.1504999999999956"/>
  </r>
  <r>
    <x v="1"/>
    <m/>
    <m/>
    <x v="5"/>
    <x v="24"/>
    <n v="308"/>
    <s v="WCL 6 (210-801) (909-1309)"/>
    <s v="und"/>
    <n v="12"/>
    <n v="0"/>
    <n v="0"/>
    <n v="235"/>
    <n v="2820"/>
    <n v="10575"/>
    <n v="3.75"/>
    <n v="15297.25"/>
    <n v="0.69130072398633746"/>
    <s v="ARQ TORRE"/>
    <n v="6.1505999999999954"/>
  </r>
  <r>
    <x v="1"/>
    <m/>
    <m/>
    <x v="5"/>
    <x v="24"/>
    <n v="308"/>
    <s v="WCL 7 (904-2004) 2103,2203"/>
    <s v="und"/>
    <n v="14"/>
    <n v="0"/>
    <n v="0"/>
    <n v="252.08"/>
    <n v="3529.12"/>
    <n v="13234.2"/>
    <n v="3.75"/>
    <n v="15297.25"/>
    <n v="0.8651358904378238"/>
    <s v="ARQ TORRE"/>
    <n v="6.1506999999999952"/>
  </r>
  <r>
    <x v="1"/>
    <m/>
    <m/>
    <x v="5"/>
    <x v="24"/>
    <n v="308"/>
    <s v="WCL 8 (1906)"/>
    <s v="und"/>
    <n v="1"/>
    <n v="0"/>
    <n v="0"/>
    <n v="301.08"/>
    <n v="301.08"/>
    <n v="1129.05"/>
    <n v="3.75"/>
    <n v="15297.25"/>
    <n v="7.380738368007321E-2"/>
    <s v="ARQ TORRE"/>
    <n v="6.1507999999999949"/>
  </r>
  <r>
    <x v="1"/>
    <m/>
    <m/>
    <x v="5"/>
    <x v="24"/>
    <n v="308"/>
    <s v="WCL 9 (2104,2204)"/>
    <s v="und"/>
    <n v="2"/>
    <n v="0"/>
    <n v="0"/>
    <n v="348"/>
    <n v="696"/>
    <n v="2610"/>
    <n v="3.75"/>
    <n v="15297.25"/>
    <n v="0.17061890209024497"/>
    <s v="ARQ TORRE"/>
    <n v="6.1508999999999947"/>
  </r>
  <r>
    <x v="1"/>
    <m/>
    <m/>
    <x v="5"/>
    <x v="32"/>
    <n v="318"/>
    <s v="CLOSET 1 (201-2201)"/>
    <s v="und"/>
    <n v="21"/>
    <n v="0"/>
    <n v="0"/>
    <n v="535.76"/>
    <n v="11250.96"/>
    <n v="42191.1"/>
    <n v="3.75"/>
    <n v="15297.25"/>
    <n v="2.7580839693408947"/>
    <s v="ARQ TORRE"/>
    <n v="6.1509999999999936"/>
  </r>
  <r>
    <x v="1"/>
    <m/>
    <m/>
    <x v="5"/>
    <x v="32"/>
    <n v="318"/>
    <s v="CLOSET 2 (203-803)"/>
    <s v="und"/>
    <n v="7"/>
    <n v="0"/>
    <n v="0"/>
    <n v="550.79999999999995"/>
    <n v="3855.6"/>
    <n v="14458.5"/>
    <n v="3.75"/>
    <n v="15297.25"/>
    <n v="0.94516988347578812"/>
    <s v="ARQ TORRE"/>
    <n v="6.1510999999999942"/>
  </r>
  <r>
    <x v="1"/>
    <m/>
    <m/>
    <x v="5"/>
    <x v="32"/>
    <n v="318"/>
    <s v="CLOSET 3 (204-804)"/>
    <s v="und"/>
    <n v="7"/>
    <n v="0"/>
    <n v="0"/>
    <n v="486.72"/>
    <n v="3407.04"/>
    <n v="12776.4"/>
    <n v="3.75"/>
    <n v="15297.25"/>
    <n v="0.83520894278383362"/>
    <s v="ARQ TORRE"/>
    <n v="6.151199999999994"/>
  </r>
  <r>
    <x v="1"/>
    <m/>
    <m/>
    <x v="5"/>
    <x v="32"/>
    <n v="318"/>
    <s v="CLOSET 4 (205-805) (904-2004)"/>
    <s v="und"/>
    <n v="7"/>
    <n v="0"/>
    <n v="0"/>
    <n v="529.66"/>
    <n v="3707.62"/>
    <n v="13903.575000000001"/>
    <n v="3.75"/>
    <n v="15297.25"/>
    <n v="0.90889375541355477"/>
    <s v="ARQ TORRE"/>
    <n v="6.1512999999999938"/>
  </r>
  <r>
    <x v="1"/>
    <m/>
    <m/>
    <x v="5"/>
    <x v="32"/>
    <n v="318"/>
    <s v="CLOSET 5 (206-806) (905-1905)"/>
    <s v="und"/>
    <n v="18"/>
    <n v="0"/>
    <n v="0"/>
    <n v="464.64"/>
    <n v="8363.52"/>
    <n v="31363.200000000001"/>
    <n v="3.75"/>
    <n v="15297.25"/>
    <n v="2.0502508620830544"/>
    <s v="ARQ TORRE"/>
    <n v="6.1513999999999944"/>
  </r>
  <r>
    <x v="1"/>
    <m/>
    <m/>
    <x v="5"/>
    <x v="32"/>
    <n v="318"/>
    <s v="CLOSET 6 (206-806) (905-1905)"/>
    <s v="und"/>
    <n v="18"/>
    <n v="0"/>
    <n v="0"/>
    <n v="247.5"/>
    <n v="4455"/>
    <n v="16706.25"/>
    <n v="3.75"/>
    <n v="15297.25"/>
    <n v="1.0921080586379905"/>
    <s v="ARQ TORRE"/>
    <n v="6.1514999999999933"/>
  </r>
  <r>
    <x v="1"/>
    <m/>
    <m/>
    <x v="5"/>
    <x v="32"/>
    <n v="318"/>
    <s v="CLOSET 7 (208-808) (907-1807)"/>
    <s v="und"/>
    <n v="17"/>
    <n v="0"/>
    <n v="0"/>
    <n v="560.82000000000005"/>
    <n v="9533.94"/>
    <n v="35752.275000000001"/>
    <n v="3.75"/>
    <n v="15297.25"/>
    <n v="2.3371700795894688"/>
    <s v="ARQ TORRE"/>
    <n v="6.1515999999999931"/>
  </r>
  <r>
    <x v="1"/>
    <m/>
    <m/>
    <x v="5"/>
    <x v="32"/>
    <n v="318"/>
    <s v="CLOSET 8 (209-809) (908-1308)"/>
    <s v="und"/>
    <n v="12"/>
    <n v="0"/>
    <n v="0"/>
    <n v="445.06"/>
    <n v="5340.72"/>
    <n v="20027.7"/>
    <n v="3.75"/>
    <n v="15297.25"/>
    <n v="1.3092353200738696"/>
    <s v="ARQ TORRE"/>
    <n v="6.1516999999999928"/>
  </r>
  <r>
    <x v="1"/>
    <m/>
    <m/>
    <x v="5"/>
    <x v="32"/>
    <n v="318"/>
    <s v="CLOSET 9 (210-801) (909 -1309)"/>
    <s v="und"/>
    <n v="12"/>
    <n v="0"/>
    <n v="0"/>
    <n v="370.52"/>
    <n v="4446.24"/>
    <n v="16673.400000000001"/>
    <n v="3.75"/>
    <n v="15297.25"/>
    <n v="1.0899606138358202"/>
    <s v="ARQ TORRE"/>
    <n v="6.1517999999999926"/>
  </r>
  <r>
    <x v="1"/>
    <m/>
    <m/>
    <x v="5"/>
    <x v="32"/>
    <n v="318"/>
    <s v="CLOSET 10 (1408 - 1708)"/>
    <s v="und"/>
    <n v="4"/>
    <n v="0"/>
    <n v="0"/>
    <n v="655"/>
    <n v="2620"/>
    <n v="9825"/>
    <n v="3.75"/>
    <n v="15297.25"/>
    <n v="0.64227230384546241"/>
    <s v="ARQ TORRE"/>
    <n v="6.1518999999999924"/>
  </r>
  <r>
    <x v="1"/>
    <m/>
    <m/>
    <x v="5"/>
    <x v="32"/>
    <n v="318"/>
    <s v="CLOSET 11 (1408)"/>
    <s v="und"/>
    <n v="1"/>
    <n v="0"/>
    <n v="0"/>
    <n v="535.4"/>
    <n v="535.4"/>
    <n v="2007.75"/>
    <n v="3.75"/>
    <n v="15297.25"/>
    <n v="0.13124908071712235"/>
    <s v="ARQ TORRE"/>
    <n v="6.1519999999999921"/>
  </r>
  <r>
    <x v="1"/>
    <m/>
    <m/>
    <x v="5"/>
    <x v="32"/>
    <n v="318"/>
    <s v="CLOSET 12 (1907)"/>
    <s v="und"/>
    <n v="1"/>
    <n v="0"/>
    <n v="0"/>
    <n v="514.24"/>
    <n v="514.24"/>
    <n v="1928.4"/>
    <n v="3.75"/>
    <n v="15297.25"/>
    <n v="0.12606187386621778"/>
    <s v="ARQ TORRE"/>
    <n v="6.1520999999999919"/>
  </r>
  <r>
    <x v="1"/>
    <m/>
    <m/>
    <x v="5"/>
    <x v="32"/>
    <n v="318"/>
    <s v="CLOSET 13 (205)"/>
    <s v="und"/>
    <n v="1"/>
    <n v="0"/>
    <n v="0"/>
    <n v="537.62"/>
    <n v="537.62"/>
    <n v="2016.075"/>
    <n v="3.75"/>
    <n v="15297.25"/>
    <n v="0.13179329618068608"/>
    <s v="ARQ TORRE"/>
    <n v="6.1521999999999917"/>
  </r>
  <r>
    <x v="1"/>
    <m/>
    <m/>
    <x v="5"/>
    <x v="32"/>
    <n v="318"/>
    <s v="CLOSET 14 (202-1302) (1402-1902)"/>
    <s v="und"/>
    <n v="18"/>
    <n v="0"/>
    <n v="0"/>
    <n v="460.68"/>
    <n v="8292.24"/>
    <n v="31095.9"/>
    <n v="3.75"/>
    <n v="15297.25"/>
    <n v="2.0327771331448465"/>
    <s v="ARQ TORRE"/>
    <n v="6.1522999999999914"/>
  </r>
  <r>
    <x v="1"/>
    <m/>
    <m/>
    <x v="5"/>
    <x v="32"/>
    <n v="318"/>
    <s v="CLOSET 15 (2002)"/>
    <s v="und"/>
    <n v="1"/>
    <n v="0"/>
    <n v="0"/>
    <n v="460.68"/>
    <n v="460.68"/>
    <n v="1727.55"/>
    <n v="3.75"/>
    <n v="15297.25"/>
    <n v="0.11293206295249146"/>
    <s v="ARQ TORRE"/>
    <n v="6.1523999999999912"/>
  </r>
  <r>
    <x v="1"/>
    <m/>
    <m/>
    <x v="5"/>
    <x v="32"/>
    <n v="318"/>
    <s v="CLOSET 16 (903-1303) (1403-2003) 2102,2202"/>
    <s v="und"/>
    <n v="14"/>
    <n v="0"/>
    <n v="0"/>
    <n v="444.02"/>
    <n v="6216.28"/>
    <n v="23311.05"/>
    <n v="3.75"/>
    <n v="15297.25"/>
    <n v="1.5238719377665919"/>
    <s v="ARQ TORRE"/>
    <n v="6.152499999999991"/>
  </r>
  <r>
    <x v="1"/>
    <m/>
    <m/>
    <x v="5"/>
    <x v="32"/>
    <n v="318"/>
    <s v="CLOSET 17 (1408)"/>
    <s v="und"/>
    <n v="1"/>
    <n v="0"/>
    <n v="0"/>
    <n v="341.04"/>
    <n v="341.04"/>
    <n v="1278.9000000000001"/>
    <n v="3.75"/>
    <n v="15297.25"/>
    <n v="8.360326202422004E-2"/>
    <s v="ARQ TORRE"/>
    <n v="6.1525999999999907"/>
  </r>
  <r>
    <x v="1"/>
    <m/>
    <m/>
    <x v="5"/>
    <x v="32"/>
    <n v="318"/>
    <s v="CLOSET 18 (1508-1708)"/>
    <s v="und"/>
    <n v="3"/>
    <n v="0"/>
    <n v="0"/>
    <n v="202.6"/>
    <n v="607.79999999999995"/>
    <n v="2279.25"/>
    <n v="3.75"/>
    <n v="15297.25"/>
    <n v="0.14899736880811912"/>
    <s v="ARQ TORRE"/>
    <n v="6.1526999999999914"/>
  </r>
  <r>
    <x v="1"/>
    <m/>
    <m/>
    <x v="5"/>
    <x v="32"/>
    <n v="318"/>
    <s v="CLOSET 19 (1508)"/>
    <s v="und"/>
    <n v="1"/>
    <n v="0"/>
    <n v="0"/>
    <n v="48.4"/>
    <n v="48.4"/>
    <n v="181.5"/>
    <n v="3.75"/>
    <n v="15297.25"/>
    <n v="1.1864877674091749E-2"/>
    <s v="ARQ TORRE"/>
    <n v="6.1527999999999903"/>
  </r>
  <r>
    <x v="1"/>
    <m/>
    <m/>
    <x v="5"/>
    <x v="32"/>
    <n v="318"/>
    <s v="CLOSET 20 (1608,1708)"/>
    <s v="und"/>
    <n v="2"/>
    <n v="0"/>
    <n v="0"/>
    <n v="82.5"/>
    <n v="165"/>
    <n v="618.75"/>
    <n v="3.75"/>
    <n v="15297.25"/>
    <n v="4.0448446616221871E-2"/>
    <s v="ARQ TORRE"/>
    <n v="6.15289999999999"/>
  </r>
  <r>
    <x v="1"/>
    <m/>
    <m/>
    <x v="5"/>
    <x v="32"/>
    <n v="318"/>
    <s v="CLOSET 21 (2103,2203)"/>
    <s v="und"/>
    <n v="2"/>
    <n v="0"/>
    <n v="0"/>
    <n v="365.14"/>
    <n v="730.28"/>
    <n v="2738.55"/>
    <n v="3.75"/>
    <n v="15297.25"/>
    <n v="0.17902237330239096"/>
    <s v="ARQ TORRE"/>
    <n v="6.1529999999999898"/>
  </r>
  <r>
    <x v="1"/>
    <m/>
    <m/>
    <x v="5"/>
    <x v="32"/>
    <n v="318"/>
    <s v="CLOSET 22 (MALETERO)"/>
    <s v="und"/>
    <n v="12"/>
    <n v="0"/>
    <n v="0"/>
    <n v="344.76"/>
    <n v="4137.12"/>
    <n v="15514.2"/>
    <n v="3.75"/>
    <n v="15297.25"/>
    <n v="1.0141822876660838"/>
    <s v="ARQ TORRE"/>
    <n v="6.1530999999999896"/>
  </r>
  <r>
    <x v="1"/>
    <m/>
    <m/>
    <x v="5"/>
    <x v="32"/>
    <n v="318"/>
    <s v="MUEBLE DE COCINA 1 - SALON GOURMET"/>
    <s v="glb"/>
    <n v="1"/>
    <n v="0"/>
    <n v="0"/>
    <n v="2397"/>
    <n v="2397"/>
    <n v="8988.75"/>
    <n v="3.75"/>
    <n v="15297.25"/>
    <n v="0.58760561538838685"/>
    <s v="ARQ TORRE"/>
    <n v="6.1601009999999956"/>
  </r>
  <r>
    <x v="1"/>
    <m/>
    <m/>
    <x v="5"/>
    <x v="32"/>
    <n v="318"/>
    <s v="MUEBLE DE COCINA 2 - COWORKING"/>
    <s v="glb"/>
    <n v="1"/>
    <n v="0"/>
    <n v="0"/>
    <n v="231"/>
    <n v="231"/>
    <n v="866.25"/>
    <n v="3.75"/>
    <n v="15297.25"/>
    <n v="5.6627825262710617E-2"/>
    <s v="ARQ TORRE"/>
    <n v="6.1601019999999966"/>
  </r>
  <r>
    <x v="1"/>
    <m/>
    <m/>
    <x v="5"/>
    <x v="1"/>
    <m/>
    <s v="REPISAS - COWORKING"/>
    <s v="glb"/>
    <n v="1"/>
    <n v="0"/>
    <n v="0"/>
    <n v="101.25"/>
    <n v="101.25"/>
    <n v="379.6875"/>
    <n v="3.75"/>
    <n v="15297.25"/>
    <n v="2.4820637696317965E-2"/>
    <s v="ARQ TORRE"/>
    <n v="6.1601029999999968"/>
  </r>
  <r>
    <x v="1"/>
    <m/>
    <m/>
    <x v="5"/>
    <x v="32"/>
    <n v="318"/>
    <s v="MUEBLE DE COCINA 3 - GIMNASIO"/>
    <s v="glb"/>
    <n v="1"/>
    <n v="0"/>
    <n v="0"/>
    <n v="236.25"/>
    <n v="236.25"/>
    <n v="885.9375"/>
    <n v="3.75"/>
    <n v="15297.25"/>
    <n v="5.791482129140859E-2"/>
    <s v="ARQ TORRE"/>
    <n v="6.1601039999999969"/>
  </r>
  <r>
    <x v="1"/>
    <m/>
    <m/>
    <x v="5"/>
    <x v="32"/>
    <n v="318"/>
    <s v="MUEBLE DE COCINA 4 - ADMINISTRACION"/>
    <s v="glb"/>
    <n v="1"/>
    <n v="0"/>
    <n v="0"/>
    <n v="349.8"/>
    <n v="349.8"/>
    <n v="1311.75"/>
    <n v="3.75"/>
    <n v="15297.25"/>
    <n v="8.5750706826390369E-2"/>
    <s v="ARQ TORRE"/>
    <n v="6.1601049999999971"/>
  </r>
  <r>
    <x v="1"/>
    <m/>
    <m/>
    <x v="5"/>
    <x v="1"/>
    <m/>
    <s v="REPISAS - ADMINISTRACION"/>
    <s v="glb"/>
    <n v="1"/>
    <n v="0"/>
    <n v="0"/>
    <n v="142.80000000000001"/>
    <n v="142.80000000000001"/>
    <n v="535.5"/>
    <n v="3.75"/>
    <n v="15297.25"/>
    <n v="3.5006291980584747E-2"/>
    <s v="ARQ TORRE"/>
    <n v="6.1601059999999972"/>
  </r>
  <r>
    <x v="1"/>
    <m/>
    <m/>
    <x v="5"/>
    <x v="27"/>
    <n v="310"/>
    <s v="PORTA CARTAS DE MELAMINE (L= 3.75 M)  - LOBBY"/>
    <s v="glb"/>
    <n v="1"/>
    <n v="0"/>
    <n v="0"/>
    <n v="2204.48"/>
    <n v="2204.48"/>
    <n v="8266.7999999999993"/>
    <n v="3.75"/>
    <n v="15297.25"/>
    <n v="0.54041085816078049"/>
    <s v="ARQ TORRE"/>
    <n v="6.1601069999999973"/>
  </r>
  <r>
    <x v="1"/>
    <m/>
    <m/>
    <x v="5"/>
    <x v="32"/>
    <n v="318"/>
    <s v="MUEBLE DE COCINA 5 - TERRAZA PISO 18"/>
    <s v="glb"/>
    <n v="1"/>
    <n v="0"/>
    <n v="0"/>
    <n v="346.5"/>
    <n v="346.5"/>
    <n v="1299.375"/>
    <n v="3.75"/>
    <n v="15297.25"/>
    <n v="8.4941737894065922E-2"/>
    <s v="ARQ TORRE"/>
    <n v="6.1601079999999966"/>
  </r>
  <r>
    <x v="1"/>
    <m/>
    <m/>
    <x v="5"/>
    <x v="32"/>
    <n v="318"/>
    <s v="MUEBLE DE COCINA 6 - ZONA DE PICNIC"/>
    <s v="glb"/>
    <n v="1"/>
    <n v="0"/>
    <n v="0"/>
    <n v="462"/>
    <n v="462"/>
    <n v="1732.5"/>
    <n v="3.75"/>
    <n v="15297.25"/>
    <n v="0.11325565052542123"/>
    <s v="ARQ TORRE"/>
    <n v="6.1601089999999976"/>
  </r>
  <r>
    <x v="1"/>
    <m/>
    <m/>
    <x v="5"/>
    <x v="27"/>
    <n v="310"/>
    <s v="ESTRUCTURA METÁLICA CUBIERTA DE MELAMINE RH 18MM PARA MESA FLOTANTE (L= 4 M) - LAVANDERIA COMUN"/>
    <s v="glb"/>
    <n v="1"/>
    <n v="0"/>
    <n v="0"/>
    <n v="780"/>
    <n v="780"/>
    <n v="2925"/>
    <n v="3.75"/>
    <n v="15297.25"/>
    <n v="0.19121083854941248"/>
    <s v="ARQ TORRE"/>
    <n v="6.1601099999999978"/>
  </r>
  <r>
    <x v="1"/>
    <m/>
    <m/>
    <x v="5"/>
    <x v="27"/>
    <n v="310"/>
    <s v="LISTELO EN MDF CON ACABADO COLOR AVENTURA DE OCÉANO a=45cm"/>
    <s v="ml"/>
    <n v="4"/>
    <n v="0"/>
    <n v="0"/>
    <n v="70"/>
    <n v="280"/>
    <n v="1050"/>
    <n v="3.75"/>
    <n v="15297.25"/>
    <n v="6.8639788197224993E-2"/>
    <s v="ARQ TORRE"/>
    <n v="6.1601109999999979"/>
  </r>
  <r>
    <x v="1"/>
    <m/>
    <m/>
    <x v="5"/>
    <x v="1"/>
    <m/>
    <s v="MUEBLE DE COUNTER (ACABADOS, REPISAS)"/>
    <s v="und"/>
    <n v="1"/>
    <n v="0"/>
    <n v="0"/>
    <n v="2800"/>
    <n v="2800"/>
    <n v="10500"/>
    <n v="3.75"/>
    <n v="15297.25"/>
    <n v="0.68639788197224993"/>
    <s v="ARQ TORRE"/>
    <n v="6.1602009999999963"/>
  </r>
  <r>
    <x v="1"/>
    <m/>
    <m/>
    <x v="5"/>
    <x v="1"/>
    <m/>
    <s v="DIVISOR DE SSHH"/>
    <s v="ml"/>
    <n v="8.19"/>
    <n v="0"/>
    <n v="0"/>
    <n v="120"/>
    <n v="982.8"/>
    <n v="3685.5"/>
    <n v="3.75"/>
    <n v="15297.25"/>
    <n v="0.24092565657225973"/>
    <s v="ARQ TORRE"/>
    <n v="6.160300999999996"/>
  </r>
  <r>
    <x v="1"/>
    <m/>
    <m/>
    <x v="5"/>
    <x v="24"/>
    <n v="308"/>
    <s v="V-01(0.90x1.53)"/>
    <s v="und"/>
    <n v="19"/>
    <n v="0"/>
    <n v="0"/>
    <n v="198.85"/>
    <n v="3778.15"/>
    <n v="14168.0625"/>
    <n v="3.75"/>
    <n v="15297.25"/>
    <n v="0.92618362777623431"/>
    <s v="ARQ TORRE"/>
    <n v="6.1701009999999963"/>
  </r>
  <r>
    <x v="1"/>
    <m/>
    <m/>
    <x v="5"/>
    <x v="24"/>
    <n v="308"/>
    <s v="V-02(1.30x1.53)"/>
    <s v="und"/>
    <n v="19"/>
    <n v="0"/>
    <n v="0"/>
    <n v="256.51"/>
    <n v="4873.6899999999996"/>
    <n v="18276.337500000001"/>
    <n v="3.75"/>
    <n v="15297.25"/>
    <n v="1.1947466047819053"/>
    <s v="ARQ TORRE"/>
    <n v="6.1701019999999964"/>
  </r>
  <r>
    <x v="1"/>
    <m/>
    <m/>
    <x v="5"/>
    <x v="24"/>
    <n v="308"/>
    <s v="V-03(0.40x2.13)"/>
    <s v="und"/>
    <n v="19"/>
    <n v="0"/>
    <n v="0"/>
    <n v="184.3"/>
    <n v="3501.7"/>
    <n v="13131.375"/>
    <n v="3.75"/>
    <n v="15297.25"/>
    <n v="0.85841409403650981"/>
    <s v="ARQ TORRE"/>
    <n v="6.1701029999999966"/>
  </r>
  <r>
    <x v="1"/>
    <m/>
    <m/>
    <x v="5"/>
    <x v="24"/>
    <n v="308"/>
    <s v="V-04(0.64x2.13)"/>
    <s v="und"/>
    <n v="1"/>
    <n v="0"/>
    <n v="0"/>
    <n v="118.73"/>
    <n v="118.73"/>
    <n v="445.23750000000001"/>
    <n v="3.75"/>
    <n v="15297.25"/>
    <n v="2.9105721616630442E-2"/>
    <s v="ARQ TORRE"/>
    <n v="6.1701039999999967"/>
  </r>
  <r>
    <x v="1"/>
    <m/>
    <m/>
    <x v="5"/>
    <x v="24"/>
    <n v="308"/>
    <s v="V-05(0.40x2.13)"/>
    <s v="und"/>
    <n v="2"/>
    <n v="0"/>
    <n v="0"/>
    <n v="87.3"/>
    <n v="174.6"/>
    <n v="654.75"/>
    <n v="3.75"/>
    <n v="15297.25"/>
    <n v="4.2801810782983868E-2"/>
    <s v="ARQ TORRE"/>
    <n v="6.1701049999999968"/>
  </r>
  <r>
    <x v="1"/>
    <m/>
    <m/>
    <x v="5"/>
    <x v="24"/>
    <n v="308"/>
    <s v="V-06(0.94x1.83)"/>
    <s v="und"/>
    <n v="1"/>
    <n v="0"/>
    <n v="0"/>
    <n v="229.04"/>
    <n v="229.04"/>
    <n v="858.9"/>
    <n v="3.75"/>
    <n v="15297.25"/>
    <n v="5.6147346745330041E-2"/>
    <s v="ARQ TORRE"/>
    <n v="6.170105999999997"/>
  </r>
  <r>
    <x v="1"/>
    <m/>
    <m/>
    <x v="5"/>
    <x v="24"/>
    <n v="308"/>
    <s v="V-07(1.00x1.83)"/>
    <s v="und"/>
    <n v="1"/>
    <n v="0"/>
    <n v="0"/>
    <n v="238.86"/>
    <n v="238.86"/>
    <n v="895.72500000000002"/>
    <n v="3.75"/>
    <n v="15297.25"/>
    <n v="5.855464217424701E-2"/>
    <s v="ARQ TORRE"/>
    <n v="6.1701069999999971"/>
  </r>
  <r>
    <x v="1"/>
    <m/>
    <m/>
    <x v="5"/>
    <x v="24"/>
    <n v="308"/>
    <s v="V-08(6.83x0.40)"/>
    <s v="und"/>
    <n v="1"/>
    <n v="0"/>
    <n v="0"/>
    <n v="286.14999999999998"/>
    <n v="286.14999999999998"/>
    <n v="1073.0625"/>
    <n v="3.75"/>
    <n v="15297.25"/>
    <n v="7.0147412116556895E-2"/>
    <s v="ARQ TORRE"/>
    <n v="6.1701079999999973"/>
  </r>
  <r>
    <x v="1"/>
    <m/>
    <m/>
    <x v="5"/>
    <x v="24"/>
    <n v="308"/>
    <s v="V-09(0.43x1.63)"/>
    <s v="und"/>
    <n v="1"/>
    <n v="0"/>
    <n v="0"/>
    <n v="81.33"/>
    <n v="81.33"/>
    <n v="304.98750000000001"/>
    <n v="3.75"/>
    <n v="15297.25"/>
    <n v="1.9937407050286817E-2"/>
    <s v="ARQ TORRE"/>
    <n v="6.1701089999999974"/>
  </r>
  <r>
    <x v="1"/>
    <m/>
    <m/>
    <x v="5"/>
    <x v="24"/>
    <n v="308"/>
    <s v="V-10(1.00x1.83)"/>
    <s v="und"/>
    <n v="6"/>
    <n v="0"/>
    <n v="0"/>
    <n v="243.14"/>
    <n v="1458.84"/>
    <n v="5470.65"/>
    <n v="3.75"/>
    <n v="15297.25"/>
    <n v="0.35762310219157034"/>
    <s v="ARQ TORRE"/>
    <n v="6.1701099999999984"/>
  </r>
  <r>
    <x v="1"/>
    <m/>
    <m/>
    <x v="5"/>
    <x v="24"/>
    <n v="308"/>
    <s v="V-11(1.40x1.83)"/>
    <s v="und"/>
    <n v="54"/>
    <n v="0"/>
    <n v="0"/>
    <n v="308.61"/>
    <n v="16664.939999999999"/>
    <n v="62493.524999999987"/>
    <n v="3.75"/>
    <n v="15297.25"/>
    <n v="4.0852783997123661"/>
    <s v="ARQ TORRE"/>
    <n v="6.1701109999999977"/>
  </r>
  <r>
    <x v="1"/>
    <m/>
    <m/>
    <x v="5"/>
    <x v="24"/>
    <n v="308"/>
    <s v="V-12(1.40x1.83)"/>
    <s v="und"/>
    <n v="19"/>
    <n v="0"/>
    <n v="0"/>
    <n v="275.87"/>
    <n v="5241.53"/>
    <n v="19655.737499999999"/>
    <n v="3.75"/>
    <n v="15297.25"/>
    <n v="1.2849196751050025"/>
    <s v="ARQ TORRE"/>
    <n v="6.1701119999999978"/>
  </r>
  <r>
    <x v="1"/>
    <m/>
    <m/>
    <x v="5"/>
    <x v="24"/>
    <n v="308"/>
    <s v="V-13(1.13x1.63)"/>
    <s v="und"/>
    <n v="10"/>
    <n v="0"/>
    <n v="0"/>
    <n v="285.33"/>
    <n v="2853.3"/>
    <n v="10699.875"/>
    <n v="3.75"/>
    <n v="15297.25"/>
    <n v="0.69946395593979305"/>
    <s v="ARQ TORRE"/>
    <n v="6.170112999999998"/>
  </r>
  <r>
    <x v="1"/>
    <m/>
    <m/>
    <x v="5"/>
    <x v="24"/>
    <n v="308"/>
    <s v="V-14(0.73x1.63)"/>
    <s v="und"/>
    <n v="13"/>
    <n v="0"/>
    <n v="0"/>
    <n v="177.23"/>
    <n v="2303.9899999999998"/>
    <n v="8639.9624999999996"/>
    <n v="3.75"/>
    <n v="15297.25"/>
    <n v="0.56480494860187291"/>
    <s v="ARQ TORRE"/>
    <n v="6.1701139999999981"/>
  </r>
  <r>
    <x v="1"/>
    <m/>
    <m/>
    <x v="5"/>
    <x v="24"/>
    <n v="308"/>
    <s v="V-15(1.00x1.63)"/>
    <s v="und"/>
    <n v="10"/>
    <n v="0"/>
    <n v="0"/>
    <n v="213.27"/>
    <n v="2132.6999999999998"/>
    <n v="7997.6249999999991"/>
    <n v="3.75"/>
    <n v="15297.25"/>
    <n v="0.52281455817222044"/>
    <s v="ARQ TORRE"/>
    <n v="6.1701149999999982"/>
  </r>
  <r>
    <x v="1"/>
    <m/>
    <m/>
    <x v="5"/>
    <x v="24"/>
    <n v="308"/>
    <s v="V-16(0.79x1.63)"/>
    <s v="und"/>
    <n v="12"/>
    <n v="0"/>
    <n v="0"/>
    <n v="183"/>
    <n v="2196"/>
    <n v="8235"/>
    <n v="3.75"/>
    <n v="15297.25"/>
    <n v="0.53833205314680743"/>
    <s v="ARQ TORRE"/>
    <n v="6.1701159999999984"/>
  </r>
  <r>
    <x v="1"/>
    <m/>
    <m/>
    <x v="5"/>
    <x v="24"/>
    <n v="308"/>
    <s v="V-17(1.78x1.83)"/>
    <s v="und"/>
    <n v="12"/>
    <n v="0"/>
    <n v="0"/>
    <n v="365.89"/>
    <n v="4390.68"/>
    <n v="16465.05"/>
    <n v="3.75"/>
    <n v="15297.25"/>
    <n v="1.0763405187206851"/>
    <s v="ARQ TORRE"/>
    <n v="6.1701169999999994"/>
  </r>
  <r>
    <x v="1"/>
    <m/>
    <m/>
    <x v="5"/>
    <x v="24"/>
    <n v="308"/>
    <s v="V-18(0.22x0.63)"/>
    <s v="und"/>
    <n v="1"/>
    <n v="0"/>
    <n v="0"/>
    <n v="58.2"/>
    <n v="58.2"/>
    <n v="218.25"/>
    <n v="3.75"/>
    <n v="15297.25"/>
    <n v="1.4267270260994624E-2"/>
    <s v="ARQ TORRE"/>
    <n v="6.1701179999999987"/>
  </r>
  <r>
    <x v="1"/>
    <m/>
    <m/>
    <x v="5"/>
    <x v="24"/>
    <n v="308"/>
    <s v="V-19(1.62x1.83)"/>
    <s v="und"/>
    <n v="2"/>
    <n v="0"/>
    <n v="0"/>
    <n v="344.62"/>
    <n v="689.24"/>
    <n v="2584.65"/>
    <n v="3.75"/>
    <n v="15297.25"/>
    <n v="0.1689617414894834"/>
    <s v="ARQ TORRE"/>
    <n v="6.1701189999999988"/>
  </r>
  <r>
    <x v="1"/>
    <m/>
    <m/>
    <x v="5"/>
    <x v="24"/>
    <n v="308"/>
    <s v="V-20(0.21x0.93)"/>
    <s v="und"/>
    <n v="1"/>
    <n v="0"/>
    <n v="0"/>
    <n v="67.900000000000006"/>
    <n v="67.900000000000006"/>
    <n v="254.625"/>
    <n v="3.75"/>
    <n v="15297.25"/>
    <n v="1.6645148637827061E-2"/>
    <s v="ARQ TORRE"/>
    <n v="6.1701199999999989"/>
  </r>
  <r>
    <x v="1"/>
    <m/>
    <m/>
    <x v="5"/>
    <x v="24"/>
    <n v="308"/>
    <s v="V-21(0.16x0.93)"/>
    <s v="und"/>
    <n v="2"/>
    <n v="0"/>
    <n v="0"/>
    <n v="63.05"/>
    <n v="126.1"/>
    <n v="472.875"/>
    <n v="3.75"/>
    <n v="15297.25"/>
    <n v="3.0912418898821684E-2"/>
    <s v="ARQ TORRE"/>
    <n v="6.1701209999999991"/>
  </r>
  <r>
    <x v="1"/>
    <m/>
    <m/>
    <x v="5"/>
    <x v="24"/>
    <n v="308"/>
    <s v="V-22(0.37x1.23)"/>
    <s v="und"/>
    <n v="1"/>
    <n v="0"/>
    <n v="0"/>
    <n v="67.900000000000006"/>
    <n v="67.900000000000006"/>
    <n v="254.625"/>
    <n v="3.75"/>
    <n v="15297.25"/>
    <n v="1.6645148637827061E-2"/>
    <s v="ARQ TORRE"/>
    <n v="6.1701219999999992"/>
  </r>
  <r>
    <x v="1"/>
    <m/>
    <m/>
    <x v="5"/>
    <x v="24"/>
    <n v="308"/>
    <s v="V-23(0.50x1.23)"/>
    <s v="und"/>
    <n v="1"/>
    <n v="0"/>
    <n v="0"/>
    <n v="87.3"/>
    <n v="87.3"/>
    <n v="327.375"/>
    <n v="3.75"/>
    <n v="15297.25"/>
    <n v="2.1400905391491934E-2"/>
    <s v="ARQ TORRE"/>
    <n v="6.1701229999999994"/>
  </r>
  <r>
    <x v="1"/>
    <m/>
    <m/>
    <x v="5"/>
    <x v="24"/>
    <n v="308"/>
    <s v="V-24(0.34x0.93)"/>
    <s v="und"/>
    <n v="1"/>
    <n v="0"/>
    <n v="0"/>
    <n v="67.900000000000006"/>
    <n v="67.900000000000006"/>
    <n v="254.625"/>
    <n v="3.75"/>
    <n v="15297.25"/>
    <n v="1.6645148637827061E-2"/>
    <s v="ARQ TORRE"/>
    <n v="6.1701239999999986"/>
  </r>
  <r>
    <x v="1"/>
    <m/>
    <m/>
    <x v="5"/>
    <x v="24"/>
    <n v="308"/>
    <s v="V-25(0.45x0.63)"/>
    <s v="und"/>
    <n v="1"/>
    <n v="0"/>
    <n v="0"/>
    <n v="58.2"/>
    <n v="58.2"/>
    <n v="218.25"/>
    <n v="3.75"/>
    <n v="15297.25"/>
    <n v="1.4267270260994624E-2"/>
    <s v="ARQ TORRE"/>
    <n v="6.1701249999999996"/>
  </r>
  <r>
    <x v="1"/>
    <m/>
    <m/>
    <x v="5"/>
    <x v="24"/>
    <n v="308"/>
    <s v="V-26(5.10x1.70)"/>
    <s v="und"/>
    <n v="1"/>
    <n v="0"/>
    <n v="0"/>
    <n v="630.74"/>
    <n v="630.74"/>
    <n v="2365.2750000000001"/>
    <n v="3.75"/>
    <n v="15297.25"/>
    <n v="0.15462092859827747"/>
    <s v="ARQ TORRE"/>
    <n v="6.1701259999999998"/>
  </r>
  <r>
    <x v="1"/>
    <m/>
    <m/>
    <x v="5"/>
    <x v="24"/>
    <n v="308"/>
    <s v="ADICIONAL M2 DE VENTANAS (ACTUALIZACION PLANO DE VANOS 09/2024)"/>
    <s v="m2"/>
    <n v="190.68"/>
    <n v="0"/>
    <n v="0"/>
    <n v="127.8"/>
    <n v="24368.9"/>
    <n v="91383.375"/>
    <n v="3.75"/>
    <n v="15297.25"/>
    <n v="5.9738433378548432"/>
    <s v="ARQ TORRE"/>
    <n v="6.1701259999999998"/>
  </r>
  <r>
    <x v="1"/>
    <m/>
    <m/>
    <x v="5"/>
    <x v="24"/>
    <n v="308"/>
    <s v="M-01(3.88x2.63)"/>
    <s v="und"/>
    <n v="1"/>
    <n v="0"/>
    <n v="0"/>
    <n v="2188.84"/>
    <n v="2188.84"/>
    <n v="8208.1500000000015"/>
    <n v="3.75"/>
    <n v="15297.25"/>
    <n v="0.5365768357057642"/>
    <s v="ARQ TORRE"/>
    <n v="6.170200999999996"/>
  </r>
  <r>
    <x v="1"/>
    <m/>
    <m/>
    <x v="5"/>
    <x v="24"/>
    <n v="308"/>
    <s v="M-02(1.75x213)"/>
    <s v="und"/>
    <n v="10"/>
    <n v="0"/>
    <n v="0"/>
    <n v="451.21"/>
    <n v="4512.1000000000004"/>
    <n v="16920.375"/>
    <n v="3.75"/>
    <n v="15297.25"/>
    <n v="1.1061056725882104"/>
    <s v="ARQ TORRE"/>
    <n v="6.1702019999999962"/>
  </r>
  <r>
    <x v="1"/>
    <m/>
    <m/>
    <x v="5"/>
    <x v="24"/>
    <n v="308"/>
    <s v="M-03(2.42x2.43)"/>
    <s v="und"/>
    <n v="1"/>
    <n v="0"/>
    <n v="0"/>
    <n v="1168.07"/>
    <n v="1168.07"/>
    <n v="4380.2624999999998"/>
    <n v="3.75"/>
    <n v="15297.25"/>
    <n v="0.28634313356975927"/>
    <s v="ARQ TORRE"/>
    <n v="6.1702029999999963"/>
  </r>
  <r>
    <x v="1"/>
    <m/>
    <m/>
    <x v="5"/>
    <x v="24"/>
    <n v="308"/>
    <s v="M-04(1.81x2.10)"/>
    <s v="und"/>
    <n v="1"/>
    <n v="0"/>
    <n v="0"/>
    <n v="399.73"/>
    <n v="399.73"/>
    <n v="1498.9875"/>
    <n v="3.75"/>
    <n v="15297.25"/>
    <n v="9.7990651914559801E-2"/>
    <s v="ARQ TORRE"/>
    <n v="6.1702039999999956"/>
  </r>
  <r>
    <x v="1"/>
    <m/>
    <m/>
    <x v="5"/>
    <x v="24"/>
    <n v="308"/>
    <s v="M-05(1.00x2.10)"/>
    <s v="und"/>
    <n v="1"/>
    <n v="0"/>
    <n v="0"/>
    <n v="360.9"/>
    <n v="360.9"/>
    <n v="1353.375"/>
    <n v="3.75"/>
    <n v="15297.25"/>
    <n v="8.847178414420892E-2"/>
    <s v="ARQ TORRE"/>
    <n v="6.1702049999999966"/>
  </r>
  <r>
    <x v="1"/>
    <m/>
    <m/>
    <x v="5"/>
    <x v="24"/>
    <n v="308"/>
    <s v="M-06(10.73x2.63)"/>
    <s v="und"/>
    <n v="1"/>
    <n v="0"/>
    <n v="0"/>
    <n v="3306.06"/>
    <n v="3306.06"/>
    <n v="12397.725"/>
    <n v="3.75"/>
    <n v="15297.25"/>
    <n v="0.81045449345470588"/>
    <s v="ARQ TORRE"/>
    <n v="6.1702059999999967"/>
  </r>
  <r>
    <x v="1"/>
    <m/>
    <m/>
    <x v="5"/>
    <x v="24"/>
    <n v="308"/>
    <s v="M-07(2.27x2.10)"/>
    <s v="und"/>
    <n v="1"/>
    <n v="0"/>
    <n v="0"/>
    <n v="1104.2"/>
    <n v="1104.2"/>
    <n v="4140.75"/>
    <n v="3.75"/>
    <n v="15297.25"/>
    <n v="0.27068590759777084"/>
    <s v="ARQ TORRE"/>
    <n v="6.1702069999999969"/>
  </r>
  <r>
    <x v="1"/>
    <m/>
    <m/>
    <x v="5"/>
    <x v="24"/>
    <n v="308"/>
    <s v="M-08(2.37x2.10)"/>
    <s v="und"/>
    <n v="1"/>
    <n v="0"/>
    <n v="0"/>
    <n v="1124.4000000000001"/>
    <n v="1124.4000000000001"/>
    <n v="4216.5"/>
    <n v="3.75"/>
    <n v="15297.25"/>
    <n v="0.27563777803199924"/>
    <s v="ARQ TORRE"/>
    <n v="6.170207999999997"/>
  </r>
  <r>
    <x v="1"/>
    <m/>
    <m/>
    <x v="5"/>
    <x v="24"/>
    <n v="308"/>
    <s v="M-09(2.57x2.63)"/>
    <s v="und"/>
    <n v="1"/>
    <n v="0"/>
    <n v="0"/>
    <n v="1323.25"/>
    <n v="1323.25"/>
    <n v="4962.1875"/>
    <n v="3.75"/>
    <n v="15297.25"/>
    <n v="0.32438428475706416"/>
    <s v="ARQ TORRE"/>
    <n v="6.1702089999999972"/>
  </r>
  <r>
    <x v="1"/>
    <m/>
    <m/>
    <x v="5"/>
    <x v="24"/>
    <n v="308"/>
    <s v="M-10(3.79x2.63)"/>
    <s v="und"/>
    <n v="1"/>
    <n v="0"/>
    <n v="0"/>
    <n v="1619.78"/>
    <n v="1619.78"/>
    <n v="6074.1750000000002"/>
    <n v="3.75"/>
    <n v="15297.25"/>
    <n v="0.39707627187893252"/>
    <s v="ARQ TORRE"/>
    <n v="6.1702099999999973"/>
  </r>
  <r>
    <x v="1"/>
    <m/>
    <m/>
    <x v="5"/>
    <x v="24"/>
    <n v="308"/>
    <s v="M-11(8.34x2.10)"/>
    <s v="und"/>
    <n v="1"/>
    <n v="0"/>
    <n v="0"/>
    <n v="1791.46"/>
    <n v="1791.46"/>
    <n v="6717.9750000000004"/>
    <n v="3.75"/>
    <n v="15297.25"/>
    <n v="0.4391622677278596"/>
    <s v="ARQ TORRE"/>
    <n v="6.1702109999999966"/>
  </r>
  <r>
    <x v="1"/>
    <m/>
    <m/>
    <x v="5"/>
    <x v="24"/>
    <n v="308"/>
    <s v="M-12(1.45x2.13)"/>
    <s v="und"/>
    <n v="10"/>
    <n v="0"/>
    <n v="0"/>
    <n v="424.05"/>
    <n v="4240.5"/>
    <n v="15901.875"/>
    <n v="3.75"/>
    <n v="15297.25"/>
    <n v="1.0395250780369021"/>
    <s v="ARQ TORRE"/>
    <n v="6.1702119999999976"/>
  </r>
  <r>
    <x v="1"/>
    <m/>
    <m/>
    <x v="5"/>
    <x v="24"/>
    <n v="308"/>
    <s v="M-12A (1.30x2.13)"/>
    <s v="und"/>
    <n v="1"/>
    <n v="0"/>
    <n v="0"/>
    <n v="410.47"/>
    <n v="410.47"/>
    <n v="1539.2625"/>
    <n v="3.75"/>
    <n v="15297.25"/>
    <n v="0.1006234780761248"/>
    <s v="ARQ TORRE"/>
    <n v="6.1702129999999977"/>
  </r>
  <r>
    <x v="1"/>
    <m/>
    <m/>
    <x v="5"/>
    <x v="24"/>
    <n v="308"/>
    <s v="M-13(2.20x2.13)"/>
    <s v="und"/>
    <n v="17"/>
    <n v="0"/>
    <n v="0"/>
    <n v="458.26"/>
    <n v="7790.42"/>
    <n v="29214.075000000001"/>
    <n v="3.75"/>
    <n v="15297.25"/>
    <n v="1.9097599241693768"/>
    <s v="ARQ TORRE"/>
    <n v="6.1702129999999977"/>
  </r>
  <r>
    <x v="1"/>
    <m/>
    <m/>
    <x v="5"/>
    <x v="24"/>
    <n v="308"/>
    <s v="M-13A(2.20x2.13)"/>
    <s v="und"/>
    <n v="3"/>
    <n v="0"/>
    <n v="0"/>
    <n v="474.11"/>
    <n v="1422.33"/>
    <n v="5333.7374999999993"/>
    <n v="3.75"/>
    <n v="15297.25"/>
    <n v="0.3486729640948536"/>
    <s v="ARQ TORRE"/>
    <n v="6.1702139999999979"/>
  </r>
  <r>
    <x v="1"/>
    <m/>
    <m/>
    <x v="5"/>
    <x v="24"/>
    <n v="308"/>
    <s v="M-14(2.50x2.13)"/>
    <s v="und"/>
    <n v="41"/>
    <n v="0"/>
    <n v="0"/>
    <n v="615.30999999999995"/>
    <n v="25227.71"/>
    <n v="94603.912499999991"/>
    <n v="3.75"/>
    <n v="15297.25"/>
    <n v="6.1843738253607672"/>
    <s v="ARQ TORRE"/>
    <n v="6.1702139999999979"/>
  </r>
  <r>
    <x v="1"/>
    <m/>
    <m/>
    <x v="5"/>
    <x v="24"/>
    <n v="308"/>
    <s v="M-15(1.75x2.13)"/>
    <s v="und"/>
    <n v="21"/>
    <n v="0"/>
    <n v="0"/>
    <n v="451.21"/>
    <n v="9475.41"/>
    <n v="35532.787499999999"/>
    <n v="3.75"/>
    <n v="15297.25"/>
    <n v="2.3228219124352414"/>
    <s v="ARQ TORRE"/>
    <n v="6.170214999999998"/>
  </r>
  <r>
    <x v="1"/>
    <m/>
    <m/>
    <x v="5"/>
    <x v="24"/>
    <n v="308"/>
    <s v="M-16(1.00x2.73)"/>
    <s v="und"/>
    <n v="1"/>
    <n v="0"/>
    <n v="0"/>
    <n v="530.82000000000005"/>
    <n v="530.82000000000005"/>
    <n v="1990.575"/>
    <n v="3.75"/>
    <n v="15297.25"/>
    <n v="0.13012632989589631"/>
    <s v="ARQ TORRE"/>
    <n v="6.1702159999999981"/>
  </r>
  <r>
    <x v="1"/>
    <m/>
    <m/>
    <x v="5"/>
    <x v="24"/>
    <n v="308"/>
    <s v="M-17(2.53x2.13)"/>
    <s v="und"/>
    <n v="2"/>
    <n v="0"/>
    <n v="0"/>
    <n v="469.48"/>
    <n v="938.96"/>
    <n v="3521.1"/>
    <n v="3.75"/>
    <n v="15297.25"/>
    <n v="0.23017862687737992"/>
    <s v="ARQ TORRE"/>
    <n v="6.1702169999999983"/>
  </r>
  <r>
    <x v="1"/>
    <m/>
    <m/>
    <x v="5"/>
    <x v="24"/>
    <n v="308"/>
    <s v="M-18(2.52x2.13)"/>
    <s v="und"/>
    <n v="2"/>
    <n v="0"/>
    <n v="0"/>
    <n v="617.6"/>
    <n v="1235.2"/>
    <n v="4632"/>
    <n v="3.75"/>
    <n v="15297.25"/>
    <n v="0.30279952279004396"/>
    <s v="ARQ TORRE"/>
    <n v="6.1702179999999984"/>
  </r>
  <r>
    <x v="1"/>
    <m/>
    <m/>
    <x v="5"/>
    <x v="24"/>
    <n v="308"/>
    <s v="M-19(1.45x2.13)"/>
    <s v="und"/>
    <n v="1"/>
    <n v="0"/>
    <n v="0"/>
    <n v="344.83"/>
    <n v="344.83"/>
    <n v="1293.1125"/>
    <n v="3.75"/>
    <n v="15297.25"/>
    <n v="8.4532350585889621E-2"/>
    <s v="ARQ TORRE"/>
    <n v="6.1702189999999986"/>
  </r>
  <r>
    <x v="1"/>
    <m/>
    <m/>
    <x v="5"/>
    <x v="24"/>
    <n v="308"/>
    <s v="M-19A (1.45x2.13)"/>
    <s v="und"/>
    <n v="1"/>
    <n v="0"/>
    <n v="0"/>
    <n v="353.37"/>
    <n v="353.37"/>
    <n v="1325.1375"/>
    <n v="3.75"/>
    <n v="15297.25"/>
    <n v="8.6625864125904992E-2"/>
    <s v="ARQ TORRE"/>
    <n v="6.1702199999999987"/>
  </r>
  <r>
    <x v="1"/>
    <m/>
    <m/>
    <x v="5"/>
    <x v="24"/>
    <n v="308"/>
    <s v="M-20(3.36x2.13)"/>
    <s v="und"/>
    <n v="1"/>
    <n v="0"/>
    <n v="0"/>
    <n v="683.58"/>
    <n v="683.58"/>
    <n v="2563.4250000000002"/>
    <n v="3.75"/>
    <n v="15297.25"/>
    <n v="0.16757423719949666"/>
    <s v="ARQ TORRE"/>
    <n v="6.1702199999999987"/>
  </r>
  <r>
    <x v="1"/>
    <m/>
    <m/>
    <x v="5"/>
    <x v="24"/>
    <n v="308"/>
    <s v="M-21(1.62x2.13)"/>
    <s v="und"/>
    <n v="3"/>
    <n v="0"/>
    <n v="0"/>
    <n v="384.52"/>
    <n v="1153.56"/>
    <n v="4325.8499999999995"/>
    <n v="3.75"/>
    <n v="15297.25"/>
    <n v="0.28278612168853873"/>
    <s v="ARQ TORRE"/>
    <n v="6.1702209999999988"/>
  </r>
  <r>
    <x v="1"/>
    <m/>
    <m/>
    <x v="5"/>
    <x v="24"/>
    <n v="308"/>
    <s v="M-22(1.56x2.13)"/>
    <s v="und"/>
    <n v="18"/>
    <n v="0"/>
    <n v="0"/>
    <n v="421.95"/>
    <n v="7595.1"/>
    <n v="28481.625"/>
    <n v="3.75"/>
    <n v="15297.25"/>
    <n v="1.8618787690597984"/>
    <s v="ARQ TORRE"/>
    <n v="6.170221999999999"/>
  </r>
  <r>
    <x v="1"/>
    <m/>
    <m/>
    <x v="5"/>
    <x v="24"/>
    <n v="308"/>
    <s v="M-23(3.31x2.13)"/>
    <s v="und"/>
    <n v="18"/>
    <n v="0"/>
    <n v="0"/>
    <n v="696"/>
    <n v="12528"/>
    <n v="46980"/>
    <n v="3.75"/>
    <n v="15297.25"/>
    <n v="3.0711402376244097"/>
    <s v="ARQ TORRE"/>
    <n v="6.1702229999999991"/>
  </r>
  <r>
    <x v="1"/>
    <m/>
    <m/>
    <x v="5"/>
    <x v="24"/>
    <n v="308"/>
    <s v="M-24(3.80x2.13)"/>
    <s v="und"/>
    <n v="1"/>
    <n v="0"/>
    <n v="0"/>
    <n v="678.79"/>
    <n v="678.79"/>
    <n v="2545.4625000000001"/>
    <n v="3.75"/>
    <n v="15297.25"/>
    <n v="0.1664000065371227"/>
    <s v="ARQ TORRE"/>
    <n v="6.1702239999999993"/>
  </r>
  <r>
    <x v="1"/>
    <m/>
    <m/>
    <x v="5"/>
    <x v="24"/>
    <n v="308"/>
    <s v="M-25(2.44x2.13)"/>
    <s v="und"/>
    <n v="1"/>
    <n v="0"/>
    <n v="0"/>
    <n v="601.19000000000005"/>
    <n v="601.19000000000005"/>
    <n v="2254.4625000000001"/>
    <n v="3.75"/>
    <n v="15297.25"/>
    <n v="0.1473769795224632"/>
    <s v="ARQ TORRE"/>
    <n v="6.1702249999999994"/>
  </r>
  <r>
    <x v="1"/>
    <m/>
    <m/>
    <x v="5"/>
    <x v="24"/>
    <n v="308"/>
    <s v="M-26(2.48x2.13)"/>
    <s v="und"/>
    <n v="17"/>
    <n v="0"/>
    <n v="0"/>
    <n v="611.61"/>
    <n v="10397.370000000001"/>
    <n v="38990.137499999997"/>
    <n v="3.75"/>
    <n v="15297.25"/>
    <n v="2.5488331236006472"/>
    <s v="ARQ TORRE"/>
    <n v="6.1702260000000004"/>
  </r>
  <r>
    <x v="1"/>
    <m/>
    <m/>
    <x v="5"/>
    <x v="24"/>
    <n v="308"/>
    <s v="M-27(2.27x2.13)"/>
    <s v="und"/>
    <n v="1"/>
    <n v="0"/>
    <n v="0"/>
    <n v="458.62"/>
    <n v="458.62"/>
    <n v="1719.825"/>
    <n v="3.75"/>
    <n v="15297.25"/>
    <n v="0.11242707022504045"/>
    <s v="ARQ TORRE"/>
    <n v="6.1702269999999997"/>
  </r>
  <r>
    <x v="1"/>
    <m/>
    <m/>
    <x v="5"/>
    <x v="24"/>
    <n v="308"/>
    <s v="M-28(2.44x2.13)"/>
    <s v="und"/>
    <n v="1"/>
    <n v="0"/>
    <n v="0"/>
    <n v="604.21"/>
    <n v="604.21"/>
    <n v="2265.7874999999999"/>
    <n v="3.75"/>
    <n v="15297.25"/>
    <n v="0.1481173086665904"/>
    <s v="ARQ TORRE"/>
    <n v="6.1702279999999998"/>
  </r>
  <r>
    <x v="1"/>
    <m/>
    <m/>
    <x v="5"/>
    <x v="24"/>
    <n v="308"/>
    <s v="M-29(2.85x2.13)"/>
    <s v="und"/>
    <n v="1"/>
    <n v="0"/>
    <n v="0"/>
    <n v="553.19000000000005"/>
    <n v="553.19000000000005"/>
    <n v="2074.4625000000001"/>
    <n v="3.75"/>
    <n v="15297.25"/>
    <n v="0.1356101586886532"/>
    <s v="ARQ TORRE"/>
    <n v="6.170229"/>
  </r>
  <r>
    <x v="1"/>
    <m/>
    <m/>
    <x v="5"/>
    <x v="24"/>
    <n v="308"/>
    <s v="M-30(4.93x2.13)"/>
    <s v="und"/>
    <n v="1"/>
    <n v="0"/>
    <n v="0"/>
    <n v="974.45"/>
    <n v="974.45"/>
    <n v="3654.1875"/>
    <n v="3.75"/>
    <n v="15297.25"/>
    <n v="0.23887872003137819"/>
    <s v="ARQ TORRE"/>
    <n v="6.1702300000000001"/>
  </r>
  <r>
    <x v="1"/>
    <m/>
    <m/>
    <x v="5"/>
    <x v="24"/>
    <n v="308"/>
    <s v="M-31(2.75x2.13)"/>
    <s v="und"/>
    <n v="1"/>
    <n v="0"/>
    <n v="0"/>
    <n v="536.88"/>
    <n v="536.88"/>
    <n v="2013.3"/>
    <n v="3.75"/>
    <n v="15297.25"/>
    <n v="0.13161189102616483"/>
    <s v="ARQ TORRE"/>
    <n v="6.1702310000000002"/>
  </r>
  <r>
    <x v="1"/>
    <m/>
    <m/>
    <x v="5"/>
    <x v="24"/>
    <n v="308"/>
    <s v="M-32(1.50x2.13)"/>
    <s v="und"/>
    <n v="1"/>
    <n v="0"/>
    <n v="0"/>
    <n v="278.27"/>
    <n v="278.27"/>
    <n v="1043.5125"/>
    <n v="3.75"/>
    <n v="15297.25"/>
    <n v="6.8215692363006425E-2"/>
    <s v="ARQ TORRE"/>
    <n v="6.1702320000000004"/>
  </r>
  <r>
    <x v="1"/>
    <m/>
    <m/>
    <x v="5"/>
    <x v="24"/>
    <n v="308"/>
    <s v="M-33(7.51x2.13)"/>
    <s v="und"/>
    <n v="1"/>
    <n v="0"/>
    <n v="0"/>
    <n v="1308.08"/>
    <n v="1308.08"/>
    <n v="4905.2999999999993"/>
    <n v="3.75"/>
    <n v="15297.25"/>
    <n v="0.32066547908937876"/>
    <s v="ARQ TORRE"/>
    <n v="6.1702330000000014"/>
  </r>
  <r>
    <x v="1"/>
    <m/>
    <m/>
    <x v="5"/>
    <x v="24"/>
    <n v="308"/>
    <s v="M-34(2.00x2.13)"/>
    <s v="und"/>
    <n v="12"/>
    <n v="0"/>
    <n v="0"/>
    <n v="434.51"/>
    <n v="5214.12"/>
    <n v="19552.95"/>
    <n v="3.75"/>
    <n v="15297.25"/>
    <n v="1.2782003301246956"/>
    <s v="ARQ TORRE"/>
    <n v="6.1702340000000007"/>
  </r>
  <r>
    <x v="1"/>
    <m/>
    <m/>
    <x v="5"/>
    <x v="24"/>
    <n v="308"/>
    <s v="M-35(3.43x2.13)"/>
    <s v="und"/>
    <n v="1"/>
    <n v="0"/>
    <n v="0"/>
    <n v="734.15"/>
    <n v="734.15"/>
    <n v="2753.0625"/>
    <n v="3.75"/>
    <n v="15297.25"/>
    <n v="0.17997107323211689"/>
    <s v="ARQ TORRE"/>
    <n v="6.1702350000000008"/>
  </r>
  <r>
    <x v="1"/>
    <m/>
    <m/>
    <x v="5"/>
    <x v="24"/>
    <n v="308"/>
    <s v="M-36(2.04x2.13)"/>
    <s v="und"/>
    <n v="1"/>
    <n v="0"/>
    <n v="0"/>
    <n v="425.91"/>
    <n v="425.91"/>
    <n v="1597.1624999999999"/>
    <n v="3.75"/>
    <n v="15297.25"/>
    <n v="0.10440847211100034"/>
    <s v="ARQ TORRE"/>
    <n v="6.1702360000000009"/>
  </r>
  <r>
    <x v="1"/>
    <m/>
    <m/>
    <x v="5"/>
    <x v="24"/>
    <n v="308"/>
    <s v="M-37(2.92x2.13)"/>
    <s v="und"/>
    <n v="1"/>
    <n v="0"/>
    <n v="0"/>
    <n v="692.99"/>
    <n v="692.99"/>
    <n v="2598.7125000000001"/>
    <n v="3.75"/>
    <n v="15297.25"/>
    <n v="0.16988102436712482"/>
    <s v="ARQ TORRE"/>
    <n v="6.1702370000000011"/>
  </r>
  <r>
    <x v="1"/>
    <m/>
    <m/>
    <x v="5"/>
    <x v="24"/>
    <n v="308"/>
    <s v="M-38(2.67x2.13)"/>
    <s v="und"/>
    <n v="1"/>
    <n v="0"/>
    <n v="0"/>
    <n v="520.36"/>
    <n v="520.36"/>
    <n v="1951.35"/>
    <n v="3.75"/>
    <n v="15297.25"/>
    <n v="0.12756214352252856"/>
    <s v="ARQ TORRE"/>
    <n v="6.1702380000000012"/>
  </r>
  <r>
    <x v="1"/>
    <m/>
    <m/>
    <x v="5"/>
    <x v="24"/>
    <n v="308"/>
    <s v="M-39(1.50x2.13)"/>
    <s v="und"/>
    <n v="1"/>
    <n v="0"/>
    <n v="0"/>
    <n v="338.82"/>
    <n v="338.82"/>
    <n v="1270.575"/>
    <n v="3.75"/>
    <n v="15297.25"/>
    <n v="8.3059046560656324E-2"/>
    <s v="ARQ TORRE"/>
    <n v="6.1702390000000014"/>
  </r>
  <r>
    <x v="1"/>
    <m/>
    <m/>
    <x v="5"/>
    <x v="24"/>
    <n v="308"/>
    <s v="M-40(2.97x2.13)"/>
    <s v="und"/>
    <n v="1"/>
    <n v="0"/>
    <n v="0"/>
    <n v="702.24"/>
    <n v="702.24"/>
    <n v="2633.4"/>
    <n v="3.75"/>
    <n v="15297.25"/>
    <n v="0.17214858879864028"/>
    <s v="ARQ TORRE"/>
    <n v="6.1702400000000024"/>
  </r>
  <r>
    <x v="1"/>
    <m/>
    <m/>
    <x v="5"/>
    <x v="24"/>
    <n v="308"/>
    <s v="M-40´(2.97x2.13)"/>
    <s v="und"/>
    <n v="1"/>
    <n v="0"/>
    <n v="0"/>
    <n v="726.97"/>
    <n v="726.97"/>
    <n v="2726.1374999999998"/>
    <n v="3.75"/>
    <n v="15297.25"/>
    <n v="0.17821095294905945"/>
    <s v="ARQ TORRE"/>
    <n v="6.1702410000000016"/>
  </r>
  <r>
    <x v="1"/>
    <m/>
    <m/>
    <x v="5"/>
    <x v="24"/>
    <n v="308"/>
    <s v="M-41(0.73x2.13)"/>
    <s v="und"/>
    <n v="4"/>
    <n v="0"/>
    <n v="0"/>
    <n v="97.19"/>
    <n v="388.76"/>
    <n v="1457.85"/>
    <n v="3.75"/>
    <n v="15297.25"/>
    <n v="9.5301443069832806E-2"/>
    <s v="ARQ TORRE"/>
    <n v="6.1702420000000018"/>
  </r>
  <r>
    <x v="1"/>
    <m/>
    <m/>
    <x v="5"/>
    <x v="24"/>
    <n v="308"/>
    <s v="M-42(2.54x2.13)"/>
    <s v="und"/>
    <n v="1"/>
    <n v="0"/>
    <n v="0"/>
    <n v="614.4"/>
    <n v="614.4"/>
    <n v="2304"/>
    <n v="3.75"/>
    <n v="15297.25"/>
    <n v="0.15061530667276798"/>
    <s v="ARQ TORRE"/>
    <n v="6.1702430000000019"/>
  </r>
  <r>
    <x v="1"/>
    <m/>
    <m/>
    <x v="5"/>
    <x v="24"/>
    <n v="308"/>
    <s v="M-43(2.69x2.13)"/>
    <s v="und"/>
    <n v="1"/>
    <n v="0"/>
    <n v="0"/>
    <n v="650.45000000000005"/>
    <n v="650.45000000000005"/>
    <n v="2439.1875"/>
    <n v="3.75"/>
    <n v="15297.25"/>
    <n v="0.15945267940316069"/>
    <s v="ARQ TORRE"/>
    <n v="6.1702440000000021"/>
  </r>
  <r>
    <x v="1"/>
    <m/>
    <m/>
    <x v="5"/>
    <x v="24"/>
    <n v="308"/>
    <s v="M-44(1.63x2.13)"/>
    <s v="und"/>
    <n v="2"/>
    <n v="0"/>
    <n v="0"/>
    <n v="482.36"/>
    <n v="964.72"/>
    <n v="3617.7"/>
    <n v="3.75"/>
    <n v="15297.25"/>
    <n v="0.23649348739152462"/>
    <s v="ARQ TORRE"/>
    <n v="6.1702450000000022"/>
  </r>
  <r>
    <x v="1"/>
    <m/>
    <m/>
    <x v="5"/>
    <x v="24"/>
    <n v="308"/>
    <s v="M-45(1.20x2.13)"/>
    <s v="und"/>
    <n v="1"/>
    <n v="0"/>
    <n v="0"/>
    <n v="301.10000000000002"/>
    <n v="301.10000000000002"/>
    <n v="1129.125"/>
    <n v="3.75"/>
    <n v="15297.25"/>
    <n v="7.3812286522087309E-2"/>
    <s v="ARQ TORRE"/>
    <n v="6.1702460000000023"/>
  </r>
  <r>
    <x v="1"/>
    <m/>
    <m/>
    <x v="5"/>
    <x v="24"/>
    <n v="308"/>
    <s v="M-46(2.33x2.13)"/>
    <s v="und"/>
    <n v="1"/>
    <n v="0"/>
    <n v="0"/>
    <n v="503.72"/>
    <n v="503.72"/>
    <n v="1888.95"/>
    <n v="3.75"/>
    <n v="15297.25"/>
    <n v="0.12348297896680777"/>
    <s v="ARQ TORRE"/>
    <n v="6.1702470000000016"/>
  </r>
  <r>
    <x v="1"/>
    <m/>
    <m/>
    <x v="5"/>
    <x v="24"/>
    <n v="308"/>
    <s v="M-47 (1.00x2.13)"/>
    <s v="und"/>
    <n v="1"/>
    <n v="0"/>
    <n v="0"/>
    <n v="185.51"/>
    <n v="185.51"/>
    <n v="695.66249999999991"/>
    <n v="3.75"/>
    <n v="15297.25"/>
    <n v="4.5476311101668596E-2"/>
    <s v="ARQ TORRE"/>
    <n v="6.1702480000000026"/>
  </r>
  <r>
    <x v="1"/>
    <m/>
    <m/>
    <x v="5"/>
    <x v="1"/>
    <m/>
    <s v="P-39  (1.23x2.10) - TERRAZA COMUN PISO 18"/>
    <s v="und"/>
    <n v="1"/>
    <n v="0"/>
    <n v="0"/>
    <n v="278"/>
    <n v="278"/>
    <n v="1042.5"/>
    <n v="3.75"/>
    <n v="15297.25"/>
    <n v="6.8149503995816235E-2"/>
    <s v="ARQ TORRE"/>
    <n v="6.1702490000000028"/>
  </r>
  <r>
    <x v="1"/>
    <m/>
    <m/>
    <x v="5"/>
    <x v="25"/>
    <n v="311"/>
    <s v="DEDCUTIVO M2 DE MAMPARAS (ACTUALIZACION PLANO DE VANOS 09/2024)"/>
    <s v="m2"/>
    <n v="-128"/>
    <n v="0"/>
    <n v="0"/>
    <n v="117.1"/>
    <n v="-14988.8"/>
    <n v="-56208"/>
    <n v="3.75"/>
    <n v="15297.25"/>
    <n v="-3.6743859190377357"/>
    <s v="ARQ TORRE"/>
    <n v="6.1702490000000028"/>
  </r>
  <r>
    <x v="1"/>
    <m/>
    <m/>
    <x v="5"/>
    <x v="36"/>
    <n v="309"/>
    <s v="BARANDA DE VIDRIO (CRISTAL TEMPLADO 10 MM , INC CANAL DE ALUMINIO) TIPO 1 H = 1.10 M + TUBO GALVANIZADO DE 2&quot;X1&quot;"/>
    <s v="ml"/>
    <n v="350.51"/>
    <n v="578.70000000000005"/>
    <n v="202840.14"/>
    <n v="0"/>
    <n v="0"/>
    <n v="202840.14"/>
    <n v="3.75"/>
    <n v="15297.25"/>
    <n v="13.259908807138538"/>
    <s v="ARQ TORRE"/>
    <n v="6.1703009999999958"/>
  </r>
  <r>
    <x v="1"/>
    <m/>
    <m/>
    <x v="5"/>
    <x v="36"/>
    <n v="309"/>
    <s v="BARANDA DE VIDRIO H= 1.00 M (AZOTEA) - SIN DETALLE"/>
    <s v="und"/>
    <n v="19.510000000000002"/>
    <n v="0"/>
    <n v="0"/>
    <n v="91"/>
    <n v="1775.41"/>
    <n v="6657.7875000000004"/>
    <n v="3.75"/>
    <n v="15297.25"/>
    <n v="0.43522773701155437"/>
    <s v="ARQ TORRE"/>
    <n v="6.170301999999996"/>
  </r>
  <r>
    <x v="1"/>
    <m/>
    <m/>
    <x v="5"/>
    <x v="36"/>
    <n v="309"/>
    <s v="BARANDA DE VIDRIO H= 1.10 M (PISO 22) -SIN DETALLE"/>
    <s v="und"/>
    <n v="2.75"/>
    <n v="0"/>
    <n v="0"/>
    <n v="93.5"/>
    <n v="257.13"/>
    <n v="964.23749999999995"/>
    <n v="3.75"/>
    <n v="15297.25"/>
    <n v="6.3033388354115927E-2"/>
    <s v="ARQ TORRE"/>
    <n v="6.1703029999999961"/>
  </r>
  <r>
    <x v="1"/>
    <m/>
    <m/>
    <x v="5"/>
    <x v="1"/>
    <m/>
    <s v="FORRADO DE VIDRIOS Y ALUMINIO CON CARTON, FILM Y CINTA AZUL PARA LAS RIELES"/>
    <s v="glb"/>
    <n v="1"/>
    <n v="0"/>
    <n v="0"/>
    <n v="3150"/>
    <n v="3150"/>
    <n v="11812.5"/>
    <n v="3.75"/>
    <n v="15297.25"/>
    <n v="0.77219761721878111"/>
    <s v="ARQ TORRE"/>
    <n v="6.1704009999999956"/>
  </r>
  <r>
    <x v="1"/>
    <m/>
    <m/>
    <x v="1"/>
    <x v="3"/>
    <n v="1201"/>
    <s v="SC PREVENCIONISTA DE RIESGO-SC VIDRIOS Y CRISTALES"/>
    <s v="mes"/>
    <n v="4"/>
    <n v="0"/>
    <n v="0"/>
    <n v="600"/>
    <n v="2400"/>
    <n v="9000"/>
    <n v="3.75"/>
    <n v="15297.25"/>
    <n v="0.58834104169049994"/>
    <s v="ARQ TORRE"/>
    <n v="6.1705009999999954"/>
  </r>
  <r>
    <x v="1"/>
    <m/>
    <m/>
    <x v="5"/>
    <x v="25"/>
    <n v="311"/>
    <s v="GASTOS GENERALES SC DE VIDRIOS Y CRISTALES"/>
    <s v="glb"/>
    <n v="1"/>
    <n v="0"/>
    <n v="0"/>
    <n v="9005.6"/>
    <n v="9005.6"/>
    <n v="33771"/>
    <n v="3.75"/>
    <n v="15297.25"/>
    <n v="2.2076517021033193"/>
    <s v="ARQ TORRE"/>
    <n v="6.1705019999999946"/>
  </r>
  <r>
    <x v="1"/>
    <m/>
    <m/>
    <x v="5"/>
    <x v="36"/>
    <n v="309"/>
    <s v="BARANDA METALICA H=1.10M EN BALCON DE FACHADA INTERIOR"/>
    <s v="ml"/>
    <n v="156.31"/>
    <n v="320"/>
    <n v="50019.199999999997"/>
    <n v="0"/>
    <n v="0"/>
    <n v="50019.199999999997"/>
    <n v="3.75"/>
    <n v="15297.25"/>
    <n v="3.2698164702806056"/>
    <s v="ARQ TORRE"/>
    <n v="6.1704009999999956"/>
  </r>
  <r>
    <x v="1"/>
    <m/>
    <m/>
    <x v="5"/>
    <x v="36"/>
    <n v="309"/>
    <s v="BARANDA METALICA H=0.65M EN BALCON DE FACHADA INTERIOR"/>
    <s v="ml"/>
    <n v="22.02"/>
    <n v="285"/>
    <n v="6275.7"/>
    <n v="0"/>
    <n v="0"/>
    <n v="6275.7"/>
    <n v="3.75"/>
    <n v="15297.25"/>
    <n v="0.41025020837078557"/>
    <s v="ARQ TORRE"/>
    <n v="6.1704019999999957"/>
  </r>
  <r>
    <x v="1"/>
    <m/>
    <m/>
    <x v="5"/>
    <x v="1"/>
    <m/>
    <s v="B. METALICA H=0.30 M (TERRAZA) SIN DETALLE"/>
    <s v="ml"/>
    <n v="20.96"/>
    <n v="190"/>
    <n v="3982.4"/>
    <n v="0"/>
    <n v="0"/>
    <n v="3982.4"/>
    <n v="3.75"/>
    <n v="15297.25"/>
    <n v="0.26033437382536079"/>
    <s v="ARQ TORRE"/>
    <n v="6.1704009999999956"/>
  </r>
  <r>
    <x v="1"/>
    <m/>
    <m/>
    <x v="5"/>
    <x v="1"/>
    <m/>
    <s v="B. METALICA FE 2&quot; , H=1.10 M (TECHO) SIN DETALLE"/>
    <s v="ml"/>
    <n v="38.81"/>
    <n v="265"/>
    <n v="10284.65"/>
    <n v="0"/>
    <n v="0"/>
    <n v="10284.65"/>
    <n v="3.75"/>
    <n v="15297.25"/>
    <n v="0.67232018826913331"/>
    <s v="ARQ TORRE"/>
    <n v="6.1704019999999957"/>
  </r>
  <r>
    <x v="1"/>
    <m/>
    <m/>
    <x v="5"/>
    <x v="1"/>
    <m/>
    <s v="B. METALICA FE 2&quot; , H=1.10 M (SALON GOURMET) SIN DETALLE"/>
    <s v="ml"/>
    <n v="9.68"/>
    <n v="265"/>
    <n v="2565.1999999999998"/>
    <n v="0"/>
    <n v="0"/>
    <n v="2565.1999999999998"/>
    <n v="3.75"/>
    <n v="15297.25"/>
    <n v="0.16769027112716337"/>
    <s v="ARQ TORRE"/>
    <n v="6.1704029999999959"/>
  </r>
  <r>
    <x v="1"/>
    <m/>
    <m/>
    <x v="5"/>
    <x v="36"/>
    <n v="309"/>
    <s v="PORTON VEHICULAR CON SISTEMA BATIENTE"/>
    <s v="und"/>
    <n v="1"/>
    <n v="0"/>
    <n v="0"/>
    <n v="6694.92"/>
    <n v="6694.92"/>
    <n v="25105.95"/>
    <n v="3.75"/>
    <n v="15297.25"/>
    <n v="1.6412067528477341"/>
    <s v="ARQ TORRE"/>
    <n v="6.2000999999999964"/>
  </r>
  <r>
    <x v="1"/>
    <m/>
    <m/>
    <x v="5"/>
    <x v="1"/>
    <m/>
    <s v="CONTROLES REMOTOS"/>
    <s v="und"/>
    <n v="100"/>
    <n v="0"/>
    <n v="0"/>
    <n v="23.73"/>
    <n v="2373"/>
    <n v="8898.75"/>
    <n v="3.75"/>
    <n v="15297.25"/>
    <n v="0.58172220497148175"/>
    <s v="ARQ TORRE"/>
    <n v="6.2001999999999953"/>
  </r>
  <r>
    <x v="1"/>
    <m/>
    <m/>
    <x v="0"/>
    <x v="2"/>
    <n v="101"/>
    <s v="CERCO PERIMETRICO H= 3.00 M , CELOSIA DE ALUMINIO TIPO QUIEBRAVISTA"/>
    <s v="m2"/>
    <n v="38.61"/>
    <n v="48"/>
    <n v="1853.28"/>
    <n v="114.4"/>
    <n v="4416.9799999999996"/>
    <n v="18416.955000000002"/>
    <n v="3.75"/>
    <n v="15297.25"/>
    <n v="1.2039389432741181"/>
    <s v="ARQ TORRE"/>
    <n v="6.2101009999999954"/>
  </r>
  <r>
    <x v="1"/>
    <m/>
    <m/>
    <x v="5"/>
    <x v="1"/>
    <m/>
    <s v="REJILLA METALICA PARA SALIDA DE AIRE (1.20x1.20M)"/>
    <s v="und"/>
    <n v="1"/>
    <n v="950"/>
    <n v="950"/>
    <n v="0"/>
    <n v="0"/>
    <n v="950"/>
    <n v="3.75"/>
    <n v="15297.25"/>
    <n v="6.2102665511774992E-2"/>
    <s v="ARQ TORRE"/>
    <n v="6.2101019999999956"/>
  </r>
  <r>
    <x v="1"/>
    <m/>
    <m/>
    <x v="5"/>
    <x v="1"/>
    <m/>
    <s v="REJILLA METALICA PARA SALIDA DE AIRE (0.95x2.15 M)"/>
    <s v="und"/>
    <n v="1"/>
    <n v="1600"/>
    <n v="1600"/>
    <n v="0"/>
    <n v="0"/>
    <n v="1600"/>
    <n v="3.75"/>
    <n v="15297.25"/>
    <n v="0.10459396296719999"/>
    <s v="ARQ TORRE"/>
    <n v="6.2101029999999957"/>
  </r>
  <r>
    <x v="1"/>
    <m/>
    <m/>
    <x v="5"/>
    <x v="1"/>
    <m/>
    <s v="REJILLA METALICA PARA SUBESTACION (1.55 X 0.40 M)"/>
    <s v="und"/>
    <n v="2"/>
    <n v="600"/>
    <n v="1200"/>
    <n v="0"/>
    <n v="0"/>
    <n v="1200"/>
    <n v="3.75"/>
    <n v="15297.25"/>
    <n v="7.8445472225399993E-2"/>
    <s v="ARQ TORRE"/>
    <n v="6.2101039999999958"/>
  </r>
  <r>
    <x v="1"/>
    <m/>
    <m/>
    <x v="5"/>
    <x v="1"/>
    <m/>
    <s v="REJILLA METALICA PARA SUBESTACION (1.55 X 0.30 M)"/>
    <s v="und"/>
    <n v="7"/>
    <n v="600"/>
    <n v="4200"/>
    <n v="0"/>
    <n v="0"/>
    <n v="4200"/>
    <n v="3.75"/>
    <n v="15297.25"/>
    <n v="0.27455915278889997"/>
    <s v="ARQ TORRE"/>
    <n v="6.210104999999996"/>
  </r>
  <r>
    <x v="1"/>
    <m/>
    <m/>
    <x v="5"/>
    <x v="1"/>
    <m/>
    <s v="REJILLA METALICA PARA SUBESTACION (0.75 X 0.40 M)"/>
    <s v="und"/>
    <n v="2"/>
    <n v="500"/>
    <n v="1000"/>
    <n v="0"/>
    <n v="0"/>
    <n v="1000"/>
    <n v="3.75"/>
    <n v="15297.25"/>
    <n v="6.5371226854499989E-2"/>
    <s v="ARQ TORRE"/>
    <n v="6.2101059999999961"/>
  </r>
  <r>
    <x v="1"/>
    <m/>
    <m/>
    <x v="5"/>
    <x v="36"/>
    <n v="309"/>
    <s v="PASAMANOS A PARED H=0.90M"/>
    <s v="ml"/>
    <n v="339.41"/>
    <n v="120"/>
    <n v="40729.199999999997"/>
    <n v="0"/>
    <n v="0"/>
    <n v="40729.199999999997"/>
    <n v="3.75"/>
    <n v="15297.25"/>
    <n v="2.6625177728023011"/>
    <s v="ARQ TORRE"/>
    <n v="6.2102010099999951"/>
  </r>
  <r>
    <x v="1"/>
    <m/>
    <m/>
    <x v="5"/>
    <x v="36"/>
    <n v="309"/>
    <s v="BARANDAS A PISO H=0.90M"/>
    <s v="ml"/>
    <n v="185.75"/>
    <n v="300"/>
    <n v="55725"/>
    <n v="0"/>
    <n v="0"/>
    <n v="55725"/>
    <n v="3.75"/>
    <n v="15297.25"/>
    <n v="3.6428116164670121"/>
    <s v="ARQ TORRE"/>
    <n v="6.2102010199999951"/>
  </r>
  <r>
    <x v="1"/>
    <m/>
    <m/>
    <x v="5"/>
    <x v="36"/>
    <n v="309"/>
    <s v="BARANDA METALICA 1/2&quot; X 1&quot; COLOR NEGRO"/>
    <s v="ml"/>
    <n v="6.42"/>
    <n v="450"/>
    <n v="2889"/>
    <n v="0"/>
    <n v="0"/>
    <n v="2889"/>
    <n v="3.75"/>
    <n v="15297.25"/>
    <n v="0.18885747438265046"/>
    <s v="ARQ TORRE"/>
    <n v="6.2102029999999946"/>
  </r>
  <r>
    <x v="1"/>
    <m/>
    <m/>
    <x v="5"/>
    <x v="1"/>
    <m/>
    <s v="PARRILLA EMPOTRABLE DE ACERO INOX 304 (1.00 X 0.60 M)"/>
    <s v="und"/>
    <n v="1"/>
    <n v="2600"/>
    <n v="2600"/>
    <n v="0"/>
    <n v="0"/>
    <n v="2600"/>
    <n v="3.75"/>
    <n v="15297.25"/>
    <n v="0.16996518982169997"/>
    <s v="ARQ TORRE"/>
    <n v="6.210300999999995"/>
  </r>
  <r>
    <x v="1"/>
    <m/>
    <m/>
    <x v="5"/>
    <x v="1"/>
    <m/>
    <s v="REJILLA DUCTO DE AZOTEA (0.54X0.84)"/>
    <s v="und"/>
    <n v="1"/>
    <n v="550"/>
    <n v="550"/>
    <n v="0"/>
    <n v="0"/>
    <n v="550"/>
    <n v="3.75"/>
    <n v="15297.25"/>
    <n v="3.5954174769974999E-2"/>
    <s v="ARQ TORRE"/>
    <n v="6.2103019999999951"/>
  </r>
  <r>
    <x v="1"/>
    <m/>
    <m/>
    <x v="5"/>
    <x v="1"/>
    <m/>
    <s v="REJILLA DUCTO DE AZOTEA (0.54X1.96)"/>
    <s v="und"/>
    <n v="1"/>
    <n v="1200"/>
    <n v="1200"/>
    <n v="0"/>
    <n v="0"/>
    <n v="1200"/>
    <n v="3.75"/>
    <n v="15297.25"/>
    <n v="7.8445472225399993E-2"/>
    <s v="ARQ TORRE"/>
    <n v="6.2103029999999952"/>
  </r>
  <r>
    <x v="1"/>
    <m/>
    <m/>
    <x v="5"/>
    <x v="1"/>
    <m/>
    <s v="REJILLA DUCTO DE AZOTEA (0.32X2.70)"/>
    <s v="und"/>
    <n v="1"/>
    <n v="1350"/>
    <n v="1350"/>
    <n v="0"/>
    <n v="0"/>
    <n v="1350"/>
    <n v="3.75"/>
    <n v="15297.25"/>
    <n v="8.8251156253574992E-2"/>
    <s v="ARQ TORRE"/>
    <n v="6.2103039999999954"/>
  </r>
  <r>
    <x v="1"/>
    <m/>
    <m/>
    <x v="5"/>
    <x v="1"/>
    <m/>
    <s v="REJILLA DUCTO DE AZOTEA (0.32X0.87)"/>
    <s v="und"/>
    <n v="2"/>
    <n v="500"/>
    <n v="1000"/>
    <n v="0"/>
    <n v="0"/>
    <n v="1000"/>
    <n v="3.75"/>
    <n v="15297.25"/>
    <n v="6.5371226854499989E-2"/>
    <s v="ARQ TORRE"/>
    <n v="6.2103049999999964"/>
  </r>
  <r>
    <x v="1"/>
    <m/>
    <m/>
    <x v="5"/>
    <x v="1"/>
    <m/>
    <s v="REJILLA DUCTO DE AZOTEA (0.43X0.37)"/>
    <s v="und"/>
    <n v="1"/>
    <n v="500"/>
    <n v="500"/>
    <n v="0"/>
    <n v="0"/>
    <n v="500"/>
    <n v="3.75"/>
    <n v="15297.25"/>
    <n v="3.2685613427249995E-2"/>
    <s v="ARQ TORRE"/>
    <n v="6.2103059999999957"/>
  </r>
  <r>
    <x v="1"/>
    <m/>
    <m/>
    <x v="5"/>
    <x v="1"/>
    <m/>
    <s v="REJILLA DUCTO DE AZOTEA (0.65X0.65) FORMA IRREGULAR"/>
    <s v="und"/>
    <n v="1"/>
    <n v="650"/>
    <n v="650"/>
    <n v="0"/>
    <n v="0"/>
    <n v="650"/>
    <n v="3.75"/>
    <n v="15297.25"/>
    <n v="4.2491297455424994E-2"/>
    <s v="ARQ TORRE"/>
    <n v="6.2103069999999958"/>
  </r>
  <r>
    <x v="1"/>
    <m/>
    <m/>
    <x v="5"/>
    <x v="1"/>
    <m/>
    <s v="REJILLA DUCTO DE TECHO PISO 21 (0.28X1.33)"/>
    <s v="und"/>
    <n v="1"/>
    <n v="750"/>
    <n v="750"/>
    <n v="0"/>
    <n v="0"/>
    <n v="750"/>
    <n v="3.75"/>
    <n v="15297.25"/>
    <n v="4.9028420140874995E-2"/>
    <s v="ARQ TORRE"/>
    <n v="6.2103079999999959"/>
  </r>
  <r>
    <x v="1"/>
    <m/>
    <m/>
    <x v="5"/>
    <x v="1"/>
    <m/>
    <s v="REJILLA DUCTO DE TECHO PISO 21 (0.87X0.53)"/>
    <s v="und"/>
    <n v="1"/>
    <n v="600"/>
    <n v="600"/>
    <n v="0"/>
    <n v="0"/>
    <n v="600"/>
    <n v="3.75"/>
    <n v="15297.25"/>
    <n v="3.9222736112699996E-2"/>
    <s v="ARQ TORRE"/>
    <n v="6.2103089999999961"/>
  </r>
  <r>
    <x v="1"/>
    <m/>
    <m/>
    <x v="5"/>
    <x v="1"/>
    <m/>
    <s v="REJILLA DUCTO DE TECHO PISO 21 (0.37X0.87)"/>
    <s v="und"/>
    <n v="1"/>
    <n v="500"/>
    <n v="500"/>
    <n v="0"/>
    <n v="0"/>
    <n v="500"/>
    <n v="3.75"/>
    <n v="15297.25"/>
    <n v="3.2685613427249995E-2"/>
    <s v="ARQ TORRE"/>
    <n v="6.2103099999999962"/>
  </r>
  <r>
    <x v="1"/>
    <m/>
    <m/>
    <x v="5"/>
    <x v="1"/>
    <m/>
    <s v="REJILLA DUCTO DE TECHO PISO 21 (0.47X0.70)"/>
    <s v="und"/>
    <n v="1"/>
    <n v="500"/>
    <n v="500"/>
    <n v="0"/>
    <n v="0"/>
    <n v="500"/>
    <n v="3.75"/>
    <n v="15297.25"/>
    <n v="3.2685613427249995E-2"/>
    <s v="ARQ TORRE"/>
    <n v="6.2103109999999964"/>
  </r>
  <r>
    <x v="1"/>
    <m/>
    <m/>
    <x v="5"/>
    <x v="1"/>
    <m/>
    <s v="REJILLA DUCTO DE TECHO PISO 21 (0.30X0.50)"/>
    <s v="und"/>
    <n v="1"/>
    <n v="450"/>
    <n v="450"/>
    <n v="0"/>
    <n v="0"/>
    <n v="450"/>
    <n v="3.75"/>
    <n v="15297.25"/>
    <n v="2.9417052084524997E-2"/>
    <s v="ARQ TORRE"/>
    <n v="6.2103119999999974"/>
  </r>
  <r>
    <x v="1"/>
    <m/>
    <m/>
    <x v="5"/>
    <x v="1"/>
    <m/>
    <s v="REJILLA DUCTO DE TECHO PISO 21 (0.30X1.76)"/>
    <s v="und"/>
    <n v="1"/>
    <n v="900"/>
    <n v="900"/>
    <n v="0"/>
    <n v="0"/>
    <n v="900"/>
    <n v="3.75"/>
    <n v="15297.25"/>
    <n v="5.8834104169049994E-2"/>
    <s v="ARQ TORRE"/>
    <n v="6.2103129999999966"/>
  </r>
  <r>
    <x v="1"/>
    <m/>
    <m/>
    <x v="5"/>
    <x v="1"/>
    <m/>
    <s v="REJILLA DUCTO DE TECHO PISO 21 (0.50X0.70)"/>
    <s v="und"/>
    <n v="1"/>
    <n v="450"/>
    <n v="450"/>
    <n v="0"/>
    <n v="0"/>
    <n v="450"/>
    <n v="3.75"/>
    <n v="15297.25"/>
    <n v="2.9417052084524997E-2"/>
    <s v="ARQ TORRE"/>
    <n v="6.2103139999999968"/>
  </r>
  <r>
    <x v="1"/>
    <m/>
    <m/>
    <x v="5"/>
    <x v="1"/>
    <m/>
    <s v="REJILLA DUCTO DE TECHO PISO 21 (0.65X0.65)  FORMA IRREGULAR"/>
    <s v="und"/>
    <n v="1"/>
    <n v="650"/>
    <n v="650"/>
    <n v="0"/>
    <n v="0"/>
    <n v="650"/>
    <n v="3.75"/>
    <n v="15297.25"/>
    <n v="4.2491297455424994E-2"/>
    <s v="ARQ TORRE"/>
    <n v="6.2103149999999969"/>
  </r>
  <r>
    <x v="1"/>
    <m/>
    <m/>
    <x v="5"/>
    <x v="1"/>
    <m/>
    <s v="REJILLA DUCTO DE TECHO PISO 21 (0.68X0.70) FORMA IRREGULAR"/>
    <s v="und"/>
    <n v="1"/>
    <n v="650"/>
    <n v="650"/>
    <n v="0"/>
    <n v="0"/>
    <n v="650"/>
    <n v="3.75"/>
    <n v="15297.25"/>
    <n v="4.2491297455424994E-2"/>
    <s v="ARQ TORRE"/>
    <n v="6.2103159999999971"/>
  </r>
  <r>
    <x v="1"/>
    <m/>
    <m/>
    <x v="5"/>
    <x v="36"/>
    <n v="309"/>
    <s v="ESCALERA DE GATO PARA PISCINA EN ACERO INOXIDABLE H=1.65M"/>
    <s v="und"/>
    <n v="1"/>
    <n v="1500"/>
    <n v="1500"/>
    <n v="0"/>
    <n v="0"/>
    <n v="1500"/>
    <n v="3.75"/>
    <n v="15297.25"/>
    <n v="9.8056840281749991E-2"/>
    <s v="ARQ TORRE"/>
    <n v="6.2104009999999947"/>
  </r>
  <r>
    <x v="1"/>
    <m/>
    <m/>
    <x v="5"/>
    <x v="36"/>
    <n v="309"/>
    <s v="ESCALERA DE GATO  CON CANASTILLA ANCLADA A PARED CON PROTECCIÓN (A=0.75, H=3.00M)"/>
    <s v="und"/>
    <n v="2"/>
    <n v="2000"/>
    <n v="4000"/>
    <n v="0"/>
    <n v="0"/>
    <n v="4000"/>
    <n v="3.75"/>
    <n v="15297.25"/>
    <n v="0.26148490741799996"/>
    <s v="ARQ TORRE"/>
    <n v="6.2105009999999936"/>
  </r>
  <r>
    <x v="1"/>
    <m/>
    <m/>
    <x v="3"/>
    <x v="5"/>
    <n v="1101"/>
    <s v="ESCOTILLA DE INSPECCION Y MANTENIMIENTO (0.90 x 1.32) PARA ASCENSOR"/>
    <s v="und"/>
    <n v="5"/>
    <n v="850"/>
    <n v="4250"/>
    <n v="0"/>
    <n v="0"/>
    <n v="4250"/>
    <n v="3.75"/>
    <n v="15297.25"/>
    <n v="0.27782771413162499"/>
    <s v="ARQ TORRE"/>
    <n v="6.2105019999999946"/>
  </r>
  <r>
    <x v="1"/>
    <m/>
    <m/>
    <x v="5"/>
    <x v="1"/>
    <m/>
    <s v="ESCOTILLA DE ACCESO AREA DE MANTENIMIENTO (0.80 x 0.80)"/>
    <s v="und"/>
    <n v="2"/>
    <n v="600"/>
    <n v="1200"/>
    <n v="0"/>
    <n v="0"/>
    <n v="1200"/>
    <n v="3.75"/>
    <n v="15297.25"/>
    <n v="7.8445472225399993E-2"/>
    <s v="ARQ TORRE"/>
    <n v="6.2105019999999946"/>
  </r>
  <r>
    <x v="1"/>
    <m/>
    <m/>
    <x v="7"/>
    <x v="37"/>
    <n v="601"/>
    <s v="ESCOTILLA DE ACCESO DAMPER DE ALIVIO (0.60 x 0.60)"/>
    <s v="und"/>
    <n v="4"/>
    <n v="550"/>
    <n v="2200"/>
    <n v="0"/>
    <n v="0"/>
    <n v="2200"/>
    <n v="3.75"/>
    <n v="15297.25"/>
    <n v="0.1438166990799"/>
    <s v="ARQ TORRE"/>
    <n v="6.2105029999999948"/>
  </r>
  <r>
    <x v="1"/>
    <m/>
    <m/>
    <x v="5"/>
    <x v="1"/>
    <m/>
    <s v="MALLA METALICA PARA DUCTO DE GAS ( 0.80 x 0.60 m)"/>
    <s v="und"/>
    <n v="41"/>
    <n v="580"/>
    <n v="23780"/>
    <n v="0"/>
    <n v="0"/>
    <n v="23780"/>
    <n v="3.75"/>
    <n v="15297.25"/>
    <n v="1.5545277746000099"/>
    <s v="ARQ TORRE"/>
    <n v="6.2106009999999943"/>
  </r>
  <r>
    <x v="1"/>
    <m/>
    <m/>
    <x v="5"/>
    <x v="1"/>
    <m/>
    <s v="ESTRUCTURA METALICA DE FIERRO 3&quot;, E= 1 CM ( 0.85 x 1.5 m, H = 0.90 M)  COCINAS DEP X02 (PISO 2- PISO 20)"/>
    <s v="und"/>
    <n v="19"/>
    <n v="506.64"/>
    <n v="9626.16"/>
    <n v="0"/>
    <n v="0"/>
    <n v="9626.16"/>
    <n v="3.75"/>
    <n v="15297.25"/>
    <n v="0.62927388909771365"/>
    <s v="ARQ TORRE"/>
    <n v="6.2106019999999944"/>
  </r>
  <r>
    <x v="1"/>
    <m/>
    <m/>
    <x v="5"/>
    <x v="1"/>
    <m/>
    <s v="ESTRUCTURA METALICA DE FIERRO 3&quot;, E= 1 CM ( 0.80x 1.74 m, H = 0.90 M)  COCINAS DEP  (2103/ 2203)"/>
    <s v="und"/>
    <n v="2"/>
    <n v="529.91999999999996"/>
    <n v="1059.8399999999999"/>
    <n v="0"/>
    <n v="0"/>
    <n v="1059.8399999999999"/>
    <n v="3.75"/>
    <n v="15297.25"/>
    <n v="6.9283041069473264E-2"/>
    <s v="ARQ TORRE"/>
    <n v="6.2106029999999954"/>
  </r>
  <r>
    <x v="1"/>
    <m/>
    <m/>
    <x v="5"/>
    <x v="1"/>
    <m/>
    <s v="ESTRUCTURA METALICA DE FIERRO 3&quot;, E= 1 CM ( 0.80x 1.50 m, H = 0.90 M)  COCINAS DEP 1907"/>
    <s v="und"/>
    <n v="1"/>
    <n v="500.64"/>
    <n v="500.64"/>
    <n v="0"/>
    <n v="0"/>
    <n v="500.64"/>
    <n v="3.75"/>
    <n v="15297.25"/>
    <n v="3.2727451012436876E-2"/>
    <s v="ARQ TORRE"/>
    <n v="6.2106039999999947"/>
  </r>
  <r>
    <x v="1"/>
    <m/>
    <m/>
    <x v="5"/>
    <x v="1"/>
    <m/>
    <s v="Tapajuntas de SPC, Tipo T, 2400x45x7mm"/>
    <s v="ml"/>
    <n v="544.46"/>
    <n v="5.5"/>
    <n v="2994.53"/>
    <n v="3.05"/>
    <n v="1660.6"/>
    <n v="9221.7800000000007"/>
    <n v="3.75"/>
    <n v="15297.25"/>
    <n v="0.60283907238229095"/>
    <s v="ARQ TORRE"/>
    <n v="6.2201999999999948"/>
  </r>
  <r>
    <x v="1"/>
    <m/>
    <m/>
    <x v="5"/>
    <x v="25"/>
    <n v="311"/>
    <s v="TAPAJUNTA T DE MAMPARA"/>
    <s v="ml"/>
    <n v="388.6"/>
    <n v="5.5"/>
    <n v="2137.3000000000002"/>
    <n v="3.58"/>
    <n v="1391.19"/>
    <n v="7354.2625000000007"/>
    <n v="3.75"/>
    <n v="15297.25"/>
    <n v="0.48075716223504228"/>
    <s v="ARQ TORRE"/>
    <n v="6.2202999999999946"/>
  </r>
  <r>
    <x v="1"/>
    <m/>
    <m/>
    <x v="5"/>
    <x v="19"/>
    <n v="304"/>
    <s v="LIJADO, EMPASTADO, SELLADO DE MUROS, SUMINISTRO E INSTALACION DE PAPEL MURAL VINILICO 290 GRS"/>
    <s v="m2"/>
    <n v="14628.68"/>
    <n v="16.8"/>
    <n v="245761.82"/>
    <n v="1.59"/>
    <n v="23259.599999999999"/>
    <n v="332985.32"/>
    <n v="3.75"/>
    <n v="15297.25"/>
    <n v="21.767658892938275"/>
    <s v="ARQ TORRE"/>
    <n v="6.230101010099995"/>
  </r>
  <r>
    <x v="1"/>
    <m/>
    <m/>
    <x v="5"/>
    <x v="19"/>
    <n v="304"/>
    <s v="LIJADO, EMPASTADO, SELLADO DE VIGAS, SUMINISTRO E INSTALACION DE PAPEL MURAL DUPLEX 290 GRS"/>
    <s v="m2"/>
    <n v="306.05"/>
    <n v="16.8"/>
    <n v="5141.6400000000003"/>
    <n v="1.59"/>
    <n v="486.62"/>
    <n v="6966.4650000000001"/>
    <n v="3.75"/>
    <n v="15297.25"/>
    <n v="0.4554063638889343"/>
    <s v="ARQ TORRE"/>
    <n v="6.230101010199995"/>
  </r>
  <r>
    <x v="1"/>
    <m/>
    <m/>
    <x v="5"/>
    <x v="26"/>
    <n v="302"/>
    <s v="MOLDURA DE POLIESTIRENO COLOR BLANCO"/>
    <s v="ml"/>
    <n v="7128.99"/>
    <n v="4.5"/>
    <n v="32080.46"/>
    <n v="1.02"/>
    <n v="7271.57"/>
    <n v="59348.847500000003"/>
    <n v="3.75"/>
    <n v="15297.25"/>
    <n v="3.8797069734756251"/>
    <s v="ARQ TORRE"/>
    <n v="6.230101010199995"/>
  </r>
  <r>
    <x v="1"/>
    <m/>
    <m/>
    <x v="5"/>
    <x v="19"/>
    <n v="304"/>
    <s v="EMPASTADO Y PINTADO 03 MANOS COLOR BLANCO OLEO MATE"/>
    <s v="m2"/>
    <n v="1970.7"/>
    <n v="22.5"/>
    <n v="44340.75"/>
    <n v="0"/>
    <n v="0"/>
    <n v="44340.75"/>
    <n v="3.75"/>
    <n v="15297.25"/>
    <n v="2.8986092271486705"/>
    <s v="ARQ TORRE"/>
    <n v="6.2401010100999947"/>
  </r>
  <r>
    <x v="1"/>
    <m/>
    <m/>
    <x v="5"/>
    <x v="19"/>
    <n v="304"/>
    <s v="EMPASTADO Y PINTADO 03 MANOS COLOR BLANCO LATEX - TERRAZAS"/>
    <s v="m2"/>
    <n v="12.34"/>
    <n v="21.5"/>
    <n v="265.31"/>
    <n v="0"/>
    <n v="0"/>
    <n v="265.31"/>
    <n v="3.75"/>
    <n v="15297.25"/>
    <n v="1.7343640196767394E-2"/>
    <s v="ARQ TORRE"/>
    <n v="6.2401010101999947"/>
  </r>
  <r>
    <x v="1"/>
    <m/>
    <m/>
    <x v="5"/>
    <x v="19"/>
    <n v="304"/>
    <s v="EMPASTADO Y PINTADO 03 MANOS COLOR BLANCO LATEX (CIELO Y VIGAS)"/>
    <s v="m2"/>
    <n v="8798.369999999999"/>
    <n v="21.5"/>
    <n v="189164.96"/>
    <n v="0"/>
    <n v="0"/>
    <n v="189164.96"/>
    <n v="3.75"/>
    <n v="15297.25"/>
    <n v="12.365945513082416"/>
    <s v="ARQ TORRE"/>
    <n v="6.2401020100999949"/>
  </r>
  <r>
    <x v="1"/>
    <m/>
    <m/>
    <x v="5"/>
    <x v="19"/>
    <n v="304"/>
    <s v="EMPASTADO Y PINTADO 03 MANOS COLOR BLANCO OLEO MATE"/>
    <s v="m2"/>
    <n v="978.91"/>
    <n v="22.5"/>
    <n v="22025.48"/>
    <n v="0"/>
    <n v="0"/>
    <n v="22025.48"/>
    <n v="3.75"/>
    <n v="15297.25"/>
    <n v="1.4398326496592524"/>
    <s v="ARQ TORRE"/>
    <n v="6.2401020200999948"/>
  </r>
  <r>
    <x v="1"/>
    <m/>
    <m/>
    <x v="5"/>
    <x v="19"/>
    <n v="304"/>
    <s v="EMPASTADO Y PINTADO 03 MANOS COLOR BLANCO LATEX"/>
    <s v="m2"/>
    <n v="3733.21"/>
    <n v="21.5"/>
    <n v="80264.02"/>
    <n v="0"/>
    <n v="0"/>
    <n v="80264.02"/>
    <n v="3.75"/>
    <n v="15297.25"/>
    <n v="5.2469574596741246"/>
    <s v="ARQ TORRE"/>
    <n v="6.2302010000999948"/>
  </r>
  <r>
    <x v="1"/>
    <m/>
    <m/>
    <x v="5"/>
    <x v="19"/>
    <n v="304"/>
    <s v="EMPASTADO Y PINTADO 03 MANOS COLOR BLANCO OLEO MATE"/>
    <s v="m2"/>
    <n v="386.49"/>
    <n v="22.5"/>
    <n v="8696.0300000000007"/>
    <n v="0"/>
    <n v="0"/>
    <n v="8696.0300000000007"/>
    <n v="3.75"/>
    <n v="15297.25"/>
    <n v="0.56847014986353761"/>
    <s v="ARQ TORRE"/>
    <n v="6.2302010001999948"/>
  </r>
  <r>
    <x v="1"/>
    <m/>
    <m/>
    <x v="5"/>
    <x v="19"/>
    <n v="304"/>
    <s v="EMPORRADO CON CAL CEMENTO CON BRUÑAS (ZONA DE BICICLETAS, ESTACIONAMIENTO)"/>
    <s v="m2"/>
    <n v="144.19"/>
    <n v="12.42"/>
    <n v="1790.84"/>
    <n v="0"/>
    <n v="0"/>
    <n v="1790.84"/>
    <n v="3.75"/>
    <n v="15297.25"/>
    <n v="0.11706940790011276"/>
    <s v="ARQ TORRE"/>
    <n v="6.2302010002999948"/>
  </r>
  <r>
    <x v="1"/>
    <m/>
    <m/>
    <x v="5"/>
    <x v="19"/>
    <n v="304"/>
    <s v="EMPASTADO Y PINTADO 03 MANOS COLOR BLANCO LATEX"/>
    <s v="m2"/>
    <n v="1460.28"/>
    <n v="21.5"/>
    <n v="31396.02"/>
    <n v="0"/>
    <n v="0"/>
    <n v="31396.02"/>
    <n v="3.75"/>
    <n v="15297.25"/>
    <n v="2.0523963457484187"/>
    <s v="ARQ TORRE"/>
    <n v="6.2302020000999949"/>
  </r>
  <r>
    <x v="1"/>
    <m/>
    <m/>
    <x v="5"/>
    <x v="19"/>
    <n v="304"/>
    <s v="EMPASTADO Y PINTADO 03 MANOS COLOR BLANCO OLEO MATE"/>
    <s v="m2"/>
    <n v="55.11"/>
    <n v="22.5"/>
    <n v="1239.98"/>
    <n v="0"/>
    <n v="0"/>
    <n v="1239.98"/>
    <n v="3.75"/>
    <n v="15297.25"/>
    <n v="8.1059013875042898E-2"/>
    <s v="ARQ TORRE"/>
    <n v="6.2302020001999949"/>
  </r>
  <r>
    <x v="1"/>
    <m/>
    <m/>
    <x v="5"/>
    <x v="19"/>
    <n v="304"/>
    <s v="PINTADO CON CAL CEMENTO - MUROS VESTIBULO PREVIO Y ESCALERA (1ER PISO-AZOT)"/>
    <s v="m2"/>
    <n v="1973.26"/>
    <n v="12.42"/>
    <n v="24507.89"/>
    <n v="0"/>
    <n v="0"/>
    <n v="24507.89"/>
    <n v="3.75"/>
    <n v="15297.25"/>
    <n v="1.6021108369151318"/>
    <s v="ARQ TORRE"/>
    <n v="6.2303010099999936"/>
  </r>
  <r>
    <x v="1"/>
    <m/>
    <m/>
    <x v="5"/>
    <x v="19"/>
    <n v="304"/>
    <s v="PINTADO CON CAL CEMENTO EN CIELO RASO DE ESCALERA"/>
    <s v="m2"/>
    <n v="280.64"/>
    <n v="12.42"/>
    <n v="3485.55"/>
    <n v="0"/>
    <n v="0"/>
    <n v="3485.55"/>
    <n v="3.75"/>
    <n v="15297.25"/>
    <n v="0.22785467976270246"/>
    <s v="ARQ TORRE"/>
    <n v="6.2303020099999946"/>
  </r>
  <r>
    <x v="1"/>
    <m/>
    <m/>
    <x v="5"/>
    <x v="19"/>
    <n v="304"/>
    <s v="PINTADO CON CAL CEMENTO EN FONDO DE ESCALERA"/>
    <s v="m2"/>
    <n v="257.88"/>
    <n v="12.42"/>
    <n v="3202.87"/>
    <n v="0"/>
    <n v="0"/>
    <n v="3202.87"/>
    <n v="3.75"/>
    <n v="15297.25"/>
    <n v="0.20937554135547237"/>
    <s v="ARQ TORRE"/>
    <n v="6.2303010199999944"/>
  </r>
  <r>
    <x v="1"/>
    <m/>
    <m/>
    <x v="5"/>
    <x v="33"/>
    <n v="313"/>
    <s v="INODORO CERÁMICO DE UNA PIEZA COLOR BLANCO DE DESCARGA VERTICAL, BOTONERA DOBLE Y ASIENTO DE CAIDA LENTA U10012A. TECSO"/>
    <s v="und"/>
    <n v="242"/>
    <n v="41.55"/>
    <n v="10055.1"/>
    <n v="72"/>
    <n v="17424"/>
    <n v="75395.100000000006"/>
    <n v="3.75"/>
    <n v="15297.25"/>
    <n v="4.9286701858177127"/>
    <s v="ARQ TORRE"/>
    <n v="6.2501010100999954"/>
  </r>
  <r>
    <x v="1"/>
    <m/>
    <m/>
    <x v="5"/>
    <x v="33"/>
    <n v="313"/>
    <s v="VANITORIO (0.75 X 0.48 CM) , MODELO VB12-001. TECSO"/>
    <s v="und"/>
    <n v="242"/>
    <n v="136.82"/>
    <n v="33110.44"/>
    <n v="179"/>
    <n v="43318"/>
    <n v="195552.94"/>
    <n v="3.75"/>
    <n v="15297.25"/>
    <n v="12.783535602804426"/>
    <s v="ARQ TORRE"/>
    <n v="6.2501010101999954"/>
  </r>
  <r>
    <x v="1"/>
    <m/>
    <m/>
    <x v="5"/>
    <x v="33"/>
    <n v="313"/>
    <s v="LAVADERO 01 POZA DE ACERO INOXIDABLE. D:43x43x18CM. INC SUMIDERO, CANASTA Y TAPA COD LI54. TECSO"/>
    <s v="und"/>
    <n v="174"/>
    <n v="58.66"/>
    <n v="10206.84"/>
    <n v="35.950000000000003"/>
    <n v="6255.3"/>
    <n v="33664.214999999997"/>
    <n v="3.75"/>
    <n v="15297.25"/>
    <n v="2.2006710356436612"/>
    <s v="ARQ TORRE"/>
    <n v="6.2501010200999936"/>
  </r>
  <r>
    <x v="1"/>
    <m/>
    <m/>
    <x v="5"/>
    <x v="33"/>
    <n v="313"/>
    <s v="GRIFERIA LAVATORIO MONOMANDO BAJA FV JANA"/>
    <s v="und"/>
    <n v="242"/>
    <n v="31.06"/>
    <n v="7516.52"/>
    <n v="28"/>
    <n v="6776"/>
    <n v="32926.519999999997"/>
    <n v="3.75"/>
    <n v="15297.25"/>
    <n v="2.1524470084492306"/>
    <s v="ARQ TORRE"/>
    <n v="6.2501020100999947"/>
  </r>
  <r>
    <x v="1"/>
    <m/>
    <m/>
    <x v="5"/>
    <x v="33"/>
    <n v="313"/>
    <s v="MEZCLADORA DE DUCHA MONOCOMANDO FV MODELO JANA RIVELSA"/>
    <s v="und"/>
    <n v="242"/>
    <n v="0"/>
    <n v="0"/>
    <n v="47"/>
    <n v="11374"/>
    <n v="42652.5"/>
    <n v="3.75"/>
    <n v="15297.25"/>
    <n v="2.7882462534115611"/>
    <s v="ARQ TORRE"/>
    <n v="6.2501020101999947"/>
  </r>
  <r>
    <x v="1"/>
    <m/>
    <m/>
    <x v="5"/>
    <x v="33"/>
    <n v="313"/>
    <s v="MEZCLADORA DE COCINA, AL MUEBLE, MODELO AHORRADOR CERTIFICADO POR SEDAPAL PARA BONO VERDE, COD MC42AHP. TECSO"/>
    <s v="und"/>
    <n v="174"/>
    <n v="31.06"/>
    <n v="5404.44"/>
    <n v="27.77"/>
    <n v="4831.9799999999996"/>
    <n v="23524.365000000002"/>
    <n v="3.75"/>
    <n v="15297.25"/>
    <n v="1.5378166010230598"/>
    <s v="ARQ TORRE"/>
    <n v="6.2501020200999946"/>
  </r>
  <r>
    <x v="1"/>
    <m/>
    <m/>
    <x v="5"/>
    <x v="33"/>
    <n v="313"/>
    <s v="INODORO CERÁMICO DE UNA PIEZA COLOR BLANCO DE DESCARGA VERTICAL, BOTONERA DOBLE Y ASIENTO DE CAIDA LENTA U10012A. TECSO"/>
    <s v="und"/>
    <n v="11"/>
    <n v="41.55"/>
    <n v="457.05"/>
    <n v="72"/>
    <n v="792"/>
    <n v="3427.05"/>
    <n v="3.75"/>
    <n v="15297.25"/>
    <n v="0.2240304629917142"/>
    <s v="ARQ TORRE"/>
    <n v="6.2502010100999943"/>
  </r>
  <r>
    <x v="1"/>
    <m/>
    <m/>
    <x v="5"/>
    <x v="33"/>
    <n v="313"/>
    <s v="LAVATORIO MANCORA DE PEDESTAL COLOR BLANCO, MARCA TREBOL"/>
    <s v="und"/>
    <n v="13"/>
    <n v="103.43"/>
    <n v="1344.59"/>
    <n v="0"/>
    <n v="0"/>
    <n v="1344.59"/>
    <n v="3.75"/>
    <n v="15297.25"/>
    <n v="8.7897497916292144E-2"/>
    <s v="ARQ TORRE"/>
    <n v="6.2502010101999943"/>
  </r>
  <r>
    <x v="1"/>
    <m/>
    <m/>
    <x v="5"/>
    <x v="33"/>
    <n v="313"/>
    <s v="URINARIO CADET COLOR BLANCO, MARCA TREBOL"/>
    <s v="und"/>
    <n v="3"/>
    <n v="163.06"/>
    <n v="489.18"/>
    <n v="0"/>
    <n v="0"/>
    <n v="489.18"/>
    <n v="3.75"/>
    <n v="15297.25"/>
    <n v="3.1978296752684307E-2"/>
    <s v="ARQ TORRE"/>
    <n v="6.2502010102999943"/>
  </r>
  <r>
    <x v="1"/>
    <m/>
    <m/>
    <x v="5"/>
    <x v="33"/>
    <n v="313"/>
    <s v="LAV3 COCINA, LAVADERO DE ACERO INOX"/>
    <s v="und"/>
    <n v="6"/>
    <n v="230.82"/>
    <n v="1384.92"/>
    <n v="0"/>
    <n v="0"/>
    <n v="1384.92"/>
    <n v="3.75"/>
    <n v="15297.25"/>
    <n v="9.0533919495334139E-2"/>
    <s v="ARQ TORRE"/>
    <n v="6.2502010200999942"/>
  </r>
  <r>
    <x v="1"/>
    <m/>
    <m/>
    <x v="5"/>
    <x v="33"/>
    <n v="313"/>
    <s v="LAVADERO TREBOL MODELO AMAZONAS COLOR BLANCO (56 X 45 CM) INC KIT DE INSTALACIÓN"/>
    <s v="und"/>
    <n v="42"/>
    <n v="235.1"/>
    <n v="9874.2000000000007"/>
    <n v="0"/>
    <n v="0"/>
    <n v="9874.2000000000007"/>
    <n v="3.75"/>
    <n v="15297.25"/>
    <n v="0.64548856820670386"/>
    <s v="ARQ TORRE"/>
    <n v="6.2502010300999942"/>
  </r>
  <r>
    <x v="1"/>
    <m/>
    <m/>
    <x v="5"/>
    <x v="33"/>
    <n v="313"/>
    <s v="MEZCLADORA DE LAVATORIO, AL MUEBLE, MODELO AHORRADOR CERTIFICADO POR SEDAPAL PARA BONO VERDE, COD ML41AHP. TECSO"/>
    <s v="und"/>
    <n v="13"/>
    <n v="31.06"/>
    <n v="403.78"/>
    <n v="16.350000000000001"/>
    <n v="212.55"/>
    <n v="1200.8425"/>
    <n v="3.75"/>
    <n v="15297.25"/>
    <n v="7.8500547484024907E-2"/>
    <s v="ARQ TORRE"/>
    <n v="6.2502020100999944"/>
  </r>
  <r>
    <x v="1"/>
    <m/>
    <m/>
    <x v="5"/>
    <x v="33"/>
    <n v="313"/>
    <s v="MEZCLADOR DE DUCHA MD41 Y DIFUSOR DE DUCHA CON TUBO DE 150MM Y CANOPLA MOD DD13AHP. TECSO"/>
    <s v="und"/>
    <n v="3"/>
    <n v="0"/>
    <n v="0"/>
    <n v="23.41"/>
    <n v="70.23"/>
    <n v="263.36250000000001"/>
    <n v="3.75"/>
    <n v="15297.25"/>
    <n v="1.7216329732468255E-2"/>
    <s v="ARQ TORRE"/>
    <n v="6.2502020101999944"/>
  </r>
  <r>
    <x v="1"/>
    <m/>
    <m/>
    <x v="5"/>
    <x v="33"/>
    <n v="313"/>
    <s v="FLUXOMETRO PARA URINARIO"/>
    <s v="und"/>
    <n v="3"/>
    <n v="372.81"/>
    <n v="1118.43"/>
    <n v="0"/>
    <n v="0"/>
    <n v="1118.43"/>
    <n v="3.75"/>
    <n v="15297.25"/>
    <n v="7.3113141250878436E-2"/>
    <s v="ARQ TORRE"/>
    <n v="6.2502020102999936"/>
  </r>
  <r>
    <x v="1"/>
    <m/>
    <m/>
    <x v="5"/>
    <x v="33"/>
    <n v="313"/>
    <s v="GRIFERIA MONOCOMANDO EN ACERO (MODELO POR DEFINIR)"/>
    <s v="und"/>
    <n v="6"/>
    <n v="31.06"/>
    <n v="186.36"/>
    <n v="50"/>
    <n v="300"/>
    <n v="1311.36"/>
    <n v="3.75"/>
    <n v="15297.25"/>
    <n v="8.5725212047917096E-2"/>
    <s v="ARQ TORRE"/>
    <n v="6.2502020200999944"/>
  </r>
  <r>
    <x v="1"/>
    <m/>
    <m/>
    <x v="5"/>
    <x v="33"/>
    <n v="313"/>
    <s v="GRIFO DE LAVANDERIA LLAVE TREBOL ECO CROMO DE 1/2&quot;"/>
    <s v="und"/>
    <n v="42"/>
    <n v="25.57"/>
    <n v="1073.94"/>
    <n v="0"/>
    <n v="0"/>
    <n v="1073.94"/>
    <n v="3.75"/>
    <n v="15297.25"/>
    <n v="7.0204775368121725E-2"/>
    <s v="ARQ TORRE"/>
    <n v="6.2502020300999943"/>
  </r>
  <r>
    <x v="1"/>
    <m/>
    <m/>
    <x v="5"/>
    <x v="33"/>
    <n v="313"/>
    <s v="BARRA PARA DISCAPACITADOS L=0.90M (INODORO)"/>
    <s v="und"/>
    <n v="5"/>
    <n v="250"/>
    <n v="1250"/>
    <n v="0"/>
    <n v="0"/>
    <n v="1250"/>
    <n v="3.75"/>
    <n v="15297.25"/>
    <n v="8.1714033568124983E-2"/>
    <s v="ARQ TORRE"/>
    <n v="6.2502030099999946"/>
  </r>
  <r>
    <x v="1"/>
    <m/>
    <m/>
    <x v="5"/>
    <x v="30"/>
    <n v="307"/>
    <s v="TABLERO NEGRO GRANITO ARACRUZ (20 MM), ZOCALO=10CM, ANCHO=60CM, MANDIL=4CM (TABLERO)"/>
    <s v="ml"/>
    <n v="375"/>
    <n v="0"/>
    <n v="0"/>
    <n v="89"/>
    <n v="33375"/>
    <n v="125156.25"/>
    <n v="3.75"/>
    <n v="15297.25"/>
    <n v="8.1816176110085141"/>
    <s v="ARQ TORRE"/>
    <n v="6.2601000099999942"/>
  </r>
  <r>
    <x v="1"/>
    <m/>
    <m/>
    <x v="5"/>
    <x v="30"/>
    <n v="307"/>
    <s v="TABLERO NEGRO GRANITO ARACRUZ (20 MM), ZOCALO=10CM, ANCHO=80CM, MANDIL=4CM (TABLERO)"/>
    <s v="ml"/>
    <n v="375"/>
    <n v="0"/>
    <n v="0"/>
    <n v="95"/>
    <n v="35625"/>
    <n v="133593.75"/>
    <n v="3.75"/>
    <n v="15297.25"/>
    <n v="8.7331873375933586"/>
    <s v="ARQ TORRE"/>
    <n v="6.2601000199999941"/>
  </r>
  <r>
    <x v="1"/>
    <m/>
    <m/>
    <x v="5"/>
    <x v="34"/>
    <n v="312"/>
    <s v="TABLERO GRANITO NEGRO ABSOLUTO (20 MM), ZOCALO=10CM, ANCHO=60CM, MANDIL=4CM (TABLERO)"/>
    <s v="ml"/>
    <n v="31.4"/>
    <n v="0"/>
    <n v="0"/>
    <n v="119"/>
    <n v="3736.6"/>
    <n v="14012.25"/>
    <n v="3.75"/>
    <n v="15297.25"/>
    <n v="0.91599797349196754"/>
    <s v="ARQ TORRE"/>
    <n v="6.2602000099999939"/>
  </r>
  <r>
    <x v="1"/>
    <m/>
    <m/>
    <x v="5"/>
    <x v="34"/>
    <n v="312"/>
    <s v="TABLERO MARMOL NEGRO MARQUINA (20 MM), ZOCALO=10CM, ANCHO=60CM, MANDIL=4CM (TABLERO)"/>
    <s v="ml"/>
    <n v="25.8"/>
    <n v="0"/>
    <n v="0"/>
    <n v="99"/>
    <n v="2554.1999999999998"/>
    <n v="9578.25"/>
    <n v="3.75"/>
    <n v="15297.25"/>
    <n v="0.62614195361911451"/>
    <s v="ARQ TORRE"/>
    <n v="6.2602000199999939"/>
  </r>
  <r>
    <x v="1"/>
    <m/>
    <m/>
    <x v="5"/>
    <x v="1"/>
    <m/>
    <s v="SELLADO CON SILICONA"/>
    <s v="glb"/>
    <n v="1"/>
    <n v="3833.25"/>
    <n v="3833.25"/>
    <n v="0"/>
    <n v="0"/>
    <n v="3833.25"/>
    <n v="3.75"/>
    <n v="15297.25"/>
    <n v="0.25058425534001211"/>
    <s v="ARQ TORRE"/>
    <n v="6.260301999999994"/>
  </r>
  <r>
    <x v="1"/>
    <m/>
    <m/>
    <x v="5"/>
    <x v="24"/>
    <n v="308"/>
    <s v="L10"/>
    <s v="und"/>
    <n v="27"/>
    <n v="0"/>
    <n v="0"/>
    <n v="45.04"/>
    <n v="1216.08"/>
    <n v="4560.2999999999993"/>
    <n v="3.75"/>
    <n v="15297.25"/>
    <n v="0.29811240582457627"/>
    <s v="ARQ TORRE"/>
    <n v="6.2709999999999919"/>
  </r>
  <r>
    <x v="1"/>
    <m/>
    <m/>
    <x v="5"/>
    <x v="24"/>
    <n v="308"/>
    <s v="L11"/>
    <s v="und"/>
    <n v="7"/>
    <n v="0"/>
    <n v="0"/>
    <n v="222.54"/>
    <n v="1557.78"/>
    <n v="5841.6750000000002"/>
    <n v="3.75"/>
    <n v="15297.25"/>
    <n v="0.38187746163526126"/>
    <s v="ARQ TORRE"/>
    <n v="6.2710999999999917"/>
  </r>
  <r>
    <x v="1"/>
    <m/>
    <m/>
    <x v="5"/>
    <x v="24"/>
    <n v="308"/>
    <s v="L12"/>
    <s v="und"/>
    <n v="14"/>
    <n v="0"/>
    <n v="0"/>
    <n v="47.92"/>
    <n v="670.88"/>
    <n v="2515.8000000000002"/>
    <n v="3.75"/>
    <n v="15297.25"/>
    <n v="0.16446093252055108"/>
    <s v="ARQ TORRE"/>
    <n v="6.2711999999999906"/>
  </r>
  <r>
    <x v="1"/>
    <m/>
    <m/>
    <x v="5"/>
    <x v="24"/>
    <n v="308"/>
    <s v="L13"/>
    <s v="und"/>
    <n v="59"/>
    <n v="0"/>
    <n v="0"/>
    <n v="7.43"/>
    <n v="438.37"/>
    <n v="1643.8875"/>
    <n v="3.75"/>
    <n v="15297.25"/>
    <n v="0.10746294268577686"/>
    <s v="ARQ TORRE"/>
    <n v="6.2712999999999912"/>
  </r>
  <r>
    <x v="1"/>
    <m/>
    <m/>
    <x v="5"/>
    <x v="24"/>
    <n v="308"/>
    <s v="L14"/>
    <s v="und"/>
    <n v="59"/>
    <n v="0"/>
    <n v="0"/>
    <n v="36.22"/>
    <n v="2136.98"/>
    <n v="8013.6750000000002"/>
    <n v="3.75"/>
    <n v="15297.25"/>
    <n v="0.52386376636323528"/>
    <s v="ARQ TORRE"/>
    <n v="6.271399999999991"/>
  </r>
  <r>
    <x v="1"/>
    <m/>
    <m/>
    <x v="5"/>
    <x v="24"/>
    <n v="308"/>
    <s v="L15"/>
    <s v="und"/>
    <n v="5"/>
    <n v="0"/>
    <n v="0"/>
    <n v="32.85"/>
    <n v="164.25"/>
    <n v="615.9375"/>
    <n v="3.75"/>
    <n v="15297.25"/>
    <n v="4.026459004069359E-2"/>
    <s v="ARQ TORRE"/>
    <n v="6.2714999999999907"/>
  </r>
  <r>
    <x v="1"/>
    <m/>
    <m/>
    <x v="5"/>
    <x v="24"/>
    <n v="308"/>
    <s v="L16"/>
    <s v="und"/>
    <n v="3"/>
    <n v="0"/>
    <n v="0"/>
    <n v="29.93"/>
    <n v="89.79"/>
    <n v="336.71249999999998"/>
    <n v="3.75"/>
    <n v="15297.25"/>
    <n v="2.2011309222245826E-2"/>
    <s v="ARQ TORRE"/>
    <n v="6.2715999999999914"/>
  </r>
  <r>
    <x v="1"/>
    <m/>
    <m/>
    <x v="5"/>
    <x v="24"/>
    <n v="308"/>
    <s v="L17"/>
    <s v="und"/>
    <n v="16"/>
    <n v="0"/>
    <n v="0"/>
    <n v="7.47"/>
    <n v="119.52"/>
    <n v="448.2"/>
    <n v="3.75"/>
    <n v="15297.25"/>
    <n v="2.9299383876186896E-2"/>
    <s v="ARQ TORRE"/>
    <n v="6.2716999999999903"/>
  </r>
  <r>
    <x v="1"/>
    <m/>
    <m/>
    <x v="5"/>
    <x v="24"/>
    <n v="308"/>
    <s v="L18"/>
    <s v="und"/>
    <n v="6"/>
    <n v="0"/>
    <n v="0"/>
    <n v="11.62"/>
    <n v="69.72"/>
    <n v="261.45"/>
    <n v="3.75"/>
    <n v="15297.25"/>
    <n v="1.7091307261109023E-2"/>
    <s v="ARQ TORRE"/>
    <n v="6.27179999999999"/>
  </r>
  <r>
    <x v="1"/>
    <m/>
    <m/>
    <x v="5"/>
    <x v="24"/>
    <n v="308"/>
    <s v="L19"/>
    <s v="und"/>
    <n v="22"/>
    <n v="0"/>
    <n v="0"/>
    <n v="89.04"/>
    <n v="1958.88"/>
    <n v="7345.8"/>
    <n v="3.75"/>
    <n v="15297.25"/>
    <n v="0.48020395822778605"/>
    <s v="ARQ TORRE"/>
    <n v="6.2718999999999898"/>
  </r>
  <r>
    <x v="1"/>
    <m/>
    <m/>
    <x v="5"/>
    <x v="24"/>
    <n v="308"/>
    <s v="L20"/>
    <s v="und"/>
    <n v="6"/>
    <n v="0"/>
    <n v="0"/>
    <n v="144.72"/>
    <n v="868.32"/>
    <n v="3256.2"/>
    <n v="3.75"/>
    <n v="15297.25"/>
    <n v="0.21286178888362287"/>
    <s v="ARQ TORRE"/>
    <n v="6.2719999999999896"/>
  </r>
  <r>
    <x v="1"/>
    <m/>
    <m/>
    <x v="5"/>
    <x v="24"/>
    <n v="308"/>
    <s v="L21"/>
    <s v="und"/>
    <n v="15"/>
    <n v="0"/>
    <n v="0"/>
    <n v="357.53"/>
    <n v="5362.95"/>
    <n v="20111.0625"/>
    <n v="3.75"/>
    <n v="15297.25"/>
    <n v="1.3146848289725277"/>
    <s v="ARQ TORRE"/>
    <n v="6.2720999999999894"/>
  </r>
  <r>
    <x v="1"/>
    <m/>
    <m/>
    <x v="5"/>
    <x v="24"/>
    <n v="308"/>
    <s v="L22"/>
    <s v="und"/>
    <n v="63"/>
    <n v="0"/>
    <n v="0"/>
    <n v="31.92"/>
    <n v="2010.96"/>
    <n v="7541.1"/>
    <n v="3.75"/>
    <n v="15297.25"/>
    <n v="0.49297095883246989"/>
    <s v="ARQ TORRE"/>
    <n v="6.2721999999999891"/>
  </r>
  <r>
    <x v="1"/>
    <m/>
    <m/>
    <x v="5"/>
    <x v="1"/>
    <m/>
    <s v="LAMPARA DE EMERGENCIA LED 2X1.2W 65K 180LM WH 100-240V/50-60HZ"/>
    <s v="und"/>
    <n v="178"/>
    <n v="0"/>
    <n v="0"/>
    <n v="17.52"/>
    <n v="3118.56"/>
    <n v="11694.6"/>
    <n v="3.75"/>
    <n v="15297.25"/>
    <n v="0.76449034957263562"/>
    <s v="ARQ TORRE"/>
    <n v="6.2721999999999891"/>
  </r>
  <r>
    <x v="1"/>
    <m/>
    <m/>
    <x v="5"/>
    <x v="1"/>
    <m/>
    <s v="SEÑAL DE ''SALIDA DE EMERGENCIA'' ILUMINADA - A SOLICITUD D EINMOB NO SE CONSIDERA ILUMINADA"/>
    <s v="und"/>
    <n v="48"/>
    <n v="13.5"/>
    <n v="648"/>
    <n v="0"/>
    <n v="0"/>
    <n v="648"/>
    <n v="3.75"/>
    <n v="15297.25"/>
    <n v="4.2360555001715997E-2"/>
    <s v="ARQ TORRE"/>
    <n v="6.2800999999999938"/>
  </r>
  <r>
    <x v="1"/>
    <m/>
    <m/>
    <x v="5"/>
    <x v="42"/>
    <n v="320"/>
    <s v="SEÑAL DIRECCIONAL DE SALIDA CON DIRECCION"/>
    <s v="und"/>
    <n v="56"/>
    <n v="13.5"/>
    <n v="756"/>
    <n v="0"/>
    <n v="0"/>
    <n v="756"/>
    <n v="3.75"/>
    <n v="15297.25"/>
    <n v="4.9420647502001994E-2"/>
    <s v="ARQ TORRE"/>
    <n v="6.2802999999999933"/>
  </r>
  <r>
    <x v="1"/>
    <m/>
    <m/>
    <x v="5"/>
    <x v="1"/>
    <m/>
    <s v="SEÑAL DIRECCIONAL DE INDICADOR DE PISO"/>
    <s v="und"/>
    <n v="23"/>
    <n v="13.5"/>
    <n v="310.5"/>
    <n v="0"/>
    <n v="0"/>
    <n v="310.5"/>
    <n v="3.75"/>
    <n v="15297.25"/>
    <n v="2.0297765938322249E-2"/>
    <s v="ARQ TORRE"/>
    <n v="6.2803999999999931"/>
  </r>
  <r>
    <x v="1"/>
    <m/>
    <m/>
    <x v="5"/>
    <x v="42"/>
    <n v="320"/>
    <s v="SEÑAL DIRECCIONAL DE PUERTA CORTAFUEGO"/>
    <s v="und"/>
    <n v="84"/>
    <n v="13.5"/>
    <n v="1134"/>
    <n v="0"/>
    <n v="0"/>
    <n v="1134"/>
    <n v="3.75"/>
    <n v="15297.25"/>
    <n v="7.4130971253002997E-2"/>
    <s v="ARQ TORRE"/>
    <n v="6.2804999999999929"/>
  </r>
  <r>
    <x v="1"/>
    <m/>
    <m/>
    <x v="9"/>
    <x v="41"/>
    <n v="801"/>
    <s v="SEÑAL DE EXTINTOR"/>
    <s v="und"/>
    <n v="42"/>
    <n v="13.5"/>
    <n v="567"/>
    <n v="0"/>
    <n v="0"/>
    <n v="567"/>
    <n v="3.75"/>
    <n v="15297.25"/>
    <n v="3.7065485626501499E-2"/>
    <s v="ARQ TORRE"/>
    <n v="6.2805999999999926"/>
  </r>
  <r>
    <x v="1"/>
    <m/>
    <m/>
    <x v="5"/>
    <x v="1"/>
    <m/>
    <s v="SEÑAL ZONA SEGURA"/>
    <s v="und"/>
    <n v="1"/>
    <n v="13.5"/>
    <n v="13.5"/>
    <n v="0"/>
    <n v="0"/>
    <n v="13.5"/>
    <n v="3.75"/>
    <n v="15297.25"/>
    <n v="8.8251156253574986E-4"/>
    <s v="ARQ TORRE"/>
    <n v="6.2806999999999924"/>
  </r>
  <r>
    <x v="1"/>
    <m/>
    <m/>
    <x v="5"/>
    <x v="1"/>
    <m/>
    <s v="SEÑAL AVISADOR SONORO"/>
    <s v="und"/>
    <n v="51"/>
    <n v="13.5"/>
    <n v="688.5"/>
    <n v="0"/>
    <n v="0"/>
    <n v="688.5"/>
    <n v="3.75"/>
    <n v="15297.25"/>
    <n v="4.5008089689323245E-2"/>
    <s v="ARQ TORRE"/>
    <n v="6.2807999999999922"/>
  </r>
  <r>
    <x v="1"/>
    <m/>
    <m/>
    <x v="9"/>
    <x v="41"/>
    <n v="801"/>
    <s v="SEÑAL DE PULSADOR DE ALARMA CONTRAINCENDIO"/>
    <s v="und"/>
    <n v="46"/>
    <n v="13.5"/>
    <n v="621"/>
    <n v="0"/>
    <n v="0"/>
    <n v="621"/>
    <n v="3.75"/>
    <n v="15297.25"/>
    <n v="4.0595531876644497E-2"/>
    <s v="ARQ TORRE"/>
    <n v="6.2808999999999919"/>
  </r>
  <r>
    <x v="1"/>
    <m/>
    <m/>
    <x v="5"/>
    <x v="1"/>
    <m/>
    <s v="SEÑAL DE PROHIBIDO EN CASO DE EMERGENCIA"/>
    <s v="und"/>
    <n v="68"/>
    <n v="13.5"/>
    <n v="918"/>
    <n v="0"/>
    <n v="0"/>
    <n v="918"/>
    <n v="3.75"/>
    <n v="15297.25"/>
    <n v="6.0010786252430989E-2"/>
    <s v="ARQ TORRE"/>
    <n v="6.2809999999999917"/>
  </r>
  <r>
    <x v="1"/>
    <m/>
    <m/>
    <x v="9"/>
    <x v="41"/>
    <n v="801"/>
    <s v="SEÑAL DE GABINETE CONTRAINCENDIO"/>
    <s v="und"/>
    <n v="43"/>
    <n v="13.5"/>
    <n v="580.5"/>
    <n v="0"/>
    <n v="0"/>
    <n v="580.5"/>
    <n v="3.75"/>
    <n v="15297.25"/>
    <n v="3.7947997189037248E-2"/>
    <s v="ARQ TORRE"/>
    <n v="6.2810999999999906"/>
  </r>
  <r>
    <x v="1"/>
    <m/>
    <m/>
    <x v="5"/>
    <x v="1"/>
    <m/>
    <s v="SEÑAL DE PASE DE MANGUERA"/>
    <s v="und"/>
    <n v="40"/>
    <n v="13.5"/>
    <n v="540"/>
    <n v="0"/>
    <n v="0"/>
    <n v="540"/>
    <n v="3.75"/>
    <n v="15297.25"/>
    <n v="3.5300462501429992E-2"/>
    <s v="ARQ TORRE"/>
    <n v="6.2811999999999912"/>
  </r>
  <r>
    <x v="1"/>
    <m/>
    <m/>
    <x v="5"/>
    <x v="23"/>
    <n v="323"/>
    <s v="SELLO CORTAFUEGO (COT FIRESTOPPERS)"/>
    <s v="glb"/>
    <n v="1"/>
    <n v="0"/>
    <n v="0"/>
    <n v="57426.89"/>
    <n v="57426.89"/>
    <n v="215350.83749999999"/>
    <n v="3.75"/>
    <n v="15297.25"/>
    <n v="14.077748451519064"/>
    <s v="ARQ TORRE"/>
    <n v="6.2900999999999936"/>
  </r>
  <r>
    <x v="1"/>
    <m/>
    <m/>
    <x v="7"/>
    <x v="37"/>
    <n v="601"/>
    <s v="COLOCACION DE SELLO CF MAPEPUR MUROS -ESPUMA LA CASA"/>
    <s v="ml"/>
    <n v="2296.1"/>
    <n v="15.92"/>
    <n v="36553.910000000003"/>
    <n v="0"/>
    <n v="0"/>
    <n v="36553.910000000003"/>
    <n v="3.75"/>
    <n v="15297.25"/>
    <n v="2.3895739430289762"/>
    <s v="ARQ TORRE"/>
    <n v="6.2901999999999934"/>
  </r>
  <r>
    <x v="1"/>
    <m/>
    <m/>
    <x v="5"/>
    <x v="24"/>
    <n v="308"/>
    <s v="SELLADO P-20 (DUCTO IIEE)  (1.76 x 2.00 M)"/>
    <s v="und"/>
    <n v="22"/>
    <n v="95.16"/>
    <n v="2093.52"/>
    <n v="2.88"/>
    <n v="63.36"/>
    <n v="2331.12"/>
    <n v="3.75"/>
    <n v="15297.25"/>
    <n v="0.15238817434506202"/>
    <s v="ARQ TORRE"/>
    <n v="6.2902999999999931"/>
  </r>
  <r>
    <x v="1"/>
    <m/>
    <m/>
    <x v="5"/>
    <x v="24"/>
    <n v="308"/>
    <s v="SELLADO P-16 (DUCTO IIEE)  (1.38x 2.00 M)"/>
    <s v="und"/>
    <n v="2"/>
    <n v="84.69"/>
    <n v="169.38"/>
    <n v="2.2599999999999998"/>
    <n v="4.5199999999999996"/>
    <n v="186.33"/>
    <n v="3.75"/>
    <n v="15297.25"/>
    <n v="1.2180620699798984E-2"/>
    <s v="ARQ TORRE"/>
    <n v="6.2903999999999929"/>
  </r>
  <r>
    <x v="1"/>
    <m/>
    <m/>
    <x v="5"/>
    <x v="24"/>
    <n v="308"/>
    <s v="SELLADO P-17 (DUCTO IIEE)  (1.36 x 2.00 M)"/>
    <s v="und"/>
    <n v="1"/>
    <n v="84.13"/>
    <n v="84.13"/>
    <n v="2.23"/>
    <n v="2.23"/>
    <n v="92.492499999999993"/>
    <n v="3.75"/>
    <n v="15297.25"/>
    <n v="6.04634819983984E-3"/>
    <s v="ARQ TORRE"/>
    <n v="6.2904999999999927"/>
  </r>
  <r>
    <x v="1"/>
    <m/>
    <m/>
    <x v="5"/>
    <x v="24"/>
    <n v="308"/>
    <s v="SELLADO P-12 (DUCTO IIEE)  (1.35x 2.00 M)"/>
    <s v="und"/>
    <n v="1"/>
    <n v="140.36000000000001"/>
    <n v="140.36000000000001"/>
    <n v="5.57"/>
    <n v="5.57"/>
    <n v="161.2475"/>
    <n v="3.75"/>
    <n v="15297.25"/>
    <n v="1.0540946902220988E-2"/>
    <s v="ARQ TORRE"/>
    <n v="6.2905999999999924"/>
  </r>
  <r>
    <x v="1"/>
    <m/>
    <m/>
    <x v="5"/>
    <x v="24"/>
    <n v="308"/>
    <s v="SELLADO P-14 (DUCTO IIEE)  (1.36 x 2.00 M)"/>
    <s v="und"/>
    <n v="12"/>
    <n v="84.13"/>
    <n v="1009.56"/>
    <n v="2.23"/>
    <n v="26.76"/>
    <n v="1109.9100000000001"/>
    <n v="3.75"/>
    <n v="15297.25"/>
    <n v="7.2556178398078097E-2"/>
    <s v="ARQ TORRE"/>
    <n v="6.2906999999999922"/>
  </r>
  <r>
    <x v="1"/>
    <m/>
    <m/>
    <x v="5"/>
    <x v="24"/>
    <n v="308"/>
    <s v="SELLADO P-15 (DUCTO IIEE)  (1.08x 2.00 M)"/>
    <s v="und"/>
    <n v="4"/>
    <n v="76.41"/>
    <n v="305.64"/>
    <n v="1.77"/>
    <n v="7.08"/>
    <n v="332.19"/>
    <n v="3.75"/>
    <n v="15297.25"/>
    <n v="2.1715667848796354E-2"/>
    <s v="ARQ TORRE"/>
    <n v="6.290799999999992"/>
  </r>
  <r>
    <x v="1"/>
    <m/>
    <m/>
    <x v="5"/>
    <x v="24"/>
    <n v="308"/>
    <s v="SELLADO P-21 (DUCTO IIEE)  (0.85 x 2.00 M)"/>
    <s v="und"/>
    <n v="22"/>
    <n v="70.099999999999994"/>
    <n v="1542.2"/>
    <n v="1.39"/>
    <n v="30.58"/>
    <n v="1656.875"/>
    <n v="3.75"/>
    <n v="15297.25"/>
    <n v="0.10831195149454967"/>
    <s v="ARQ TORRE"/>
    <n v="6.2908999999999917"/>
  </r>
  <r>
    <x v="1"/>
    <m/>
    <m/>
    <x v="5"/>
    <x v="24"/>
    <n v="308"/>
    <s v="SELLADO P-13 (DUCTO IIEE)  (0.87 x 2.00 M)"/>
    <s v="und"/>
    <n v="20"/>
    <n v="94.61"/>
    <n v="1892.2"/>
    <n v="2.85"/>
    <n v="57"/>
    <n v="2105.9499999999998"/>
    <n v="3.75"/>
    <n v="15297.25"/>
    <n v="0.13766853519423425"/>
    <s v="ARQ TORRE"/>
    <n v="6.2909999999999906"/>
  </r>
  <r>
    <x v="1"/>
    <m/>
    <m/>
    <x v="5"/>
    <x v="42"/>
    <n v="320"/>
    <s v="NUMERACIÓN DE PISOS EN ACERO INOXIDABLE"/>
    <s v="und"/>
    <n v="23"/>
    <n v="80"/>
    <n v="1840"/>
    <n v="0"/>
    <n v="0"/>
    <n v="1840"/>
    <n v="3.75"/>
    <n v="15297.25"/>
    <n v="0.12028305741227999"/>
    <s v="ARQ TORRE"/>
    <n v="6.3000999999999934"/>
  </r>
  <r>
    <x v="1"/>
    <m/>
    <m/>
    <x v="5"/>
    <x v="42"/>
    <n v="320"/>
    <s v="NUMERACIÓN DE DPTOS  EN ACERO INOXIDABLE"/>
    <s v="und"/>
    <n v="174"/>
    <n v="80"/>
    <n v="13920"/>
    <n v="0"/>
    <n v="0"/>
    <n v="13920"/>
    <n v="3.75"/>
    <n v="15297.25"/>
    <n v="0.90996747781463994"/>
    <s v="ARQ TORRE"/>
    <n v="6.3001999999999931"/>
  </r>
  <r>
    <x v="1"/>
    <m/>
    <m/>
    <x v="5"/>
    <x v="29"/>
    <n v="317"/>
    <s v="NUMERACIÓN DE FACHADA CON LETRAS DE ACERO INOXIDABLE (INGRESO PRINCIPAL)"/>
    <s v="und"/>
    <n v="1"/>
    <n v="250"/>
    <n v="250"/>
    <n v="0"/>
    <n v="0"/>
    <n v="250"/>
    <n v="3.75"/>
    <n v="15297.25"/>
    <n v="1.6342806713624997E-2"/>
    <s v="ARQ TORRE"/>
    <n v="6.3002999999999929"/>
  </r>
  <r>
    <x v="1"/>
    <m/>
    <m/>
    <x v="9"/>
    <x v="41"/>
    <n v="801"/>
    <s v="EXTINTOR TIPO PQS 6 KILOS"/>
    <s v="und"/>
    <n v="40"/>
    <n v="75"/>
    <n v="3000"/>
    <n v="0"/>
    <n v="0"/>
    <n v="3000"/>
    <n v="3.75"/>
    <n v="15297.25"/>
    <n v="0.19611368056349998"/>
    <s v="ARQ TORRE"/>
    <n v="6.3100999999999932"/>
  </r>
  <r>
    <x v="1"/>
    <m/>
    <m/>
    <x v="9"/>
    <x v="41"/>
    <n v="801"/>
    <s v="EXTINTOR TIPO CO2 15 LBS"/>
    <s v="und"/>
    <n v="2"/>
    <n v="320"/>
    <n v="640"/>
    <n v="0"/>
    <n v="0"/>
    <n v="640"/>
    <n v="3.75"/>
    <n v="15297.25"/>
    <n v="4.1837585186879994E-2"/>
    <s v="ARQ TORRE"/>
    <n v="6.3101999999999929"/>
  </r>
  <r>
    <x v="1"/>
    <m/>
    <m/>
    <x v="5"/>
    <x v="19"/>
    <n v="304"/>
    <s v="RESANES // TODISTAS"/>
    <s v="glb"/>
    <n v="1"/>
    <n v="113960.95"/>
    <n v="113960.95"/>
    <n v="0"/>
    <n v="0"/>
    <n v="113960.95"/>
    <n v="3.75"/>
    <n v="15297.25"/>
    <n v="7.449767115004331"/>
    <s v="ARQ TORRE"/>
    <n v="6.3200999999999929"/>
  </r>
  <r>
    <x v="1"/>
    <m/>
    <m/>
    <x v="3"/>
    <x v="5"/>
    <n v="1101"/>
    <s v="OBRAS CIVILES PARA LA COLOCACIÓN DE ASCENSOR"/>
    <s v="und"/>
    <n v="1"/>
    <n v="29000"/>
    <n v="29000"/>
    <n v="0"/>
    <n v="0"/>
    <n v="29000"/>
    <n v="3.75"/>
    <n v="15297.25"/>
    <n v="1.8957655787804997"/>
    <s v="OBRA CIVIL ASCENSOR"/>
    <m/>
  </r>
  <r>
    <x v="1"/>
    <m/>
    <m/>
    <x v="2"/>
    <x v="4"/>
    <n v="501"/>
    <s v="SALIDA AGUA FRIA PPR 20mm (Ø1/2&quot;)"/>
    <s v="pto"/>
    <n v="1099"/>
    <n v="57.25"/>
    <n v="62917.75"/>
    <n v="0"/>
    <n v="0"/>
    <n v="62917.75"/>
    <n v="3.75"/>
    <n v="15297.25"/>
    <n v="4.1130105084247166"/>
    <s v="IISS"/>
    <s v="01.01.01.01"/>
  </r>
  <r>
    <x v="1"/>
    <m/>
    <m/>
    <x v="2"/>
    <x v="4"/>
    <n v="501"/>
    <s v="SALIDA AGUA FRIA PPR 25mm(3/4&quot;)"/>
    <s v="pto"/>
    <n v="201"/>
    <n v="59.35"/>
    <n v="11929.35"/>
    <n v="0"/>
    <n v="0"/>
    <n v="11929.35"/>
    <n v="3.75"/>
    <n v="15297.25"/>
    <n v="0.77983624507672955"/>
    <s v="IISS"/>
    <s v="01.01.01.02"/>
  </r>
  <r>
    <x v="1"/>
    <m/>
    <m/>
    <x v="2"/>
    <x v="4"/>
    <n v="501"/>
    <s v="SALIDA AGUA FRIA PPR 50mm(1.1/2&quot;)"/>
    <s v="pto"/>
    <n v="3"/>
    <n v="132.29"/>
    <n v="396.87"/>
    <n v="0"/>
    <n v="0"/>
    <n v="396.87"/>
    <n v="3.75"/>
    <n v="15297.25"/>
    <n v="2.5943878801745413E-2"/>
    <s v="IISS"/>
    <s v="01.01.01.03"/>
  </r>
  <r>
    <x v="1"/>
    <m/>
    <m/>
    <x v="6"/>
    <x v="1"/>
    <m/>
    <s v="TUBERIA PPR PN-10 EMPOTRADA DE 1/2&quot;"/>
    <s v="m"/>
    <n v="1100"/>
    <n v="15.69"/>
    <n v="17259"/>
    <n v="0"/>
    <n v="0"/>
    <n v="17259"/>
    <n v="3.75"/>
    <n v="15297.25"/>
    <n v="1.1282420042818153"/>
    <s v="IISS"/>
    <s v="01.01.02.01"/>
  </r>
  <r>
    <x v="1"/>
    <m/>
    <m/>
    <x v="6"/>
    <x v="1"/>
    <m/>
    <s v="TUBERIA PPR PN-10 EMPOTRADA DE 3/4&quot;"/>
    <s v="m"/>
    <n v="3150"/>
    <n v="18.739999999999998"/>
    <n v="59031"/>
    <n v="0"/>
    <n v="0"/>
    <n v="59031"/>
    <n v="3.75"/>
    <n v="15297.25"/>
    <n v="3.858928892447989"/>
    <s v="IISS"/>
    <s v="01.01.02.02"/>
  </r>
  <r>
    <x v="1"/>
    <m/>
    <m/>
    <x v="6"/>
    <x v="1"/>
    <m/>
    <s v="TUBERIA PPR PN-10 EMPOTRADA DE 1&quot;"/>
    <s v="m"/>
    <n v="888.95"/>
    <n v="24.44"/>
    <n v="21725.94"/>
    <n v="0"/>
    <n v="0"/>
    <n v="21725.94"/>
    <n v="3.75"/>
    <n v="15297.25"/>
    <n v="1.4202513523672555"/>
    <s v="IISS"/>
    <s v="01.01.02.03"/>
  </r>
  <r>
    <x v="1"/>
    <m/>
    <m/>
    <x v="6"/>
    <x v="1"/>
    <m/>
    <s v="TUBERIA PPR PN-10 EMPOTRADA DE 1.1/4&quot;"/>
    <s v="m"/>
    <n v="2"/>
    <n v="29.9"/>
    <n v="59.8"/>
    <n v="0"/>
    <n v="0"/>
    <n v="59.8"/>
    <n v="3.75"/>
    <n v="15297.25"/>
    <n v="3.9091993658990996E-3"/>
    <s v="IISS"/>
    <s v="01.01.02.04"/>
  </r>
  <r>
    <x v="1"/>
    <m/>
    <m/>
    <x v="6"/>
    <x v="1"/>
    <m/>
    <s v="TUBERIA PPR PN-10 EMPOTRADA DE 1.1/2&quot;"/>
    <s v="m"/>
    <n v="28.75"/>
    <n v="40.1"/>
    <n v="1152.8800000000001"/>
    <n v="0"/>
    <n v="0"/>
    <n v="1152.8800000000001"/>
    <n v="3.75"/>
    <n v="15297.25"/>
    <n v="7.5365180016015956E-2"/>
    <s v="IISS"/>
    <s v="01.01.02.05"/>
  </r>
  <r>
    <x v="1"/>
    <m/>
    <m/>
    <x v="6"/>
    <x v="1"/>
    <m/>
    <s v="TUBERIA PPR PN-10 COLGADA DE 1/2&quot;"/>
    <s v="m"/>
    <n v="20"/>
    <n v="24.17"/>
    <n v="483.4"/>
    <n v="0"/>
    <n v="0"/>
    <n v="483.4"/>
    <n v="3.75"/>
    <n v="15297.25"/>
    <n v="3.1600451061465293E-2"/>
    <s v="IISS"/>
    <s v="01.01.02.07"/>
  </r>
  <r>
    <x v="1"/>
    <m/>
    <m/>
    <x v="6"/>
    <x v="1"/>
    <m/>
    <s v="TUBERIA PPR PN-10 COLGADA DE 3/4&quot;"/>
    <s v="m"/>
    <n v="23"/>
    <n v="26.43"/>
    <n v="607.89"/>
    <n v="0"/>
    <n v="0"/>
    <n v="607.89"/>
    <n v="3.75"/>
    <n v="15297.25"/>
    <n v="3.9738515092582E-2"/>
    <s v="IISS"/>
    <s v="01.01.02.08"/>
  </r>
  <r>
    <x v="1"/>
    <m/>
    <m/>
    <x v="6"/>
    <x v="1"/>
    <m/>
    <s v="TUBERIA PPR PN-10 COLGADA DE 1&quot;"/>
    <s v="m"/>
    <n v="21"/>
    <n v="33.409999999999997"/>
    <n v="701.61"/>
    <n v="0"/>
    <n v="0"/>
    <n v="701.61"/>
    <n v="3.75"/>
    <n v="15297.25"/>
    <n v="4.5865106473385743E-2"/>
    <s v="IISS"/>
    <s v="01.01.02.09"/>
  </r>
  <r>
    <x v="1"/>
    <m/>
    <m/>
    <x v="6"/>
    <x v="1"/>
    <m/>
    <s v="TUBERIA PPR PN-10 COLGADA DE 1.1/2&quot;"/>
    <s v="m"/>
    <n v="22.25"/>
    <n v="47.86"/>
    <n v="1064.8900000000001"/>
    <n v="0"/>
    <n v="0"/>
    <n v="1064.8900000000001"/>
    <n v="3.75"/>
    <n v="15297.25"/>
    <n v="6.9613165765088497E-2"/>
    <s v="IISS"/>
    <s v="01.01.02.10"/>
  </r>
  <r>
    <x v="1"/>
    <m/>
    <m/>
    <x v="6"/>
    <x v="1"/>
    <m/>
    <s v="TUBERIA PPR PN-10 COLGADA DE 2&quot;"/>
    <s v="m"/>
    <n v="70.95"/>
    <n v="57.45"/>
    <n v="4076.08"/>
    <n v="0"/>
    <n v="0"/>
    <n v="4076.08"/>
    <n v="3.75"/>
    <n v="15297.25"/>
    <n v="0.26645835035709031"/>
    <s v="IISS"/>
    <s v="01.01.02.11"/>
  </r>
  <r>
    <x v="1"/>
    <m/>
    <m/>
    <x v="6"/>
    <x v="1"/>
    <m/>
    <s v="TUBERIA PPR PN-10 COLGADA DE 2 1/2&quot;"/>
    <s v="m"/>
    <n v="48.15"/>
    <n v="88.16"/>
    <n v="4244.8999999999996"/>
    <n v="0"/>
    <n v="0"/>
    <n v="4244.8999999999996"/>
    <n v="3.75"/>
    <n v="15297.25"/>
    <n v="0.27749432087466697"/>
    <s v="IISS"/>
    <s v="01.01.02.12"/>
  </r>
  <r>
    <x v="1"/>
    <m/>
    <m/>
    <x v="6"/>
    <x v="1"/>
    <m/>
    <s v="TUBERIA PPR PN-10 COLGADA DE 3&quot;"/>
    <s v="m"/>
    <n v="35.33"/>
    <n v="108.03"/>
    <n v="3816.7"/>
    <n v="0"/>
    <n v="0"/>
    <n v="3816.7"/>
    <n v="3.75"/>
    <n v="15297.25"/>
    <n v="0.24950236153557009"/>
    <s v="IISS"/>
    <s v="01.01.02.13"/>
  </r>
  <r>
    <x v="1"/>
    <m/>
    <m/>
    <x v="6"/>
    <x v="1"/>
    <m/>
    <s v="TUBERIA PPR PN-10 ADOSADA DE 1.1/2&quot;"/>
    <s v="m"/>
    <n v="42"/>
    <n v="47.86"/>
    <n v="2010.12"/>
    <n v="0"/>
    <n v="0"/>
    <n v="2010.12"/>
    <n v="3.75"/>
    <n v="15297.25"/>
    <n v="0.13140401052476752"/>
    <s v="IISS"/>
    <s v="01.01.03.01"/>
  </r>
  <r>
    <x v="1"/>
    <m/>
    <m/>
    <x v="6"/>
    <x v="1"/>
    <m/>
    <s v="TUBERIA PPR PN-10 ADOSADA DE 2&quot;"/>
    <s v="m"/>
    <n v="96"/>
    <n v="66.17"/>
    <n v="6352.32"/>
    <n v="0"/>
    <n v="0"/>
    <n v="6352.32"/>
    <n v="3.75"/>
    <n v="15297.25"/>
    <n v="0.41525895177237737"/>
    <s v="IISS"/>
    <s v="01.01.03.02"/>
  </r>
  <r>
    <x v="1"/>
    <m/>
    <m/>
    <x v="6"/>
    <x v="1"/>
    <m/>
    <s v="TUBERIA PPR PN-10 ADOSADA DE 2.1/2&quot;"/>
    <s v="m"/>
    <n v="61"/>
    <n v="88.16"/>
    <n v="5377.76"/>
    <n v="0"/>
    <n v="0"/>
    <n v="5377.76"/>
    <n v="3.75"/>
    <n v="15297.25"/>
    <n v="0.3515507689290559"/>
    <s v="IISS"/>
    <s v="01.01.03.03"/>
  </r>
  <r>
    <x v="1"/>
    <m/>
    <m/>
    <x v="6"/>
    <x v="1"/>
    <m/>
    <s v="TUBERIA PPR PN-10 ADOSADA DE 3&quot;"/>
    <s v="m"/>
    <n v="101"/>
    <n v="111.49"/>
    <n v="11260.49"/>
    <n v="0"/>
    <n v="0"/>
    <n v="11260.49"/>
    <n v="3.75"/>
    <n v="15297.25"/>
    <n v="0.73611204628282856"/>
    <s v="IISS"/>
    <s v="01.01.03.04"/>
  </r>
  <r>
    <x v="1"/>
    <m/>
    <m/>
    <x v="6"/>
    <x v="1"/>
    <m/>
    <s v="TUBERIA PPR PN-10 ADOSADA DE 4&quot;"/>
    <s v="m"/>
    <n v="18"/>
    <n v="151.68"/>
    <n v="2730.24"/>
    <n v="0"/>
    <n v="0"/>
    <n v="2730.24"/>
    <n v="3.75"/>
    <n v="15297.25"/>
    <n v="0.17847913840723004"/>
    <s v="IISS"/>
    <s v="01.01.03.05"/>
  </r>
  <r>
    <x v="1"/>
    <m/>
    <m/>
    <x v="6"/>
    <x v="13"/>
    <n v="401"/>
    <s v="LLAVE DE PASO SIST. POLIPROPILENO 20mm (1/2&quot;)"/>
    <s v="und"/>
    <n v="358"/>
    <n v="63.61"/>
    <n v="22772.38"/>
    <n v="0"/>
    <n v="0"/>
    <n v="22772.38"/>
    <n v="3.75"/>
    <n v="15297.25"/>
    <n v="1.4886584189968786"/>
    <s v="IISS"/>
    <s v="01.01.04.01"/>
  </r>
  <r>
    <x v="1"/>
    <m/>
    <m/>
    <x v="6"/>
    <x v="13"/>
    <n v="401"/>
    <s v="LLAVE DE PASO SIST. POLIPROPILENO 25mm (3/4&quot;)"/>
    <s v="und"/>
    <n v="605"/>
    <n v="72.44"/>
    <n v="43826.2"/>
    <n v="0"/>
    <n v="0"/>
    <n v="43826.2"/>
    <n v="3.75"/>
    <n v="15297.25"/>
    <n v="2.8649724623706874"/>
    <s v="IISS"/>
    <s v="01.01.04.02"/>
  </r>
  <r>
    <x v="1"/>
    <m/>
    <m/>
    <x v="6"/>
    <x v="13"/>
    <n v="401"/>
    <s v="LLAVE DE PASO SIST. POLIPROPILENO 32mm (1&quot;)"/>
    <s v="und"/>
    <n v="69"/>
    <n v="136.35"/>
    <n v="9408.15"/>
    <n v="0"/>
    <n v="0"/>
    <n v="9408.15"/>
    <n v="3.75"/>
    <n v="15297.25"/>
    <n v="0.61502230793116408"/>
    <s v="IISS"/>
    <s v="01.01.04.03"/>
  </r>
  <r>
    <x v="1"/>
    <m/>
    <m/>
    <x v="6"/>
    <x v="13"/>
    <n v="401"/>
    <s v="LLAVE DE PASO SIST. POLIPROPILENO (1.1/2&quot;)"/>
    <s v="und"/>
    <n v="4"/>
    <n v="359.62"/>
    <n v="1438.48"/>
    <n v="0"/>
    <n v="0"/>
    <n v="1438.48"/>
    <n v="3.75"/>
    <n v="15297.25"/>
    <n v="9.4035202405661156E-2"/>
    <s v="IISS"/>
    <s v="01.01.04.05"/>
  </r>
  <r>
    <x v="1"/>
    <m/>
    <m/>
    <x v="6"/>
    <x v="13"/>
    <n v="401"/>
    <s v="LLAVE DE PASO SIST. POLIPROPILENO 63mm (2&quot;)"/>
    <s v="und"/>
    <n v="21"/>
    <n v="395.26"/>
    <n v="8300.4599999999991"/>
    <n v="0"/>
    <n v="0"/>
    <n v="8300.4599999999991"/>
    <n v="3.75"/>
    <n v="15297.25"/>
    <n v="0.54261125365670293"/>
    <s v="IISS"/>
    <s v="01.01.04.06"/>
  </r>
  <r>
    <x v="1"/>
    <m/>
    <m/>
    <x v="6"/>
    <x v="1"/>
    <m/>
    <s v="VALVULA DE AIRE EN MONTANTE"/>
    <s v="und"/>
    <n v="6"/>
    <n v="395.26"/>
    <n v="2371.56"/>
    <n v="0"/>
    <n v="0"/>
    <n v="2371.56"/>
    <n v="3.75"/>
    <n v="15297.25"/>
    <n v="0.15503178675905799"/>
    <s v="IISS"/>
    <s v="01.01.04.07"/>
  </r>
  <r>
    <x v="1"/>
    <m/>
    <m/>
    <x v="6"/>
    <x v="13"/>
    <n v="401"/>
    <s v="PRUEBA HIDRAULICA PARA AGUA FRIA"/>
    <s v="glb"/>
    <n v="1"/>
    <n v="16240"/>
    <n v="16240"/>
    <n v="0"/>
    <n v="0"/>
    <n v="16240"/>
    <n v="3.75"/>
    <n v="15297.25"/>
    <n v="1.0616287241170799"/>
    <s v="IISS"/>
    <s v="01.01.05.01"/>
  </r>
  <r>
    <x v="1"/>
    <m/>
    <m/>
    <x v="6"/>
    <x v="13"/>
    <n v="401"/>
    <s v="LIMPIEZA Y DESINFECCION DE TUBERIAS  AGUA FRIA"/>
    <s v="glb"/>
    <n v="1"/>
    <n v="6960"/>
    <n v="6960"/>
    <n v="0"/>
    <n v="0"/>
    <n v="6960"/>
    <n v="3.75"/>
    <n v="15297.25"/>
    <n v="0.45498373890731997"/>
    <s v="IISS"/>
    <s v="01.01.05.02"/>
  </r>
  <r>
    <x v="1"/>
    <m/>
    <m/>
    <x v="6"/>
    <x v="13"/>
    <n v="401"/>
    <s v="LIMPIEZA Y DESINFECCION DE CISTERNAS"/>
    <s v="glb"/>
    <n v="1"/>
    <n v="2850"/>
    <n v="2850"/>
    <n v="0"/>
    <n v="0"/>
    <n v="2850"/>
    <n v="3.75"/>
    <n v="15297.25"/>
    <n v="0.18630799653532498"/>
    <s v="IISS"/>
    <s v="01.01.05.03"/>
  </r>
  <r>
    <x v="1"/>
    <m/>
    <m/>
    <x v="6"/>
    <x v="13"/>
    <n v="401"/>
    <s v="MEDIDOR DE AGUA DE 3/4&quot; (INC. BATERIA)"/>
    <s v="und"/>
    <n v="88"/>
    <n v="320.10000000000002"/>
    <n v="28168.799999999999"/>
    <n v="0"/>
    <n v="0"/>
    <n v="28168.799999999999"/>
    <n v="3.75"/>
    <n v="15297.25"/>
    <n v="1.8414290150190393"/>
    <s v="IISS"/>
    <s v="01.01.06.01"/>
  </r>
  <r>
    <x v="1"/>
    <m/>
    <m/>
    <x v="6"/>
    <x v="13"/>
    <n v="401"/>
    <s v="MEDIDOR DE AGUA DE 1&quot; (INC. BATERIA)"/>
    <s v="und"/>
    <n v="86"/>
    <n v="436.98"/>
    <n v="37580.28"/>
    <n v="0"/>
    <n v="0"/>
    <n v="37580.28"/>
    <n v="3.75"/>
    <n v="15297.25"/>
    <n v="2.4566690091356289"/>
    <s v="IISS"/>
    <s v="01.01.06.02"/>
  </r>
  <r>
    <x v="1"/>
    <m/>
    <m/>
    <x v="6"/>
    <x v="13"/>
    <n v="401"/>
    <s v="GRIFO DE RIEGO 1/2&quot;"/>
    <s v="und"/>
    <n v="20"/>
    <n v="77.760000000000005"/>
    <n v="1555.2"/>
    <n v="0"/>
    <n v="0"/>
    <n v="1555.2"/>
    <n v="3.75"/>
    <n v="15297.25"/>
    <n v="0.10166533200411838"/>
    <s v="IISS"/>
    <s v="01.01.06.04"/>
  </r>
  <r>
    <x v="1"/>
    <m/>
    <m/>
    <x v="6"/>
    <x v="13"/>
    <n v="401"/>
    <s v="BRIDA ROMPEAGUA 2.1/2&quot;"/>
    <s v="und"/>
    <n v="4"/>
    <n v="726.32"/>
    <n v="2905.28"/>
    <n v="0"/>
    <n v="0"/>
    <n v="2905.28"/>
    <n v="3.75"/>
    <n v="15297.25"/>
    <n v="0.18992171795584176"/>
    <s v="IISS"/>
    <s v="01.01.07.01"/>
  </r>
  <r>
    <x v="1"/>
    <m/>
    <m/>
    <x v="6"/>
    <x v="13"/>
    <n v="401"/>
    <s v="BRIDA ROMPEAGUA 6&quot;"/>
    <s v="und"/>
    <n v="7"/>
    <n v="1751.82"/>
    <n v="12262.74"/>
    <n v="0"/>
    <n v="0"/>
    <n v="12262.74"/>
    <n v="3.75"/>
    <n v="15297.25"/>
    <n v="0.80163035839775121"/>
    <s v="IISS"/>
    <s v="01.01.07.02"/>
  </r>
  <r>
    <x v="1"/>
    <m/>
    <m/>
    <x v="6"/>
    <x v="13"/>
    <n v="401"/>
    <s v="VALVULA FLOTADORA DE 2&quot;"/>
    <s v="und"/>
    <n v="4"/>
    <n v="786"/>
    <n v="3144"/>
    <n v="0"/>
    <n v="0"/>
    <n v="3144"/>
    <n v="3.75"/>
    <n v="15297.25"/>
    <n v="0.20552713723054797"/>
    <s v="IISS"/>
    <s v="01.01.07.03"/>
  </r>
  <r>
    <x v="1"/>
    <m/>
    <m/>
    <x v="6"/>
    <x v="13"/>
    <n v="401"/>
    <s v="VALVULA COMPUERTADE 2&quot;"/>
    <s v="und"/>
    <n v="3"/>
    <n v="374.65"/>
    <n v="1123.95"/>
    <n v="0"/>
    <n v="0"/>
    <n v="1123.95"/>
    <n v="3.75"/>
    <n v="15297.25"/>
    <n v="7.3473990423115268E-2"/>
    <s v="IISS"/>
    <s v="01.01.07.04"/>
  </r>
  <r>
    <x v="1"/>
    <m/>
    <m/>
    <x v="2"/>
    <x v="4"/>
    <n v="501"/>
    <s v="SALIDA AGUA FRIA PPR 25mm(3/4&quot;)"/>
    <s v="pto"/>
    <n v="1"/>
    <n v="59.35"/>
    <n v="59.35"/>
    <n v="0"/>
    <n v="0"/>
    <n v="59.35"/>
    <n v="3.75"/>
    <n v="15297.25"/>
    <n v="3.8797823138145746E-3"/>
    <s v="IISS"/>
    <s v="01.02.01.01"/>
  </r>
  <r>
    <x v="1"/>
    <m/>
    <m/>
    <x v="6"/>
    <x v="1"/>
    <m/>
    <s v="TUBERIA PPR PN-10 COLGADA DE 2&quot;"/>
    <s v="m"/>
    <n v="6.65"/>
    <n v="57.45"/>
    <n v="382.04"/>
    <n v="0"/>
    <n v="0"/>
    <n v="382.04"/>
    <n v="3.75"/>
    <n v="15297.25"/>
    <n v="2.4974423507493178E-2"/>
    <s v="IISS"/>
    <s v="01.02.01.02"/>
  </r>
  <r>
    <x v="1"/>
    <m/>
    <m/>
    <x v="6"/>
    <x v="13"/>
    <n v="401"/>
    <s v="VALVULA COMPUERTADE 2&quot;"/>
    <s v="und"/>
    <n v="1"/>
    <n v="374.65"/>
    <n v="374.65"/>
    <n v="0"/>
    <n v="0"/>
    <n v="374.65"/>
    <n v="3.75"/>
    <n v="15297.25"/>
    <n v="2.4491330141038419E-2"/>
    <s v="IISS"/>
    <s v="01.02.01.03"/>
  </r>
  <r>
    <x v="1"/>
    <m/>
    <m/>
    <x v="6"/>
    <x v="13"/>
    <n v="401"/>
    <s v="VALVULA CHECK DE 2&quot;"/>
    <s v="und"/>
    <n v="1"/>
    <n v="456.55"/>
    <n v="456.55"/>
    <n v="0"/>
    <n v="0"/>
    <n v="456.55"/>
    <n v="3.75"/>
    <n v="15297.25"/>
    <n v="2.9845233620421973E-2"/>
    <s v="IISS"/>
    <s v="01.02.01.04"/>
  </r>
  <r>
    <x v="1"/>
    <m/>
    <m/>
    <x v="6"/>
    <x v="13"/>
    <n v="401"/>
    <s v="SALIDA DESAGUE DE PVC SAP 3&quot;"/>
    <s v="pto"/>
    <n v="1"/>
    <n v="55.46"/>
    <n v="55.46"/>
    <n v="2.99"/>
    <n v="2.99"/>
    <n v="66.672499999999999"/>
    <n v="3.75"/>
    <n v="15297.25"/>
    <n v="4.3584631224566506E-3"/>
    <s v="IISS"/>
    <s v="01.02.02.01"/>
  </r>
  <r>
    <x v="1"/>
    <m/>
    <m/>
    <x v="6"/>
    <x v="13"/>
    <n v="401"/>
    <s v="TUBERIA PVC SAP EMPOTRADA DE 2&quot;"/>
    <s v="m"/>
    <n v="3"/>
    <n v="14.55"/>
    <n v="43.65"/>
    <n v="1.52"/>
    <n v="4.5599999999999996"/>
    <n v="60.75"/>
    <n v="3.75"/>
    <n v="15297.25"/>
    <n v="3.9713020314108742E-3"/>
    <s v="IISS"/>
    <s v="01.02.02.02"/>
  </r>
  <r>
    <x v="1"/>
    <m/>
    <m/>
    <x v="6"/>
    <x v="13"/>
    <n v="401"/>
    <s v="TUBERIA PVC SAP EMPOTRADA DE 3&quot;"/>
    <s v="m"/>
    <n v="2"/>
    <n v="16.97"/>
    <n v="33.94"/>
    <n v="2.54"/>
    <n v="5.08"/>
    <n v="52.989999999999988"/>
    <n v="3.75"/>
    <n v="15297.25"/>
    <n v="3.4640213110199536E-3"/>
    <s v="IISS"/>
    <s v="01.02.02.03"/>
  </r>
  <r>
    <x v="1"/>
    <m/>
    <m/>
    <x v="6"/>
    <x v="13"/>
    <n v="401"/>
    <s v="SUMIDERO DE BRONCE, Ø3&quot;"/>
    <s v="und"/>
    <n v="1"/>
    <n v="41.61"/>
    <n v="41.61"/>
    <n v="0"/>
    <n v="0"/>
    <n v="41.61"/>
    <n v="3.75"/>
    <n v="15297.25"/>
    <n v="2.7200967494157447E-3"/>
    <s v="IISS"/>
    <s v="01.02.02.04"/>
  </r>
  <r>
    <x v="1"/>
    <m/>
    <m/>
    <x v="2"/>
    <x v="4"/>
    <n v="501"/>
    <s v="SALIDA AGUA CALIENTE PPR 20mm (Ø1/2&quot;)"/>
    <s v="pto"/>
    <n v="832"/>
    <n v="57.01"/>
    <n v="47432.32"/>
    <n v="0"/>
    <n v="0"/>
    <n v="47432.32"/>
    <n v="3.75"/>
    <n v="15297.25"/>
    <n v="3.1007089509552372"/>
    <s v="IISS"/>
    <s v="01.03.01.01"/>
  </r>
  <r>
    <x v="1"/>
    <m/>
    <m/>
    <x v="2"/>
    <x v="4"/>
    <n v="501"/>
    <s v="SALIDA AGUA CALIENTE PPR 25mm (Ø3/4&quot;)"/>
    <s v="pto"/>
    <n v="174"/>
    <n v="61.83"/>
    <n v="10758.42"/>
    <n v="0"/>
    <n v="0"/>
    <n v="10758.42"/>
    <n v="3.75"/>
    <n v="15297.25"/>
    <n v="0.70329111441598979"/>
    <s v="IISS"/>
    <s v="01.03.01.02"/>
  </r>
  <r>
    <x v="1"/>
    <m/>
    <m/>
    <x v="6"/>
    <x v="1"/>
    <m/>
    <s v="TUBERIA PPR PN-16 EMPOTRADA DE 1/2&quot;"/>
    <s v="m"/>
    <n v="1956.17"/>
    <n v="15.73"/>
    <n v="30770.55"/>
    <n v="0"/>
    <n v="0"/>
    <n v="30770.55"/>
    <n v="3.75"/>
    <n v="15297.25"/>
    <n v="2.0115086044877346"/>
    <s v="IISS"/>
    <s v="01.03.02.01"/>
  </r>
  <r>
    <x v="1"/>
    <m/>
    <m/>
    <x v="6"/>
    <x v="1"/>
    <m/>
    <s v="TUBERIA PPR PN-16 EMPOTRADA DE 3/4&quot;"/>
    <s v="m"/>
    <n v="416.56"/>
    <n v="19.47"/>
    <n v="8110.42"/>
    <n v="0"/>
    <n v="0"/>
    <n v="8110.42"/>
    <n v="3.75"/>
    <n v="15297.25"/>
    <n v="0.53018810570527386"/>
    <s v="IISS"/>
    <s v="01.03.02.02"/>
  </r>
  <r>
    <x v="1"/>
    <m/>
    <m/>
    <x v="6"/>
    <x v="13"/>
    <n v="401"/>
    <s v="LLAVE DE PASO SIST. POLIPROPILENO 20mm (1/2&quot;)"/>
    <s v="und"/>
    <n v="633"/>
    <n v="64.3"/>
    <n v="40701.9"/>
    <n v="0"/>
    <n v="0"/>
    <n v="40701.9"/>
    <n v="3.75"/>
    <n v="15297.25"/>
    <n v="2.6607331383091735"/>
    <s v="IISS"/>
    <s v="01.03.03.01"/>
  </r>
  <r>
    <x v="1"/>
    <m/>
    <m/>
    <x v="6"/>
    <x v="13"/>
    <n v="401"/>
    <s v="LLAVE DE PASO SIST. POLIPROPILENO 25mm (3/4&quot;)"/>
    <s v="und"/>
    <n v="174"/>
    <n v="78.709999999999994"/>
    <n v="13695.54"/>
    <n v="0"/>
    <n v="0"/>
    <n v="13695.54"/>
    <n v="3.75"/>
    <n v="15297.25"/>
    <n v="0.89529425223487891"/>
    <s v="IISS"/>
    <s v="01.03.03.02"/>
  </r>
  <r>
    <x v="1"/>
    <m/>
    <m/>
    <x v="6"/>
    <x v="13"/>
    <n v="401"/>
    <s v="PRUEBA HIDRAULICA PARA AGUA CALIENTE Y DESINFECCION"/>
    <s v="glb"/>
    <n v="1"/>
    <n v="9520"/>
    <n v="9520"/>
    <n v="0"/>
    <n v="0"/>
    <n v="9520"/>
    <n v="3.75"/>
    <n v="15297.25"/>
    <n v="0.62233407965483989"/>
    <s v="IISS"/>
    <s v="01.03.04.01"/>
  </r>
  <r>
    <x v="1"/>
    <m/>
    <m/>
    <x v="6"/>
    <x v="13"/>
    <n v="401"/>
    <s v="SALIDA DESAGUE DE PVC SAP 2&quot;"/>
    <s v="pto"/>
    <n v="617"/>
    <n v="48.66"/>
    <n v="30023.22"/>
    <n v="2.48"/>
    <n v="1530.16"/>
    <n v="35761.32"/>
    <n v="3.75"/>
    <n v="15297.25"/>
    <n v="2.3377613623363676"/>
    <s v="IISS"/>
    <s v="01.04.01.01"/>
  </r>
  <r>
    <x v="1"/>
    <m/>
    <m/>
    <x v="6"/>
    <x v="13"/>
    <n v="401"/>
    <s v="SALIDA DESAGUE DE PVC SAP 2&quot; (SUMIDEROS Y REGISTROS)"/>
    <s v="pto"/>
    <n v="2161"/>
    <n v="32.76"/>
    <n v="70794.36"/>
    <n v="0.81"/>
    <n v="1750.41"/>
    <n v="77358.397500000006"/>
    <n v="3.75"/>
    <n v="15297.25"/>
    <n v="5.0570133520730858"/>
    <s v="IISS"/>
    <s v="01.04.01.02"/>
  </r>
  <r>
    <x v="1"/>
    <m/>
    <m/>
    <x v="6"/>
    <x v="13"/>
    <n v="401"/>
    <s v="SALIDA DESAGUE DE PVC SAP 2&quot; - AIRE ACONDICIONADO"/>
    <s v="pto"/>
    <n v="247"/>
    <n v="25.83"/>
    <n v="6380.01"/>
    <n v="3.04"/>
    <n v="750.88"/>
    <n v="9195.8100000000013"/>
    <n v="3.75"/>
    <n v="15297.25"/>
    <n v="0.6011413816208796"/>
    <s v="IISS"/>
    <s v="01.04.01.03"/>
  </r>
  <r>
    <x v="1"/>
    <m/>
    <m/>
    <x v="6"/>
    <x v="13"/>
    <n v="401"/>
    <s v="SALIDA DESAGUE DE PVC SAP 3&quot;"/>
    <s v="pto"/>
    <n v="116"/>
    <n v="55.46"/>
    <n v="6433.36"/>
    <n v="2.99"/>
    <n v="346.84"/>
    <n v="7734.0099999999993"/>
    <n v="3.75"/>
    <n v="15297.25"/>
    <n v="0.50558172220497144"/>
    <s v="IISS"/>
    <s v="01.04.01.04"/>
  </r>
  <r>
    <x v="1"/>
    <m/>
    <m/>
    <x v="6"/>
    <x v="13"/>
    <n v="401"/>
    <s v="SALIDA DESAGUE DE PVC SAP 4&quot;"/>
    <s v="pto"/>
    <n v="295"/>
    <n v="56.21"/>
    <n v="16581.95"/>
    <n v="5.7"/>
    <n v="1681.5"/>
    <n v="22887.575000000001"/>
    <n v="3.75"/>
    <n v="15297.25"/>
    <n v="1.4961888574743827"/>
    <s v="IISS"/>
    <s v="01.04.01.05"/>
  </r>
  <r>
    <x v="1"/>
    <m/>
    <m/>
    <x v="6"/>
    <x v="13"/>
    <n v="401"/>
    <s v="SALIDA DESAGUE DE PVC SAP 6&quot;"/>
    <s v="pto"/>
    <n v="11"/>
    <n v="33.75"/>
    <n v="371.25"/>
    <n v="21.75"/>
    <n v="239.25"/>
    <n v="1268.4375"/>
    <n v="3.75"/>
    <n v="15297.25"/>
    <n v="8.2919315563254839E-2"/>
    <s v="IISS"/>
    <s v="01.04.01.06"/>
  </r>
  <r>
    <x v="1"/>
    <m/>
    <m/>
    <x v="6"/>
    <x v="13"/>
    <n v="401"/>
    <s v="SALIDA VENTILACION DE PVC SAP 2&quot;"/>
    <s v="pto"/>
    <n v="679"/>
    <n v="29.4"/>
    <n v="19962.599999999999"/>
    <n v="2.48"/>
    <n v="1683.92"/>
    <n v="26277.3"/>
    <n v="3.75"/>
    <n v="15297.25"/>
    <n v="1.7177793394237526"/>
    <s v="IISS"/>
    <s v="01.04.01.07"/>
  </r>
  <r>
    <x v="1"/>
    <m/>
    <m/>
    <x v="6"/>
    <x v="13"/>
    <n v="401"/>
    <s v="TUBERIA PVC SAP EMPOTRADA DE 2&quot;"/>
    <s v="m"/>
    <n v="2995.46"/>
    <n v="14.55"/>
    <n v="43583.94"/>
    <n v="1.52"/>
    <n v="4553.1000000000004"/>
    <n v="60658.065000000002"/>
    <n v="3.75"/>
    <n v="15297.25"/>
    <n v="3.9652921276700064"/>
    <s v="IISS"/>
    <s v="01.04.02.01"/>
  </r>
  <r>
    <x v="1"/>
    <m/>
    <m/>
    <x v="6"/>
    <x v="13"/>
    <n v="401"/>
    <s v="TUBERIA PVC SAP EMPOTRADA DE 3&quot;"/>
    <s v="m"/>
    <n v="4.42"/>
    <n v="16.97"/>
    <n v="75.010000000000005"/>
    <n v="2.54"/>
    <n v="11.23"/>
    <n v="117.1225"/>
    <n v="3.75"/>
    <n v="15297.25"/>
    <n v="7.6564415172661751E-3"/>
    <s v="IISS"/>
    <s v="01.04.02.02"/>
  </r>
  <r>
    <x v="1"/>
    <m/>
    <m/>
    <x v="6"/>
    <x v="13"/>
    <n v="401"/>
    <s v="TUBERIA PVC SAP EMPOTRADA DE 4&quot;"/>
    <s v="m"/>
    <n v="550.01"/>
    <n v="25.85"/>
    <n v="14217.76"/>
    <n v="4.18"/>
    <n v="2299.04"/>
    <n v="22839.16"/>
    <n v="3.75"/>
    <n v="15297.25"/>
    <n v="1.4930239095262221"/>
    <s v="IISS"/>
    <s v="01.04.02.03"/>
  </r>
  <r>
    <x v="1"/>
    <m/>
    <m/>
    <x v="6"/>
    <x v="13"/>
    <n v="401"/>
    <s v="TUBERIA VENTILACION PVC SAL EMPOTRADA DE 2&quot;"/>
    <s v="m"/>
    <n v="715.47"/>
    <n v="12.15"/>
    <n v="8692.9599999999991"/>
    <n v="1.52"/>
    <n v="1087.51"/>
    <n v="12771.122499999999"/>
    <n v="3.75"/>
    <n v="15297.25"/>
    <n v="0.83486394613410908"/>
    <s v="IISS"/>
    <s v="01.04.02.04"/>
  </r>
  <r>
    <x v="1"/>
    <m/>
    <m/>
    <x v="6"/>
    <x v="13"/>
    <n v="401"/>
    <s v="TUBERIA VENTILACION PVC SAL EMPOTRADA DE 3&quot;"/>
    <s v="m"/>
    <n v="119.27"/>
    <n v="13.48"/>
    <n v="1607.76"/>
    <n v="2.54"/>
    <n v="302.95"/>
    <n v="2743.8225000000002"/>
    <n v="3.75"/>
    <n v="15297.25"/>
    <n v="0.17936704309598131"/>
    <s v="IISS"/>
    <s v="01.04.02.05"/>
  </r>
  <r>
    <x v="1"/>
    <m/>
    <m/>
    <x v="6"/>
    <x v="13"/>
    <n v="401"/>
    <s v="TUBERIA VENTILACION PVC SAL EMPOTRADA DE 4&quot;"/>
    <s v="m"/>
    <n v="247.54"/>
    <n v="24.21"/>
    <n v="5992.94"/>
    <n v="4.18"/>
    <n v="1034.72"/>
    <n v="9873.14"/>
    <n v="3.75"/>
    <n v="15297.25"/>
    <n v="0.64541927470623806"/>
    <s v="IISS"/>
    <s v="01.04.02.06"/>
  </r>
  <r>
    <x v="1"/>
    <m/>
    <m/>
    <x v="2"/>
    <x v="4"/>
    <n v="501"/>
    <s v="TUBERIA PVC SAP DE 3&quot;"/>
    <s v="m"/>
    <n v="89.37"/>
    <n v="13.48"/>
    <n v="1204.71"/>
    <n v="2.54"/>
    <n v="227"/>
    <n v="2055.96"/>
    <n v="3.75"/>
    <n v="15297.25"/>
    <n v="0.1344006275637778"/>
    <s v="IISS"/>
    <s v="01.04.03.01"/>
  </r>
  <r>
    <x v="1"/>
    <m/>
    <m/>
    <x v="2"/>
    <x v="4"/>
    <n v="501"/>
    <s v="TUBERIA PVC SAP DE 4&quot;"/>
    <s v="m"/>
    <n v="35.869999999999997"/>
    <n v="23.12"/>
    <n v="829.31"/>
    <n v="4.18"/>
    <n v="149.94"/>
    <n v="1391.585"/>
    <n v="3.75"/>
    <n v="15297.25"/>
    <n v="9.0969618722319373E-2"/>
    <s v="IISS"/>
    <s v="01.04.03.02"/>
  </r>
  <r>
    <x v="1"/>
    <m/>
    <m/>
    <x v="2"/>
    <x v="4"/>
    <n v="501"/>
    <s v="TUBERIA PVC SAP DE 6&quot;"/>
    <s v="m"/>
    <n v="13.98"/>
    <n v="28.91"/>
    <n v="404.16"/>
    <n v="19.899999999999999"/>
    <n v="278.2"/>
    <n v="1447.41"/>
    <n v="3.75"/>
    <n v="15297.25"/>
    <n v="9.4618967461471845E-2"/>
    <s v="IISS"/>
    <s v="01.04.03.03"/>
  </r>
  <r>
    <x v="1"/>
    <m/>
    <m/>
    <x v="0"/>
    <x v="8"/>
    <n v="105"/>
    <s v="TRAZO Y REPLANTEO PARA IISS"/>
    <s v="m"/>
    <n v="49.85"/>
    <n v="1.69"/>
    <n v="84.25"/>
    <n v="0"/>
    <n v="0"/>
    <n v="84.25"/>
    <n v="3.75"/>
    <n v="15297.25"/>
    <n v="5.5075258624916242E-3"/>
    <s v="IISS"/>
    <s v="01.04.03.04"/>
  </r>
  <r>
    <x v="1"/>
    <m/>
    <m/>
    <x v="4"/>
    <x v="7"/>
    <n v="201"/>
    <s v="EXCAVACIÓN DE ZANJA  -COLOCACIÓN DE TUBERÍA"/>
    <s v="m3"/>
    <n v="23.93"/>
    <n v="51.88"/>
    <n v="1241.49"/>
    <n v="0"/>
    <n v="0"/>
    <n v="1241.49"/>
    <n v="3.75"/>
    <n v="15297.25"/>
    <n v="8.1157724427593197E-2"/>
    <s v="IISS"/>
    <s v="01.04.03.05"/>
  </r>
  <r>
    <x v="1"/>
    <m/>
    <m/>
    <x v="6"/>
    <x v="1"/>
    <m/>
    <s v="CAMA DE ARENA"/>
    <s v="m3"/>
    <n v="3.99"/>
    <n v="75.2"/>
    <n v="300.05"/>
    <n v="0"/>
    <n v="0"/>
    <n v="300.05"/>
    <n v="3.75"/>
    <n v="15297.25"/>
    <n v="1.9614636617692725E-2"/>
    <s v="IISS"/>
    <s v="01.04.03.06"/>
  </r>
  <r>
    <x v="1"/>
    <m/>
    <m/>
    <x v="6"/>
    <x v="1"/>
    <m/>
    <s v="RELLENO COMPACTADO CON MATERIAL PROPIO"/>
    <s v="m3"/>
    <n v="19.940000000000001"/>
    <n v="50.58"/>
    <n v="1008.57"/>
    <n v="0"/>
    <n v="0"/>
    <n v="1008.57"/>
    <n v="3.75"/>
    <n v="15297.25"/>
    <n v="6.5931458268643064E-2"/>
    <s v="IISS"/>
    <s v="01.04.03.07"/>
  </r>
  <r>
    <x v="1"/>
    <m/>
    <m/>
    <x v="4"/>
    <x v="7"/>
    <n v="201"/>
    <s v="ACARREO DE DESMONTE A PUNTO DE ACOPIO (D=30m.)"/>
    <s v="m3"/>
    <n v="11.17"/>
    <n v="36.46"/>
    <n v="407.26"/>
    <n v="0"/>
    <n v="0"/>
    <n v="407.26"/>
    <n v="3.75"/>
    <n v="15297.25"/>
    <n v="2.6623085848763665E-2"/>
    <s v="IISS"/>
    <s v="01.04.03.08"/>
  </r>
  <r>
    <x v="1"/>
    <m/>
    <m/>
    <x v="6"/>
    <x v="13"/>
    <n v="401"/>
    <s v="TUBERIA PVC SAP COLGADA DE 2&quot;"/>
    <s v="m"/>
    <n v="191.48"/>
    <n v="16"/>
    <n v="3063.68"/>
    <n v="1.35"/>
    <n v="258.5"/>
    <n v="4033.0549999999998"/>
    <n v="3.75"/>
    <n v="15297.25"/>
    <n v="0.26364575332167545"/>
    <s v="IISS"/>
    <s v="01.04.04.01"/>
  </r>
  <r>
    <x v="1"/>
    <m/>
    <m/>
    <x v="6"/>
    <x v="13"/>
    <n v="401"/>
    <s v="TUBERIA PVC SAP COLGADA DE 3&quot;"/>
    <s v="m"/>
    <n v="355.5"/>
    <n v="22.05"/>
    <n v="7838.78"/>
    <n v="2.17"/>
    <n v="771.44"/>
    <n v="10731.68"/>
    <n v="3.75"/>
    <n v="15297.25"/>
    <n v="0.70154308780990049"/>
    <s v="IISS"/>
    <s v="01.04.04.02"/>
  </r>
  <r>
    <x v="1"/>
    <m/>
    <m/>
    <x v="6"/>
    <x v="13"/>
    <n v="401"/>
    <s v="TUBERIA PVC SAP COLGADA DE 4&quot;"/>
    <s v="m"/>
    <n v="88.13"/>
    <n v="23.19"/>
    <n v="2043.73"/>
    <n v="3.56"/>
    <n v="313.74"/>
    <n v="3220.2550000000001"/>
    <n v="3.75"/>
    <n v="15297.25"/>
    <n v="0.21051202013433787"/>
    <s v="IISS"/>
    <s v="01.04.04.03"/>
  </r>
  <r>
    <x v="1"/>
    <m/>
    <m/>
    <x v="6"/>
    <x v="13"/>
    <n v="401"/>
    <s v="TUBERIA PVC SAP COLGADA DE 6&quot;"/>
    <s v="m"/>
    <n v="113.01"/>
    <n v="33.74"/>
    <n v="3812.96"/>
    <n v="19.38"/>
    <n v="2190.13"/>
    <n v="12025.9475"/>
    <n v="3.75"/>
    <n v="15297.25"/>
    <n v="0.78615094216280701"/>
    <s v="IISS"/>
    <s v="01.04.04.04"/>
  </r>
  <r>
    <x v="1"/>
    <m/>
    <m/>
    <x v="6"/>
    <x v="13"/>
    <n v="401"/>
    <s v="TUBERIA PPR PN-10 COLGADA DE 3&quot; IMPULSION"/>
    <s v="m"/>
    <n v="47.34"/>
    <n v="121.75"/>
    <n v="5763.65"/>
    <n v="0"/>
    <n v="0"/>
    <n v="5763.65"/>
    <n v="3.75"/>
    <n v="15297.25"/>
    <n v="0.37677687165993884"/>
    <s v="IISS"/>
    <s v="01.04.04.05"/>
  </r>
  <r>
    <x v="1"/>
    <m/>
    <m/>
    <x v="6"/>
    <x v="13"/>
    <n v="401"/>
    <s v="REGISTRO COLGADO TIPO DADO, Ø2&quot;"/>
    <s v="und"/>
    <n v="14"/>
    <n v="46.84"/>
    <n v="655.76"/>
    <n v="0"/>
    <n v="0"/>
    <n v="655.76"/>
    <n v="3.75"/>
    <n v="15297.25"/>
    <n v="4.2867835722106916E-2"/>
    <s v="IISS"/>
    <s v="01.04.04.06"/>
  </r>
  <r>
    <x v="1"/>
    <m/>
    <m/>
    <x v="6"/>
    <x v="13"/>
    <n v="401"/>
    <s v="REGISTRO COLGADO TIPO DADO, Ø3&quot;"/>
    <s v="und"/>
    <n v="9"/>
    <n v="67.680000000000007"/>
    <n v="609.12"/>
    <n v="0"/>
    <n v="0"/>
    <n v="609.12"/>
    <n v="3.75"/>
    <n v="15297.25"/>
    <n v="3.9818921701613039E-2"/>
    <s v="IISS"/>
    <s v="01.04.04.07"/>
  </r>
  <r>
    <x v="1"/>
    <m/>
    <m/>
    <x v="6"/>
    <x v="13"/>
    <n v="401"/>
    <s v="REGISTRO COLGADO TIPO DADO, Ø4&quot;"/>
    <s v="und"/>
    <n v="37"/>
    <n v="104.41"/>
    <n v="3863.17"/>
    <n v="0"/>
    <n v="0"/>
    <n v="3863.17"/>
    <n v="3.75"/>
    <n v="15297.25"/>
    <n v="0.25254016244749872"/>
    <s v="IISS"/>
    <s v="01.04.04.08"/>
  </r>
  <r>
    <x v="1"/>
    <m/>
    <m/>
    <x v="6"/>
    <x v="13"/>
    <n v="401"/>
    <s v="REGISTRO COLGADO TIPO DADO, Ø6&quot;"/>
    <s v="und"/>
    <n v="9"/>
    <n v="133.22"/>
    <n v="1198.98"/>
    <n v="0"/>
    <n v="0"/>
    <n v="1198.98"/>
    <n v="3.75"/>
    <n v="15297.25"/>
    <n v="7.8378793574008399E-2"/>
    <s v="IISS"/>
    <s v="01.04.04.09"/>
  </r>
  <r>
    <x v="1"/>
    <m/>
    <m/>
    <x v="4"/>
    <x v="14"/>
    <n v="204"/>
    <s v="PASES EN VIGA DE 3&quot;"/>
    <s v="und"/>
    <n v="4"/>
    <n v="36.79"/>
    <n v="147.16"/>
    <n v="0"/>
    <n v="0"/>
    <n v="147.16"/>
    <n v="3.75"/>
    <n v="15297.25"/>
    <n v="9.6200297439082184E-3"/>
    <s v="IISS"/>
    <s v="01.04.04.10"/>
  </r>
  <r>
    <x v="1"/>
    <m/>
    <m/>
    <x v="4"/>
    <x v="14"/>
    <n v="204"/>
    <s v="PASES EN VIGA DE 4&quot;"/>
    <s v="und"/>
    <n v="18"/>
    <n v="52.99"/>
    <n v="953.82"/>
    <n v="0"/>
    <n v="0"/>
    <n v="953.82"/>
    <n v="3.75"/>
    <n v="15297.25"/>
    <n v="6.2352383598359186E-2"/>
    <s v="IISS"/>
    <s v="01.04.04.11"/>
  </r>
  <r>
    <x v="1"/>
    <m/>
    <m/>
    <x v="5"/>
    <x v="1"/>
    <m/>
    <s v="MONTANTE DE VENTILACION PVC, Ø2&quot;"/>
    <s v="m"/>
    <n v="547.20000000000005"/>
    <n v="22.35"/>
    <n v="12229.92"/>
    <n v="1.22"/>
    <n v="667.58"/>
    <n v="14733.344999999999"/>
    <n v="3.75"/>
    <n v="15297.25"/>
    <n v="0.96313683832061314"/>
    <s v="IISS"/>
    <s v="01.04.05.01"/>
  </r>
  <r>
    <x v="1"/>
    <m/>
    <m/>
    <x v="5"/>
    <x v="1"/>
    <m/>
    <s v="MONTANTE DE VENTILACION PVC, Ø3&quot;"/>
    <s v="m"/>
    <n v="1514.1"/>
    <n v="25.3"/>
    <n v="38306.730000000003"/>
    <n v="2.13"/>
    <n v="3225.03"/>
    <n v="50400.592500000013"/>
    <n v="3.75"/>
    <n v="15297.25"/>
    <n v="3.2947485659187117"/>
    <s v="IISS"/>
    <s v="01.04.05.02"/>
  </r>
  <r>
    <x v="1"/>
    <m/>
    <m/>
    <x v="5"/>
    <x v="1"/>
    <m/>
    <s v="MONTANTE DE VENTILACION PVC, Ø4&quot;"/>
    <s v="m"/>
    <n v="2241.6"/>
    <n v="27.61"/>
    <n v="61890.58"/>
    <n v="3.56"/>
    <n v="7980.1"/>
    <n v="91815.955000000002"/>
    <n v="3.75"/>
    <n v="15297.25"/>
    <n v="6.0021216231675627"/>
    <s v="IISS"/>
    <s v="01.04.05.03"/>
  </r>
  <r>
    <x v="1"/>
    <m/>
    <m/>
    <x v="6"/>
    <x v="13"/>
    <n v="401"/>
    <s v="MONTANTE DE DESAGUE PVC, Ø2&quot;"/>
    <s v="m"/>
    <n v="679.2"/>
    <n v="22.35"/>
    <n v="15180.12"/>
    <n v="1.22"/>
    <n v="828.62"/>
    <n v="18287.445"/>
    <n v="3.75"/>
    <n v="15297.25"/>
    <n v="1.1954727156841916"/>
    <s v="IISS"/>
    <s v="01.04.05.04"/>
  </r>
  <r>
    <x v="1"/>
    <m/>
    <m/>
    <x v="6"/>
    <x v="13"/>
    <n v="401"/>
    <s v="MONTANTE DE DESAGUE PVC, Ø3&quot;"/>
    <s v="m"/>
    <n v="222.9"/>
    <n v="25.3"/>
    <n v="5639.37"/>
    <n v="2.13"/>
    <n v="474.78"/>
    <n v="7419.7950000000001"/>
    <n v="3.75"/>
    <n v="15297.25"/>
    <n v="0.4850411021588848"/>
    <s v="IISS"/>
    <s v="01.04.05.05"/>
  </r>
  <r>
    <x v="1"/>
    <m/>
    <m/>
    <x v="6"/>
    <x v="13"/>
    <n v="401"/>
    <s v="MONTANTE DE DESAGUE PVC, Ø4&quot;"/>
    <s v="m"/>
    <n v="2249.5"/>
    <n v="27.61"/>
    <n v="62108.7"/>
    <n v="3.56"/>
    <n v="8008.22"/>
    <n v="92139.524999999994"/>
    <n v="3.75"/>
    <n v="15297.25"/>
    <n v="6.0232737910408733"/>
    <s v="IISS"/>
    <s v="01.04.05.06"/>
  </r>
  <r>
    <x v="1"/>
    <m/>
    <m/>
    <x v="6"/>
    <x v="13"/>
    <n v="401"/>
    <s v="SOMBRERO DE VENTILACION 2&quot;"/>
    <s v="und"/>
    <n v="11"/>
    <n v="23.87"/>
    <n v="262.57"/>
    <n v="0"/>
    <n v="0"/>
    <n v="262.57"/>
    <n v="3.75"/>
    <n v="15297.25"/>
    <n v="1.7164523035186063E-2"/>
    <s v="IISS"/>
    <s v="01.04.05.07"/>
  </r>
  <r>
    <x v="1"/>
    <m/>
    <m/>
    <x v="6"/>
    <x v="13"/>
    <n v="401"/>
    <s v="SOMBRERO DE VENTILACION 3&quot;"/>
    <s v="und"/>
    <n v="18"/>
    <n v="27.66"/>
    <n v="497.88"/>
    <n v="0"/>
    <n v="0"/>
    <n v="497.88"/>
    <n v="3.75"/>
    <n v="15297.25"/>
    <n v="3.2547026426318452E-2"/>
    <s v="IISS"/>
    <s v="01.04.05.08"/>
  </r>
  <r>
    <x v="1"/>
    <m/>
    <m/>
    <x v="6"/>
    <x v="13"/>
    <n v="401"/>
    <s v="SOMBRERO DE VENTILACION 4&quot;"/>
    <s v="und"/>
    <n v="40"/>
    <n v="30.92"/>
    <n v="1236.8"/>
    <n v="0"/>
    <n v="0"/>
    <n v="1236.8"/>
    <n v="3.75"/>
    <n v="15297.25"/>
    <n v="8.0851133373645592E-2"/>
    <s v="IISS"/>
    <s v="01.04.05.09"/>
  </r>
  <r>
    <x v="1"/>
    <m/>
    <m/>
    <x v="6"/>
    <x v="1"/>
    <m/>
    <s v="REGISTRO ROSCADO DE BRONCE, Ø2&quot;"/>
    <s v="und"/>
    <n v="560"/>
    <n v="45.75"/>
    <n v="25620"/>
    <n v="0"/>
    <n v="0"/>
    <n v="25620"/>
    <n v="3.75"/>
    <n v="15297.25"/>
    <n v="1.6748108320122899"/>
    <s v="IISS"/>
    <s v="01.04.06.01"/>
  </r>
  <r>
    <x v="1"/>
    <m/>
    <m/>
    <x v="6"/>
    <x v="1"/>
    <m/>
    <s v="REGISTRO ROSCADO DE BRONCE, Ø3&quot;"/>
    <s v="und"/>
    <n v="18"/>
    <n v="77.23"/>
    <n v="1390.14"/>
    <n v="0"/>
    <n v="0"/>
    <n v="1390.14"/>
    <n v="3.75"/>
    <n v="15297.25"/>
    <n v="9.087515729951462E-2"/>
    <s v="IISS"/>
    <s v="01.04.06.02"/>
  </r>
  <r>
    <x v="1"/>
    <m/>
    <m/>
    <x v="6"/>
    <x v="1"/>
    <m/>
    <s v="REGISTRO ROSCADO DE BRONCE, Ø4&quot;"/>
    <s v="und"/>
    <n v="81"/>
    <n v="73.3"/>
    <n v="5937.3"/>
    <n v="0"/>
    <n v="0"/>
    <n v="5937.3"/>
    <n v="3.75"/>
    <n v="15297.25"/>
    <n v="0.3881285852032228"/>
    <s v="IISS"/>
    <s v="01.04.06.03"/>
  </r>
  <r>
    <x v="1"/>
    <m/>
    <m/>
    <x v="6"/>
    <x v="1"/>
    <m/>
    <s v="REGISTRO ROSCADO DE BRONCE, Ø6&quot;"/>
    <s v="und"/>
    <n v="2"/>
    <n v="106.87"/>
    <n v="213.74"/>
    <n v="0"/>
    <n v="0"/>
    <n v="213.74"/>
    <n v="3.75"/>
    <n v="15297.25"/>
    <n v="1.3972446027880829E-2"/>
    <s v="IISS"/>
    <s v="01.04.06.04"/>
  </r>
  <r>
    <x v="1"/>
    <m/>
    <m/>
    <x v="6"/>
    <x v="13"/>
    <n v="401"/>
    <s v="SUMIDERO DE BRONCE, Ø2&quot;"/>
    <s v="und"/>
    <n v="970"/>
    <n v="36.75"/>
    <n v="35647.5"/>
    <n v="0"/>
    <n v="0"/>
    <n v="35647.5"/>
    <n v="3.75"/>
    <n v="15297.25"/>
    <n v="2.3303208092957886"/>
    <s v="IISS"/>
    <s v="01.04.06.05"/>
  </r>
  <r>
    <x v="1"/>
    <m/>
    <m/>
    <x v="6"/>
    <x v="13"/>
    <n v="401"/>
    <s v="SUMIDERO DE BRONCE, Ø3&quot;"/>
    <s v="und"/>
    <n v="89"/>
    <n v="41.61"/>
    <n v="3703.29"/>
    <n v="0"/>
    <n v="0"/>
    <n v="3703.29"/>
    <n v="3.75"/>
    <n v="15297.25"/>
    <n v="0.24208861069800128"/>
    <s v="IISS"/>
    <s v="01.04.06.06"/>
  </r>
  <r>
    <x v="1"/>
    <m/>
    <m/>
    <x v="6"/>
    <x v="13"/>
    <n v="401"/>
    <s v="SUMIDERO DE BRONCE, Ø6&quot;"/>
    <s v="und"/>
    <n v="3"/>
    <n v="96.27"/>
    <n v="288.81"/>
    <n v="0"/>
    <n v="0"/>
    <n v="288.81"/>
    <n v="3.75"/>
    <n v="15297.25"/>
    <n v="1.8879864027848144E-2"/>
    <s v="IISS"/>
    <s v="01.04.06.07"/>
  </r>
  <r>
    <x v="1"/>
    <m/>
    <m/>
    <x v="5"/>
    <x v="16"/>
    <n v="315"/>
    <s v="PINTURA EN TUBERIAS DE INSTALACIONES"/>
    <s v="glb"/>
    <n v="1"/>
    <n v="5568.22"/>
    <n v="5568.22"/>
    <n v="0"/>
    <n v="0"/>
    <n v="5568.22"/>
    <n v="3.75"/>
    <n v="15297.25"/>
    <n v="0.36400137279576394"/>
    <s v="IISS"/>
    <s v="01.04.07.01"/>
  </r>
  <r>
    <x v="1"/>
    <m/>
    <m/>
    <x v="6"/>
    <x v="13"/>
    <n v="401"/>
    <s v="PRUEBA HIDRAULICA PARA TUBERIAS DESAGUE"/>
    <s v="glb"/>
    <n v="1"/>
    <n v="30018.11"/>
    <n v="30018.11"/>
    <n v="0"/>
    <n v="0"/>
    <n v="30018.11"/>
    <n v="3.75"/>
    <n v="15297.25"/>
    <n v="1.9623206785533347"/>
    <s v="IISS"/>
    <s v="01.04.07.02"/>
  </r>
  <r>
    <x v="1"/>
    <m/>
    <m/>
    <x v="6"/>
    <x v="1"/>
    <m/>
    <s v="EMPALME A RED PUBLICA DE AGUA Y DESAGUE"/>
    <s v="glb"/>
    <n v="1"/>
    <n v="1500"/>
    <n v="1500"/>
    <n v="0"/>
    <n v="0"/>
    <n v="1500"/>
    <n v="3.75"/>
    <n v="15297.25"/>
    <n v="9.8056840281749991E-2"/>
    <s v="IISS"/>
    <s v="01.04.07.03"/>
  </r>
  <r>
    <x v="1"/>
    <m/>
    <m/>
    <x v="6"/>
    <x v="1"/>
    <m/>
    <s v="CAJAS DE REGISTRO DE DESAGUE 12&quot; x 24&quot;"/>
    <s v="und"/>
    <n v="1"/>
    <n v="393.23"/>
    <n v="393.23"/>
    <n v="0"/>
    <n v="0"/>
    <n v="393.23"/>
    <n v="3.75"/>
    <n v="15297.25"/>
    <n v="2.5705927535995033E-2"/>
    <s v="IISS"/>
    <s v="01.04.07.04"/>
  </r>
  <r>
    <x v="1"/>
    <m/>
    <m/>
    <x v="6"/>
    <x v="1"/>
    <m/>
    <s v="CAJAS DE REGISTRO DE DESAGUE 24&quot; x 24&quot;"/>
    <s v="und"/>
    <n v="1"/>
    <n v="470.23"/>
    <n v="470.23"/>
    <n v="0"/>
    <n v="0"/>
    <n v="470.23"/>
    <n v="3.75"/>
    <n v="15297.25"/>
    <n v="3.0739512003791533E-2"/>
    <s v="IISS"/>
    <s v="01.04.07.06"/>
  </r>
  <r>
    <x v="1"/>
    <m/>
    <m/>
    <x v="6"/>
    <x v="13"/>
    <n v="401"/>
    <s v="VALVULA ANTIRRETORNO"/>
    <s v="und"/>
    <n v="2"/>
    <n v="777.98"/>
    <n v="1555.96"/>
    <n v="0"/>
    <n v="0"/>
    <n v="1555.96"/>
    <n v="3.75"/>
    <n v="15297.25"/>
    <n v="0.10171501413652781"/>
    <s v="IISS"/>
    <s v="01.04.07.07"/>
  </r>
  <r>
    <x v="1"/>
    <m/>
    <m/>
    <x v="6"/>
    <x v="13"/>
    <n v="401"/>
    <s v="INSTALACION DE INODORO"/>
    <s v="und"/>
    <n v="253"/>
    <n v="78.8"/>
    <n v="19936.400000000001"/>
    <n v="0"/>
    <n v="0"/>
    <n v="19936.400000000001"/>
    <n v="3.75"/>
    <n v="15297.25"/>
    <n v="1.3032669270620538"/>
    <s v="IISS"/>
    <s v="01.04.08.01"/>
  </r>
  <r>
    <x v="1"/>
    <m/>
    <m/>
    <x v="6"/>
    <x v="13"/>
    <n v="401"/>
    <s v="INSTALACION DE URINARIO"/>
    <s v="und"/>
    <n v="3"/>
    <n v="78.8"/>
    <n v="236.4"/>
    <n v="0"/>
    <n v="0"/>
    <n v="236.4"/>
    <n v="3.75"/>
    <n v="15297.25"/>
    <n v="1.5453758028403798E-2"/>
    <s v="IISS"/>
    <s v="01.04.08.02"/>
  </r>
  <r>
    <x v="1"/>
    <m/>
    <m/>
    <x v="6"/>
    <x v="13"/>
    <n v="401"/>
    <s v="INSTALACION DE DUCHAS (MEZCLADORA)"/>
    <s v="und"/>
    <n v="242"/>
    <n v="78.8"/>
    <n v="19069.599999999999"/>
    <n v="0"/>
    <n v="0"/>
    <n v="19069.599999999999"/>
    <n v="3.75"/>
    <n v="15297.25"/>
    <n v="1.2466031476245729"/>
    <s v="IISS"/>
    <s v="01.04.08.03"/>
  </r>
  <r>
    <x v="1"/>
    <m/>
    <m/>
    <x v="6"/>
    <x v="13"/>
    <n v="401"/>
    <s v="INSTALACION DE LAVADEROS Y OVALINES (INC. GRIFERIA)"/>
    <s v="und"/>
    <n v="647"/>
    <n v="78.8"/>
    <n v="50983.6"/>
    <n v="0"/>
    <n v="0"/>
    <n v="50983.6"/>
    <n v="3.75"/>
    <n v="15297.25"/>
    <n v="3.3328604814590856"/>
    <s v="IISS"/>
    <s v="01.04.08.04"/>
  </r>
  <r>
    <x v="1"/>
    <m/>
    <m/>
    <x v="2"/>
    <x v="4"/>
    <n v="501"/>
    <s v="SALIDA PARA LUMINARIA EN TECHO"/>
    <s v="pto"/>
    <n v="1973"/>
    <n v="46.79"/>
    <n v="92316.67"/>
    <n v="7.9"/>
    <n v="15586.7"/>
    <n v="150766.79500000001"/>
    <n v="3.75"/>
    <n v="15297.25"/>
    <n v="9.8558103580708956"/>
    <s v="IIEE"/>
    <s v="01.01.01.01"/>
  </r>
  <r>
    <x v="1"/>
    <m/>
    <m/>
    <x v="2"/>
    <x v="4"/>
    <n v="501"/>
    <s v="SALIDA PARA LUMINARIA DE EMERGENCIA"/>
    <s v="pto"/>
    <n v="277"/>
    <n v="46.79"/>
    <n v="12960.83"/>
    <n v="7.9"/>
    <n v="2188.3000000000002"/>
    <n v="21166.955000000002"/>
    <n v="3.75"/>
    <n v="15297.25"/>
    <n v="1.383709817123993"/>
    <s v="IIEE"/>
    <s v="01.01.01.02"/>
  </r>
  <r>
    <x v="1"/>
    <m/>
    <m/>
    <x v="2"/>
    <x v="4"/>
    <n v="501"/>
    <s v="SALIDA PARA LUMINARIA HERMETICA/FLUORESCENTE"/>
    <s v="pto"/>
    <n v="228"/>
    <n v="46.79"/>
    <n v="10668.12"/>
    <n v="7.9"/>
    <n v="1801.2"/>
    <n v="17422.62"/>
    <n v="3.75"/>
    <n v="15297.25"/>
    <n v="1.1389380444197486"/>
    <s v="IIEE"/>
    <s v="01.01.01.03"/>
  </r>
  <r>
    <x v="1"/>
    <m/>
    <m/>
    <x v="2"/>
    <x v="4"/>
    <n v="501"/>
    <s v="SALIDA PARA LUMINARIA TIPO ESTACA"/>
    <s v="pto"/>
    <n v="37"/>
    <n v="46.79"/>
    <n v="1731.23"/>
    <n v="7.9"/>
    <n v="292.3"/>
    <n v="2827.355"/>
    <n v="3.75"/>
    <n v="15297.25"/>
    <n v="0.18482766510320484"/>
    <s v="IIEE"/>
    <s v="01.01.01.04"/>
  </r>
  <r>
    <x v="1"/>
    <m/>
    <m/>
    <x v="2"/>
    <x v="4"/>
    <n v="501"/>
    <s v="SALIDA PARA EXTRACTOR EN BAÑOS/DEPOSITOS"/>
    <s v="pto"/>
    <n v="460"/>
    <n v="46.79"/>
    <n v="21523.4"/>
    <n v="7.9"/>
    <n v="3634"/>
    <n v="35150.9"/>
    <n v="3.75"/>
    <n v="15297.25"/>
    <n v="2.2978574580398439"/>
    <s v="IIEE"/>
    <s v="01.01.01.05"/>
  </r>
  <r>
    <x v="1"/>
    <m/>
    <m/>
    <x v="2"/>
    <x v="4"/>
    <n v="501"/>
    <s v="SALIDA PARA BRAQUETTE"/>
    <s v="pto"/>
    <n v="373"/>
    <n v="46.79"/>
    <n v="17452.669999999998"/>
    <n v="7.9"/>
    <n v="2946.7"/>
    <n v="28502.794999999998"/>
    <n v="3.75"/>
    <n v="15297.25"/>
    <n v="1.863262677932308"/>
    <s v="IIEE"/>
    <s v="01.01.01.06"/>
  </r>
  <r>
    <x v="1"/>
    <m/>
    <m/>
    <x v="2"/>
    <x v="4"/>
    <n v="501"/>
    <s v="SALIDA PARA CINTA LED"/>
    <s v="pto"/>
    <n v="116"/>
    <n v="46.79"/>
    <n v="5427.64"/>
    <n v="7.9"/>
    <n v="916.4"/>
    <n v="8864.14"/>
    <n v="3.75"/>
    <n v="15297.25"/>
    <n v="0.57945970681004755"/>
    <s v="IIEE"/>
    <s v="01.01.01.07"/>
  </r>
  <r>
    <x v="1"/>
    <m/>
    <m/>
    <x v="2"/>
    <x v="4"/>
    <n v="501"/>
    <s v="SALIDA PARA INTERRUPTOR SIMPLE"/>
    <s v="pto"/>
    <n v="675"/>
    <n v="43.77"/>
    <n v="29544.75"/>
    <n v="7.9"/>
    <n v="5332.5"/>
    <n v="49541.625"/>
    <n v="3.75"/>
    <n v="15297.25"/>
    <n v="3.2385968066155684"/>
    <s v="IIEE"/>
    <s v="01.01.02.01"/>
  </r>
  <r>
    <x v="1"/>
    <m/>
    <m/>
    <x v="2"/>
    <x v="4"/>
    <n v="501"/>
    <s v="SALIDA PARA INTERRUPTOR DOBLE"/>
    <s v="pto"/>
    <n v="472"/>
    <n v="43.77"/>
    <n v="20659.439999999999"/>
    <n v="7.9"/>
    <n v="3728.8"/>
    <n v="34642.44"/>
    <n v="3.75"/>
    <n v="15297.25"/>
    <n v="2.2646188040334048"/>
    <s v="IIEE"/>
    <s v="01.01.02.02"/>
  </r>
  <r>
    <x v="1"/>
    <m/>
    <m/>
    <x v="2"/>
    <x v="4"/>
    <n v="501"/>
    <s v="SALIDA PARA INTERRUPTOR TRIPLE"/>
    <s v="pto"/>
    <n v="15"/>
    <n v="43.77"/>
    <n v="656.55"/>
    <n v="7.9"/>
    <n v="118.5"/>
    <n v="1100.925"/>
    <n v="3.75"/>
    <n v="15297.25"/>
    <n v="7.1968817924790401E-2"/>
    <s v="IIEE"/>
    <s v="01.01.02.03"/>
  </r>
  <r>
    <x v="1"/>
    <m/>
    <m/>
    <x v="2"/>
    <x v="4"/>
    <n v="501"/>
    <s v="SALIDA PARA INTERRUPTOR DE CONMUTACION SIMPLE"/>
    <s v="pto"/>
    <n v="361"/>
    <n v="43.77"/>
    <n v="15800.97"/>
    <n v="7.9"/>
    <n v="2851.9"/>
    <n v="26495.595000000001"/>
    <n v="3.75"/>
    <n v="15297.25"/>
    <n v="1.7320495513899559"/>
    <s v="IIEE"/>
    <s v="01.01.02.04"/>
  </r>
  <r>
    <x v="1"/>
    <m/>
    <m/>
    <x v="2"/>
    <x v="4"/>
    <n v="501"/>
    <s v="SUMINISTRO E INSTALACION DE TABLERO TG-N"/>
    <s v="und"/>
    <n v="1"/>
    <n v="31160.26"/>
    <n v="31160.26"/>
    <n v="0"/>
    <n v="0"/>
    <n v="31160.26"/>
    <n v="3.75"/>
    <n v="15297.25"/>
    <n v="2.0369844253052016"/>
    <s v="IIEE"/>
    <s v="01.02.01.01"/>
  </r>
  <r>
    <x v="1"/>
    <m/>
    <m/>
    <x v="2"/>
    <x v="4"/>
    <n v="501"/>
    <s v="SUMINISTRO E INSTALACION DE TABLERO TTA"/>
    <s v="und"/>
    <n v="1"/>
    <n v="31120.47"/>
    <n v="31120.47"/>
    <n v="0"/>
    <n v="0"/>
    <n v="31120.47"/>
    <n v="3.75"/>
    <n v="15297.25"/>
    <n v="2.0343833041886614"/>
    <s v="IIEE"/>
    <s v="01.02.01.02"/>
  </r>
  <r>
    <x v="1"/>
    <m/>
    <m/>
    <x v="2"/>
    <x v="4"/>
    <n v="501"/>
    <s v="SUMINISTRO E INSTALACION DE TABLERO TG-E"/>
    <s v="und"/>
    <n v="1"/>
    <n v="31400.46"/>
    <n v="31400.46"/>
    <n v="0"/>
    <n v="0"/>
    <n v="31400.46"/>
    <n v="3.75"/>
    <n v="15297.25"/>
    <n v="2.0526865939956527"/>
    <s v="IIEE"/>
    <s v="01.02.01.03"/>
  </r>
  <r>
    <x v="1"/>
    <m/>
    <m/>
    <x v="2"/>
    <x v="4"/>
    <n v="501"/>
    <s v="SUMINISTRO E INSTALACION DE TABLERO T-BCI"/>
    <s v="und"/>
    <n v="1"/>
    <n v="17681.259999999998"/>
    <n v="17681.259999999998"/>
    <n v="0"/>
    <n v="0"/>
    <n v="17681.259999999998"/>
    <n v="3.75"/>
    <n v="15297.25"/>
    <n v="1.1558456585333965"/>
    <s v="IIEE"/>
    <s v="01.02.01.04"/>
  </r>
  <r>
    <x v="1"/>
    <m/>
    <m/>
    <x v="2"/>
    <x v="4"/>
    <n v="501"/>
    <s v="SUMINISTRO E INSTALACION DE TABLERO TN-S1al6"/>
    <s v="und"/>
    <n v="6"/>
    <n v="2481.5300000000002"/>
    <n v="14889.18"/>
    <n v="0"/>
    <n v="0"/>
    <n v="14889.18"/>
    <n v="3.75"/>
    <n v="15297.25"/>
    <n v="0.97332396345748418"/>
    <s v="IIEE"/>
    <s v="01.02.01.05"/>
  </r>
  <r>
    <x v="1"/>
    <m/>
    <m/>
    <x v="2"/>
    <x v="4"/>
    <n v="501"/>
    <s v="SUMINISTRO E INSTALACION DE TABLERO TN-P1.1"/>
    <s v="und"/>
    <n v="1"/>
    <n v="3236.3"/>
    <n v="3236.3"/>
    <n v="0"/>
    <n v="0"/>
    <n v="3236.3"/>
    <n v="3.75"/>
    <n v="15297.25"/>
    <n v="0.21156090146921833"/>
    <s v="IIEE"/>
    <s v="01.02.01.06"/>
  </r>
  <r>
    <x v="1"/>
    <m/>
    <m/>
    <x v="2"/>
    <x v="4"/>
    <n v="501"/>
    <s v="SUMINISTRO E INSTALACION DE TABLERO TN-P1.2"/>
    <s v="und"/>
    <n v="1"/>
    <n v="3314.7"/>
    <n v="3314.7"/>
    <n v="0"/>
    <n v="0"/>
    <n v="3314.7"/>
    <n v="3.75"/>
    <n v="15297.25"/>
    <n v="0.2166860056546111"/>
    <s v="IIEE"/>
    <s v="01.02.01.07"/>
  </r>
  <r>
    <x v="1"/>
    <m/>
    <m/>
    <x v="2"/>
    <x v="4"/>
    <n v="501"/>
    <s v="SUMINISTRO E INSTALACION DE TABLERO TN-AZ"/>
    <s v="und"/>
    <n v="1"/>
    <n v="3003.26"/>
    <n v="3003.26"/>
    <n v="0"/>
    <n v="0"/>
    <n v="3003.26"/>
    <n v="3.75"/>
    <n v="15297.25"/>
    <n v="0.19632679076304566"/>
    <s v="IIEE"/>
    <s v="01.02.01.08"/>
  </r>
  <r>
    <x v="1"/>
    <m/>
    <m/>
    <x v="2"/>
    <x v="4"/>
    <n v="501"/>
    <s v="SUMINISTRO E INSTALACION DE TABLERO TE-S1"/>
    <s v="und"/>
    <n v="1"/>
    <n v="2986.07"/>
    <n v="2986.07"/>
    <n v="0"/>
    <n v="0"/>
    <n v="2986.07"/>
    <n v="3.75"/>
    <n v="15297.25"/>
    <n v="0.19520305937341681"/>
    <s v="IIEE"/>
    <s v="01.02.01.09"/>
  </r>
  <r>
    <x v="1"/>
    <m/>
    <m/>
    <x v="2"/>
    <x v="4"/>
    <n v="501"/>
    <s v="SUMINISTRO E INSTALACION DE TABLERO TE-P12.1"/>
    <s v="und"/>
    <n v="1"/>
    <n v="2764.69"/>
    <n v="2764.69"/>
    <n v="0"/>
    <n v="0"/>
    <n v="2764.69"/>
    <n v="3.75"/>
    <n v="15297.25"/>
    <n v="0.18073117717236759"/>
    <s v="IIEE"/>
    <s v="01.02.01.10"/>
  </r>
  <r>
    <x v="1"/>
    <m/>
    <m/>
    <x v="2"/>
    <x v="4"/>
    <n v="501"/>
    <s v="SUMINISTRO E INSTALACION DE TABLERO TE-P11.2"/>
    <s v="und"/>
    <n v="1"/>
    <n v="2624.57"/>
    <n v="2624.57"/>
    <n v="0"/>
    <n v="0"/>
    <n v="2624.57"/>
    <n v="3.75"/>
    <n v="15297.25"/>
    <n v="0.17157136086551505"/>
    <s v="IIEE"/>
    <s v="01.02.01.11"/>
  </r>
  <r>
    <x v="1"/>
    <m/>
    <m/>
    <x v="2"/>
    <x v="4"/>
    <n v="501"/>
    <s v="SUMINISTRO E INSTALACION DE TABLERO TN-TE"/>
    <s v="und"/>
    <n v="1"/>
    <n v="1820.24"/>
    <n v="1820.24"/>
    <n v="0"/>
    <n v="0"/>
    <n v="1820.24"/>
    <n v="3.75"/>
    <n v="15297.25"/>
    <n v="0.11899132196963506"/>
    <s v="IIEE"/>
    <s v="01.02.01.12"/>
  </r>
  <r>
    <x v="1"/>
    <m/>
    <m/>
    <x v="2"/>
    <x v="4"/>
    <n v="501"/>
    <s v="SUMINISTRO E INSTALACION DE TABLERO TN-GOU"/>
    <s v="und"/>
    <n v="1"/>
    <n v="2069.7399999999998"/>
    <n v="2069.7399999999998"/>
    <n v="0"/>
    <n v="0"/>
    <n v="2069.7399999999998"/>
    <n v="3.75"/>
    <n v="15297.25"/>
    <n v="0.1353014430698328"/>
    <s v="IIEE"/>
    <s v="01.02.01.13"/>
  </r>
  <r>
    <x v="1"/>
    <m/>
    <m/>
    <x v="2"/>
    <x v="4"/>
    <n v="501"/>
    <s v="SUMINISTRO E INSTALACION DE TABLERO TN-TC"/>
    <s v="und"/>
    <n v="1"/>
    <n v="2109.16"/>
    <n v="2109.16"/>
    <n v="0"/>
    <n v="0"/>
    <n v="2109.16"/>
    <n v="3.75"/>
    <n v="15297.25"/>
    <n v="0.1378783768324372"/>
    <s v="IIEE"/>
    <s v="01.02.01.14"/>
  </r>
  <r>
    <x v="1"/>
    <m/>
    <m/>
    <x v="2"/>
    <x v="4"/>
    <n v="501"/>
    <s v="SUMINISTRO E INSTALACION DE TABLERO T-COW"/>
    <s v="und"/>
    <n v="1"/>
    <n v="2232.48"/>
    <n v="2232.48"/>
    <n v="0"/>
    <n v="0"/>
    <n v="2232.48"/>
    <n v="3.75"/>
    <n v="15297.25"/>
    <n v="0.14593995652813413"/>
    <s v="IIEE"/>
    <s v="01.02.01.15"/>
  </r>
  <r>
    <x v="1"/>
    <m/>
    <m/>
    <x v="2"/>
    <x v="4"/>
    <n v="501"/>
    <s v="SUMINISTRO E INSTALACION DE TABLERO T-GYM"/>
    <s v="und"/>
    <n v="1"/>
    <n v="2092.36"/>
    <n v="2092.36"/>
    <n v="0"/>
    <n v="0"/>
    <n v="2092.36"/>
    <n v="3.75"/>
    <n v="15297.25"/>
    <n v="0.1367801402212816"/>
    <s v="IIEE"/>
    <s v="01.02.01.16"/>
  </r>
  <r>
    <x v="1"/>
    <m/>
    <m/>
    <x v="2"/>
    <x v="4"/>
    <n v="501"/>
    <s v="SUMINISTRO E INSTALACION DE TABLERO TE-P2.2"/>
    <s v="und"/>
    <n v="1"/>
    <n v="2435.2199999999998"/>
    <n v="2435.2199999999998"/>
    <n v="0"/>
    <n v="0"/>
    <n v="2435.2199999999998"/>
    <n v="3.75"/>
    <n v="15297.25"/>
    <n v="0.15919331906061546"/>
    <s v="IIEE"/>
    <s v="01.02.01.17"/>
  </r>
  <r>
    <x v="1"/>
    <m/>
    <m/>
    <x v="2"/>
    <x v="4"/>
    <n v="501"/>
    <s v="SUMINISTRO E INSTALACION DE TABLERO TE-P2.1"/>
    <s v="und"/>
    <n v="1"/>
    <n v="2650.4"/>
    <n v="2650.4"/>
    <n v="0"/>
    <n v="0"/>
    <n v="2650.4"/>
    <n v="3.75"/>
    <n v="15297.25"/>
    <n v="0.17325989965516678"/>
    <s v="IIEE"/>
    <s v="01.02.01.18"/>
  </r>
  <r>
    <x v="1"/>
    <m/>
    <m/>
    <x v="2"/>
    <x v="4"/>
    <n v="501"/>
    <s v="SUMINISTRO E INSTALACION DE TABLERO T-LAV"/>
    <s v="und"/>
    <n v="1"/>
    <n v="2573.7600000000002"/>
    <n v="2573.7600000000002"/>
    <n v="0"/>
    <n v="0"/>
    <n v="2573.7600000000002"/>
    <n v="3.75"/>
    <n v="15297.25"/>
    <n v="0.1682498488290379"/>
    <s v="IIEE"/>
    <s v="01.02.01.19"/>
  </r>
  <r>
    <x v="1"/>
    <m/>
    <m/>
    <x v="2"/>
    <x v="4"/>
    <n v="501"/>
    <s v="SUMINISTRO E INSTALACION DE TABLERO TG-BA"/>
    <s v="und"/>
    <n v="1"/>
    <n v="2941.48"/>
    <n v="2941.48"/>
    <n v="0"/>
    <n v="0"/>
    <n v="2941.48"/>
    <n v="3.75"/>
    <n v="15297.25"/>
    <n v="0.19228815636797464"/>
    <s v="IIEE"/>
    <s v="01.02.01.20"/>
  </r>
  <r>
    <x v="1"/>
    <m/>
    <m/>
    <x v="2"/>
    <x v="4"/>
    <n v="501"/>
    <s v="SUMINISTRO E INSTALACION DE TABLERO T-GEL"/>
    <s v="und"/>
    <n v="1"/>
    <n v="1897.52"/>
    <n v="1897.52"/>
    <n v="0"/>
    <n v="0"/>
    <n v="1897.52"/>
    <n v="3.75"/>
    <n v="15297.25"/>
    <n v="0.12404321038095083"/>
    <s v="IIEE"/>
    <s v="01.02.01.21"/>
  </r>
  <r>
    <x v="1"/>
    <m/>
    <m/>
    <x v="2"/>
    <x v="4"/>
    <n v="501"/>
    <s v="SUMINISTRO E INSTALACION DE TABLERO T-D2"/>
    <s v="und"/>
    <n v="25"/>
    <n v="1076.72"/>
    <n v="26918"/>
    <n v="0"/>
    <n v="0"/>
    <n v="26918"/>
    <n v="3.75"/>
    <n v="15297.25"/>
    <n v="1.7596626844694307"/>
    <s v="IIEE"/>
    <s v="01.02.01.22"/>
  </r>
  <r>
    <x v="1"/>
    <m/>
    <m/>
    <x v="2"/>
    <x v="4"/>
    <n v="501"/>
    <s v="SUMINISTRO E INSTALACION DE TABLERO T-D1"/>
    <s v="und"/>
    <n v="149"/>
    <n v="816.22"/>
    <n v="121616.78"/>
    <n v="0"/>
    <n v="0"/>
    <n v="121616.78"/>
    <n v="3.75"/>
    <n v="15297.25"/>
    <n v="7.9502381146938177"/>
    <s v="IIEE"/>
    <s v="01.02.01.23"/>
  </r>
  <r>
    <x v="1"/>
    <m/>
    <m/>
    <x v="2"/>
    <x v="4"/>
    <n v="501"/>
    <s v="SALIDA PARA TOMACORRIENTE BIPOLAR DOBLE CON ESPIGA A TIERRA"/>
    <s v="pto"/>
    <n v="2592"/>
    <n v="42.66"/>
    <n v="110574.72"/>
    <n v="7.54"/>
    <n v="19543.68"/>
    <n v="183863.52"/>
    <n v="3.75"/>
    <n v="15297.25"/>
    <n v="12.019383876186895"/>
    <s v="IIEE"/>
    <s v="01.03.01.01"/>
  </r>
  <r>
    <x v="1"/>
    <m/>
    <m/>
    <x v="2"/>
    <x v="4"/>
    <n v="501"/>
    <s v="SALIDA PARA TOMACORRIENTE A PRUEBA DE AGUA"/>
    <s v="pto"/>
    <n v="8"/>
    <n v="42.66"/>
    <n v="341.28"/>
    <n v="7.74"/>
    <n v="61.92"/>
    <n v="573.48"/>
    <n v="3.75"/>
    <n v="15297.25"/>
    <n v="3.7489091176518656E-2"/>
    <s v="IIEE"/>
    <s v="01.03.01.02"/>
  </r>
  <r>
    <x v="1"/>
    <m/>
    <m/>
    <x v="2"/>
    <x v="4"/>
    <n v="501"/>
    <s v="SALIDA PARA TOMACORRIENTE  LAVADORA"/>
    <s v="pto"/>
    <n v="174"/>
    <n v="42.66"/>
    <n v="7422.84"/>
    <n v="21.8"/>
    <n v="3793.2"/>
    <n v="21647.34"/>
    <n v="3.75"/>
    <n v="15297.25"/>
    <n v="1.4151131739364919"/>
    <s v="IIEE"/>
    <s v="01.03.01.03"/>
  </r>
  <r>
    <x v="1"/>
    <m/>
    <m/>
    <x v="2"/>
    <x v="4"/>
    <n v="501"/>
    <s v="SALIDA PARA COCINA ELECTRICA"/>
    <s v="pto"/>
    <n v="25"/>
    <n v="46.22"/>
    <n v="1155.5"/>
    <n v="21.8"/>
    <n v="545"/>
    <n v="3199.25"/>
    <n v="3.75"/>
    <n v="15297.25"/>
    <n v="0.2091388975142591"/>
    <s v="IIEE"/>
    <s v="01.03.01.04"/>
  </r>
  <r>
    <x v="1"/>
    <m/>
    <m/>
    <x v="2"/>
    <x v="4"/>
    <n v="501"/>
    <s v="SALIDA PARA HORNO ELECTRICO"/>
    <s v="pto"/>
    <n v="25"/>
    <n v="46.22"/>
    <n v="1155.5"/>
    <n v="21.8"/>
    <n v="545"/>
    <n v="3199.25"/>
    <n v="3.75"/>
    <n v="15297.25"/>
    <n v="0.2091388975142591"/>
    <s v="IIEE"/>
    <s v="01.03.01.05"/>
  </r>
  <r>
    <x v="1"/>
    <m/>
    <m/>
    <x v="2"/>
    <x v="4"/>
    <n v="501"/>
    <s v="SALIDA PARA THERMA ELECTRICA"/>
    <s v="pto"/>
    <n v="25"/>
    <n v="46.22"/>
    <n v="1155.5"/>
    <n v="13.8"/>
    <n v="345"/>
    <n v="2449.25"/>
    <n v="3.75"/>
    <n v="15297.25"/>
    <n v="0.1601104773733841"/>
    <s v="IIEE"/>
    <s v="01.03.01.06"/>
  </r>
  <r>
    <x v="1"/>
    <m/>
    <m/>
    <x v="2"/>
    <x v="4"/>
    <n v="501"/>
    <s v="SALIDA PARA INTERRUPTOR TERMOMAGNETICO 2X20A"/>
    <s v="pto"/>
    <n v="25"/>
    <n v="128.68"/>
    <n v="3217"/>
    <n v="0"/>
    <n v="0"/>
    <n v="3217"/>
    <n v="3.75"/>
    <n v="15297.25"/>
    <n v="0.21029923679092646"/>
    <s v="IIEE"/>
    <s v="01.03.01.07"/>
  </r>
  <r>
    <x v="1"/>
    <m/>
    <m/>
    <x v="2"/>
    <x v="4"/>
    <n v="501"/>
    <s v="SALIDA PARA EXTRACTOR EN COCINA"/>
    <s v="pto"/>
    <n v="174"/>
    <n v="42.1"/>
    <n v="7325.4"/>
    <n v="7.78"/>
    <n v="1353.72"/>
    <n v="12401.85"/>
    <n v="3.75"/>
    <n v="15297.25"/>
    <n v="0.81072414976548079"/>
    <s v="IIEE"/>
    <s v="01.03.01.08"/>
  </r>
  <r>
    <x v="1"/>
    <m/>
    <m/>
    <x v="2"/>
    <x v="4"/>
    <n v="501"/>
    <s v="SALIDA PARA TIMBRE"/>
    <s v="pto"/>
    <n v="174"/>
    <n v="46.22"/>
    <n v="8042.28"/>
    <n v="7.8"/>
    <n v="1357.2"/>
    <n v="13131.78"/>
    <n v="3.75"/>
    <n v="15297.25"/>
    <n v="0.85844056938338598"/>
    <s v="IIEE"/>
    <s v="01.03.01.09"/>
  </r>
  <r>
    <x v="1"/>
    <m/>
    <m/>
    <x v="2"/>
    <x v="4"/>
    <n v="501"/>
    <s v="SALIDA PARA PULSADOR DE TIMBRE"/>
    <s v="pto"/>
    <n v="174"/>
    <n v="46.22"/>
    <n v="8042.28"/>
    <n v="7.8"/>
    <n v="1357.2"/>
    <n v="13131.78"/>
    <n v="3.75"/>
    <n v="15297.25"/>
    <n v="0.85844056938338598"/>
    <s v="IIEE"/>
    <s v="01.03.01.10"/>
  </r>
  <r>
    <x v="1"/>
    <m/>
    <m/>
    <x v="2"/>
    <x v="4"/>
    <n v="501"/>
    <s v="SALIDA PARA AIRE ACONDICIONADO"/>
    <s v="pto"/>
    <n v="237"/>
    <n v="39.06"/>
    <n v="9257.2199999999993"/>
    <n v="4.08"/>
    <n v="966.96"/>
    <n v="12883.32"/>
    <n v="3.75"/>
    <n v="15297.25"/>
    <n v="0.84219843435911679"/>
    <s v="IIEE"/>
    <s v="01.03.01.12"/>
  </r>
  <r>
    <x v="1"/>
    <m/>
    <m/>
    <x v="2"/>
    <x v="4"/>
    <n v="501"/>
    <s v="SALIDA DE FUERZA PARA PUERTA ENROLLABLE"/>
    <s v="pto"/>
    <n v="1"/>
    <n v="46.22"/>
    <n v="46.22"/>
    <n v="71.72"/>
    <n v="71.72"/>
    <n v="315.17"/>
    <n v="3.75"/>
    <n v="15297.25"/>
    <n v="2.0603049567732762E-2"/>
    <s v="IIEE"/>
    <s v="01.03.01.13"/>
  </r>
  <r>
    <x v="1"/>
    <m/>
    <m/>
    <x v="2"/>
    <x v="4"/>
    <n v="501"/>
    <s v="SALIDA DE FUERZA PARA CARG. BATERIAS/CALENTADOR/RESIT. HUMD."/>
    <s v="pto"/>
    <n v="4"/>
    <n v="46.22"/>
    <n v="184.88"/>
    <n v="20.46"/>
    <n v="81.84"/>
    <n v="491.78"/>
    <n v="3.75"/>
    <n v="15297.25"/>
    <n v="3.2148261942506001E-2"/>
    <s v="IIEE"/>
    <s v="01.03.01.14"/>
  </r>
  <r>
    <x v="1"/>
    <m/>
    <m/>
    <x v="2"/>
    <x v="4"/>
    <n v="501"/>
    <s v="SALIDA DE FUERZA PARA BOMBAS SUMIDERO"/>
    <s v="pto"/>
    <n v="2"/>
    <n v="46.22"/>
    <n v="92.44"/>
    <n v="40.28"/>
    <n v="80.56"/>
    <n v="394.54"/>
    <n v="3.75"/>
    <n v="15297.25"/>
    <n v="2.579156384317443E-2"/>
    <s v="IIEE"/>
    <s v="01.03.01.15"/>
  </r>
  <r>
    <x v="1"/>
    <m/>
    <m/>
    <x v="2"/>
    <x v="4"/>
    <n v="501"/>
    <s v="SALIDA DE FUERZA PARA BOMBAS DE AGUA"/>
    <s v="pto"/>
    <n v="6"/>
    <n v="63.23"/>
    <n v="379.38"/>
    <n v="66.599999999999994"/>
    <n v="399.6"/>
    <n v="1877.88"/>
    <n v="3.75"/>
    <n v="15297.25"/>
    <n v="0.12275931948552846"/>
    <s v="IIEE"/>
    <s v="01.03.01.16"/>
  </r>
  <r>
    <x v="1"/>
    <m/>
    <m/>
    <x v="2"/>
    <x v="4"/>
    <n v="501"/>
    <s v="SALIDA DE FUERZA PARA BOMBA JOCKEY"/>
    <s v="pto"/>
    <n v="1"/>
    <n v="46.22"/>
    <n v="46.22"/>
    <n v="56.18"/>
    <n v="56.18"/>
    <n v="256.89499999999998"/>
    <n v="3.75"/>
    <n v="15297.25"/>
    <n v="1.6793541322786775E-2"/>
    <s v="IIEE"/>
    <s v="01.03.01.17"/>
  </r>
  <r>
    <x v="1"/>
    <m/>
    <m/>
    <x v="2"/>
    <x v="4"/>
    <n v="501"/>
    <s v="SALIDA DE FUERZA PARA BOMBA ACI"/>
    <s v="pto"/>
    <n v="1"/>
    <n v="822.22"/>
    <n v="822.22"/>
    <n v="1580.75"/>
    <n v="1580.75"/>
    <n v="6750.0325000000003"/>
    <n v="3.75"/>
    <n v="15297.25"/>
    <n v="0.44125790583274771"/>
    <s v="IIEE"/>
    <s v="01.03.01.18"/>
  </r>
  <r>
    <x v="1"/>
    <m/>
    <m/>
    <x v="2"/>
    <x v="4"/>
    <n v="501"/>
    <s v="SALIDA PARA CONTROL DE NIVEL"/>
    <s v="pto"/>
    <n v="4"/>
    <n v="37.270000000000003"/>
    <n v="149.08000000000001"/>
    <n v="1.76"/>
    <n v="7.04"/>
    <n v="175.48"/>
    <n v="3.75"/>
    <n v="15297.25"/>
    <n v="1.1471342888427659E-2"/>
    <s v="IIEE"/>
    <s v="01.03.01.19"/>
  </r>
  <r>
    <x v="1"/>
    <m/>
    <m/>
    <x v="2"/>
    <x v="4"/>
    <n v="501"/>
    <s v="SALIDA DE FUERZA PARA JET FAN"/>
    <s v="pto"/>
    <n v="11"/>
    <n v="72.84"/>
    <n v="801.24"/>
    <n v="70.13"/>
    <n v="771.43"/>
    <n v="3694.1025"/>
    <n v="3.75"/>
    <n v="15297.25"/>
    <n v="0.24148801255127555"/>
    <s v="IIEE"/>
    <s v="01.03.01.20"/>
  </r>
  <r>
    <x v="1"/>
    <m/>
    <m/>
    <x v="2"/>
    <x v="4"/>
    <n v="501"/>
    <s v="SALIDA DE FUERZA PARA EC/VA/VC"/>
    <s v="pto"/>
    <n v="4"/>
    <n v="46.22"/>
    <n v="184.88"/>
    <n v="27.18"/>
    <n v="108.72"/>
    <n v="592.57999999999993"/>
    <n v="3.75"/>
    <n v="15297.25"/>
    <n v="3.8737681609439599E-2"/>
    <s v="IIEE"/>
    <s v="01.03.01.21"/>
  </r>
  <r>
    <x v="1"/>
    <m/>
    <m/>
    <x v="2"/>
    <x v="4"/>
    <n v="501"/>
    <s v="SALIDA DE FUERZA PARA IA"/>
    <s v="pto"/>
    <n v="11"/>
    <n v="46.22"/>
    <n v="508.42"/>
    <n v="42.1"/>
    <n v="463.1"/>
    <n v="2245.0450000000001"/>
    <n v="3.75"/>
    <n v="15297.25"/>
    <n v="0.14676134599356094"/>
    <s v="IIEE"/>
    <s v="01.03.01.22"/>
  </r>
  <r>
    <x v="1"/>
    <m/>
    <m/>
    <x v="2"/>
    <x v="4"/>
    <n v="501"/>
    <s v="SALIDA DE FUERZA PARA EA-VA"/>
    <s v="pto"/>
    <n v="16"/>
    <n v="46.22"/>
    <n v="739.52"/>
    <n v="44.85"/>
    <n v="717.6"/>
    <n v="3430.52"/>
    <n v="3.75"/>
    <n v="15297.25"/>
    <n v="0.2242573011488993"/>
    <s v="IIEE"/>
    <s v="01.03.01.23"/>
  </r>
  <r>
    <x v="1"/>
    <m/>
    <m/>
    <x v="2"/>
    <x v="4"/>
    <n v="501"/>
    <s v="SALIDA DE FUERZA PARA BOMBA PISCINA"/>
    <s v="pto"/>
    <n v="1"/>
    <n v="72.84"/>
    <n v="72.84"/>
    <n v="20.18"/>
    <n v="20.18"/>
    <n v="148.51499999999999"/>
    <n v="3.75"/>
    <n v="15297.25"/>
    <n v="9.708607756296065E-3"/>
    <s v="IIEE"/>
    <s v="01.03.01.24"/>
  </r>
  <r>
    <x v="1"/>
    <m/>
    <m/>
    <x v="2"/>
    <x v="4"/>
    <n v="501"/>
    <s v="SALIDA DE FUERZA PARA EQUIPOS DE VENTILACION EN TECHO"/>
    <s v="pto"/>
    <n v="10"/>
    <n v="46.22"/>
    <n v="462.2"/>
    <n v="43.75"/>
    <n v="437.5"/>
    <n v="2102.8249999999998"/>
    <n v="3.75"/>
    <n v="15297.25"/>
    <n v="0.13746425011031393"/>
    <s v="IIEE"/>
    <s v="01.03.01.25"/>
  </r>
  <r>
    <x v="1"/>
    <m/>
    <m/>
    <x v="2"/>
    <x v="4"/>
    <n v="501"/>
    <s v="2(3-1x240mm²N2XOH)"/>
    <s v="m"/>
    <n v="30.73"/>
    <n v="74.069999999999993"/>
    <n v="2276.17"/>
    <n v="194.36"/>
    <n v="5972.68"/>
    <n v="24673.72"/>
    <n v="3.75"/>
    <n v="15297.25"/>
    <n v="1.6129513474644137"/>
    <s v="IIEE"/>
    <s v="01.03.02.01.01"/>
  </r>
  <r>
    <x v="1"/>
    <m/>
    <m/>
    <x v="2"/>
    <x v="4"/>
    <n v="501"/>
    <s v="2(3-1x150mm²N2XOH)+1x70mm²/T"/>
    <s v="m"/>
    <n v="17.88"/>
    <n v="51.95"/>
    <n v="928.87"/>
    <n v="128.86000000000001"/>
    <n v="2304.02"/>
    <n v="9568.9450000000015"/>
    <n v="3.75"/>
    <n v="15297.25"/>
    <n v="0.62553367435323348"/>
    <s v="IIEE"/>
    <s v="01.03.02.01.02"/>
  </r>
  <r>
    <x v="1"/>
    <m/>
    <m/>
    <x v="2"/>
    <x v="4"/>
    <n v="501"/>
    <s v="2x(3-1x240mm2 N2X0H) + 95mm2/T"/>
    <s v="m"/>
    <n v="60"/>
    <n v="74.069999999999993"/>
    <n v="4444.2"/>
    <n v="207.41"/>
    <n v="12444.6"/>
    <n v="51111.45"/>
    <n v="3.75"/>
    <n v="15297.25"/>
    <n v="3.3412181928124336"/>
    <s v="IIEE"/>
    <s v="01.03.02.01.03"/>
  </r>
  <r>
    <x v="1"/>
    <m/>
    <m/>
    <x v="2"/>
    <x v="4"/>
    <n v="501"/>
    <s v="3-1x95mm²N2XOH+1x35mm²/T"/>
    <s v="m"/>
    <n v="51.6"/>
    <n v="68.95"/>
    <n v="3557.82"/>
    <n v="44.11"/>
    <n v="2276.08"/>
    <n v="12093.12"/>
    <n v="3.75"/>
    <n v="15297.25"/>
    <n v="0.79054209089869099"/>
    <s v="IIEE"/>
    <s v="01.03.02.01.04"/>
  </r>
  <r>
    <x v="1"/>
    <m/>
    <m/>
    <x v="2"/>
    <x v="4"/>
    <n v="501"/>
    <s v="3-1x50mm²N2XOH+1x16mm²/T"/>
    <s v="m"/>
    <n v="97.6"/>
    <n v="68.95"/>
    <n v="6729.52"/>
    <n v="22.73"/>
    <n v="2218.4499999999998"/>
    <n v="15048.7075"/>
    <n v="3.75"/>
    <n v="15297.25"/>
    <n v="0.98375247184951542"/>
    <s v="IIEE"/>
    <s v="01.03.02.01.05"/>
  </r>
  <r>
    <x v="1"/>
    <m/>
    <m/>
    <x v="2"/>
    <x v="4"/>
    <n v="501"/>
    <s v="3-1x35mm2 N2XOH  + 16mm2/T"/>
    <s v="m"/>
    <n v="105.6"/>
    <n v="13.27"/>
    <n v="1401.31"/>
    <n v="17.25"/>
    <n v="1821.6"/>
    <n v="8232.31"/>
    <n v="3.75"/>
    <n v="15297.25"/>
    <n v="0.53815620454656876"/>
    <s v="IIEE"/>
    <s v="01.03.02.01.06"/>
  </r>
  <r>
    <x v="1"/>
    <m/>
    <m/>
    <x v="2"/>
    <x v="4"/>
    <n v="501"/>
    <s v="3-1x25mm²N2XOH+1x10mm²/T"/>
    <s v="m"/>
    <n v="543.4"/>
    <n v="13.27"/>
    <n v="7210.92"/>
    <n v="12.6"/>
    <n v="6846.84"/>
    <n v="32886.57"/>
    <n v="3.75"/>
    <n v="15297.25"/>
    <n v="2.1498354279363938"/>
    <s v="IIEE"/>
    <s v="01.03.02.01.07"/>
  </r>
  <r>
    <x v="1"/>
    <m/>
    <m/>
    <x v="2"/>
    <x v="4"/>
    <n v="501"/>
    <s v="3-1x10mm²N2XOH+1x10mm²/T"/>
    <s v="m"/>
    <n v="186.66"/>
    <n v="13.27"/>
    <n v="2476.98"/>
    <n v="6.43"/>
    <n v="1200.22"/>
    <n v="6977.8050000000003"/>
    <n v="3.75"/>
    <n v="15297.25"/>
    <n v="0.45614767360146435"/>
    <s v="IIEE"/>
    <s v="01.03.02.01.08"/>
  </r>
  <r>
    <x v="1"/>
    <m/>
    <m/>
    <x v="2"/>
    <x v="4"/>
    <n v="501"/>
    <s v="3-1x16mm²N2XOH+1x10mm²/T"/>
    <s v="m"/>
    <n v="86.29"/>
    <n v="11.02"/>
    <n v="950.92"/>
    <n v="8.76"/>
    <n v="755.9"/>
    <n v="3785.5450000000001"/>
    <n v="3.75"/>
    <n v="15297.25"/>
    <n v="0.24746572096291819"/>
    <s v="IIEE"/>
    <s v="01.03.02.01.09"/>
  </r>
  <r>
    <x v="1"/>
    <m/>
    <m/>
    <x v="2"/>
    <x v="4"/>
    <n v="501"/>
    <s v="3-1x10mm²N2XOH+1x6mm²/T"/>
    <s v="m"/>
    <n v="396.59"/>
    <n v="13.27"/>
    <n v="5262.75"/>
    <n v="4.63"/>
    <n v="1836.21"/>
    <n v="12148.5375"/>
    <n v="3.75"/>
    <n v="15297.25"/>
    <n v="0.7941648008629002"/>
    <s v="IIEE"/>
    <s v="01.03.02.01.10"/>
  </r>
  <r>
    <x v="1"/>
    <m/>
    <m/>
    <x v="2"/>
    <x v="4"/>
    <n v="501"/>
    <s v="3-1x6mm²N2XOH+1x4mm²/T"/>
    <s v="m"/>
    <n v="903.36"/>
    <n v="13.27"/>
    <n v="11987.59"/>
    <n v="3.61"/>
    <n v="3261.13"/>
    <n v="24216.827499999999"/>
    <n v="3.75"/>
    <n v="15297.25"/>
    <n v="1.5830837241987938"/>
    <s v="IIEE"/>
    <s v="01.03.02.01.11"/>
  </r>
  <r>
    <x v="1"/>
    <m/>
    <m/>
    <x v="2"/>
    <x v="4"/>
    <n v="501"/>
    <s v="2-1x10mm2 LSOH-90"/>
    <s v="m"/>
    <n v="191.4"/>
    <n v="8.1999999999999993"/>
    <n v="1569.48"/>
    <n v="3.21"/>
    <n v="614.39"/>
    <n v="3873.4425000000001"/>
    <n v="3.75"/>
    <n v="15297.25"/>
    <n v="0.25321168837536157"/>
    <s v="IIEE"/>
    <s v="01.03.02.02.01"/>
  </r>
  <r>
    <x v="1"/>
    <m/>
    <m/>
    <x v="2"/>
    <x v="4"/>
    <n v="501"/>
    <s v="2-1x16mm2 LSOH-90"/>
    <s v="m"/>
    <n v="5454.34"/>
    <n v="8.1999999999999993"/>
    <n v="44725.59"/>
    <n v="4.7699999999999996"/>
    <n v="26017.200000000001"/>
    <n v="142290.09"/>
    <n v="3.75"/>
    <n v="15297.25"/>
    <n v="9.3016777525372198"/>
    <s v="IIEE"/>
    <s v="01.03.02.02.02"/>
  </r>
  <r>
    <x v="1"/>
    <m/>
    <m/>
    <x v="2"/>
    <x v="4"/>
    <n v="501"/>
    <s v="2-1x25mm2 LSOH-90"/>
    <s v="m"/>
    <n v="4779.22"/>
    <n v="8.1999999999999993"/>
    <n v="39189.599999999999"/>
    <n v="7.33"/>
    <n v="35031.68"/>
    <n v="170558.4"/>
    <n v="3.75"/>
    <n v="15297.25"/>
    <n v="11.149611858340551"/>
    <s v="IIEE"/>
    <s v="01.03.02.02.03"/>
  </r>
  <r>
    <x v="1"/>
    <m/>
    <m/>
    <x v="2"/>
    <x v="4"/>
    <n v="501"/>
    <s v="2-1x35mm2 LSOH-90"/>
    <s v="m"/>
    <n v="246.38"/>
    <n v="10"/>
    <n v="2463.8000000000002"/>
    <n v="9.91"/>
    <n v="2441.63"/>
    <n v="11619.9125"/>
    <n v="3.75"/>
    <n v="15297.25"/>
    <n v="0.75960793606694021"/>
    <s v="IIEE"/>
    <s v="01.03.02.02.04"/>
  </r>
  <r>
    <x v="1"/>
    <m/>
    <m/>
    <x v="2"/>
    <x v="4"/>
    <n v="501"/>
    <s v="2-1x10mm2 LSOH-90+1x10mm2 LSOH-90(T)"/>
    <s v="m"/>
    <n v="51.47"/>
    <n v="10"/>
    <n v="514.70000000000005"/>
    <n v="4.82"/>
    <n v="248.09"/>
    <n v="1445.0374999999999"/>
    <n v="3.75"/>
    <n v="15297.25"/>
    <n v="9.4463874225759525E-2"/>
    <s v="IIEE"/>
    <s v="01.03.02.02.05"/>
  </r>
  <r>
    <x v="1"/>
    <m/>
    <m/>
    <x v="2"/>
    <x v="4"/>
    <n v="501"/>
    <s v="2-1x16mm2 LSOH-90+1x10mm2 LSOH-90(T)"/>
    <s v="m"/>
    <n v="1318.57"/>
    <n v="10"/>
    <n v="13185.7"/>
    <n v="6.38"/>
    <n v="8412.48"/>
    <n v="44732.5"/>
    <n v="3.75"/>
    <n v="15297.25"/>
    <n v="2.9242184052689209"/>
    <s v="IIEE"/>
    <s v="01.03.02.02.06"/>
  </r>
  <r>
    <x v="1"/>
    <m/>
    <m/>
    <x v="2"/>
    <x v="4"/>
    <n v="501"/>
    <s v="2-1x25mm2 LSOH-90+1x10mm2 LSOH-90(T)"/>
    <s v="m"/>
    <n v="904.57"/>
    <n v="10"/>
    <n v="9045.7000000000007"/>
    <n v="8.94"/>
    <n v="8086.86"/>
    <n v="39371.425000000003"/>
    <n v="3.75"/>
    <n v="15297.25"/>
    <n v="2.5737583552599324"/>
    <s v="IIEE"/>
    <s v="01.03.02.02.07"/>
  </r>
  <r>
    <x v="1"/>
    <m/>
    <m/>
    <x v="2"/>
    <x v="4"/>
    <n v="501"/>
    <s v="2-1x35mm2 LSOH-90+1x10mm2 LSOH-90(T)"/>
    <s v="m"/>
    <n v="24.06"/>
    <n v="10"/>
    <n v="240.6"/>
    <n v="11.52"/>
    <n v="277.17"/>
    <n v="1279.9875"/>
    <n v="3.75"/>
    <n v="15297.25"/>
    <n v="8.3674353233424301E-2"/>
    <s v="IIEE"/>
    <s v="01.03.02.02.08"/>
  </r>
  <r>
    <x v="1"/>
    <m/>
    <m/>
    <x v="2"/>
    <x v="4"/>
    <n v="501"/>
    <s v="TUBERIA ELECTRICA Ø65mm EMT"/>
    <s v="m"/>
    <n v="10"/>
    <n v="71.069999999999993"/>
    <n v="710.7"/>
    <n v="0"/>
    <n v="0"/>
    <n v="710.7"/>
    <n v="3.75"/>
    <n v="15297.25"/>
    <n v="4.6459330925493147E-2"/>
    <s v="IIEE"/>
    <s v="01.03.03.01"/>
  </r>
  <r>
    <x v="1"/>
    <m/>
    <m/>
    <x v="2"/>
    <x v="4"/>
    <n v="501"/>
    <s v="TUBERIA ELECTRICA Ø100mm EMT"/>
    <s v="m"/>
    <n v="20"/>
    <n v="144.44999999999999"/>
    <n v="2889"/>
    <n v="0"/>
    <n v="0"/>
    <n v="2889"/>
    <n v="3.75"/>
    <n v="15297.25"/>
    <n v="0.18885747438265046"/>
    <s v="IIEE"/>
    <s v="01.03.03.02"/>
  </r>
  <r>
    <x v="1"/>
    <m/>
    <m/>
    <x v="2"/>
    <x v="4"/>
    <n v="501"/>
    <s v="TUBERIA PVC-SAP ELECTRICA DE 20 mm"/>
    <s v="m"/>
    <n v="38"/>
    <n v="8.9600000000000009"/>
    <n v="340.48"/>
    <n v="0.5"/>
    <n v="19"/>
    <n v="411.73"/>
    <n v="3.75"/>
    <n v="15297.25"/>
    <n v="2.6915295232803282E-2"/>
    <s v="IIEE"/>
    <s v="01.03.03.03"/>
  </r>
  <r>
    <x v="1"/>
    <m/>
    <m/>
    <x v="2"/>
    <x v="4"/>
    <n v="501"/>
    <s v="TUBERIA PVC-SAP ELECTRICA DE 25 mm"/>
    <s v="m"/>
    <n v="1645"/>
    <n v="8.64"/>
    <n v="14212.8"/>
    <n v="0.67"/>
    <n v="1102.1500000000001"/>
    <n v="18345.862499999999"/>
    <n v="3.75"/>
    <n v="15297.25"/>
    <n v="1.1992915393289643"/>
    <s v="IIEE"/>
    <s v="01.03.03.04"/>
  </r>
  <r>
    <x v="1"/>
    <m/>
    <m/>
    <x v="2"/>
    <x v="4"/>
    <n v="501"/>
    <s v="TUBERIA PVC-SAP ELECTRICA DE 35 mm"/>
    <s v="m"/>
    <n v="948.55"/>
    <n v="10.47"/>
    <n v="9931.32"/>
    <n v="0.74"/>
    <n v="701.93"/>
    <n v="12563.557500000001"/>
    <n v="3.75"/>
    <n v="15297.25"/>
    <n v="0.82129516743205488"/>
    <s v="IIEE"/>
    <s v="01.03.03.05"/>
  </r>
  <r>
    <x v="1"/>
    <m/>
    <m/>
    <x v="2"/>
    <x v="4"/>
    <n v="501"/>
    <s v="TUBERIA PVC-SAP ELECTRICA DE 40 mm"/>
    <s v="m"/>
    <n v="184"/>
    <n v="11.6"/>
    <n v="2134.4"/>
    <n v="1.46"/>
    <n v="268.64"/>
    <n v="3141.8"/>
    <n v="3.75"/>
    <n v="15297.25"/>
    <n v="0.2053833205314681"/>
    <s v="IIEE"/>
    <s v="01.03.03.06"/>
  </r>
  <r>
    <x v="1"/>
    <m/>
    <m/>
    <x v="2"/>
    <x v="4"/>
    <n v="501"/>
    <s v="TUBERIA PVC-SAP ELECTRICA DE 50 mm"/>
    <s v="m"/>
    <n v="28"/>
    <n v="11.81"/>
    <n v="330.68"/>
    <n v="3.15"/>
    <n v="88.2"/>
    <n v="661.43000000000006"/>
    <n v="3.75"/>
    <n v="15297.25"/>
    <n v="4.3238490578371931E-2"/>
    <s v="IIEE"/>
    <s v="01.03.03.07"/>
  </r>
  <r>
    <x v="1"/>
    <m/>
    <m/>
    <x v="2"/>
    <x v="4"/>
    <n v="501"/>
    <s v="TUBERIA PVC-SAP ELECTRICA DE 80 mm"/>
    <s v="m"/>
    <n v="20"/>
    <n v="16.41"/>
    <n v="328.2"/>
    <n v="7.24"/>
    <n v="144.80000000000001"/>
    <n v="871.2"/>
    <n v="3.75"/>
    <n v="15297.25"/>
    <n v="5.6951412835640397E-2"/>
    <s v="IIEE"/>
    <s v="01.03.03.08"/>
  </r>
  <r>
    <x v="1"/>
    <m/>
    <m/>
    <x v="2"/>
    <x v="4"/>
    <n v="501"/>
    <s v="TUBERIA PVC-SAP ELECTRICA DE 100 mm"/>
    <s v="m"/>
    <n v="378"/>
    <n v="20.39"/>
    <n v="7707.42"/>
    <n v="7.04"/>
    <n v="2661.12"/>
    <n v="17686.62"/>
    <n v="3.75"/>
    <n v="15297.25"/>
    <n v="1.1561960483093365"/>
    <s v="IIEE"/>
    <s v="01.03.03.09"/>
  </r>
  <r>
    <x v="1"/>
    <m/>
    <m/>
    <x v="2"/>
    <x v="4"/>
    <n v="501"/>
    <s v="CAJA DE PASE OCTOGONAL"/>
    <s v="und"/>
    <n v="66"/>
    <n v="21.15"/>
    <n v="1395.9"/>
    <n v="0"/>
    <n v="0"/>
    <n v="1395.9"/>
    <n v="3.75"/>
    <n v="15297.25"/>
    <n v="9.1251695566196542E-2"/>
    <s v="IIEE"/>
    <s v="01.03.04.01"/>
  </r>
  <r>
    <x v="1"/>
    <m/>
    <m/>
    <x v="2"/>
    <x v="4"/>
    <n v="501"/>
    <s v="CAJA DE PASE 150X150X100mm"/>
    <s v="und"/>
    <n v="62"/>
    <n v="35.479999999999997"/>
    <n v="2199.7600000000002"/>
    <n v="0"/>
    <n v="0"/>
    <n v="2199.7600000000002"/>
    <n v="3.75"/>
    <n v="15297.25"/>
    <n v="0.14380100998545492"/>
    <s v="IIEE"/>
    <s v="01.03.04.02"/>
  </r>
  <r>
    <x v="1"/>
    <m/>
    <m/>
    <x v="2"/>
    <x v="4"/>
    <n v="501"/>
    <s v="CAJA DE PASE 200X200X100mm"/>
    <s v="und"/>
    <n v="276"/>
    <n v="48.56"/>
    <n v="13402.56"/>
    <n v="0"/>
    <n v="0"/>
    <n v="13402.56"/>
    <n v="3.75"/>
    <n v="15297.25"/>
    <n v="0.87614179019104743"/>
    <s v="IIEE"/>
    <s v="01.03.04.03"/>
  </r>
  <r>
    <x v="1"/>
    <m/>
    <m/>
    <x v="2"/>
    <x v="4"/>
    <n v="501"/>
    <s v="CAJA DE PASE 300X300X100mm"/>
    <s v="und"/>
    <n v="40"/>
    <n v="116.06"/>
    <n v="4642.3999999999996"/>
    <n v="0"/>
    <n v="0"/>
    <n v="4642.3999999999996"/>
    <n v="3.75"/>
    <n v="15297.25"/>
    <n v="0.30347938354933074"/>
    <s v="IIEE"/>
    <s v="01.03.04.04"/>
  </r>
  <r>
    <x v="1"/>
    <m/>
    <m/>
    <x v="2"/>
    <x v="4"/>
    <n v="501"/>
    <s v="CAJA DE PASE 400X400X200mm"/>
    <s v="und"/>
    <n v="27"/>
    <n v="196.33"/>
    <n v="5300.91"/>
    <n v="0"/>
    <n v="0"/>
    <n v="5300.91"/>
    <n v="3.75"/>
    <n v="15297.25"/>
    <n v="0.34652699014528754"/>
    <s v="IIEE"/>
    <s v="01.03.04.05"/>
  </r>
  <r>
    <x v="1"/>
    <m/>
    <m/>
    <x v="2"/>
    <x v="4"/>
    <n v="501"/>
    <s v="CAJA DE PASE 500X500X200mm"/>
    <s v="und"/>
    <n v="25"/>
    <n v="264.95"/>
    <n v="6623.75"/>
    <n v="0"/>
    <n v="0"/>
    <n v="6623.75"/>
    <n v="3.75"/>
    <n v="15297.25"/>
    <n v="0.43300266387749431"/>
    <s v="IIEE"/>
    <s v="01.03.04.06"/>
  </r>
  <r>
    <x v="1"/>
    <m/>
    <m/>
    <x v="2"/>
    <x v="4"/>
    <n v="501"/>
    <s v="CAJA DE PASE 600X600X200mm"/>
    <s v="und"/>
    <n v="5"/>
    <n v="429.35"/>
    <n v="2146.75"/>
    <n v="0"/>
    <n v="0"/>
    <n v="2146.75"/>
    <n v="3.75"/>
    <n v="15297.25"/>
    <n v="0.14033568124989787"/>
    <s v="IIEE"/>
    <s v="01.03.04.07"/>
  </r>
  <r>
    <x v="1"/>
    <m/>
    <m/>
    <x v="2"/>
    <x v="4"/>
    <n v="501"/>
    <s v="CAJA DE PASE 1700X250X200mm"/>
    <s v="und"/>
    <n v="12"/>
    <n v="911.48"/>
    <n v="10937.76"/>
    <n v="0"/>
    <n v="0"/>
    <n v="10937.76"/>
    <n v="3.75"/>
    <n v="15297.25"/>
    <n v="0.71501479024007586"/>
    <s v="IIEE"/>
    <s v="01.03.04.08"/>
  </r>
  <r>
    <x v="1"/>
    <m/>
    <m/>
    <x v="2"/>
    <x v="4"/>
    <n v="501"/>
    <s v="BANDEJA PORTACABLE TIPO RANURADA DE 300X100X2400MM"/>
    <s v="m"/>
    <n v="224.95"/>
    <n v="74.12"/>
    <n v="16673.29"/>
    <n v="19.13"/>
    <n v="4303.29"/>
    <n v="32810.627500000002"/>
    <n v="3.75"/>
    <n v="15297.25"/>
    <n v="2.1448709735409959"/>
    <s v="IIEE"/>
    <s v="01.04.01"/>
  </r>
  <r>
    <x v="1"/>
    <m/>
    <m/>
    <x v="2"/>
    <x v="4"/>
    <n v="501"/>
    <s v="BANDEJA PORTACABLE TIPO RANURADA DE 400X100X2400MM"/>
    <s v="m"/>
    <n v="79"/>
    <n v="85.85"/>
    <n v="6782.15"/>
    <n v="25.93"/>
    <n v="2048.4699999999998"/>
    <n v="14463.9125"/>
    <n v="3.75"/>
    <n v="15297.25"/>
    <n v="0.94552370524113816"/>
    <s v="IIEE"/>
    <s v="01.04.02"/>
  </r>
  <r>
    <x v="1"/>
    <m/>
    <m/>
    <x v="2"/>
    <x v="4"/>
    <n v="501"/>
    <s v="BANDEJA PORTACABLE TIPO RANURADA DE 500X100X2400MM"/>
    <s v="m"/>
    <n v="225.44"/>
    <n v="85.85"/>
    <n v="19354.02"/>
    <n v="27.43"/>
    <n v="6183.82"/>
    <n v="42543.345000000001"/>
    <n v="3.75"/>
    <n v="15297.25"/>
    <n v="2.7811106571442581"/>
    <s v="IIEE"/>
    <s v="01.04.03"/>
  </r>
  <r>
    <x v="1"/>
    <m/>
    <m/>
    <x v="2"/>
    <x v="4"/>
    <n v="501"/>
    <s v="BANDEJA PORTACABLE TIPO RANURADA DE 700X100X2400MM"/>
    <s v="m"/>
    <n v="30.15"/>
    <n v="91.99"/>
    <n v="2773.5"/>
    <n v="46.71"/>
    <n v="1408.31"/>
    <n v="8054.6624999999995"/>
    <n v="3.75"/>
    <n v="15297.25"/>
    <n v="0.52654316952393398"/>
    <s v="IIEE"/>
    <s v="01.04.04"/>
  </r>
  <r>
    <x v="1"/>
    <m/>
    <m/>
    <x v="2"/>
    <x v="4"/>
    <n v="501"/>
    <s v="ATERRAMIENTO DE BANDEJA CON CABLE DESNUDO 1x35mm²"/>
    <s v="m"/>
    <n v="560"/>
    <n v="11.27"/>
    <n v="6311.2"/>
    <n v="3.66"/>
    <n v="2049.6"/>
    <n v="13997.2"/>
    <n v="3.75"/>
    <n v="15297.25"/>
    <n v="0.91501413652780739"/>
    <s v="IIEE"/>
    <s v="01.04.05"/>
  </r>
  <r>
    <x v="1"/>
    <m/>
    <m/>
    <x v="2"/>
    <x v="4"/>
    <n v="501"/>
    <s v="SALIDA PARA CONEXION A BANDEJA"/>
    <s v="und"/>
    <n v="38"/>
    <n v="46.87"/>
    <n v="1781.06"/>
    <n v="0"/>
    <n v="0"/>
    <n v="1781.06"/>
    <n v="3.75"/>
    <n v="15297.25"/>
    <n v="0.11643007730147575"/>
    <s v="IIEE"/>
    <s v="01.04.06"/>
  </r>
  <r>
    <x v="1"/>
    <m/>
    <m/>
    <x v="2"/>
    <x v="4"/>
    <n v="501"/>
    <s v="SUMINISTRO E INSTALACION DE PLACA INTERRUPTOR SIMPLE"/>
    <s v="und"/>
    <n v="675"/>
    <n v="15.69"/>
    <n v="10590.75"/>
    <n v="0"/>
    <n v="0"/>
    <n v="10590.75"/>
    <n v="3.75"/>
    <n v="15297.25"/>
    <n v="0.6923303208092958"/>
    <s v="IIEE"/>
    <s v="01.05.01"/>
  </r>
  <r>
    <x v="1"/>
    <m/>
    <m/>
    <x v="2"/>
    <x v="4"/>
    <n v="501"/>
    <s v="SUMINISTRO E INSTALACION DE PLACA INTERRUPTOR DOBLE"/>
    <s v="und"/>
    <n v="472"/>
    <n v="19.43"/>
    <n v="9170.9599999999991"/>
    <n v="0"/>
    <n v="0"/>
    <n v="9170.9599999999991"/>
    <n v="3.75"/>
    <n v="15297.25"/>
    <n v="0.59951690663354518"/>
    <s v="IIEE"/>
    <s v="01.05.02"/>
  </r>
  <r>
    <x v="1"/>
    <m/>
    <m/>
    <x v="2"/>
    <x v="4"/>
    <n v="501"/>
    <s v="SUMINISTRO E INSTALACION DE PLACA INTERRUPTOR TRIPLE"/>
    <s v="und"/>
    <n v="15"/>
    <n v="23.56"/>
    <n v="353.4"/>
    <n v="0"/>
    <n v="0"/>
    <n v="353.4"/>
    <n v="3.75"/>
    <n v="15297.25"/>
    <n v="2.3102191570380296E-2"/>
    <s v="IIEE"/>
    <s v="01.05.03"/>
  </r>
  <r>
    <x v="1"/>
    <m/>
    <m/>
    <x v="2"/>
    <x v="4"/>
    <n v="501"/>
    <s v="SUMINISTRO E INSTALACION DE PLACA INTERRUPTOR 3 VIAS SIMPLE"/>
    <s v="und"/>
    <n v="361"/>
    <n v="17.079999999999998"/>
    <n v="6165.88"/>
    <n v="0"/>
    <n v="0"/>
    <n v="6165.88"/>
    <n v="3.75"/>
    <n v="15297.25"/>
    <n v="0.40307114023762441"/>
    <s v="IIEE"/>
    <s v="01.05.04"/>
  </r>
  <r>
    <x v="1"/>
    <m/>
    <m/>
    <x v="2"/>
    <x v="4"/>
    <n v="501"/>
    <s v="SUMINISTRO E INSTALACION DE PLACA TOMACORRIENTE"/>
    <s v="und"/>
    <n v="2592"/>
    <n v="23.91"/>
    <n v="61974.720000000001"/>
    <n v="0"/>
    <n v="0"/>
    <n v="61974.720000000001"/>
    <n v="3.75"/>
    <n v="15297.25"/>
    <n v="4.0513634803641176"/>
    <s v="IIEE"/>
    <s v="01.05.05"/>
  </r>
  <r>
    <x v="1"/>
    <m/>
    <m/>
    <x v="2"/>
    <x v="4"/>
    <n v="501"/>
    <s v="SUMINISTRO E INSTALACION DE PLACA TOMACORRIENTE P.A"/>
    <s v="und"/>
    <n v="8"/>
    <n v="51.06"/>
    <n v="408.48"/>
    <n v="0"/>
    <n v="0"/>
    <n v="408.48"/>
    <n v="3.75"/>
    <n v="15297.25"/>
    <n v="2.6702838745526158E-2"/>
    <s v="IIEE"/>
    <s v="01.05.06"/>
  </r>
  <r>
    <x v="1"/>
    <m/>
    <m/>
    <x v="2"/>
    <x v="4"/>
    <n v="501"/>
    <s v="SUMINISTRO E INSTALACION DE PLACA TOMACORRIENTE LAVANDERIA"/>
    <s v="und"/>
    <n v="174"/>
    <n v="23.78"/>
    <n v="4137.72"/>
    <n v="0"/>
    <n v="0"/>
    <n v="4137.72"/>
    <n v="3.75"/>
    <n v="15297.25"/>
    <n v="0.27048783278040173"/>
    <s v="IIEE"/>
    <s v="01.05.07"/>
  </r>
  <r>
    <x v="1"/>
    <m/>
    <m/>
    <x v="2"/>
    <x v="4"/>
    <n v="501"/>
    <s v="SUMINISTRO E INSTALACION DE PLACA HORNO Y COCINA ELECTRICA"/>
    <s v="und"/>
    <n v="50"/>
    <n v="30.25"/>
    <n v="1512.5"/>
    <n v="0"/>
    <n v="0"/>
    <n v="1512.5"/>
    <n v="3.75"/>
    <n v="15297.25"/>
    <n v="9.8873980617431231E-2"/>
    <s v="IIEE"/>
    <s v="01.05.08"/>
  </r>
  <r>
    <x v="1"/>
    <m/>
    <m/>
    <x v="2"/>
    <x v="4"/>
    <n v="501"/>
    <s v="SUMINISTRO E INSTALACION DE TIMBRE"/>
    <s v="und"/>
    <n v="174"/>
    <n v="46.63"/>
    <n v="8113.62"/>
    <n v="0"/>
    <n v="0"/>
    <n v="8113.62"/>
    <n v="3.75"/>
    <n v="15297.25"/>
    <n v="0.53039729363120824"/>
    <s v="IIEE"/>
    <s v="01.05.09"/>
  </r>
  <r>
    <x v="1"/>
    <m/>
    <m/>
    <x v="2"/>
    <x v="4"/>
    <n v="501"/>
    <s v="SUMINISTRO E INSTALACION DE PULSADOR TIMBRE"/>
    <s v="und"/>
    <n v="174"/>
    <n v="17.47"/>
    <n v="3039.78"/>
    <n v="0"/>
    <n v="0"/>
    <n v="3039.78"/>
    <n v="3.75"/>
    <n v="15297.25"/>
    <n v="0.19871414796777201"/>
    <s v="IIEE"/>
    <s v="01.05.10"/>
  </r>
  <r>
    <x v="1"/>
    <m/>
    <m/>
    <x v="2"/>
    <x v="4"/>
    <n v="501"/>
    <s v="SUMINISTRO E INSTALACION DE PLACA TE (TAPA CIEGA)"/>
    <s v="und"/>
    <n v="174"/>
    <n v="14.08"/>
    <n v="2449.92"/>
    <n v="0"/>
    <n v="0"/>
    <n v="2449.92"/>
    <n v="3.75"/>
    <n v="15297.25"/>
    <n v="0.16015427609537664"/>
    <s v="IIEE"/>
    <s v="01.05.11"/>
  </r>
  <r>
    <x v="1"/>
    <m/>
    <m/>
    <x v="2"/>
    <x v="4"/>
    <n v="501"/>
    <s v="INSTALACION DE LUMINARIAS"/>
    <s v="und"/>
    <n v="1388"/>
    <n v="22.63"/>
    <n v="31410.44"/>
    <n v="0"/>
    <n v="0"/>
    <n v="31410.44"/>
    <n v="3.75"/>
    <n v="15297.25"/>
    <n v="2.0533389988396604"/>
    <s v="IIEE"/>
    <s v="01.05.12"/>
  </r>
  <r>
    <x v="1"/>
    <m/>
    <m/>
    <x v="2"/>
    <x v="4"/>
    <n v="501"/>
    <s v="POZO DE TIERRA"/>
    <s v="und"/>
    <n v="9"/>
    <n v="2613.7800000000002"/>
    <n v="23524.02"/>
    <n v="0"/>
    <n v="0"/>
    <n v="23524.02"/>
    <n v="3.75"/>
    <n v="15297.25"/>
    <n v="1.5377940479497949"/>
    <s v="IIEE"/>
    <s v="01.06.01.01"/>
  </r>
  <r>
    <x v="1"/>
    <m/>
    <m/>
    <x v="2"/>
    <x v="4"/>
    <n v="501"/>
    <s v="SOLDADURA EXOTERMICA"/>
    <s v="und"/>
    <n v="5"/>
    <n v="86.52"/>
    <n v="432.6"/>
    <n v="0"/>
    <n v="0"/>
    <n v="432.6"/>
    <n v="3.75"/>
    <n v="15297.25"/>
    <n v="2.8279592737256699E-2"/>
    <s v="IIEE"/>
    <s v="01.06.01.02"/>
  </r>
  <r>
    <x v="1"/>
    <m/>
    <m/>
    <x v="2"/>
    <x v="4"/>
    <n v="501"/>
    <s v="BARRA EQUIPOTENCIAL DE TIERRA CU DESNUDO DE 300x30x3 mm"/>
    <s v="und"/>
    <n v="50"/>
    <n v="702.39"/>
    <n v="35119.5"/>
    <n v="0"/>
    <n v="0"/>
    <n v="35119.5"/>
    <n v="3.75"/>
    <n v="15297.25"/>
    <n v="2.2958048015166126"/>
    <s v="IIEE"/>
    <s v="01.06.01.03"/>
  </r>
  <r>
    <x v="1"/>
    <m/>
    <m/>
    <x v="0"/>
    <x v="8"/>
    <n v="105"/>
    <s v="TRAZO Y REPLANTEO PARA IIEE"/>
    <s v="m"/>
    <n v="95.49"/>
    <n v="1.69"/>
    <n v="161.38"/>
    <n v="0"/>
    <n v="0"/>
    <n v="161.38"/>
    <n v="3.75"/>
    <n v="15297.25"/>
    <n v="1.0549608589779208E-2"/>
    <s v="IIEE"/>
    <s v="01.06.01.04"/>
  </r>
  <r>
    <x v="1"/>
    <m/>
    <m/>
    <x v="4"/>
    <x v="7"/>
    <n v="201"/>
    <s v="EXCAVACIÓN DE ZANJA"/>
    <s v="m3"/>
    <n v="28.88"/>
    <n v="51.88"/>
    <n v="1498.29"/>
    <n v="0"/>
    <n v="0"/>
    <n v="1498.29"/>
    <n v="3.75"/>
    <n v="15297.25"/>
    <n v="9.7945055483828786E-2"/>
    <s v="IIEE"/>
    <s v="01.06.01.05"/>
  </r>
  <r>
    <x v="1"/>
    <m/>
    <m/>
    <x v="4"/>
    <x v="7"/>
    <n v="201"/>
    <s v="RELLENO COMPACTADO CON MATERIAL DE PRESTAMO"/>
    <s v="m3"/>
    <n v="20.86"/>
    <n v="257.38"/>
    <n v="5368.95"/>
    <n v="0"/>
    <n v="0"/>
    <n v="5368.95"/>
    <n v="3.75"/>
    <n v="15297.25"/>
    <n v="0.35097484842046772"/>
    <s v="IIEE"/>
    <s v="01.06.01.06"/>
  </r>
  <r>
    <x v="1"/>
    <m/>
    <m/>
    <x v="4"/>
    <x v="7"/>
    <n v="201"/>
    <s v="ACARREO DE DESMONTE A PUNTO DE ACOPIO (D=30m.)"/>
    <s v="m3"/>
    <n v="16.68"/>
    <n v="36.46"/>
    <n v="608.15"/>
    <n v="0"/>
    <n v="0"/>
    <n v="608.15"/>
    <n v="3.75"/>
    <n v="15297.25"/>
    <n v="3.9755511611564168E-2"/>
    <s v="IIEE"/>
    <s v="01.06.01.07"/>
  </r>
  <r>
    <x v="1"/>
    <m/>
    <m/>
    <x v="2"/>
    <x v="4"/>
    <n v="501"/>
    <s v="CONDUCTOR DESNUDO 70 mm2"/>
    <s v="m"/>
    <n v="95.49"/>
    <n v="7.94"/>
    <n v="758.19"/>
    <n v="6.56"/>
    <n v="626.41"/>
    <n v="3107.2275"/>
    <n v="3.75"/>
    <n v="15297.25"/>
    <n v="0.20312327379104086"/>
    <s v="IIEE"/>
    <s v="01.06.02.01"/>
  </r>
  <r>
    <x v="1"/>
    <m/>
    <m/>
    <x v="2"/>
    <x v="4"/>
    <n v="501"/>
    <s v="1x10mm2 LSOH-80"/>
    <s v="m"/>
    <n v="81"/>
    <n v="10.17"/>
    <n v="823.77"/>
    <n v="1.46"/>
    <n v="118.26"/>
    <n v="1267.2449999999999"/>
    <n v="3.75"/>
    <n v="15297.25"/>
    <n v="8.2841360375230835E-2"/>
    <s v="IIEE"/>
    <s v="01.06.02.02"/>
  </r>
  <r>
    <x v="1"/>
    <m/>
    <m/>
    <x v="2"/>
    <x v="4"/>
    <n v="501"/>
    <s v="1x25mm2 LSOH-80"/>
    <s v="m"/>
    <n v="207.44"/>
    <n v="10.17"/>
    <n v="2109.66"/>
    <n v="3.53"/>
    <n v="732.26"/>
    <n v="4855.6350000000002"/>
    <n v="3.75"/>
    <n v="15297.25"/>
    <n v="0.31741881710765008"/>
    <s v="IIEE"/>
    <s v="01.06.02.03"/>
  </r>
  <r>
    <x v="1"/>
    <m/>
    <m/>
    <x v="2"/>
    <x v="4"/>
    <n v="501"/>
    <s v="1x35mm2 LSOH-80"/>
    <s v="m"/>
    <n v="111.78"/>
    <n v="10.17"/>
    <n v="1136.8"/>
    <n v="4.84"/>
    <n v="541.02"/>
    <n v="3165.625"/>
    <n v="3.75"/>
    <n v="15297.25"/>
    <n v="0.20694079001127655"/>
    <s v="IIEE"/>
    <s v="01.06.02.04"/>
  </r>
  <r>
    <x v="1"/>
    <m/>
    <m/>
    <x v="2"/>
    <x v="4"/>
    <n v="501"/>
    <s v="1x50mm2 LSOH-80"/>
    <s v="m"/>
    <n v="31"/>
    <n v="12.03"/>
    <n v="372.93"/>
    <n v="6.78"/>
    <n v="210.18"/>
    <n v="1161.105"/>
    <n v="3.75"/>
    <n v="15297.25"/>
    <n v="7.5902858356894212E-2"/>
    <s v="IIEE"/>
    <s v="01.06.02.05"/>
  </r>
  <r>
    <x v="1"/>
    <m/>
    <m/>
    <x v="2"/>
    <x v="4"/>
    <n v="501"/>
    <s v="2(1x95mm2 LSOH-80)"/>
    <s v="m"/>
    <n v="32"/>
    <n v="13.27"/>
    <n v="424.64"/>
    <n v="26.1"/>
    <n v="835.2"/>
    <n v="3556.64"/>
    <n v="3.75"/>
    <n v="15297.25"/>
    <n v="0.23250192027978883"/>
    <s v="IIEE"/>
    <s v="01.06.02.06"/>
  </r>
  <r>
    <x v="1"/>
    <m/>
    <m/>
    <x v="2"/>
    <x v="4"/>
    <n v="501"/>
    <s v="1x95mm2 LSOH-80"/>
    <s v="m"/>
    <n v="278"/>
    <n v="13.27"/>
    <n v="3689.06"/>
    <n v="13.05"/>
    <n v="3627.9"/>
    <n v="17293.685000000001"/>
    <n v="3.75"/>
    <n v="15297.25"/>
    <n v="1.1305094052852638"/>
    <s v="IIEE"/>
    <s v="01.06.02.07"/>
  </r>
  <r>
    <x v="1"/>
    <m/>
    <m/>
    <x v="2"/>
    <x v="4"/>
    <n v="501"/>
    <s v="TUBERIA PVC-SAP ELECTRICA DE 25 mm"/>
    <s v="m"/>
    <n v="400"/>
    <n v="10.47"/>
    <n v="4188"/>
    <n v="0.67"/>
    <n v="268"/>
    <n v="5193"/>
    <n v="3.75"/>
    <n v="15297.25"/>
    <n v="0.33947278105541845"/>
    <s v="IIEE"/>
    <s v="01.06.03.01"/>
  </r>
  <r>
    <x v="1"/>
    <m/>
    <m/>
    <x v="2"/>
    <x v="4"/>
    <n v="501"/>
    <s v="TUBERIA PVC-SAP ELECTRICA DE 40 mm"/>
    <s v="m"/>
    <n v="341"/>
    <n v="11.6"/>
    <n v="3955.6"/>
    <n v="1.32"/>
    <n v="450.12"/>
    <n v="5643.55"/>
    <n v="3.75"/>
    <n v="15297.25"/>
    <n v="0.36892578731471343"/>
    <s v="IIEE"/>
    <s v="01.06.03.02"/>
  </r>
  <r>
    <x v="1"/>
    <m/>
    <m/>
    <x v="2"/>
    <x v="4"/>
    <n v="501"/>
    <s v="CONEXION AL BANCO DE MEDIDORES"/>
    <s v="und"/>
    <n v="12"/>
    <n v="350"/>
    <n v="4200"/>
    <n v="0"/>
    <n v="0"/>
    <n v="4200"/>
    <n v="3.75"/>
    <n v="15297.25"/>
    <n v="0.27455915278889997"/>
    <s v="IIEE"/>
    <s v="01.07.01"/>
  </r>
  <r>
    <x v="1"/>
    <m/>
    <m/>
    <x v="2"/>
    <x v="4"/>
    <n v="501"/>
    <s v="PRUEBAS ELECTRICAS DE BAJA TENSION"/>
    <s v="glb"/>
    <n v="1"/>
    <n v="3669.94"/>
    <n v="3669.94"/>
    <n v="0"/>
    <n v="0"/>
    <n v="3669.94"/>
    <n v="3.75"/>
    <n v="15297.25"/>
    <n v="0.23990848028240369"/>
    <s v="IIEE"/>
    <s v="01.07.02"/>
  </r>
  <r>
    <x v="1"/>
    <m/>
    <m/>
    <x v="2"/>
    <x v="4"/>
    <n v="501"/>
    <s v="SALIDA PARA TELEFONO EXTERNO"/>
    <s v="pto"/>
    <n v="174"/>
    <n v="37.9"/>
    <n v="6594.6"/>
    <n v="2.63"/>
    <n v="457.62"/>
    <n v="8310.6750000000011"/>
    <n v="3.75"/>
    <n v="15297.25"/>
    <n v="0.54327902073902179"/>
    <s v="IIEE"/>
    <s v="01.08.01.01"/>
  </r>
  <r>
    <x v="1"/>
    <m/>
    <m/>
    <x v="2"/>
    <x v="4"/>
    <n v="501"/>
    <s v="SALIDA PARA TV-CABLE"/>
    <s v="pto"/>
    <n v="391"/>
    <n v="37.39"/>
    <n v="14619.49"/>
    <n v="2.63"/>
    <n v="1028.33"/>
    <n v="18475.727500000001"/>
    <n v="3.75"/>
    <n v="15297.25"/>
    <n v="1.2077809737044241"/>
    <s v="IIEE"/>
    <s v="01.08.01.02"/>
  </r>
  <r>
    <x v="1"/>
    <m/>
    <m/>
    <x v="2"/>
    <x v="4"/>
    <n v="501"/>
    <s v="SALIDA PARA INTERCOMUNICADOR"/>
    <s v="pto"/>
    <n v="179"/>
    <n v="37.479999999999997"/>
    <n v="6708.92"/>
    <n v="1.55"/>
    <n v="277.45"/>
    <n v="7749.3575000000001"/>
    <n v="3.75"/>
    <n v="15297.25"/>
    <n v="0.50658500710912091"/>
    <s v="IIEE"/>
    <s v="01.08.01.03"/>
  </r>
  <r>
    <x v="1"/>
    <m/>
    <m/>
    <x v="2"/>
    <x v="4"/>
    <n v="501"/>
    <s v="SALIDA PARA DATA"/>
    <s v="pto"/>
    <n v="1"/>
    <n v="37.479999999999997"/>
    <n v="37.479999999999997"/>
    <n v="1.55"/>
    <n v="1.55"/>
    <n v="43.292499999999997"/>
    <n v="3.75"/>
    <n v="15297.25"/>
    <n v="2.8300838385984409E-3"/>
    <s v="IIEE"/>
    <s v="01.08.01.04"/>
  </r>
  <r>
    <x v="1"/>
    <m/>
    <m/>
    <x v="2"/>
    <x v="4"/>
    <n v="501"/>
    <s v="SALIDA PARA CHAPA ELECTRICA / CACI"/>
    <s v="pto"/>
    <n v="1"/>
    <n v="52.24"/>
    <n v="52.24"/>
    <n v="1.55"/>
    <n v="1.55"/>
    <n v="58.052500000000002"/>
    <n v="3.75"/>
    <n v="15297.25"/>
    <n v="3.794963146970861E-3"/>
    <s v="IIEE"/>
    <s v="01.08.01.05"/>
  </r>
  <r>
    <x v="1"/>
    <m/>
    <m/>
    <x v="2"/>
    <x v="4"/>
    <n v="501"/>
    <s v="SALIDA PARA INTERCOMUNICADOR PORTERO"/>
    <s v="pto"/>
    <n v="1"/>
    <n v="52.24"/>
    <n v="52.24"/>
    <n v="1.55"/>
    <n v="1.55"/>
    <n v="58.052500000000002"/>
    <n v="3.75"/>
    <n v="15297.25"/>
    <n v="3.794963146970861E-3"/>
    <s v="IIEE"/>
    <s v="01.08.01.06"/>
  </r>
  <r>
    <x v="1"/>
    <m/>
    <m/>
    <x v="2"/>
    <x v="4"/>
    <n v="501"/>
    <s v="SALIDA PARA DETECTOR DE HUMO"/>
    <s v="pto"/>
    <n v="608"/>
    <n v="36.67"/>
    <n v="22295.360000000001"/>
    <n v="0.88"/>
    <n v="535.04"/>
    <n v="24301.759999999998"/>
    <n v="3.75"/>
    <n v="15297.25"/>
    <n v="1.5886358659236137"/>
    <s v="IIEE"/>
    <s v="01.08.01.07"/>
  </r>
  <r>
    <x v="1"/>
    <m/>
    <m/>
    <x v="2"/>
    <x v="4"/>
    <n v="501"/>
    <s v="SALIDA PARA DETECTOR DE TEMPERATURA"/>
    <s v="pto"/>
    <n v="174"/>
    <n v="36.67"/>
    <n v="6380.58"/>
    <n v="0.88"/>
    <n v="153.12"/>
    <n v="6954.78"/>
    <n v="3.75"/>
    <n v="15297.25"/>
    <n v="0.45464250110313942"/>
    <s v="IIEE"/>
    <s v="01.08.01.08"/>
  </r>
  <r>
    <x v="1"/>
    <m/>
    <m/>
    <x v="2"/>
    <x v="4"/>
    <n v="501"/>
    <s v="SALIDA PARA PULSADOR MANUAL"/>
    <s v="pto"/>
    <n v="63"/>
    <n v="51.67"/>
    <n v="3255.21"/>
    <n v="1.31"/>
    <n v="82.53"/>
    <n v="3564.6975000000002"/>
    <n v="3.75"/>
    <n v="15297.25"/>
    <n v="0.233028648940169"/>
    <s v="IIEE"/>
    <s v="01.08.01.09"/>
  </r>
  <r>
    <x v="1"/>
    <m/>
    <m/>
    <x v="2"/>
    <x v="4"/>
    <n v="501"/>
    <s v="SALIDA PARA LUZ ESTROBOSCOPICA"/>
    <s v="pto"/>
    <n v="236"/>
    <n v="43.92"/>
    <n v="10365.120000000001"/>
    <n v="0.88"/>
    <n v="207.68"/>
    <n v="11143.92"/>
    <n v="3.75"/>
    <n v="15297.25"/>
    <n v="0.72849172236839954"/>
    <s v="IIEE"/>
    <s v="01.08.01.10"/>
  </r>
  <r>
    <x v="1"/>
    <m/>
    <m/>
    <x v="2"/>
    <x v="4"/>
    <n v="501"/>
    <s v="SALIDA PARA MODULO MONITOREO"/>
    <s v="pto"/>
    <n v="10"/>
    <n v="43.92"/>
    <n v="439.2"/>
    <n v="0.88"/>
    <n v="8.8000000000000007"/>
    <n v="472.2"/>
    <n v="3.75"/>
    <n v="15297.25"/>
    <n v="3.0868293320694896E-2"/>
    <s v="IIEE"/>
    <s v="01.08.01.11"/>
  </r>
  <r>
    <x v="1"/>
    <m/>
    <m/>
    <x v="2"/>
    <x v="4"/>
    <n v="501"/>
    <s v="SALIDA PARA SENSOR DE ANIGO"/>
    <s v="pto"/>
    <n v="1"/>
    <n v="36.67"/>
    <n v="36.67"/>
    <n v="0.88"/>
    <n v="0.88"/>
    <n v="39.97"/>
    <n v="3.75"/>
    <n v="15297.25"/>
    <n v="2.6128879373743647E-3"/>
    <s v="IIEE"/>
    <s v="01.08.01.12"/>
  </r>
  <r>
    <x v="1"/>
    <m/>
    <m/>
    <x v="2"/>
    <x v="4"/>
    <n v="501"/>
    <s v="SALIDA PARA SENSOR DE MONOXIDO"/>
    <s v="pto"/>
    <n v="11"/>
    <n v="51.89"/>
    <n v="570.79"/>
    <n v="0.88"/>
    <n v="9.68"/>
    <n v="607.08999999999992"/>
    <n v="3.75"/>
    <n v="15297.25"/>
    <n v="3.9686218111098397E-2"/>
    <s v="IIEE"/>
    <s v="01.08.01.13"/>
  </r>
  <r>
    <x v="1"/>
    <m/>
    <m/>
    <x v="2"/>
    <x v="4"/>
    <n v="501"/>
    <s v="CAJA DE PASE OCTOGONAL"/>
    <s v="und"/>
    <n v="32"/>
    <n v="21.15"/>
    <n v="676.8"/>
    <n v="0"/>
    <n v="0"/>
    <n v="676.8"/>
    <n v="3.75"/>
    <n v="15297.25"/>
    <n v="4.4243246335125594E-2"/>
    <s v="IIEE"/>
    <s v="01.08.02.01"/>
  </r>
  <r>
    <x v="1"/>
    <m/>
    <m/>
    <x v="2"/>
    <x v="4"/>
    <n v="501"/>
    <s v="CAJA DE PASE 150X150X100mm"/>
    <s v="und"/>
    <n v="266"/>
    <n v="35.479999999999997"/>
    <n v="9437.68"/>
    <n v="0"/>
    <n v="0"/>
    <n v="9437.68"/>
    <n v="3.75"/>
    <n v="15297.25"/>
    <n v="0.61695272026017756"/>
    <s v="IIEE"/>
    <s v="01.08.02.02"/>
  </r>
  <r>
    <x v="1"/>
    <m/>
    <m/>
    <x v="2"/>
    <x v="4"/>
    <n v="501"/>
    <s v="CAJA DE PASE 200X200X100mm"/>
    <s v="und"/>
    <n v="131"/>
    <n v="53.94"/>
    <n v="7066.14"/>
    <n v="0"/>
    <n v="0"/>
    <n v="7066.14"/>
    <n v="3.75"/>
    <n v="15297.25"/>
    <n v="0.46192224092565659"/>
    <s v="IIEE"/>
    <s v="01.08.02.03"/>
  </r>
  <r>
    <x v="1"/>
    <m/>
    <m/>
    <x v="2"/>
    <x v="4"/>
    <n v="501"/>
    <s v="CAJA DE PASE 300X300X100mm"/>
    <s v="und"/>
    <n v="90"/>
    <n v="116.06"/>
    <n v="10445.4"/>
    <n v="0"/>
    <n v="0"/>
    <n v="10445.4"/>
    <n v="3.75"/>
    <n v="15297.25"/>
    <n v="0.68282861298599418"/>
    <s v="IIEE"/>
    <s v="01.08.02.04"/>
  </r>
  <r>
    <x v="1"/>
    <m/>
    <m/>
    <x v="2"/>
    <x v="4"/>
    <n v="501"/>
    <s v="CAJA DE PASE 1700X250X200mm"/>
    <s v="und"/>
    <n v="12"/>
    <n v="911.48"/>
    <n v="10937.76"/>
    <n v="0"/>
    <n v="0"/>
    <n v="10937.76"/>
    <n v="3.75"/>
    <n v="15297.25"/>
    <n v="0.71501479024007586"/>
    <s v="IIEE"/>
    <s v="01.08.02.05"/>
  </r>
  <r>
    <x v="1"/>
    <m/>
    <m/>
    <x v="2"/>
    <x v="4"/>
    <n v="501"/>
    <s v="CAJA DE PASE 1000x550x150mm"/>
    <s v="und"/>
    <n v="43"/>
    <n v="701.47"/>
    <n v="30163.21"/>
    <n v="0"/>
    <n v="0"/>
    <n v="30163.21"/>
    <n v="3.75"/>
    <n v="15297.25"/>
    <n v="1.9718060435699227"/>
    <s v="IIEE"/>
    <s v="01.08.02.06"/>
  </r>
  <r>
    <x v="1"/>
    <m/>
    <m/>
    <x v="2"/>
    <x v="4"/>
    <n v="501"/>
    <s v="CAJA DE PASE 1100X700X150MM"/>
    <s v="und"/>
    <n v="2"/>
    <n v="1110.51"/>
    <n v="2221.02"/>
    <n v="0"/>
    <n v="0"/>
    <n v="2221.02"/>
    <n v="3.75"/>
    <n v="15297.25"/>
    <n v="0.14519080226838157"/>
    <s v="IIEE"/>
    <s v="01.08.02.07"/>
  </r>
  <r>
    <x v="1"/>
    <m/>
    <m/>
    <x v="2"/>
    <x v="4"/>
    <n v="501"/>
    <s v="TUBERIA PVC-SAP ELECTRICA DE 25 mm"/>
    <s v="m"/>
    <n v="2474.9"/>
    <n v="8.92"/>
    <n v="22076.11"/>
    <n v="0.67"/>
    <n v="1658.18"/>
    <n v="28294.285"/>
    <n v="3.75"/>
    <n v="15297.25"/>
    <n v="1.8496321234208764"/>
    <s v="IIEE"/>
    <s v="01.08.03.01"/>
  </r>
  <r>
    <x v="1"/>
    <m/>
    <m/>
    <x v="2"/>
    <x v="4"/>
    <n v="501"/>
    <s v="TUBERIA PVC-SAP ELECTRICA DE 20 mm"/>
    <s v="m"/>
    <n v="6633.79"/>
    <n v="8.9600000000000009"/>
    <n v="59438.76"/>
    <n v="0.5"/>
    <n v="3316.9"/>
    <n v="71877.135000000009"/>
    <n v="3.75"/>
    <n v="15297.25"/>
    <n v="4.6986964977365222"/>
    <s v="IIEE"/>
    <s v="01.08.03.02"/>
  </r>
  <r>
    <x v="1"/>
    <m/>
    <m/>
    <x v="2"/>
    <x v="4"/>
    <n v="501"/>
    <s v="TUBERIA ELECTRICA Ø40mm EMT"/>
    <s v="m"/>
    <n v="70"/>
    <n v="46.23"/>
    <n v="3236.1"/>
    <n v="0"/>
    <n v="0"/>
    <n v="3236.1"/>
    <n v="3.75"/>
    <n v="15297.25"/>
    <n v="0.21154782722384741"/>
    <s v="IIEE"/>
    <s v="01.08.03.03"/>
  </r>
  <r>
    <x v="1"/>
    <m/>
    <m/>
    <x v="2"/>
    <x v="4"/>
    <n v="501"/>
    <s v="TUBERIA ELECTRICA Ø80mm EMT"/>
    <s v="m"/>
    <n v="16"/>
    <n v="117.45"/>
    <n v="1879.2"/>
    <n v="0"/>
    <n v="0"/>
    <n v="1879.2"/>
    <n v="3.75"/>
    <n v="15297.25"/>
    <n v="0.12284560950497639"/>
    <s v="IIEE"/>
    <s v="01.08.03.04"/>
  </r>
  <r>
    <x v="1"/>
    <m/>
    <m/>
    <x v="2"/>
    <x v="4"/>
    <n v="501"/>
    <s v="TUBERIA ELECTRICA Ø25mm EMT"/>
    <s v="m"/>
    <n v="140"/>
    <n v="39.200000000000003"/>
    <n v="5488"/>
    <n v="0"/>
    <n v="0"/>
    <n v="5488"/>
    <n v="3.75"/>
    <n v="15297.25"/>
    <n v="0.35875729297749598"/>
    <s v="IIEE"/>
    <s v="01.08.03.05"/>
  </r>
  <r>
    <x v="1"/>
    <m/>
    <m/>
    <x v="2"/>
    <x v="4"/>
    <n v="501"/>
    <s v="TUBERIA PVC-SAP ELECTRICA DE 25 mm"/>
    <s v="m"/>
    <n v="162"/>
    <n v="10.47"/>
    <n v="1696.14"/>
    <n v="0.67"/>
    <n v="108.54"/>
    <n v="2103.165"/>
    <n v="3.75"/>
    <n v="15297.25"/>
    <n v="0.13748647632744448"/>
    <s v="IIEE"/>
    <s v="01.08.03.06"/>
  </r>
  <r>
    <x v="1"/>
    <m/>
    <m/>
    <x v="2"/>
    <x v="4"/>
    <n v="501"/>
    <s v="TUBERIA PVC-SAP ELECTRICA DE 40 mm"/>
    <s v="m"/>
    <n v="80"/>
    <n v="11.6"/>
    <n v="928"/>
    <n v="1.32"/>
    <n v="105.6"/>
    <n v="1324"/>
    <n v="3.75"/>
    <n v="15297.25"/>
    <n v="8.6551504355357994E-2"/>
    <s v="IIEE"/>
    <s v="01.08.03.07"/>
  </r>
  <r>
    <x v="1"/>
    <m/>
    <m/>
    <x v="6"/>
    <x v="55"/>
    <n v="402"/>
    <s v="Bombas de Presión Constante marca SYNERGY o USR tipo Centrifuga Vertical Multietápica construida completamente_x000a_en Acero Inoxidable._x000a_2 Electrobombas 20HP"/>
    <s v="und"/>
    <n v="2"/>
    <n v="0"/>
    <n v="0"/>
    <n v="9761.7800000000007"/>
    <n v="19523.560000000001"/>
    <n v="73213.350000000006"/>
    <n v="3.75"/>
    <n v="15297.25"/>
    <n v="4.786046511627907"/>
    <s v="CTO BOMBAS-ACIySPC"/>
    <s v="01.01.01"/>
  </r>
  <r>
    <x v="1"/>
    <m/>
    <m/>
    <x v="6"/>
    <x v="55"/>
    <n v="402"/>
    <s v="Bombas de Presión Constante marca SYNERGY o USR tipo Centrifuga Vertical Multietápica construida_x000a_completamente en Acero Inoxidable_x000a_2 Electrobombas 20HP"/>
    <s v="und"/>
    <n v="2"/>
    <n v="0"/>
    <n v="0"/>
    <n v="8047.66"/>
    <n v="16095.32"/>
    <n v="60357.45"/>
    <n v="3.75"/>
    <n v="15297.25"/>
    <n v="3.9456405563091401"/>
    <s v="CTO BOMBAS-ACIySPC"/>
    <s v="01.02.01"/>
  </r>
  <r>
    <x v="1"/>
    <m/>
    <m/>
    <x v="6"/>
    <x v="55"/>
    <n v="402"/>
    <s v="Bombas de Presión Constante marca SYNERGY o USR tipo Centrifuga Vertical Multietápica construida_x000a_completamente en Acero Inoxidable_x000a_2 Electrobombas 7.5HP"/>
    <s v="und"/>
    <n v="2"/>
    <n v="0"/>
    <n v="0"/>
    <n v="6188.32"/>
    <n v="12376.64"/>
    <n v="46412.399999999987"/>
    <n v="3.75"/>
    <n v="15297.25"/>
    <n v="3.0340355292617947"/>
    <s v="CTO BOMBAS-ACIySPC"/>
    <s v="01.02.01"/>
  </r>
  <r>
    <x v="1"/>
    <m/>
    <m/>
    <x v="12"/>
    <x v="1"/>
    <m/>
    <s v="Bombas sumergibles marca USR_x000a_2 Electrobombas 7.5HP"/>
    <s v="und"/>
    <n v="2"/>
    <n v="0"/>
    <n v="0"/>
    <n v="2350.1"/>
    <n v="4700.2"/>
    <n v="17625.75"/>
    <n v="3.75"/>
    <n v="15297.25"/>
    <n v="1.1522169017307031"/>
    <s v="CTO BOMBAS-ACIySPC"/>
    <s v="01.05"/>
  </r>
  <r>
    <x v="1"/>
    <m/>
    <m/>
    <x v="9"/>
    <x v="56"/>
    <n v="802"/>
    <s v="Bomba contra incendio Listada UL/FM tipo Horizontal De Carcaza Partida_x000a_de 750 GPM @ 255 PSI con motor Eléctrico de 200 HP"/>
    <s v="glb"/>
    <n v="1"/>
    <n v="0"/>
    <n v="0"/>
    <n v="65538.570000000007"/>
    <n v="65538.570000000007"/>
    <n v="245769.63750000001"/>
    <n v="3.75"/>
    <n v="15297.25"/>
    <n v="16.06626272696073"/>
    <s v="CTO BOMBAS-ACIySPC"/>
    <s v="01.01.01"/>
  </r>
  <r>
    <x v="1"/>
    <m/>
    <m/>
    <x v="9"/>
    <x v="41"/>
    <n v="801"/>
    <s v="Materiales para la instalación de la red contra incendios compuesto de_x000a_tuberías de acero negro con costura. El espesor será Cedula 10 para_x000a_tuberías ranuradas y soldadas y Cedula 40 para tuberías roscadas,_x000a_Incluye el Suministro de Rociadores de respuesta estándar, con_x000a_orificio de 1/2&quot; NPT y factor K=5.6, con bulbo de vidrio de 5 mms rateado a_x000a_1550_x000a_F (680C)."/>
    <s v="glb"/>
    <n v="1"/>
    <n v="0"/>
    <n v="0"/>
    <n v="65361.7"/>
    <n v="65361.7"/>
    <n v="245106.375"/>
    <n v="3.75"/>
    <n v="15297.25"/>
    <n v="16.022904443609146"/>
    <s v="CTO BOMBAS-ACIySPC"/>
    <s v="01.01.01"/>
  </r>
  <r>
    <x v="1"/>
    <m/>
    <m/>
    <x v="12"/>
    <x v="1"/>
    <m/>
    <s v="GABINETES Y ACCESORIOS"/>
    <s v="und"/>
    <n v="49"/>
    <n v="0"/>
    <n v="0"/>
    <n v="814.26"/>
    <n v="39898.74"/>
    <n v="149620.27499999999"/>
    <n v="3.75"/>
    <n v="15297.25"/>
    <n v="9.7808609390576731"/>
    <s v="CTO BOMBAS-ACIySPC"/>
    <s v="01.01.01"/>
  </r>
  <r>
    <x v="1"/>
    <m/>
    <m/>
    <x v="4"/>
    <x v="7"/>
    <n v="201"/>
    <s v="Instalación del sistema contra incendios a todo costo, Incluyendo mano de_x000a_obra especializada, Suministro de Herramientas, Equipos y Materiales_x000a_necesarios para la instalación, Trazo y Replanteo de Trabajos, Habilitación_x000a_y acarreo de materiales,"/>
    <s v="glb"/>
    <n v="1"/>
    <n v="0"/>
    <n v="0"/>
    <n v="32042.15"/>
    <n v="32042.15"/>
    <n v="120158.0625"/>
    <n v="3.75"/>
    <n v="15297.25"/>
    <n v="7.8548799620846887"/>
    <s v="CTO BOMBAS-ACIySPC"/>
    <s v="01.01.01"/>
  </r>
  <r>
    <x v="1"/>
    <m/>
    <m/>
    <x v="7"/>
    <x v="37"/>
    <n v="601"/>
    <s v="INYECTOR CENTRÍFUGO DE SIMPLE ENTRADA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Características: 4,980 CFM - 1.1&quot;c.a. - 220V-3F-60Hz"/>
    <m/>
    <n v="1"/>
    <n v="0"/>
    <n v="0"/>
    <n v="1348.85"/>
    <n v="1348.85"/>
    <n v="5058.1875"/>
    <n v="3.75"/>
    <n v="15297.25"/>
    <n v="0.33065992253509618"/>
    <s v="IIMM"/>
    <m/>
  </r>
  <r>
    <x v="1"/>
    <m/>
    <m/>
    <x v="7"/>
    <x v="37"/>
    <n v="601"/>
    <s v="INYECTOR CENTRÍFUGO DE SIMPLE ENTRADA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BCSB                                                                                                                                                                                                                                Características: 5,300 CFM - 1.1&quot;c.a. - 220V-3F-60Hz"/>
    <m/>
    <n v="1"/>
    <n v="0"/>
    <n v="0"/>
    <n v="1521.35"/>
    <n v="1521.35"/>
    <n v="5705.0625"/>
    <n v="3.75"/>
    <n v="15297.25"/>
    <n v="0.37294693490660086"/>
    <s v="IIMM"/>
    <m/>
  </r>
  <r>
    <x v="1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&quot;c.a. - 220V-3F-60Hz"/>
    <m/>
    <n v="1"/>
    <n v="0"/>
    <n v="0"/>
    <n v="965.1"/>
    <n v="965.1"/>
    <n v="3619.125"/>
    <n v="3.75"/>
    <n v="15297.25"/>
    <n v="0.2365866413897923"/>
    <s v="IIMM"/>
    <m/>
  </r>
  <r>
    <x v="1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         Características: 5,720 CFM - 1.0&quot;c.a. - 220V-3F-60Hz"/>
    <m/>
    <n v="1"/>
    <n v="0"/>
    <n v="0"/>
    <n v="965.1"/>
    <n v="965.1"/>
    <n v="3619.125"/>
    <n v="3.75"/>
    <n v="15297.25"/>
    <n v="0.2365866413897923"/>
    <s v="IIMM"/>
    <m/>
  </r>
  <r>
    <x v="1"/>
    <m/>
    <m/>
    <x v="7"/>
    <x v="37"/>
    <n v="601"/>
    <s v="EXTRACTOR CENTRÍFUGO DE SIMPLE ENTRADA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Características: 7,470 CFM - 1.0&quot;c.a. - 220V-3F-60Hz"/>
    <m/>
    <n v="1"/>
    <n v="0"/>
    <n v="0"/>
    <n v="2030.1"/>
    <n v="2030.1"/>
    <n v="7612.875"/>
    <n v="3.75"/>
    <n v="15297.25"/>
    <n v="0.49766297863995163"/>
    <s v="IIMM"/>
    <m/>
  </r>
  <r>
    <x v="1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&quot;c.a. - 220V-3F-60Hz"/>
    <m/>
    <n v="1"/>
    <n v="0"/>
    <n v="0"/>
    <n v="1658.85"/>
    <n v="1658.85"/>
    <n v="6220.6875"/>
    <n v="3.75"/>
    <n v="15297.25"/>
    <n v="0.40665397375345241"/>
    <s v="IIMM"/>
    <m/>
  </r>
  <r>
    <x v="1"/>
    <m/>
    <m/>
    <x v="11"/>
    <x v="46"/>
    <n v="901"/>
    <s v="SENSOR DE HUMO"/>
    <m/>
    <n v="4"/>
    <n v="0"/>
    <n v="0"/>
    <n v="175.1"/>
    <n v="700.4"/>
    <n v="2626.5"/>
    <n v="3.75"/>
    <n v="15297.25"/>
    <n v="0.17169752733334423"/>
    <s v="IIMM"/>
    <m/>
  </r>
  <r>
    <x v="1"/>
    <m/>
    <m/>
    <x v="7"/>
    <x v="37"/>
    <n v="601"/>
    <s v="DAMPER BAROMÉTRICO  24&quot;X24&quot; ACP"/>
    <m/>
    <n v="2"/>
    <n v="0"/>
    <n v="0"/>
    <n v="412.6"/>
    <n v="825.2"/>
    <n v="3094.5"/>
    <n v="3.75"/>
    <n v="15297.25"/>
    <n v="0.20229126150125024"/>
    <s v="IIMM"/>
    <m/>
  </r>
  <r>
    <x v="1"/>
    <m/>
    <m/>
    <x v="7"/>
    <x v="37"/>
    <n v="601"/>
    <s v="FILTRO DE MALLA DE ALUMINIO DE 38&quot;X38&quot;X1&quot;"/>
    <m/>
    <n v="1"/>
    <n v="0"/>
    <n v="0"/>
    <n v="200.1"/>
    <n v="200.1"/>
    <n v="750.375"/>
    <n v="3.75"/>
    <n v="15297.25"/>
    <n v="4.9052934350945432E-2"/>
    <s v="IIMM"/>
    <m/>
  </r>
  <r>
    <x v="1"/>
    <m/>
    <m/>
    <x v="7"/>
    <x v="37"/>
    <n v="601"/>
    <s v="FILTRO DE MALLA DE ALUMINIO DE 40&quot;X40&quot;X1&quot;"/>
    <m/>
    <n v="2"/>
    <n v="0"/>
    <n v="0"/>
    <n v="225.1"/>
    <n v="450.2"/>
    <n v="1688.25"/>
    <n v="3.75"/>
    <n v="15297.25"/>
    <n v="0.11036297373710961"/>
    <s v="IIMM"/>
    <m/>
  </r>
  <r>
    <x v="1"/>
    <m/>
    <m/>
    <x v="7"/>
    <x v="37"/>
    <n v="601"/>
    <s v="FILTRO DE MALLA DE ALUMINIO DE 41&quot;X41&quot;X1&quot;"/>
    <m/>
    <n v="1"/>
    <n v="0"/>
    <n v="0"/>
    <n v="231.35"/>
    <n v="231.35"/>
    <n v="867.5625"/>
    <n v="3.75"/>
    <n v="15297.25"/>
    <n v="5.6713624997957152E-2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1,840 CFM - 0.5&quot;c.a. - 220V-3F-60Hz"/>
    <m/>
    <n v="2"/>
    <n v="0"/>
    <n v="0"/>
    <n v="551.35"/>
    <n v="1102.7"/>
    <n v="4135.125"/>
    <n v="3.75"/>
    <n v="15297.25"/>
    <n v="0.27031819444671429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1,800 CFM - 0.5&quot;c.a. - 220V-3F-60Hz"/>
    <m/>
    <n v="2"/>
    <n v="0"/>
    <n v="0"/>
    <n v="551.35"/>
    <n v="1102.7"/>
    <n v="4135.125"/>
    <n v="3.75"/>
    <n v="15297.25"/>
    <n v="0.27031819444671429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Modelo: WPA                                                                                                                                                                                                                                         Características: 1,920 CFM - 0.5&quot;c.a. - 220V-3F-60Hz"/>
    <m/>
    <n v="2"/>
    <n v="0"/>
    <n v="0"/>
    <n v="551.35"/>
    <n v="1102.7"/>
    <n v="4135.125"/>
    <n v="3.75"/>
    <n v="15297.25"/>
    <n v="0.27031819444671429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2,000 CFM - 0.5&quot;c.a. - 220V-3F-60Hz"/>
    <m/>
    <n v="1"/>
    <n v="0"/>
    <n v="0"/>
    <n v="551.35"/>
    <n v="551.35"/>
    <n v="2067.5625"/>
    <n v="3.75"/>
    <n v="15297.25"/>
    <n v="0.13515909722335714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2,040 CFM - 0.5&quot;c.a. - 220V-3F-60Hz"/>
    <m/>
    <n v="2"/>
    <n v="0"/>
    <n v="0"/>
    <n v="551.35"/>
    <n v="1102.7"/>
    <n v="4135.125"/>
    <n v="3.75"/>
    <n v="15297.25"/>
    <n v="0.27031819444671429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    Características: 2,800 CFM - 0.5&quot;c.a. - 220V-3F-60Hz"/>
    <m/>
    <n v="1.5"/>
    <n v="0"/>
    <n v="0"/>
    <n v="551.35"/>
    <n v="827.03"/>
    <n v="3101.3625000000002"/>
    <n v="3.75"/>
    <n v="15297.25"/>
    <n v="0.20273987154553924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&quot;c.a. - 220V-3F-60Hz"/>
    <m/>
    <n v="2"/>
    <n v="0"/>
    <n v="0"/>
    <n v="565.1"/>
    <n v="1130.2"/>
    <n v="4238.25"/>
    <n v="3.75"/>
    <n v="15297.25"/>
    <n v="0.27705960221608461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 SYSTEM AIR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300 CFM - 1.0&quot;c.a. - 220V-3F-60Hz"/>
    <m/>
    <n v="2"/>
    <n v="0"/>
    <n v="0"/>
    <n v="565.1"/>
    <n v="1130.2"/>
    <n v="4238.25"/>
    <n v="3.75"/>
    <n v="15297.25"/>
    <n v="0.27705960221608461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                                                                                                                                                                                                                                                           Modelo: WPA                                                                                                                                                                                                                                    Características: 2,340 CFM - 1.0&quot;c.a. - 220V-3F-60Hz"/>
    <m/>
    <n v="3"/>
    <n v="0"/>
    <n v="0"/>
    <n v="565.1"/>
    <n v="1695.3"/>
    <n v="6357.375"/>
    <n v="3.75"/>
    <n v="15297.25"/>
    <n v="0.41558940332412686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400 CFM - 1.0&quot;c.a. - 220V-3F-60Hz"/>
    <m/>
    <n v="2"/>
    <n v="0"/>
    <n v="0"/>
    <n v="565.1"/>
    <n v="1130.2"/>
    <n v="4238.25"/>
    <n v="3.75"/>
    <n v="15297.25"/>
    <n v="0.27705960221608461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500 CFM - 1.0&quot;c.a. - 220V-3F-60Hz"/>
    <m/>
    <n v="1"/>
    <n v="0"/>
    <n v="0"/>
    <n v="565.1"/>
    <n v="565.1"/>
    <n v="2119.125"/>
    <n v="3.75"/>
    <n v="15297.25"/>
    <n v="0.13852980110804231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Modelo: WPA                                                                                                                                                                                                                                     Características: 2,550 CFM - 1.0&quot;c.a. - 220V-3F-60Hz"/>
    <m/>
    <n v="2"/>
    <n v="0"/>
    <n v="0"/>
    <n v="565.1"/>
    <n v="1130.2"/>
    <n v="4238.25"/>
    <n v="3.75"/>
    <n v="15297.25"/>
    <n v="0.27705960221608461"/>
    <s v="IIMM"/>
    <m/>
  </r>
  <r>
    <x v="1"/>
    <m/>
    <m/>
    <x v="7"/>
    <x v="37"/>
    <n v="601"/>
    <s v="JET FAN TUBULAR                                                                                                                                                                                                                                                                        Marca:   YILIDA                                                                                                                                                                                                                                                         Modelo:  AXA                                                                                                                                                                                                                   Características: 2,260 CFM - 10 N - 220V-3F-60Hz"/>
    <m/>
    <n v="11"/>
    <n v="0"/>
    <n v="0"/>
    <n v="1000.1"/>
    <n v="11001.1"/>
    <n v="41254.125"/>
    <n v="3.75"/>
    <n v="15297.25"/>
    <n v="2.6968327640588994"/>
    <s v="IIMM"/>
    <m/>
  </r>
  <r>
    <x v="1"/>
    <m/>
    <m/>
    <x v="7"/>
    <x v="37"/>
    <n v="601"/>
    <s v="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"/>
    <m/>
    <n v="11"/>
    <n v="0"/>
    <n v="0"/>
    <n v="175.1"/>
    <n v="1926.1"/>
    <n v="7222.875"/>
    <n v="3.75"/>
    <n v="15297.25"/>
    <n v="0.47216820016669664"/>
    <s v="IIMM"/>
    <m/>
  </r>
  <r>
    <x v="1"/>
    <m/>
    <m/>
    <x v="7"/>
    <x v="37"/>
    <n v="601"/>
    <s v="Damper de gravedad de fabricación nacional"/>
    <m/>
    <n v="23"/>
    <n v="0"/>
    <n v="0"/>
    <n v="68.849999999999994"/>
    <n v="1583.55"/>
    <n v="5938.3125"/>
    <n v="3.75"/>
    <n v="15297.25"/>
    <n v="0.38819477357041299"/>
    <s v="IIMM"/>
    <m/>
  </r>
  <r>
    <x v="1"/>
    <m/>
    <m/>
    <x v="7"/>
    <x v="37"/>
    <n v="601"/>
    <s v="INYECTOR CENTRÍFUGO EN LINEA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     Características: 2,200 CFM - 0.5&quot;c.a. - 220V-3F-60Hz"/>
    <m/>
    <n v="1"/>
    <n v="0"/>
    <n v="0"/>
    <n v="608.85"/>
    <n v="608.85"/>
    <n v="2283.1875"/>
    <n v="3.75"/>
    <n v="15297.25"/>
    <n v="0.1492547680138587"/>
    <s v="IIMM"/>
    <m/>
  </r>
  <r>
    <x v="1"/>
    <m/>
    <m/>
    <x v="7"/>
    <x v="37"/>
    <n v="601"/>
    <s v="EXTRACTOR CENTRÍFUGO EN LINEA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     Características: 2,200 CFM - 0.3&quot;c.a. - 220V-3F-60Hz"/>
    <m/>
    <n v="1"/>
    <n v="0"/>
    <n v="0"/>
    <n v="608.85"/>
    <n v="608.85"/>
    <n v="2283.1875"/>
    <n v="3.75"/>
    <n v="15297.25"/>
    <n v="0.1492547680138587"/>
    <s v="IIMM"/>
    <m/>
  </r>
  <r>
    <x v="1"/>
    <m/>
    <m/>
    <x v="7"/>
    <x v="37"/>
    <n v="601"/>
    <s v="DAMPER CORTA FUEGO DE 26&quot;X12&quot; Con fusible"/>
    <m/>
    <n v="2"/>
    <n v="0"/>
    <n v="0"/>
    <n v="312.60000000000002"/>
    <n v="625.20000000000005"/>
    <n v="2344.5"/>
    <n v="3.75"/>
    <n v="15297.25"/>
    <n v="0.15326284136037524"/>
    <s v="IIMM"/>
    <m/>
  </r>
  <r>
    <x v="1"/>
    <m/>
    <m/>
    <x v="7"/>
    <x v="37"/>
    <n v="601"/>
    <s v="EXTRACTOR CENTRÍFUGO EN LINEA                                                                                                                                                                                                                                                                  Marca:     SYSTEM AIR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         Características: 1,150 CFM - 1.0&quot;c.a. - 220V-3F-60Hz"/>
    <m/>
    <n v="1"/>
    <n v="0"/>
    <n v="0"/>
    <n v="533.85"/>
    <n v="533.85"/>
    <n v="2001.9375"/>
    <n v="3.75"/>
    <n v="15297.25"/>
    <n v="0.13086911046103059"/>
    <s v="IIMM"/>
    <m/>
  </r>
  <r>
    <x v="1"/>
    <m/>
    <m/>
    <x v="7"/>
    <x v="37"/>
    <n v="601"/>
    <s v="DAMPER CORTA FUEGO DE 20&quot;X18&quot; Con fusible"/>
    <m/>
    <n v="1"/>
    <n v="0"/>
    <n v="0"/>
    <n v="300.10000000000002"/>
    <n v="300.10000000000002"/>
    <n v="1125.375"/>
    <n v="3.75"/>
    <n v="15297.25"/>
    <n v="7.356714442138293E-2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&quot;c.a. - 220V-1F-60Hz"/>
    <m/>
    <n v="1"/>
    <n v="0"/>
    <n v="0"/>
    <n v="112.6"/>
    <n v="112.6"/>
    <n v="422.25"/>
    <n v="3.75"/>
    <n v="15297.25"/>
    <n v="2.7603000539312621E-2"/>
    <s v="IIMM"/>
    <m/>
  </r>
  <r>
    <x v="1"/>
    <m/>
    <m/>
    <x v="7"/>
    <x v="37"/>
    <n v="601"/>
    <s v="DAMPER CORTA FUEGO DE 18&quot;X18&quot; Con fusible"/>
    <m/>
    <n v="1"/>
    <n v="0"/>
    <n v="0"/>
    <n v="275.10000000000002"/>
    <n v="275.10000000000002"/>
    <n v="1031.625"/>
    <n v="3.75"/>
    <n v="15297.25"/>
    <n v="6.7438591903773548E-2"/>
    <s v="IIMM"/>
    <m/>
  </r>
  <r>
    <x v="1"/>
    <m/>
    <m/>
    <x v="7"/>
    <x v="37"/>
    <n v="601"/>
    <s v="DAMPER CORTA FUEGO DE 40&quot;X40&quot; Con fusible"/>
    <m/>
    <n v="1"/>
    <n v="0"/>
    <n v="0"/>
    <n v="525.1"/>
    <n v="525.1"/>
    <n v="1969.125"/>
    <n v="3.75"/>
    <n v="15297.25"/>
    <n v="0.12872411707986731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&quot;c.a. - 220V-1F-60Hz"/>
    <m/>
    <n v="1"/>
    <n v="0"/>
    <n v="0"/>
    <n v="78.849999999999994"/>
    <n v="78.849999999999994"/>
    <n v="295.6875"/>
    <n v="3.75"/>
    <n v="15297.25"/>
    <n v="1.9329454640539968E-2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480 CFM - 0.1&quot;c.a. - 220V-1F-60Hz"/>
    <m/>
    <n v="1"/>
    <n v="0"/>
    <n v="0"/>
    <n v="78.849999999999994"/>
    <n v="78.849999999999994"/>
    <n v="295.6875"/>
    <n v="3.75"/>
    <n v="15297.25"/>
    <n v="1.9329454640539968E-2"/>
    <s v="IIMM"/>
    <m/>
  </r>
  <r>
    <x v="1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560 CFM - 0.1&quot;c.a. - 220V-1F-60Hz"/>
    <m/>
    <n v="1"/>
    <n v="0"/>
    <n v="0"/>
    <n v="81.349999999999994"/>
    <n v="81.349999999999994"/>
    <n v="305.0625"/>
    <n v="3.75"/>
    <n v="15297.25"/>
    <n v="1.9942309892300905E-2"/>
    <s v="IIMM"/>
    <m/>
  </r>
  <r>
    <x v="1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560 CFM - 0.1&quot;c.a. - 220V-1F-60Hz"/>
    <m/>
    <n v="1"/>
    <n v="0"/>
    <n v="0"/>
    <n v="81.349999999999994"/>
    <n v="81.349999999999994"/>
    <n v="305.0625"/>
    <n v="3.75"/>
    <n v="15297.25"/>
    <n v="1.9942309892300905E-2"/>
    <s v="IIMM"/>
    <m/>
  </r>
  <r>
    <x v="1"/>
    <m/>
    <m/>
    <x v="7"/>
    <x v="37"/>
    <n v="601"/>
    <s v="INYECTOR CENTRIFUGO DE SIMPLE ENTRADA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BCSB                                                                                                                                                                                                                                  Características: 1,880 CFM - 1.0&quot;c.a. - 220V-3F-60Hz"/>
    <m/>
    <n v="1"/>
    <n v="0"/>
    <n v="0"/>
    <n v="711.35"/>
    <n v="711.35"/>
    <n v="2667.5625"/>
    <n v="3.75"/>
    <n v="15297.25"/>
    <n v="0.17438183333605714"/>
    <s v="IIMM"/>
    <m/>
  </r>
  <r>
    <x v="1"/>
    <m/>
    <m/>
    <x v="7"/>
    <x v="37"/>
    <n v="601"/>
    <s v="INYECTOR CENTRIFUGO DE SIMPLE ENTRADA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BCSB                                                                                                                                                                                                                                   Características: 2,070 CFM - 1.0&quot;c.a. - 220V-3F-60Hz"/>
    <m/>
    <n v="1"/>
    <n v="0"/>
    <n v="0"/>
    <n v="836.35"/>
    <n v="836.35"/>
    <n v="3136.3125"/>
    <n v="3.75"/>
    <n v="15297.25"/>
    <n v="0.20502459592410402"/>
    <s v="IIMM"/>
    <m/>
  </r>
  <r>
    <x v="1"/>
    <m/>
    <m/>
    <x v="7"/>
    <x v="37"/>
    <n v="601"/>
    <s v="EXTRACTOR CENTRIFUGO DE SIMPLE ENTRADA 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  Características: 1,880 CFM - 1.0&quot;c.a. - 220V-3F-60Hz"/>
    <m/>
    <n v="1"/>
    <n v="0"/>
    <n v="0"/>
    <n v="711.35"/>
    <n v="711.35"/>
    <n v="2667.5625"/>
    <n v="3.75"/>
    <n v="15297.25"/>
    <n v="0.17438183333605714"/>
    <s v="IIMM"/>
    <m/>
  </r>
  <r>
    <x v="1"/>
    <m/>
    <m/>
    <x v="7"/>
    <x v="37"/>
    <n v="601"/>
    <s v="EXTRACTOR CENTRIFUGO EN GABINETE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Modelo:  BCSB                                                                                                                                                                                                                                 Características: 2,070 CFM - 1.0&quot;c.a. - 220V-3F-60Hz"/>
    <m/>
    <n v="1"/>
    <n v="0"/>
    <n v="0"/>
    <n v="836.35"/>
    <n v="836.35"/>
    <n v="3136.3125"/>
    <n v="3.75"/>
    <n v="15297.25"/>
    <n v="0.20502459592410402"/>
    <s v="IIMM"/>
    <m/>
  </r>
  <r>
    <x v="1"/>
    <m/>
    <m/>
    <x v="7"/>
    <x v="37"/>
    <n v="601"/>
    <s v="FILTRO DE MALLA DE ALUMINIO 24&quot;X24&quot;X1&quot;"/>
    <m/>
    <n v="1"/>
    <n v="0"/>
    <n v="0"/>
    <n v="81.349999999999994"/>
    <n v="81.349999999999994"/>
    <n v="305.0625"/>
    <n v="3.75"/>
    <n v="15297.25"/>
    <n v="1.9942309892300905E-2"/>
    <s v="IIMM"/>
    <m/>
  </r>
  <r>
    <x v="1"/>
    <m/>
    <m/>
    <x v="7"/>
    <x v="37"/>
    <n v="601"/>
    <s v="FILTRO DE MALLA DE ALUMINIO 25&quot;X25&quot;X1&quot;"/>
    <m/>
    <n v="1"/>
    <n v="0"/>
    <n v="0"/>
    <n v="87.6"/>
    <n v="87.6"/>
    <n v="328.5"/>
    <n v="3.75"/>
    <n v="15297.25"/>
    <n v="2.1474448021703247E-2"/>
    <s v="IIMM"/>
    <m/>
  </r>
  <r>
    <x v="1"/>
    <m/>
    <m/>
    <x v="7"/>
    <x v="37"/>
    <n v="601"/>
    <s v="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 LAVFILL                                                                                                                                                                                                                                                                      Modelo:  LWWF13-L                                                                                                                                                                                                                                      Características: 100 CFM - 0.1&quot; c.a. - 220V-1F-60Hz"/>
    <m/>
    <n v="460"/>
    <n v="0"/>
    <n v="0"/>
    <n v="21.35"/>
    <n v="9821"/>
    <n v="36828.75"/>
    <n v="3.75"/>
    <n v="15297.25"/>
    <n v="2.4075405710176665"/>
    <s v="IIMM"/>
    <m/>
  </r>
  <r>
    <x v="1"/>
    <m/>
    <m/>
    <x v="7"/>
    <x v="37"/>
    <n v="601"/>
    <s v="EXTRACTOR EÓLICO"/>
    <m/>
    <n v="9"/>
    <n v="0"/>
    <n v="0"/>
    <n v="375.1"/>
    <n v="3375.9"/>
    <n v="12659.625"/>
    <n v="3.75"/>
    <n v="15297.25"/>
    <n v="0.82757521776789944"/>
    <s v="IIMM"/>
    <m/>
  </r>
  <r>
    <x v="1"/>
    <m/>
    <m/>
    <x v="7"/>
    <x v="37"/>
    <n v="601"/>
    <s v="Suministro e instalación de ductos metálicos de fierro galvanizado fabricados de acuerdo a la normativa SMACNA"/>
    <m/>
    <n v="405"/>
    <n v="0"/>
    <n v="0"/>
    <n v="3.57"/>
    <n v="1445.85"/>
    <n v="5421.9375"/>
    <n v="3.75"/>
    <n v="15297.25"/>
    <n v="0.35443870630342056"/>
    <s v="IIMM"/>
    <m/>
  </r>
  <r>
    <x v="1"/>
    <m/>
    <m/>
    <x v="7"/>
    <x v="37"/>
    <n v="601"/>
    <s v="REJILLAS DE INYECCIÓN Y EXTRACCIÓN"/>
    <m/>
    <n v="13520"/>
    <n v="0"/>
    <n v="0"/>
    <n v="0.28000000000000003"/>
    <n v="3785.6"/>
    <n v="14196"/>
    <n v="3.75"/>
    <n v="15297.25"/>
    <n v="0.92800993642648189"/>
    <s v="IIMM"/>
    <m/>
  </r>
  <r>
    <x v="1"/>
    <m/>
    <m/>
    <x v="7"/>
    <x v="37"/>
    <n v="601"/>
    <s v="Instalacion mecánica de ventilador centrífugo"/>
    <m/>
    <n v="6"/>
    <n v="0"/>
    <n v="0"/>
    <n v="120.1"/>
    <n v="720.6"/>
    <n v="2702.25"/>
    <n v="3.75"/>
    <n v="15297.25"/>
    <n v="0.1766493977675726"/>
    <s v="IIMM"/>
    <m/>
  </r>
  <r>
    <x v="1"/>
    <m/>
    <m/>
    <x v="2"/>
    <x v="4"/>
    <n v="501"/>
    <s v="tablero de control de (6)Centrífugos.                                                                                                                          (1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6) contactores , (6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"/>
    <m/>
    <n v="1"/>
    <n v="0"/>
    <n v="0"/>
    <n v="2266.77"/>
    <n v="2266.77"/>
    <n v="8500.3875000000007"/>
    <n v="3.75"/>
    <n v="15297.25"/>
    <n v="0.55568075961365615"/>
    <s v="IIMM"/>
    <m/>
  </r>
  <r>
    <x v="1"/>
    <m/>
    <m/>
    <x v="11"/>
    <x v="46"/>
    <n v="901"/>
    <s v="instalación de sensor de humo"/>
    <m/>
    <n v="4"/>
    <n v="0"/>
    <n v="0"/>
    <n v="66.77"/>
    <n v="267.08"/>
    <n v="1001.55"/>
    <n v="3.75"/>
    <n v="15297.25"/>
    <n v="6.5472552256124458E-2"/>
    <s v="IIMM"/>
    <m/>
  </r>
  <r>
    <x v="1"/>
    <m/>
    <m/>
    <x v="7"/>
    <x v="37"/>
    <n v="601"/>
    <s v="Suministro e instalación de ductos metálicos de fierro galvanizado fabricados de acuerdo a la normativa SMACNA"/>
    <m/>
    <n v="875"/>
    <n v="0"/>
    <n v="0"/>
    <n v="3.57"/>
    <n v="3123.75"/>
    <n v="11714.0625"/>
    <n v="3.75"/>
    <n v="15297.25"/>
    <n v="0.76576263707529135"/>
    <s v="IIMM"/>
    <m/>
  </r>
  <r>
    <x v="1"/>
    <m/>
    <m/>
    <x v="7"/>
    <x v="37"/>
    <n v="601"/>
    <s v="REJILLAS DE INYECCIÓN Y EXTRACCIÓN"/>
    <m/>
    <n v="23520"/>
    <n v="0"/>
    <n v="0"/>
    <n v="0.28000000000000003"/>
    <n v="6585.6"/>
    <n v="24696"/>
    <n v="3.75"/>
    <n v="15297.25"/>
    <n v="1.6144078183987318"/>
    <s v="IIMM"/>
    <m/>
  </r>
  <r>
    <x v="1"/>
    <m/>
    <m/>
    <x v="7"/>
    <x v="37"/>
    <n v="601"/>
    <s v="Instalación mecánica extractor  AXIAL"/>
    <m/>
    <n v="12"/>
    <n v="0"/>
    <n v="0"/>
    <n v="46.77"/>
    <n v="561.24"/>
    <n v="2104.65"/>
    <n v="3.75"/>
    <n v="15297.25"/>
    <n v="0.13758355259932342"/>
    <s v="IIMM"/>
    <m/>
  </r>
  <r>
    <x v="1"/>
    <m/>
    <m/>
    <x v="7"/>
    <x v="37"/>
    <n v="601"/>
    <s v="Instalación mecánica  intector   AXIAL"/>
    <m/>
    <n v="11"/>
    <n v="0"/>
    <n v="0"/>
    <n v="46.77"/>
    <n v="514.47"/>
    <n v="1929.2625"/>
    <n v="3.75"/>
    <n v="15297.25"/>
    <n v="0.1261182565493798"/>
    <s v="IIMM"/>
    <m/>
  </r>
  <r>
    <x v="1"/>
    <m/>
    <m/>
    <x v="7"/>
    <x v="37"/>
    <n v="601"/>
    <s v="Instalación mecánica de jet fan"/>
    <m/>
    <n v="11"/>
    <n v="0"/>
    <n v="0"/>
    <n v="66.77"/>
    <n v="734.47"/>
    <n v="2754.2624999999998"/>
    <n v="3.75"/>
    <n v="15297.25"/>
    <n v="0.18004951870434227"/>
    <s v="IIMM"/>
    <m/>
  </r>
  <r>
    <x v="1"/>
    <m/>
    <m/>
    <x v="2"/>
    <x v="4"/>
    <n v="501"/>
    <s v="TABLERO DE CONTROL de (11) Jet Fan, (11) Inyectores y (12) Extractores .                                                                                                                          (1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"/>
    <m/>
    <n v="1"/>
    <n v="0"/>
    <n v="0"/>
    <n v="5200.1000000000004"/>
    <n v="5200.1000000000004"/>
    <n v="19500.375"/>
    <n v="3.75"/>
    <n v="15297.25"/>
    <n v="1.2747634378728203"/>
    <s v="IIMM"/>
    <m/>
  </r>
  <r>
    <x v="1"/>
    <m/>
    <m/>
    <x v="2"/>
    <x v="4"/>
    <n v="501"/>
    <s v="Instalación de detector de monóxido de carbono, cableado de comunicación y coneccion eléctrica"/>
    <m/>
    <n v="11"/>
    <n v="0"/>
    <n v="0"/>
    <n v="66.77"/>
    <n v="734.47"/>
    <n v="2754.2624999999998"/>
    <n v="3.75"/>
    <n v="15297.25"/>
    <n v="0.18004951870434227"/>
    <s v="IIMM"/>
    <m/>
  </r>
  <r>
    <x v="1"/>
    <m/>
    <m/>
    <x v="7"/>
    <x v="37"/>
    <n v="601"/>
    <s v="Suministro e instalación de ductos metálicos de fierro galvanizado fabricados de acuerdo a la normativa SMACNA,"/>
    <m/>
    <n v="55"/>
    <n v="0"/>
    <n v="0"/>
    <n v="3.57"/>
    <n v="196.35"/>
    <n v="736.3125"/>
    <n v="3.75"/>
    <n v="15297.25"/>
    <n v="4.8133651473304027E-2"/>
    <s v="IIMM"/>
    <m/>
  </r>
  <r>
    <x v="1"/>
    <m/>
    <m/>
    <x v="7"/>
    <x v="37"/>
    <n v="601"/>
    <s v="REJILLAS DE INYECCIÓN Y EXTRACCIÓN"/>
    <m/>
    <n v="580"/>
    <n v="0"/>
    <n v="0"/>
    <n v="0.28000000000000003"/>
    <n v="162.4"/>
    <n v="609"/>
    <n v="3.75"/>
    <n v="15297.25"/>
    <n v="3.9811077154390494E-2"/>
    <s v="IIMM"/>
    <m/>
  </r>
  <r>
    <x v="1"/>
    <m/>
    <m/>
    <x v="7"/>
    <x v="37"/>
    <n v="601"/>
    <s v="Instalación mecánica de ventilador centrífugo"/>
    <m/>
    <n v="2"/>
    <n v="0"/>
    <n v="0"/>
    <n v="66.77"/>
    <n v="133.54"/>
    <n v="500.77499999999998"/>
    <n v="3.75"/>
    <n v="15297.25"/>
    <n v="3.2736276128062229E-2"/>
    <s v="IIMM"/>
    <m/>
  </r>
  <r>
    <x v="1"/>
    <m/>
    <m/>
    <x v="7"/>
    <x v="37"/>
    <n v="601"/>
    <s v="Instalación de damper corta fuego"/>
    <m/>
    <n v="2"/>
    <n v="0"/>
    <n v="0"/>
    <n v="13.44"/>
    <n v="26.88"/>
    <n v="100.8"/>
    <n v="3.75"/>
    <n v="15297.25"/>
    <n v="6.5894196669335986E-3"/>
    <s v="IIMM"/>
    <m/>
  </r>
  <r>
    <x v="1"/>
    <m/>
    <m/>
    <x v="2"/>
    <x v="4"/>
    <n v="501"/>
    <s v="TABLERO DE CONTROL"/>
    <m/>
    <n v="1"/>
    <n v="0"/>
    <n v="0"/>
    <n v="533.44000000000005"/>
    <n v="533.44000000000005"/>
    <n v="2000.4"/>
    <n v="3.75"/>
    <n v="15297.25"/>
    <n v="0.13076860219974179"/>
    <s v="IIMM"/>
    <m/>
  </r>
  <r>
    <x v="1"/>
    <m/>
    <m/>
    <x v="7"/>
    <x v="37"/>
    <n v="601"/>
    <s v="Suministro e instalación de ductos metálicos de fierro galvanizado fabricados de acuerdo a la normativa SMACNA,"/>
    <m/>
    <n v="40"/>
    <n v="0"/>
    <n v="0"/>
    <n v="3.57"/>
    <n v="142.80000000000001"/>
    <n v="535.5"/>
    <n v="3.75"/>
    <n v="15297.25"/>
    <n v="3.5006291980584747E-2"/>
    <s v="IIMM"/>
    <m/>
  </r>
  <r>
    <x v="1"/>
    <m/>
    <m/>
    <x v="7"/>
    <x v="37"/>
    <n v="601"/>
    <s v="REJILLAS DE INYECCIÓN Y EXTRACCIÓN"/>
    <m/>
    <n v="810"/>
    <n v="0"/>
    <n v="0"/>
    <n v="0.28000000000000003"/>
    <n v="226.8"/>
    <n v="850.5"/>
    <n v="3.75"/>
    <n v="15297.25"/>
    <n v="5.5598228439752241E-2"/>
    <s v="IIMM"/>
    <m/>
  </r>
  <r>
    <x v="1"/>
    <m/>
    <m/>
    <x v="7"/>
    <x v="37"/>
    <n v="601"/>
    <s v="Instalación mecánica de ventilador centrífugo"/>
    <m/>
    <n v="1"/>
    <n v="0"/>
    <n v="0"/>
    <n v="66.77"/>
    <n v="66.77"/>
    <n v="250.38749999999999"/>
    <n v="3.75"/>
    <n v="15297.25"/>
    <n v="1.6368138064031115E-2"/>
    <s v="IIMM"/>
    <m/>
  </r>
  <r>
    <x v="1"/>
    <m/>
    <m/>
    <x v="7"/>
    <x v="37"/>
    <n v="601"/>
    <s v="Instalación de damper corta fuego"/>
    <m/>
    <n v="1"/>
    <n v="0"/>
    <n v="0"/>
    <n v="13.44"/>
    <n v="13.44"/>
    <n v="50.4"/>
    <n v="3.75"/>
    <n v="15297.25"/>
    <n v="3.2947098334667993E-3"/>
    <s v="IIMM"/>
    <m/>
  </r>
  <r>
    <x v="1"/>
    <m/>
    <m/>
    <x v="7"/>
    <x v="37"/>
    <n v="601"/>
    <s v="Encendido de equipos mediante botonera o timer"/>
    <m/>
    <n v="1"/>
    <n v="0"/>
    <n v="0"/>
    <n v="266.77"/>
    <n v="266.77"/>
    <n v="1000.3875"/>
    <n v="3.75"/>
    <n v="15297.25"/>
    <n v="6.5396558204906113E-2"/>
    <s v="IIMM"/>
    <m/>
  </r>
  <r>
    <x v="1"/>
    <m/>
    <m/>
    <x v="7"/>
    <x v="37"/>
    <n v="601"/>
    <s v="REJILLAS DE INYECCIÓN Y EXTRACCIÓN"/>
    <m/>
    <n v="1925"/>
    <n v="0"/>
    <n v="0"/>
    <n v="0.28000000000000003"/>
    <n v="539"/>
    <n v="2021.25"/>
    <n v="3.75"/>
    <n v="15297.25"/>
    <n v="0.13213159227965812"/>
    <s v="IIMM"/>
    <m/>
  </r>
  <r>
    <x v="1"/>
    <m/>
    <m/>
    <x v="7"/>
    <x v="37"/>
    <n v="601"/>
    <s v="Instalación mecánica de ventilador AXIAL"/>
    <m/>
    <n v="1"/>
    <n v="0"/>
    <n v="0"/>
    <n v="26.77"/>
    <n v="26.77"/>
    <n v="100.3875"/>
    <n v="3.75"/>
    <n v="15297.25"/>
    <n v="6.5624540358561181E-3"/>
    <s v="IIMM"/>
    <m/>
  </r>
  <r>
    <x v="1"/>
    <m/>
    <m/>
    <x v="7"/>
    <x v="37"/>
    <n v="601"/>
    <s v="Instalación de damper corta fuego"/>
    <m/>
    <n v="2"/>
    <n v="0"/>
    <n v="0"/>
    <n v="26.77"/>
    <n v="53.54"/>
    <n v="200.77500000000001"/>
    <n v="3.75"/>
    <n v="15297.25"/>
    <n v="1.3124908071712236E-2"/>
    <s v="IIMM"/>
    <m/>
  </r>
  <r>
    <x v="1"/>
    <m/>
    <m/>
    <x v="7"/>
    <x v="37"/>
    <n v="601"/>
    <s v="Encendido de equipos mediante botonera o timer"/>
    <m/>
    <n v="1"/>
    <n v="0"/>
    <n v="0"/>
    <n v="266.77"/>
    <n v="266.77"/>
    <n v="1000.3875"/>
    <n v="3.75"/>
    <n v="15297.25"/>
    <n v="6.5396558204906113E-2"/>
    <s v="IIMM"/>
    <m/>
  </r>
  <r>
    <x v="1"/>
    <m/>
    <m/>
    <x v="7"/>
    <x v="37"/>
    <n v="601"/>
    <s v="REJILLAS DE INYECCIÓN Y EXTRACCIÓN"/>
    <m/>
    <n v="520"/>
    <n v="0"/>
    <n v="0"/>
    <n v="0.28000000000000003"/>
    <n v="145.6"/>
    <n v="546"/>
    <n v="3.75"/>
    <n v="15297.25"/>
    <n v="3.5692689862556998E-2"/>
    <s v="IIMM"/>
    <m/>
  </r>
  <r>
    <x v="1"/>
    <m/>
    <m/>
    <x v="7"/>
    <x v="37"/>
    <n v="601"/>
    <s v="Instalación mecánica de ventilador AXIAL"/>
    <m/>
    <n v="2"/>
    <n v="0"/>
    <n v="0"/>
    <n v="26.77"/>
    <n v="53.54"/>
    <n v="200.77500000000001"/>
    <n v="3.75"/>
    <n v="15297.25"/>
    <n v="1.3124908071712236E-2"/>
    <s v="IIMM"/>
    <m/>
  </r>
  <r>
    <x v="1"/>
    <m/>
    <m/>
    <x v="7"/>
    <x v="37"/>
    <n v="601"/>
    <s v="Encendido de equipos mediante botonera o timer"/>
    <m/>
    <n v="1"/>
    <n v="0"/>
    <n v="0"/>
    <n v="293.44"/>
    <n v="293.44"/>
    <n v="1100.4000000000001"/>
    <n v="3.75"/>
    <n v="15297.25"/>
    <n v="7.1934498030691796E-2"/>
    <s v="IIMM"/>
    <m/>
  </r>
  <r>
    <x v="1"/>
    <m/>
    <m/>
    <x v="7"/>
    <x v="37"/>
    <n v="601"/>
    <s v="REJILLAS DE INYECCIÓN Y EXTRACCIÓN"/>
    <m/>
    <n v="520"/>
    <n v="0"/>
    <n v="0"/>
    <n v="0.28000000000000003"/>
    <n v="145.6"/>
    <n v="546"/>
    <n v="3.75"/>
    <n v="15297.25"/>
    <n v="3.5692689862556998E-2"/>
    <s v="IIMM"/>
    <m/>
  </r>
  <r>
    <x v="1"/>
    <m/>
    <m/>
    <x v="7"/>
    <x v="37"/>
    <n v="601"/>
    <s v="Instalación mecánica de ventilador AXIAL"/>
    <m/>
    <n v="2"/>
    <n v="0"/>
    <n v="0"/>
    <n v="26.77"/>
    <n v="53.54"/>
    <n v="200.77500000000001"/>
    <n v="3.75"/>
    <n v="15297.25"/>
    <n v="1.3124908071712236E-2"/>
    <s v="IIMM"/>
    <m/>
  </r>
  <r>
    <x v="1"/>
    <m/>
    <m/>
    <x v="7"/>
    <x v="37"/>
    <n v="601"/>
    <s v="Encendido de equipos mediante botonera o timer"/>
    <m/>
    <n v="1"/>
    <n v="0"/>
    <n v="0"/>
    <n v="293.44"/>
    <n v="293.44"/>
    <n v="1100.4000000000001"/>
    <n v="3.75"/>
    <n v="15297.25"/>
    <n v="7.1934498030691796E-2"/>
    <s v="IIMM"/>
    <m/>
  </r>
  <r>
    <x v="1"/>
    <m/>
    <m/>
    <x v="7"/>
    <x v="37"/>
    <n v="601"/>
    <s v="Suministro e instalación de ductos metálicos de fierro galvanizado fabricados de acuerdo a la normativa SMACNA,"/>
    <m/>
    <n v="120"/>
    <n v="0"/>
    <n v="0"/>
    <n v="3.57"/>
    <n v="428.4"/>
    <n v="1606.5"/>
    <n v="3.75"/>
    <n v="15297.25"/>
    <n v="0.10501887594175424"/>
    <s v="IIMM"/>
    <m/>
  </r>
  <r>
    <x v="1"/>
    <m/>
    <m/>
    <x v="7"/>
    <x v="37"/>
    <n v="601"/>
    <s v="REJILLAS DE INYECCIÓN Y EXTRACCIÓN"/>
    <m/>
    <n v="3390"/>
    <n v="0"/>
    <n v="0"/>
    <n v="0.28000000000000003"/>
    <n v="949.2"/>
    <n v="3559.5"/>
    <n v="3.75"/>
    <n v="15297.25"/>
    <n v="0.23268888198859272"/>
    <s v="IIMM"/>
    <m/>
  </r>
  <r>
    <x v="1"/>
    <m/>
    <m/>
    <x v="7"/>
    <x v="37"/>
    <n v="601"/>
    <s v="Instalación mecánica de ventilador centrífugo"/>
    <m/>
    <n v="4"/>
    <n v="0"/>
    <n v="0"/>
    <n v="93.44"/>
    <n v="373.76"/>
    <n v="1401.6"/>
    <n v="3.75"/>
    <n v="15297.25"/>
    <n v="9.1624311559267188E-2"/>
    <s v="IIMM"/>
    <m/>
  </r>
  <r>
    <x v="1"/>
    <m/>
    <m/>
    <x v="2"/>
    <x v="4"/>
    <n v="501"/>
    <s v="TABLERO DE CONTROL"/>
    <m/>
    <n v="2"/>
    <n v="0"/>
    <n v="0"/>
    <n v="1093.44"/>
    <n v="2186.88"/>
    <n v="8200.8000000000011"/>
    <n v="3.75"/>
    <n v="15297.25"/>
    <n v="0.53609635718838355"/>
    <s v="IIMM"/>
    <m/>
  </r>
  <r>
    <x v="1"/>
    <m/>
    <m/>
    <x v="7"/>
    <x v="37"/>
    <n v="601"/>
    <s v="Suministro e instalación de ductos metálicos de fierro galvanizado fabricados de acuerdo a la normativa SMACNA"/>
    <m/>
    <n v="1360"/>
    <n v="0"/>
    <n v="0"/>
    <n v="3.57"/>
    <n v="4855.2"/>
    <n v="18207"/>
    <n v="3.75"/>
    <n v="15297.25"/>
    <n v="1.1902139273398813"/>
    <s v="IIMM"/>
    <m/>
  </r>
  <r>
    <x v="1"/>
    <m/>
    <m/>
    <x v="5"/>
    <x v="44"/>
    <n v="314"/>
    <s v="Instalación electromecánica de extractores axiales. Montaje de equipo y conección eléctrica. Puesta en marcha, pruebas y ajustes (NO INCLUYE BOTONERAS)"/>
    <m/>
    <n v="460"/>
    <n v="0"/>
    <n v="0"/>
    <n v="17.440000000000001"/>
    <n v="8022.4"/>
    <n v="30084"/>
    <n v="3.75"/>
    <n v="15297.25"/>
    <n v="1.9666279886907778"/>
    <s v="IIMM"/>
    <m/>
  </r>
  <r>
    <x v="1"/>
    <m/>
    <m/>
    <x v="7"/>
    <x v="37"/>
    <n v="601"/>
    <s v="TRAMPA DE HUMO"/>
    <m/>
    <n v="1"/>
    <n v="0"/>
    <n v="0"/>
    <n v="4071.45"/>
    <n v="4071.45"/>
    <n v="15267.9375"/>
    <n v="3.75"/>
    <n v="15297.25"/>
    <n v="0.99808380591282742"/>
    <s v="IIMM"/>
    <m/>
  </r>
  <r>
    <x v="1"/>
    <m/>
    <m/>
    <x v="10"/>
    <x v="43"/>
    <n v="1001"/>
    <s v="GRUPO ELECTROGENO LEES CUMMINS STAMFORD MARCA RIVERA DIESEL"/>
    <s v="glb"/>
    <n v="1"/>
    <n v="0"/>
    <n v="0"/>
    <n v="21633"/>
    <n v="21633"/>
    <n v="81123.75"/>
    <n v="3.75"/>
    <n v="15297.25"/>
    <n v="5.303159064537744"/>
    <s v="IIMM"/>
    <m/>
  </r>
  <r>
    <x v="1"/>
    <m/>
    <m/>
    <x v="10"/>
    <x v="43"/>
    <n v="1001"/>
    <s v="Instalación de Grupo Electrógeno Incluye: _x000a_*Transporte y Maniobras_x000a_*Transporte del Grupo Electrógeno a obra_x000a_*Instalaciones Mecánicas_x000a_*Anclaje del Grupo Electrógeno _x000a_*Suministro e instalación de enchaquetado solo hasta ingreso de montante_x000a_*Suministro e instalación de ducto de salida de aire caliente"/>
    <s v="glb"/>
    <n v="1"/>
    <n v="0"/>
    <n v="0"/>
    <n v="10585"/>
    <n v="10585"/>
    <n v="39693.75"/>
    <n v="3.75"/>
    <n v="15297.25"/>
    <n v="2.5948291359558091"/>
    <s v="IIMM"/>
    <m/>
  </r>
  <r>
    <x v="1"/>
    <m/>
    <m/>
    <x v="7"/>
    <x v="37"/>
    <n v="601"/>
    <s v="Suministro de combustible para pruebas"/>
    <s v="glb"/>
    <n v="1"/>
    <n v="0"/>
    <n v="0"/>
    <n v="798"/>
    <n v="798"/>
    <n v="2992.5"/>
    <n v="3.75"/>
    <n v="15297.25"/>
    <n v="0.19562339636209122"/>
    <s v="IIMM"/>
    <m/>
  </r>
  <r>
    <x v="1"/>
    <m/>
    <m/>
    <x v="7"/>
    <x v="37"/>
    <n v="601"/>
    <s v="Primer Mantenimiento Régimen Stand By"/>
    <s v="glb"/>
    <n v="1"/>
    <n v="0"/>
    <n v="0"/>
    <n v="300"/>
    <n v="300"/>
    <n v="1125"/>
    <n v="3.75"/>
    <n v="15297.25"/>
    <n v="7.3542630211312493E-2"/>
    <s v="IIMM"/>
    <m/>
  </r>
  <r>
    <x v="1"/>
    <m/>
    <m/>
    <x v="3"/>
    <x v="5"/>
    <n v="1101"/>
    <s v="Suministro e instalación de ascensores (#1, 2 y 3). Incluye: _x000a_*MARCA: KONE_x000a_*MODELO: EMONOSPACE"/>
    <s v="und"/>
    <n v="3"/>
    <n v="0"/>
    <n v="0"/>
    <n v="50200"/>
    <n v="150600"/>
    <n v="564750"/>
    <n v="3.75"/>
    <n v="15297.25"/>
    <n v="36.91840036607887"/>
    <s v="IIMM"/>
    <m/>
  </r>
  <r>
    <x v="1"/>
    <m/>
    <m/>
    <x v="3"/>
    <x v="5"/>
    <n v="1101"/>
    <s v="Suministro e instalación de ascensores (#4 y 5). Incluye: _x000a_*MARCA: KONE_x000a_*MODELO: EMONOSPACE"/>
    <s v="und"/>
    <n v="2"/>
    <n v="0"/>
    <n v="0"/>
    <n v="47900"/>
    <n v="95800"/>
    <n v="359250"/>
    <n v="3.75"/>
    <n v="15297.25"/>
    <n v="23.484613247479121"/>
    <s v="IIMM"/>
    <m/>
  </r>
  <r>
    <x v="1"/>
    <m/>
    <m/>
    <x v="3"/>
    <x v="5"/>
    <n v="1101"/>
    <s v="Suministro e instalación de ascensores (SOTANOS). Incluye: _x000a_*MARCA: KONE_x000a_*MODELO: EMONOSPACE"/>
    <s v="und"/>
    <n v="2"/>
    <n v="0"/>
    <n v="0"/>
    <n v="28300"/>
    <n v="56600"/>
    <n v="212250"/>
    <n v="3.75"/>
    <n v="15297.25"/>
    <n v="13.875042899867623"/>
    <s v="IIMM"/>
    <m/>
  </r>
  <r>
    <x v="1"/>
    <m/>
    <m/>
    <x v="2"/>
    <x v="4"/>
    <n v="501"/>
    <s v="TABLEROS ELECTRICOS"/>
    <s v="und"/>
    <n v="7"/>
    <n v="0"/>
    <n v="0"/>
    <n v="900"/>
    <n v="6300"/>
    <n v="23625"/>
    <n v="3.75"/>
    <n v="15297.25"/>
    <n v="1.5443952344375622"/>
    <s v="IIMM"/>
    <m/>
  </r>
  <r>
    <x v="1"/>
    <m/>
    <m/>
    <x v="7"/>
    <x v="37"/>
    <n v="601"/>
    <s v="LONA DE PROTECCION"/>
    <s v="und"/>
    <n v="1"/>
    <n v="0"/>
    <n v="0"/>
    <n v="700"/>
    <n v="700"/>
    <n v="2625"/>
    <n v="3.75"/>
    <n v="15297.25"/>
    <n v="0.17159947049306248"/>
    <s v="IIMM"/>
    <m/>
  </r>
  <r>
    <x v="1"/>
    <m/>
    <m/>
    <x v="7"/>
    <x v="37"/>
    <n v="601"/>
    <s v="PDR, VARIOS"/>
    <s v="glb"/>
    <n v="1"/>
    <n v="0"/>
    <n v="0"/>
    <n v="3800"/>
    <n v="3800"/>
    <n v="14250"/>
    <n v="3.75"/>
    <n v="15297.25"/>
    <n v="0.93153998267662486"/>
    <s v="IIMM"/>
    <m/>
  </r>
  <r>
    <x v="1"/>
    <m/>
    <m/>
    <x v="4"/>
    <x v="14"/>
    <n v="204"/>
    <s v="VIGAS DIVISORIAS"/>
    <s v="glb"/>
    <n v="1"/>
    <n v="0"/>
    <n v="0"/>
    <n v="18200"/>
    <n v="18200"/>
    <n v="68250"/>
    <n v="3.75"/>
    <n v="15297.25"/>
    <n v="4.4615862328196245"/>
    <s v="IIMM"/>
    <m/>
  </r>
  <r>
    <x v="1"/>
    <m/>
    <m/>
    <x v="4"/>
    <x v="14"/>
    <n v="204"/>
    <s v="COLUMNAS INTERMEDIAS"/>
    <s v="glb"/>
    <n v="1"/>
    <n v="0"/>
    <n v="0"/>
    <n v="16100"/>
    <n v="16100"/>
    <n v="60375"/>
    <n v="3.75"/>
    <n v="15297.25"/>
    <n v="3.946787821340437"/>
    <s v="IIMM"/>
    <m/>
  </r>
  <r>
    <x v="1"/>
    <m/>
    <m/>
    <x v="11"/>
    <x v="45"/>
    <n v="903"/>
    <s v="Central de conserjería de audio/vídeo con pantalla LCD 7&quot;"/>
    <s v="und"/>
    <n v="1"/>
    <n v="0"/>
    <n v="0"/>
    <n v="948.23"/>
    <n v="948.23"/>
    <n v="3555.8625000000002"/>
    <n v="3.75"/>
    <n v="15297.25"/>
    <n v="0.23245109415090948"/>
    <s v="INSTALACIONES"/>
    <s v="01.01.01.01"/>
  </r>
  <r>
    <x v="1"/>
    <m/>
    <m/>
    <x v="11"/>
    <x v="45"/>
    <n v="903"/>
    <s v="AudioPortero Alfanumerico Digital"/>
    <s v="und"/>
    <n v="1"/>
    <n v="0"/>
    <n v="0"/>
    <n v="338.66"/>
    <n v="338.66"/>
    <n v="1269.9749999999999"/>
    <n v="3.75"/>
    <n v="15297.25"/>
    <n v="8.301982382454362E-2"/>
    <s v="INSTALACIONES"/>
    <s v="01.01.01.01"/>
  </r>
  <r>
    <x v="1"/>
    <m/>
    <m/>
    <x v="11"/>
    <x v="45"/>
    <n v="903"/>
    <s v="Intercomunicador tipo telefono Sprint L2"/>
    <s v="und"/>
    <n v="180"/>
    <n v="0"/>
    <n v="0"/>
    <n v="38.24"/>
    <n v="6883.2"/>
    <n v="25812"/>
    <n v="3.75"/>
    <n v="15297.25"/>
    <n v="1.6873621075683538"/>
    <s v="INSTALACIONES"/>
    <s v="01.01.01.01"/>
  </r>
  <r>
    <x v="1"/>
    <m/>
    <m/>
    <x v="11"/>
    <x v="45"/>
    <n v="903"/>
    <s v="Interfaz de expansión de anexos/longitud"/>
    <s v="und"/>
    <n v="3"/>
    <n v="0"/>
    <n v="0"/>
    <n v="305.88"/>
    <n v="917.64"/>
    <n v="3441.15"/>
    <n v="3.75"/>
    <n v="15297.25"/>
    <n v="0.22495219729036264"/>
    <s v="INSTALACIONES"/>
    <s v="01.01.01.01"/>
  </r>
  <r>
    <x v="1"/>
    <m/>
    <m/>
    <x v="12"/>
    <x v="1"/>
    <m/>
    <s v="Fuente de poder de 1.2A para sistemas de audio/video"/>
    <s v="und"/>
    <n v="4"/>
    <n v="0"/>
    <n v="0"/>
    <n v="119.29"/>
    <n v="477.16"/>
    <n v="1789.35"/>
    <n v="3.75"/>
    <n v="15297.25"/>
    <n v="0.11697200477209956"/>
    <s v="INSTALACIONES"/>
    <s v="01.01.01.01"/>
  </r>
  <r>
    <x v="1"/>
    <m/>
    <m/>
    <x v="11"/>
    <x v="45"/>
    <n v="903"/>
    <s v="Configuradores (Paquete de 10 piezas)"/>
    <s v="und"/>
    <n v="57"/>
    <n v="0"/>
    <n v="0"/>
    <n v="9.2200000000000006"/>
    <n v="525.54"/>
    <n v="1970.7750000000001"/>
    <n v="3.75"/>
    <n v="15297.25"/>
    <n v="0.12883197960417722"/>
    <s v="INSTALACIONES"/>
    <s v="01.01.01.01"/>
  </r>
  <r>
    <x v="1"/>
    <m/>
    <m/>
    <x v="12"/>
    <x v="1"/>
    <m/>
    <s v="MATERIALES"/>
    <s v="glb"/>
    <n v="1"/>
    <n v="0"/>
    <n v="0"/>
    <n v="2124.0500000000002"/>
    <n v="2124.0500000000002"/>
    <n v="7965.1875000000009"/>
    <n v="3.75"/>
    <n v="15297.25"/>
    <n v="0.52069407900112774"/>
    <s v="INSTALACIONES"/>
    <s v="01.01.01.01"/>
  </r>
  <r>
    <x v="1"/>
    <m/>
    <m/>
    <x v="12"/>
    <x v="1"/>
    <m/>
    <s v="MANO DE OBRA"/>
    <s v="glb"/>
    <n v="1"/>
    <n v="0"/>
    <n v="0"/>
    <n v="1375.21"/>
    <n v="1375.21"/>
    <n v="5157.0375000000004"/>
    <n v="3.75"/>
    <n v="15297.25"/>
    <n v="0.33712186830966351"/>
    <s v="INSTALACIONES"/>
    <s v="01.01.01.01"/>
  </r>
  <r>
    <x v="1"/>
    <m/>
    <m/>
    <x v="9"/>
    <x v="41"/>
    <n v="801"/>
    <s v="Panel de Detección y Alarma Contra Incendio Direccionable con Certificado UL-864, para_x000a_sistemas DACI en edificios"/>
    <s v="und"/>
    <n v="1"/>
    <n v="0"/>
    <n v="0"/>
    <n v="640.37"/>
    <n v="640.37"/>
    <n v="2401.3874999999998"/>
    <n v="3.75"/>
    <n v="15297.25"/>
    <n v="0.15698164702806058"/>
    <s v="INSTALACIONES"/>
    <s v="01.01.01.01"/>
  </r>
  <r>
    <x v="1"/>
    <m/>
    <m/>
    <x v="12"/>
    <x v="1"/>
    <m/>
    <s v="Fuente de alimentación para dtectores convencionales. Certificado UL"/>
    <s v="und"/>
    <n v="1"/>
    <n v="0"/>
    <n v="0"/>
    <n v="471.54"/>
    <n v="471.54"/>
    <n v="1768.2750000000001"/>
    <n v="3.75"/>
    <n v="15297.25"/>
    <n v="0.11559430616614098"/>
    <s v="INSTALACIONES"/>
    <s v="01.01.01.01"/>
  </r>
  <r>
    <x v="1"/>
    <m/>
    <m/>
    <x v="11"/>
    <x v="47"/>
    <n v="902"/>
    <s v="Bateria de 12v/7Ah"/>
    <s v="und"/>
    <n v="4"/>
    <n v="0"/>
    <n v="0"/>
    <n v="15.05"/>
    <n v="60.2"/>
    <n v="225.75"/>
    <n v="3.75"/>
    <n v="15297.25"/>
    <n v="1.4757554462403373E-2"/>
    <s v="INSTALACIONES"/>
    <s v="01.01.01.01"/>
  </r>
  <r>
    <x v="1"/>
    <m/>
    <m/>
    <x v="11"/>
    <x v="46"/>
    <n v="901"/>
    <s v="Detector de Humo Convencional. Certificado UL"/>
    <s v="und"/>
    <n v="595"/>
    <n v="0"/>
    <n v="0"/>
    <n v="14.95"/>
    <n v="8895.25"/>
    <n v="33357.1875"/>
    <n v="3.75"/>
    <n v="15297.25"/>
    <n v="2.1806002712905914"/>
    <s v="INSTALACIONES"/>
    <s v="01.01.01.01"/>
  </r>
  <r>
    <x v="1"/>
    <m/>
    <m/>
    <x v="11"/>
    <x v="46"/>
    <n v="901"/>
    <s v="Detector de Temperatura Convencional. Certificado UL"/>
    <s v="und"/>
    <n v="175"/>
    <n v="0"/>
    <n v="0"/>
    <n v="15.52"/>
    <n v="2716"/>
    <n v="10185"/>
    <n v="3.75"/>
    <n v="15297.25"/>
    <n v="0.66580594551308236"/>
    <s v="INSTALACIONES"/>
    <s v="01.01.01.01"/>
  </r>
  <r>
    <x v="1"/>
    <m/>
    <m/>
    <x v="11"/>
    <x v="46"/>
    <n v="901"/>
    <s v="Detector de Humo/Temperatura Convencional."/>
    <s v="und"/>
    <n v="5"/>
    <n v="0"/>
    <n v="0"/>
    <n v="12.01"/>
    <n v="60.05"/>
    <n v="225.1875"/>
    <n v="3.75"/>
    <n v="15297.25"/>
    <n v="1.4720783147297717E-2"/>
    <s v="INSTALACIONES"/>
    <s v="01.01.01.01"/>
  </r>
  <r>
    <x v="1"/>
    <m/>
    <m/>
    <x v="11"/>
    <x v="46"/>
    <n v="901"/>
    <s v="Estación manual acción doble Convencional UL"/>
    <s v="und"/>
    <n v="63"/>
    <n v="0"/>
    <n v="0"/>
    <n v="32.880000000000003"/>
    <n v="2071.44"/>
    <n v="7767.9000000000005"/>
    <n v="3.75"/>
    <n v="15297.25"/>
    <n v="0.5077971530830705"/>
    <s v="INSTALACIONES"/>
    <s v="01.01.01.01"/>
  </r>
  <r>
    <x v="1"/>
    <m/>
    <m/>
    <x v="11"/>
    <x v="46"/>
    <n v="901"/>
    <s v="Sensor de aniego + Procesador"/>
    <s v="und"/>
    <n v="1"/>
    <n v="0"/>
    <n v="0"/>
    <n v="92.4"/>
    <n v="92.4"/>
    <n v="346.5"/>
    <n v="3.75"/>
    <n v="15297.25"/>
    <n v="2.2651130105084249E-2"/>
    <s v="INSTALACIONES"/>
    <s v="01.01.01.01"/>
  </r>
  <r>
    <x v="1"/>
    <m/>
    <m/>
    <x v="12"/>
    <x v="1"/>
    <m/>
    <s v="Detector fotoeléctrico de humo para ducto UL. Incluye tubo de muestreo de 8&quot;"/>
    <s v="und"/>
    <n v="8"/>
    <n v="0"/>
    <n v="0"/>
    <n v="97.83"/>
    <n v="782.64"/>
    <n v="2934.9"/>
    <n v="3.75"/>
    <n v="15297.25"/>
    <n v="0.19185801369527203"/>
    <s v="INSTALACIONES"/>
    <s v="01.01.01.01"/>
  </r>
  <r>
    <x v="1"/>
    <m/>
    <m/>
    <x v="11"/>
    <x v="46"/>
    <n v="901"/>
    <s v="Sirena con Luz Estroboscópica multicandela. Certicado UL"/>
    <s v="und"/>
    <n v="245"/>
    <n v="0"/>
    <n v="0"/>
    <n v="29.23"/>
    <n v="7161.35"/>
    <n v="26855.0625"/>
    <n v="3.75"/>
    <n v="15297.25"/>
    <n v="1.7555483828792757"/>
    <s v="INSTALACIONES"/>
    <s v="01.01.01.01"/>
  </r>
  <r>
    <x v="1"/>
    <m/>
    <m/>
    <x v="11"/>
    <x v="46"/>
    <n v="901"/>
    <s v="Fuente de alimentación Booster NACs para sirenas. Certificado UL"/>
    <s v="und"/>
    <n v="4"/>
    <n v="0"/>
    <n v="0"/>
    <n v="471.54"/>
    <n v="1886.16"/>
    <n v="7073.1"/>
    <n v="3.75"/>
    <n v="15297.25"/>
    <n v="0.46237722466456393"/>
    <s v="INSTALACIONES"/>
    <s v="01.01.01.01"/>
  </r>
  <r>
    <x v="1"/>
    <m/>
    <m/>
    <x v="11"/>
    <x v="47"/>
    <n v="902"/>
    <s v="Bateria de 12v/7Ah"/>
    <s v="und"/>
    <n v="8"/>
    <n v="0"/>
    <n v="0"/>
    <n v="15.05"/>
    <n v="120.4"/>
    <n v="451.5"/>
    <n v="3.75"/>
    <n v="15297.25"/>
    <n v="2.9515108924806747E-2"/>
    <s v="INSTALACIONES"/>
    <s v="01.01.01.01"/>
  </r>
  <r>
    <x v="1"/>
    <m/>
    <m/>
    <x v="12"/>
    <x v="1"/>
    <m/>
    <s v="MÓDULOS"/>
    <s v="glb"/>
    <n v="1"/>
    <n v="0"/>
    <n v="0"/>
    <n v="5798.01"/>
    <n v="5798.01"/>
    <n v="21742.537499999999"/>
    <n v="3.75"/>
    <n v="15297.25"/>
    <n v="1.421336351304973"/>
    <s v="INSTALACIONES"/>
    <s v="01.01.01.01"/>
  </r>
  <r>
    <x v="1"/>
    <m/>
    <m/>
    <x v="12"/>
    <x v="1"/>
    <m/>
    <s v="MATERIALES"/>
    <s v="glb"/>
    <n v="1"/>
    <n v="0"/>
    <n v="0"/>
    <n v="8945.25"/>
    <n v="8945.25"/>
    <n v="33544.6875"/>
    <n v="3.75"/>
    <n v="15297.25"/>
    <n v="2.1928573763258101"/>
    <s v="INSTALACIONES"/>
    <s v="01.01.01.01"/>
  </r>
  <r>
    <x v="1"/>
    <m/>
    <m/>
    <x v="12"/>
    <x v="1"/>
    <m/>
    <s v="MANO DE OBRA"/>
    <s v="glb"/>
    <n v="1"/>
    <n v="0"/>
    <n v="0"/>
    <n v="1836.08"/>
    <n v="1836.08"/>
    <n v="6885.2999999999993"/>
    <n v="3.75"/>
    <n v="15297.25"/>
    <n v="0.45010050826128872"/>
    <s v="INSTALACIONES"/>
    <s v="01.01.01.01"/>
  </r>
  <r>
    <x v="1"/>
    <m/>
    <m/>
    <x v="11"/>
    <x v="47"/>
    <n v="902"/>
    <s v="Sistema de Circuito cerrado de Televisión"/>
    <s v="glb"/>
    <n v="1"/>
    <n v="0"/>
    <n v="0"/>
    <n v="2556.6999999999998"/>
    <n v="2556.6999999999998"/>
    <n v="9587.625"/>
    <n v="3.75"/>
    <n v="15297.25"/>
    <n v="0.62675480887087553"/>
    <s v="INSTALACIONES"/>
    <s v="01.01.01.05"/>
  </r>
  <r>
    <x v="1"/>
    <m/>
    <m/>
    <x v="8"/>
    <x v="40"/>
    <n v="701"/>
    <s v="Sistema de gas 2 puntos (cocina/horno - therma)_x000a_149 Departamentos_x000a_Redes internas PealPe_x000a_Montantes de cobre"/>
    <s v="glb"/>
    <n v="1"/>
    <n v="190389.22"/>
    <n v="190389.22"/>
    <n v="0"/>
    <n v="0"/>
    <n v="190389.22"/>
    <n v="3.75"/>
    <n v="15297.25"/>
    <n v="12.445976891271307"/>
    <s v="INSTALACIONES"/>
    <s v="01.01.01.05"/>
  </r>
  <r>
    <x v="1"/>
    <m/>
    <m/>
    <x v="12"/>
    <x v="1"/>
    <m/>
    <s v="EQUIPOS DE FILTRADO"/>
    <s v="glb"/>
    <n v="1"/>
    <n v="4129.51"/>
    <n v="4129.51"/>
    <n v="0"/>
    <n v="0"/>
    <n v="4129.51"/>
    <n v="3.75"/>
    <n v="15297.25"/>
    <n v="0.26995113500792628"/>
    <s v="INSTALACIONES"/>
    <s v="1.05.01"/>
  </r>
  <r>
    <x v="1"/>
    <m/>
    <m/>
    <x v="2"/>
    <x v="4"/>
    <n v="501"/>
    <s v="TABLERO DE CONTROL"/>
    <s v="glb"/>
    <n v="1"/>
    <n v="3832.92"/>
    <n v="3832.92"/>
    <n v="0"/>
    <n v="0"/>
    <n v="3832.92"/>
    <n v="3.75"/>
    <n v="15297.25"/>
    <n v="0.2505626828351501"/>
    <s v="INSTALACIONES"/>
    <s v="1.05.02"/>
  </r>
  <r>
    <x v="1"/>
    <m/>
    <m/>
    <x v="12"/>
    <x v="1"/>
    <m/>
    <s v="ACCESORIOS EMPOTRADOS"/>
    <s v="glb"/>
    <n v="1"/>
    <n v="1944.17"/>
    <n v="1944.17"/>
    <n v="0"/>
    <n v="0"/>
    <n v="1944.17"/>
    <n v="3.75"/>
    <n v="15297.25"/>
    <n v="0.12709277811371325"/>
    <s v="INSTALACIONES"/>
    <s v="1.05.03"/>
  </r>
  <r>
    <x v="1"/>
    <m/>
    <m/>
    <x v="12"/>
    <x v="1"/>
    <m/>
    <s v="ILUMINACION"/>
    <s v="glb"/>
    <n v="1"/>
    <n v="3282.83"/>
    <n v="3282.83"/>
    <n v="0"/>
    <n v="0"/>
    <n v="3282.83"/>
    <n v="3.75"/>
    <n v="15297.25"/>
    <n v="0.21460262465475821"/>
    <s v="INSTALACIONES"/>
    <s v="1.05.04"/>
  </r>
  <r>
    <x v="1"/>
    <m/>
    <m/>
    <x v="12"/>
    <x v="1"/>
    <m/>
    <s v="LAMINA DE PVC"/>
    <s v="glb"/>
    <n v="1"/>
    <n v="35720.17"/>
    <n v="35720.17"/>
    <n v="0"/>
    <n v="0"/>
    <n v="35720.17"/>
    <n v="3.75"/>
    <n v="15297.25"/>
    <n v="2.3350713363513047"/>
    <s v="INSTALACIONES"/>
    <s v="1.05.05"/>
  </r>
  <r>
    <x v="1"/>
    <m/>
    <m/>
    <x v="12"/>
    <x v="1"/>
    <m/>
    <s v="INSTALACIONES"/>
    <s v="glb"/>
    <n v="1"/>
    <n v="14664"/>
    <n v="14664"/>
    <n v="0"/>
    <n v="0"/>
    <n v="14664"/>
    <n v="3.75"/>
    <n v="15297.25"/>
    <n v="0.95860367059438789"/>
    <s v="INSTALACIONES"/>
    <s v="1.05.06"/>
  </r>
  <r>
    <x v="1"/>
    <m/>
    <m/>
    <x v="12"/>
    <x v="1"/>
    <m/>
    <s v="TRABAJOS PROVISIONALES"/>
    <s v="glb"/>
    <n v="1"/>
    <n v="1025.45"/>
    <n v="1025.45"/>
    <n v="0"/>
    <n v="0"/>
    <n v="1025.45"/>
    <n v="3.75"/>
    <n v="15297.25"/>
    <n v="6.7034924577947019E-2"/>
    <s v="INSTALACIONES"/>
    <s v="1.05.06"/>
  </r>
  <r>
    <x v="1"/>
    <m/>
    <m/>
    <x v="6"/>
    <x v="13"/>
    <n v="401"/>
    <s v="INSTALACION DE CASCADA_x000a_Salida de agua fría PVC C10 Ø2&quot; _x000a_Accesorios PVC CP C10 Ø2&quot; _x000a_Valvula de acero inoxidable _x000a_Platina sobre Valvula de acero"/>
    <s v="glb"/>
    <n v="1"/>
    <n v="8152.69"/>
    <n v="8152.69"/>
    <n v="0"/>
    <n v="0"/>
    <n v="8152.69"/>
    <n v="3.75"/>
    <n v="15297.25"/>
    <n v="0.53295134746441353"/>
    <s v="INSTALACIONES"/>
    <s v="1.05.06"/>
  </r>
  <r>
    <x v="1"/>
    <m/>
    <m/>
    <x v="12"/>
    <x v="1"/>
    <m/>
    <s v="CUARTO DE BOMBAS"/>
    <s v="glb"/>
    <n v="1"/>
    <n v="10997.74"/>
    <n v="10997.74"/>
    <n v="0"/>
    <n v="0"/>
    <n v="10997.74"/>
    <n v="3.75"/>
    <n v="15297.25"/>
    <n v="0.71893575642680874"/>
    <s v="INSTALACIONES"/>
    <s v="1.05.06"/>
  </r>
  <r>
    <x v="1"/>
    <m/>
    <m/>
    <x v="12"/>
    <x v="1"/>
    <m/>
    <s v="OTROS"/>
    <s v="glb"/>
    <n v="1"/>
    <n v="4574.88"/>
    <n v="4574.88"/>
    <n v="0"/>
    <n v="0"/>
    <n v="4574.88"/>
    <n v="3.75"/>
    <n v="15297.25"/>
    <n v="0.29906551831211492"/>
    <s v="INSTALACIONES"/>
    <s v="1.05.06"/>
  </r>
  <r>
    <x v="2"/>
    <m/>
    <m/>
    <x v="0"/>
    <x v="0"/>
    <n v="106"/>
    <s v="INSTALACION PROVISIONAL DE AGUA Y DESAGÜE"/>
    <s v="glb"/>
    <n v="1"/>
    <n v="7904.33"/>
    <n v="7904.33"/>
    <n v="0"/>
    <n v="0"/>
    <n v="7904.33"/>
    <n v="3.7"/>
    <n v="11160.11"/>
    <n v="0.70826631637143356"/>
    <s v="OP"/>
    <s v="01.01.01"/>
  </r>
  <r>
    <x v="2"/>
    <m/>
    <m/>
    <x v="0"/>
    <x v="0"/>
    <n v="106"/>
    <s v="INSTALACION PROVISIONAL DE ENERGÍA Y TELEFONÍA"/>
    <s v="glb"/>
    <n v="1"/>
    <n v="61868.88"/>
    <n v="61868.88"/>
    <n v="0"/>
    <n v="0"/>
    <n v="61868.88"/>
    <n v="3.7"/>
    <n v="11160.11"/>
    <n v="5.5437518088979401"/>
    <s v="OP"/>
    <s v="01.01.02"/>
  </r>
  <r>
    <x v="2"/>
    <m/>
    <m/>
    <x v="0"/>
    <x v="0"/>
    <n v="106"/>
    <s v="CONSUMO DE AGUA"/>
    <s v="mes"/>
    <n v="11"/>
    <n v="1000.8"/>
    <n v="11008.8"/>
    <n v="0"/>
    <n v="0"/>
    <n v="11008.8"/>
    <n v="3.7"/>
    <n v="11160.11"/>
    <n v="0.98644188990968718"/>
    <s v="OP"/>
    <s v="01.01.03"/>
  </r>
  <r>
    <x v="2"/>
    <m/>
    <m/>
    <x v="0"/>
    <x v="0"/>
    <n v="106"/>
    <s v="CONSUMO DE ENERGÍA"/>
    <s v="mes"/>
    <n v="11"/>
    <n v="3510"/>
    <n v="38610"/>
    <n v="0"/>
    <n v="0"/>
    <n v="38610"/>
    <n v="3.7"/>
    <n v="11160.11"/>
    <n v="3.4596433189278599"/>
    <s v="OP"/>
    <s v="01.01.04"/>
  </r>
  <r>
    <x v="2"/>
    <m/>
    <m/>
    <x v="0"/>
    <x v="1"/>
    <m/>
    <s v="CONSUMO DE INTERNET"/>
    <s v="mes"/>
    <n v="11"/>
    <n v="600"/>
    <n v="6600"/>
    <n v="0"/>
    <n v="0"/>
    <n v="6600"/>
    <n v="3.7"/>
    <n v="11160.11"/>
    <n v="0.59139202032954874"/>
    <s v="OP"/>
    <s v="01.01.05"/>
  </r>
  <r>
    <x v="2"/>
    <m/>
    <m/>
    <x v="0"/>
    <x v="2"/>
    <n v="101"/>
    <s v="CERCO DE OBRA (SOLO MOVILIZACIÓN)"/>
    <s v="m"/>
    <n v="66"/>
    <n v="120"/>
    <n v="7920"/>
    <n v="0"/>
    <n v="0"/>
    <n v="7920"/>
    <n v="3.7"/>
    <n v="11160.11"/>
    <n v="0.70967042439545847"/>
    <s v="OP"/>
    <s v="01.02.01"/>
  </r>
  <r>
    <x v="2"/>
    <m/>
    <m/>
    <x v="0"/>
    <x v="2"/>
    <n v="101"/>
    <s v="CERCO DE OBRA TRAMO DE CASETA DE VENTAS"/>
    <s v="m"/>
    <n v="12"/>
    <n v="420"/>
    <n v="5040"/>
    <n v="0"/>
    <n v="0"/>
    <n v="5040"/>
    <n v="3.7"/>
    <n v="11160.11"/>
    <n v="0.45160845188801901"/>
    <s v="OP"/>
    <s v="01.02.02"/>
  </r>
  <r>
    <x v="2"/>
    <m/>
    <m/>
    <x v="0"/>
    <x v="2"/>
    <n v="101"/>
    <s v="ESCUADRAS METALICAS - ALQUILER DE TODO  LO QUE EXISTE ACTUALMENTE"/>
    <s v="mes"/>
    <n v="2"/>
    <n v="3400"/>
    <n v="6800"/>
    <n v="0"/>
    <n v="0"/>
    <n v="6800"/>
    <n v="3.7"/>
    <n v="11160.11"/>
    <n v="0.60931299064256528"/>
    <s v="OP"/>
    <s v="01.02.03"/>
  </r>
  <r>
    <x v="2"/>
    <m/>
    <m/>
    <x v="0"/>
    <x v="2"/>
    <n v="101"/>
    <s v="ESCUADRAS METALICAS - ALQUILER SOLO SALA DE VENTAS"/>
    <s v="mes"/>
    <n v="3"/>
    <n v="1700"/>
    <n v="5100"/>
    <n v="0"/>
    <n v="0"/>
    <n v="5100"/>
    <n v="3.7"/>
    <n v="11160.11"/>
    <n v="0.45698474298192399"/>
    <s v="OP"/>
    <s v="01.02.04"/>
  </r>
  <r>
    <x v="2"/>
    <m/>
    <m/>
    <x v="0"/>
    <x v="2"/>
    <n v="101"/>
    <s v="ESCUADRAS METALICAS - DESMONTAJE"/>
    <s v="glb"/>
    <n v="1"/>
    <n v="6780"/>
    <n v="6780"/>
    <n v="0"/>
    <n v="0"/>
    <n v="6780"/>
    <n v="3.7"/>
    <n v="11160.11"/>
    <n v="0.6075208936112636"/>
    <s v="OP"/>
    <s v="01.02.05"/>
  </r>
  <r>
    <x v="2"/>
    <m/>
    <m/>
    <x v="0"/>
    <x v="2"/>
    <n v="101"/>
    <s v="ALQUILER DE CONTENEDOR DE OFICINA PARA STAFF DE OBRA (2° NIVEL)"/>
    <s v="mes"/>
    <n v="2"/>
    <n v="4075"/>
    <n v="8150"/>
    <n v="0"/>
    <n v="0"/>
    <n v="8150"/>
    <n v="3.7"/>
    <n v="11160.11"/>
    <n v="0.73027954025542752"/>
    <s v="OP"/>
    <s v="01.02.06"/>
  </r>
  <r>
    <x v="2"/>
    <m/>
    <m/>
    <x v="0"/>
    <x v="1"/>
    <m/>
    <s v="ALQUILER DE OFICINA PARA STAFF DE OBRA"/>
    <s v="mes"/>
    <n v="2"/>
    <n v="3056.25"/>
    <n v="6112.5"/>
    <n v="0"/>
    <n v="0"/>
    <n v="6112.5"/>
    <n v="3.7"/>
    <n v="11160.11"/>
    <n v="0.54770965519157067"/>
    <s v="OP"/>
    <s v="01.02.07"/>
  </r>
  <r>
    <x v="2"/>
    <m/>
    <m/>
    <x v="0"/>
    <x v="1"/>
    <m/>
    <s v="MONTAJE DE CONTENEDOR DE OFICINA DE STAFF DE OBRA"/>
    <s v="glb"/>
    <n v="1"/>
    <n v="5600"/>
    <n v="5600"/>
    <n v="468"/>
    <n v="468"/>
    <n v="7331.6"/>
    <n v="3.7"/>
    <n v="11160.11"/>
    <n v="0.65694692973456359"/>
    <s v="OP"/>
    <s v="01.02.08"/>
  </r>
  <r>
    <x v="2"/>
    <m/>
    <m/>
    <x v="0"/>
    <x v="1"/>
    <m/>
    <s v="DESMONTAJE DE CONTENEDOR DE OFICINA DE STAFF DE OBRA, ALMACEN Y BAÑOS"/>
    <s v="glb"/>
    <n v="1"/>
    <n v="11400"/>
    <n v="11400"/>
    <n v="0"/>
    <n v="0"/>
    <n v="11400"/>
    <n v="3.7"/>
    <n v="11160.11"/>
    <n v="1.0214953078419478"/>
    <s v="OP"/>
    <s v="01.02.09"/>
  </r>
  <r>
    <x v="2"/>
    <m/>
    <m/>
    <x v="0"/>
    <x v="1"/>
    <m/>
    <s v="OFICINA PARA STAFF DE OBRA (EN SÓTANO)"/>
    <s v="glb"/>
    <n v="1"/>
    <n v="4250"/>
    <n v="4250"/>
    <n v="0"/>
    <n v="0"/>
    <n v="4250"/>
    <n v="3.7"/>
    <n v="11160.11"/>
    <n v="0.38082061915160331"/>
    <s v="OP"/>
    <s v="01.02.10"/>
  </r>
  <r>
    <x v="2"/>
    <m/>
    <m/>
    <x v="0"/>
    <x v="1"/>
    <m/>
    <s v="OFICINA PARA SUPERVISIÓN DE OBRA (EN SÓTANO)"/>
    <s v="glb"/>
    <n v="1"/>
    <n v="4250"/>
    <n v="4250"/>
    <n v="0"/>
    <n v="0"/>
    <n v="4250"/>
    <n v="3.7"/>
    <n v="11160.11"/>
    <n v="0.38082061915160331"/>
    <s v="OP"/>
    <s v="01.02.11"/>
  </r>
  <r>
    <x v="2"/>
    <m/>
    <m/>
    <x v="0"/>
    <x v="1"/>
    <m/>
    <s v="EQUIPAMIENTO DE OFICINAS STAFF"/>
    <s v="glb"/>
    <n v="1"/>
    <n v="3235"/>
    <n v="3235"/>
    <n v="0"/>
    <n v="0"/>
    <n v="3235"/>
    <n v="3.7"/>
    <n v="11160.11"/>
    <n v="0.28987169481304392"/>
    <s v="OP"/>
    <s v="01.02.12"/>
  </r>
  <r>
    <x v="2"/>
    <m/>
    <m/>
    <x v="0"/>
    <x v="1"/>
    <m/>
    <s v="EQUIPAMIENTO DE OFICINAS SUPERVISIÓN"/>
    <s v="glb"/>
    <n v="1"/>
    <n v="1695"/>
    <n v="1695"/>
    <n v="0"/>
    <n v="0"/>
    <n v="1695"/>
    <n v="3.7"/>
    <n v="11160.11"/>
    <n v="0.1518802234028159"/>
    <s v="OP"/>
    <s v="01.02.13"/>
  </r>
  <r>
    <x v="2"/>
    <m/>
    <m/>
    <x v="0"/>
    <x v="2"/>
    <n v="101"/>
    <s v="VESTUARIO PERSONAL OBRERO (E2)"/>
    <s v="glb"/>
    <n v="1"/>
    <n v="5700"/>
    <n v="5700"/>
    <n v="0"/>
    <n v="0"/>
    <n v="5700"/>
    <n v="3.7"/>
    <n v="11160.11"/>
    <n v="0.51074765392097388"/>
    <s v="OP"/>
    <s v="01.02.14"/>
  </r>
  <r>
    <x v="2"/>
    <m/>
    <m/>
    <x v="0"/>
    <x v="2"/>
    <n v="101"/>
    <s v="COMEDOR DE OBREROS (E2)"/>
    <s v="glb"/>
    <n v="1"/>
    <n v="6618.54"/>
    <n v="6618.54"/>
    <n v="0"/>
    <n v="0"/>
    <n v="6618.54"/>
    <n v="3.7"/>
    <n v="11160.11"/>
    <n v="0.59305329427756537"/>
    <s v="OP"/>
    <s v="01.02.15"/>
  </r>
  <r>
    <x v="2"/>
    <m/>
    <m/>
    <x v="0"/>
    <x v="2"/>
    <n v="101"/>
    <s v="ALMACEN DE OBRA (E2)"/>
    <s v="glb"/>
    <n v="1"/>
    <n v="8974.15"/>
    <n v="8974.15"/>
    <n v="0"/>
    <n v="0"/>
    <n v="8974.15"/>
    <n v="3.7"/>
    <n v="11160.11"/>
    <n v="0.80412737867279083"/>
    <s v="OP"/>
    <s v="01.02.16"/>
  </r>
  <r>
    <x v="2"/>
    <m/>
    <m/>
    <x v="0"/>
    <x v="2"/>
    <n v="101"/>
    <s v="CASETA DE GUARDIANIA (E2)"/>
    <s v="glb"/>
    <n v="1"/>
    <n v="1100"/>
    <n v="1100"/>
    <n v="0"/>
    <n v="0"/>
    <n v="1100"/>
    <n v="3.7"/>
    <n v="11160.11"/>
    <n v="9.8565336721591443E-2"/>
    <s v="OP"/>
    <s v="01.02.17"/>
  </r>
  <r>
    <x v="2"/>
    <m/>
    <m/>
    <x v="0"/>
    <x v="1"/>
    <m/>
    <s v="ESCALERA DE ACCESO A SOTANOS (E2)"/>
    <s v="mes"/>
    <n v="2"/>
    <n v="3160.44"/>
    <n v="6320.88"/>
    <n v="0"/>
    <n v="0"/>
    <n v="6320.88"/>
    <n v="3.7"/>
    <n v="11160.11"/>
    <n v="0.5663815141607027"/>
    <s v="OP"/>
    <s v="01.02.18"/>
  </r>
  <r>
    <x v="2"/>
    <m/>
    <m/>
    <x v="0"/>
    <x v="1"/>
    <m/>
    <s v="ESCALERA DE ACCESO A SOTANOS (SOLO DESMONTAJE)"/>
    <s v="glb"/>
    <n v="1"/>
    <n v="3760.16"/>
    <n v="3760.16"/>
    <n v="0"/>
    <n v="0"/>
    <n v="3760.16"/>
    <n v="3.7"/>
    <n v="11160.11"/>
    <n v="0.33692857866096299"/>
    <s v="OP"/>
    <s v="01.02.19"/>
  </r>
  <r>
    <x v="2"/>
    <m/>
    <m/>
    <x v="0"/>
    <x v="2"/>
    <n v="101"/>
    <s v="BAÑOS PORTATILES DURANTE LA OBRA (E2)"/>
    <s v="mes"/>
    <n v="2"/>
    <n v="6530"/>
    <n v="13060"/>
    <n v="0"/>
    <n v="0"/>
    <n v="13060"/>
    <n v="3.7"/>
    <n v="11160.11"/>
    <n v="1.1702393614399857"/>
    <s v="OP"/>
    <s v="01.02.20"/>
  </r>
  <r>
    <x v="2"/>
    <m/>
    <m/>
    <x v="0"/>
    <x v="2"/>
    <n v="101"/>
    <s v="MOVILIZACION Y DESMOVILIZACION DE EQUIPOS"/>
    <s v="vje"/>
    <n v="18"/>
    <n v="800"/>
    <n v="14400"/>
    <n v="0"/>
    <n v="0"/>
    <n v="14400"/>
    <n v="3.7"/>
    <n v="11160.11"/>
    <n v="1.2903098625371971"/>
    <s v="OP"/>
    <s v="01.03.01"/>
  </r>
  <r>
    <x v="2"/>
    <m/>
    <m/>
    <x v="0"/>
    <x v="2"/>
    <n v="101"/>
    <s v="MOVILIZACION Y DESMOVILIZACION DE EQUIPOS (ENCOFRADO)"/>
    <s v="vje"/>
    <n v="38"/>
    <n v="800"/>
    <n v="30400"/>
    <n v="0"/>
    <n v="0"/>
    <n v="30400"/>
    <n v="3.7"/>
    <n v="11160.11"/>
    <n v="2.7239874875785275"/>
    <s v="OP"/>
    <s v="01.03.02"/>
  </r>
  <r>
    <x v="2"/>
    <m/>
    <m/>
    <x v="10"/>
    <x v="43"/>
    <n v="1001"/>
    <s v="ALQUILER DE GRUPO ELECTROGENO - 100kw - GRUA"/>
    <s v="mes"/>
    <n v="2"/>
    <n v="7994"/>
    <n v="15988"/>
    <n v="1250"/>
    <n v="2500"/>
    <n v="25238"/>
    <n v="3.7"/>
    <n v="11160.11"/>
    <n v="2.2614472437995681"/>
    <s v="OP"/>
    <s v="01.04.02"/>
  </r>
  <r>
    <x v="2"/>
    <m/>
    <m/>
    <x v="0"/>
    <x v="1"/>
    <m/>
    <s v="MONTAJE Y DESMONTAJE  DE GRUA"/>
    <s v="glb"/>
    <n v="1"/>
    <n v="137320"/>
    <n v="137320"/>
    <n v="0"/>
    <n v="0"/>
    <n v="137320"/>
    <n v="3.7"/>
    <n v="11160.11"/>
    <n v="12.304538216917216"/>
    <s v="OP"/>
    <s v="01.04.03"/>
  </r>
  <r>
    <x v="2"/>
    <m/>
    <m/>
    <x v="0"/>
    <x v="1"/>
    <m/>
    <s v="TRANSPORTE VERTICAL CON TORRE GRÚA"/>
    <s v="glb"/>
    <n v="1"/>
    <n v="233439.12"/>
    <n v="233439.12"/>
    <n v="0"/>
    <n v="0"/>
    <n v="233439.12"/>
    <n v="3.7"/>
    <n v="11160.11"/>
    <n v="20.91727769708363"/>
    <s v="OP"/>
    <s v="01.04.04"/>
  </r>
  <r>
    <x v="2"/>
    <m/>
    <m/>
    <x v="0"/>
    <x v="8"/>
    <n v="105"/>
    <s v="TRAZO Y REPLANTEO TOPOGRAFICO"/>
    <s v="mes"/>
    <n v="10.5"/>
    <n v="9764.5"/>
    <n v="102527.25"/>
    <n v="0"/>
    <n v="0"/>
    <n v="102527.25"/>
    <n v="3.7"/>
    <n v="11160.11"/>
    <n v="9.1869390176261696"/>
    <s v="OP"/>
    <s v="01.05.01"/>
  </r>
  <r>
    <x v="2"/>
    <m/>
    <m/>
    <x v="0"/>
    <x v="8"/>
    <n v="105"/>
    <s v="TRAZO Y REPLANTEO TOPOGRAFICO- ALBAÑILERIA"/>
    <s v="mes"/>
    <n v="5.5"/>
    <n v="7791"/>
    <n v="42850.5"/>
    <n v="0"/>
    <n v="0"/>
    <n v="42850.5"/>
    <n v="3.7"/>
    <n v="11160.11"/>
    <n v="3.8396126919895948"/>
    <s v="OP"/>
    <s v="01.05.02"/>
  </r>
  <r>
    <x v="2"/>
    <m/>
    <m/>
    <x v="0"/>
    <x v="1"/>
    <m/>
    <s v="LIMPIEZA PERMANENTE"/>
    <s v="mes"/>
    <n v="12"/>
    <n v="3232"/>
    <n v="38784"/>
    <n v="0"/>
    <n v="0"/>
    <n v="38784"/>
    <n v="3.7"/>
    <n v="11160.11"/>
    <n v="3.4752345631001842"/>
    <s v="OP"/>
    <s v="01.06.01"/>
  </r>
  <r>
    <x v="2"/>
    <m/>
    <m/>
    <x v="0"/>
    <x v="1"/>
    <m/>
    <s v="ELIMINACIÓN PERMANENTE DE DESMONTE"/>
    <s v="m3"/>
    <n v="1260"/>
    <n v="45"/>
    <n v="56700"/>
    <n v="0"/>
    <n v="0"/>
    <n v="56700"/>
    <n v="3.7"/>
    <n v="11160.11"/>
    <n v="5.0805950837402136"/>
    <s v="OP"/>
    <s v="01.06.02"/>
  </r>
  <r>
    <x v="2"/>
    <m/>
    <m/>
    <x v="0"/>
    <x v="1"/>
    <m/>
    <s v="LIMPIEZA FINAL DE SÓTANOS  (1 gruesa + 1 fina)"/>
    <s v="m2"/>
    <n v="4672.18"/>
    <n v="3.3"/>
    <n v="15418.19"/>
    <n v="0"/>
    <n v="0"/>
    <n v="15418.19"/>
    <n v="3.7"/>
    <n v="11160.11"/>
    <n v="1.3815446263522493"/>
    <s v="OP"/>
    <s v="01.06.03"/>
  </r>
  <r>
    <x v="2"/>
    <m/>
    <m/>
    <x v="0"/>
    <x v="1"/>
    <m/>
    <s v="LIMPIEZA FINAL DE TORRE  (1 gruesa + 2 fina)"/>
    <s v="m2"/>
    <n v="6488.75"/>
    <n v="5.2"/>
    <n v="33741.5"/>
    <n v="0"/>
    <n v="0"/>
    <n v="33741.5"/>
    <n v="3.7"/>
    <n v="11160.11"/>
    <n v="3.0234020990832526"/>
    <s v="OP"/>
    <s v="01.06.04"/>
  </r>
  <r>
    <x v="2"/>
    <m/>
    <m/>
    <x v="0"/>
    <x v="0"/>
    <n v="106"/>
    <s v="ENSAYO DE PROBETAS DE CONCRETO"/>
    <s v="und"/>
    <n v="239"/>
    <n v="90"/>
    <n v="21510"/>
    <n v="0"/>
    <n v="0"/>
    <n v="21510"/>
    <n v="3.7"/>
    <n v="11160.11"/>
    <n v="1.9274003571649383"/>
    <s v="OP"/>
    <s v="01.07.01"/>
  </r>
  <r>
    <x v="2"/>
    <m/>
    <m/>
    <x v="0"/>
    <x v="1"/>
    <m/>
    <s v="GUARDIANIA"/>
    <s v="mes"/>
    <n v="11"/>
    <n v="5800"/>
    <n v="63800"/>
    <n v="0"/>
    <n v="0"/>
    <n v="63800"/>
    <n v="3.7"/>
    <n v="11160.11"/>
    <n v="5.7167895298523037"/>
    <s v="OP"/>
    <s v="01.08.01"/>
  </r>
  <r>
    <x v="2"/>
    <m/>
    <m/>
    <x v="0"/>
    <x v="1"/>
    <m/>
    <s v="EXAMENES MEDICOS"/>
    <s v="und"/>
    <n v="90"/>
    <n v="120"/>
    <n v="10800"/>
    <n v="0"/>
    <n v="0"/>
    <n v="10800"/>
    <n v="3.7"/>
    <n v="11160.11"/>
    <n v="0.96773239690289781"/>
    <s v="OP"/>
    <s v="01.09.01"/>
  </r>
  <r>
    <x v="2"/>
    <m/>
    <m/>
    <x v="0"/>
    <x v="10"/>
    <n v="103"/>
    <s v="EQUIPOS DE PROTECCION INDIVIDUAL (EPI)"/>
    <s v="und"/>
    <n v="1"/>
    <n v="71501.25"/>
    <n v="71501.25"/>
    <n v="0"/>
    <n v="0"/>
    <n v="71501.25"/>
    <n v="3.7"/>
    <n v="11160.11"/>
    <n v="6.4068588929679002"/>
    <s v="OP"/>
    <s v="01.09.02"/>
  </r>
  <r>
    <x v="2"/>
    <m/>
    <m/>
    <x v="0"/>
    <x v="10"/>
    <n v="103"/>
    <s v="EQUIPOS DE PROTECCION COLECTIVA (EPC)"/>
    <s v="glb"/>
    <n v="1"/>
    <n v="68619.240000000005"/>
    <n v="68619.240000000005"/>
    <n v="0"/>
    <n v="0"/>
    <n v="68619.240000000005"/>
    <n v="3.7"/>
    <n v="11160.11"/>
    <n v="6.1486168147088156"/>
    <s v="OP"/>
    <s v="01.09.03"/>
  </r>
  <r>
    <x v="2"/>
    <m/>
    <m/>
    <x v="0"/>
    <x v="1"/>
    <m/>
    <s v="SEÑALIZACION TEMPORAL DE SEGURIDAD"/>
    <s v="glb"/>
    <n v="1"/>
    <n v="20000"/>
    <n v="20000"/>
    <n v="0"/>
    <n v="0"/>
    <n v="20000"/>
    <n v="3.7"/>
    <n v="11160.11"/>
    <n v="1.7920970313016626"/>
    <s v="OP"/>
    <s v="01.09.04"/>
  </r>
  <r>
    <x v="2"/>
    <m/>
    <m/>
    <x v="0"/>
    <x v="1"/>
    <m/>
    <s v="RECURSOS PARA RESPUESTA ANTE EMERGENCIAS"/>
    <s v="glb"/>
    <n v="1"/>
    <n v="3260"/>
    <n v="3260"/>
    <n v="0"/>
    <n v="0"/>
    <n v="3260"/>
    <n v="3.7"/>
    <n v="11160.11"/>
    <n v="0.29211181610217102"/>
    <s v="OP"/>
    <s v="01.09.05"/>
  </r>
  <r>
    <x v="2"/>
    <m/>
    <m/>
    <x v="0"/>
    <x v="10"/>
    <n v="103"/>
    <s v="MONITOREO DE SALUD OCUPACIONAL"/>
    <s v="und"/>
    <n v="2"/>
    <n v="1725"/>
    <n v="3450"/>
    <n v="0"/>
    <n v="0"/>
    <n v="3450"/>
    <n v="3.7"/>
    <n v="11160.11"/>
    <n v="0.30913673789953683"/>
    <s v="OP"/>
    <s v="01.09.06"/>
  </r>
  <r>
    <x v="2"/>
    <m/>
    <m/>
    <x v="0"/>
    <x v="10"/>
    <n v="103"/>
    <s v="MONITOREO AMBIENTAL"/>
    <s v="und"/>
    <n v="2"/>
    <n v="1970"/>
    <n v="3940"/>
    <n v="0"/>
    <n v="0"/>
    <n v="3940"/>
    <n v="3.7"/>
    <n v="11160.11"/>
    <n v="0.35304311516642756"/>
    <s v="OP"/>
    <s v="01.09.07"/>
  </r>
  <r>
    <x v="2"/>
    <m/>
    <m/>
    <x v="0"/>
    <x v="10"/>
    <n v="103"/>
    <s v="SEÑALEROS VIGIAS TRANSITO"/>
    <s v="mes"/>
    <n v="10"/>
    <n v="6144.48"/>
    <n v="61444.800000000003"/>
    <n v="0"/>
    <n v="0"/>
    <n v="61444.800000000003"/>
    <n v="3.7"/>
    <n v="11160.11"/>
    <n v="5.5057521834462202"/>
    <s v="OP"/>
    <s v="01.09.08"/>
  </r>
  <r>
    <x v="2"/>
    <m/>
    <m/>
    <x v="0"/>
    <x v="1"/>
    <m/>
    <s v="ESCALERA METALICA PARA DEPARTAMENTO PILOTO"/>
    <s v="und"/>
    <n v="1"/>
    <n v="45000"/>
    <n v="45000"/>
    <n v="0"/>
    <n v="0"/>
    <n v="45000"/>
    <n v="3.7"/>
    <n v="11160.11"/>
    <n v="4.0322183204287407"/>
    <s v="OP"/>
    <s v="01.10.01"/>
  </r>
  <r>
    <x v="2"/>
    <m/>
    <m/>
    <x v="0"/>
    <x v="1"/>
    <m/>
    <s v="VISITA NOTARIAL"/>
    <s v="glb"/>
    <n v="1"/>
    <n v="8000"/>
    <n v="8000"/>
    <n v="0"/>
    <n v="0"/>
    <n v="8000"/>
    <n v="3.7"/>
    <n v="11160.11"/>
    <n v="0.71683881252066506"/>
    <s v="OP"/>
    <s v="01.10.02"/>
  </r>
  <r>
    <x v="2"/>
    <m/>
    <m/>
    <x v="4"/>
    <x v="1"/>
    <m/>
    <s v="PERFILADO DE MUROS DE SÓTANOS DE VECINO (ESPESOR MÁX 10cm)"/>
    <s v="m2"/>
    <n v="395"/>
    <n v="30"/>
    <n v="11850"/>
    <n v="0"/>
    <n v="0"/>
    <n v="11850"/>
    <n v="3.7"/>
    <n v="11160.11"/>
    <n v="1.0618174910462352"/>
    <s v="EST"/>
    <s v="01.01.01"/>
  </r>
  <r>
    <x v="2"/>
    <m/>
    <m/>
    <x v="4"/>
    <x v="1"/>
    <m/>
    <s v="LIMPIEZA DE AFIRMADO"/>
    <s v="m2"/>
    <n v="1008.1"/>
    <n v="5.0199999999999996"/>
    <n v="5060.66"/>
    <n v="0"/>
    <n v="0"/>
    <n v="5060.66"/>
    <n v="3.7"/>
    <n v="11160.11"/>
    <n v="0.45345968812135362"/>
    <s v="EST"/>
    <s v="01.01.02.01"/>
  </r>
  <r>
    <x v="2"/>
    <m/>
    <m/>
    <x v="4"/>
    <x v="14"/>
    <n v="204"/>
    <s v="CONCRETO f'c=280 kg/cm2"/>
    <s v="m3"/>
    <n v="0.47"/>
    <n v="380.72"/>
    <n v="178.94"/>
    <n v="0"/>
    <n v="0"/>
    <n v="178.94"/>
    <n v="3.7"/>
    <n v="11160.11"/>
    <n v="1.6033892139055976E-2"/>
    <s v="EST"/>
    <s v="01.02.01.01"/>
  </r>
  <r>
    <x v="2"/>
    <m/>
    <m/>
    <x v="4"/>
    <x v="12"/>
    <n v="212"/>
    <s v="ENCOFRADO Y DESENCOFRADO"/>
    <s v="m2"/>
    <n v="3.67"/>
    <n v="55.3"/>
    <n v="202.95"/>
    <n v="0.16"/>
    <n v="0.59"/>
    <n v="205.13300000000001"/>
    <n v="3.7"/>
    <n v="11160.11"/>
    <n v="1.83809120161002E-2"/>
    <s v="EST"/>
    <s v="01.02.01.02"/>
  </r>
  <r>
    <x v="2"/>
    <m/>
    <m/>
    <x v="4"/>
    <x v="17"/>
    <n v="209"/>
    <s v="ACERO fy=4200 kg/cm2 GRADO 60"/>
    <s v="kg"/>
    <n v="38.44"/>
    <n v="1.1299999999999999"/>
    <n v="43.44"/>
    <n v="1"/>
    <n v="38.44"/>
    <n v="185.66800000000001"/>
    <n v="3.7"/>
    <n v="11160.11"/>
    <n v="1.6636753580385855E-2"/>
    <s v="EST"/>
    <s v="01.02.01.03"/>
  </r>
  <r>
    <x v="2"/>
    <m/>
    <m/>
    <x v="4"/>
    <x v="14"/>
    <n v="204"/>
    <s v="CURADO DE ELEMENTOS ESTRUCTURALES"/>
    <s v="m2"/>
    <n v="3.71"/>
    <n v="2.74"/>
    <n v="10.17"/>
    <n v="0"/>
    <n v="0"/>
    <n v="10.17"/>
    <n v="3.7"/>
    <n v="11160.11"/>
    <n v="9.1128134041689552E-4"/>
    <s v="EST"/>
    <s v="01.02.01.04"/>
  </r>
  <r>
    <x v="2"/>
    <m/>
    <m/>
    <x v="4"/>
    <x v="14"/>
    <n v="204"/>
    <s v="CONCRETO PARA MURO CONTENCION, f'c=280 kg/cm2"/>
    <s v="m3"/>
    <n v="180.36"/>
    <n v="447.6"/>
    <n v="80729.14"/>
    <n v="0"/>
    <n v="0"/>
    <n v="80729.14"/>
    <n v="3.7"/>
    <n v="11160.11"/>
    <n v="7.2337226066768157"/>
    <s v="EST"/>
    <s v="01.02.02.01"/>
  </r>
  <r>
    <x v="2"/>
    <m/>
    <m/>
    <x v="4"/>
    <x v="12"/>
    <n v="212"/>
    <s v="ENCOFRADO Y DESENCOFRADO EN MURO CONTENCION NORMAL"/>
    <s v="m2"/>
    <n v="1812.89"/>
    <n v="50.64"/>
    <n v="91804.75"/>
    <n v="0.46"/>
    <n v="833.93"/>
    <n v="94890.290999999997"/>
    <n v="3.7"/>
    <n v="11160.11"/>
    <n v="8.5026304400225445"/>
    <s v="EST"/>
    <s v="01.02.02.02"/>
  </r>
  <r>
    <x v="2"/>
    <m/>
    <m/>
    <x v="4"/>
    <x v="17"/>
    <n v="209"/>
    <s v="ACERO CORRUGADO FY= 4200 kg/cm2 GRADO 60"/>
    <s v="kg"/>
    <n v="8460.35"/>
    <n v="1.1299999999999999"/>
    <n v="9560.2000000000007"/>
    <n v="1"/>
    <n v="8460.35"/>
    <n v="40863.495000000003"/>
    <n v="3.7"/>
    <n v="11160.11"/>
    <n v="3.6615674039055173"/>
    <s v="EST"/>
    <s v="01.02.02.03"/>
  </r>
  <r>
    <x v="2"/>
    <m/>
    <m/>
    <x v="4"/>
    <x v="14"/>
    <n v="204"/>
    <s v="CURADO DE ELEMENTOS ESTRUCTURALES"/>
    <s v="m2"/>
    <n v="1812.89"/>
    <n v="2.74"/>
    <n v="4967.32"/>
    <n v="0"/>
    <n v="0"/>
    <n v="4967.32"/>
    <n v="3.7"/>
    <n v="11160.11"/>
    <n v="0.44509597127626871"/>
    <s v="EST"/>
    <s v="01.02.02.04"/>
  </r>
  <r>
    <x v="2"/>
    <m/>
    <m/>
    <x v="4"/>
    <x v="14"/>
    <n v="204"/>
    <s v="CONCRETO f'c=280 kg/cm2"/>
    <s v="m3"/>
    <n v="0.82"/>
    <n v="380.72"/>
    <n v="312.19"/>
    <n v="0"/>
    <n v="0"/>
    <n v="312.19"/>
    <n v="3.7"/>
    <n v="11160.11"/>
    <n v="2.7973738610103303E-2"/>
    <s v="EST"/>
    <s v="01.02.03.01"/>
  </r>
  <r>
    <x v="2"/>
    <m/>
    <m/>
    <x v="4"/>
    <x v="12"/>
    <n v="212"/>
    <s v="ENCOFRADO Y DESENCOFRADO"/>
    <s v="m2"/>
    <n v="5.76"/>
    <n v="55.3"/>
    <n v="318.52999999999997"/>
    <n v="0.16"/>
    <n v="0.92"/>
    <n v="321.93400000000003"/>
    <n v="3.7"/>
    <n v="11160.11"/>
    <n v="2.8846848283753477E-2"/>
    <s v="EST"/>
    <s v="01.02.03.02"/>
  </r>
  <r>
    <x v="2"/>
    <m/>
    <m/>
    <x v="4"/>
    <x v="17"/>
    <n v="209"/>
    <s v="ACERO fy=4200 kg/cm2 GRADO 60"/>
    <s v="kg"/>
    <n v="43.2"/>
    <n v="1.1299999999999999"/>
    <n v="48.82"/>
    <n v="1"/>
    <n v="43.2"/>
    <n v="208.66"/>
    <n v="3.7"/>
    <n v="11160.11"/>
    <n v="1.8696948327570247E-2"/>
    <s v="EST"/>
    <s v="01.02.03.03"/>
  </r>
  <r>
    <x v="2"/>
    <m/>
    <m/>
    <x v="4"/>
    <x v="14"/>
    <n v="204"/>
    <s v="CURADO DE ELEMENTOS ESTRUCTURALES"/>
    <s v="m2"/>
    <n v="5.76"/>
    <n v="2.74"/>
    <n v="15.78"/>
    <n v="0"/>
    <n v="0"/>
    <n v="15.78"/>
    <n v="3.7"/>
    <n v="11160.11"/>
    <n v="1.4139645576970118E-3"/>
    <s v="EST"/>
    <s v="01.02.03.04"/>
  </r>
  <r>
    <x v="2"/>
    <m/>
    <m/>
    <x v="4"/>
    <x v="14"/>
    <n v="204"/>
    <s v="CONCRETO f'c=210 kg/cm2"/>
    <s v="m3"/>
    <n v="1.68"/>
    <n v="373.66"/>
    <n v="627.75"/>
    <n v="0"/>
    <n v="0"/>
    <n v="627.75"/>
    <n v="3.7"/>
    <n v="11160.11"/>
    <n v="5.624944556998094E-2"/>
    <s v="EST"/>
    <s v="01.02.04.01"/>
  </r>
  <r>
    <x v="2"/>
    <m/>
    <m/>
    <x v="4"/>
    <x v="12"/>
    <n v="212"/>
    <s v="ENCOFRADO Y DESENCOFRADO"/>
    <s v="m2"/>
    <n v="3.28"/>
    <n v="55.3"/>
    <n v="181.38"/>
    <n v="0.16"/>
    <n v="0.52"/>
    <n v="183.304"/>
    <n v="3.7"/>
    <n v="11160.11"/>
    <n v="1.6424927711285998E-2"/>
    <s v="EST"/>
    <s v="01.02.04.02"/>
  </r>
  <r>
    <x v="2"/>
    <m/>
    <m/>
    <x v="4"/>
    <x v="17"/>
    <n v="209"/>
    <s v="ACERO fy=4200 kg/cm2 GRADO 60"/>
    <s v="kg"/>
    <n v="42.78"/>
    <n v="1.1299999999999999"/>
    <n v="48.34"/>
    <n v="1"/>
    <n v="42.78"/>
    <n v="206.626"/>
    <n v="3.7"/>
    <n v="11160.11"/>
    <n v="1.851469205948687E-2"/>
    <s v="EST"/>
    <s v="01.02.04.03"/>
  </r>
  <r>
    <x v="2"/>
    <m/>
    <m/>
    <x v="4"/>
    <x v="14"/>
    <n v="204"/>
    <s v="CURADO DE ELEMENTOS ESTRUCTURALES"/>
    <s v="m2"/>
    <n v="8.09"/>
    <n v="2.74"/>
    <n v="22.17"/>
    <n v="0"/>
    <n v="0"/>
    <n v="22.17"/>
    <n v="3.7"/>
    <n v="11160.11"/>
    <n v="1.9865395591978931E-3"/>
    <s v="EST"/>
    <s v="01.02.04.04"/>
  </r>
  <r>
    <x v="2"/>
    <m/>
    <m/>
    <x v="4"/>
    <x v="14"/>
    <n v="204"/>
    <s v="CONCRETO PARA COLUMNAS f'c=280 kg/cm2"/>
    <s v="m3"/>
    <n v="69.680000000000007"/>
    <n v="380.07"/>
    <n v="26483.279999999999"/>
    <n v="0"/>
    <n v="0"/>
    <n v="26483.279999999999"/>
    <n v="3.7"/>
    <n v="11160.11"/>
    <n v="2.373030373356535"/>
    <s v="EST"/>
    <s v="01.02.05.01"/>
  </r>
  <r>
    <x v="2"/>
    <m/>
    <m/>
    <x v="4"/>
    <x v="12"/>
    <n v="212"/>
    <s v="ENCOFRADO Y DESENCOFRADO NORMAL EN COLUMNAS"/>
    <s v="m2"/>
    <n v="417.79"/>
    <n v="39.65"/>
    <n v="16565.37"/>
    <n v="0.16"/>
    <n v="66.849999999999994"/>
    <n v="16812.715"/>
    <n v="3.7"/>
    <n v="11160.11"/>
    <n v="1.5065008319810467"/>
    <s v="EST"/>
    <s v="01.02.05.02"/>
  </r>
  <r>
    <x v="2"/>
    <m/>
    <m/>
    <x v="4"/>
    <x v="50"/>
    <n v="213"/>
    <s v="ENCOFRADO Y DESENCOFRADO NORMAL EN COLUMNAS (DOBLE ALTURA)"/>
    <s v="m2"/>
    <n v="52.86"/>
    <n v="50.89"/>
    <n v="2690.05"/>
    <n v="0.16"/>
    <n v="8.4600000000000009"/>
    <n v="2721.3519999999999"/>
    <n v="3.7"/>
    <n v="11160.11"/>
    <n v="0.24384634201634212"/>
    <s v="EST"/>
    <s v="01.02.05.03"/>
  </r>
  <r>
    <x v="2"/>
    <m/>
    <m/>
    <x v="4"/>
    <x v="17"/>
    <n v="209"/>
    <s v="ACERO fy=4200 kg/cm2 GRADO 60"/>
    <s v="kg"/>
    <n v="15673.3"/>
    <n v="1.1299999999999999"/>
    <n v="17710.830000000002"/>
    <n v="1"/>
    <n v="15673.3"/>
    <n v="75702.040000000008"/>
    <n v="3.7"/>
    <n v="11160.11"/>
    <n v="6.7832700573739872"/>
    <s v="EST"/>
    <s v="01.02.05.04"/>
  </r>
  <r>
    <x v="2"/>
    <m/>
    <m/>
    <x v="4"/>
    <x v="14"/>
    <n v="204"/>
    <s v="CURADO DE ELEMENTOS ESTRUCTURALES"/>
    <s v="m2"/>
    <n v="470.65"/>
    <n v="2.74"/>
    <n v="1289.58"/>
    <n v="0"/>
    <n v="0"/>
    <n v="1289.58"/>
    <n v="3.7"/>
    <n v="11160.11"/>
    <n v="0.11555262448129991"/>
    <s v="EST"/>
    <s v="01.02.05.05"/>
  </r>
  <r>
    <x v="2"/>
    <m/>
    <m/>
    <x v="4"/>
    <x v="14"/>
    <n v="204"/>
    <s v="CONCRETO PARA COLUMNAS f'c=280 kg/cm2"/>
    <s v="m3"/>
    <n v="386.23"/>
    <n v="380.07"/>
    <n v="146794.44"/>
    <n v="0"/>
    <n v="0"/>
    <n v="146794.44"/>
    <n v="3.7"/>
    <n v="11160.11"/>
    <n v="13.153494006779503"/>
    <s v="EST"/>
    <s v="01.02.06.01"/>
  </r>
  <r>
    <x v="2"/>
    <m/>
    <m/>
    <x v="4"/>
    <x v="12"/>
    <n v="212"/>
    <s v="ENCOFRADO Y DESENCOFRADO NORMAL EN PLACAS"/>
    <s v="m2"/>
    <n v="1464.49"/>
    <n v="39.65"/>
    <n v="58067.03"/>
    <n v="0.16"/>
    <n v="234.32"/>
    <n v="58934.014000000003"/>
    <n v="3.7"/>
    <n v="11160.11"/>
    <n v="5.2807735766045321"/>
    <s v="EST"/>
    <s v="01.02.06.02"/>
  </r>
  <r>
    <x v="2"/>
    <m/>
    <m/>
    <x v="4"/>
    <x v="50"/>
    <n v="213"/>
    <s v="ENCOFRADO Y DESENCOFRADO NORMAL EN PLACAS (DOBLE ALTURA)"/>
    <s v="m2"/>
    <n v="158.03"/>
    <n v="50.89"/>
    <n v="8042.15"/>
    <n v="0.16"/>
    <n v="25.28"/>
    <n v="8135.6859999999997"/>
    <n v="3.7"/>
    <n v="11160.11"/>
    <n v="0.72899693641012497"/>
    <s v="EST"/>
    <s v="01.02.06.03"/>
  </r>
  <r>
    <x v="2"/>
    <m/>
    <m/>
    <x v="4"/>
    <x v="17"/>
    <n v="209"/>
    <s v="ACERO fy=4200 kg/cm2 GRADO 60"/>
    <s v="kg"/>
    <n v="40041.4"/>
    <n v="1.1299999999999999"/>
    <n v="45246.78"/>
    <n v="1"/>
    <n v="40041.4"/>
    <n v="193399.96"/>
    <n v="3.7"/>
    <n v="11160.11"/>
    <n v="17.329574708493016"/>
    <s v="EST"/>
    <s v="01.02.06.04"/>
  </r>
  <r>
    <x v="2"/>
    <m/>
    <m/>
    <x v="4"/>
    <x v="14"/>
    <n v="204"/>
    <s v="CURADO DE ELEMENTOS ESTRUCTURALES"/>
    <s v="m2"/>
    <n v="1622.51"/>
    <n v="2.74"/>
    <n v="4445.68"/>
    <n v="0"/>
    <n v="0"/>
    <n v="4445.68"/>
    <n v="3.7"/>
    <n v="11160.11"/>
    <n v="0.3983544965058588"/>
    <s v="EST"/>
    <s v="01.02.06.05"/>
  </r>
  <r>
    <x v="2"/>
    <m/>
    <m/>
    <x v="4"/>
    <x v="14"/>
    <n v="204"/>
    <s v="CONCRETO PARA VIGAS f'c=280 kg/cm2"/>
    <s v="m3"/>
    <n v="226.81"/>
    <n v="384.46"/>
    <n v="87199.37"/>
    <n v="0"/>
    <n v="0"/>
    <n v="87199.37"/>
    <n v="3.7"/>
    <n v="11160.11"/>
    <n v="7.8134866054187633"/>
    <s v="EST"/>
    <s v="01.02.07.01"/>
  </r>
  <r>
    <x v="2"/>
    <m/>
    <m/>
    <x v="4"/>
    <x v="12"/>
    <n v="212"/>
    <s v="ENCOFRADO Y DESENCOFRADO - VIGAS"/>
    <s v="m2"/>
    <n v="1107.32"/>
    <n v="79.67"/>
    <n v="88220.18"/>
    <n v="0"/>
    <n v="0"/>
    <n v="88220.18"/>
    <n v="3.7"/>
    <n v="11160.11"/>
    <n v="7.904956133944915"/>
    <s v="EST"/>
    <s v="01.02.07.02"/>
  </r>
  <r>
    <x v="2"/>
    <m/>
    <m/>
    <x v="4"/>
    <x v="12"/>
    <n v="212"/>
    <s v="ENCOFRADO Y DESENCOFRADO NORMAL EN VIGAS (DOBLE ALTURA)"/>
    <s v="m2"/>
    <n v="87.69"/>
    <n v="98.23"/>
    <n v="8613.7900000000009"/>
    <n v="0"/>
    <n v="0"/>
    <n v="8613.7900000000009"/>
    <n v="3.7"/>
    <n v="11160.11"/>
    <n v="0.77183737436279753"/>
    <s v="EST"/>
    <s v="01.02.07.03"/>
  </r>
  <r>
    <x v="2"/>
    <m/>
    <m/>
    <x v="4"/>
    <x v="17"/>
    <n v="209"/>
    <s v="ACERO fy=4200 kg/cm2 GRADO 60"/>
    <s v="kg"/>
    <n v="28851.39"/>
    <n v="1.1299999999999999"/>
    <n v="32602.07"/>
    <n v="1"/>
    <n v="28851.39"/>
    <n v="139352.21299999999"/>
    <n v="3.7"/>
    <n v="11160.11"/>
    <n v="12.486634361130847"/>
    <s v="EST"/>
    <s v="01.02.07.04"/>
  </r>
  <r>
    <x v="2"/>
    <m/>
    <m/>
    <x v="4"/>
    <x v="14"/>
    <n v="204"/>
    <s v="CURADO DE ELEMENTOS ESTRUCTURALES"/>
    <s v="m2"/>
    <n v="1195.01"/>
    <n v="2.74"/>
    <n v="3274.33"/>
    <n v="0"/>
    <n v="0"/>
    <n v="3274.33"/>
    <n v="3.7"/>
    <n v="11160.11"/>
    <n v="0.29339585362509868"/>
    <s v="EST"/>
    <s v="01.02.07.05"/>
  </r>
  <r>
    <x v="2"/>
    <m/>
    <m/>
    <x v="4"/>
    <x v="14"/>
    <n v="204"/>
    <s v="CONCRETO PARA LOSA MACIZA, f'c=280 kg/cm2"/>
    <s v="m3"/>
    <n v="35.9"/>
    <n v="384.46"/>
    <n v="13802.11"/>
    <n v="0"/>
    <n v="0"/>
    <n v="13802.11"/>
    <n v="3.7"/>
    <n v="11160.11"/>
    <n v="1.2367360178349496"/>
    <s v="EST"/>
    <s v="01.02.08.01"/>
  </r>
  <r>
    <x v="2"/>
    <m/>
    <m/>
    <x v="4"/>
    <x v="12"/>
    <n v="212"/>
    <s v="ENCOFRADO Y DESENCOFRADO DE CORTES NORMAL"/>
    <s v="m2"/>
    <n v="198.62"/>
    <n v="33.03"/>
    <n v="6560.42"/>
    <n v="0.46"/>
    <n v="91.37"/>
    <n v="6898.4889999999996"/>
    <n v="3.7"/>
    <n v="11160.11"/>
    <n v="0.61813808286835881"/>
    <s v="EST"/>
    <s v="01.02.08.02"/>
  </r>
  <r>
    <x v="2"/>
    <m/>
    <m/>
    <x v="4"/>
    <x v="17"/>
    <n v="209"/>
    <s v="ACERO CORRUGADO FY= 4200 kg/cm2 GRADO 60"/>
    <s v="kg"/>
    <n v="1276.75"/>
    <n v="1.1299999999999999"/>
    <n v="1442.73"/>
    <n v="1"/>
    <n v="1276.75"/>
    <n v="6166.7049999999999"/>
    <n v="3.7"/>
    <n v="11160.11"/>
    <n v="0.55256668617065596"/>
    <s v="EST"/>
    <s v="01.02.08.03"/>
  </r>
  <r>
    <x v="2"/>
    <m/>
    <m/>
    <x v="4"/>
    <x v="20"/>
    <n v="205"/>
    <s v="ACERO EMBEBIDO EN PRELOSAS-VIGAS CHATAS"/>
    <s v="kg"/>
    <n v="747.59"/>
    <n v="1.39"/>
    <n v="1039.1500000000001"/>
    <n v="1"/>
    <n v="747.59"/>
    <n v="3805.2330000000002"/>
    <n v="3.7"/>
    <n v="11160.11"/>
    <n v="0.34096733813555602"/>
    <s v="EST"/>
    <s v="01.02.08.04"/>
  </r>
  <r>
    <x v="2"/>
    <m/>
    <m/>
    <x v="4"/>
    <x v="14"/>
    <n v="204"/>
    <s v="CURADO DE ELEMENTOS ESTRUCTURALES"/>
    <s v="m2"/>
    <n v="198.62"/>
    <n v="2.74"/>
    <n v="544.22"/>
    <n v="0"/>
    <n v="0"/>
    <n v="544.22"/>
    <n v="3.7"/>
    <n v="11160.11"/>
    <n v="4.8764752318749549E-2"/>
    <s v="EST"/>
    <s v="01.02.08.05"/>
  </r>
  <r>
    <x v="2"/>
    <m/>
    <m/>
    <x v="5"/>
    <x v="16"/>
    <n v="315"/>
    <s v="ACABADO EN LOSA EN CONCRETO FRESCO"/>
    <s v="m2"/>
    <n v="198.62"/>
    <n v="7.75"/>
    <n v="1539.31"/>
    <n v="0"/>
    <n v="0"/>
    <n v="1539.31"/>
    <n v="3.7"/>
    <n v="11160.11"/>
    <n v="0.13792964406264813"/>
    <s v="EST"/>
    <s v="01.02.08.06"/>
  </r>
  <r>
    <x v="2"/>
    <m/>
    <m/>
    <x v="4"/>
    <x v="14"/>
    <n v="204"/>
    <s v="CONCRETO PARA PRELOSA, f'c=280 kg/cm2"/>
    <s v="m3"/>
    <n v="30.89"/>
    <n v="384.46"/>
    <n v="11875.97"/>
    <n v="0"/>
    <n v="0"/>
    <n v="11875.97"/>
    <n v="3.7"/>
    <n v="11160.11"/>
    <n v="1.0641445290413802"/>
    <s v="EST"/>
    <s v="01.02.09.01"/>
  </r>
  <r>
    <x v="2"/>
    <m/>
    <m/>
    <x v="4"/>
    <x v="12"/>
    <n v="212"/>
    <s v="ENCOFRADO Y DESENCOFRADO EN PRELOSA MACIZA NORMAL"/>
    <s v="m2"/>
    <n v="447.65"/>
    <n v="33.03"/>
    <n v="14785.88"/>
    <n v="0.46"/>
    <n v="205.92"/>
    <n v="15547.784"/>
    <n v="3.7"/>
    <n v="11160.11"/>
    <n v="1.3931568774859744"/>
    <s v="EST"/>
    <s v="01.02.09.02"/>
  </r>
  <r>
    <x v="2"/>
    <m/>
    <m/>
    <x v="4"/>
    <x v="17"/>
    <n v="209"/>
    <s v="ACERO CORRUGADO FY= 4200 kg/cm2 GRADO 60"/>
    <s v="kg"/>
    <n v="1305.3900000000001"/>
    <n v="1.1299999999999999"/>
    <n v="1475.09"/>
    <n v="1"/>
    <n v="1305.3900000000001"/>
    <n v="6305.0330000000004"/>
    <n v="3.7"/>
    <n v="11160.11"/>
    <n v="0.56496154607795079"/>
    <s v="EST"/>
    <s v="01.02.09.03"/>
  </r>
  <r>
    <x v="2"/>
    <m/>
    <m/>
    <x v="4"/>
    <x v="20"/>
    <n v="205"/>
    <s v="ACERO AMARRE EN PRELOSAS"/>
    <s v="kg"/>
    <n v="223.83"/>
    <n v="1.1299999999999999"/>
    <n v="252.93"/>
    <n v="1"/>
    <n v="223.83"/>
    <n v="1081.1010000000001"/>
    <n v="3.7"/>
    <n v="11160.11"/>
    <n v="9.6871894631862951E-2"/>
    <s v="EST"/>
    <s v="01.02.09.04"/>
  </r>
  <r>
    <x v="2"/>
    <m/>
    <m/>
    <x v="4"/>
    <x v="20"/>
    <n v="205"/>
    <s v="ACERO EMBEBIDO EN PRELOSAS"/>
    <s v="kg"/>
    <n v="1320.11"/>
    <n v="0"/>
    <n v="0"/>
    <n v="1"/>
    <n v="1320.11"/>
    <n v="4884.4070000000002"/>
    <n v="3.7"/>
    <n v="11160.11"/>
    <n v="0.43766656421845301"/>
    <s v="EST"/>
    <s v="01.02.09.05"/>
  </r>
  <r>
    <x v="2"/>
    <m/>
    <m/>
    <x v="4"/>
    <x v="20"/>
    <n v="205"/>
    <s v="SC PRELOSA H=0.17M"/>
    <s v="m2"/>
    <n v="447.65"/>
    <n v="60.38"/>
    <n v="27029.11"/>
    <n v="0"/>
    <n v="0"/>
    <n v="27029.11"/>
    <n v="3.7"/>
    <n v="11160.11"/>
    <n v="2.4219393894863042"/>
    <s v="EST"/>
    <s v="01.02.09.06"/>
  </r>
  <r>
    <x v="2"/>
    <m/>
    <m/>
    <x v="4"/>
    <x v="21"/>
    <n v="206"/>
    <s v="COLOCACIÓN DE PRELOSAS"/>
    <s v="m2"/>
    <n v="447.65"/>
    <n v="3.34"/>
    <n v="1495.15"/>
    <n v="0"/>
    <n v="0"/>
    <n v="1495.15"/>
    <n v="3.7"/>
    <n v="11160.11"/>
    <n v="0.13397269381753404"/>
    <s v="EST"/>
    <s v="01.02.09.07"/>
  </r>
  <r>
    <x v="2"/>
    <m/>
    <m/>
    <x v="4"/>
    <x v="20"/>
    <n v="205"/>
    <s v="SELLADO DE JUNTAS DE PRELOSAS"/>
    <s v="m2"/>
    <n v="447.65"/>
    <n v="3.5"/>
    <n v="1566.78"/>
    <n v="0"/>
    <n v="0"/>
    <n v="1566.78"/>
    <n v="3.7"/>
    <n v="11160.11"/>
    <n v="0.14039108933514094"/>
    <s v="EST"/>
    <s v="01.02.09.08"/>
  </r>
  <r>
    <x v="2"/>
    <m/>
    <m/>
    <x v="4"/>
    <x v="14"/>
    <n v="204"/>
    <s v="CURADO DE ELEMENTOS ESTRUCTURALES"/>
    <s v="m2"/>
    <n v="447.65"/>
    <n v="2.74"/>
    <n v="1226.56"/>
    <n v="0"/>
    <n v="0"/>
    <n v="1226.56"/>
    <n v="3.7"/>
    <n v="11160.11"/>
    <n v="0.10990572673566837"/>
    <s v="EST"/>
    <s v="01.02.09.09"/>
  </r>
  <r>
    <x v="2"/>
    <m/>
    <m/>
    <x v="5"/>
    <x v="16"/>
    <n v="315"/>
    <s v="ACABADO EN LOSA EN CONCRETO FRESCO"/>
    <s v="m2"/>
    <n v="447.65"/>
    <n v="7.75"/>
    <n v="3469.29"/>
    <n v="0"/>
    <n v="0"/>
    <n v="3469.29"/>
    <n v="3.7"/>
    <n v="11160.11"/>
    <n v="0.31086521548622725"/>
    <s v="EST"/>
    <s v="01.02.09.10"/>
  </r>
  <r>
    <x v="2"/>
    <m/>
    <m/>
    <x v="4"/>
    <x v="14"/>
    <n v="204"/>
    <s v="CONCRETO PARA PRELOSA, f'c=280 kg/cm2"/>
    <s v="m3"/>
    <n v="197.66"/>
    <n v="384.46"/>
    <n v="75992.36"/>
    <n v="0"/>
    <n v="0"/>
    <n v="75992.36"/>
    <n v="3.7"/>
    <n v="11160.11"/>
    <n v="6.8092841378803612"/>
    <s v="EST"/>
    <s v="01.02.10.01"/>
  </r>
  <r>
    <x v="2"/>
    <m/>
    <m/>
    <x v="4"/>
    <x v="12"/>
    <n v="212"/>
    <s v="ENCOFRADO Y DESENCOFRADO EN PRELOSA MACIZA NORMAL"/>
    <s v="m2"/>
    <n v="2630.68"/>
    <n v="33.03"/>
    <n v="86891.36"/>
    <n v="0.46"/>
    <n v="1210.1099999999999"/>
    <n v="91368.767000000007"/>
    <n v="3.7"/>
    <n v="11160.11"/>
    <n v="8.1870848047196674"/>
    <s v="EST"/>
    <s v="01.02.10.02"/>
  </r>
  <r>
    <x v="2"/>
    <m/>
    <m/>
    <x v="4"/>
    <x v="12"/>
    <n v="212"/>
    <s v="ENCOFRADO Y DESENCOFRADO EN PRELOSA MACIZA DOBLE ALTURA"/>
    <s v="m2"/>
    <n v="50.2"/>
    <n v="38.130000000000003"/>
    <n v="1914.13"/>
    <n v="0.46"/>
    <n v="23.09"/>
    <n v="1999.5630000000001"/>
    <n v="3.7"/>
    <n v="11160.11"/>
    <n v="0.17917054581003233"/>
    <s v="EST"/>
    <s v="01.02.10.03"/>
  </r>
  <r>
    <x v="2"/>
    <m/>
    <m/>
    <x v="4"/>
    <x v="17"/>
    <n v="209"/>
    <s v="ACERO CORRUGADO FY= 4200 kg/cm2 GRADO 60"/>
    <s v="kg"/>
    <n v="10226.370000000001"/>
    <n v="1.1299999999999999"/>
    <n v="11555.8"/>
    <n v="1"/>
    <n v="10226.370000000001"/>
    <n v="49393.369000000013"/>
    <n v="3.7"/>
    <n v="11160.11"/>
    <n v="4.42588549754438"/>
    <s v="EST"/>
    <s v="01.02.10.04"/>
  </r>
  <r>
    <x v="2"/>
    <m/>
    <m/>
    <x v="4"/>
    <x v="20"/>
    <n v="205"/>
    <s v="ACERO AMARRE EN PRELOSAS"/>
    <s v="kg"/>
    <n v="1315.33"/>
    <n v="1.1299999999999999"/>
    <n v="1486.32"/>
    <n v="1"/>
    <n v="1315.33"/>
    <n v="6353.0409999999993"/>
    <n v="3.7"/>
    <n v="11160.11"/>
    <n v="0.56926329579188728"/>
    <s v="EST"/>
    <s v="01.02.10.05"/>
  </r>
  <r>
    <x v="2"/>
    <m/>
    <m/>
    <x v="4"/>
    <x v="20"/>
    <n v="205"/>
    <s v="ACERO EMBEBIDO EN PRELOSAS"/>
    <s v="kg"/>
    <n v="10113.129999999999"/>
    <n v="0"/>
    <n v="0"/>
    <n v="1"/>
    <n v="10113.129999999999"/>
    <n v="37418.580999999998"/>
    <n v="3.7"/>
    <n v="11160.11"/>
    <n v="3.3528863962810398"/>
    <s v="EST"/>
    <s v="01.02.10.06"/>
  </r>
  <r>
    <x v="2"/>
    <m/>
    <m/>
    <x v="4"/>
    <x v="20"/>
    <n v="205"/>
    <s v="SC PRELOSA ALIGERADA H=0.20M"/>
    <s v="m2"/>
    <n v="2630.68"/>
    <n v="64.58"/>
    <n v="169889.31"/>
    <n v="0"/>
    <n v="0"/>
    <n v="169889.31"/>
    <n v="3.7"/>
    <n v="11160.11"/>
    <n v="15.222906405044395"/>
    <s v="EST"/>
    <s v="01.02.10.07"/>
  </r>
  <r>
    <x v="2"/>
    <m/>
    <m/>
    <x v="4"/>
    <x v="21"/>
    <n v="206"/>
    <s v="COLOCACIÓN DE PRELOSAS"/>
    <s v="m2"/>
    <n v="2630.68"/>
    <n v="3.34"/>
    <n v="8786.4699999999993"/>
    <n v="0"/>
    <n v="0"/>
    <n v="8786.4699999999993"/>
    <n v="3.7"/>
    <n v="11160.11"/>
    <n v="0.78731034013105594"/>
    <s v="EST"/>
    <s v="01.02.10.08"/>
  </r>
  <r>
    <x v="2"/>
    <m/>
    <m/>
    <x v="4"/>
    <x v="20"/>
    <n v="205"/>
    <s v="SELLADO DE JUNTAS DE PRELOSAS"/>
    <s v="m2"/>
    <n v="2630.68"/>
    <n v="3.5"/>
    <n v="9207.3799999999992"/>
    <n v="0"/>
    <n v="0"/>
    <n v="9207.3799999999992"/>
    <n v="3.7"/>
    <n v="11160.11"/>
    <n v="0.82502591820331506"/>
    <s v="EST"/>
    <s v="01.02.10.09"/>
  </r>
  <r>
    <x v="2"/>
    <m/>
    <m/>
    <x v="4"/>
    <x v="14"/>
    <n v="204"/>
    <s v="CURADO DE ELEMENTOS ESTRUCTURALES"/>
    <s v="m2"/>
    <n v="2630.68"/>
    <n v="2.74"/>
    <n v="7208.06"/>
    <n v="0"/>
    <n v="0"/>
    <n v="7208.06"/>
    <n v="3.7"/>
    <n v="11160.11"/>
    <n v="0.64587714637221316"/>
    <s v="EST"/>
    <s v="01.02.10.10"/>
  </r>
  <r>
    <x v="2"/>
    <m/>
    <m/>
    <x v="5"/>
    <x v="16"/>
    <n v="315"/>
    <s v="ACABADO EN LOSA EN CONCRETO FRESCO"/>
    <s v="m2"/>
    <n v="2630.68"/>
    <n v="7.75"/>
    <n v="20387.77"/>
    <n v="0"/>
    <n v="0"/>
    <n v="20387.77"/>
    <n v="3.7"/>
    <n v="11160.11"/>
    <n v="1.8268431045930551"/>
    <s v="EST"/>
    <s v="01.02.10.11"/>
  </r>
  <r>
    <x v="2"/>
    <m/>
    <m/>
    <x v="4"/>
    <x v="14"/>
    <n v="204"/>
    <s v="CONCRETO PARA PRELOSA, f'c=280 kg/cm2"/>
    <s v="m3"/>
    <n v="15.6"/>
    <n v="384.46"/>
    <n v="5997.58"/>
    <n v="0"/>
    <n v="0"/>
    <n v="5997.58"/>
    <n v="3.7"/>
    <n v="11160.11"/>
    <n v="0.53741226564971134"/>
    <s v="EST"/>
    <s v="01.02.11.01"/>
  </r>
  <r>
    <x v="2"/>
    <m/>
    <m/>
    <x v="4"/>
    <x v="12"/>
    <n v="212"/>
    <s v="ENCOFRADO Y DESENCOFRADO EN PRELOSA  NORMAL"/>
    <s v="m2"/>
    <n v="158.38999999999999"/>
    <n v="33.03"/>
    <n v="5231.62"/>
    <n v="0.46"/>
    <n v="72.86"/>
    <n v="5501.2020000000002"/>
    <n v="3.7"/>
    <n v="11160.11"/>
    <n v="0.49293438863953848"/>
    <s v="EST"/>
    <s v="01.02.11.02"/>
  </r>
  <r>
    <x v="2"/>
    <m/>
    <m/>
    <x v="4"/>
    <x v="17"/>
    <n v="209"/>
    <s v="ACERO CORRUGADO FY= 4200 kg/cm2 GRADO 60"/>
    <s v="kg"/>
    <n v="889.51"/>
    <n v="1.1299999999999999"/>
    <n v="1005.15"/>
    <n v="1"/>
    <n v="889.51"/>
    <n v="4296.3370000000004"/>
    <n v="3.7"/>
    <n v="11160.11"/>
    <n v="0.3849726391585746"/>
    <s v="EST"/>
    <s v="01.02.11.03"/>
  </r>
  <r>
    <x v="2"/>
    <m/>
    <m/>
    <x v="4"/>
    <x v="20"/>
    <n v="205"/>
    <s v="ACERO AMARRE EN PRELOSAS"/>
    <s v="kg"/>
    <n v="79.19"/>
    <n v="1.1299999999999999"/>
    <n v="89.48"/>
    <n v="1"/>
    <n v="79.19"/>
    <n v="382.483"/>
    <n v="3.7"/>
    <n v="11160.11"/>
    <n v="3.4272332441167695E-2"/>
    <s v="EST"/>
    <s v="01.02.11.04"/>
  </r>
  <r>
    <x v="2"/>
    <m/>
    <m/>
    <x v="4"/>
    <x v="17"/>
    <n v="209"/>
    <s v="ACERO CORRUGADO FY= 4200 kg/cm2 GRADO 60 EMBEBIDA EN PRELOSA"/>
    <s v="kg"/>
    <n v="735.1"/>
    <n v="0"/>
    <n v="0"/>
    <n v="1"/>
    <n v="735.1"/>
    <n v="2719.87"/>
    <n v="3.7"/>
    <n v="11160.11"/>
    <n v="0.24371354762632266"/>
    <s v="EST"/>
    <s v="01.02.11.05"/>
  </r>
  <r>
    <x v="2"/>
    <m/>
    <m/>
    <x v="4"/>
    <x v="20"/>
    <n v="205"/>
    <s v="PRELOSA ALIGERADA H=0.25M"/>
    <s v="m2"/>
    <n v="158.38999999999999"/>
    <n v="73.5"/>
    <n v="11641.67"/>
    <n v="0"/>
    <n v="0"/>
    <n v="11641.67"/>
    <n v="3.7"/>
    <n v="11160.11"/>
    <n v="1.0431501123196814"/>
    <s v="EST"/>
    <s v="01.02.11.06"/>
  </r>
  <r>
    <x v="2"/>
    <m/>
    <m/>
    <x v="4"/>
    <x v="21"/>
    <n v="206"/>
    <s v="COLOCACIÓN DE PRELOSAS"/>
    <s v="m2"/>
    <n v="158.38999999999999"/>
    <n v="3.34"/>
    <n v="529.02"/>
    <n v="0"/>
    <n v="0"/>
    <n v="529.02"/>
    <n v="3.7"/>
    <n v="11160.11"/>
    <n v="4.7402758574960277E-2"/>
    <s v="EST"/>
    <s v="01.02.11.07"/>
  </r>
  <r>
    <x v="2"/>
    <m/>
    <m/>
    <x v="4"/>
    <x v="20"/>
    <n v="205"/>
    <s v="SELLADO DE JUNTAS DE PRELOSAS"/>
    <s v="m2"/>
    <n v="158.38999999999999"/>
    <n v="3.5"/>
    <n v="554.37"/>
    <n v="0"/>
    <n v="0"/>
    <n v="554.37"/>
    <n v="3.7"/>
    <n v="11160.11"/>
    <n v="4.9674241562135138E-2"/>
    <s v="EST"/>
    <s v="01.02.11.08"/>
  </r>
  <r>
    <x v="2"/>
    <m/>
    <m/>
    <x v="4"/>
    <x v="14"/>
    <n v="204"/>
    <s v="CURADO DE ELEMENTOS ESTRUCTURALES"/>
    <s v="m2"/>
    <n v="158.38999999999999"/>
    <n v="2.74"/>
    <n v="433.99"/>
    <n v="0"/>
    <n v="0"/>
    <n v="433.99"/>
    <n v="3.7"/>
    <n v="11160.11"/>
    <n v="3.8887609530730428E-2"/>
    <s v="EST"/>
    <s v="01.02.11.09"/>
  </r>
  <r>
    <x v="2"/>
    <m/>
    <m/>
    <x v="5"/>
    <x v="16"/>
    <n v="315"/>
    <s v="ACABADO EN LOSA EN CONCRETO FRESCO"/>
    <s v="m2"/>
    <n v="158.38999999999999"/>
    <n v="7.75"/>
    <n v="1227.52"/>
    <n v="0"/>
    <n v="0"/>
    <n v="1227.52"/>
    <n v="3.7"/>
    <n v="11160.11"/>
    <n v="0.10999174739317084"/>
    <s v="EST"/>
    <s v="01.02.11.10"/>
  </r>
  <r>
    <x v="2"/>
    <m/>
    <m/>
    <x v="4"/>
    <x v="14"/>
    <n v="204"/>
    <s v="CONCRETO PARA PRELOSA, f'c=280 kg/cm2"/>
    <s v="m3"/>
    <n v="4.03"/>
    <n v="384.46"/>
    <n v="1549.37"/>
    <n v="0"/>
    <n v="0"/>
    <n v="1549.37"/>
    <n v="3.7"/>
    <n v="11160.11"/>
    <n v="0.13883106886939284"/>
    <s v="EST"/>
    <s v="01.02.12.01"/>
  </r>
  <r>
    <x v="2"/>
    <m/>
    <m/>
    <x v="4"/>
    <x v="12"/>
    <n v="212"/>
    <s v="ENCOFRADO Y DESENCOFRADO EN PRELOSA  NORMAL"/>
    <s v="m2"/>
    <n v="274.75"/>
    <n v="33.03"/>
    <n v="9074.99"/>
    <n v="0.46"/>
    <n v="126.39"/>
    <n v="9542.6329999999998"/>
    <n v="3.7"/>
    <n v="11160.11"/>
    <n v="0.85506621350506395"/>
    <s v="EST"/>
    <s v="01.02.12.02"/>
  </r>
  <r>
    <x v="2"/>
    <m/>
    <m/>
    <x v="4"/>
    <x v="17"/>
    <n v="209"/>
    <s v="ACERO CORRUGADO FY= 4200 kg/cm2 GRADO 60"/>
    <s v="kg"/>
    <n v="818.7"/>
    <n v="1.1299999999999999"/>
    <n v="925.13"/>
    <n v="1"/>
    <n v="818.7"/>
    <n v="3954.3200000000011"/>
    <n v="3.7"/>
    <n v="11160.11"/>
    <n v="0.35432625664083967"/>
    <s v="EST"/>
    <s v="01.02.12.03"/>
  </r>
  <r>
    <x v="2"/>
    <m/>
    <m/>
    <x v="4"/>
    <x v="17"/>
    <n v="209"/>
    <s v="ACERO CORRUGADO FY= 4200 kg/cm2 GRADO 60 EMBEBIDA EN PRELOSA"/>
    <s v="kg"/>
    <n v="1760.38"/>
    <n v="0"/>
    <n v="0"/>
    <n v="1"/>
    <n v="1760.38"/>
    <n v="6513.4060000000009"/>
    <n v="3.7"/>
    <n v="11160.11"/>
    <n v="0.58363277781312195"/>
    <s v="EST"/>
    <s v="01.02.12.04"/>
  </r>
  <r>
    <x v="2"/>
    <m/>
    <m/>
    <x v="4"/>
    <x v="20"/>
    <n v="205"/>
    <s v="ACERO AMARRE EN PRELOSAS"/>
    <s v="kg"/>
    <n v="137.38"/>
    <n v="1.1299999999999999"/>
    <n v="155.24"/>
    <n v="1"/>
    <n v="137.38"/>
    <n v="663.54600000000005"/>
    <n v="3.7"/>
    <n v="11160.11"/>
    <n v="5.945694083660466E-2"/>
    <s v="EST"/>
    <s v="01.02.12.05"/>
  </r>
  <r>
    <x v="2"/>
    <m/>
    <m/>
    <x v="4"/>
    <x v="20"/>
    <n v="205"/>
    <s v="PRELOSA ALIGERADA H=0.20M"/>
    <s v="m2"/>
    <n v="274.75"/>
    <n v="64.58"/>
    <n v="17743.36"/>
    <n v="0"/>
    <n v="0"/>
    <n v="17743.36"/>
    <n v="3.7"/>
    <n v="11160.11"/>
    <n v="1.5898911390658335"/>
    <s v="EST"/>
    <s v="01.02.12.06"/>
  </r>
  <r>
    <x v="2"/>
    <m/>
    <m/>
    <x v="4"/>
    <x v="21"/>
    <n v="206"/>
    <s v="COLOCACIÓN DE PRELOSAS"/>
    <s v="m2"/>
    <n v="274.75"/>
    <n v="3.34"/>
    <n v="917.67"/>
    <n v="0"/>
    <n v="0"/>
    <n v="917.67"/>
    <n v="3.7"/>
    <n v="11160.11"/>
    <n v="8.2227684135729839E-2"/>
    <s v="EST"/>
    <s v="01.02.12.07"/>
  </r>
  <r>
    <x v="2"/>
    <m/>
    <m/>
    <x v="4"/>
    <x v="20"/>
    <n v="205"/>
    <s v="SELLADO DE JUNTAS DE PRELOSAS"/>
    <s v="m2"/>
    <n v="274.75"/>
    <n v="3.5"/>
    <n v="961.63"/>
    <n v="0"/>
    <n v="0"/>
    <n v="961.63"/>
    <n v="3.7"/>
    <n v="11160.11"/>
    <n v="8.6166713410530893E-2"/>
    <s v="EST"/>
    <s v="01.02.12.08"/>
  </r>
  <r>
    <x v="2"/>
    <m/>
    <m/>
    <x v="4"/>
    <x v="14"/>
    <n v="204"/>
    <s v="CURADO DE ELEMENTOS ESTRUCTURALES"/>
    <s v="m2"/>
    <n v="274.75"/>
    <n v="2.74"/>
    <n v="752.82"/>
    <n v="0"/>
    <n v="0"/>
    <n v="752.82"/>
    <n v="3.7"/>
    <n v="11160.11"/>
    <n v="6.7456324355225888E-2"/>
    <s v="EST"/>
    <s v="01.02.12.09"/>
  </r>
  <r>
    <x v="2"/>
    <m/>
    <m/>
    <x v="5"/>
    <x v="16"/>
    <n v="315"/>
    <s v="ACABADO EN LOSA EN CONCRETO FRESCO"/>
    <s v="m2"/>
    <n v="274.75"/>
    <n v="7.75"/>
    <n v="2129.31"/>
    <n v="0"/>
    <n v="0"/>
    <n v="2129.31"/>
    <n v="3.7"/>
    <n v="11160.11"/>
    <n v="0.19079650648604718"/>
    <s v="EST"/>
    <s v="01.02.12.10"/>
  </r>
  <r>
    <x v="2"/>
    <m/>
    <m/>
    <x v="4"/>
    <x v="14"/>
    <n v="204"/>
    <s v="CONCRETO PARA PRELOSA, f'c=280 kg/cm2"/>
    <s v="m3"/>
    <n v="177.46"/>
    <n v="384.46"/>
    <n v="68226.27"/>
    <n v="0"/>
    <n v="0"/>
    <n v="68226.27"/>
    <n v="3.7"/>
    <n v="11160.11"/>
    <n v="6.1134047961892852"/>
    <s v="EST"/>
    <s v="01.02.13.01"/>
  </r>
  <r>
    <x v="2"/>
    <m/>
    <m/>
    <x v="4"/>
    <x v="12"/>
    <n v="212"/>
    <s v="ENCOFRADO Y DESENCOFRADO EN PRELOSA  NORMAL"/>
    <s v="m2"/>
    <n v="609.84"/>
    <n v="33.03"/>
    <n v="20143.02"/>
    <n v="0.46"/>
    <n v="280.52999999999997"/>
    <n v="21180.981"/>
    <n v="3.7"/>
    <n v="11160.11"/>
    <n v="1.897918658507846"/>
    <s v="EST"/>
    <s v="01.02.13.02"/>
  </r>
  <r>
    <x v="2"/>
    <m/>
    <m/>
    <x v="4"/>
    <x v="12"/>
    <n v="212"/>
    <s v="ENCOFRADO Y DESENCOFRADO EN PRELOSA  DOBLE ALTURA"/>
    <s v="m2"/>
    <n v="41.48"/>
    <n v="38.130000000000003"/>
    <n v="1581.63"/>
    <n v="0.46"/>
    <n v="19.079999999999998"/>
    <n v="1652.2260000000001"/>
    <n v="3.7"/>
    <n v="11160.11"/>
    <n v="0.14804746548197106"/>
    <s v="EST"/>
    <s v="01.02.13.03"/>
  </r>
  <r>
    <x v="2"/>
    <m/>
    <m/>
    <x v="4"/>
    <x v="17"/>
    <n v="209"/>
    <s v="ACERO CORRUGADO FY= 4200 kg/cm2 GRADO 60"/>
    <s v="kg"/>
    <n v="10402.049999999999"/>
    <n v="1.1299999999999999"/>
    <n v="11754.32"/>
    <n v="1"/>
    <n v="10402.049999999999"/>
    <n v="50241.904999999999"/>
    <n v="3.7"/>
    <n v="11160.11"/>
    <n v="4.501918439872008"/>
    <s v="EST"/>
    <s v="01.02.13.04"/>
  </r>
  <r>
    <x v="2"/>
    <m/>
    <m/>
    <x v="4"/>
    <x v="20"/>
    <n v="205"/>
    <s v="ACERO DE AMARRE EN PRELOSAS"/>
    <s v="kg"/>
    <n v="1302.6300000000001"/>
    <n v="1.1299999999999999"/>
    <n v="1471.97"/>
    <n v="1"/>
    <n v="1302.6300000000001"/>
    <n v="6291.7010000000009"/>
    <n v="3.7"/>
    <n v="11160.11"/>
    <n v="0.56376693419688517"/>
    <s v="EST"/>
    <s v="01.02.13.05"/>
  </r>
  <r>
    <x v="2"/>
    <m/>
    <m/>
    <x v="4"/>
    <x v="17"/>
    <n v="209"/>
    <s v="ACERO CORRUGADO FY= 4200 kg/cm2 GRADO 60 EMBEBIDA EN PRELOSA"/>
    <s v="kg"/>
    <n v="4714.5600000000004"/>
    <n v="0"/>
    <n v="0"/>
    <n v="1"/>
    <n v="4714.5600000000004"/>
    <n v="17443.871999999999"/>
    <n v="3.7"/>
    <n v="11160.11"/>
    <n v="1.5630555612803099"/>
    <s v="EST"/>
    <s v="01.02.13.06"/>
  </r>
  <r>
    <x v="2"/>
    <m/>
    <m/>
    <x v="4"/>
    <x v="20"/>
    <n v="205"/>
    <s v="PRELOSA MACIZA H=0.20M"/>
    <s v="m2"/>
    <n v="609.84"/>
    <n v="50.4"/>
    <n v="30735.94"/>
    <n v="0"/>
    <n v="0"/>
    <n v="30735.94"/>
    <n v="3.7"/>
    <n v="11160.11"/>
    <n v="2.7540893414133012"/>
    <s v="EST"/>
    <s v="01.02.13.07"/>
  </r>
  <r>
    <x v="2"/>
    <m/>
    <m/>
    <x v="4"/>
    <x v="21"/>
    <n v="206"/>
    <s v="COLOCACIÓN DE PRELOSAS"/>
    <s v="m2"/>
    <n v="609.84"/>
    <n v="3.34"/>
    <n v="2036.87"/>
    <n v="0"/>
    <n v="0"/>
    <n v="2036.87"/>
    <n v="3.7"/>
    <n v="11160.11"/>
    <n v="0.18251343400737088"/>
    <s v="EST"/>
    <s v="01.02.13.08"/>
  </r>
  <r>
    <x v="2"/>
    <m/>
    <m/>
    <x v="4"/>
    <x v="20"/>
    <n v="205"/>
    <s v="SELLADO DE JUNTAS DE PRELOSAS"/>
    <s v="m2"/>
    <n v="609.84"/>
    <n v="3.5"/>
    <n v="2134.44"/>
    <n v="0"/>
    <n v="0"/>
    <n v="2134.44"/>
    <n v="3.7"/>
    <n v="11160.11"/>
    <n v="0.19125617937457606"/>
    <s v="EST"/>
    <s v="01.02.13.09"/>
  </r>
  <r>
    <x v="2"/>
    <m/>
    <m/>
    <x v="4"/>
    <x v="14"/>
    <n v="204"/>
    <s v="CURADO DE ELEMENTOS ESTRUCTURALES"/>
    <s v="m2"/>
    <n v="609.84"/>
    <n v="2.74"/>
    <n v="1670.96"/>
    <n v="0"/>
    <n v="0"/>
    <n v="1670.96"/>
    <n v="3.7"/>
    <n v="11160.11"/>
    <n v="0.14972612277119132"/>
    <s v="EST"/>
    <s v="01.02.13.10"/>
  </r>
  <r>
    <x v="2"/>
    <m/>
    <m/>
    <x v="5"/>
    <x v="16"/>
    <n v="315"/>
    <s v="ACABADO EN LOSA EN CONCRETO FRESCO"/>
    <s v="m2"/>
    <n v="609.84"/>
    <n v="7.75"/>
    <n v="4726.26"/>
    <n v="0"/>
    <n v="0"/>
    <n v="4726.26"/>
    <n v="3.7"/>
    <n v="11160.11"/>
    <n v="0.42349582575798983"/>
    <s v="EST"/>
    <s v="01.02.13.11"/>
  </r>
  <r>
    <x v="2"/>
    <m/>
    <m/>
    <x v="4"/>
    <x v="14"/>
    <n v="204"/>
    <s v="CONCRETO PARA PRELOSA, f'c=280 kg/cm2"/>
    <s v="m3"/>
    <n v="3.58"/>
    <n v="384.46"/>
    <n v="1376.37"/>
    <n v="0"/>
    <n v="0"/>
    <n v="1376.37"/>
    <n v="3.7"/>
    <n v="11160.11"/>
    <n v="0.12332942954863346"/>
    <s v="EST"/>
    <s v="01.02.14.01"/>
  </r>
  <r>
    <x v="2"/>
    <m/>
    <m/>
    <x v="4"/>
    <x v="12"/>
    <n v="212"/>
    <s v="ENCOFRADO Y DESENCOFRADO EN PRELOSA  NORMAL"/>
    <s v="m2"/>
    <n v="38.07"/>
    <n v="33.03"/>
    <n v="1257.45"/>
    <n v="0.46"/>
    <n v="17.510000000000002"/>
    <n v="1322.2370000000001"/>
    <n v="3.7"/>
    <n v="11160.11"/>
    <n v="0.11847885011886083"/>
    <s v="EST"/>
    <s v="01.02.14.02"/>
  </r>
  <r>
    <x v="2"/>
    <m/>
    <m/>
    <x v="4"/>
    <x v="17"/>
    <n v="209"/>
    <s v="ACERO CORRUGADO FY= 4200 kg/cm2 GRADO 60"/>
    <s v="kg"/>
    <n v="196.11"/>
    <n v="1.1299999999999999"/>
    <n v="221.6"/>
    <n v="1"/>
    <n v="196.11"/>
    <n v="947.20700000000011"/>
    <n v="3.7"/>
    <n v="11160.11"/>
    <n v="8.487434263640771E-2"/>
    <s v="EST"/>
    <s v="01.02.14.03"/>
  </r>
  <r>
    <x v="2"/>
    <m/>
    <m/>
    <x v="4"/>
    <x v="20"/>
    <n v="205"/>
    <s v="ACERO DE AMARRE EN PRELOSAS"/>
    <s v="kg"/>
    <n v="19.04"/>
    <n v="1.1299999999999999"/>
    <n v="21.52"/>
    <n v="1"/>
    <n v="19.04"/>
    <n v="91.967999999999989"/>
    <n v="3.7"/>
    <n v="11160.11"/>
    <n v="8.2407789887375647E-3"/>
    <s v="EST"/>
    <s v="01.02.14.04"/>
  </r>
  <r>
    <x v="2"/>
    <m/>
    <m/>
    <x v="4"/>
    <x v="17"/>
    <n v="209"/>
    <s v="ACERO CORRUGADO FY= 4200 kg/cm2 GRADO 60 EMBEBIDA EN PRELOSA"/>
    <s v="kg"/>
    <n v="72.87"/>
    <n v="0"/>
    <n v="0"/>
    <n v="1"/>
    <n v="72.87"/>
    <n v="269.61900000000003"/>
    <n v="3.7"/>
    <n v="11160.11"/>
    <n v="2.4159170474126152E-2"/>
    <s v="EST"/>
    <s v="01.02.14.05"/>
  </r>
  <r>
    <x v="2"/>
    <m/>
    <m/>
    <x v="4"/>
    <x v="20"/>
    <n v="205"/>
    <s v="PRELOSA ALIGERADA H=0.20M"/>
    <s v="m2"/>
    <n v="38.07"/>
    <n v="64.58"/>
    <n v="2458.56"/>
    <n v="0"/>
    <n v="0"/>
    <n v="2458.56"/>
    <n v="3.7"/>
    <n v="11160.11"/>
    <n v="0.22029890386385079"/>
    <s v="EST"/>
    <s v="01.02.14.06"/>
  </r>
  <r>
    <x v="2"/>
    <m/>
    <m/>
    <x v="4"/>
    <x v="21"/>
    <n v="206"/>
    <s v="COLOCACIÓN DE PRELOSAS"/>
    <s v="m2"/>
    <n v="38.07"/>
    <n v="3.34"/>
    <n v="127.15"/>
    <n v="0"/>
    <n v="0"/>
    <n v="127.15"/>
    <n v="3.7"/>
    <n v="11160.11"/>
    <n v="1.1393256876500321E-2"/>
    <s v="EST"/>
    <s v="01.02.14.07"/>
  </r>
  <r>
    <x v="2"/>
    <m/>
    <m/>
    <x v="4"/>
    <x v="20"/>
    <n v="205"/>
    <s v="SELLADO DE JUNTAS DE PRELOSAS"/>
    <s v="m2"/>
    <n v="38.07"/>
    <n v="3.5"/>
    <n v="133.25"/>
    <n v="0"/>
    <n v="0"/>
    <n v="133.25"/>
    <n v="3.7"/>
    <n v="11160.11"/>
    <n v="1.1939846471047328E-2"/>
    <s v="EST"/>
    <s v="01.02.14.08"/>
  </r>
  <r>
    <x v="2"/>
    <m/>
    <m/>
    <x v="4"/>
    <x v="14"/>
    <n v="204"/>
    <s v="CURADO DE ELEMENTOS ESTRUCTURALES"/>
    <s v="m2"/>
    <n v="38.07"/>
    <n v="2.74"/>
    <n v="104.31"/>
    <n v="0"/>
    <n v="0"/>
    <n v="104.31"/>
    <n v="3.7"/>
    <n v="11160.11"/>
    <n v="9.3466820667538215E-3"/>
    <s v="EST"/>
    <s v="01.02.14.09"/>
  </r>
  <r>
    <x v="2"/>
    <m/>
    <m/>
    <x v="5"/>
    <x v="16"/>
    <n v="315"/>
    <s v="ACABADO EN LOSA EN CONCRETO FRESCO"/>
    <s v="m2"/>
    <n v="38.07"/>
    <n v="7.75"/>
    <n v="295.04000000000002"/>
    <n v="0"/>
    <n v="0"/>
    <n v="295.04000000000002"/>
    <n v="3.7"/>
    <n v="11160.11"/>
    <n v="2.643701540576213E-2"/>
    <s v="EST"/>
    <s v="01.02.14.10"/>
  </r>
  <r>
    <x v="2"/>
    <m/>
    <m/>
    <x v="4"/>
    <x v="14"/>
    <n v="204"/>
    <s v="CONCRETO PARA ESCALERAS f'c=210 kg/cm2"/>
    <s v="m3"/>
    <n v="11.55"/>
    <n v="387.65"/>
    <n v="4477.3599999999997"/>
    <n v="0"/>
    <n v="0"/>
    <n v="4477.3599999999997"/>
    <n v="3.7"/>
    <n v="11160.11"/>
    <n v="0.40119317820344058"/>
    <s v="EST"/>
    <s v="01.02.15.01"/>
  </r>
  <r>
    <x v="2"/>
    <m/>
    <m/>
    <x v="4"/>
    <x v="12"/>
    <n v="212"/>
    <s v="ENCOFRADO Y DESENCOFRADO NORMAL EN ESCALERA"/>
    <s v="m2"/>
    <n v="103.55"/>
    <n v="72.66"/>
    <n v="7523.94"/>
    <n v="0.52"/>
    <n v="53.85"/>
    <n v="7723.1849999999986"/>
    <n v="3.7"/>
    <n v="11160.11"/>
    <n v="0.69203484553467642"/>
    <s v="EST"/>
    <s v="01.02.15.02"/>
  </r>
  <r>
    <x v="2"/>
    <m/>
    <m/>
    <x v="4"/>
    <x v="17"/>
    <n v="209"/>
    <s v="ACERO fy=4200 kg/cm2 GRADO 60"/>
    <s v="kg"/>
    <n v="1158.45"/>
    <n v="1.1299999999999999"/>
    <n v="1309.05"/>
    <n v="1"/>
    <n v="1158.45"/>
    <n v="5595.3150000000014"/>
    <n v="3.7"/>
    <n v="11160.11"/>
    <n v="0.5013673700348833"/>
    <s v="EST"/>
    <s v="01.02.15.03"/>
  </r>
  <r>
    <x v="2"/>
    <m/>
    <m/>
    <x v="4"/>
    <x v="14"/>
    <n v="204"/>
    <s v="CURADO DE ELEMENTOS ESTRUCTURALES"/>
    <s v="m2"/>
    <n v="103.55"/>
    <n v="2.74"/>
    <n v="283.73"/>
    <n v="0"/>
    <n v="0"/>
    <n v="283.73"/>
    <n v="3.7"/>
    <n v="11160.11"/>
    <n v="2.542358453456104E-2"/>
    <s v="EST"/>
    <s v="01.02.15.04"/>
  </r>
  <r>
    <x v="2"/>
    <m/>
    <m/>
    <x v="4"/>
    <x v="14"/>
    <n v="204"/>
    <s v="CONCRETO PARA COLUMNAS f'c=280 kg/cm2"/>
    <s v="m3"/>
    <n v="97.35"/>
    <n v="380.07"/>
    <n v="36999.81"/>
    <n v="0"/>
    <n v="0"/>
    <n v="36999.81"/>
    <n v="3.7"/>
    <n v="11160.11"/>
    <n v="3.3153624829862784"/>
    <s v="EST"/>
    <s v="01.02.16.01.01"/>
  </r>
  <r>
    <x v="2"/>
    <m/>
    <m/>
    <x v="4"/>
    <x v="12"/>
    <n v="212"/>
    <s v="ENCOFRADO Y DESENCOFRADO NORMAL EN COLUMNAS"/>
    <s v="m2"/>
    <n v="774.54"/>
    <n v="39.65"/>
    <n v="30710.51"/>
    <n v="0.16"/>
    <n v="123.93"/>
    <n v="31169.050999999999"/>
    <n v="3.7"/>
    <n v="11160.11"/>
    <n v="2.7928981882795059"/>
    <s v="EST"/>
    <s v="01.02.16.01.02"/>
  </r>
  <r>
    <x v="2"/>
    <m/>
    <m/>
    <x v="4"/>
    <x v="17"/>
    <n v="209"/>
    <s v="ACERO fy=4200 kg/cm2 GRADO 60"/>
    <s v="kg"/>
    <n v="20957.29"/>
    <n v="1.1299999999999999"/>
    <n v="23681.74"/>
    <n v="1"/>
    <n v="20957.29"/>
    <n v="101223.713"/>
    <n v="3.7"/>
    <n v="11160.11"/>
    <n v="9.0701357782315757"/>
    <s v="EST"/>
    <s v="01.02.16.01.03"/>
  </r>
  <r>
    <x v="2"/>
    <m/>
    <m/>
    <x v="4"/>
    <x v="14"/>
    <n v="204"/>
    <s v="CURADO DE ELEMENTOS ESTRUCTURALES"/>
    <s v="m2"/>
    <n v="774.54"/>
    <n v="2.74"/>
    <n v="2122.2399999999998"/>
    <n v="0"/>
    <n v="0"/>
    <n v="2122.2399999999998"/>
    <n v="3.7"/>
    <n v="11160.11"/>
    <n v="0.19016300018548202"/>
    <s v="EST"/>
    <s v="01.02.16.01.04"/>
  </r>
  <r>
    <x v="2"/>
    <m/>
    <m/>
    <x v="4"/>
    <x v="14"/>
    <n v="204"/>
    <s v="CONCRETO PARA COLUMNAS f'c=280 kg/cm2"/>
    <s v="m3"/>
    <n v="487.9"/>
    <n v="380.07"/>
    <n v="185436.15"/>
    <n v="0"/>
    <n v="0"/>
    <n v="185436.15"/>
    <n v="3.7"/>
    <n v="11160.11"/>
    <n v="16.615978695550492"/>
    <s v="EST"/>
    <s v="01.02.16.02.01"/>
  </r>
  <r>
    <x v="2"/>
    <m/>
    <m/>
    <x v="4"/>
    <x v="12"/>
    <n v="212"/>
    <s v="ENCOFRADO Y DESENCOFRADO NORMAL EN PLACAS"/>
    <s v="m2"/>
    <n v="3783.52"/>
    <n v="40.81"/>
    <n v="154405.45000000001"/>
    <n v="0.16"/>
    <n v="605.36"/>
    <n v="156645.28200000001"/>
    <n v="3.7"/>
    <n v="11160.11"/>
    <n v="14.036177241980589"/>
    <s v="EST"/>
    <s v="01.02.16.02.02"/>
  </r>
  <r>
    <x v="2"/>
    <m/>
    <m/>
    <x v="4"/>
    <x v="17"/>
    <n v="209"/>
    <s v="ACERO fy=4200 kg/cm2 GRADO 60"/>
    <s v="kg"/>
    <n v="50099.23"/>
    <n v="1.1299999999999999"/>
    <n v="56612.13"/>
    <n v="1"/>
    <n v="50099.23"/>
    <n v="241979.28099999999"/>
    <n v="3.7"/>
    <n v="11160.11"/>
    <n v="21.68251755583054"/>
    <s v="EST"/>
    <s v="01.02.16.02.03"/>
  </r>
  <r>
    <x v="2"/>
    <m/>
    <m/>
    <x v="4"/>
    <x v="14"/>
    <n v="204"/>
    <s v="CURADO DE ELEMENTOS ESTRUCTURALES"/>
    <s v="m2"/>
    <n v="3783.52"/>
    <n v="2.74"/>
    <n v="10366.84"/>
    <n v="0"/>
    <n v="0"/>
    <n v="10366.84"/>
    <n v="3.7"/>
    <n v="11160.11"/>
    <n v="0.92891915939896641"/>
    <s v="EST"/>
    <s v="01.02.16.02.04"/>
  </r>
  <r>
    <x v="2"/>
    <m/>
    <m/>
    <x v="4"/>
    <x v="14"/>
    <n v="204"/>
    <s v="CONCRETO PARA VIGAS f'c=280 kg/cm2"/>
    <s v="m3"/>
    <n v="483.01"/>
    <n v="384.46"/>
    <n v="185698.02"/>
    <n v="0"/>
    <n v="0"/>
    <n v="185698.02"/>
    <n v="3.7"/>
    <n v="11160.11"/>
    <n v="16.639443518029839"/>
    <s v="EST"/>
    <s v="01.02.16.03.01"/>
  </r>
  <r>
    <x v="2"/>
    <m/>
    <m/>
    <x v="4"/>
    <x v="12"/>
    <n v="212"/>
    <s v="ENCOFRADO Y DESENCOFRADO - VIGAS"/>
    <s v="m2"/>
    <n v="1590.35"/>
    <n v="79.67"/>
    <n v="126703.18"/>
    <n v="0"/>
    <n v="0"/>
    <n v="126703.18"/>
    <n v="3.7"/>
    <n v="11160.11"/>
    <n v="11.35321963672401"/>
    <s v="EST"/>
    <s v="01.02.16.03.02"/>
  </r>
  <r>
    <x v="2"/>
    <m/>
    <m/>
    <x v="4"/>
    <x v="17"/>
    <n v="209"/>
    <s v="ACERO fy=4200 kg/cm2 GRADO 60"/>
    <s v="kg"/>
    <n v="98209.61"/>
    <n v="1.1299999999999999"/>
    <n v="110976.86"/>
    <n v="1"/>
    <n v="98209.61"/>
    <n v="474352.41700000002"/>
    <n v="3.7"/>
    <n v="11160.11"/>
    <n v="42.504277914823419"/>
    <s v="EST"/>
    <s v="01.02.16.03.03"/>
  </r>
  <r>
    <x v="2"/>
    <m/>
    <m/>
    <x v="4"/>
    <x v="14"/>
    <n v="204"/>
    <s v="CURADO DE ELEMENTOS ESTRUCTURALES"/>
    <s v="m2"/>
    <n v="1590.35"/>
    <n v="2.74"/>
    <n v="4357.5600000000004"/>
    <n v="0"/>
    <n v="0"/>
    <n v="4357.5600000000004"/>
    <n v="3.7"/>
    <n v="11160.11"/>
    <n v="0.39045851698594369"/>
    <s v="EST"/>
    <s v="01.02.16.03.04"/>
  </r>
  <r>
    <x v="2"/>
    <m/>
    <m/>
    <x v="4"/>
    <x v="14"/>
    <n v="204"/>
    <s v="CONCRETO PARA LOSA MACIZA, f'c=280 kg/cm2"/>
    <s v="m3"/>
    <n v="26.82"/>
    <n v="384.46"/>
    <n v="10311.219999999999"/>
    <n v="0"/>
    <n v="0"/>
    <n v="10311.219999999999"/>
    <n v="3.7"/>
    <n v="11160.11"/>
    <n v="0.92393533755491641"/>
    <s v="EST"/>
    <s v="01.02.16.04.01"/>
  </r>
  <r>
    <x v="2"/>
    <m/>
    <m/>
    <x v="4"/>
    <x v="12"/>
    <n v="212"/>
    <s v="ENCOFRADO Y DESENCOFRADO DE CORTES NORMAL"/>
    <s v="m2"/>
    <n v="251.16"/>
    <n v="33.03"/>
    <n v="8295.81"/>
    <n v="0.46"/>
    <n v="115.53"/>
    <n v="8723.2709999999988"/>
    <n v="3.7"/>
    <n v="11160.11"/>
    <n v="0.78164740311699421"/>
    <s v="EST"/>
    <s v="01.02.16.04.02"/>
  </r>
  <r>
    <x v="2"/>
    <m/>
    <m/>
    <x v="4"/>
    <x v="17"/>
    <n v="209"/>
    <s v="ACERO CORRUGADO FY= 4200 kg/cm2 GRADO 60"/>
    <s v="kg"/>
    <n v="855.16"/>
    <n v="1.1299999999999999"/>
    <n v="966.33"/>
    <n v="1"/>
    <n v="855.16"/>
    <n v="4130.4219999999996"/>
    <n v="3.7"/>
    <n v="11160.11"/>
    <n v="0.37010585021115378"/>
    <s v="EST"/>
    <s v="01.02.16.04.03"/>
  </r>
  <r>
    <x v="2"/>
    <m/>
    <m/>
    <x v="4"/>
    <x v="20"/>
    <n v="205"/>
    <s v="ACERO EMBEBIDO EN PRELOSAS-VIGAS CHATAS"/>
    <s v="kg"/>
    <n v="1883.03"/>
    <n v="1.39"/>
    <n v="2617.41"/>
    <n v="1"/>
    <n v="1883.03"/>
    <n v="9584.6209999999992"/>
    <n v="3.7"/>
    <n v="11160.11"/>
    <n v="0.85882854201257863"/>
    <s v="EST"/>
    <s v="01.02.16.04.04"/>
  </r>
  <r>
    <x v="2"/>
    <m/>
    <m/>
    <x v="4"/>
    <x v="14"/>
    <n v="204"/>
    <s v="CURADO DE ELEMENTOS ESTRUCTURALES"/>
    <s v="m2"/>
    <n v="251.16"/>
    <n v="2.74"/>
    <n v="688.18"/>
    <n v="0"/>
    <n v="0"/>
    <n v="688.18"/>
    <n v="3.7"/>
    <n v="11160.11"/>
    <n v="6.1664266750058906E-2"/>
    <s v="EST"/>
    <s v="01.02.16.04.05"/>
  </r>
  <r>
    <x v="2"/>
    <m/>
    <m/>
    <x v="4"/>
    <x v="14"/>
    <n v="204"/>
    <s v="CONCRETO PARA PRELOSA, f'c=280 kg/cm2"/>
    <s v="m3"/>
    <n v="460.09"/>
    <n v="384.46"/>
    <n v="176886.2"/>
    <n v="0"/>
    <n v="0"/>
    <n v="176886.2"/>
    <n v="3.7"/>
    <n v="11160.11"/>
    <n v="15.84986169491161"/>
    <s v="EST"/>
    <s v="01.02.16.05.01"/>
  </r>
  <r>
    <x v="2"/>
    <m/>
    <m/>
    <x v="4"/>
    <x v="12"/>
    <n v="212"/>
    <s v="ENCOFRADO Y DESENCOFRADO EN PRELOSA MACIZA NORMAL"/>
    <s v="m2"/>
    <n v="2193.39"/>
    <n v="33.03"/>
    <n v="72447.67"/>
    <n v="0.46"/>
    <n v="1008.96"/>
    <n v="76180.822"/>
    <n v="3.7"/>
    <n v="11160.11"/>
    <n v="6.8261712474160197"/>
    <s v="EST"/>
    <s v="01.02.16.05.02"/>
  </r>
  <r>
    <x v="2"/>
    <m/>
    <m/>
    <x v="4"/>
    <x v="17"/>
    <n v="209"/>
    <s v="ACERO CORRUGADO FY= 4200 kg/cm2 GRADO 60"/>
    <s v="kg"/>
    <n v="32077.27"/>
    <n v="1.1299999999999999"/>
    <n v="36247.32"/>
    <n v="1"/>
    <n v="32077.27"/>
    <n v="154933.21900000001"/>
    <n v="3.7"/>
    <n v="11160.11"/>
    <n v="13.882768090995519"/>
    <s v="EST"/>
    <s v="01.02.16.05.03"/>
  </r>
  <r>
    <x v="2"/>
    <m/>
    <m/>
    <x v="4"/>
    <x v="20"/>
    <n v="205"/>
    <s v="ACERO AMARRE EN PRELOSAS"/>
    <s v="kg"/>
    <n v="4386.78"/>
    <n v="1.1299999999999999"/>
    <n v="4957.0600000000004"/>
    <n v="1"/>
    <n v="4386.78"/>
    <n v="21188.146000000001"/>
    <n v="3.7"/>
    <n v="11160.11"/>
    <n v="1.89856067726931"/>
    <s v="EST"/>
    <s v="01.02.16.05.04"/>
  </r>
  <r>
    <x v="2"/>
    <m/>
    <m/>
    <x v="4"/>
    <x v="20"/>
    <n v="205"/>
    <s v="ACERO EMBEBIDO EN PRELOSAS"/>
    <s v="kg"/>
    <n v="12218.44"/>
    <n v="0"/>
    <n v="0"/>
    <n v="1"/>
    <n v="12218.44"/>
    <n v="45208.228000000003"/>
    <n v="3.7"/>
    <n v="11160.11"/>
    <n v="4.0508765594604359"/>
    <s v="EST"/>
    <s v="01.02.16.05.05"/>
  </r>
  <r>
    <x v="2"/>
    <m/>
    <m/>
    <x v="4"/>
    <x v="17"/>
    <n v="209"/>
    <s v="ACERO F'Y=4200 KG/CM2 GRADO 60 DE COSTURA"/>
    <s v="kg"/>
    <n v="1571.28"/>
    <n v="0"/>
    <n v="0"/>
    <n v="1"/>
    <n v="1571.28"/>
    <n v="5813.7359999999999"/>
    <n v="3.7"/>
    <n v="11160.11"/>
    <n v="0.52093895131858015"/>
    <s v="EST"/>
    <s v="01.02.16.05.06"/>
  </r>
  <r>
    <x v="2"/>
    <m/>
    <m/>
    <x v="4"/>
    <x v="20"/>
    <n v="205"/>
    <s v="SC PRELOSA MACIZA H=0.20M"/>
    <s v="m2"/>
    <n v="2193.39"/>
    <n v="50.4"/>
    <n v="110546.86"/>
    <n v="0"/>
    <n v="0"/>
    <n v="110546.86"/>
    <n v="3.7"/>
    <n v="11160.11"/>
    <n v="9.9055349812860261"/>
    <s v="EST"/>
    <s v="01.02.16.05.07"/>
  </r>
  <r>
    <x v="2"/>
    <m/>
    <m/>
    <x v="4"/>
    <x v="21"/>
    <n v="206"/>
    <s v="COLOCACIÓN DE PRELOSAS"/>
    <s v="m2"/>
    <n v="2193.39"/>
    <n v="3.34"/>
    <n v="7325.92"/>
    <n v="0"/>
    <n v="0"/>
    <n v="7325.92"/>
    <n v="3.7"/>
    <n v="11160.11"/>
    <n v="0.6564379741776738"/>
    <s v="EST"/>
    <s v="01.02.16.05.08"/>
  </r>
  <r>
    <x v="2"/>
    <m/>
    <m/>
    <x v="4"/>
    <x v="20"/>
    <n v="205"/>
    <s v="SELLADO DE JUNTAS DE PRELOSAS"/>
    <s v="m2"/>
    <n v="2193.39"/>
    <n v="3.5"/>
    <n v="7676.87"/>
    <n v="0"/>
    <n v="0"/>
    <n v="7676.87"/>
    <n v="3.7"/>
    <n v="11160.11"/>
    <n v="0.6878847968344397"/>
    <s v="EST"/>
    <s v="01.02.16.05.09"/>
  </r>
  <r>
    <x v="2"/>
    <m/>
    <m/>
    <x v="4"/>
    <x v="14"/>
    <n v="204"/>
    <s v="CURADO DE ELEMENTOS ESTRUCTURALES"/>
    <s v="m2"/>
    <n v="2193.39"/>
    <n v="2.74"/>
    <n v="6009.89"/>
    <n v="0"/>
    <n v="0"/>
    <n v="6009.89"/>
    <n v="3.7"/>
    <n v="11160.11"/>
    <n v="0.5385153013724775"/>
    <s v="EST"/>
    <s v="01.02.16.05.10"/>
  </r>
  <r>
    <x v="2"/>
    <m/>
    <m/>
    <x v="4"/>
    <x v="14"/>
    <n v="204"/>
    <s v="CONCRETO PARA PRELOSA, f'c=280 kg/cm2"/>
    <s v="m3"/>
    <n v="244.98"/>
    <n v="384.46"/>
    <n v="94185.01"/>
    <n v="0"/>
    <n v="0"/>
    <n v="94185.01"/>
    <n v="3.7"/>
    <n v="11160.11"/>
    <n v="8.4394338407058704"/>
    <s v="EST"/>
    <s v="01.02.16.06.01"/>
  </r>
  <r>
    <x v="2"/>
    <m/>
    <m/>
    <x v="4"/>
    <x v="12"/>
    <n v="212"/>
    <s v="ENCOFRADO Y DESENCOFRADO EN PRELOSA MACIZA NORMAL"/>
    <s v="m2"/>
    <n v="3181.55"/>
    <n v="33.03"/>
    <n v="105086.6"/>
    <n v="0.46"/>
    <n v="1463.51"/>
    <n v="110501.587"/>
    <n v="3.7"/>
    <n v="11160.11"/>
    <n v="9.90147830084112"/>
    <s v="EST"/>
    <s v="01.02.16.06.02"/>
  </r>
  <r>
    <x v="2"/>
    <m/>
    <m/>
    <x v="4"/>
    <x v="17"/>
    <n v="209"/>
    <s v="ACERO CORRUGADO FY= 4200 kg/cm2 GRADO 60"/>
    <s v="kg"/>
    <n v="14475.54"/>
    <n v="1.1299999999999999"/>
    <n v="16357.36"/>
    <n v="1"/>
    <n v="14475.54"/>
    <n v="69916.858000000007"/>
    <n v="3.7"/>
    <n v="11160.11"/>
    <n v="6.264889682986996"/>
    <s v="EST"/>
    <s v="01.02.16.06.03"/>
  </r>
  <r>
    <x v="2"/>
    <m/>
    <m/>
    <x v="4"/>
    <x v="20"/>
    <n v="205"/>
    <s v="ACERO AMARRE EN PRELOSAS"/>
    <s v="kg"/>
    <n v="1590.78"/>
    <n v="1.1299999999999999"/>
    <n v="1797.58"/>
    <n v="1"/>
    <n v="1590.78"/>
    <n v="7683.4660000000003"/>
    <n v="3.7"/>
    <n v="11160.11"/>
    <n v="0.68847583043536309"/>
    <s v="EST"/>
    <s v="01.02.16.06.04"/>
  </r>
  <r>
    <x v="2"/>
    <m/>
    <m/>
    <x v="4"/>
    <x v="20"/>
    <n v="205"/>
    <s v="ACERO EMBEBIDO EN PRELOSAS"/>
    <s v="kg"/>
    <n v="14568.12"/>
    <n v="0"/>
    <n v="0"/>
    <n v="1"/>
    <n v="14568.12"/>
    <n v="53902.044000000009"/>
    <n v="3.7"/>
    <n v="11160.11"/>
    <n v="4.8298846516745808"/>
    <s v="EST"/>
    <s v="01.02.16.06.05"/>
  </r>
  <r>
    <x v="2"/>
    <m/>
    <m/>
    <x v="4"/>
    <x v="20"/>
    <n v="205"/>
    <s v="SC PRELOSA ALIGERADA H=0.20M"/>
    <s v="m2"/>
    <n v="3181.55"/>
    <n v="64.58"/>
    <n v="205464.5"/>
    <n v="0"/>
    <n v="0"/>
    <n v="205464.5"/>
    <n v="3.7"/>
    <n v="11160.11"/>
    <n v="18.410616024394024"/>
    <s v="EST"/>
    <s v="01.02.16.06.06"/>
  </r>
  <r>
    <x v="2"/>
    <m/>
    <m/>
    <x v="4"/>
    <x v="21"/>
    <n v="206"/>
    <s v="COLOCACIÓN DE PRELOSAS"/>
    <s v="m2"/>
    <n v="3181.55"/>
    <n v="3.34"/>
    <n v="10626.38"/>
    <n v="0"/>
    <n v="0"/>
    <n v="10626.38"/>
    <n v="3.7"/>
    <n v="11160.11"/>
    <n v="0.9521752025741681"/>
    <s v="EST"/>
    <s v="01.02.16.06.07"/>
  </r>
  <r>
    <x v="2"/>
    <m/>
    <m/>
    <x v="4"/>
    <x v="20"/>
    <n v="205"/>
    <s v="SELLADO DE JUNTAS DE PRELOSAS"/>
    <s v="m2"/>
    <n v="3181.55"/>
    <n v="3.5"/>
    <n v="11135.43"/>
    <n v="0"/>
    <n v="0"/>
    <n v="11135.43"/>
    <n v="3.7"/>
    <n v="11160.11"/>
    <n v="0.99778855226337371"/>
    <s v="EST"/>
    <s v="01.02.16.06.08"/>
  </r>
  <r>
    <x v="2"/>
    <m/>
    <m/>
    <x v="4"/>
    <x v="14"/>
    <n v="204"/>
    <s v="CURADO DE ELEMENTOS ESTRUCTURALES"/>
    <s v="m2"/>
    <n v="3181.55"/>
    <n v="2.74"/>
    <n v="8717.4500000000007"/>
    <n v="0"/>
    <n v="0"/>
    <n v="8717.4500000000007"/>
    <n v="3.7"/>
    <n v="11160.11"/>
    <n v="0.78112581327603403"/>
    <s v="EST"/>
    <s v="01.02.16.06.09"/>
  </r>
  <r>
    <x v="2"/>
    <m/>
    <m/>
    <x v="5"/>
    <x v="16"/>
    <n v="315"/>
    <s v="ACABADO EN LOSA EN CONCRETO FRESCO"/>
    <s v="m2"/>
    <n v="3181.55"/>
    <n v="7.75"/>
    <n v="24657.01"/>
    <n v="0"/>
    <n v="0"/>
    <n v="24657.01"/>
    <n v="3.7"/>
    <n v="11160.11"/>
    <n v="2.2093877210887705"/>
    <s v="EST"/>
    <s v="01.02.16.06.10"/>
  </r>
  <r>
    <x v="2"/>
    <m/>
    <m/>
    <x v="4"/>
    <x v="14"/>
    <n v="204"/>
    <s v="CONCRETO PARA ESCALERAS f'c=210 kg/cm2"/>
    <s v="m3"/>
    <n v="23.68"/>
    <n v="387.65"/>
    <n v="9179.5499999999993"/>
    <n v="0"/>
    <n v="0"/>
    <n v="9179.5499999999993"/>
    <n v="3.7"/>
    <n v="11160.11"/>
    <n v="0.82253221518425879"/>
    <s v="EST"/>
    <s v="01.02.16.07.01"/>
  </r>
  <r>
    <x v="2"/>
    <m/>
    <m/>
    <x v="4"/>
    <x v="12"/>
    <n v="212"/>
    <s v="ENCOFRADO Y DESENCOFRADO NORMAL EN ESCALERA"/>
    <s v="m2"/>
    <n v="51.78"/>
    <n v="72.66"/>
    <n v="3762.33"/>
    <n v="0.52"/>
    <n v="26.93"/>
    <n v="3861.971"/>
    <n v="3.7"/>
    <n v="11160.11"/>
    <n v="0.34605133820365569"/>
    <s v="EST"/>
    <s v="01.02.16.07.02"/>
  </r>
  <r>
    <x v="2"/>
    <m/>
    <m/>
    <x v="4"/>
    <x v="17"/>
    <n v="209"/>
    <s v="ACERO fy=4200 kg/cm2 GRADO 60"/>
    <s v="kg"/>
    <n v="2247.37"/>
    <n v="1.1299999999999999"/>
    <n v="2539.5300000000002"/>
    <n v="1"/>
    <n v="2247.37"/>
    <n v="10854.799000000001"/>
    <n v="3.7"/>
    <n v="11160.11"/>
    <n v="0.97264265316381293"/>
    <s v="EST"/>
    <s v="01.02.16.07.03"/>
  </r>
  <r>
    <x v="2"/>
    <m/>
    <m/>
    <x v="4"/>
    <x v="14"/>
    <n v="204"/>
    <s v="CURADO DE ELEMENTOS ESTRUCTURALES"/>
    <s v="m2"/>
    <n v="51.78"/>
    <n v="2.74"/>
    <n v="141.88"/>
    <n v="0"/>
    <n v="0"/>
    <n v="141.88"/>
    <n v="3.7"/>
    <n v="11160.11"/>
    <n v="1.2713136340053995E-2"/>
    <s v="EST"/>
    <s v="01.02.16.07.04"/>
  </r>
  <r>
    <x v="2"/>
    <m/>
    <m/>
    <x v="4"/>
    <x v="14"/>
    <n v="204"/>
    <s v="CONCRETO PARA PISO; Fc=210 kg/cm2"/>
    <s v="m3"/>
    <n v="130.69"/>
    <n v="382.05"/>
    <n v="49930.11"/>
    <n v="0"/>
    <n v="0"/>
    <n v="49930.11"/>
    <n v="3.7"/>
    <n v="11160.11"/>
    <n v="4.4739800951782733"/>
    <s v="EST"/>
    <s v="01.02.16.08.01"/>
  </r>
  <r>
    <x v="2"/>
    <m/>
    <m/>
    <x v="4"/>
    <x v="12"/>
    <n v="212"/>
    <s v="ENCOFRADO Y DESENCOFRADO EN PISO"/>
    <s v="m"/>
    <n v="91.37"/>
    <n v="68.5"/>
    <n v="6258.85"/>
    <n v="3"/>
    <n v="274.11"/>
    <n v="7273.0570000000007"/>
    <n v="3.7"/>
    <n v="11160.11"/>
    <n v="0.65170119290938888"/>
    <s v="EST"/>
    <s v="01.02.16.08.02"/>
  </r>
  <r>
    <x v="2"/>
    <m/>
    <m/>
    <x v="4"/>
    <x v="17"/>
    <n v="209"/>
    <s v="ACERO CORRUGADO FY= 4200 kg/cm2 GRADO 60"/>
    <s v="kg"/>
    <n v="164.71"/>
    <n v="1.1299999999999999"/>
    <n v="186.12"/>
    <n v="1"/>
    <n v="164.71"/>
    <n v="795.54700000000003"/>
    <n v="3.7"/>
    <n v="11160.11"/>
    <n v="7.1284870848047202E-2"/>
    <s v="EST"/>
    <s v="01.02.16.08.03"/>
  </r>
  <r>
    <x v="2"/>
    <m/>
    <m/>
    <x v="4"/>
    <x v="14"/>
    <n v="204"/>
    <s v="JUNTA DE BORDE"/>
    <s v="m"/>
    <n v="135.65"/>
    <n v="23.59"/>
    <n v="3199.98"/>
    <n v="0"/>
    <n v="0"/>
    <n v="3199.98"/>
    <n v="3.7"/>
    <n v="11160.11"/>
    <n v="0.28673373291123472"/>
    <s v="EST"/>
    <s v="01.02.16.08.04"/>
  </r>
  <r>
    <x v="2"/>
    <m/>
    <m/>
    <x v="4"/>
    <x v="14"/>
    <n v="204"/>
    <s v="JUNTA ASERRADA"/>
    <s v="m"/>
    <n v="180.93"/>
    <n v="22.38"/>
    <n v="4049.21"/>
    <n v="0"/>
    <n v="0"/>
    <n v="4049.21"/>
    <n v="3.7"/>
    <n v="11160.11"/>
    <n v="0.36282886100585027"/>
    <s v="EST"/>
    <s v="01.02.16.08.05"/>
  </r>
  <r>
    <x v="2"/>
    <m/>
    <m/>
    <x v="4"/>
    <x v="14"/>
    <n v="204"/>
    <s v="JUNTA DE CONSTRUCCION"/>
    <s v="m"/>
    <n v="91.37"/>
    <n v="25.21"/>
    <n v="2303.44"/>
    <n v="0"/>
    <n v="0"/>
    <n v="2303.44"/>
    <n v="3.7"/>
    <n v="11160.11"/>
    <n v="0.20639939928907511"/>
    <s v="EST"/>
    <s v="01.02.16.08.06"/>
  </r>
  <r>
    <x v="2"/>
    <m/>
    <m/>
    <x v="4"/>
    <x v="1"/>
    <m/>
    <s v="JUNTA DE AISLAMIENTO"/>
    <s v="m"/>
    <n v="92.96"/>
    <n v="23.43"/>
    <n v="2178.0500000000002"/>
    <n v="0"/>
    <n v="0"/>
    <n v="2178.0500000000002"/>
    <n v="3.7"/>
    <n v="11160.11"/>
    <n v="0.19516384695132935"/>
    <s v="EST"/>
    <s v="01.02.16.08.07"/>
  </r>
  <r>
    <x v="2"/>
    <m/>
    <m/>
    <x v="4"/>
    <x v="14"/>
    <n v="204"/>
    <s v="CURADO DE ELEMENTOS ESTRUCTURALES"/>
    <s v="m2"/>
    <n v="871.25"/>
    <n v="2.74"/>
    <n v="2387.23"/>
    <n v="0"/>
    <n v="0"/>
    <n v="2387.23"/>
    <n v="3.7"/>
    <n v="11160.11"/>
    <n v="0.21390738980171342"/>
    <s v="EST"/>
    <s v="01.02.16.08.08"/>
  </r>
  <r>
    <x v="2"/>
    <m/>
    <m/>
    <x v="4"/>
    <x v="14"/>
    <n v="204"/>
    <s v="CONCRETO f'c=210 kg/cm2"/>
    <s v="m3"/>
    <n v="55.09"/>
    <n v="373.66"/>
    <n v="20584.93"/>
    <n v="0"/>
    <n v="0"/>
    <n v="20584.93"/>
    <n v="3.7"/>
    <n v="11160.11"/>
    <n v="1.8445095971276269"/>
    <s v="EST"/>
    <s v="01.02.16.09.01"/>
  </r>
  <r>
    <x v="2"/>
    <m/>
    <m/>
    <x v="4"/>
    <x v="12"/>
    <n v="212"/>
    <s v="ENCOFRADO Y DESENCOFRADO"/>
    <s v="m2"/>
    <n v="874.23"/>
    <n v="55.3"/>
    <n v="48344.92"/>
    <n v="0.16"/>
    <n v="139.88"/>
    <n v="48862.476000000002"/>
    <n v="3.7"/>
    <n v="11160.11"/>
    <n v="4.3783149090824374"/>
    <s v="EST"/>
    <s v="01.02.16.09.02"/>
  </r>
  <r>
    <x v="2"/>
    <m/>
    <m/>
    <x v="4"/>
    <x v="17"/>
    <n v="209"/>
    <s v="ACERO fy=4200 kg/cm2 GRADO 60"/>
    <s v="kg"/>
    <n v="2275.9"/>
    <n v="1.1299999999999999"/>
    <n v="2571.77"/>
    <n v="1"/>
    <n v="2275.9"/>
    <n v="10992.6"/>
    <n v="3.7"/>
    <n v="11160.11"/>
    <n v="0.98499029131433291"/>
    <s v="EST"/>
    <s v="01.02.16.09.03"/>
  </r>
  <r>
    <x v="2"/>
    <m/>
    <m/>
    <x v="4"/>
    <x v="14"/>
    <n v="204"/>
    <s v="CURADO DE ELEMENTOS ESTRUCTURALES"/>
    <s v="m2"/>
    <n v="874.23"/>
    <n v="2.74"/>
    <n v="2395.39"/>
    <n v="0"/>
    <n v="0"/>
    <n v="2395.39"/>
    <n v="3.7"/>
    <n v="11160.11"/>
    <n v="0.21463856539048448"/>
    <s v="EST"/>
    <s v="01.02.16.09.04"/>
  </r>
  <r>
    <x v="2"/>
    <m/>
    <m/>
    <x v="4"/>
    <x v="14"/>
    <n v="204"/>
    <s v="CONCRETO PARA PRELOSA, f'c=280 kg/cm2"/>
    <s v="m3"/>
    <n v="27.96"/>
    <n v="384.46"/>
    <n v="10749.5"/>
    <n v="0"/>
    <n v="0"/>
    <n v="10749.5"/>
    <n v="3.7"/>
    <n v="11160.11"/>
    <n v="0.9632073518988612"/>
    <s v="EST"/>
    <s v="01.02.16.10.01"/>
  </r>
  <r>
    <x v="2"/>
    <m/>
    <m/>
    <x v="4"/>
    <x v="12"/>
    <n v="212"/>
    <s v="ENCOFRADO Y DESENCOFRADO EN LOSA"/>
    <s v="m2"/>
    <n v="445.7"/>
    <n v="52.9"/>
    <n v="23577.53"/>
    <n v="0.16"/>
    <n v="71.31"/>
    <n v="23841.377"/>
    <n v="3.7"/>
    <n v="11160.11"/>
    <n v="2.1363030471921869"/>
    <s v="EST"/>
    <s v="01.02.16.10.02"/>
  </r>
  <r>
    <x v="2"/>
    <m/>
    <m/>
    <x v="4"/>
    <x v="17"/>
    <n v="209"/>
    <s v="ACERO CORRUGADO FY= 4200 kg/cm2 GRADO 60"/>
    <s v="kg"/>
    <n v="1102.32"/>
    <n v="1.1299999999999999"/>
    <n v="1245.6199999999999"/>
    <n v="1"/>
    <n v="1102.32"/>
    <n v="5324.2039999999997"/>
    <n v="3.7"/>
    <n v="11160.11"/>
    <n v="0.47707450912222188"/>
    <s v="EST"/>
    <s v="01.02.16.10.03"/>
  </r>
  <r>
    <x v="2"/>
    <m/>
    <m/>
    <x v="4"/>
    <x v="14"/>
    <n v="204"/>
    <s v="CURADO DE ELEMENTOS ESTRUCTURALES"/>
    <s v="m2"/>
    <n v="445.7"/>
    <n v="2.74"/>
    <n v="1221.22"/>
    <n v="0"/>
    <n v="0"/>
    <n v="1221.22"/>
    <n v="3.7"/>
    <n v="11160.11"/>
    <n v="0.10942723682831083"/>
    <s v="EST"/>
    <s v="01.02.16.10.04"/>
  </r>
  <r>
    <x v="2"/>
    <m/>
    <m/>
    <x v="5"/>
    <x v="16"/>
    <n v="315"/>
    <s v="ACABADO EN LOSA EN CONCRETO FRESCO"/>
    <s v="m2"/>
    <n v="445.7"/>
    <n v="7.75"/>
    <n v="3454.18"/>
    <n v="0"/>
    <n v="0"/>
    <n v="3454.18"/>
    <n v="3.7"/>
    <n v="11160.11"/>
    <n v="0.30951128617907886"/>
    <s v="EST"/>
    <s v="01.02.16.10.05"/>
  </r>
  <r>
    <x v="2"/>
    <m/>
    <m/>
    <x v="4"/>
    <x v="14"/>
    <n v="204"/>
    <s v="CONCRETO  f'c=210 kg/cm2"/>
    <s v="m3"/>
    <n v="2.2000000000000002"/>
    <n v="373.66"/>
    <n v="822.05"/>
    <n v="0"/>
    <n v="0"/>
    <n v="822.05"/>
    <n v="3.7"/>
    <n v="11160.11"/>
    <n v="7.3659668229076589E-2"/>
    <s v="EST"/>
    <s v="01.02.16.11.01"/>
  </r>
  <r>
    <x v="2"/>
    <m/>
    <m/>
    <x v="4"/>
    <x v="12"/>
    <n v="212"/>
    <s v="ENCOFRADO Y DESENCOFRADO NORMAL"/>
    <s v="m2"/>
    <n v="27.64"/>
    <n v="39.65"/>
    <n v="1095.93"/>
    <n v="0.16"/>
    <n v="4.42"/>
    <n v="1112.2840000000001"/>
    <n v="3.7"/>
    <n v="11160.11"/>
    <n v="9.9666042718216941E-2"/>
    <s v="EST"/>
    <s v="01.02.16.11.02"/>
  </r>
  <r>
    <x v="2"/>
    <m/>
    <m/>
    <x v="4"/>
    <x v="17"/>
    <n v="209"/>
    <s v="ACERO fy=4200 kg/cm2 GRADO 60"/>
    <s v="kg"/>
    <n v="547.45000000000005"/>
    <n v="1.1299999999999999"/>
    <n v="618.62"/>
    <n v="1"/>
    <n v="547.45000000000005"/>
    <n v="2644.1849999999999"/>
    <n v="3.7"/>
    <n v="11160.11"/>
    <n v="0.23693180443561934"/>
    <s v="EST"/>
    <s v="01.02.16.11.03"/>
  </r>
  <r>
    <x v="2"/>
    <m/>
    <m/>
    <x v="4"/>
    <x v="14"/>
    <n v="204"/>
    <s v="CURADO DE ELEMENTOS ESTRUCTURALES"/>
    <s v="m2"/>
    <n v="27.64"/>
    <n v="2.74"/>
    <n v="75.73"/>
    <n v="0"/>
    <n v="0"/>
    <n v="75.73"/>
    <n v="3.7"/>
    <n v="11160.11"/>
    <n v="6.7857754090237463E-3"/>
    <s v="EST"/>
    <s v="01.02.16.11.04"/>
  </r>
  <r>
    <x v="2"/>
    <m/>
    <m/>
    <x v="4"/>
    <x v="14"/>
    <n v="204"/>
    <s v="CONCRETO PARA COLUMNAS f'c=280 kg/cm2"/>
    <s v="m3"/>
    <n v="10.42"/>
    <n v="380.07"/>
    <n v="3960.33"/>
    <n v="0"/>
    <n v="0"/>
    <n v="3960.33"/>
    <n v="3.7"/>
    <n v="11160.11"/>
    <n v="0.3548647817987457"/>
    <s v="EST"/>
    <s v="01.02.16.12.01"/>
  </r>
  <r>
    <x v="2"/>
    <m/>
    <m/>
    <x v="4"/>
    <x v="12"/>
    <n v="212"/>
    <s v="ENCOFRADO Y DESENCOFRADO NORMAL EN COLUMNAS"/>
    <s v="m2"/>
    <n v="131.01"/>
    <n v="39.65"/>
    <n v="5194.55"/>
    <n v="0.16"/>
    <n v="20.96"/>
    <n v="5272.1019999999999"/>
    <n v="3.7"/>
    <n v="11160.11"/>
    <n v="0.4724059171459779"/>
    <s v="EST"/>
    <s v="01.02.16.12.02"/>
  </r>
  <r>
    <x v="2"/>
    <m/>
    <m/>
    <x v="4"/>
    <x v="17"/>
    <n v="209"/>
    <s v="ACERO fy=4200 kg/cm2 GRADO 60"/>
    <s v="kg"/>
    <n v="2707.96"/>
    <n v="1.1299999999999999"/>
    <n v="3059.99"/>
    <n v="1"/>
    <n v="2707.96"/>
    <n v="13079.441999999999"/>
    <n v="3.7"/>
    <n v="11160.11"/>
    <n v="1.171981458964114"/>
    <s v="EST"/>
    <s v="01.02.16.12.03"/>
  </r>
  <r>
    <x v="2"/>
    <m/>
    <m/>
    <x v="4"/>
    <x v="14"/>
    <n v="204"/>
    <s v="CURADO DE ELEMENTOS ESTRUCTURALES"/>
    <s v="m2"/>
    <n v="131.01"/>
    <n v="2.74"/>
    <n v="358.97"/>
    <n v="0"/>
    <n v="0"/>
    <n v="358.97"/>
    <n v="3.7"/>
    <n v="11160.11"/>
    <n v="3.2165453566317899E-2"/>
    <s v="EST"/>
    <s v="01.02.16.12.04"/>
  </r>
  <r>
    <x v="2"/>
    <m/>
    <m/>
    <x v="4"/>
    <x v="14"/>
    <n v="204"/>
    <s v="CONCRETO PARA COLGAJO, f'c=280 kg/cm2"/>
    <s v="m3"/>
    <n v="15.53"/>
    <n v="384.46"/>
    <n v="5970.66"/>
    <n v="0"/>
    <n v="0"/>
    <n v="5970.66"/>
    <n v="3.7"/>
    <n v="11160.11"/>
    <n v="0.53500010304557921"/>
    <s v="EST"/>
    <s v="01.02.16.13.01"/>
  </r>
  <r>
    <x v="2"/>
    <m/>
    <m/>
    <x v="4"/>
    <x v="12"/>
    <n v="212"/>
    <s v="ENCOFRADO Y DESENCOFRADO DE COLGAJO"/>
    <s v="m2"/>
    <n v="453.56"/>
    <n v="33.03"/>
    <n v="14981.09"/>
    <n v="0.46"/>
    <n v="208.64"/>
    <n v="15753.058000000001"/>
    <n v="3.7"/>
    <n v="11160.11"/>
    <n v="1.4115504237861456"/>
    <s v="EST"/>
    <s v="01.02.16.13.02"/>
  </r>
  <r>
    <x v="2"/>
    <m/>
    <m/>
    <x v="4"/>
    <x v="17"/>
    <n v="209"/>
    <s v="ACERO CORRUGADO FY= 4200 kg/cm2 GRADO 60"/>
    <s v="kg"/>
    <n v="1042.6199999999999"/>
    <n v="1.1299999999999999"/>
    <n v="1178.1600000000001"/>
    <n v="1"/>
    <n v="1042.6199999999999"/>
    <n v="5035.8540000000003"/>
    <n v="3.7"/>
    <n v="11160.11"/>
    <n v="0.45123695017343018"/>
    <s v="EST"/>
    <s v="01.02.16.13.03"/>
  </r>
  <r>
    <x v="2"/>
    <m/>
    <m/>
    <x v="4"/>
    <x v="14"/>
    <n v="204"/>
    <s v="CURADO DE ELEMENTOS ESTRUCTURALES"/>
    <s v="m2"/>
    <n v="453.56"/>
    <n v="2.74"/>
    <n v="1242.75"/>
    <n v="0"/>
    <n v="0"/>
    <n v="1242.75"/>
    <n v="3.7"/>
    <n v="11160.11"/>
    <n v="0.11135642928250707"/>
    <s v="EST"/>
    <s v="01.02.16.13.04"/>
  </r>
  <r>
    <x v="2"/>
    <m/>
    <m/>
    <x v="4"/>
    <x v="1"/>
    <m/>
    <s v="COLGAJO PREFABRICADO E=10CM, H=60CM"/>
    <s v="m"/>
    <n v="9.57"/>
    <n v="115.5"/>
    <n v="1105.3399999999999"/>
    <n v="0"/>
    <n v="0"/>
    <n v="1105.3399999999999"/>
    <n v="3.7"/>
    <n v="11160.11"/>
    <n v="9.9043826628948992E-2"/>
    <s v="EST"/>
    <s v="01.02.16.13.05"/>
  </r>
  <r>
    <x v="2"/>
    <m/>
    <m/>
    <x v="4"/>
    <x v="1"/>
    <m/>
    <s v="COLGAJO PREFABRICADO E=15CM, H=60CM"/>
    <s v="m"/>
    <n v="84.04"/>
    <n v="148.05000000000001"/>
    <n v="12442.12"/>
    <n v="0"/>
    <n v="0"/>
    <n v="12442.12"/>
    <n v="3.7"/>
    <n v="11160.11"/>
    <n v="1.1148743157549523"/>
    <s v="EST"/>
    <s v="01.02.16.13.06"/>
  </r>
  <r>
    <x v="2"/>
    <m/>
    <m/>
    <x v="4"/>
    <x v="1"/>
    <m/>
    <s v="COLOCACIÓN DE COLGAJO"/>
    <s v="m"/>
    <n v="93.62"/>
    <n v="3.34"/>
    <n v="312.69"/>
    <n v="0"/>
    <n v="0"/>
    <n v="312.69"/>
    <n v="3.7"/>
    <n v="11160.11"/>
    <n v="2.8018541035885844E-2"/>
    <s v="EST"/>
    <s v="01.02.16.13.07"/>
  </r>
  <r>
    <x v="2"/>
    <m/>
    <m/>
    <x v="5"/>
    <x v="16"/>
    <n v="315"/>
    <s v="ACABADO EN LOSA EN CONCRETO FRESCO"/>
    <s v="m2"/>
    <n v="453.56"/>
    <n v="7.75"/>
    <n v="3515.09"/>
    <n v="0"/>
    <n v="0"/>
    <n v="3515.09"/>
    <n v="3.7"/>
    <n v="11160.11"/>
    <n v="0.31496911768790808"/>
    <s v="EST"/>
    <s v="01.02.16.13.08"/>
  </r>
  <r>
    <x v="2"/>
    <m/>
    <m/>
    <x v="0"/>
    <x v="22"/>
    <n v="104"/>
    <s v="ALQUILER DE ANDAMIOS"/>
    <s v="glb"/>
    <n v="1"/>
    <n v="23579.56"/>
    <n v="23579.56"/>
    <n v="0"/>
    <n v="0"/>
    <n v="23579.56"/>
    <n v="3.7"/>
    <n v="11160.11"/>
    <n v="2.1128429737699719"/>
    <s v="EST"/>
    <s v="01.02.16.15"/>
  </r>
  <r>
    <x v="2"/>
    <m/>
    <m/>
    <x v="4"/>
    <x v="18"/>
    <n v="202"/>
    <s v="PICADO DE MURO ANCLADO DE CAJUELA DE APOYO DE FUTURA VIGA"/>
    <s v="und"/>
    <n v="83"/>
    <n v="67.25"/>
    <n v="5581.75"/>
    <n v="0"/>
    <n v="0"/>
    <n v="5581.75"/>
    <n v="3.7"/>
    <n v="11160.11"/>
    <n v="0.50015188022340284"/>
    <s v="EST"/>
    <s v="01.02.16.16"/>
  </r>
  <r>
    <x v="2"/>
    <m/>
    <m/>
    <x v="4"/>
    <x v="1"/>
    <m/>
    <s v="PICADOS EN MUROS ANCLADOS DE CAJUELA DE APOYO A FUTURA LOSA"/>
    <s v="m"/>
    <n v="533.09"/>
    <n v="28.26"/>
    <n v="15065.12"/>
    <n v="0"/>
    <n v="0"/>
    <n v="15065.12"/>
    <n v="3.7"/>
    <n v="11160.11"/>
    <n v="1.3499078414101653"/>
    <s v="EST"/>
    <s v="01.02.16.17"/>
  </r>
  <r>
    <x v="2"/>
    <m/>
    <m/>
    <x v="5"/>
    <x v="24"/>
    <n v="308"/>
    <s v="MUROS DE ALBAÑILERIA P7"/>
    <s v="m2"/>
    <n v="40.229999999999997"/>
    <n v="89.61"/>
    <n v="3605.01"/>
    <n v="1.63"/>
    <n v="65.569999999999993"/>
    <n v="3847.6190000000001"/>
    <n v="3.7"/>
    <n v="11160.11"/>
    <n v="0.34476532937399362"/>
    <s v="ARQ"/>
    <s v="01.01.01.01"/>
  </r>
  <r>
    <x v="2"/>
    <m/>
    <m/>
    <x v="5"/>
    <x v="24"/>
    <n v="308"/>
    <s v="MUROS DE ALBAÑILERIA P10"/>
    <s v="m2"/>
    <n v="503.38"/>
    <n v="97.85"/>
    <n v="49255.73"/>
    <n v="1.63"/>
    <n v="820.51"/>
    <n v="52291.617000000013"/>
    <n v="3.7"/>
    <n v="11160.11"/>
    <n v="4.6855825793831789"/>
    <s v="ARQ"/>
    <s v="01.01.01.02"/>
  </r>
  <r>
    <x v="2"/>
    <m/>
    <m/>
    <x v="5"/>
    <x v="24"/>
    <n v="308"/>
    <s v="MUROS DE ALBAÑILERIA P10 DOBLE ALTURA"/>
    <s v="m2"/>
    <n v="197.35"/>
    <n v="112.53"/>
    <n v="22207.8"/>
    <n v="1.63"/>
    <n v="321.68"/>
    <n v="23398.016"/>
    <n v="3.7"/>
    <n v="11160.11"/>
    <n v="2.0965757505974403"/>
    <s v="ARQ"/>
    <s v="01.01.01.03"/>
  </r>
  <r>
    <x v="2"/>
    <m/>
    <m/>
    <x v="5"/>
    <x v="24"/>
    <n v="308"/>
    <s v="MUROS DE ALBAÑILERIA P12"/>
    <s v="m2"/>
    <n v="212.12"/>
    <n v="107.12"/>
    <n v="22722.29"/>
    <n v="1.63"/>
    <n v="345.76"/>
    <n v="24001.601999999999"/>
    <n v="3.7"/>
    <n v="11160.11"/>
    <n v="2.1506599845342023"/>
    <s v="ARQ"/>
    <s v="01.01.01.04"/>
  </r>
  <r>
    <x v="2"/>
    <m/>
    <m/>
    <x v="5"/>
    <x v="24"/>
    <n v="308"/>
    <s v="MUROS DE ALBAÑILERIA P12 DOBLE ALTURA"/>
    <s v="m2"/>
    <n v="162.04"/>
    <n v="123.19"/>
    <n v="19961.71"/>
    <n v="1.63"/>
    <n v="264.13"/>
    <n v="20938.991000000002"/>
    <n v="3.7"/>
    <n v="11160.11"/>
    <n v="1.8762351804776118"/>
    <s v="ARQ"/>
    <s v="01.01.01.05"/>
  </r>
  <r>
    <x v="2"/>
    <m/>
    <m/>
    <x v="5"/>
    <x v="24"/>
    <n v="308"/>
    <s v="MUROS DE ALBAÑILERIA P14"/>
    <s v="m2"/>
    <n v="219.4"/>
    <n v="111.24"/>
    <n v="24406.06"/>
    <n v="1.63"/>
    <n v="357.62"/>
    <n v="25729.254000000001"/>
    <n v="3.7"/>
    <n v="11160.11"/>
    <n v="2.3054659855503217"/>
    <s v="ARQ"/>
    <s v="01.01.01.06"/>
  </r>
  <r>
    <x v="2"/>
    <m/>
    <m/>
    <x v="5"/>
    <x v="24"/>
    <n v="308"/>
    <s v="MUROS DE ALBAÑILERIA P14 DOBLE ALTURA"/>
    <s v="m2"/>
    <n v="37.549999999999997"/>
    <n v="127.93"/>
    <n v="4803.7700000000004"/>
    <n v="1.63"/>
    <n v="61.21"/>
    <n v="5030.2470000000003"/>
    <n v="3.7"/>
    <n v="11160.11"/>
    <n v="0.45073453577070477"/>
    <s v="ARQ"/>
    <s v="01.01.01.07"/>
  </r>
  <r>
    <x v="2"/>
    <m/>
    <m/>
    <x v="5"/>
    <x v="1"/>
    <m/>
    <s v="MUROS DE ALBAÑILERIA 20CM"/>
    <s v="m2"/>
    <n v="10.44"/>
    <n v="195.7"/>
    <n v="2043.11"/>
    <n v="1.63"/>
    <n v="17.02"/>
    <n v="2106.0839999999998"/>
    <n v="3.7"/>
    <n v="11160.11"/>
    <n v="0.18871534420359654"/>
    <s v="ARQ"/>
    <s v="01.01.01.08"/>
  </r>
  <r>
    <x v="2"/>
    <m/>
    <m/>
    <x v="4"/>
    <x v="14"/>
    <n v="204"/>
    <s v="DINTELES DE CONCRETO EN SÓTANOS"/>
    <s v="ml"/>
    <n v="156.82"/>
    <n v="120"/>
    <n v="18818.400000000001"/>
    <n v="0"/>
    <n v="0"/>
    <n v="18818.400000000001"/>
    <n v="3.7"/>
    <n v="11160.11"/>
    <n v="1.6862199386923606"/>
    <s v="ARQ"/>
    <s v="01.01.01.09"/>
  </r>
  <r>
    <x v="2"/>
    <m/>
    <m/>
    <x v="5"/>
    <x v="51"/>
    <n v="301"/>
    <s v="TABIQUERIA DE DRYWALL - CERRAMIENTO DE ASCENSORES"/>
    <s v="und"/>
    <n v="20"/>
    <n v="810"/>
    <n v="16200"/>
    <n v="0"/>
    <n v="0"/>
    <n v="16200"/>
    <n v="3.7"/>
    <n v="11160.11"/>
    <n v="1.4515985953543469"/>
    <s v="ARQ"/>
    <s v="01.01.01.10"/>
  </r>
  <r>
    <x v="2"/>
    <m/>
    <m/>
    <x v="5"/>
    <x v="24"/>
    <n v="308"/>
    <s v="MUROS DE ALBAÑILERIA P7"/>
    <s v="m2"/>
    <n v="442.35"/>
    <n v="89.61"/>
    <n v="39638.980000000003"/>
    <n v="1.63"/>
    <n v="721.03"/>
    <n v="42306.790999999997"/>
    <n v="3.7"/>
    <n v="11160.11"/>
    <n v="3.790893727749995"/>
    <s v="ARQ"/>
    <s v="01.01.02.01"/>
  </r>
  <r>
    <x v="2"/>
    <m/>
    <m/>
    <x v="5"/>
    <x v="24"/>
    <n v="308"/>
    <s v="MUROS DE ALBAÑILERIA P10"/>
    <s v="m2"/>
    <n v="4873.2"/>
    <n v="97.85"/>
    <n v="476842.62"/>
    <n v="1.63"/>
    <n v="7943.32"/>
    <n v="506232.90399999998"/>
    <n v="3.7"/>
    <n v="11160.11"/>
    <n v="45.360924220280978"/>
    <s v="ARQ"/>
    <s v="01.01.02.02"/>
  </r>
  <r>
    <x v="2"/>
    <m/>
    <m/>
    <x v="5"/>
    <x v="24"/>
    <n v="308"/>
    <s v="MUROS DE ALBAÑILERIA P12"/>
    <s v="m2"/>
    <n v="4007.73"/>
    <n v="107.12"/>
    <n v="429308.04"/>
    <n v="1.63"/>
    <n v="6532.6"/>
    <n v="453478.66"/>
    <n v="3.7"/>
    <n v="11160.11"/>
    <n v="40.633888017232799"/>
    <s v="ARQ"/>
    <s v="01.01.02.03"/>
  </r>
  <r>
    <x v="2"/>
    <m/>
    <m/>
    <x v="5"/>
    <x v="24"/>
    <n v="308"/>
    <s v="MUROS DE ALBAÑILERIA P14"/>
    <s v="m2"/>
    <n v="2330.5"/>
    <n v="111.24"/>
    <n v="259244.82"/>
    <n v="1.63"/>
    <n v="3798.72"/>
    <n v="273300.08399999997"/>
    <n v="3.7"/>
    <n v="11160.11"/>
    <n v="24.489013459544751"/>
    <s v="ARQ"/>
    <s v="01.01.02.04"/>
  </r>
  <r>
    <x v="2"/>
    <m/>
    <m/>
    <x v="5"/>
    <x v="1"/>
    <m/>
    <s v="MUROS DE ALBAÑILERIA 20CM"/>
    <s v="m2"/>
    <n v="10.38"/>
    <n v="195.7"/>
    <n v="2031.37"/>
    <n v="1.63"/>
    <n v="16.920000000000002"/>
    <n v="2093.9740000000002"/>
    <n v="3.7"/>
    <n v="11160.11"/>
    <n v="0.18763022945114341"/>
    <s v="ARQ"/>
    <s v="01.01.02.05"/>
  </r>
  <r>
    <x v="2"/>
    <m/>
    <m/>
    <x v="4"/>
    <x v="14"/>
    <n v="204"/>
    <s v="DINTELES DE CONCRETO EN TORRE"/>
    <s v="ml"/>
    <n v="670.45"/>
    <n v="120"/>
    <n v="80454"/>
    <n v="0"/>
    <n v="0"/>
    <n v="80454"/>
    <n v="3.7"/>
    <n v="11160.11"/>
    <n v="7.2090687278171988"/>
    <s v="ARQ"/>
    <s v="01.01.02.06"/>
  </r>
  <r>
    <x v="2"/>
    <m/>
    <m/>
    <x v="5"/>
    <x v="51"/>
    <n v="301"/>
    <s v="TABIQUERIA DE DRYWALL - CERRAMIENTO DE ASCENSORES"/>
    <s v="und"/>
    <n v="40"/>
    <n v="810"/>
    <n v="32400"/>
    <n v="0"/>
    <n v="0"/>
    <n v="32400"/>
    <n v="3.7"/>
    <n v="11160.11"/>
    <n v="2.9031971907086938"/>
    <s v="ARQ"/>
    <s v="01.01.02.07"/>
  </r>
  <r>
    <x v="2"/>
    <m/>
    <m/>
    <x v="5"/>
    <x v="51"/>
    <n v="301"/>
    <s v="TABIQUERIA DE DRYWALL REFORZADO EN AZOTEA (dpto 1001)"/>
    <s v="m2"/>
    <n v="8.76"/>
    <n v="120"/>
    <n v="1051.2"/>
    <n v="0"/>
    <n v="0"/>
    <n v="1051.2"/>
    <n v="3.7"/>
    <n v="11160.11"/>
    <n v="9.4192619965215399E-2"/>
    <s v="ARQ"/>
    <s v="01.01.02.08"/>
  </r>
  <r>
    <x v="2"/>
    <m/>
    <m/>
    <x v="5"/>
    <x v="51"/>
    <n v="301"/>
    <s v="TABIQUERIA DE DRYWALL SOBRE BANCO DE MEDIDORES Y AZOTEA"/>
    <s v="m2"/>
    <n v="54.66"/>
    <n v="120"/>
    <n v="6559.2"/>
    <n v="0"/>
    <n v="0"/>
    <n v="6559.2"/>
    <n v="3.7"/>
    <n v="11160.11"/>
    <n v="0.58773614238569327"/>
    <s v="ARQ"/>
    <s v="01.01.02.09"/>
  </r>
  <r>
    <x v="2"/>
    <m/>
    <m/>
    <x v="5"/>
    <x v="1"/>
    <m/>
    <s v="TAPA DE INSPECCION EN MONTANTES DE DESAGUE"/>
    <s v="m2"/>
    <n v="190"/>
    <n v="120"/>
    <n v="22800"/>
    <n v="0"/>
    <n v="0"/>
    <n v="22800"/>
    <n v="3.7"/>
    <n v="11160.11"/>
    <n v="2.0429906156838955"/>
    <s v="ARQ"/>
    <s v="01.01.02.10"/>
  </r>
  <r>
    <x v="2"/>
    <m/>
    <m/>
    <x v="2"/>
    <x v="4"/>
    <n v="501"/>
    <s v="MURO DE LADRILLO PARA BANCO DE MEDIDORES"/>
    <s v="m2"/>
    <n v="30.6"/>
    <n v="111.24"/>
    <n v="3403.94"/>
    <n v="1.63"/>
    <n v="49.88"/>
    <n v="3588.4960000000001"/>
    <n v="3.7"/>
    <n v="11160.11"/>
    <n v="0.32154665142189459"/>
    <s v="ARQ"/>
    <s v="01.01.02.11"/>
  </r>
  <r>
    <x v="2"/>
    <m/>
    <m/>
    <x v="4"/>
    <x v="14"/>
    <n v="204"/>
    <s v="SARDINEL PARA DUCTOS DE INSTALACIONES"/>
    <s v="ml"/>
    <n v="53.7"/>
    <n v="100.46"/>
    <n v="5394.7"/>
    <n v="0"/>
    <n v="0"/>
    <n v="5394.7"/>
    <n v="3.7"/>
    <n v="11160.11"/>
    <n v="0.48339129273815395"/>
    <s v="ARQ"/>
    <s v="01.01.03.01"/>
  </r>
  <r>
    <x v="2"/>
    <m/>
    <m/>
    <x v="4"/>
    <x v="14"/>
    <n v="204"/>
    <s v="SARDINEL PARA DUCHAS EN BAÑOS DE DEPARTAMENTOS"/>
    <s v="ml"/>
    <n v="196.11"/>
    <n v="90.89"/>
    <n v="17824.439999999999"/>
    <n v="0"/>
    <n v="0"/>
    <n v="17824.439999999999"/>
    <n v="3.7"/>
    <n v="11160.11"/>
    <n v="1.5971563004307303"/>
    <s v="ARQ"/>
    <s v="01.01.03.02"/>
  </r>
  <r>
    <x v="2"/>
    <m/>
    <m/>
    <x v="4"/>
    <x v="14"/>
    <n v="204"/>
    <s v="SARDINEL DE 45CM PARA JARDINERAS DE BALCONES, E 10CM"/>
    <s v="ml"/>
    <n v="316.20999999999998"/>
    <n v="150.66"/>
    <n v="47640.2"/>
    <n v="0"/>
    <n v="0"/>
    <n v="47640.2"/>
    <n v="3.7"/>
    <n v="11160.11"/>
    <n v="4.2687930495308732"/>
    <s v="ARQ"/>
    <s v="01.01.03.03"/>
  </r>
  <r>
    <x v="2"/>
    <m/>
    <m/>
    <x v="6"/>
    <x v="13"/>
    <n v="401"/>
    <s v="INSTALACIÓN DE RECUBRIMIENTO CEMENTICIO ELÁSTICO MAPELASTIC SMART EN LOSA Y MUROS HASTA NIVEL DE AGUA (A DOS MANOS) - POZO SUMIDERO Y DESAGUE"/>
    <s v="m2"/>
    <n v="61.42"/>
    <n v="21.5"/>
    <n v="1320.53"/>
    <n v="0"/>
    <n v="0"/>
    <n v="1320.53"/>
    <n v="3.7"/>
    <n v="11160.11"/>
    <n v="0.11832589463723923"/>
    <s v="ARQ"/>
    <s v="01.02.01.01"/>
  </r>
  <r>
    <x v="2"/>
    <m/>
    <m/>
    <x v="5"/>
    <x v="19"/>
    <n v="304"/>
    <s v="SOLAQUEO DE MUROS DE CONCRETO EN ESCLUSA DE ESCALERA DE ESCAPE"/>
    <s v="m2"/>
    <n v="453.72"/>
    <n v="19.27"/>
    <n v="8743.18"/>
    <n v="0"/>
    <n v="0"/>
    <n v="8743.18"/>
    <n v="3.7"/>
    <n v="11160.11"/>
    <n v="0.78343134610680354"/>
    <s v="ARQ"/>
    <s v="01.02.01.02"/>
  </r>
  <r>
    <x v="2"/>
    <m/>
    <m/>
    <x v="5"/>
    <x v="19"/>
    <n v="304"/>
    <s v="SOLAQUEO DE ELEMENTOS ESTRUCTURALES ( COLUMNAS Y PLACAS )"/>
    <s v="m2"/>
    <n v="2528.59"/>
    <n v="19.27"/>
    <n v="48725.93"/>
    <n v="0"/>
    <n v="0"/>
    <n v="48725.93"/>
    <n v="3.7"/>
    <n v="11160.11"/>
    <n v="4.3660797250206311"/>
    <s v="ARQ"/>
    <s v="01.02.01.03"/>
  </r>
  <r>
    <x v="2"/>
    <m/>
    <m/>
    <x v="5"/>
    <x v="19"/>
    <n v="304"/>
    <s v="SOLAQUEO DE ELEMENTOS ESTRUCTURALES ( COLUMNAS Y PLACAS ) DOBLE ALTURA"/>
    <s v="m2"/>
    <n v="1069.6600000000001"/>
    <n v="24.55"/>
    <n v="26260.15"/>
    <n v="0"/>
    <n v="0"/>
    <n v="26260.15"/>
    <n v="3.7"/>
    <n v="11160.11"/>
    <n v="2.353036842826818"/>
    <s v="ARQ"/>
    <s v="01.02.01.04"/>
  </r>
  <r>
    <x v="2"/>
    <m/>
    <m/>
    <x v="5"/>
    <x v="28"/>
    <n v="303"/>
    <s v="TARRAJEO DE ELEMENTOS ESTRUCTURALES (COLUMNAS Y PLACAS)"/>
    <s v="m2"/>
    <n v="2733.69"/>
    <n v="40.090000000000003"/>
    <n v="109593.63"/>
    <n v="0"/>
    <n v="0"/>
    <n v="109593.63"/>
    <n v="3.7"/>
    <n v="11160.11"/>
    <n v="9.8201209486286416"/>
    <s v="ARQ"/>
    <s v="01.02.02.01"/>
  </r>
  <r>
    <x v="2"/>
    <m/>
    <m/>
    <x v="5"/>
    <x v="28"/>
    <n v="303"/>
    <s v="TARRAJEO DE ELEMENTOS ESTRUCTURALES (COLUMNAS Y PLACAS) DOBLE ALTURA"/>
    <s v="m2"/>
    <n v="128.81"/>
    <n v="51.5"/>
    <n v="6633.72"/>
    <n v="0"/>
    <n v="0"/>
    <n v="6633.72"/>
    <n v="3.7"/>
    <n v="11160.11"/>
    <n v="0.59441349592432335"/>
    <s v="ARQ"/>
    <s v="01.02.02.02"/>
  </r>
  <r>
    <x v="2"/>
    <m/>
    <m/>
    <x v="5"/>
    <x v="28"/>
    <n v="303"/>
    <s v="TARRAJEO DE EXTERIORES (FACHADAS)"/>
    <s v="m2"/>
    <n v="1181.1199999999999"/>
    <n v="58.35"/>
    <n v="68918.350000000006"/>
    <n v="0"/>
    <n v="0"/>
    <n v="68918.350000000006"/>
    <n v="3.7"/>
    <n v="11160.11"/>
    <n v="6.1754185218604478"/>
    <s v="ARQ"/>
    <s v="01.02.03.01"/>
  </r>
  <r>
    <x v="2"/>
    <m/>
    <m/>
    <x v="5"/>
    <x v="28"/>
    <n v="303"/>
    <s v="TARRAJEO DE FACHADA (INTERIOR)"/>
    <s v="m2"/>
    <n v="682.46"/>
    <n v="58.35"/>
    <n v="39821.54"/>
    <n v="0"/>
    <n v="0"/>
    <n v="39821.54"/>
    <n v="3.7"/>
    <n v="11160.11"/>
    <n v="3.5682031807930206"/>
    <s v="ARQ"/>
    <s v="01.02.03.02"/>
  </r>
  <r>
    <x v="2"/>
    <m/>
    <m/>
    <x v="5"/>
    <x v="19"/>
    <n v="304"/>
    <s v="DERRAME DE FACHADAS"/>
    <s v="ml"/>
    <n v="1366.81"/>
    <n v="40.520000000000003"/>
    <n v="55383.14"/>
    <n v="0"/>
    <n v="0"/>
    <n v="55383.14"/>
    <n v="3.7"/>
    <n v="11160.11"/>
    <n v="4.9625980389082187"/>
    <s v="ARQ"/>
    <s v="01.02.03.03"/>
  </r>
  <r>
    <x v="2"/>
    <m/>
    <m/>
    <x v="5"/>
    <x v="19"/>
    <n v="304"/>
    <s v="SOLAQUEO DE EXTERIORES LIMITE CON VECINOS  MUROS CIEGOS"/>
    <s v="m2"/>
    <n v="626.01"/>
    <n v="28.58"/>
    <n v="17891.37"/>
    <n v="0"/>
    <n v="0"/>
    <n v="17891.37"/>
    <n v="3.7"/>
    <n v="11160.11"/>
    <n v="1.6031535531459813"/>
    <s v="ARQ"/>
    <s v="01.02.03.04"/>
  </r>
  <r>
    <x v="2"/>
    <m/>
    <m/>
    <x v="5"/>
    <x v="28"/>
    <n v="303"/>
    <s v="TARRAJEO DE MUROS DE CERCO h:6.00"/>
    <s v="m2"/>
    <n v="160.44"/>
    <n v="58.35"/>
    <n v="9361.67"/>
    <n v="0"/>
    <n v="0"/>
    <n v="9361.67"/>
    <n v="3.7"/>
    <n v="11160.11"/>
    <n v="0.83885105075129185"/>
    <s v="ARQ"/>
    <s v="01.02.03.05"/>
  </r>
  <r>
    <x v="2"/>
    <m/>
    <m/>
    <x v="5"/>
    <x v="28"/>
    <n v="303"/>
    <s v="TARRAJEO DE MUROS EN BANCO DE MEDIDORES"/>
    <s v="m2"/>
    <n v="41.25"/>
    <n v="40.090000000000003"/>
    <n v="1653.71"/>
    <n v="0"/>
    <n v="0"/>
    <n v="1653.71"/>
    <n v="3.7"/>
    <n v="11160.11"/>
    <n v="0.14818043908169362"/>
    <s v="ARQ"/>
    <s v="01.02.03.06"/>
  </r>
  <r>
    <x v="2"/>
    <m/>
    <m/>
    <x v="5"/>
    <x v="29"/>
    <n v="317"/>
    <s v="BRUÑAS 1x1 EN FACHADA"/>
    <s v="ml"/>
    <n v="1449.07"/>
    <n v="9.0399999999999991"/>
    <n v="13099.59"/>
    <n v="0"/>
    <n v="0"/>
    <n v="13099.59"/>
    <n v="3.7"/>
    <n v="11160.11"/>
    <n v="1.1737868175134474"/>
    <s v="ARQ"/>
    <s v="01.02.03.07"/>
  </r>
  <r>
    <x v="2"/>
    <m/>
    <m/>
    <x v="3"/>
    <x v="5"/>
    <n v="1101"/>
    <s v="LIMPIEZA PARA DUCTO DE ASCENSOR"/>
    <s v="m2"/>
    <n v="599.69000000000005"/>
    <n v="21.58"/>
    <n v="12941.31"/>
    <n v="0"/>
    <n v="0"/>
    <n v="12941.31"/>
    <n v="3.7"/>
    <n v="11160.11"/>
    <n v="1.1596041616077259"/>
    <s v="ARQ"/>
    <s v="01.02.04.01"/>
  </r>
  <r>
    <x v="2"/>
    <m/>
    <m/>
    <x v="5"/>
    <x v="19"/>
    <n v="304"/>
    <s v="SOLAQUEO DE MUROS DE CONCRETO EN CAJON DE ESCALERAS"/>
    <s v="m2"/>
    <n v="392.7"/>
    <n v="17.36"/>
    <n v="6817.27"/>
    <n v="0"/>
    <n v="0"/>
    <n v="6817.27"/>
    <n v="3.7"/>
    <n v="11160.11"/>
    <n v="0.61086046642909431"/>
    <s v="ARQ"/>
    <s v="01.02.05.01"/>
  </r>
  <r>
    <x v="2"/>
    <m/>
    <m/>
    <x v="5"/>
    <x v="16"/>
    <n v="315"/>
    <s v="BRUÑAS EN ESCALERA"/>
    <s v="ml"/>
    <n v="889.2"/>
    <n v="5"/>
    <n v="4446"/>
    <n v="0"/>
    <n v="0"/>
    <n v="4446"/>
    <n v="3.7"/>
    <n v="11160.11"/>
    <n v="0.3983831700583596"/>
    <s v="ARQ"/>
    <s v="01.02.05.02"/>
  </r>
  <r>
    <x v="2"/>
    <m/>
    <m/>
    <x v="5"/>
    <x v="23"/>
    <n v="323"/>
    <s v="SELLOS CORTAFUEGO EN JUNTAS"/>
    <s v="ml"/>
    <n v="3899.96"/>
    <n v="18.61"/>
    <n v="72578.259999999995"/>
    <n v="0"/>
    <n v="0"/>
    <n v="72578.259999999995"/>
    <n v="3.7"/>
    <n v="11160.11"/>
    <n v="6.5033642141520103"/>
    <s v="ARQ"/>
    <s v="01.03.01"/>
  </r>
  <r>
    <x v="2"/>
    <m/>
    <m/>
    <x v="5"/>
    <x v="1"/>
    <m/>
    <s v="SELLO EN PUERTAS CORTAFUEGO"/>
    <s v="m"/>
    <n v="571.55999999999995"/>
    <n v="11.88"/>
    <n v="6790.13"/>
    <n v="0"/>
    <n v="0"/>
    <n v="6790.13"/>
    <n v="3.7"/>
    <n v="11160.11"/>
    <n v="0.6084285907576179"/>
    <s v="ARQ"/>
    <s v="01.03.02"/>
  </r>
  <r>
    <x v="2"/>
    <m/>
    <m/>
    <x v="5"/>
    <x v="1"/>
    <m/>
    <s v="PASE DE MANGUERA"/>
    <s v="und"/>
    <n v="23"/>
    <n v="84"/>
    <n v="1932"/>
    <n v="0"/>
    <n v="0"/>
    <n v="1932"/>
    <n v="3.7"/>
    <n v="11160.11"/>
    <n v="0.17311657322374061"/>
    <s v="ARQ"/>
    <s v="01.03.03"/>
  </r>
  <r>
    <x v="2"/>
    <m/>
    <m/>
    <x v="5"/>
    <x v="1"/>
    <m/>
    <s v="SELLOS DE PASE DE ACI"/>
    <s v="und"/>
    <n v="63"/>
    <n v="56.57"/>
    <n v="3563.91"/>
    <n v="0"/>
    <n v="0"/>
    <n v="3563.91"/>
    <n v="3.7"/>
    <n v="11160.11"/>
    <n v="0.31934362654131543"/>
    <s v="ARQ"/>
    <s v="01.03.04"/>
  </r>
  <r>
    <x v="2"/>
    <m/>
    <m/>
    <x v="5"/>
    <x v="1"/>
    <m/>
    <s v="SELLOS DE PASE DE IISS"/>
    <s v="und"/>
    <n v="43"/>
    <n v="271.98"/>
    <n v="11695.14"/>
    <n v="0"/>
    <n v="0"/>
    <n v="11695.14"/>
    <n v="3.7"/>
    <n v="11160.11"/>
    <n v="1.0479412837328663"/>
    <s v="ARQ"/>
    <s v="01.03.05"/>
  </r>
  <r>
    <x v="2"/>
    <m/>
    <m/>
    <x v="5"/>
    <x v="1"/>
    <m/>
    <s v="SELLOS DE PASE DE IIMM"/>
    <s v="und"/>
    <n v="245"/>
    <n v="66"/>
    <n v="16170"/>
    <n v="0"/>
    <n v="0"/>
    <n v="16170"/>
    <n v="3.7"/>
    <n v="11160.11"/>
    <n v="1.4489104498073944"/>
    <s v="ARQ"/>
    <s v="01.03.06"/>
  </r>
  <r>
    <x v="2"/>
    <m/>
    <m/>
    <x v="5"/>
    <x v="54"/>
    <n v="305"/>
    <s v="IMPERMEABILIZACION CISTERNA Y CTO DE BOMBAS PLANISEAL 88 (1 MANO) - CISTERNA ACI Y DE CONSUMO"/>
    <s v="m2"/>
    <n v="401.44"/>
    <n v="80.459999999999994"/>
    <n v="32299.86"/>
    <n v="0"/>
    <n v="0"/>
    <n v="32299.86"/>
    <n v="3.7"/>
    <n v="11160.11"/>
    <n v="2.8942241608729664"/>
    <s v="ARQ"/>
    <s v="01.04.01.01"/>
  </r>
  <r>
    <x v="2"/>
    <m/>
    <m/>
    <x v="5"/>
    <x v="19"/>
    <n v="304"/>
    <s v="SOLAQUEO DE VIGAS EN SÓTANOS"/>
    <s v="m2"/>
    <n v="839.43"/>
    <n v="21.24"/>
    <n v="17829.490000000002"/>
    <n v="0"/>
    <n v="0"/>
    <n v="17829.490000000002"/>
    <n v="3.7"/>
    <n v="11160.11"/>
    <n v="1.5976088049311343"/>
    <s v="ARQ"/>
    <s v="01.04.02.01"/>
  </r>
  <r>
    <x v="2"/>
    <m/>
    <m/>
    <x v="5"/>
    <x v="19"/>
    <n v="304"/>
    <s v="SOLAQUEO DE VIGAS EN SOTANOS A DOBLE ALTURA"/>
    <s v="m2"/>
    <n v="247.76"/>
    <n v="25.05"/>
    <n v="6206.39"/>
    <n v="0"/>
    <n v="0"/>
    <n v="6206.39"/>
    <n v="3.7"/>
    <n v="11160.11"/>
    <n v="0.55612265470501632"/>
    <s v="ARQ"/>
    <s v="01.04.02.02"/>
  </r>
  <r>
    <x v="2"/>
    <m/>
    <m/>
    <x v="5"/>
    <x v="19"/>
    <n v="304"/>
    <s v="RESANE DE CIELO RASO EN SUPERESTRUCTURA"/>
    <s v="m2"/>
    <n v="5700.03"/>
    <n v="7.84"/>
    <n v="44688.24"/>
    <n v="0"/>
    <n v="0"/>
    <n v="44688.24"/>
    <n v="3.7"/>
    <n v="11160.11"/>
    <n v="4.0042831119048108"/>
    <s v="ARQ"/>
    <s v="01.04.03.01"/>
  </r>
  <r>
    <x v="2"/>
    <m/>
    <m/>
    <x v="5"/>
    <x v="19"/>
    <n v="304"/>
    <s v="TARRAJEO DE VIGAS EN SUPERESTRUCTURA"/>
    <s v="m2"/>
    <n v="1993.58"/>
    <n v="46.54"/>
    <n v="92781.21"/>
    <n v="0"/>
    <n v="0"/>
    <n v="92781.21"/>
    <n v="3.7"/>
    <n v="11160.11"/>
    <n v="8.3136465500788077"/>
    <s v="ARQ"/>
    <s v="01.04.03.02"/>
  </r>
  <r>
    <x v="2"/>
    <m/>
    <m/>
    <x v="5"/>
    <x v="28"/>
    <n v="303"/>
    <s v="TARRAJEO DE VIGAS EN SUPERESTRUCTURA - DOBLE ALTURA"/>
    <s v="m2"/>
    <n v="69.599999999999994"/>
    <n v="51.19"/>
    <n v="3562.82"/>
    <n v="0"/>
    <n v="0"/>
    <n v="3562.82"/>
    <n v="3.7"/>
    <n v="11160.11"/>
    <n v="0.3192459572531095"/>
    <s v="ARQ"/>
    <s v="01.04.03.03"/>
  </r>
  <r>
    <x v="2"/>
    <m/>
    <m/>
    <x v="5"/>
    <x v="1"/>
    <m/>
    <s v="VESTIDURA DE FONDO DE ESCALERAS Y VESTIBULO PREVIO"/>
    <s v="m2"/>
    <n v="790.7"/>
    <n v="42.83"/>
    <n v="33865.68"/>
    <n v="0"/>
    <n v="0"/>
    <n v="33865.68"/>
    <n v="3.7"/>
    <n v="11160.11"/>
    <n v="3.0345292295506048"/>
    <s v="ARQ"/>
    <s v="01.04.04.01"/>
  </r>
  <r>
    <x v="2"/>
    <m/>
    <m/>
    <x v="5"/>
    <x v="26"/>
    <n v="302"/>
    <s v="FCR DE DRYWALL CON SUPERBOARD"/>
    <s v="m2"/>
    <n v="184.32"/>
    <n v="120"/>
    <n v="22118.400000000001"/>
    <n v="0"/>
    <n v="0"/>
    <n v="22118.400000000001"/>
    <n v="3.7"/>
    <n v="11160.11"/>
    <n v="1.981915948857135"/>
    <s v="ARQ"/>
    <s v="01.04.05.01"/>
  </r>
  <r>
    <x v="2"/>
    <m/>
    <m/>
    <x v="5"/>
    <x v="26"/>
    <n v="302"/>
    <s v="VIGA DE DRYWALL CON PLANCHA ESTANDAR DE 1/2&quot;"/>
    <s v="m"/>
    <n v="4.55"/>
    <n v="120"/>
    <n v="546"/>
    <n v="0"/>
    <n v="0"/>
    <n v="546"/>
    <n v="3.7"/>
    <n v="11160.11"/>
    <n v="4.8924248954535392E-2"/>
    <s v="ARQ"/>
    <s v="01.04.05.02"/>
  </r>
  <r>
    <x v="2"/>
    <m/>
    <m/>
    <x v="5"/>
    <x v="52"/>
    <n v="306"/>
    <s v="NIVELACIÓN DE PISOS ÁREAS COMUNES"/>
    <s v="m2"/>
    <n v="595.20000000000005"/>
    <n v="25.36"/>
    <n v="15094.27"/>
    <n v="0"/>
    <n v="0"/>
    <n v="15094.27"/>
    <n v="3.7"/>
    <n v="11160.11"/>
    <n v="1.3525198228332875"/>
    <s v="ARQ"/>
    <s v="01.05.01.01"/>
  </r>
  <r>
    <x v="2"/>
    <m/>
    <m/>
    <x v="5"/>
    <x v="52"/>
    <n v="306"/>
    <s v="NIVELACIÓN DE PISOS DEPARTAMENTOS"/>
    <s v="m2"/>
    <n v="5280.2"/>
    <n v="25.36"/>
    <n v="133905.87"/>
    <n v="0"/>
    <n v="0"/>
    <n v="133905.87"/>
    <n v="3.7"/>
    <n v="11160.11"/>
    <n v="11.998615605043318"/>
    <s v="ARQ"/>
    <s v="01.05.01.02"/>
  </r>
  <r>
    <x v="2"/>
    <m/>
    <m/>
    <x v="6"/>
    <x v="13"/>
    <n v="401"/>
    <s v="INSTALACIÓN DE RECUBRIMIENTO CEMENTICIO ELÁSTICO MAPELASTIC SMART EN LOSA Y MUROS HASTA NIVEL DE AGUA (A DOS MANOS) - CISTERNA ACI Y DE CONSUMO"/>
    <s v="m2"/>
    <n v="294.33"/>
    <n v="80.459999999999994"/>
    <n v="23681.79"/>
    <n v="0"/>
    <n v="0"/>
    <n v="23681.79"/>
    <n v="3.7"/>
    <n v="11160.11"/>
    <n v="2.12200327774547"/>
    <s v="ARQ"/>
    <s v="01.05.02.01"/>
  </r>
  <r>
    <x v="2"/>
    <m/>
    <m/>
    <x v="5"/>
    <x v="1"/>
    <m/>
    <s v="PISOS DE SOTANOS- CEMENTO BARRIDO"/>
    <s v="m2"/>
    <n v="3444.21"/>
    <n v="14.68"/>
    <n v="50561"/>
    <n v="0"/>
    <n v="0"/>
    <n v="50561"/>
    <n v="3.7"/>
    <n v="11160.11"/>
    <n v="4.5305108999821684"/>
    <s v="ARQ"/>
    <s v="01.05.02.02"/>
  </r>
  <r>
    <x v="2"/>
    <m/>
    <m/>
    <x v="5"/>
    <x v="16"/>
    <n v="315"/>
    <s v="PISOS DE SOTANOS RAMPA- CEMENTO BARRIDO BRUÑADO"/>
    <s v="m2"/>
    <n v="594.08000000000004"/>
    <n v="64.680000000000007"/>
    <n v="38425.089999999997"/>
    <n v="0"/>
    <n v="0"/>
    <n v="38425.089999999997"/>
    <n v="3.7"/>
    <n v="11160.11"/>
    <n v="3.44307448582496"/>
    <s v="ARQ"/>
    <s v="01.05.02.03"/>
  </r>
  <r>
    <x v="2"/>
    <m/>
    <m/>
    <x v="5"/>
    <x v="30"/>
    <n v="307"/>
    <s v="PISO SÓTANOS- ACABADO CEMENTO PULIDO"/>
    <s v="m2"/>
    <n v="386.43"/>
    <n v="47.79"/>
    <n v="18467.490000000002"/>
    <n v="0"/>
    <n v="0"/>
    <n v="18467.490000000002"/>
    <n v="3.7"/>
    <n v="11160.11"/>
    <n v="1.6547767002296574"/>
    <s v="ARQ"/>
    <s v="01.05.02.04"/>
  </r>
  <r>
    <x v="2"/>
    <m/>
    <m/>
    <x v="5"/>
    <x v="30"/>
    <n v="307"/>
    <s v="PISO PORCELANATO IMPERIAL SILVER 60X60cm (HALL ASCENSORES Y CORREDORES) - 5 SÓTANOS Y DEPOSITO COMUN SOT 1"/>
    <s v="m2"/>
    <n v="132"/>
    <n v="87.53"/>
    <n v="11553.96"/>
    <n v="0"/>
    <n v="0"/>
    <n v="11553.96"/>
    <n v="3.7"/>
    <n v="11160.11"/>
    <n v="1.0352908707889079"/>
    <s v="ARQ"/>
    <s v="01.05.03.01"/>
  </r>
  <r>
    <x v="2"/>
    <m/>
    <m/>
    <x v="5"/>
    <x v="30"/>
    <n v="307"/>
    <s v="PISO PORCELANATO IMPERIAL SILVER 60X60cm GRADAS HALL - 5 SÓTANOS"/>
    <s v="m2"/>
    <n v="18.89"/>
    <n v="87.53"/>
    <n v="1653.44"/>
    <n v="0"/>
    <n v="0"/>
    <n v="1653.44"/>
    <n v="3.7"/>
    <n v="11160.11"/>
    <n v="0.14815624577177106"/>
    <s v="ARQ"/>
    <s v="01.05.03.02"/>
  </r>
  <r>
    <x v="2"/>
    <m/>
    <m/>
    <x v="5"/>
    <x v="30"/>
    <n v="307"/>
    <s v="PISO CERÁMICO CONCRETO PLATA SAN LORENZO 45X45cm - CUARTO DE BASURA SOT 1"/>
    <s v="m2"/>
    <n v="8.75"/>
    <n v="69.400000000000006"/>
    <n v="607.25"/>
    <n v="0"/>
    <n v="0"/>
    <n v="607.25"/>
    <n v="3.7"/>
    <n v="11160.11"/>
    <n v="5.4412546112896733E-2"/>
    <s v="ARQ"/>
    <s v="01.05.03.03"/>
  </r>
  <r>
    <x v="2"/>
    <m/>
    <m/>
    <x v="5"/>
    <x v="30"/>
    <n v="307"/>
    <s v="PISO CERÁMICO CONCRETO PLATA SAN LORENZO 45X45cm - ESTAR DE SERVICIO - SOT 1"/>
    <s v="m2"/>
    <n v="7.87"/>
    <n v="69.400000000000006"/>
    <n v="546.17999999999995"/>
    <n v="0"/>
    <n v="0"/>
    <n v="546.17999999999995"/>
    <n v="3.7"/>
    <n v="11160.11"/>
    <n v="4.89403778278171E-2"/>
    <s v="ARQ"/>
    <s v="01.05.03.04"/>
  </r>
  <r>
    <x v="2"/>
    <m/>
    <m/>
    <x v="5"/>
    <x v="30"/>
    <n v="307"/>
    <s v="PISO CERÁMICO CONCRETO PLATA SAN LORENZO 45X45cm - BAÑO DE SERVICIO - SOT 1"/>
    <s v="m2"/>
    <n v="3.56"/>
    <n v="69.400000000000006"/>
    <n v="247.06"/>
    <n v="0"/>
    <n v="0"/>
    <n v="247.06"/>
    <n v="3.7"/>
    <n v="11160.11"/>
    <n v="2.213777462766944E-2"/>
    <s v="ARQ"/>
    <s v="01.05.03.05"/>
  </r>
  <r>
    <x v="2"/>
    <m/>
    <m/>
    <x v="5"/>
    <x v="30"/>
    <n v="307"/>
    <s v="PISO PORCELANATO COVERLAM PALADIN GRESPANIA 300X100cm - INGRESO PEATONAL"/>
    <s v="m2"/>
    <n v="46.25"/>
    <n v="78.239999999999995"/>
    <n v="3618.6"/>
    <n v="88.81"/>
    <n v="4107.46"/>
    <n v="18816.202000000001"/>
    <n v="3.7"/>
    <n v="11160.11"/>
    <n v="1.6860229872286205"/>
    <s v="ARQ"/>
    <s v="01.05.03.06"/>
  </r>
  <r>
    <x v="2"/>
    <m/>
    <m/>
    <x v="5"/>
    <x v="30"/>
    <n v="307"/>
    <s v="PISO PORCELANATO COVERLAM PALADIN GRESPANIA 300X100cm - HALL DE ASCENSORES Y CORREDORES NIVEL 1"/>
    <s v="m2"/>
    <n v="43.67"/>
    <n v="78.239999999999995"/>
    <n v="3416.74"/>
    <n v="88.81"/>
    <n v="3878.33"/>
    <n v="17766.561000000002"/>
    <n v="3.7"/>
    <n v="11160.11"/>
    <n v="1.5919700612269951"/>
    <s v="ARQ"/>
    <s v="01.05.03.07"/>
  </r>
  <r>
    <x v="2"/>
    <m/>
    <m/>
    <x v="5"/>
    <x v="30"/>
    <n v="307"/>
    <s v="PISO PORCELANATO IMPERIA SILVER 60X60cm - HALL DE ASCENSORES Y CORREDORES NIVEL 2-10"/>
    <s v="m2"/>
    <n v="263.44"/>
    <n v="87.53"/>
    <n v="23058.9"/>
    <n v="0"/>
    <n v="0"/>
    <n v="23058.9"/>
    <n v="3.7"/>
    <n v="11160.11"/>
    <n v="2.0661893117540955"/>
    <s v="ARQ"/>
    <s v="01.05.03.08"/>
  </r>
  <r>
    <x v="2"/>
    <m/>
    <m/>
    <x v="5"/>
    <x v="30"/>
    <n v="307"/>
    <s v="PISO PORCELANATO COVERLAM 3 X 1 X .0056 (CONCRETO MARFIL, GRESPANIA)- SUM Y KITCHENETTE"/>
    <s v="m2"/>
    <n v="55.66"/>
    <n v="78.239999999999995"/>
    <n v="4354.84"/>
    <n v="76.55"/>
    <n v="4260.7700000000004"/>
    <n v="20119.688999999998"/>
    <n v="3.7"/>
    <n v="11160.11"/>
    <n v="1.8028217463806357"/>
    <s v="ARQ"/>
    <s v="01.05.03.09"/>
  </r>
  <r>
    <x v="2"/>
    <m/>
    <m/>
    <x v="5"/>
    <x v="30"/>
    <n v="307"/>
    <s v="PISO PORCELANATO IMPERIA SILVER 60X60cm) - SSHH COMÚN"/>
    <s v="m2"/>
    <n v="2.77"/>
    <n v="87.53"/>
    <n v="242.46"/>
    <n v="0"/>
    <n v="0"/>
    <n v="242.46"/>
    <n v="3.7"/>
    <n v="11160.11"/>
    <n v="2.1725592310470058E-2"/>
    <s v="ARQ"/>
    <s v="01.05.03.10"/>
  </r>
  <r>
    <x v="2"/>
    <m/>
    <m/>
    <x v="5"/>
    <x v="30"/>
    <n v="307"/>
    <s v="PISO PORCELANATO IMPERIA SILVER 60X60cm - ADMINISTRACIÓN"/>
    <s v="m2"/>
    <n v="8.0299999999999994"/>
    <n v="87.53"/>
    <n v="702.87"/>
    <n v="0"/>
    <n v="0"/>
    <n v="702.87"/>
    <n v="3.7"/>
    <n v="11160.11"/>
    <n v="6.298056201954999E-2"/>
    <s v="ARQ"/>
    <s v="01.05.03.11"/>
  </r>
  <r>
    <x v="2"/>
    <m/>
    <m/>
    <x v="5"/>
    <x v="30"/>
    <n v="307"/>
    <s v="PISO PORCELANATO IMPERIA SILVER 60X60cm - CTO CCTV"/>
    <s v="m2"/>
    <n v="3.61"/>
    <n v="87.53"/>
    <n v="315.98"/>
    <n v="0"/>
    <n v="0"/>
    <n v="315.98"/>
    <n v="3.7"/>
    <n v="11160.11"/>
    <n v="2.8313340997534971E-2"/>
    <s v="ARQ"/>
    <s v="01.05.03.12"/>
  </r>
  <r>
    <x v="2"/>
    <m/>
    <m/>
    <x v="5"/>
    <x v="33"/>
    <n v="313"/>
    <s v="PISO PORCELANATO FLORINA CERAMICS FIRENZE GRIGIO (BAÑOS PRINCIPALES, SECUNDARIOS Y VISITA C/DUCHA)"/>
    <s v="m2"/>
    <n v="426.47"/>
    <n v="41.24"/>
    <n v="17587.62"/>
    <n v="15.85"/>
    <n v="6759.55"/>
    <n v="42597.955000000002"/>
    <n v="3.7"/>
    <n v="11160.11"/>
    <n v="3.8169834347510911"/>
    <s v="ARQ"/>
    <s v="01.05.04.01"/>
  </r>
  <r>
    <x v="2"/>
    <m/>
    <m/>
    <x v="5"/>
    <x v="30"/>
    <n v="307"/>
    <s v="PORCELANATO IMPERIA SILVER 60x60 (COCINA, LAVANDERIA, LAVANDERIA AZOTEA, DORMITORIO SERVICIO, BAÑO SERVICIO, TERRAZAS, BALCONES)"/>
    <s v="m2"/>
    <n v="1351.12"/>
    <n v="87.53"/>
    <n v="118263.53"/>
    <n v="0"/>
    <n v="0"/>
    <n v="118263.53"/>
    <n v="3.7"/>
    <n v="11160.11"/>
    <n v="10.596986051212756"/>
    <s v="ARQ"/>
    <s v="01.05.04.02"/>
  </r>
  <r>
    <x v="2"/>
    <m/>
    <m/>
    <x v="5"/>
    <x v="1"/>
    <m/>
    <s v="TAPAJUNTA DE MADERA CAPIRONA"/>
    <s v="ml"/>
    <n v="104.22"/>
    <n v="13.35"/>
    <n v="1391.34"/>
    <n v="0"/>
    <n v="0"/>
    <n v="1391.34"/>
    <n v="3.7"/>
    <n v="11160.11"/>
    <n v="0.12467081417656276"/>
    <s v="ARQ"/>
    <s v="01.05.05.01"/>
  </r>
  <r>
    <x v="2"/>
    <m/>
    <m/>
    <x v="5"/>
    <x v="1"/>
    <m/>
    <s v="TAPAJUNTA DE ALUMINIO"/>
    <s v="ml"/>
    <n v="407.05"/>
    <n v="13.88"/>
    <n v="5649.85"/>
    <n v="0"/>
    <n v="0"/>
    <n v="5649.85"/>
    <n v="3.7"/>
    <n v="11160.11"/>
    <n v="0.506253970614985"/>
    <s v="ARQ"/>
    <s v="01.05.05.02"/>
  </r>
  <r>
    <x v="2"/>
    <m/>
    <m/>
    <x v="5"/>
    <x v="1"/>
    <m/>
    <s v="PISO SOLIDO DE MADERA 0.125x1.20M (ANACASPI o SHIHUAHUACO) 18MM/19MM"/>
    <s v="m2"/>
    <n v="1830.72"/>
    <n v="0"/>
    <n v="0"/>
    <n v="52.97"/>
    <n v="96973.24"/>
    <n v="358800.98800000001"/>
    <n v="3.7"/>
    <n v="11160.11"/>
    <n v="32.150309271145176"/>
    <s v="ARQ"/>
    <s v="01.05.05.03"/>
  </r>
  <r>
    <x v="2"/>
    <m/>
    <m/>
    <x v="5"/>
    <x v="1"/>
    <m/>
    <s v="PISO MADERA ESTRUCTURADO (ANACASPI O SHIHUAHUACO) 0.125 x 1.80 / 0.30 x 0.012 m"/>
    <s v="m2"/>
    <n v="1837.22"/>
    <n v="0"/>
    <n v="0"/>
    <n v="49.96"/>
    <n v="91787.51"/>
    <n v="339613.78700000001"/>
    <n v="3.7"/>
    <n v="11160.11"/>
    <n v="30.431042973590763"/>
    <s v="ARQ"/>
    <s v="01.05.05.04"/>
  </r>
  <r>
    <x v="2"/>
    <m/>
    <m/>
    <x v="4"/>
    <x v="14"/>
    <n v="204"/>
    <s v="FORJADO DE PASOS Y CONTRAPASOS DE ESCALERA DE EVACUACIÓN"/>
    <s v="m"/>
    <n v="409"/>
    <n v="56.1"/>
    <n v="22944.9"/>
    <n v="0"/>
    <n v="0"/>
    <n v="22944.9"/>
    <n v="3.7"/>
    <n v="11160.11"/>
    <n v="2.0559743586756762"/>
    <s v="ARQ"/>
    <s v="01.05.06.01"/>
  </r>
  <r>
    <x v="2"/>
    <m/>
    <m/>
    <x v="4"/>
    <x v="14"/>
    <n v="204"/>
    <s v="FORJADO DE DESCANSOS DE ESCALERAS DE EVACUACIÓN"/>
    <s v="m2"/>
    <n v="72.5"/>
    <n v="90.96"/>
    <n v="6594.6"/>
    <n v="0"/>
    <n v="0"/>
    <n v="6594.6"/>
    <n v="3.7"/>
    <n v="11160.11"/>
    <n v="0.59090815413109732"/>
    <s v="ARQ"/>
    <s v="01.05.06.02"/>
  </r>
  <r>
    <x v="2"/>
    <m/>
    <m/>
    <x v="5"/>
    <x v="19"/>
    <n v="304"/>
    <s v="DERRAME EN OJO DE ESCALERA"/>
    <s v="ml"/>
    <n v="78.75"/>
    <n v="38.99"/>
    <n v="3070.46"/>
    <n v="0"/>
    <n v="0"/>
    <n v="3070.46"/>
    <n v="3.7"/>
    <n v="11160.11"/>
    <n v="0.27512811253652519"/>
    <s v="ARQ"/>
    <s v="01.05.06.03"/>
  </r>
  <r>
    <x v="2"/>
    <m/>
    <m/>
    <x v="5"/>
    <x v="16"/>
    <n v="315"/>
    <s v="ACABADO CEMENTO PULIDO EN PASO Y CONTRAPASO DE ESCALERAS DE EVACUACION"/>
    <s v="ml"/>
    <n v="409"/>
    <n v="32.909999999999997"/>
    <n v="13460.19"/>
    <n v="0"/>
    <n v="0"/>
    <n v="13460.19"/>
    <n v="3.7"/>
    <n v="11160.11"/>
    <n v="1.2060983269878165"/>
    <s v="ARQ"/>
    <s v="01.05.06.04"/>
  </r>
  <r>
    <x v="2"/>
    <m/>
    <m/>
    <x v="5"/>
    <x v="16"/>
    <n v="315"/>
    <s v="ACABADO CEMENTO PULIDO EN DESCANSO DE ESCALERAS DE EVACUACION"/>
    <s v="m2"/>
    <n v="72.5"/>
    <n v="47.79"/>
    <n v="3464.78"/>
    <n v="0"/>
    <n v="0"/>
    <n v="3464.78"/>
    <n v="3.7"/>
    <n v="11160.11"/>
    <n v="0.31046109760566876"/>
    <s v="ARQ"/>
    <s v="01.05.06.05"/>
  </r>
  <r>
    <x v="2"/>
    <m/>
    <m/>
    <x v="0"/>
    <x v="1"/>
    <m/>
    <s v="PROTECCIONES  DE PISOS"/>
    <s v="m2"/>
    <n v="6488"/>
    <n v="5.5"/>
    <n v="35684"/>
    <n v="0"/>
    <n v="0"/>
    <n v="35684"/>
    <n v="3.7"/>
    <n v="11160.11"/>
    <n v="3.1974595232484266"/>
    <s v="ARQ"/>
    <s v="01.05.07.01"/>
  </r>
  <r>
    <x v="2"/>
    <m/>
    <m/>
    <x v="5"/>
    <x v="30"/>
    <n v="307"/>
    <s v="ZOCALO CERÁMICO GRIS SAN LORENZO 40X40cm -  CUARTO DE BASURA"/>
    <s v="m2"/>
    <n v="24.74"/>
    <n v="69.400000000000006"/>
    <n v="1716.96"/>
    <n v="0"/>
    <n v="0"/>
    <n v="1716.96"/>
    <n v="3.7"/>
    <n v="11160.11"/>
    <n v="0.15384794594318515"/>
    <s v="ARQ"/>
    <s v="01.06.01.01"/>
  </r>
  <r>
    <x v="2"/>
    <m/>
    <m/>
    <x v="5"/>
    <x v="30"/>
    <n v="307"/>
    <s v="ZOCALO CERAMICO BLANCO SATINADO 27X45cm (SAN LORENZO) -BAÑO DE SERVICIO"/>
    <s v="m2"/>
    <n v="17.829999999999998"/>
    <n v="70.97"/>
    <n v="1265.4000000000001"/>
    <n v="0"/>
    <n v="0"/>
    <n v="1265.4000000000001"/>
    <n v="3.7"/>
    <n v="11160.11"/>
    <n v="0.1133859791704562"/>
    <s v="ARQ"/>
    <s v="01.06.01.02"/>
  </r>
  <r>
    <x v="2"/>
    <m/>
    <m/>
    <x v="5"/>
    <x v="30"/>
    <n v="307"/>
    <s v="ZOCALO PORCELANATO COVERLAM PALADIN GRESPANIA 300X100cm - INGRESO PEATONAL"/>
    <s v="m2"/>
    <n v="22.8"/>
    <n v="78.239999999999995"/>
    <n v="1783.87"/>
    <n v="88.81"/>
    <n v="2024.87"/>
    <n v="9275.8889999999992"/>
    <n v="3.7"/>
    <n v="11160.11"/>
    <n v="0.8311646569791874"/>
    <s v="ARQ"/>
    <s v="01.06.01.03"/>
  </r>
  <r>
    <x v="2"/>
    <m/>
    <m/>
    <x v="5"/>
    <x v="30"/>
    <n v="307"/>
    <s v="ZOCALO PORCELANATO BOSTON BO15R CEMENTO MATE 60X60cm (GRESPANIA) -SSHH COMÚN"/>
    <s v="m2"/>
    <n v="14.28"/>
    <n v="87.53"/>
    <n v="1249.93"/>
    <n v="0"/>
    <n v="0"/>
    <n v="1249.93"/>
    <n v="3.7"/>
    <n v="11160.11"/>
    <n v="0.11199979211674436"/>
    <s v="ARQ"/>
    <s v="01.06.01.04"/>
  </r>
  <r>
    <x v="2"/>
    <m/>
    <m/>
    <x v="5"/>
    <x v="30"/>
    <n v="307"/>
    <s v="ENCHAPE EN FACHADA PORCELANATO COVERLAM PALADIO NATURAL PISO 1 y 2"/>
    <s v="m2"/>
    <n v="156.77000000000001"/>
    <n v="78.239999999999995"/>
    <n v="12265.68"/>
    <n v="88.81"/>
    <n v="13922.74"/>
    <n v="63779.817999999999"/>
    <n v="3.7"/>
    <n v="11160.11"/>
    <n v="5.7149811247380171"/>
    <s v="ARQ"/>
    <s v="01.06.01.05"/>
  </r>
  <r>
    <x v="2"/>
    <m/>
    <m/>
    <x v="5"/>
    <x v="30"/>
    <n v="307"/>
    <s v="CERAMICO 0.30x0.60M BLANCO ALTO BRILLO (LAVANDERÍAS)"/>
    <s v="m2"/>
    <n v="240.24"/>
    <n v="45.24"/>
    <n v="10868.46"/>
    <n v="42.78"/>
    <n v="10277.469999999999"/>
    <n v="48895.099000000002"/>
    <n v="3.7"/>
    <n v="11160.11"/>
    <n v="4.3812380881550448"/>
    <s v="ARQ"/>
    <s v="01.06.02.01"/>
  </r>
  <r>
    <x v="2"/>
    <m/>
    <m/>
    <x v="5"/>
    <x v="30"/>
    <n v="307"/>
    <s v="ZOCALO PORCELANATO GRAVITY TRUST 60x120 -  BAÑOS SECUNDARIOS"/>
    <s v="m2"/>
    <n v="1044.18"/>
    <n v="45.24"/>
    <n v="47238.7"/>
    <n v="42.78"/>
    <n v="44670.02"/>
    <n v="212517.774"/>
    <n v="3.7"/>
    <n v="11160.11"/>
    <n v="19.042623594211886"/>
    <s v="ARQ"/>
    <s v="01.06.02.02"/>
  </r>
  <r>
    <x v="2"/>
    <m/>
    <m/>
    <x v="5"/>
    <x v="30"/>
    <n v="307"/>
    <s v="ZOCALO PORCELANATO GRAVITY TRUST 60x120 -  BAÑO DE VISITA"/>
    <s v="m2"/>
    <n v="20.23"/>
    <n v="45.24"/>
    <n v="915.21"/>
    <n v="42.78"/>
    <n v="865.44"/>
    <n v="4117.3379999999997"/>
    <n v="3.7"/>
    <n v="11160.11"/>
    <n v="0.36893346033327623"/>
    <s v="ARQ"/>
    <s v="01.06.02.03"/>
  </r>
  <r>
    <x v="2"/>
    <m/>
    <m/>
    <x v="5"/>
    <x v="30"/>
    <n v="307"/>
    <s v="ZOCALO PORCELANATO SERIE SENSATION 60x120 - BAÑOS PRINCIPALES"/>
    <s v="m2"/>
    <n v="1114.67"/>
    <n v="45.24"/>
    <n v="50427.67"/>
    <n v="42.78"/>
    <n v="47685.58"/>
    <n v="226864.31599999999"/>
    <n v="3.7"/>
    <n v="11160.11"/>
    <n v="20.328143360594115"/>
    <s v="ARQ"/>
    <s v="01.06.02.04"/>
  </r>
  <r>
    <x v="2"/>
    <m/>
    <m/>
    <x v="5"/>
    <x v="30"/>
    <n v="307"/>
    <s v="ZOCALO PORCELANATO COLOR BLANCO SATINADO 30X60 - BAÑO DE SERVICIO"/>
    <s v="m2"/>
    <n v="178.14"/>
    <n v="70.97"/>
    <n v="12642.6"/>
    <n v="0"/>
    <n v="0"/>
    <n v="12642.6"/>
    <n v="3.7"/>
    <n v="11160.11"/>
    <n v="1.1328382963967201"/>
    <s v="ARQ"/>
    <s v="01.06.02.05"/>
  </r>
  <r>
    <x v="2"/>
    <m/>
    <m/>
    <x v="5"/>
    <x v="30"/>
    <n v="307"/>
    <s v="CZ PORCELANATO IMPERIAL SILVER 60X10cm -CIRCULACIÓN PEATONAL (HALL ASCENSORES Y CORREDORES) - SÓTANOS"/>
    <s v="ml"/>
    <n v="137.22999999999999"/>
    <n v="24.22"/>
    <n v="3323.71"/>
    <n v="0"/>
    <n v="0"/>
    <n v="3323.71"/>
    <n v="3.7"/>
    <n v="11160.11"/>
    <n v="0.29782054119538248"/>
    <s v="ARQ"/>
    <s v="01.06.03.01"/>
  </r>
  <r>
    <x v="2"/>
    <m/>
    <m/>
    <x v="5"/>
    <x v="30"/>
    <n v="307"/>
    <s v="CZ PORCELANATO IMPERIAL SILVER 60X10cm - CLOSET COMÚN"/>
    <s v="ml"/>
    <n v="5.0999999999999996"/>
    <n v="24.22"/>
    <n v="123.52"/>
    <n v="0"/>
    <n v="0"/>
    <n v="123.52"/>
    <n v="3.7"/>
    <n v="11160.11"/>
    <n v="1.1067991265319068E-2"/>
    <s v="ARQ"/>
    <s v="01.06.03.02"/>
  </r>
  <r>
    <x v="2"/>
    <m/>
    <m/>
    <x v="5"/>
    <x v="30"/>
    <n v="307"/>
    <s v="CZ CERÁMICO CONCRETO PLATA SAN LORENZO 45X45cm - ESTAR DE SERVICIO"/>
    <s v="ml"/>
    <n v="13.9"/>
    <n v="22.33"/>
    <n v="310.39"/>
    <n v="0"/>
    <n v="0"/>
    <n v="310.39"/>
    <n v="3.7"/>
    <n v="11160.11"/>
    <n v="2.7812449877286153E-2"/>
    <s v="ARQ"/>
    <s v="01.06.03.03"/>
  </r>
  <r>
    <x v="2"/>
    <m/>
    <m/>
    <x v="5"/>
    <x v="30"/>
    <n v="307"/>
    <s v="CZ CERÁMICO CONCRETO PLATA SAN LORENZO 45X10cm - BAÑO DE SERVICIO"/>
    <s v="ml"/>
    <n v="5.85"/>
    <n v="22.33"/>
    <n v="130.63"/>
    <n v="0"/>
    <n v="0"/>
    <n v="130.63"/>
    <n v="3.7"/>
    <n v="11160.11"/>
    <n v="1.1705081759946809E-2"/>
    <s v="ARQ"/>
    <s v="01.06.03.04"/>
  </r>
  <r>
    <x v="2"/>
    <m/>
    <m/>
    <x v="5"/>
    <x v="30"/>
    <n v="307"/>
    <s v="CZ PORCELANATO NEGRO H=8cm - LOBBY NIVEL 1"/>
    <s v="ml"/>
    <n v="39.07"/>
    <n v="24.22"/>
    <n v="946.28"/>
    <n v="0"/>
    <n v="0"/>
    <n v="946.28"/>
    <n v="3.7"/>
    <n v="11160.11"/>
    <n v="8.479127893900687E-2"/>
    <s v="ARQ"/>
    <s v="01.06.03.05"/>
  </r>
  <r>
    <x v="2"/>
    <m/>
    <m/>
    <x v="5"/>
    <x v="30"/>
    <n v="307"/>
    <s v="CZ PORCELANATO COVERLAM PALADIO GRESPANIA 300X8cm - HALL DE ASCENSORES Y CORREDORES NIVEL 1"/>
    <s v="ml"/>
    <n v="76.14"/>
    <n v="19.39"/>
    <n v="1476.35"/>
    <n v="8.9"/>
    <n v="677.65"/>
    <n v="3983.6550000000002"/>
    <n v="3.7"/>
    <n v="11160.11"/>
    <n v="0.35695481496150128"/>
    <s v="ARQ"/>
    <s v="01.06.03.06"/>
  </r>
  <r>
    <x v="2"/>
    <m/>
    <m/>
    <x v="5"/>
    <x v="30"/>
    <n v="307"/>
    <s v="CZ PORCELANATO, IMPERIA SILVER, 60X60  - HALL DE ASCENSORES Y CORREDORES NIVEL 2-10"/>
    <s v="ml"/>
    <n v="313.36"/>
    <n v="24.22"/>
    <n v="7589.58"/>
    <n v="0"/>
    <n v="0"/>
    <n v="7589.58"/>
    <n v="3.7"/>
    <n v="11160.11"/>
    <n v="0.6800631893413237"/>
    <s v="ARQ"/>
    <s v="01.06.03.07"/>
  </r>
  <r>
    <x v="2"/>
    <m/>
    <m/>
    <x v="5"/>
    <x v="30"/>
    <n v="307"/>
    <s v="CZ PORCELANATO IMPERIA SILVER 60X60) - SUM Y KITCHENETTE"/>
    <s v="ml"/>
    <n v="23.6"/>
    <n v="19.39"/>
    <n v="457.6"/>
    <n v="8.59"/>
    <n v="202.72"/>
    <n v="1207.664"/>
    <n v="3.7"/>
    <n v="11160.11"/>
    <n v="0.10821255346049456"/>
    <s v="ARQ"/>
    <s v="01.06.03.08"/>
  </r>
  <r>
    <x v="2"/>
    <m/>
    <m/>
    <x v="5"/>
    <x v="30"/>
    <n v="307"/>
    <s v="CZ PORCELANATO IMPERIA SILVER 60X10cm - ADMINISTRACIÓN Y CUARTO DE RECOJO"/>
    <s v="ml"/>
    <n v="10.45"/>
    <n v="24.22"/>
    <n v="253.1"/>
    <n v="0"/>
    <n v="0"/>
    <n v="253.1"/>
    <n v="3.7"/>
    <n v="11160.11"/>
    <n v="2.2678987931122541E-2"/>
    <s v="ARQ"/>
    <s v="01.06.03.09"/>
  </r>
  <r>
    <x v="2"/>
    <m/>
    <m/>
    <x v="5"/>
    <x v="30"/>
    <n v="307"/>
    <s v="CZ PORCELANATO IMPERIA SILVER 60X10cm  - CTO CCTV"/>
    <s v="ml"/>
    <n v="6.82"/>
    <n v="24.22"/>
    <n v="165.18"/>
    <n v="0"/>
    <n v="0"/>
    <n v="165.18"/>
    <n v="3.7"/>
    <n v="11160.11"/>
    <n v="1.4800929381520432E-2"/>
    <s v="ARQ"/>
    <s v="01.06.03.10"/>
  </r>
  <r>
    <x v="2"/>
    <m/>
    <m/>
    <x v="5"/>
    <x v="30"/>
    <n v="307"/>
    <s v="CZ MADERA TONO SIMILAR AL PISO"/>
    <s v="ml"/>
    <n v="653"/>
    <n v="23.2"/>
    <n v="15149.6"/>
    <n v="0"/>
    <n v="0"/>
    <n v="15149.6"/>
    <n v="3.7"/>
    <n v="11160.11"/>
    <n v="1.3574776592703834"/>
    <s v="ARQ"/>
    <s v="01.06.04.01"/>
  </r>
  <r>
    <x v="2"/>
    <m/>
    <m/>
    <x v="5"/>
    <x v="30"/>
    <n v="307"/>
    <s v="CZ PORCELANATO IMPERIA SILVER 60x60"/>
    <s v="ml"/>
    <n v="1223.93"/>
    <n v="24.22"/>
    <n v="29643.58"/>
    <n v="0"/>
    <n v="0"/>
    <n v="29643.58"/>
    <n v="3.7"/>
    <n v="11160.11"/>
    <n v="2.6562085857576672"/>
    <s v="ARQ"/>
    <s v="01.06.04.02"/>
  </r>
  <r>
    <x v="2"/>
    <m/>
    <m/>
    <x v="5"/>
    <x v="30"/>
    <n v="307"/>
    <s v="CZ PISO LAMINADO - SOLIDO DE MADERA COLOR ANACASPI 0.125X1.20m H=10cm"/>
    <s v="ml"/>
    <n v="3396.5"/>
    <n v="23.2"/>
    <n v="78798.8"/>
    <n v="0"/>
    <n v="0"/>
    <n v="78798.8"/>
    <n v="3.7"/>
    <n v="11160.11"/>
    <n v="7.0607547775066735"/>
    <s v="ARQ"/>
    <s v="01.06.04.03"/>
  </r>
  <r>
    <x v="2"/>
    <m/>
    <m/>
    <x v="5"/>
    <x v="1"/>
    <m/>
    <s v="CUBIERTA DE LADRILLO PASTELERO SOBRE MUROS PERIMETRICOS"/>
    <s v="m"/>
    <n v="250.82"/>
    <n v="55.8"/>
    <n v="13995.76"/>
    <n v="0"/>
    <n v="0"/>
    <n v="13995.76"/>
    <n v="3.7"/>
    <n v="11160.11"/>
    <n v="1.2540879973405279"/>
    <s v="ARQ"/>
    <s v="01.07.01"/>
  </r>
  <r>
    <x v="2"/>
    <m/>
    <m/>
    <x v="5"/>
    <x v="1"/>
    <m/>
    <s v="CUBIERTA DE LADRILLO PASTELERO SOBRE TECHO"/>
    <s v="m2"/>
    <n v="361.41"/>
    <n v="118.01"/>
    <n v="42649.99"/>
    <n v="0"/>
    <n v="0"/>
    <n v="42649.99"/>
    <n v="3.7"/>
    <n v="11160.11"/>
    <n v="3.82164602320228"/>
    <s v="ARQ"/>
    <s v="01.07.02"/>
  </r>
  <r>
    <x v="2"/>
    <m/>
    <m/>
    <x v="5"/>
    <x v="24"/>
    <n v="308"/>
    <s v="P.06 (1.00X2.35) PUERTA CONTRAPLACADA HDF 4mm PINTADA AL DUCO CON REJILLAS - DEPÓSITOS"/>
    <s v="und"/>
    <n v="34"/>
    <n v="816.96"/>
    <n v="27776.639999999999"/>
    <n v="0"/>
    <n v="0"/>
    <n v="27776.639999999999"/>
    <n v="3.7"/>
    <n v="11160.11"/>
    <n v="2.4889217041767506"/>
    <s v="ARQ"/>
    <s v="01.08.01"/>
  </r>
  <r>
    <x v="2"/>
    <m/>
    <m/>
    <x v="5"/>
    <x v="24"/>
    <n v="308"/>
    <s v="P.08 (1.60X2.38) PUERTA CONTRAPLACADA HDF 5mm ENCHAPADA EN COLOR CEDRO  RUTEADO VERTICAL  + JAMBA DE PINO- BAÑO VISITAS, BAÑO PRINCIPAL, BAÑOS SECUNDARIOS, BAÑO AZOTEA DORMITORIO DE SERVICIO"/>
    <s v="und"/>
    <n v="119"/>
    <n v="1431.41"/>
    <n v="170337.79"/>
    <n v="0"/>
    <n v="0"/>
    <n v="170337.79"/>
    <n v="3.7"/>
    <n v="11160.11"/>
    <n v="15.263092388874304"/>
    <s v="ARQ"/>
    <s v="01.08.02"/>
  </r>
  <r>
    <x v="2"/>
    <m/>
    <m/>
    <x v="5"/>
    <x v="24"/>
    <n v="308"/>
    <s v="P.09 (0.90X2.38)  PUERTA CONTRAPLACADA HDF 5mm ENCHAPADA EN COLOR CEDRO  RUTEADO VERTICAL + JAMBA DE PINO -INGRESO DORM PRINCIPAL, SECUNDARIO Y LAVANDERIA"/>
    <s v="und"/>
    <n v="113"/>
    <n v="1448.66"/>
    <n v="163698.57999999999"/>
    <n v="0"/>
    <n v="0"/>
    <n v="163698.57999999999"/>
    <n v="3.7"/>
    <n v="11160.11"/>
    <n v="14.668186962314886"/>
    <s v="ARQ"/>
    <s v="01.08.03"/>
  </r>
  <r>
    <x v="2"/>
    <m/>
    <m/>
    <x v="5"/>
    <x v="24"/>
    <n v="308"/>
    <s v="P.10 (1.00X2.38) PUERTA CONTRAPLACADA ENCHAPADA EN COLOR CEDRO  LINEAL MATIZADA CON MARCO CAJON Y JAMBA DE PINO RECTA - INGRESO A DEPARTAMENTOS"/>
    <s v="und"/>
    <n v="42"/>
    <n v="1471.66"/>
    <n v="61809.72"/>
    <n v="0"/>
    <n v="0"/>
    <n v="61809.72"/>
    <n v="3.7"/>
    <n v="11160.11"/>
    <n v="5.5384507858793501"/>
    <s v="ARQ"/>
    <s v="01.08.04"/>
  </r>
  <r>
    <x v="2"/>
    <m/>
    <m/>
    <x v="5"/>
    <x v="24"/>
    <n v="308"/>
    <s v="P.11 (1.60x2.70) PUERTA DE MADERA COLOR NOGAL CON VETAS HORIZONTALES PERFILERIA DE Fe PINTADO COLOR GRIS - INGRESO A EDIFICIO"/>
    <s v="und"/>
    <n v="1"/>
    <n v="17080"/>
    <n v="17080"/>
    <n v="0"/>
    <n v="0"/>
    <n v="17080"/>
    <n v="3.7"/>
    <n v="11160.11"/>
    <n v="1.53045086473162"/>
    <s v="ARQ"/>
    <s v="01.08.05"/>
  </r>
  <r>
    <x v="2"/>
    <m/>
    <m/>
    <x v="5"/>
    <x v="24"/>
    <n v="308"/>
    <s v="P.12 (0.70X2.38)  PUERTA CONTRAPLACADA HDF 5mm ENCHAPADA EN COLOR CEDRO  RUTEADO VERTICAL  + JAMBA DE PINO - BAÑO VISITA, SERVICIO, SECUNDARIO Y AZ"/>
    <s v="und"/>
    <n v="33"/>
    <n v="1414.16"/>
    <n v="46667.28"/>
    <n v="0"/>
    <n v="0"/>
    <n v="46667.28"/>
    <n v="3.7"/>
    <n v="11160.11"/>
    <n v="4.1816146973461725"/>
    <s v="ARQ"/>
    <s v="01.08.06"/>
  </r>
  <r>
    <x v="2"/>
    <m/>
    <m/>
    <x v="5"/>
    <x v="24"/>
    <n v="308"/>
    <s v="P.12´ (0.70X2.38)  PUERTA CONTRAPLACADA HDF 5mm ENCHAPADA EN COLOR CEDRO  RUTEADO VERTICAL  + JAMBA DE PINO - BAÑO VISITA, SERVICIO, SECUNDARIO Y AZ"/>
    <s v="und"/>
    <n v="12"/>
    <n v="1414.16"/>
    <n v="16969.919999999998"/>
    <n v="0"/>
    <n v="0"/>
    <n v="16969.919999999998"/>
    <n v="3.7"/>
    <n v="11160.11"/>
    <n v="1.5205871626713354"/>
    <s v="ARQ"/>
    <s v="01.08.07"/>
  </r>
  <r>
    <x v="2"/>
    <m/>
    <m/>
    <x v="5"/>
    <x v="30"/>
    <n v="307"/>
    <s v="P.13 (1.40X2.28) 02 HOJAS BATIENTES CONTRAPLACADAS INTERIOR MARCO DE MADERA PINO RADIATA FINGER JOINT, RELLENO DE HONEY COMB, CUBIERTO CON HDF 4mm  Y ENCHAPE DE MADERA COLOR CEDROREJILLAS DE VENTILACION"/>
    <s v="und"/>
    <n v="1"/>
    <n v="2195.81"/>
    <n v="2195.81"/>
    <n v="0"/>
    <n v="0"/>
    <n v="2195.81"/>
    <n v="3.7"/>
    <n v="11160.11"/>
    <n v="0.19675522911512519"/>
    <s v="ARQ"/>
    <s v="01.08.08"/>
  </r>
  <r>
    <x v="2"/>
    <m/>
    <m/>
    <x v="5"/>
    <x v="30"/>
    <n v="307"/>
    <s v="P.14 (1.65X2.28) 02 HOJAS BATIENTES CONTRAPLACADAS INTERIOR MARCO DE MADERA PINO RADIATA FINGER JOINT, RELLENO DE HONEY COMB, CUBIERTO CON HDF 4mm  Y ENCHAPE DE MADERA COLOR CEDRO"/>
    <s v="und"/>
    <n v="1"/>
    <n v="2200.41"/>
    <n v="2200.41"/>
    <n v="0"/>
    <n v="0"/>
    <n v="2200.41"/>
    <n v="3.7"/>
    <n v="11160.11"/>
    <n v="0.19716741143232458"/>
    <s v="ARQ"/>
    <s v="01.08.09"/>
  </r>
  <r>
    <x v="2"/>
    <m/>
    <m/>
    <x v="5"/>
    <x v="30"/>
    <n v="307"/>
    <s v="P.14' (1.60X2.28) 02 HOJAS BATIENTES CONTRAPLACADAS INTERIOR MARCO DE MADERA PINO RADIATA FINGER JOINT, RELLENO DE HONEY COMB, CUBIERTO CON HDF 4mm  Y ENCHAPE DE MADERA COLOR CEDRO"/>
    <s v="und"/>
    <n v="1"/>
    <n v="2200.41"/>
    <n v="2200.41"/>
    <n v="0"/>
    <n v="0"/>
    <n v="2200.41"/>
    <n v="3.7"/>
    <n v="11160.11"/>
    <n v="0.19716741143232458"/>
    <s v="ARQ"/>
    <s v="01.08.10"/>
  </r>
  <r>
    <x v="2"/>
    <m/>
    <m/>
    <x v="5"/>
    <x v="24"/>
    <n v="308"/>
    <s v="P.15 (0.90X2.38) PUERTA CONTRAPLACADA HDF 4mm PINTADA AL DUCO - CTO. LAVADO"/>
    <s v="und"/>
    <n v="18"/>
    <n v="806.38"/>
    <n v="14514.84"/>
    <n v="0"/>
    <n v="0"/>
    <n v="14514.84"/>
    <n v="3.7"/>
    <n v="11160.11"/>
    <n v="1.3006000836909313"/>
    <s v="ARQ"/>
    <s v="01.08.11"/>
  </r>
  <r>
    <x v="2"/>
    <m/>
    <m/>
    <x v="5"/>
    <x v="24"/>
    <n v="308"/>
    <s v="P.17 (0.90X2.38) PUERTA VAIVEN CONTRAPLACADA"/>
    <s v="und"/>
    <n v="14"/>
    <n v="743.13"/>
    <n v="10403.82"/>
    <n v="0"/>
    <n v="0"/>
    <n v="10403.82"/>
    <n v="3.7"/>
    <n v="11160.11"/>
    <n v="0.93223274680984325"/>
    <s v="ARQ"/>
    <s v="01.08.12"/>
  </r>
  <r>
    <x v="2"/>
    <m/>
    <m/>
    <x v="5"/>
    <x v="30"/>
    <n v="307"/>
    <s v="P.18 (1.60X2.28) 02 HOJAS CORREDIZAS CONTRAPLACADA INTERIOR MARCO DE MADERA PINO RADIATA FINGER JOINT, RELLENO DE HONEY COMB, CUBIERTO CON HDF 4mm  Y ENCHAPE DE MADERA COLOR CEDRO"/>
    <s v="und"/>
    <n v="3"/>
    <n v="2200.41"/>
    <n v="6601.23"/>
    <n v="0"/>
    <n v="0"/>
    <n v="6601.23"/>
    <n v="3.7"/>
    <n v="11160.11"/>
    <n v="0.59150223429697368"/>
    <s v="ARQ"/>
    <s v="01.08.13"/>
  </r>
  <r>
    <x v="2"/>
    <m/>
    <m/>
    <x v="5"/>
    <x v="30"/>
    <n v="307"/>
    <s v="P.19 (2.05X2.28) 02 HOJAS CORREDIZAS CONTRAPLACADA INTERIOR MARCO DE MADERA PINO RADIATA FINGER JOINT, RELLENO DE HONEY COMB, CUBIERTO CON HDF 4mm  Y ENCHAPE DE MADERA COLOR CEDRO"/>
    <s v="und"/>
    <n v="7"/>
    <n v="2267.11"/>
    <n v="15869.77"/>
    <n v="0"/>
    <n v="0"/>
    <n v="15869.77"/>
    <n v="3.7"/>
    <n v="11160.11"/>
    <n v="1.4220083852220093"/>
    <s v="ARQ"/>
    <s v="01.08.14"/>
  </r>
  <r>
    <x v="2"/>
    <m/>
    <m/>
    <x v="5"/>
    <x v="32"/>
    <n v="318"/>
    <s v="P.20 (0.90X2.38) PUERTA CONTRAPLACADA HDF 5mm ENCHAPADA EN COLOR CEDRO  RUTEADO VERTICAL  + JAMBA DE PINO - WALK IN CLOSET 1 y 2"/>
    <s v="und"/>
    <n v="18"/>
    <n v="1454.41"/>
    <n v="26179.38"/>
    <n v="0"/>
    <n v="0"/>
    <n v="26179.38"/>
    <n v="3.7"/>
    <n v="11160.11"/>
    <n v="2.3457994589659061"/>
    <s v="ARQ"/>
    <s v="01.08.15"/>
  </r>
  <r>
    <x v="2"/>
    <m/>
    <m/>
    <x v="5"/>
    <x v="24"/>
    <n v="308"/>
    <s v="P.23 (0.80X2.35) PUERTA CONTRAPLACADA HDF 4mm PINTADA AL DUCO -BAÑO SERVICIO"/>
    <s v="und"/>
    <n v="1"/>
    <n v="858.13"/>
    <n v="858.13"/>
    <n v="0"/>
    <n v="0"/>
    <n v="858.13"/>
    <n v="3.7"/>
    <n v="11160.11"/>
    <n v="7.6892611273544784E-2"/>
    <s v="ARQ"/>
    <s v="01.08.16"/>
  </r>
  <r>
    <x v="2"/>
    <m/>
    <m/>
    <x v="5"/>
    <x v="24"/>
    <n v="308"/>
    <s v="P.31 (0.80X2.38) PUERTA CONTRAPLACADA HDF 4mm PINTADA AL DUCO - DORM. SERVICIO"/>
    <s v="und"/>
    <n v="9"/>
    <n v="858.13"/>
    <n v="7723.17"/>
    <n v="0"/>
    <n v="0"/>
    <n v="7723.17"/>
    <n v="3.7"/>
    <n v="11160.11"/>
    <n v="0.69203350146190312"/>
    <s v="ARQ"/>
    <s v="01.08.17"/>
  </r>
  <r>
    <x v="2"/>
    <m/>
    <m/>
    <x v="5"/>
    <x v="24"/>
    <n v="308"/>
    <s v="PROTECCIÓN Y SELLADO DE PUERTAS"/>
    <s v="glb"/>
    <n v="1"/>
    <n v="11525"/>
    <n v="11525"/>
    <n v="0"/>
    <n v="0"/>
    <n v="11525"/>
    <n v="3.7"/>
    <n v="11160.11"/>
    <n v="1.0326959142875831"/>
    <s v="ARQ"/>
    <s v="01.08.18"/>
  </r>
  <r>
    <x v="2"/>
    <m/>
    <m/>
    <x v="5"/>
    <x v="1"/>
    <m/>
    <s v="FABRICACION DE ESCALERA DE MADERA SHIHUAHUACO DE 2&quot; DE ESPESOR, INSTALACION ANCLADO Y FIJADO EN ESTRUCTURA DE METAL Y ACABADO CON PRODUCTO VARATHANE O DD , TRES MANOS DE APLICACIÓN DEL PRODUCTO, PASOS COTIZADOS SEGÚN PLANO DE DETALLES DE ESCALERAS"/>
    <s v="und"/>
    <n v="11"/>
    <n v="7000"/>
    <n v="77000"/>
    <n v="0"/>
    <n v="0"/>
    <n v="77000"/>
    <n v="3.7"/>
    <n v="11160.11"/>
    <n v="6.899573570511401"/>
    <s v="ARQ"/>
    <s v="01.08.19"/>
  </r>
  <r>
    <x v="2"/>
    <m/>
    <m/>
    <x v="5"/>
    <x v="24"/>
    <n v="308"/>
    <s v="CERRADURA DE POMO ACERO INOXIDABLE PUERTA P.06  - EUROINOX"/>
    <s v="und"/>
    <n v="35"/>
    <n v="0"/>
    <n v="0"/>
    <n v="6.5"/>
    <n v="227.5"/>
    <n v="841.75"/>
    <n v="3.7"/>
    <n v="11160.11"/>
    <n v="7.5424883804908735E-2"/>
    <s v="ARQ"/>
    <s v="01.09.01"/>
  </r>
  <r>
    <x v="2"/>
    <m/>
    <m/>
    <x v="5"/>
    <x v="24"/>
    <n v="308"/>
    <s v="CERRADURA TIPO MANIJA EN ACERO INOXIDABLE PUERTAS CANTOL DANNA"/>
    <s v="und"/>
    <n v="346"/>
    <n v="0"/>
    <n v="0"/>
    <n v="31"/>
    <n v="10726"/>
    <n v="39686.199999999997"/>
    <n v="3.7"/>
    <n v="11160.11"/>
    <n v="3.5560760601822019"/>
    <s v="ARQ"/>
    <s v="01.09.02"/>
  </r>
  <r>
    <x v="2"/>
    <m/>
    <m/>
    <x v="5"/>
    <x v="24"/>
    <n v="308"/>
    <s v="CERRADURA TIPO MANIJA CON CERRADURA 3 GOLPES TIPO BARRA EN ACERO INOXIDABLE"/>
    <s v="und"/>
    <n v="49"/>
    <n v="0"/>
    <n v="0"/>
    <n v="45"/>
    <n v="2205"/>
    <n v="8158.5"/>
    <n v="3.7"/>
    <n v="11160.11"/>
    <n v="0.73104118149373076"/>
    <s v="ARQ"/>
    <s v="01.09.03"/>
  </r>
  <r>
    <x v="2"/>
    <m/>
    <m/>
    <x v="5"/>
    <x v="1"/>
    <m/>
    <s v="TIRADOR DE ACERO TUBULAR CUADRADO - EUROINOX"/>
    <s v="und"/>
    <n v="43"/>
    <n v="0"/>
    <n v="0"/>
    <n v="36"/>
    <n v="1548"/>
    <n v="5727.6"/>
    <n v="3.7"/>
    <n v="11160.11"/>
    <n v="0.51322074782417015"/>
    <s v="ARQ"/>
    <s v="01.09.04"/>
  </r>
  <r>
    <x v="2"/>
    <m/>
    <m/>
    <x v="5"/>
    <x v="24"/>
    <n v="308"/>
    <s v="PLANCHA DE ACERO INOXIDABLE 300x100x1.5mm PARA PUERTA VAIVEN P.20"/>
    <s v="und"/>
    <n v="18"/>
    <n v="0"/>
    <n v="0"/>
    <n v="11.2"/>
    <n v="201.6"/>
    <n v="745.92"/>
    <n v="3.7"/>
    <n v="11160.11"/>
    <n v="6.6838050879426805E-2"/>
    <s v="ARQ"/>
    <s v="01.09.05"/>
  </r>
  <r>
    <x v="2"/>
    <m/>
    <m/>
    <x v="5"/>
    <x v="1"/>
    <m/>
    <s v="TOPE DE PUERTA MODELO MEDIA LUNA"/>
    <s v="und"/>
    <n v="408"/>
    <n v="0"/>
    <n v="0"/>
    <n v="2.7"/>
    <n v="1101.5999999999999"/>
    <n v="4075.92"/>
    <n v="3.7"/>
    <n v="11160.11"/>
    <n v="0.36522220659115368"/>
    <s v="ARQ"/>
    <s v="01.09.06"/>
  </r>
  <r>
    <x v="2"/>
    <m/>
    <m/>
    <x v="5"/>
    <x v="24"/>
    <n v="308"/>
    <s v="BISAGRA EN PUERTA VAIVEN"/>
    <s v="und"/>
    <n v="49"/>
    <n v="135"/>
    <n v="6615"/>
    <n v="0"/>
    <n v="0"/>
    <n v="6615"/>
    <n v="3.7"/>
    <n v="11160.11"/>
    <n v="0.59273609310302489"/>
    <s v="ARQ"/>
    <s v="01.09.07"/>
  </r>
  <r>
    <x v="2"/>
    <m/>
    <m/>
    <x v="5"/>
    <x v="24"/>
    <n v="308"/>
    <s v="PARES BISAGRA 3.5&quot; x 3.5&quot; x 2.5 MM INOX"/>
    <s v="und"/>
    <n v="690"/>
    <n v="0"/>
    <n v="0"/>
    <n v="6.2"/>
    <n v="4278"/>
    <n v="15828.6"/>
    <n v="3.7"/>
    <n v="11160.11"/>
    <n v="1.4183193534830749"/>
    <s v="ARQ"/>
    <s v="01.09.08"/>
  </r>
  <r>
    <x v="2"/>
    <m/>
    <m/>
    <x v="5"/>
    <x v="24"/>
    <n v="308"/>
    <s v="P.27: Puertas Batientes 1.10 x 2.38"/>
    <s v="und"/>
    <n v="15"/>
    <n v="459.09"/>
    <n v="6886.35"/>
    <n v="0"/>
    <n v="0"/>
    <n v="6886.35"/>
    <n v="3.7"/>
    <n v="11160.11"/>
    <n v="0.61705036957521031"/>
    <s v="ARQ"/>
    <s v="01.10.01.01"/>
  </r>
  <r>
    <x v="2"/>
    <m/>
    <m/>
    <x v="5"/>
    <x v="24"/>
    <n v="308"/>
    <s v="P.28: Puertas Batientes 2.05 x 2.39"/>
    <s v="und"/>
    <n v="11"/>
    <n v="700.3"/>
    <n v="7703.3"/>
    <n v="0"/>
    <n v="0"/>
    <n v="7703.3"/>
    <n v="3.7"/>
    <n v="11160.11"/>
    <n v="0.69025305306130491"/>
    <s v="ARQ"/>
    <s v="01.10.01.02"/>
  </r>
  <r>
    <x v="2"/>
    <m/>
    <m/>
    <x v="5"/>
    <x v="1"/>
    <m/>
    <s v="P.30 - ACCESO A TECHOS"/>
    <s v="und"/>
    <n v="1"/>
    <n v="340.09"/>
    <n v="340.09"/>
    <n v="0"/>
    <n v="0"/>
    <n v="340.09"/>
    <n v="3.7"/>
    <n v="11160.11"/>
    <n v="3.047371396876912E-2"/>
    <s v="ARQ"/>
    <s v="01.10.01.03"/>
  </r>
  <r>
    <x v="2"/>
    <m/>
    <m/>
    <x v="5"/>
    <x v="1"/>
    <m/>
    <s v="P.32 - DUCTO DE CCTV"/>
    <s v="und"/>
    <n v="10"/>
    <n v="159.78"/>
    <n v="1597.8"/>
    <n v="0"/>
    <n v="0"/>
    <n v="1597.8"/>
    <n v="3.7"/>
    <n v="11160.11"/>
    <n v="0.14317063183068984"/>
    <s v="ARQ"/>
    <s v="01.10.01.04"/>
  </r>
  <r>
    <x v="2"/>
    <m/>
    <m/>
    <x v="5"/>
    <x v="1"/>
    <m/>
    <s v="P. - HALL PASILLO X04"/>
    <s v="und"/>
    <n v="10"/>
    <n v="235.13"/>
    <n v="2351.3000000000002"/>
    <n v="0"/>
    <n v="0"/>
    <n v="2351.3000000000002"/>
    <n v="3.7"/>
    <n v="11160.11"/>
    <n v="0.21068788748497999"/>
    <s v="ARQ"/>
    <s v="01.10.01.05"/>
  </r>
  <r>
    <x v="2"/>
    <m/>
    <m/>
    <x v="5"/>
    <x v="27"/>
    <n v="310"/>
    <s v="MUEBLE DE MELAMINE DEBAJO DE PARRILLA EN DUPLEX"/>
    <s v="ml"/>
    <n v="18"/>
    <n v="631.98"/>
    <n v="11375.64"/>
    <n v="0"/>
    <n v="0"/>
    <n v="11375.64"/>
    <n v="3.7"/>
    <n v="11160.11"/>
    <n v="1.0193125336578224"/>
    <s v="ARQ"/>
    <s v="01.10.02.01"/>
  </r>
  <r>
    <x v="2"/>
    <m/>
    <m/>
    <x v="5"/>
    <x v="27"/>
    <n v="310"/>
    <s v="CLOSET EN MELAMINE CD-1 SOTANO 1 (8.50m)"/>
    <s v="m"/>
    <n v="8.5"/>
    <n v="470"/>
    <n v="3995"/>
    <n v="0"/>
    <n v="0"/>
    <n v="3995"/>
    <n v="3.7"/>
    <n v="11160.11"/>
    <n v="0.35797138200250711"/>
    <s v="ARQ"/>
    <s v="01.10.03.01"/>
  </r>
  <r>
    <x v="2"/>
    <m/>
    <m/>
    <x v="5"/>
    <x v="27"/>
    <n v="310"/>
    <s v="CLOSET EN MELAMINE CD-2 SOTANO 1 (2.70m)"/>
    <s v="m"/>
    <n v="2.7"/>
    <n v="470"/>
    <n v="1269"/>
    <n v="0"/>
    <n v="0"/>
    <n v="1269"/>
    <n v="3.7"/>
    <n v="11160.11"/>
    <n v="0.1137085566360905"/>
    <s v="ARQ"/>
    <s v="01.10.03.02"/>
  </r>
  <r>
    <x v="2"/>
    <m/>
    <m/>
    <x v="5"/>
    <x v="27"/>
    <n v="310"/>
    <s v="CLOSET EN MELAMINE CD-3 SOTANO 1 (2.63m)"/>
    <s v="m"/>
    <n v="2.63"/>
    <n v="470"/>
    <n v="1236.0999999999999"/>
    <n v="0"/>
    <n v="0"/>
    <n v="1236.0999999999999"/>
    <n v="3.7"/>
    <n v="11160.11"/>
    <n v="0.11076055701959925"/>
    <s v="ARQ"/>
    <s v="01.10.03.03"/>
  </r>
  <r>
    <x v="2"/>
    <m/>
    <m/>
    <x v="5"/>
    <x v="27"/>
    <n v="310"/>
    <s v="CLOSET EN MELAMINE CD-4 SOTANO 1 (2.45m)"/>
    <s v="m"/>
    <n v="2.4500000000000002"/>
    <n v="470"/>
    <n v="1151.5"/>
    <n v="0"/>
    <n v="0"/>
    <n v="1151.5"/>
    <n v="3.7"/>
    <n v="11160.11"/>
    <n v="0.10317998657719323"/>
    <s v="ARQ"/>
    <s v="01.10.03.04"/>
  </r>
  <r>
    <x v="2"/>
    <m/>
    <m/>
    <x v="5"/>
    <x v="27"/>
    <n v="310"/>
    <s v="CLOSET EN MELAMINE CD-5 SOTANO 1 (2.60m)"/>
    <s v="m"/>
    <n v="2.6"/>
    <n v="470"/>
    <n v="1222"/>
    <n v="0"/>
    <n v="0"/>
    <n v="1222"/>
    <n v="3.7"/>
    <n v="11160.11"/>
    <n v="0.10949712861253159"/>
    <s v="ARQ"/>
    <s v="01.10.03.05"/>
  </r>
  <r>
    <x v="2"/>
    <m/>
    <m/>
    <x v="5"/>
    <x v="27"/>
    <n v="310"/>
    <s v="CLOSET EN MELAMINE CD-6 SOTANO 2 (2.70m)"/>
    <s v="m"/>
    <n v="2.7"/>
    <n v="470"/>
    <n v="1269"/>
    <n v="0"/>
    <n v="0"/>
    <n v="1269"/>
    <n v="3.7"/>
    <n v="11160.11"/>
    <n v="0.1137085566360905"/>
    <s v="ARQ"/>
    <s v="01.10.03.06"/>
  </r>
  <r>
    <x v="2"/>
    <m/>
    <m/>
    <x v="5"/>
    <x v="27"/>
    <n v="310"/>
    <s v="CLOSET EN MELAMINE CD-7 SOTANO 2 (1.40m)"/>
    <s v="m"/>
    <n v="1.4"/>
    <n v="470"/>
    <n v="658"/>
    <n v="0"/>
    <n v="0"/>
    <n v="658"/>
    <n v="3.7"/>
    <n v="11160.11"/>
    <n v="5.8959992329824705E-2"/>
    <s v="ARQ"/>
    <s v="01.10.03.07"/>
  </r>
  <r>
    <x v="2"/>
    <m/>
    <m/>
    <x v="5"/>
    <x v="27"/>
    <n v="310"/>
    <s v="CLOSET EN MELAMINE CD-8 SOTANO 2 (3.33m)"/>
    <s v="m"/>
    <n v="3.33"/>
    <n v="470"/>
    <n v="1565.1"/>
    <n v="0"/>
    <n v="0"/>
    <n v="1565.1"/>
    <n v="3.7"/>
    <n v="11160.11"/>
    <n v="0.14024055318451162"/>
    <s v="ARQ"/>
    <s v="01.10.03.08"/>
  </r>
  <r>
    <x v="2"/>
    <m/>
    <m/>
    <x v="5"/>
    <x v="27"/>
    <n v="310"/>
    <s v="CLOSET EN MELAMINE CD-9 SOTANO 2 (8.50m)"/>
    <s v="m"/>
    <n v="8.5"/>
    <n v="470"/>
    <n v="3995"/>
    <n v="0"/>
    <n v="0"/>
    <n v="3995"/>
    <n v="3.7"/>
    <n v="11160.11"/>
    <n v="0.35797138200250711"/>
    <s v="ARQ"/>
    <s v="01.10.03.09"/>
  </r>
  <r>
    <x v="2"/>
    <m/>
    <m/>
    <x v="5"/>
    <x v="27"/>
    <n v="310"/>
    <s v="CLOSET EN MELAMINE CD-10 SOTANO 2 (2.45m)"/>
    <s v="m"/>
    <n v="2.4500000000000002"/>
    <n v="470"/>
    <n v="1151.5"/>
    <n v="0"/>
    <n v="0"/>
    <n v="1151.5"/>
    <n v="3.7"/>
    <n v="11160.11"/>
    <n v="0.10317998657719323"/>
    <s v="ARQ"/>
    <s v="01.10.03.10"/>
  </r>
  <r>
    <x v="2"/>
    <m/>
    <m/>
    <x v="5"/>
    <x v="27"/>
    <n v="310"/>
    <s v="CLOSET EN MELAMINE CD-11 SOTANO 2 (2.73m)"/>
    <s v="m"/>
    <n v="2.73"/>
    <n v="470"/>
    <n v="1283.0999999999999"/>
    <n v="0"/>
    <n v="0"/>
    <n v="1283.0999999999999"/>
    <n v="3.7"/>
    <n v="11160.11"/>
    <n v="0.11497198504315816"/>
    <s v="ARQ"/>
    <s v="01.10.03.11"/>
  </r>
  <r>
    <x v="2"/>
    <m/>
    <m/>
    <x v="5"/>
    <x v="27"/>
    <n v="310"/>
    <s v="CLOSET EN MELAMINE CD-12 SOTANO 2 (2.73m)"/>
    <s v="m"/>
    <n v="2.73"/>
    <n v="470"/>
    <n v="1283.0999999999999"/>
    <n v="0"/>
    <n v="0"/>
    <n v="1283.0999999999999"/>
    <n v="3.7"/>
    <n v="11160.11"/>
    <n v="0.11497198504315816"/>
    <s v="ARQ"/>
    <s v="01.10.03.12"/>
  </r>
  <r>
    <x v="2"/>
    <m/>
    <m/>
    <x v="5"/>
    <x v="27"/>
    <n v="310"/>
    <s v="CLOSET EN MELAMINE CD-13 SOTANO 2 (2.73m)"/>
    <s v="m"/>
    <n v="2.73"/>
    <n v="470"/>
    <n v="1283.0999999999999"/>
    <n v="0"/>
    <n v="0"/>
    <n v="1283.0999999999999"/>
    <n v="3.7"/>
    <n v="11160.11"/>
    <n v="0.11497198504315816"/>
    <s v="ARQ"/>
    <s v="01.10.03.13"/>
  </r>
  <r>
    <x v="2"/>
    <m/>
    <m/>
    <x v="5"/>
    <x v="27"/>
    <n v="310"/>
    <s v="CLOSET EN MELAMINE CD-14 SOTANO 2 (2.70m)"/>
    <s v="m"/>
    <n v="2.7"/>
    <n v="470"/>
    <n v="1269"/>
    <n v="0"/>
    <n v="0"/>
    <n v="1269"/>
    <n v="3.7"/>
    <n v="11160.11"/>
    <n v="0.1137085566360905"/>
    <s v="ARQ"/>
    <s v="01.10.03.14"/>
  </r>
  <r>
    <x v="2"/>
    <m/>
    <m/>
    <x v="5"/>
    <x v="27"/>
    <n v="310"/>
    <s v="CLOSET EN MELAMINE CD-15 SOTANO 2 (2.70m)"/>
    <s v="m"/>
    <n v="2.7"/>
    <n v="470"/>
    <n v="1269"/>
    <n v="0"/>
    <n v="0"/>
    <n v="1269"/>
    <n v="3.7"/>
    <n v="11160.11"/>
    <n v="0.1137085566360905"/>
    <s v="ARQ"/>
    <s v="01.10.03.15"/>
  </r>
  <r>
    <x v="2"/>
    <m/>
    <m/>
    <x v="5"/>
    <x v="27"/>
    <n v="310"/>
    <s v="CLOSET EN MELAMINE CD-16 SOTANO 2 (2.63m)"/>
    <s v="m"/>
    <n v="2.63"/>
    <n v="470"/>
    <n v="1236.0999999999999"/>
    <n v="0"/>
    <n v="0"/>
    <n v="1236.0999999999999"/>
    <n v="3.7"/>
    <n v="11160.11"/>
    <n v="0.11076055701959925"/>
    <s v="ARQ"/>
    <s v="01.10.03.16"/>
  </r>
  <r>
    <x v="2"/>
    <m/>
    <m/>
    <x v="5"/>
    <x v="27"/>
    <n v="310"/>
    <s v="CLOSET EN MELAMINE CD-17 SOTANO 2 (2.45m)"/>
    <s v="m"/>
    <n v="2.4500000000000002"/>
    <n v="470"/>
    <n v="1151.5"/>
    <n v="0"/>
    <n v="0"/>
    <n v="1151.5"/>
    <n v="3.7"/>
    <n v="11160.11"/>
    <n v="0.10317998657719323"/>
    <s v="ARQ"/>
    <s v="01.10.03.17"/>
  </r>
  <r>
    <x v="2"/>
    <m/>
    <m/>
    <x v="5"/>
    <x v="27"/>
    <n v="310"/>
    <s v="CLOSET EN MELAMINE CD-18 SOTANO 2 (2.60m)"/>
    <s v="m"/>
    <n v="2.6"/>
    <n v="470"/>
    <n v="1222"/>
    <n v="0"/>
    <n v="0"/>
    <n v="1222"/>
    <n v="3.7"/>
    <n v="11160.11"/>
    <n v="0.10949712861253159"/>
    <s v="ARQ"/>
    <s v="01.10.03.18"/>
  </r>
  <r>
    <x v="2"/>
    <m/>
    <m/>
    <x v="5"/>
    <x v="27"/>
    <n v="310"/>
    <s v="CLOSET EN MELAMINE CD-19"/>
    <s v="m"/>
    <n v="3.33"/>
    <n v="470"/>
    <n v="1565.1"/>
    <n v="0"/>
    <n v="0"/>
    <n v="1565.1"/>
    <n v="3.7"/>
    <n v="11160.11"/>
    <n v="0.14024055318451162"/>
    <s v="ARQ"/>
    <s v="01.10.03.19"/>
  </r>
  <r>
    <x v="2"/>
    <m/>
    <m/>
    <x v="5"/>
    <x v="27"/>
    <n v="310"/>
    <s v="CLOSET EN MELAMINE CD-20"/>
    <s v="m"/>
    <n v="3.33"/>
    <n v="470"/>
    <n v="1565.1"/>
    <n v="0"/>
    <n v="0"/>
    <n v="1565.1"/>
    <n v="3.7"/>
    <n v="11160.11"/>
    <n v="0.14024055318451162"/>
    <s v="ARQ"/>
    <s v="01.10.03.20"/>
  </r>
  <r>
    <x v="2"/>
    <m/>
    <m/>
    <x v="5"/>
    <x v="27"/>
    <n v="310"/>
    <s v="CLOSET EN MELAMINE CD-21"/>
    <s v="m"/>
    <n v="3.33"/>
    <n v="470"/>
    <n v="1565.1"/>
    <n v="0"/>
    <n v="0"/>
    <n v="1565.1"/>
    <n v="3.7"/>
    <n v="11160.11"/>
    <n v="0.14024055318451162"/>
    <s v="ARQ"/>
    <s v="01.10.03.21"/>
  </r>
  <r>
    <x v="2"/>
    <m/>
    <m/>
    <x v="5"/>
    <x v="27"/>
    <n v="310"/>
    <s v="CLOSET EN MELAMINE CD-22"/>
    <s v="m"/>
    <n v="3.33"/>
    <n v="470"/>
    <n v="1565.1"/>
    <n v="0"/>
    <n v="0"/>
    <n v="1565.1"/>
    <n v="3.7"/>
    <n v="11160.11"/>
    <n v="0.14024055318451162"/>
    <s v="ARQ"/>
    <s v="01.10.03.22"/>
  </r>
  <r>
    <x v="2"/>
    <m/>
    <m/>
    <x v="5"/>
    <x v="27"/>
    <n v="310"/>
    <s v="CLOSET EN MELAMINE CD-23"/>
    <s v="m"/>
    <n v="3.33"/>
    <n v="470"/>
    <n v="1565.1"/>
    <n v="0"/>
    <n v="0"/>
    <n v="1565.1"/>
    <n v="3.7"/>
    <n v="11160.11"/>
    <n v="0.14024055318451162"/>
    <s v="ARQ"/>
    <s v="01.10.03.23"/>
  </r>
  <r>
    <x v="2"/>
    <m/>
    <m/>
    <x v="5"/>
    <x v="27"/>
    <n v="310"/>
    <s v="CLOSET EN MELAMINE CD-24"/>
    <s v="m"/>
    <n v="3.33"/>
    <n v="470"/>
    <n v="1565.1"/>
    <n v="0"/>
    <n v="0"/>
    <n v="1565.1"/>
    <n v="3.7"/>
    <n v="11160.11"/>
    <n v="0.14024055318451162"/>
    <s v="ARQ"/>
    <s v="01.10.03.24"/>
  </r>
  <r>
    <x v="2"/>
    <m/>
    <m/>
    <x v="5"/>
    <x v="27"/>
    <n v="310"/>
    <s v="CLOSET EN MELAMINE CD-25"/>
    <s v="m"/>
    <n v="3.33"/>
    <n v="470"/>
    <n v="1565.1"/>
    <n v="0"/>
    <n v="0"/>
    <n v="1565.1"/>
    <n v="3.7"/>
    <n v="11160.11"/>
    <n v="0.14024055318451162"/>
    <s v="ARQ"/>
    <s v="01.10.03.25"/>
  </r>
  <r>
    <x v="2"/>
    <m/>
    <m/>
    <x v="5"/>
    <x v="27"/>
    <n v="310"/>
    <s v="CLOSET EN MELAMINE CD-26"/>
    <s v="m"/>
    <n v="3.33"/>
    <n v="470"/>
    <n v="1565.1"/>
    <n v="0"/>
    <n v="0"/>
    <n v="1565.1"/>
    <n v="3.7"/>
    <n v="11160.11"/>
    <n v="0.14024055318451162"/>
    <s v="ARQ"/>
    <s v="01.10.03.26"/>
  </r>
  <r>
    <x v="2"/>
    <m/>
    <m/>
    <x v="5"/>
    <x v="27"/>
    <n v="310"/>
    <s v="CLOSET EN MELAMINE CD-27 SOTANO 3 (2.70m)"/>
    <s v="m"/>
    <n v="2.7"/>
    <n v="470"/>
    <n v="1269"/>
    <n v="0"/>
    <n v="0"/>
    <n v="1269"/>
    <n v="3.7"/>
    <n v="11160.11"/>
    <n v="0.1137085566360905"/>
    <s v="ARQ"/>
    <s v="01.10.03.27"/>
  </r>
  <r>
    <x v="2"/>
    <m/>
    <m/>
    <x v="5"/>
    <x v="27"/>
    <n v="310"/>
    <s v="CLOSET EN MELAMINE CD-28 SOTANO 3 (1.40m)"/>
    <s v="m"/>
    <n v="1.4"/>
    <n v="470"/>
    <n v="658"/>
    <n v="0"/>
    <n v="0"/>
    <n v="658"/>
    <n v="3.7"/>
    <n v="11160.11"/>
    <n v="5.8959992329824705E-2"/>
    <s v="ARQ"/>
    <s v="01.10.03.28"/>
  </r>
  <r>
    <x v="2"/>
    <m/>
    <m/>
    <x v="5"/>
    <x v="27"/>
    <n v="310"/>
    <s v="CLOSET EN MELAMINE CD-29 SOTANO 3 (3.33m)"/>
    <s v="m"/>
    <n v="3.33"/>
    <n v="470"/>
    <n v="1565.1"/>
    <n v="0"/>
    <n v="0"/>
    <n v="1565.1"/>
    <n v="3.7"/>
    <n v="11160.11"/>
    <n v="0.14024055318451162"/>
    <s v="ARQ"/>
    <s v="01.10.03.29"/>
  </r>
  <r>
    <x v="2"/>
    <m/>
    <m/>
    <x v="5"/>
    <x v="27"/>
    <n v="310"/>
    <s v="CLOSET EN MELAMINE CD-30 SOTANO 3 (8.50m)"/>
    <s v="m"/>
    <n v="8.5"/>
    <n v="470"/>
    <n v="3995"/>
    <n v="0"/>
    <n v="0"/>
    <n v="3995"/>
    <n v="3.7"/>
    <n v="11160.11"/>
    <n v="0.35797138200250711"/>
    <s v="ARQ"/>
    <s v="01.10.03.30"/>
  </r>
  <r>
    <x v="2"/>
    <m/>
    <m/>
    <x v="5"/>
    <x v="27"/>
    <n v="310"/>
    <s v="CLOSET EN MELAMINE CD-31 SOTANO 3 (2.45m)"/>
    <s v="m"/>
    <n v="2.4500000000000002"/>
    <n v="470"/>
    <n v="1151.5"/>
    <n v="0"/>
    <n v="0"/>
    <n v="1151.5"/>
    <n v="3.7"/>
    <n v="11160.11"/>
    <n v="0.10317998657719323"/>
    <s v="ARQ"/>
    <s v="01.10.03.31"/>
  </r>
  <r>
    <x v="2"/>
    <m/>
    <m/>
    <x v="5"/>
    <x v="27"/>
    <n v="310"/>
    <s v="CLOSET EN MELAMINE CD-32 SOTANO 3 (2.73m)"/>
    <s v="m"/>
    <n v="2.73"/>
    <n v="470"/>
    <n v="1283.0999999999999"/>
    <n v="0"/>
    <n v="0"/>
    <n v="1283.0999999999999"/>
    <n v="3.7"/>
    <n v="11160.11"/>
    <n v="0.11497198504315816"/>
    <s v="ARQ"/>
    <s v="01.10.03.32"/>
  </r>
  <r>
    <x v="2"/>
    <m/>
    <m/>
    <x v="5"/>
    <x v="27"/>
    <n v="310"/>
    <s v="CLOSET EN MELAMINE CD-33 SOTANO 3 (2.73m)"/>
    <s v="m"/>
    <n v="2.73"/>
    <n v="470"/>
    <n v="1283.0999999999999"/>
    <n v="0"/>
    <n v="0"/>
    <n v="1283.0999999999999"/>
    <n v="3.7"/>
    <n v="11160.11"/>
    <n v="0.11497198504315816"/>
    <s v="ARQ"/>
    <s v="01.10.03.33"/>
  </r>
  <r>
    <x v="2"/>
    <m/>
    <m/>
    <x v="5"/>
    <x v="27"/>
    <n v="310"/>
    <s v="CLOSET EN MELAMINE CD-34 SOTANO 3 (2.73m)"/>
    <s v="m"/>
    <n v="2.73"/>
    <n v="470"/>
    <n v="1283.0999999999999"/>
    <n v="0"/>
    <n v="0"/>
    <n v="1283.0999999999999"/>
    <n v="3.7"/>
    <n v="11160.11"/>
    <n v="0.11497198504315816"/>
    <s v="ARQ"/>
    <s v="01.10.03.34"/>
  </r>
  <r>
    <x v="2"/>
    <m/>
    <m/>
    <x v="5"/>
    <x v="27"/>
    <n v="310"/>
    <s v="CLOSET EN MELAMINE CD-35 SOTANO 3 (2.70m)"/>
    <s v="m"/>
    <n v="2.7"/>
    <n v="470"/>
    <n v="1269"/>
    <n v="0"/>
    <n v="0"/>
    <n v="1269"/>
    <n v="3.7"/>
    <n v="11160.11"/>
    <n v="0.1137085566360905"/>
    <s v="ARQ"/>
    <s v="01.10.03.35"/>
  </r>
  <r>
    <x v="2"/>
    <m/>
    <m/>
    <x v="5"/>
    <x v="27"/>
    <n v="310"/>
    <s v="CLOSET EN MELAMINE CD-36 SOTANO 3 (2.70m)"/>
    <s v="m"/>
    <n v="2.7"/>
    <n v="470"/>
    <n v="1269"/>
    <n v="0"/>
    <n v="0"/>
    <n v="1269"/>
    <n v="3.7"/>
    <n v="11160.11"/>
    <n v="0.1137085566360905"/>
    <s v="ARQ"/>
    <s v="01.10.03.36"/>
  </r>
  <r>
    <x v="2"/>
    <m/>
    <m/>
    <x v="5"/>
    <x v="27"/>
    <n v="310"/>
    <s v="CLOSET EN MELAMINE CD-37 SOTANO 3 (2.63m)"/>
    <s v="m"/>
    <n v="2.63"/>
    <n v="470"/>
    <n v="1236.0999999999999"/>
    <n v="0"/>
    <n v="0"/>
    <n v="1236.0999999999999"/>
    <n v="3.7"/>
    <n v="11160.11"/>
    <n v="0.11076055701959925"/>
    <s v="ARQ"/>
    <s v="01.10.03.37"/>
  </r>
  <r>
    <x v="2"/>
    <m/>
    <m/>
    <x v="5"/>
    <x v="27"/>
    <n v="310"/>
    <s v="CLOSET EN MELAMINE CD-38 SOTANO 3 (2.45m)"/>
    <s v="m"/>
    <n v="2.4500000000000002"/>
    <n v="470"/>
    <n v="1151.5"/>
    <n v="0"/>
    <n v="0"/>
    <n v="1151.5"/>
    <n v="3.7"/>
    <n v="11160.11"/>
    <n v="0.10317998657719323"/>
    <s v="ARQ"/>
    <s v="01.10.03.38"/>
  </r>
  <r>
    <x v="2"/>
    <m/>
    <m/>
    <x v="5"/>
    <x v="27"/>
    <n v="310"/>
    <s v="CLOSET EN MELAMINE CD-39 SOTANO 3 (2.60m)"/>
    <s v="m"/>
    <n v="2.6"/>
    <n v="470"/>
    <n v="1222"/>
    <n v="0"/>
    <n v="0"/>
    <n v="1222"/>
    <n v="3.7"/>
    <n v="11160.11"/>
    <n v="0.10949712861253159"/>
    <s v="ARQ"/>
    <s v="01.10.03.39"/>
  </r>
  <r>
    <x v="2"/>
    <m/>
    <m/>
    <x v="5"/>
    <x v="27"/>
    <n v="310"/>
    <s v="CLOSET EN MELAMINE CD-40 SOTANO 4 (2.70m)"/>
    <s v="m"/>
    <n v="2.7"/>
    <n v="470"/>
    <n v="1269"/>
    <n v="0"/>
    <n v="0"/>
    <n v="1269"/>
    <n v="3.7"/>
    <n v="11160.11"/>
    <n v="0.1137085566360905"/>
    <s v="ARQ"/>
    <s v="01.10.03.40"/>
  </r>
  <r>
    <x v="2"/>
    <m/>
    <m/>
    <x v="5"/>
    <x v="27"/>
    <n v="310"/>
    <s v="CLOSET EN MELAMINE CD-41 SOTANO 4 (2.70m)"/>
    <s v="m"/>
    <n v="2.7"/>
    <n v="470"/>
    <n v="1269"/>
    <n v="0"/>
    <n v="0"/>
    <n v="1269"/>
    <n v="3.7"/>
    <n v="11160.11"/>
    <n v="0.1137085566360905"/>
    <s v="ARQ"/>
    <s v="01.10.03.41"/>
  </r>
  <r>
    <x v="2"/>
    <m/>
    <m/>
    <x v="5"/>
    <x v="27"/>
    <n v="310"/>
    <s v="CLOSET EN MELAMINE CD-42 SOTANO 4 (3.33m)"/>
    <s v="m"/>
    <n v="3.33"/>
    <n v="470"/>
    <n v="1565.1"/>
    <n v="0"/>
    <n v="0"/>
    <n v="1565.1"/>
    <n v="3.7"/>
    <n v="11160.11"/>
    <n v="0.14024055318451162"/>
    <s v="ARQ"/>
    <s v="01.10.03.42"/>
  </r>
  <r>
    <x v="2"/>
    <m/>
    <m/>
    <x v="5"/>
    <x v="27"/>
    <n v="310"/>
    <s v="CLOSET EN MELAMINE CD-43 SOTANO 4 (8.60m)"/>
    <s v="m"/>
    <n v="8.6"/>
    <n v="470"/>
    <n v="4042"/>
    <n v="0"/>
    <n v="0"/>
    <n v="4042"/>
    <n v="3.7"/>
    <n v="11160.11"/>
    <n v="0.36218281002606606"/>
    <s v="ARQ"/>
    <s v="01.10.03.43"/>
  </r>
  <r>
    <x v="2"/>
    <m/>
    <m/>
    <x v="5"/>
    <x v="27"/>
    <n v="310"/>
    <s v="CLOSET EN MELAMINE CD-44 SOTANO 4 (2.45m)"/>
    <s v="m"/>
    <n v="2.4500000000000002"/>
    <n v="470"/>
    <n v="1151.5"/>
    <n v="0"/>
    <n v="0"/>
    <n v="1151.5"/>
    <n v="3.7"/>
    <n v="11160.11"/>
    <n v="0.10317998657719323"/>
    <s v="ARQ"/>
    <s v="01.10.03.44"/>
  </r>
  <r>
    <x v="2"/>
    <m/>
    <m/>
    <x v="5"/>
    <x v="27"/>
    <n v="310"/>
    <s v="CLOSET EN MELAMINE CD-45 SOTANO 4 (2.73m)"/>
    <s v="m"/>
    <n v="2.73"/>
    <n v="470"/>
    <n v="1283.0999999999999"/>
    <n v="0"/>
    <n v="0"/>
    <n v="1283.0999999999999"/>
    <n v="3.7"/>
    <n v="11160.11"/>
    <n v="0.11497198504315816"/>
    <s v="ARQ"/>
    <s v="01.10.03.45"/>
  </r>
  <r>
    <x v="2"/>
    <m/>
    <m/>
    <x v="5"/>
    <x v="27"/>
    <n v="310"/>
    <s v="CLOSET EN MELAMINE CD-46 SOTANO 4 (2.73m)"/>
    <s v="m"/>
    <n v="2.73"/>
    <n v="470"/>
    <n v="1283.0999999999999"/>
    <n v="0"/>
    <n v="0"/>
    <n v="1283.0999999999999"/>
    <n v="3.7"/>
    <n v="11160.11"/>
    <n v="0.11497198504315816"/>
    <s v="ARQ"/>
    <s v="01.10.03.46"/>
  </r>
  <r>
    <x v="2"/>
    <m/>
    <m/>
    <x v="5"/>
    <x v="27"/>
    <n v="310"/>
    <s v="CLOSET EN MELAMINE CD-47 SOTANO 4 (2.73m)"/>
    <s v="m"/>
    <n v="2.73"/>
    <n v="470"/>
    <n v="1283.0999999999999"/>
    <n v="0"/>
    <n v="0"/>
    <n v="1283.0999999999999"/>
    <n v="3.7"/>
    <n v="11160.11"/>
    <n v="0.11497198504315816"/>
    <s v="ARQ"/>
    <s v="01.10.03.47"/>
  </r>
  <r>
    <x v="2"/>
    <m/>
    <m/>
    <x v="5"/>
    <x v="27"/>
    <n v="310"/>
    <s v="CLOSET EN MELAMINE CD-48 SOTANO 4 (2.70m)"/>
    <s v="m"/>
    <n v="2.7"/>
    <n v="470"/>
    <n v="1269"/>
    <n v="0"/>
    <n v="0"/>
    <n v="1269"/>
    <n v="3.7"/>
    <n v="11160.11"/>
    <n v="0.1137085566360905"/>
    <s v="ARQ"/>
    <s v="01.10.03.48"/>
  </r>
  <r>
    <x v="2"/>
    <m/>
    <m/>
    <x v="5"/>
    <x v="27"/>
    <n v="310"/>
    <s v="CLOSET EN MELAMINE CD-49 SOTANO 4 (2.70m)"/>
    <s v="m"/>
    <n v="2.7"/>
    <n v="470"/>
    <n v="1269"/>
    <n v="0"/>
    <n v="0"/>
    <n v="1269"/>
    <n v="3.7"/>
    <n v="11160.11"/>
    <n v="0.1137085566360905"/>
    <s v="ARQ"/>
    <s v="01.10.03.49"/>
  </r>
  <r>
    <x v="2"/>
    <m/>
    <m/>
    <x v="5"/>
    <x v="27"/>
    <n v="310"/>
    <s v="CLOSET EN MELAMINE CD-50 SOTANO 4 (2.63m)"/>
    <s v="m"/>
    <n v="2.63"/>
    <n v="470"/>
    <n v="1236.0999999999999"/>
    <n v="0"/>
    <n v="0"/>
    <n v="1236.0999999999999"/>
    <n v="3.7"/>
    <n v="11160.11"/>
    <n v="0.11076055701959925"/>
    <s v="ARQ"/>
    <s v="01.10.03.50"/>
  </r>
  <r>
    <x v="2"/>
    <m/>
    <m/>
    <x v="5"/>
    <x v="27"/>
    <n v="310"/>
    <s v="CLOSET EN MELAMINE CD-51 SOTANO 4 (2.70m)"/>
    <s v="m"/>
    <n v="2.7"/>
    <n v="470"/>
    <n v="1269"/>
    <n v="0"/>
    <n v="0"/>
    <n v="1269"/>
    <n v="3.7"/>
    <n v="11160.11"/>
    <n v="0.1137085566360905"/>
    <s v="ARQ"/>
    <s v="01.10.03.51"/>
  </r>
  <r>
    <x v="2"/>
    <m/>
    <m/>
    <x v="5"/>
    <x v="27"/>
    <n v="310"/>
    <s v="CLOSET EN MELAMINE CD-52 SOTANO 4 (2.60m)"/>
    <s v="m"/>
    <n v="2.6"/>
    <n v="470"/>
    <n v="1222"/>
    <n v="0"/>
    <n v="0"/>
    <n v="1222"/>
    <n v="3.7"/>
    <n v="11160.11"/>
    <n v="0.10949712861253159"/>
    <s v="ARQ"/>
    <s v="01.10.03.52"/>
  </r>
  <r>
    <x v="2"/>
    <m/>
    <m/>
    <x v="5"/>
    <x v="27"/>
    <n v="310"/>
    <s v="CLOSET EN MELAMINE CD-53 SOTANO 5 (2.70m)"/>
    <s v="m"/>
    <n v="2.7"/>
    <n v="470"/>
    <n v="1269"/>
    <n v="0"/>
    <n v="0"/>
    <n v="1269"/>
    <n v="3.7"/>
    <n v="11160.11"/>
    <n v="0.1137085566360905"/>
    <s v="ARQ"/>
    <s v="01.10.03.53"/>
  </r>
  <r>
    <x v="2"/>
    <m/>
    <m/>
    <x v="5"/>
    <x v="27"/>
    <n v="310"/>
    <s v="CLOSET EN MELAMINE CD-54 SOTANO 5 (1.40m)"/>
    <s v="m"/>
    <n v="1.4"/>
    <n v="470"/>
    <n v="658"/>
    <n v="0"/>
    <n v="0"/>
    <n v="658"/>
    <n v="3.7"/>
    <n v="11160.11"/>
    <n v="5.8959992329824705E-2"/>
    <s v="ARQ"/>
    <s v="01.10.03.54"/>
  </r>
  <r>
    <x v="2"/>
    <m/>
    <m/>
    <x v="5"/>
    <x v="27"/>
    <n v="310"/>
    <s v="CLOSET EN MELAMINE CD-55 SOTANO 5 (3.33m)"/>
    <s v="m"/>
    <n v="3.33"/>
    <n v="470"/>
    <n v="1565.1"/>
    <n v="0"/>
    <n v="0"/>
    <n v="1565.1"/>
    <n v="3.7"/>
    <n v="11160.11"/>
    <n v="0.14024055318451162"/>
    <s v="ARQ"/>
    <s v="01.10.03.55"/>
  </r>
  <r>
    <x v="2"/>
    <m/>
    <m/>
    <x v="5"/>
    <x v="1"/>
    <m/>
    <s v="P.24"/>
    <s v="m"/>
    <n v="9"/>
    <n v="470"/>
    <n v="4230"/>
    <n v="0"/>
    <n v="0"/>
    <n v="4230"/>
    <n v="3.7"/>
    <n v="11160.11"/>
    <n v="0.37902852212030164"/>
    <s v="ARQ"/>
    <s v="01.10.04.01"/>
  </r>
  <r>
    <x v="2"/>
    <m/>
    <m/>
    <x v="5"/>
    <x v="1"/>
    <m/>
    <s v="K-01 DPTO (101)  L=4.00M, L=3.1M"/>
    <s v="und"/>
    <n v="1"/>
    <n v="9956.66"/>
    <n v="9956.66"/>
    <n v="0"/>
    <n v="0"/>
    <n v="9956.66"/>
    <n v="3.7"/>
    <n v="11160.11"/>
    <n v="0.89216504138400066"/>
    <s v="ARQ"/>
    <s v="01.10.05.01"/>
  </r>
  <r>
    <x v="2"/>
    <m/>
    <m/>
    <x v="5"/>
    <x v="1"/>
    <m/>
    <s v="K-02 DPTO (102)  L=3.38M, L=3.3M"/>
    <s v="und"/>
    <n v="1"/>
    <n v="9221.41"/>
    <n v="9221.41"/>
    <n v="0"/>
    <n v="0"/>
    <n v="9221.41"/>
    <n v="3.7"/>
    <n v="11160.11"/>
    <n v="0.8262830742707733"/>
    <s v="ARQ"/>
    <s v="01.10.05.02"/>
  </r>
  <r>
    <x v="2"/>
    <m/>
    <m/>
    <x v="5"/>
    <x v="1"/>
    <m/>
    <s v="K-03 DPTOS (103-104) L=3.90M, L=2.00M"/>
    <s v="und"/>
    <n v="1"/>
    <n v="7999.77"/>
    <n v="7999.77"/>
    <n v="0"/>
    <n v="0"/>
    <n v="7999.77"/>
    <n v="3.7"/>
    <n v="11160.11"/>
    <n v="0.71681820340480518"/>
    <s v="ARQ"/>
    <s v="01.10.05.03"/>
  </r>
  <r>
    <x v="2"/>
    <m/>
    <m/>
    <x v="5"/>
    <x v="1"/>
    <m/>
    <s v="K-04 DPTO (105) L=3.55M, L=1.80M"/>
    <s v="und"/>
    <n v="1"/>
    <n v="7280.52"/>
    <n v="7280.52"/>
    <n v="0"/>
    <n v="0"/>
    <n v="7280.52"/>
    <n v="3.7"/>
    <n v="11160.11"/>
    <n v="0.65236991391661914"/>
    <s v="ARQ"/>
    <s v="01.10.05.04"/>
  </r>
  <r>
    <x v="2"/>
    <m/>
    <m/>
    <x v="5"/>
    <x v="1"/>
    <m/>
    <s v="K-05 DPTOS (106-107) L=5.72M, L=2.85M"/>
    <s v="und"/>
    <n v="1"/>
    <n v="11570.17"/>
    <n v="11570.17"/>
    <n v="0"/>
    <n v="0"/>
    <n v="11570.17"/>
    <n v="3.7"/>
    <n v="11160.11"/>
    <n v="1.036743365432778"/>
    <s v="ARQ"/>
    <s v="01.10.05.05"/>
  </r>
  <r>
    <x v="2"/>
    <m/>
    <m/>
    <x v="5"/>
    <x v="1"/>
    <m/>
    <s v="K-05'"/>
    <s v="und"/>
    <n v="1"/>
    <n v="11570.17"/>
    <n v="11570.17"/>
    <n v="0"/>
    <n v="0"/>
    <n v="11570.17"/>
    <n v="3.7"/>
    <n v="11160.11"/>
    <n v="1.036743365432778"/>
    <s v="ARQ"/>
    <s v="01.10.05.06"/>
  </r>
  <r>
    <x v="2"/>
    <m/>
    <m/>
    <x v="5"/>
    <x v="1"/>
    <m/>
    <s v="K-06 DPTO (202) L=2.90M, L=2.85M, L=2.98M"/>
    <s v="und"/>
    <n v="1"/>
    <n v="10763.05"/>
    <n v="10763.05"/>
    <n v="0"/>
    <n v="0"/>
    <n v="10763.05"/>
    <n v="3.7"/>
    <n v="11160.11"/>
    <n v="0.96442149763756801"/>
    <s v="ARQ"/>
    <s v="01.10.05.07"/>
  </r>
  <r>
    <x v="2"/>
    <m/>
    <m/>
    <x v="5"/>
    <x v="1"/>
    <m/>
    <s v="K-07 DPTOS (301-401-501-601-701) L=3.15M, L=3.65M, L=3.32M, L=3.78M"/>
    <s v="und"/>
    <n v="5"/>
    <n v="19259.27"/>
    <n v="96296.35"/>
    <n v="0"/>
    <n v="0"/>
    <n v="96296.35"/>
    <n v="3.7"/>
    <n v="11160.11"/>
    <n v="8.6286201480092934"/>
    <s v="ARQ"/>
    <s v="01.10.05.08"/>
  </r>
  <r>
    <x v="2"/>
    <m/>
    <m/>
    <x v="5"/>
    <x v="1"/>
    <m/>
    <s v="K-07'"/>
    <s v="und"/>
    <n v="1"/>
    <n v="19259.27"/>
    <n v="19259.27"/>
    <n v="0"/>
    <n v="0"/>
    <n v="19259.27"/>
    <n v="3.7"/>
    <n v="11160.11"/>
    <n v="1.7257240296018588"/>
    <s v="ARQ"/>
    <s v="01.10.05.09"/>
  </r>
  <r>
    <x v="2"/>
    <m/>
    <m/>
    <x v="5"/>
    <x v="1"/>
    <m/>
    <s v="K-08 DPTOS (302 -402 -502 -602 -702)  L=3.60M, L=3.60M, L=3.60M"/>
    <s v="und"/>
    <n v="1"/>
    <n v="14275.78"/>
    <n v="14275.78"/>
    <n v="0"/>
    <n v="0"/>
    <n v="14275.78"/>
    <n v="3.7"/>
    <n v="11160.11"/>
    <n v="1.2791791478757826"/>
    <s v="ARQ"/>
    <s v="01.10.05.10"/>
  </r>
  <r>
    <x v="2"/>
    <m/>
    <m/>
    <x v="5"/>
    <x v="1"/>
    <m/>
    <s v="K-08'"/>
    <s v="und"/>
    <n v="6"/>
    <n v="14275.78"/>
    <n v="85654.68"/>
    <n v="0"/>
    <n v="0"/>
    <n v="85654.68"/>
    <n v="3.7"/>
    <n v="11160.11"/>
    <n v="7.6750748872546941"/>
    <s v="ARQ"/>
    <s v="01.10.05.11"/>
  </r>
  <r>
    <x v="2"/>
    <m/>
    <m/>
    <x v="5"/>
    <x v="1"/>
    <m/>
    <s v="K-09 DPTOS (303-403-503-603-703-803-903-1003)  L=3.46,  L=3.38M"/>
    <s v="und"/>
    <n v="7"/>
    <n v="9226.17"/>
    <n v="64583.19"/>
    <n v="0"/>
    <n v="0"/>
    <n v="64583.19"/>
    <n v="3.7"/>
    <n v="11160.11"/>
    <n v="5.7869671535495613"/>
    <s v="ARQ"/>
    <s v="01.10.05.12"/>
  </r>
  <r>
    <x v="2"/>
    <m/>
    <m/>
    <x v="5"/>
    <x v="1"/>
    <m/>
    <s v="K-10 DPTOS (304-404-504-604-704-804-904-1004)  L=4.20M, L=1.70M"/>
    <s v="und"/>
    <n v="3"/>
    <n v="9367.93"/>
    <n v="28103.79"/>
    <n v="0"/>
    <n v="0"/>
    <n v="28103.79"/>
    <n v="3.7"/>
    <n v="11160.11"/>
    <n v="2.5182359313662679"/>
    <s v="ARQ"/>
    <s v="01.10.05.13"/>
  </r>
  <r>
    <x v="2"/>
    <m/>
    <m/>
    <x v="5"/>
    <x v="1"/>
    <m/>
    <s v="K-10'"/>
    <s v="und"/>
    <n v="4"/>
    <n v="9367.93"/>
    <n v="37471.72"/>
    <n v="0"/>
    <n v="0"/>
    <n v="37471.72"/>
    <n v="3.7"/>
    <n v="11160.11"/>
    <n v="3.357647908488357"/>
    <s v="ARQ"/>
    <s v="01.10.05.14"/>
  </r>
  <r>
    <x v="2"/>
    <m/>
    <m/>
    <x v="5"/>
    <x v="1"/>
    <m/>
    <s v="K-11 DPTOS (305-405-505-605-705-805-905)  L=2.30M, L=2.59M, L=2.41M"/>
    <s v="und"/>
    <n v="4"/>
    <n v="8275.84"/>
    <n v="33103.360000000001"/>
    <n v="0"/>
    <n v="0"/>
    <n v="33103.360000000001"/>
    <n v="3.7"/>
    <n v="11160.11"/>
    <n v="2.9662216591055106"/>
    <s v="ARQ"/>
    <s v="01.10.05.15"/>
  </r>
  <r>
    <x v="2"/>
    <m/>
    <m/>
    <x v="5"/>
    <x v="1"/>
    <m/>
    <s v="K-11'"/>
    <s v="und"/>
    <n v="2"/>
    <n v="8275.84"/>
    <n v="16551.68"/>
    <n v="0"/>
    <n v="0"/>
    <n v="16551.68"/>
    <n v="3.7"/>
    <n v="11160.11"/>
    <n v="1.4831108295527553"/>
    <s v="ARQ"/>
    <s v="01.10.05.16"/>
  </r>
  <r>
    <x v="2"/>
    <m/>
    <m/>
    <x v="5"/>
    <x v="1"/>
    <m/>
    <s v="K-11A"/>
    <s v="und"/>
    <n v="1"/>
    <n v="8275.84"/>
    <n v="8275.84"/>
    <n v="0"/>
    <n v="0"/>
    <n v="8275.84"/>
    <n v="3.7"/>
    <n v="11160.11"/>
    <n v="0.74155541477637765"/>
    <s v="ARQ"/>
    <s v="01.10.05.17"/>
  </r>
  <r>
    <x v="2"/>
    <m/>
    <m/>
    <x v="5"/>
    <x v="1"/>
    <m/>
    <s v="K-12 DPTOS (801-901)  L=4.00M, L=2.97M, L=1.20M, L=2.50M"/>
    <s v="und"/>
    <n v="1"/>
    <n v="9005.99"/>
    <n v="9005.99"/>
    <n v="0"/>
    <n v="0"/>
    <n v="9005.99"/>
    <n v="3.7"/>
    <n v="11160.11"/>
    <n v="0.80698039714662306"/>
    <s v="ARQ"/>
    <s v="01.10.05.18"/>
  </r>
  <r>
    <x v="2"/>
    <m/>
    <m/>
    <x v="5"/>
    <x v="1"/>
    <m/>
    <s v="K-12'"/>
    <s v="und"/>
    <n v="1"/>
    <n v="9005.99"/>
    <n v="9005.99"/>
    <n v="0"/>
    <n v="0"/>
    <n v="9005.99"/>
    <n v="3.7"/>
    <n v="11160.11"/>
    <n v="0.80698039714662306"/>
    <s v="ARQ"/>
    <s v="01.10.05.19"/>
  </r>
  <r>
    <x v="2"/>
    <m/>
    <m/>
    <x v="5"/>
    <x v="1"/>
    <m/>
    <s v="K-13 DPTO (1001)  L=4.00M, L=2.97M, L=1.20M, L=1.60M"/>
    <s v="und"/>
    <n v="1"/>
    <n v="12549.03"/>
    <n v="12549.03"/>
    <n v="0"/>
    <n v="0"/>
    <n v="12549.03"/>
    <n v="3.7"/>
    <n v="11160.11"/>
    <n v="1.1244539704357752"/>
    <s v="ARQ"/>
    <s v="01.10.05.20"/>
  </r>
  <r>
    <x v="2"/>
    <m/>
    <m/>
    <x v="5"/>
    <x v="1"/>
    <m/>
    <s v="K-14 DPTO (1002)  L=3.60M, L=1.90M, L=2.72M, L=3.60M"/>
    <s v="und"/>
    <n v="1"/>
    <n v="15883.47"/>
    <n v="15883.47"/>
    <n v="0"/>
    <n v="0"/>
    <n v="15883.47"/>
    <n v="3.7"/>
    <n v="11160.11"/>
    <n v="1.4232359716884511"/>
    <s v="ARQ"/>
    <s v="01.10.05.21"/>
  </r>
  <r>
    <x v="2"/>
    <m/>
    <m/>
    <x v="5"/>
    <x v="1"/>
    <m/>
    <s v="K-15 DPTO (1005) L=1.50M, L=2.10M, L=2.25M"/>
    <s v="und"/>
    <n v="1"/>
    <n v="8172.09"/>
    <n v="8172.09"/>
    <n v="0"/>
    <n v="0"/>
    <n v="8172.09"/>
    <n v="3.7"/>
    <n v="11160.11"/>
    <n v="0.73225891142650024"/>
    <s v="ARQ"/>
    <s v="01.10.05.22"/>
  </r>
  <r>
    <x v="2"/>
    <m/>
    <m/>
    <x v="5"/>
    <x v="1"/>
    <m/>
    <s v="K-16"/>
    <s v="und"/>
    <n v="1"/>
    <n v="8172.09"/>
    <n v="8172.09"/>
    <n v="0"/>
    <n v="0"/>
    <n v="8172.09"/>
    <n v="3.7"/>
    <n v="11160.11"/>
    <n v="0.73225891142650024"/>
    <s v="ARQ"/>
    <s v="01.10.05.23"/>
  </r>
  <r>
    <x v="2"/>
    <m/>
    <m/>
    <x v="5"/>
    <x v="1"/>
    <m/>
    <s v="K-17"/>
    <s v="und"/>
    <n v="1"/>
    <n v="8172.09"/>
    <n v="8172.09"/>
    <n v="0"/>
    <n v="0"/>
    <n v="8172.09"/>
    <n v="3.7"/>
    <n v="11160.11"/>
    <n v="0.73225891142650024"/>
    <s v="ARQ"/>
    <s v="01.10.05.24"/>
  </r>
  <r>
    <x v="2"/>
    <m/>
    <m/>
    <x v="5"/>
    <x v="1"/>
    <m/>
    <s v="K-18"/>
    <s v="und"/>
    <n v="1"/>
    <n v="8172.09"/>
    <n v="8172.09"/>
    <n v="0"/>
    <n v="0"/>
    <n v="8172.09"/>
    <n v="3.7"/>
    <n v="11160.11"/>
    <n v="0.73225891142650024"/>
    <s v="ARQ"/>
    <s v="01.10.05.25"/>
  </r>
  <r>
    <x v="2"/>
    <m/>
    <m/>
    <x v="5"/>
    <x v="24"/>
    <n v="308"/>
    <s v="CL-01 DP-DPTO (101)  L=1.20"/>
    <s v="und"/>
    <n v="1"/>
    <n v="1306.74"/>
    <n v="1306.74"/>
    <n v="0"/>
    <n v="0"/>
    <n v="1306.74"/>
    <n v="3.7"/>
    <n v="11160.11"/>
    <n v="0.11709024373415673"/>
    <s v="ARQ"/>
    <s v="01.10.06.01"/>
  </r>
  <r>
    <x v="2"/>
    <m/>
    <m/>
    <x v="5"/>
    <x v="24"/>
    <n v="308"/>
    <s v="CL-02 DP-DPTO (105) L=1.60M"/>
    <s v="und"/>
    <n v="1"/>
    <n v="1649.65"/>
    <n v="1649.65"/>
    <n v="0"/>
    <n v="0"/>
    <n v="1649.65"/>
    <n v="3.7"/>
    <n v="11160.11"/>
    <n v="0.14781664338433939"/>
    <s v="ARQ"/>
    <s v="01.10.06.02"/>
  </r>
  <r>
    <x v="2"/>
    <m/>
    <m/>
    <x v="5"/>
    <x v="24"/>
    <n v="308"/>
    <s v="CL-03 ESTUDIO- DPTO (107) L=1.35M"/>
    <s v="und"/>
    <n v="1"/>
    <n v="1435.33"/>
    <n v="1435.33"/>
    <n v="0"/>
    <n v="0"/>
    <n v="1435.33"/>
    <n v="3.7"/>
    <n v="11160.11"/>
    <n v="0.12861253159691077"/>
    <s v="ARQ"/>
    <s v="01.10.06.03"/>
  </r>
  <r>
    <x v="2"/>
    <m/>
    <m/>
    <x v="5"/>
    <x v="24"/>
    <n v="308"/>
    <s v="CL-04 ESTUDIO -DPTO (106) L=1.25M"/>
    <s v="und"/>
    <n v="1"/>
    <n v="1349.61"/>
    <n v="1349.61"/>
    <n v="0"/>
    <n v="0"/>
    <n v="1349.61"/>
    <n v="3.7"/>
    <n v="11160.11"/>
    <n v="0.12093160372075185"/>
    <s v="ARQ"/>
    <s v="01.10.06.04"/>
  </r>
  <r>
    <x v="2"/>
    <m/>
    <m/>
    <x v="5"/>
    <x v="24"/>
    <n v="308"/>
    <s v="CL-05 DP- DPTO (305-405-505-605-705-805-905-1005)  L=1.53M"/>
    <s v="und"/>
    <n v="16"/>
    <n v="1735.38"/>
    <n v="27766.080000000002"/>
    <n v="0"/>
    <n v="0"/>
    <n v="27766.080000000002"/>
    <n v="3.7"/>
    <n v="11160.11"/>
    <n v="2.4879754769442237"/>
    <s v="ARQ"/>
    <s v="01.10.06.05"/>
  </r>
  <r>
    <x v="2"/>
    <m/>
    <m/>
    <x v="5"/>
    <x v="24"/>
    <n v="308"/>
    <s v="CL-06 ESTUDIO- DPTO (305-405-505-605-705-805-905-1005) L=1.55M L=1.47M"/>
    <s v="und"/>
    <n v="8"/>
    <n v="1589.65"/>
    <n v="12717.2"/>
    <n v="0"/>
    <n v="0"/>
    <n v="12717.2"/>
    <n v="3.7"/>
    <n v="11160.11"/>
    <n v="1.1395228183234754"/>
    <s v="ARQ"/>
    <s v="01.10.06.06"/>
  </r>
  <r>
    <x v="2"/>
    <m/>
    <m/>
    <x v="5"/>
    <x v="24"/>
    <n v="308"/>
    <s v="CL-07 ESTUDIO -DPTO (302-402-502-602-702-802-902-1002) L=1.53M"/>
    <s v="und"/>
    <n v="7"/>
    <n v="1589.65"/>
    <n v="11127.55"/>
    <n v="0"/>
    <n v="0"/>
    <n v="11127.55"/>
    <n v="3.7"/>
    <n v="11160.11"/>
    <n v="0.99708246603304074"/>
    <s v="ARQ"/>
    <s v="01.10.06.07"/>
  </r>
  <r>
    <x v="2"/>
    <m/>
    <m/>
    <x v="5"/>
    <x v="24"/>
    <n v="308"/>
    <s v="CL-07A"/>
    <s v="und"/>
    <n v="1"/>
    <n v="1589.65"/>
    <n v="1589.65"/>
    <n v="0"/>
    <n v="0"/>
    <n v="1589.65"/>
    <n v="3.7"/>
    <n v="11160.11"/>
    <n v="0.14244035229043442"/>
    <s v="ARQ"/>
    <s v="01.10.06.08"/>
  </r>
  <r>
    <x v="2"/>
    <m/>
    <m/>
    <x v="5"/>
    <x v="24"/>
    <n v="308"/>
    <s v="CL-07B"/>
    <s v="und"/>
    <n v="1"/>
    <n v="1589.65"/>
    <n v="1589.65"/>
    <n v="0"/>
    <n v="0"/>
    <n v="1589.65"/>
    <n v="3.7"/>
    <n v="11160.11"/>
    <n v="0.14244035229043442"/>
    <s v="ARQ"/>
    <s v="01.10.06.09"/>
  </r>
  <r>
    <x v="2"/>
    <m/>
    <m/>
    <x v="5"/>
    <x v="24"/>
    <n v="308"/>
    <s v="CL-08 D2- DPTO (302-402-502-602-702-802-902-1002) L=1.65M"/>
    <s v="und"/>
    <n v="7"/>
    <n v="1692.52"/>
    <n v="11847.64"/>
    <n v="0"/>
    <n v="0"/>
    <n v="11847.64"/>
    <n v="3.7"/>
    <n v="11160.11"/>
    <n v="1.0616060235965414"/>
    <s v="ARQ"/>
    <s v="01.10.06.10"/>
  </r>
  <r>
    <x v="2"/>
    <m/>
    <m/>
    <x v="5"/>
    <x v="24"/>
    <n v="308"/>
    <s v="CL-09 ESTUDIO- (303-403-503-603-703-803-903) L=1.69M"/>
    <s v="und"/>
    <n v="3"/>
    <n v="1743.96"/>
    <n v="5231.88"/>
    <n v="0"/>
    <n v="0"/>
    <n v="5231.88"/>
    <n v="3.7"/>
    <n v="11160.11"/>
    <n v="0.46880183080632715"/>
    <s v="ARQ"/>
    <s v="01.10.06.11"/>
  </r>
  <r>
    <x v="2"/>
    <m/>
    <m/>
    <x v="5"/>
    <x v="24"/>
    <n v="308"/>
    <s v="CL-10 DP- DPTO (801-901-1001) L=2.40M, L=2.40M"/>
    <s v="und"/>
    <n v="3"/>
    <n v="1675.37"/>
    <n v="5026.1099999999997"/>
    <n v="0"/>
    <n v="0"/>
    <n v="5026.1099999999997"/>
    <n v="3.7"/>
    <n v="11160.11"/>
    <n v="0.45036384049977995"/>
    <s v="ARQ"/>
    <s v="01.10.06.12"/>
  </r>
  <r>
    <x v="2"/>
    <m/>
    <m/>
    <x v="5"/>
    <x v="24"/>
    <n v="308"/>
    <s v="CL-11 DP- DPTO (105) L=3.05M"/>
    <s v="und"/>
    <n v="1"/>
    <n v="3685.08"/>
    <n v="3685.08"/>
    <n v="0"/>
    <n v="0"/>
    <n v="3685.08"/>
    <n v="3.7"/>
    <n v="11160.11"/>
    <n v="0.33020104640545656"/>
    <s v="ARQ"/>
    <s v="01.10.06.13"/>
  </r>
  <r>
    <x v="2"/>
    <m/>
    <m/>
    <x v="5"/>
    <x v="1"/>
    <m/>
    <s v="CLTV-1"/>
    <s v="und"/>
    <n v="1"/>
    <n v="4113.72"/>
    <n v="4113.72"/>
    <n v="0"/>
    <n v="0"/>
    <n v="4113.72"/>
    <n v="3.7"/>
    <n v="11160.11"/>
    <n v="0.36860926998031379"/>
    <s v="ARQ"/>
    <s v="01.10.06.14"/>
  </r>
  <r>
    <x v="2"/>
    <m/>
    <m/>
    <x v="5"/>
    <x v="1"/>
    <m/>
    <s v="CLTV-2"/>
    <s v="und"/>
    <n v="1"/>
    <n v="2099.14"/>
    <n v="2099.14"/>
    <n v="0"/>
    <n v="0"/>
    <n v="2099.14"/>
    <n v="3.7"/>
    <n v="11160.11"/>
    <n v="0.1880931281143286"/>
    <s v="ARQ"/>
    <s v="01.10.06.15"/>
  </r>
  <r>
    <x v="2"/>
    <m/>
    <m/>
    <x v="5"/>
    <x v="1"/>
    <m/>
    <s v="CLE-01"/>
    <s v="und"/>
    <n v="1"/>
    <n v="5768.1"/>
    <n v="5768.1"/>
    <n v="0"/>
    <n v="0"/>
    <n v="5768.1"/>
    <n v="3.7"/>
    <n v="11160.11"/>
    <n v="0.51684974431255604"/>
    <s v="ARQ"/>
    <s v="01.10.06.16"/>
  </r>
  <r>
    <x v="2"/>
    <m/>
    <m/>
    <x v="5"/>
    <x v="24"/>
    <n v="308"/>
    <s v="WC-01 DP- DPTO (101) L=1.90M, L=1.90M"/>
    <s v="und"/>
    <n v="1"/>
    <n v="4089.26"/>
    <n v="4089.26"/>
    <n v="0"/>
    <n v="0"/>
    <n v="4089.26"/>
    <n v="3.7"/>
    <n v="11160.11"/>
    <n v="0.36641753531103188"/>
    <s v="ARQ"/>
    <s v="01.10.07.01"/>
  </r>
  <r>
    <x v="2"/>
    <m/>
    <m/>
    <x v="5"/>
    <x v="24"/>
    <n v="308"/>
    <s v="WC-02 DP -DPTO (107) L=1.70M, L=1.70M"/>
    <s v="und"/>
    <n v="6"/>
    <n v="3746.35"/>
    <n v="22478.1"/>
    <n v="0"/>
    <n v="0"/>
    <n v="22478.1"/>
    <n v="3.7"/>
    <n v="11160.11"/>
    <n v="2.0141468139650951"/>
    <s v="ARQ"/>
    <s v="01.10.07.02"/>
  </r>
  <r>
    <x v="2"/>
    <m/>
    <m/>
    <x v="5"/>
    <x v="24"/>
    <n v="308"/>
    <s v="WC-03 DP -DPTO(202-302-402-502-602-702-802-902-1002) L=1.98M, L=1.98M"/>
    <s v="und"/>
    <n v="9"/>
    <n v="4277.8599999999997"/>
    <n v="38500.74"/>
    <n v="0"/>
    <n v="0"/>
    <n v="38500.74"/>
    <n v="3.7"/>
    <n v="11160.11"/>
    <n v="3.4498530928458586"/>
    <s v="ARQ"/>
    <s v="01.10.07.03"/>
  </r>
  <r>
    <x v="2"/>
    <m/>
    <m/>
    <x v="5"/>
    <x v="24"/>
    <n v="308"/>
    <s v="WC-04 DP -DPTO (106) L=1.70M, L=1.70M"/>
    <s v="und"/>
    <n v="1"/>
    <n v="3746.35"/>
    <n v="3746.35"/>
    <n v="0"/>
    <n v="0"/>
    <n v="3746.35"/>
    <n v="3.7"/>
    <n v="11160.11"/>
    <n v="0.33569113566084918"/>
    <s v="ARQ"/>
    <s v="01.10.07.04"/>
  </r>
  <r>
    <x v="2"/>
    <m/>
    <m/>
    <x v="5"/>
    <x v="24"/>
    <n v="308"/>
    <s v="WC-05 DP -DPTO (801-901) L=2.40M, L=2.40M"/>
    <s v="und"/>
    <n v="1"/>
    <n v="4963.67"/>
    <n v="4963.67"/>
    <n v="0"/>
    <n v="0"/>
    <n v="4963.67"/>
    <n v="3.7"/>
    <n v="11160.11"/>
    <n v="0.4447689135680562"/>
    <s v="ARQ"/>
    <s v="01.10.07.05"/>
  </r>
  <r>
    <x v="2"/>
    <m/>
    <m/>
    <x v="5"/>
    <x v="24"/>
    <n v="308"/>
    <s v="WC-06 DP -DPTO (301-401-501-601-701) L=2.45M, L=1.85M"/>
    <s v="und"/>
    <n v="1"/>
    <n v="4517.8999999999996"/>
    <n v="4517.8999999999996"/>
    <n v="0"/>
    <n v="0"/>
    <n v="4517.8999999999996"/>
    <n v="3.7"/>
    <n v="11160.11"/>
    <n v="0.40482575888588906"/>
    <s v="ARQ"/>
    <s v="01.10.07.06"/>
  </r>
  <r>
    <x v="2"/>
    <m/>
    <m/>
    <x v="5"/>
    <x v="24"/>
    <n v="308"/>
    <s v="WC-07 DP -DPTO (1003) L=3.18M, L=1.83M"/>
    <s v="und"/>
    <n v="1"/>
    <n v="6686.79"/>
    <n v="6686.79"/>
    <n v="0"/>
    <n v="0"/>
    <n v="6686.79"/>
    <n v="3.7"/>
    <n v="11160.11"/>
    <n v="0.59916882539688221"/>
    <s v="ARQ"/>
    <s v="01.10.07.07"/>
  </r>
  <r>
    <x v="2"/>
    <m/>
    <m/>
    <x v="5"/>
    <x v="24"/>
    <n v="308"/>
    <s v="WC-08 DP -DPTO (103) L=3.30M, L=3.30M"/>
    <s v="und"/>
    <n v="2"/>
    <n v="6532.48"/>
    <n v="13064.96"/>
    <n v="0"/>
    <n v="0"/>
    <n v="13064.96"/>
    <n v="3.7"/>
    <n v="11160.11"/>
    <n v="1.1706838015037484"/>
    <s v="ARQ"/>
    <s v="01.10.07.08"/>
  </r>
  <r>
    <x v="2"/>
    <m/>
    <m/>
    <x v="5"/>
    <x v="24"/>
    <n v="308"/>
    <s v="WC-09 DP -DPTO (104) L=3.35M, L=3.35M"/>
    <s v="und"/>
    <n v="1"/>
    <n v="6575.34"/>
    <n v="6575.34"/>
    <n v="0"/>
    <n v="0"/>
    <n v="6575.34"/>
    <n v="3.7"/>
    <n v="11160.11"/>
    <n v="0.58918236468995377"/>
    <s v="ARQ"/>
    <s v="01.10.07.09"/>
  </r>
  <r>
    <x v="2"/>
    <m/>
    <m/>
    <x v="5"/>
    <x v="24"/>
    <n v="308"/>
    <s v="WCL-01 D2 -DPTO (301-401-501-601-701) L=2.20M, L=1.53M"/>
    <s v="und"/>
    <n v="6"/>
    <n v="3053.95"/>
    <n v="18323.7"/>
    <n v="0"/>
    <n v="0"/>
    <n v="18323.7"/>
    <n v="3.7"/>
    <n v="11160.11"/>
    <n v="1.6418924186231139"/>
    <s v="ARQ"/>
    <s v="01.10.07.10"/>
  </r>
  <r>
    <x v="2"/>
    <m/>
    <m/>
    <x v="5"/>
    <x v="24"/>
    <n v="308"/>
    <s v="WCL-02 D3 -DPTO (301-401-501-601-701) L=2.15M, L=1.53M"/>
    <s v="und"/>
    <n v="6"/>
    <n v="3011.09"/>
    <n v="18066.54"/>
    <n v="0"/>
    <n v="0"/>
    <n v="18066.54"/>
    <n v="3.7"/>
    <n v="11160.11"/>
    <n v="1.6188496349946371"/>
    <s v="ARQ"/>
    <s v="01.10.07.11"/>
  </r>
  <r>
    <x v="2"/>
    <m/>
    <m/>
    <x v="5"/>
    <x v="24"/>
    <n v="308"/>
    <s v="WCL-03 ESTUDIO -DPTO(304-404-504-604-704-804-904-1004) L=1.55M, L=1.47M"/>
    <s v="und"/>
    <n v="7"/>
    <n v="2445.29"/>
    <n v="17117.03"/>
    <n v="0"/>
    <n v="0"/>
    <n v="17117.03"/>
    <n v="3.7"/>
    <n v="11160.11"/>
    <n v="1.5337689323850749"/>
    <s v="ARQ"/>
    <s v="01.10.07.12"/>
  </r>
  <r>
    <x v="2"/>
    <m/>
    <m/>
    <x v="5"/>
    <x v="24"/>
    <n v="308"/>
    <s v="WCL-04 DP -DPTO (303-403-503-603-703-803-903) L=1.50M, L=1.50M"/>
    <s v="und"/>
    <n v="8"/>
    <n v="2428.14"/>
    <n v="19425.12"/>
    <n v="0"/>
    <n v="0"/>
    <n v="19425.12"/>
    <n v="3.7"/>
    <n v="11160.11"/>
    <n v="1.7405849942339275"/>
    <s v="ARQ"/>
    <s v="01.10.07.13"/>
  </r>
  <r>
    <x v="2"/>
    <m/>
    <m/>
    <x v="5"/>
    <x v="24"/>
    <n v="308"/>
    <s v="WCL-05 DP -DPTO (304-404-504-604-704-804-904-1004) L=1.55M, L=1.05M"/>
    <s v="und"/>
    <n v="8"/>
    <n v="2970.3"/>
    <n v="23762.400000000001"/>
    <n v="0"/>
    <n v="0"/>
    <n v="23762.400000000001"/>
    <n v="3.7"/>
    <n v="11160.11"/>
    <n v="2.1292263248301317"/>
    <s v="ARQ"/>
    <s v="01.10.07.14"/>
  </r>
  <r>
    <x v="2"/>
    <m/>
    <m/>
    <x v="5"/>
    <x v="1"/>
    <m/>
    <s v="CE-01 HALL -DPTO(301-401-501-601-701) L=3.35M"/>
    <s v="und"/>
    <n v="1"/>
    <n v="3613.25"/>
    <n v="3613.25"/>
    <n v="0"/>
    <n v="0"/>
    <n v="3613.25"/>
    <n v="3.7"/>
    <n v="11160.11"/>
    <n v="0.32376472991753663"/>
    <s v="ARQ"/>
    <s v="01.10.07.15"/>
  </r>
  <r>
    <x v="2"/>
    <m/>
    <m/>
    <x v="5"/>
    <x v="1"/>
    <m/>
    <s v="BP-01"/>
    <s v="und"/>
    <n v="1"/>
    <n v="650.89"/>
    <n v="650.89"/>
    <n v="0"/>
    <n v="0"/>
    <n v="650.89"/>
    <n v="3.7"/>
    <n v="11160.11"/>
    <n v="5.8322901835196964E-2"/>
    <s v="ARQ"/>
    <s v="01.10.08.01"/>
  </r>
  <r>
    <x v="2"/>
    <m/>
    <m/>
    <x v="5"/>
    <x v="1"/>
    <m/>
    <s v="BP-02"/>
    <s v="und"/>
    <n v="6"/>
    <n v="408.59"/>
    <n v="2451.54"/>
    <n v="0"/>
    <n v="0"/>
    <n v="2451.54"/>
    <n v="3.7"/>
    <n v="11160.11"/>
    <n v="0.21966987780586392"/>
    <s v="ARQ"/>
    <s v="01.10.08.02"/>
  </r>
  <r>
    <x v="2"/>
    <m/>
    <m/>
    <x v="5"/>
    <x v="1"/>
    <m/>
    <s v="BP-03"/>
    <s v="und"/>
    <n v="9"/>
    <n v="355.53"/>
    <n v="3199.77"/>
    <n v="0"/>
    <n v="0"/>
    <n v="3199.77"/>
    <n v="3.7"/>
    <n v="11160.11"/>
    <n v="0.28671491589240605"/>
    <s v="ARQ"/>
    <s v="01.10.08.03"/>
  </r>
  <r>
    <x v="2"/>
    <m/>
    <m/>
    <x v="5"/>
    <x v="1"/>
    <m/>
    <s v="BP-04"/>
    <s v="und"/>
    <n v="1"/>
    <n v="583.70000000000005"/>
    <n v="583.70000000000005"/>
    <n v="0"/>
    <n v="0"/>
    <n v="583.70000000000005"/>
    <n v="3.7"/>
    <n v="11160.11"/>
    <n v="5.2302351858539028E-2"/>
    <s v="ARQ"/>
    <s v="01.10.08.04"/>
  </r>
  <r>
    <x v="2"/>
    <m/>
    <m/>
    <x v="5"/>
    <x v="1"/>
    <m/>
    <s v="BP-05"/>
    <s v="und"/>
    <n v="1"/>
    <n v="505.87"/>
    <n v="505.87"/>
    <n v="0"/>
    <n v="0"/>
    <n v="505.87"/>
    <n v="3.7"/>
    <n v="11160.11"/>
    <n v="4.5328406261228603E-2"/>
    <s v="ARQ"/>
    <s v="01.10.08.05"/>
  </r>
  <r>
    <x v="2"/>
    <m/>
    <m/>
    <x v="5"/>
    <x v="1"/>
    <m/>
    <s v="BP-05A"/>
    <s v="und"/>
    <n v="7"/>
    <n v="583.70000000000005"/>
    <n v="4085.9"/>
    <n v="0"/>
    <n v="0"/>
    <n v="4085.9"/>
    <n v="3.7"/>
    <n v="11160.11"/>
    <n v="0.36611646300977319"/>
    <s v="ARQ"/>
    <s v="01.10.08.06"/>
  </r>
  <r>
    <x v="2"/>
    <m/>
    <m/>
    <x v="5"/>
    <x v="1"/>
    <m/>
    <s v="BP-05B"/>
    <s v="und"/>
    <n v="1"/>
    <n v="583.70000000000005"/>
    <n v="583.70000000000005"/>
    <n v="0"/>
    <n v="0"/>
    <n v="583.70000000000005"/>
    <n v="3.7"/>
    <n v="11160.11"/>
    <n v="5.2302351858539028E-2"/>
    <s v="ARQ"/>
    <s v="01.10.08.07"/>
  </r>
  <r>
    <x v="2"/>
    <m/>
    <m/>
    <x v="5"/>
    <x v="1"/>
    <m/>
    <s v="BP-05C"/>
    <s v="und"/>
    <n v="2"/>
    <n v="583.70000000000005"/>
    <n v="1167.4000000000001"/>
    <n v="0"/>
    <n v="0"/>
    <n v="1167.4000000000001"/>
    <n v="3.7"/>
    <n v="11160.11"/>
    <n v="0.10460470371707806"/>
    <s v="ARQ"/>
    <s v="01.10.08.08"/>
  </r>
  <r>
    <x v="2"/>
    <m/>
    <m/>
    <x v="5"/>
    <x v="1"/>
    <m/>
    <s v="BP-06"/>
    <s v="und"/>
    <n v="1"/>
    <n v="389.13"/>
    <n v="389.13"/>
    <n v="0"/>
    <n v="0"/>
    <n v="389.13"/>
    <n v="3.7"/>
    <n v="11160.11"/>
    <n v="3.48679358895208E-2"/>
    <s v="ARQ"/>
    <s v="01.10.08.09"/>
  </r>
  <r>
    <x v="2"/>
    <m/>
    <m/>
    <x v="5"/>
    <x v="1"/>
    <m/>
    <s v="BP-07"/>
    <s v="und"/>
    <n v="2"/>
    <n v="692.66"/>
    <n v="1385.32"/>
    <n v="0"/>
    <n v="0"/>
    <n v="1385.32"/>
    <n v="3.7"/>
    <n v="11160.11"/>
    <n v="0.12413139297014096"/>
    <s v="ARQ"/>
    <s v="01.10.08.10"/>
  </r>
  <r>
    <x v="2"/>
    <m/>
    <m/>
    <x v="5"/>
    <x v="1"/>
    <m/>
    <s v="BP-08"/>
    <s v="und"/>
    <n v="8"/>
    <n v="482.27"/>
    <n v="3858.16"/>
    <n v="0"/>
    <n v="0"/>
    <n v="3858.16"/>
    <n v="3.7"/>
    <n v="11160.11"/>
    <n v="0.34570985411434113"/>
    <s v="ARQ"/>
    <s v="01.10.08.11"/>
  </r>
  <r>
    <x v="2"/>
    <m/>
    <m/>
    <x v="5"/>
    <x v="1"/>
    <m/>
    <s v="BP-09"/>
    <s v="und"/>
    <n v="8"/>
    <n v="408.59"/>
    <n v="3268.72"/>
    <n v="0"/>
    <n v="0"/>
    <n v="3268.72"/>
    <n v="3.7"/>
    <n v="11160.11"/>
    <n v="0.29289317040781854"/>
    <s v="ARQ"/>
    <s v="01.10.08.12"/>
  </r>
  <r>
    <x v="2"/>
    <m/>
    <m/>
    <x v="5"/>
    <x v="1"/>
    <m/>
    <s v="BP-10"/>
    <s v="und"/>
    <n v="1"/>
    <n v="426.06"/>
    <n v="426.06"/>
    <n v="0"/>
    <n v="0"/>
    <n v="426.06"/>
    <n v="3.7"/>
    <n v="11160.11"/>
    <n v="3.817704305781932E-2"/>
    <s v="ARQ"/>
    <s v="01.10.08.13"/>
  </r>
  <r>
    <x v="2"/>
    <m/>
    <m/>
    <x v="5"/>
    <x v="1"/>
    <m/>
    <s v="BP-11"/>
    <s v="und"/>
    <n v="1"/>
    <n v="920.69"/>
    <n v="920.69"/>
    <n v="0"/>
    <n v="0"/>
    <n v="920.69"/>
    <n v="3.7"/>
    <n v="11160.11"/>
    <n v="8.2498290787456394E-2"/>
    <s v="ARQ"/>
    <s v="01.10.08.14"/>
  </r>
  <r>
    <x v="2"/>
    <m/>
    <m/>
    <x v="5"/>
    <x v="1"/>
    <m/>
    <s v="BS-01"/>
    <s v="und"/>
    <n v="6"/>
    <n v="981.4"/>
    <n v="5888.4"/>
    <n v="0"/>
    <n v="0"/>
    <n v="5888.4"/>
    <n v="3.7"/>
    <n v="11160.11"/>
    <n v="0.52762920795583546"/>
    <s v="ARQ"/>
    <s v="01.10.08.15"/>
  </r>
  <r>
    <x v="2"/>
    <m/>
    <m/>
    <x v="5"/>
    <x v="1"/>
    <m/>
    <s v="BS-02"/>
    <s v="und"/>
    <n v="6"/>
    <n v="1537.86"/>
    <n v="9227.16"/>
    <n v="0"/>
    <n v="0"/>
    <n v="9227.16"/>
    <n v="3.7"/>
    <n v="11160.11"/>
    <n v="0.82679830216727246"/>
    <s v="ARQ"/>
    <s v="01.10.08.16"/>
  </r>
  <r>
    <x v="2"/>
    <m/>
    <m/>
    <x v="5"/>
    <x v="1"/>
    <m/>
    <s v="BS-03"/>
    <s v="und"/>
    <n v="1"/>
    <n v="1386.1"/>
    <n v="1386.1"/>
    <n v="0"/>
    <n v="0"/>
    <n v="1386.1"/>
    <n v="3.7"/>
    <n v="11160.11"/>
    <n v="0.12420128475436172"/>
    <s v="ARQ"/>
    <s v="01.10.08.17"/>
  </r>
  <r>
    <x v="2"/>
    <m/>
    <m/>
    <x v="5"/>
    <x v="1"/>
    <m/>
    <s v="BS-03A"/>
    <s v="und"/>
    <n v="8"/>
    <n v="964.53"/>
    <n v="7716.24"/>
    <n v="0"/>
    <n v="0"/>
    <n v="7716.24"/>
    <n v="3.7"/>
    <n v="11160.11"/>
    <n v="0.69141253984055706"/>
    <s v="ARQ"/>
    <s v="01.10.08.18"/>
  </r>
  <r>
    <x v="2"/>
    <m/>
    <m/>
    <x v="5"/>
    <x v="1"/>
    <m/>
    <s v="BS-04"/>
    <s v="und"/>
    <n v="1"/>
    <n v="1013.59"/>
    <n v="1013.59"/>
    <n v="0"/>
    <n v="0"/>
    <n v="1013.59"/>
    <n v="3.7"/>
    <n v="11160.11"/>
    <n v="9.082258149785262E-2"/>
    <s v="ARQ"/>
    <s v="01.10.08.19"/>
  </r>
  <r>
    <x v="2"/>
    <m/>
    <m/>
    <x v="5"/>
    <x v="1"/>
    <m/>
    <s v="BS-04A"/>
    <s v="und"/>
    <n v="1"/>
    <n v="1076.95"/>
    <n v="1076.95"/>
    <n v="0"/>
    <n v="0"/>
    <n v="1076.95"/>
    <n v="3.7"/>
    <n v="11160.11"/>
    <n v="9.649994489301629E-2"/>
    <s v="ARQ"/>
    <s v="01.10.08.20"/>
  </r>
  <r>
    <x v="2"/>
    <m/>
    <m/>
    <x v="5"/>
    <x v="1"/>
    <m/>
    <s v="BS-04B"/>
    <s v="und"/>
    <n v="7"/>
    <n v="1020.74"/>
    <n v="7145.18"/>
    <n v="0"/>
    <n v="0"/>
    <n v="7145.18"/>
    <n v="3.7"/>
    <n v="11160.11"/>
    <n v="0.64024279330580069"/>
    <s v="ARQ"/>
    <s v="01.10.08.21"/>
  </r>
  <r>
    <x v="2"/>
    <m/>
    <m/>
    <x v="5"/>
    <x v="1"/>
    <m/>
    <s v="BS-05"/>
    <s v="und"/>
    <n v="8"/>
    <n v="897.08"/>
    <n v="7176.64"/>
    <n v="0"/>
    <n v="0"/>
    <n v="7176.64"/>
    <n v="3.7"/>
    <n v="11160.11"/>
    <n v="0.64306176193603826"/>
    <s v="ARQ"/>
    <s v="01.10.08.22"/>
  </r>
  <r>
    <x v="2"/>
    <m/>
    <m/>
    <x v="5"/>
    <x v="1"/>
    <m/>
    <s v="BS-06"/>
    <s v="und"/>
    <n v="7"/>
    <n v="930.81"/>
    <n v="6515.67"/>
    <n v="0"/>
    <n v="0"/>
    <n v="6515.67"/>
    <n v="3.7"/>
    <n v="11160.11"/>
    <n v="0.58383564319706527"/>
    <s v="ARQ"/>
    <s v="01.10.08.23"/>
  </r>
  <r>
    <x v="2"/>
    <m/>
    <m/>
    <x v="5"/>
    <x v="1"/>
    <m/>
    <s v="BS-07"/>
    <s v="und"/>
    <n v="2"/>
    <n v="1009.5"/>
    <n v="2019"/>
    <n v="0"/>
    <n v="0"/>
    <n v="2019"/>
    <n v="3.7"/>
    <n v="11160.11"/>
    <n v="0.18091219530990285"/>
    <s v="ARQ"/>
    <s v="01.10.08.24"/>
  </r>
  <r>
    <x v="2"/>
    <m/>
    <m/>
    <x v="5"/>
    <x v="1"/>
    <m/>
    <s v="BS-08"/>
    <s v="und"/>
    <n v="1"/>
    <n v="1009.5"/>
    <n v="1009.5"/>
    <n v="0"/>
    <n v="0"/>
    <n v="1009.5"/>
    <n v="3.7"/>
    <n v="11160.11"/>
    <n v="9.0456097654951426E-2"/>
    <s v="ARQ"/>
    <s v="01.10.08.25"/>
  </r>
  <r>
    <x v="2"/>
    <m/>
    <m/>
    <x v="5"/>
    <x v="1"/>
    <m/>
    <s v="BS-09"/>
    <s v="und"/>
    <n v="1"/>
    <n v="471.03"/>
    <n v="471.03"/>
    <n v="0"/>
    <n v="0"/>
    <n v="471.03"/>
    <n v="3.7"/>
    <n v="11160.11"/>
    <n v="4.2206573232701106E-2"/>
    <s v="ARQ"/>
    <s v="01.10.08.26"/>
  </r>
  <r>
    <x v="2"/>
    <m/>
    <m/>
    <x v="5"/>
    <x v="1"/>
    <m/>
    <s v="BV-01"/>
    <s v="und"/>
    <n v="1"/>
    <n v="442.92"/>
    <n v="442.92"/>
    <n v="0"/>
    <n v="0"/>
    <n v="442.92"/>
    <n v="3.7"/>
    <n v="11160.11"/>
    <n v="3.9687780855206627E-2"/>
    <s v="ARQ"/>
    <s v="01.10.08.27"/>
  </r>
  <r>
    <x v="2"/>
    <m/>
    <m/>
    <x v="5"/>
    <x v="1"/>
    <m/>
    <s v="BV-02"/>
    <s v="und"/>
    <n v="1"/>
    <n v="589.67999999999995"/>
    <n v="589.67999999999995"/>
    <n v="0"/>
    <n v="0"/>
    <n v="589.67999999999995"/>
    <n v="3.7"/>
    <n v="11160.11"/>
    <n v="5.2838188870898216E-2"/>
    <s v="ARQ"/>
    <s v="01.10.08.28"/>
  </r>
  <r>
    <x v="2"/>
    <m/>
    <m/>
    <x v="5"/>
    <x v="1"/>
    <m/>
    <s v="BV-03"/>
    <s v="und"/>
    <n v="1"/>
    <n v="595.92999999999995"/>
    <n v="595.92999999999995"/>
    <n v="0"/>
    <n v="0"/>
    <n v="595.92999999999995"/>
    <n v="3.7"/>
    <n v="11160.11"/>
    <n v="5.339821919317999E-2"/>
    <s v="ARQ"/>
    <s v="01.10.08.29"/>
  </r>
  <r>
    <x v="2"/>
    <m/>
    <m/>
    <x v="5"/>
    <x v="1"/>
    <m/>
    <s v="BV-03A"/>
    <s v="und"/>
    <n v="1"/>
    <n v="583.44000000000005"/>
    <n v="583.44000000000005"/>
    <n v="0"/>
    <n v="0"/>
    <n v="583.44000000000005"/>
    <n v="3.7"/>
    <n v="11160.11"/>
    <n v="5.2279054597132106E-2"/>
    <s v="ARQ"/>
    <s v="01.10.08.30"/>
  </r>
  <r>
    <x v="2"/>
    <m/>
    <m/>
    <x v="5"/>
    <x v="1"/>
    <m/>
    <s v="BV-03B"/>
    <s v="und"/>
    <n v="1"/>
    <n v="639.65"/>
    <n v="639.65"/>
    <n v="0"/>
    <n v="0"/>
    <n v="639.65"/>
    <n v="3.7"/>
    <n v="11160.11"/>
    <n v="5.7315743303605428E-2"/>
    <s v="ARQ"/>
    <s v="01.10.08.31"/>
  </r>
  <r>
    <x v="2"/>
    <m/>
    <m/>
    <x v="5"/>
    <x v="1"/>
    <m/>
    <s v="BV-03C"/>
    <s v="und"/>
    <n v="1"/>
    <n v="583.44000000000005"/>
    <n v="583.44000000000005"/>
    <n v="0"/>
    <n v="0"/>
    <n v="583.44000000000005"/>
    <n v="3.7"/>
    <n v="11160.11"/>
    <n v="5.2279054597132106E-2"/>
    <s v="ARQ"/>
    <s v="01.10.08.32"/>
  </r>
  <r>
    <x v="2"/>
    <m/>
    <m/>
    <x v="5"/>
    <x v="1"/>
    <m/>
    <s v="BV-03D"/>
    <s v="und"/>
    <n v="6"/>
    <n v="695.86"/>
    <n v="4175.16"/>
    <n v="0"/>
    <n v="0"/>
    <n v="4175.16"/>
    <n v="3.7"/>
    <n v="11160.11"/>
    <n v="0.37411459206047248"/>
    <s v="ARQ"/>
    <s v="01.10.08.33"/>
  </r>
  <r>
    <x v="2"/>
    <m/>
    <m/>
    <x v="5"/>
    <x v="1"/>
    <m/>
    <s v="BV-03E"/>
    <s v="und"/>
    <n v="1"/>
    <n v="527.23"/>
    <n v="527.23"/>
    <n v="0"/>
    <n v="0"/>
    <n v="527.23"/>
    <n v="3.7"/>
    <n v="11160.11"/>
    <n v="4.7242365890658784E-2"/>
    <s v="ARQ"/>
    <s v="01.10.08.34"/>
  </r>
  <r>
    <x v="2"/>
    <m/>
    <m/>
    <x v="5"/>
    <x v="1"/>
    <m/>
    <s v="BV-04"/>
    <s v="und"/>
    <n v="1"/>
    <n v="695.86"/>
    <n v="695.86"/>
    <n v="0"/>
    <n v="0"/>
    <n v="695.86"/>
    <n v="3.7"/>
    <n v="11160.11"/>
    <n v="6.235243201007875E-2"/>
    <s v="ARQ"/>
    <s v="01.10.08.35"/>
  </r>
  <r>
    <x v="2"/>
    <m/>
    <m/>
    <x v="5"/>
    <x v="1"/>
    <m/>
    <s v="BV-05"/>
    <s v="und"/>
    <n v="8"/>
    <n v="695.86"/>
    <n v="5566.88"/>
    <n v="0"/>
    <n v="0"/>
    <n v="5566.88"/>
    <n v="3.7"/>
    <n v="11160.11"/>
    <n v="0.49881945608063"/>
    <s v="ARQ"/>
    <s v="01.10.08.36"/>
  </r>
  <r>
    <x v="2"/>
    <m/>
    <m/>
    <x v="5"/>
    <x v="1"/>
    <m/>
    <s v="BV-06"/>
    <s v="und"/>
    <n v="8"/>
    <n v="695.86"/>
    <n v="5566.88"/>
    <n v="0"/>
    <n v="0"/>
    <n v="5566.88"/>
    <n v="3.7"/>
    <n v="11160.11"/>
    <n v="0.49881945608063"/>
    <s v="ARQ"/>
    <s v="01.10.08.37"/>
  </r>
  <r>
    <x v="2"/>
    <m/>
    <m/>
    <x v="5"/>
    <x v="1"/>
    <m/>
    <s v="BV-07"/>
    <s v="und"/>
    <n v="3"/>
    <n v="695.86"/>
    <n v="2087.58"/>
    <n v="0"/>
    <n v="0"/>
    <n v="2087.58"/>
    <n v="3.7"/>
    <n v="11160.11"/>
    <n v="0.18705729603023624"/>
    <s v="ARQ"/>
    <s v="01.10.08.38"/>
  </r>
  <r>
    <x v="2"/>
    <m/>
    <m/>
    <x v="5"/>
    <x v="1"/>
    <m/>
    <s v="BZ-01"/>
    <s v="und"/>
    <n v="1"/>
    <n v="695.86"/>
    <n v="695.86"/>
    <n v="0"/>
    <n v="0"/>
    <n v="695.86"/>
    <n v="3.7"/>
    <n v="11160.11"/>
    <n v="6.235243201007875E-2"/>
    <s v="ARQ"/>
    <s v="01.10.08.39"/>
  </r>
  <r>
    <x v="2"/>
    <m/>
    <m/>
    <x v="5"/>
    <x v="1"/>
    <m/>
    <s v="BZ-02"/>
    <s v="und"/>
    <n v="2"/>
    <n v="695.86"/>
    <n v="1391.72"/>
    <n v="0"/>
    <n v="0"/>
    <n v="1391.72"/>
    <n v="3.7"/>
    <n v="11160.11"/>
    <n v="0.1247048640201575"/>
    <s v="ARQ"/>
    <s v="01.10.08.40"/>
  </r>
  <r>
    <x v="2"/>
    <m/>
    <m/>
    <x v="5"/>
    <x v="1"/>
    <m/>
    <s v="BZ-02A"/>
    <s v="und"/>
    <n v="1"/>
    <n v="695.86"/>
    <n v="695.86"/>
    <n v="0"/>
    <n v="0"/>
    <n v="695.86"/>
    <n v="3.7"/>
    <n v="11160.11"/>
    <n v="6.235243201007875E-2"/>
    <s v="ARQ"/>
    <s v="01.10.08.41"/>
  </r>
  <r>
    <x v="2"/>
    <m/>
    <m/>
    <x v="5"/>
    <x v="1"/>
    <m/>
    <s v="BZ-03"/>
    <s v="und"/>
    <n v="1"/>
    <n v="695.86"/>
    <n v="695.86"/>
    <n v="0"/>
    <n v="0"/>
    <n v="695.86"/>
    <n v="3.7"/>
    <n v="11160.11"/>
    <n v="6.235243201007875E-2"/>
    <s v="ARQ"/>
    <s v="01.10.08.42"/>
  </r>
  <r>
    <x v="2"/>
    <m/>
    <m/>
    <x v="5"/>
    <x v="1"/>
    <m/>
    <s v="BZ-03A"/>
    <s v="und"/>
    <n v="1"/>
    <n v="695.86"/>
    <n v="695.86"/>
    <n v="0"/>
    <n v="0"/>
    <n v="695.86"/>
    <n v="3.7"/>
    <n v="11160.11"/>
    <n v="6.235243201007875E-2"/>
    <s v="ARQ"/>
    <s v="01.10.08.43"/>
  </r>
  <r>
    <x v="2"/>
    <m/>
    <m/>
    <x v="5"/>
    <x v="1"/>
    <m/>
    <s v="BSS-01"/>
    <s v="und"/>
    <n v="6"/>
    <n v="695.86"/>
    <n v="4175.16"/>
    <n v="0"/>
    <n v="0"/>
    <n v="4175.16"/>
    <n v="3.7"/>
    <n v="11160.11"/>
    <n v="0.37411459206047248"/>
    <s v="ARQ"/>
    <s v="01.10.08.44"/>
  </r>
  <r>
    <x v="2"/>
    <m/>
    <m/>
    <x v="5"/>
    <x v="1"/>
    <m/>
    <s v="BSS-02"/>
    <s v="und"/>
    <n v="7"/>
    <n v="695.86"/>
    <n v="4871.0200000000004"/>
    <n v="0"/>
    <n v="0"/>
    <n v="4871.0200000000004"/>
    <n v="3.7"/>
    <n v="11160.11"/>
    <n v="0.43646702407055127"/>
    <s v="ARQ"/>
    <s v="01.10.08.45"/>
  </r>
  <r>
    <x v="2"/>
    <m/>
    <m/>
    <x v="5"/>
    <x v="1"/>
    <m/>
    <s v="BC-01"/>
    <s v="und"/>
    <n v="2"/>
    <n v="695.86"/>
    <n v="1391.72"/>
    <n v="0"/>
    <n v="0"/>
    <n v="1391.72"/>
    <n v="3.7"/>
    <n v="11160.11"/>
    <n v="0.1247048640201575"/>
    <s v="ARQ"/>
    <s v="01.10.08.46"/>
  </r>
  <r>
    <x v="2"/>
    <m/>
    <m/>
    <x v="5"/>
    <x v="1"/>
    <m/>
    <s v="BC-02"/>
    <s v="und"/>
    <n v="2"/>
    <n v="695.86"/>
    <n v="1391.72"/>
    <n v="0"/>
    <n v="0"/>
    <n v="1391.72"/>
    <n v="3.7"/>
    <n v="11160.11"/>
    <n v="0.1247048640201575"/>
    <s v="ARQ"/>
    <s v="01.10.08.47"/>
  </r>
  <r>
    <x v="2"/>
    <m/>
    <m/>
    <x v="5"/>
    <x v="36"/>
    <n v="309"/>
    <s v="BARANDA DE ESCALERA DE EVACUACIÓN -  TUBOS INTERMEDIO DE FE Ø3/4&quot; e=2mm SEPARADOS CASDA 13cm Y PASAMANOS DE FIERRO DE 1.5&quot;x1.5&quot;X2mm CON ANTICORROSIVO Y PINTURA EPOXICA PINTADO COLOR GRIS ACABADO SATINADO"/>
    <s v="ml"/>
    <n v="91.83"/>
    <n v="300"/>
    <n v="27549"/>
    <n v="0"/>
    <n v="0"/>
    <n v="27549"/>
    <n v="3.7"/>
    <n v="11160.11"/>
    <n v="2.4685240557664754"/>
    <s v="ARQ"/>
    <s v="01.11.01.01"/>
  </r>
  <r>
    <x v="2"/>
    <m/>
    <m/>
    <x v="5"/>
    <x v="19"/>
    <n v="304"/>
    <s v="PASAMANO DE ESCALERA DE EVACUACIÓN TUBOS DE 1.5X1.5&quot;X2MM ANCLADA CON BARRA DE FIERRO DE1/2&quot; CADA 10cm, MASILLADO, EMPASTADO Y PINTADO DE COLOR GRIS ACABADO SATINADO"/>
    <s v="ml"/>
    <n v="211.78"/>
    <n v="90"/>
    <n v="19060.2"/>
    <n v="0"/>
    <n v="0"/>
    <n v="19060.2"/>
    <n v="3.7"/>
    <n v="11160.11"/>
    <n v="1.7078863918007976"/>
    <s v="ARQ"/>
    <s v="01.11.01.02"/>
  </r>
  <r>
    <x v="2"/>
    <m/>
    <m/>
    <x v="5"/>
    <x v="19"/>
    <n v="304"/>
    <s v="PASAMANO EN ESCALERA EXTERNA DE SÓTANOS TUBOS DE 1.5X1.5&quot;X2MM ANCLADA CON BARRA DE FIERRO DE1/2&quot; CADA 10cm, MASILLADO, EMPASTADO Y PINTADO DE COLOR GRIS ACABADO SATINADO"/>
    <s v="ml"/>
    <n v="48.76"/>
    <n v="90"/>
    <n v="4388.3999999999996"/>
    <n v="0"/>
    <n v="0"/>
    <n v="4388.3999999999996"/>
    <n v="3.7"/>
    <n v="11160.11"/>
    <n v="0.39322193060821081"/>
    <s v="ARQ"/>
    <s v="01.11.01.03"/>
  </r>
  <r>
    <x v="2"/>
    <m/>
    <m/>
    <x v="5"/>
    <x v="36"/>
    <n v="309"/>
    <s v="BARANDA DE CORREDOR EN HALL DE ASCENSORES EN SÓTANOS  TUBOS INTERMEDIO DE FE Ø3/4&quot; e=2mm SEPARADOS CASDA 13cm Y PASAMANOS DE FIERRO DE 1.5&quot;x1.5&quot;X2mm CON ANTICORROSIVO Y PINTURA EPOXICA PINTADO COLOR GRIS ACABADO SATINADO"/>
    <s v="ml"/>
    <n v="60.52"/>
    <n v="360"/>
    <n v="21787.200000000001"/>
    <n v="0"/>
    <n v="0"/>
    <n v="21787.200000000001"/>
    <n v="3.7"/>
    <n v="11160.11"/>
    <n v="1.9522388220187794"/>
    <s v="ARQ"/>
    <s v="01.11.01.04"/>
  </r>
  <r>
    <x v="2"/>
    <m/>
    <m/>
    <x v="5"/>
    <x v="36"/>
    <n v="309"/>
    <s v="BARANDA EN ESCALERA DUPLEX CON TUBO DE FIERRO DE 4/4&quot; X 11/4&quot; INTERMEDIO Y BARANDA DE TUBO DE Fe 3/4&quot; x 2&quot; COLOR NEGRO"/>
    <s v="ml"/>
    <n v="54"/>
    <n v="420"/>
    <n v="22680"/>
    <n v="0"/>
    <n v="0"/>
    <n v="22680"/>
    <n v="3.7"/>
    <n v="11160.11"/>
    <n v="2.0322380334960854"/>
    <s v="ARQ"/>
    <s v="01.11.01.05"/>
  </r>
  <r>
    <x v="2"/>
    <m/>
    <m/>
    <x v="5"/>
    <x v="36"/>
    <n v="309"/>
    <s v="PASAMANOS DE BARANDA DE TUBO DE Fe 3/4&quot; x 2&quot; COLOR NEGRO ANCLADO CON PLATINA EN &quot;l&quot; DE 3/4&quot;"/>
    <s v="ml"/>
    <n v="25.79"/>
    <n v="90"/>
    <n v="2321.1"/>
    <n v="0"/>
    <n v="0"/>
    <n v="2321.1"/>
    <n v="3.7"/>
    <n v="11160.11"/>
    <n v="0.20798182096771445"/>
    <s v="ARQ"/>
    <s v="01.11.01.06"/>
  </r>
  <r>
    <x v="2"/>
    <m/>
    <m/>
    <x v="5"/>
    <x v="36"/>
    <n v="309"/>
    <s v="BARANDAS METÁLICAS ANCLADAS SOBRE LOSA, H=1.10M"/>
    <s v="m"/>
    <n v="75.84"/>
    <n v="420"/>
    <n v="31852.799999999999"/>
    <n v="0"/>
    <n v="0"/>
    <n v="31852.799999999999"/>
    <n v="3.7"/>
    <n v="11160.11"/>
    <n v="2.8541654159322802"/>
    <s v="ARQ"/>
    <s v="01.11.01.07"/>
  </r>
  <r>
    <x v="2"/>
    <m/>
    <m/>
    <x v="6"/>
    <x v="13"/>
    <n v="401"/>
    <s v="REJILLA METALICA PARA SUMIDERO EN RAMPAS DE ESTACIONAMIENTOS ANCHO 25cm"/>
    <s v="ml"/>
    <n v="9.15"/>
    <n v="259.2"/>
    <n v="2371.6799999999998"/>
    <n v="0"/>
    <n v="0"/>
    <n v="2371.6799999999998"/>
    <n v="3.7"/>
    <n v="11160.11"/>
    <n v="0.21251403435987637"/>
    <s v="ARQ"/>
    <s v="01.11.02.01"/>
  </r>
  <r>
    <x v="2"/>
    <m/>
    <m/>
    <x v="6"/>
    <x v="13"/>
    <n v="401"/>
    <s v="REJILLA METÁLICA PARA SUMIDERO EN CUARTO DE BOMBAS ANCHO 20cm"/>
    <s v="ml"/>
    <n v="13.13"/>
    <n v="237.6"/>
    <n v="3119.69"/>
    <n v="0"/>
    <n v="0"/>
    <n v="3119.69"/>
    <n v="3.7"/>
    <n v="11160.11"/>
    <n v="0.2795393593790742"/>
    <s v="ARQ"/>
    <s v="01.11.02.02"/>
  </r>
  <r>
    <x v="2"/>
    <m/>
    <m/>
    <x v="5"/>
    <x v="1"/>
    <m/>
    <s v="REJILLA METÁLICA EN PUERTA DE CUARTO DE BASURA ANCHO 15cm - SOTANO 1"/>
    <s v="ml"/>
    <n v="1"/>
    <n v="45"/>
    <n v="45"/>
    <n v="0"/>
    <n v="0"/>
    <n v="45"/>
    <n v="3.7"/>
    <n v="11160.11"/>
    <n v="4.0322183204287414E-3"/>
    <s v="ARQ"/>
    <s v="01.11.02.03"/>
  </r>
  <r>
    <x v="2"/>
    <m/>
    <m/>
    <x v="5"/>
    <x v="33"/>
    <n v="313"/>
    <s v="DESAGUE DUCHA MAGNUM CUADRADO DE 13x13cm - RIVELSA"/>
    <s v="und"/>
    <n v="101"/>
    <n v="90"/>
    <n v="9090"/>
    <n v="22"/>
    <n v="2222"/>
    <n v="17311.400000000001"/>
    <n v="3.7"/>
    <n v="11160.11"/>
    <n v="1.5511854273837804"/>
    <s v="ARQ"/>
    <s v="01.11.02.04"/>
  </r>
  <r>
    <x v="2"/>
    <m/>
    <m/>
    <x v="6"/>
    <x v="13"/>
    <n v="401"/>
    <s v="REJILLA SUMIDERO EN TERRAZAS DE DEPARTAMENTOS"/>
    <s v="und"/>
    <n v="56"/>
    <n v="60"/>
    <n v="3360"/>
    <n v="0"/>
    <n v="0"/>
    <n v="3360"/>
    <n v="3.7"/>
    <n v="11160.11"/>
    <n v="0.30107230125867934"/>
    <s v="ARQ"/>
    <s v="01.11.02.05"/>
  </r>
  <r>
    <x v="2"/>
    <m/>
    <m/>
    <x v="5"/>
    <x v="1"/>
    <m/>
    <s v="ESCALERA METÁLICA EN DEPARTAMENTOS DUPLEX 102, 103,106, 107, 1001, 1002, 1003, 1004. TUBO DE FE SECCIÓN HUECO 4&quot;x4&quot; PINTADO COLOR NEGRO Y PLATINA DE SOPORTE EN L E=3mm PARA PASOS DE MADERA"/>
    <s v="und"/>
    <n v="11"/>
    <n v="3780"/>
    <n v="41580"/>
    <n v="0"/>
    <n v="0"/>
    <n v="41580"/>
    <n v="3.7"/>
    <n v="11160.11"/>
    <n v="3.7257697280761568"/>
    <s v="ARQ"/>
    <s v="01.11.03.01"/>
  </r>
  <r>
    <x v="2"/>
    <m/>
    <m/>
    <x v="5"/>
    <x v="36"/>
    <n v="309"/>
    <s v="ESCALERA DE GATO - CTO DE BOMBA (CM-06)"/>
    <s v="und"/>
    <n v="3"/>
    <n v="1620"/>
    <n v="4860"/>
    <n v="0"/>
    <n v="0"/>
    <n v="4860"/>
    <n v="3.7"/>
    <n v="11160.11"/>
    <n v="0.43547957860630404"/>
    <s v="ARQ"/>
    <s v="01.11.04.01"/>
  </r>
  <r>
    <x v="2"/>
    <m/>
    <m/>
    <x v="6"/>
    <x v="13"/>
    <n v="401"/>
    <s v="VENTANAS DE INSPECCIÓN PARA CISTERNAS"/>
    <s v="und"/>
    <n v="3"/>
    <n v="350"/>
    <n v="1050"/>
    <n v="0"/>
    <n v="0"/>
    <n v="1050"/>
    <n v="3.7"/>
    <n v="11160.11"/>
    <n v="9.4085094143337294E-2"/>
    <s v="ARQ"/>
    <s v="01.11.04.02"/>
  </r>
  <r>
    <x v="2"/>
    <m/>
    <m/>
    <x v="6"/>
    <x v="13"/>
    <n v="401"/>
    <s v="ESCOTILLA DE POZO SUMIDERO (CM-05)"/>
    <s v="und"/>
    <n v="1"/>
    <n v="1350"/>
    <n v="1350"/>
    <n v="0"/>
    <n v="0"/>
    <n v="1350"/>
    <n v="3.7"/>
    <n v="11160.11"/>
    <n v="0.12096654961286223"/>
    <s v="ARQ"/>
    <s v="01.11.04.03"/>
  </r>
  <r>
    <x v="2"/>
    <m/>
    <m/>
    <x v="5"/>
    <x v="1"/>
    <m/>
    <s v="SOPORTES DE TABLEROS DE BAÑOS"/>
    <s v="und"/>
    <n v="187"/>
    <n v="345.6"/>
    <n v="64627.199999999997"/>
    <n v="0"/>
    <n v="0"/>
    <n v="64627.199999999997"/>
    <n v="3.7"/>
    <n v="11160.11"/>
    <n v="5.7909106630669402"/>
    <s v="ARQ"/>
    <s v="01.11.04.04"/>
  </r>
  <r>
    <x v="2"/>
    <m/>
    <m/>
    <x v="5"/>
    <x v="1"/>
    <m/>
    <s v="PROTECTORES DE MONTANTES DE TUBERÍA"/>
    <s v="und"/>
    <n v="22"/>
    <n v="706.91"/>
    <n v="15552.02"/>
    <n v="0"/>
    <n v="0"/>
    <n v="15552.02"/>
    <n v="3.7"/>
    <n v="11160.11"/>
    <n v="1.3935364436372042"/>
    <s v="ARQ"/>
    <s v="01.11.04.05"/>
  </r>
  <r>
    <x v="2"/>
    <m/>
    <m/>
    <x v="5"/>
    <x v="36"/>
    <n v="309"/>
    <s v="CELOSIA METALICA - FACHADA PRINCIPAL"/>
    <s v="ml"/>
    <n v="32"/>
    <n v="1890"/>
    <n v="60480"/>
    <n v="0"/>
    <n v="0"/>
    <n v="60480"/>
    <n v="3.7"/>
    <n v="11160.11"/>
    <n v="5.4193014226562282"/>
    <s v="ARQ"/>
    <s v="01.11.04.06"/>
  </r>
  <r>
    <x v="2"/>
    <m/>
    <m/>
    <x v="5"/>
    <x v="1"/>
    <m/>
    <s v="TAPA REJILLA METALICA 0.49x0.69M CUARTO DE BOMBAS"/>
    <s v="und"/>
    <n v="3"/>
    <n v="860"/>
    <n v="2580"/>
    <n v="0"/>
    <n v="0"/>
    <n v="2580"/>
    <n v="3.7"/>
    <n v="11160.11"/>
    <n v="0.23118051703791448"/>
    <s v="ARQ"/>
    <s v="01.11.04.07"/>
  </r>
  <r>
    <x v="2"/>
    <m/>
    <m/>
    <x v="5"/>
    <x v="1"/>
    <m/>
    <s v="TAPA REJILLA METALICA 0.53x0.70M CAMARA DE DESAGUE"/>
    <s v="und"/>
    <n v="3"/>
    <n v="860"/>
    <n v="2580"/>
    <n v="0"/>
    <n v="0"/>
    <n v="2580"/>
    <n v="3.7"/>
    <n v="11160.11"/>
    <n v="0.23118051703791448"/>
    <s v="ARQ"/>
    <s v="01.11.04.08"/>
  </r>
  <r>
    <x v="2"/>
    <m/>
    <m/>
    <x v="5"/>
    <x v="1"/>
    <m/>
    <s v="TAPA REJILLA METALICA DUCTO DE GAS"/>
    <s v="und"/>
    <n v="10"/>
    <n v="860"/>
    <n v="8600"/>
    <n v="0"/>
    <n v="0"/>
    <n v="8600"/>
    <n v="3.7"/>
    <n v="11160.11"/>
    <n v="0.770601723459715"/>
    <s v="ARQ"/>
    <s v="01.11.04.09"/>
  </r>
  <r>
    <x v="2"/>
    <m/>
    <m/>
    <x v="5"/>
    <x v="24"/>
    <n v="308"/>
    <s v="P-01 (1.00X2.10) 1 HOJA - Vestíbulo previo a la esc. de evac., Cto de bombas"/>
    <s v="und"/>
    <n v="16"/>
    <n v="0"/>
    <n v="0"/>
    <n v="333.25"/>
    <n v="5332"/>
    <n v="19728.400000000001"/>
    <n v="3.7"/>
    <n v="11160.11"/>
    <n v="1.7677603536165862"/>
    <s v="ARQ"/>
    <s v="01.11.05.01"/>
  </r>
  <r>
    <x v="2"/>
    <m/>
    <m/>
    <x v="5"/>
    <x v="24"/>
    <n v="308"/>
    <s v="P-02 (1.00x2.10) 1 HOJA - Escaleras de evac: Piso 2-3-4-5-6-7-8-9-10"/>
    <s v="und"/>
    <n v="9"/>
    <n v="0"/>
    <n v="0"/>
    <n v="317"/>
    <n v="2853"/>
    <n v="10556.1"/>
    <n v="3.7"/>
    <n v="11160.11"/>
    <n v="0.94587777360617409"/>
    <s v="ARQ"/>
    <s v="01.11.05.02"/>
  </r>
  <r>
    <x v="2"/>
    <m/>
    <m/>
    <x v="5"/>
    <x v="24"/>
    <n v="308"/>
    <s v="P-03 (0.80x2.10) 1 HOJA - CL Común, Cto. de tableros"/>
    <s v="und"/>
    <n v="5"/>
    <n v="0"/>
    <n v="0"/>
    <n v="337"/>
    <n v="1685"/>
    <n v="6234.5"/>
    <n v="3.7"/>
    <n v="11160.11"/>
    <n v="0.55864144708251084"/>
    <s v="ARQ"/>
    <s v="01.11.05.03"/>
  </r>
  <r>
    <x v="2"/>
    <m/>
    <m/>
    <x v="5"/>
    <x v="24"/>
    <n v="308"/>
    <s v="P-04 (1.00x2.10) 1 HOJA - Est. Acerelométrica, Cámara de Desague, Cto. de basura"/>
    <s v="und"/>
    <n v="3"/>
    <n v="0"/>
    <n v="0"/>
    <n v="337"/>
    <n v="1011"/>
    <n v="3740.7"/>
    <n v="3.7"/>
    <n v="11160.11"/>
    <n v="0.33518486824950644"/>
    <s v="ARQ"/>
    <s v="01.11.05.04"/>
  </r>
  <r>
    <x v="2"/>
    <m/>
    <m/>
    <x v="5"/>
    <x v="24"/>
    <n v="308"/>
    <s v="P-05 (1.20x2.10) 2 HOJAS - Corredor, Vestíbulo previo a Cto. de Bombas"/>
    <s v="und"/>
    <n v="2"/>
    <n v="0"/>
    <n v="0"/>
    <n v="835"/>
    <n v="1670"/>
    <n v="6179"/>
    <n v="3.7"/>
    <n v="11160.11"/>
    <n v="0.5536683778206487"/>
    <s v="ARQ"/>
    <s v="01.11.05.05"/>
  </r>
  <r>
    <x v="2"/>
    <m/>
    <m/>
    <x v="10"/>
    <x v="43"/>
    <n v="1001"/>
    <s v="P-07 (1.60x2.10) 2 HOJAS - Grupo. Electrógeno"/>
    <s v="und"/>
    <n v="1"/>
    <n v="0"/>
    <n v="0"/>
    <n v="855"/>
    <n v="855"/>
    <n v="3163.5"/>
    <n v="3.7"/>
    <n v="11160.11"/>
    <n v="0.28346494792614052"/>
    <s v="ARQ"/>
    <s v="01.11.05.06"/>
  </r>
  <r>
    <x v="2"/>
    <m/>
    <m/>
    <x v="5"/>
    <x v="24"/>
    <n v="308"/>
    <s v="P-10' (1.00x2.38) 1 HOJA - Ingreso a Departamentos"/>
    <s v="und"/>
    <n v="7"/>
    <n v="0"/>
    <n v="0"/>
    <n v="682"/>
    <n v="4774"/>
    <n v="17663.8"/>
    <n v="3.7"/>
    <n v="11160.11"/>
    <n v="1.5827621770753155"/>
    <s v="ARQ"/>
    <s v="01.11.05.07"/>
  </r>
  <r>
    <x v="2"/>
    <m/>
    <m/>
    <x v="5"/>
    <x v="24"/>
    <n v="308"/>
    <s v="P-16 (1.50x2.38) 2 HOJAS - Ingreso SUM"/>
    <s v="und"/>
    <n v="1"/>
    <n v="0"/>
    <n v="0"/>
    <n v="855"/>
    <n v="855"/>
    <n v="3163.5"/>
    <n v="3.7"/>
    <n v="11160.11"/>
    <n v="0.28346494792614052"/>
    <s v="ARQ"/>
    <s v="01.11.05.08"/>
  </r>
  <r>
    <x v="2"/>
    <m/>
    <m/>
    <x v="5"/>
    <x v="24"/>
    <n v="308"/>
    <s v="P-29 (0.80x2.38)  1 HOJA - CL Ductos de IIGG"/>
    <s v="und"/>
    <n v="10"/>
    <n v="0"/>
    <n v="0"/>
    <n v="307"/>
    <n v="3070"/>
    <n v="11359"/>
    <n v="3.7"/>
    <n v="11160.11"/>
    <n v="1.0178215089277793"/>
    <s v="ARQ"/>
    <s v="01.11.05.09"/>
  </r>
  <r>
    <x v="2"/>
    <m/>
    <m/>
    <x v="5"/>
    <x v="1"/>
    <m/>
    <s v="TRANSPORTE PUERTAS CORTAFUEGO"/>
    <s v="glb"/>
    <n v="1"/>
    <n v="0"/>
    <n v="0"/>
    <n v="150"/>
    <n v="150"/>
    <n v="555"/>
    <n v="3.7"/>
    <n v="11160.11"/>
    <n v="4.973069261862114E-2"/>
    <s v="ARQ"/>
    <s v="01.11.05.10"/>
  </r>
  <r>
    <x v="2"/>
    <m/>
    <m/>
    <x v="10"/>
    <x v="49"/>
    <n v="1002"/>
    <s v="Acabado color cal nieve - EN MUROS DE CTO.BASURA,CTO.ACELEROGRAFO,DEPOSITOS, SSHH"/>
    <s v="m2"/>
    <n v="732"/>
    <n v="14.08"/>
    <n v="10306.56"/>
    <n v="0"/>
    <n v="0"/>
    <n v="10306.56"/>
    <n v="3.7"/>
    <n v="11160.11"/>
    <n v="0.92351777894662324"/>
    <s v="ARQ"/>
    <s v="01.12.01.01"/>
  </r>
  <r>
    <x v="2"/>
    <m/>
    <m/>
    <x v="5"/>
    <x v="19"/>
    <n v="304"/>
    <s v="Empastada y pintada color blanco - EN MUROS DE CTO.BOMBAS,ESCLUSA,CTO.TABLEROS,HALL ASCENSORES"/>
    <s v="m2"/>
    <n v="426.31"/>
    <n v="19.37"/>
    <n v="8257.6200000000008"/>
    <n v="0"/>
    <n v="0"/>
    <n v="8257.6200000000008"/>
    <n v="3.7"/>
    <n v="11160.11"/>
    <n v="0.73992281438086183"/>
    <s v="ARQ"/>
    <s v="01.12.01.02"/>
  </r>
  <r>
    <x v="2"/>
    <m/>
    <m/>
    <x v="5"/>
    <x v="16"/>
    <n v="315"/>
    <s v="Acabado color cal nieve - EN MUROS DE SÓTANOS"/>
    <s v="m2"/>
    <n v="3037.04"/>
    <n v="14.08"/>
    <n v="42761.52"/>
    <n v="0"/>
    <n v="0"/>
    <n v="42761.52"/>
    <n v="3.7"/>
    <n v="11160.11"/>
    <n v="3.8316396522973335"/>
    <s v="ARQ"/>
    <s v="01.12.01.03"/>
  </r>
  <r>
    <x v="2"/>
    <m/>
    <m/>
    <x v="4"/>
    <x v="20"/>
    <n v="205"/>
    <s v="Limpieza -  EN CIELORASO EN SOTANOS ( PRELOSA EXPUESTA)"/>
    <s v="m2"/>
    <n v="4188.0600000000004"/>
    <n v="8"/>
    <n v="33504.480000000003"/>
    <n v="0"/>
    <n v="0"/>
    <n v="33504.480000000003"/>
    <n v="3.7"/>
    <n v="11160.11"/>
    <n v="3.0021639571652967"/>
    <s v="ARQ"/>
    <s v="01.12.02.01"/>
  </r>
  <r>
    <x v="2"/>
    <m/>
    <m/>
    <x v="4"/>
    <x v="14"/>
    <n v="204"/>
    <s v="Acabado color cal nieve - EN VIGAS EN SOTANOS"/>
    <s v="m2"/>
    <n v="1087.19"/>
    <n v="14.08"/>
    <n v="15307.64"/>
    <n v="0"/>
    <n v="0"/>
    <n v="15307.64"/>
    <n v="3.7"/>
    <n v="11160.11"/>
    <n v="1.3716388100117292"/>
    <s v="ARQ"/>
    <s v="01.12.02.02"/>
  </r>
  <r>
    <x v="2"/>
    <m/>
    <m/>
    <x v="5"/>
    <x v="26"/>
    <n v="302"/>
    <s v="PINTURA EN CIELORASO TORRE - Blanco mate o similar, CPP Pato latex o similar"/>
    <s v="m2"/>
    <n v="5700.03"/>
    <n v="19.5"/>
    <n v="111150.59"/>
    <n v="0"/>
    <n v="0"/>
    <n v="111150.59"/>
    <n v="3.7"/>
    <n v="11160.11"/>
    <n v="9.959632118321414"/>
    <s v="ARQ"/>
    <s v="01.12.02.03"/>
  </r>
  <r>
    <x v="2"/>
    <m/>
    <m/>
    <x v="4"/>
    <x v="14"/>
    <n v="204"/>
    <s v="PINTURA DE VIGAS - Blanco mate o similar, CPP Pato latex o similar"/>
    <s v="m2"/>
    <n v="2125.7800000000002"/>
    <n v="19.5"/>
    <n v="41452.71"/>
    <n v="0"/>
    <n v="0"/>
    <n v="41452.71"/>
    <n v="3.7"/>
    <n v="11160.11"/>
    <n v="3.7143639265204373"/>
    <s v="ARQ"/>
    <s v="01.12.02.04"/>
  </r>
  <r>
    <x v="2"/>
    <m/>
    <m/>
    <x v="5"/>
    <x v="19"/>
    <n v="304"/>
    <s v="Empastado y pintada color blanco - EN CIELORASO  DE CAJON DE ESCALERA Y VESTIBULO"/>
    <s v="m2"/>
    <n v="145.06"/>
    <n v="19.5"/>
    <n v="2828.67"/>
    <n v="0"/>
    <n v="0"/>
    <n v="2828.67"/>
    <n v="3.7"/>
    <n v="11160.11"/>
    <n v="0.25346255547660373"/>
    <s v="ARQ"/>
    <s v="01.12.03.01"/>
  </r>
  <r>
    <x v="2"/>
    <m/>
    <m/>
    <x v="5"/>
    <x v="19"/>
    <n v="304"/>
    <s v="Empastado y pintada color blanco - EN DUCTOS DE ESCALERA Y VESTIBULO PREVIO"/>
    <s v="m2"/>
    <n v="882.36"/>
    <n v="19.5"/>
    <n v="17206.02"/>
    <n v="0"/>
    <n v="0"/>
    <n v="17206.02"/>
    <n v="3.7"/>
    <n v="11160.11"/>
    <n v="1.5417428681258518"/>
    <s v="ARQ"/>
    <s v="01.12.03.02"/>
  </r>
  <r>
    <x v="2"/>
    <m/>
    <m/>
    <x v="5"/>
    <x v="19"/>
    <n v="304"/>
    <s v="Empastado y pintado color Blanco humo o similar (Vencedor - Vencelatex mate) - EN MUROS DE DEPARTAMENTOS (DORMITORIO, SALA, COMEDOR)"/>
    <s v="m2"/>
    <n v="9545"/>
    <n v="19.37"/>
    <n v="184886.65"/>
    <n v="0"/>
    <n v="0"/>
    <n v="184886.65"/>
    <n v="3.7"/>
    <n v="11160.11"/>
    <n v="16.566740829615476"/>
    <s v="ARQ"/>
    <s v="01.12.04.01"/>
  </r>
  <r>
    <x v="2"/>
    <m/>
    <m/>
    <x v="5"/>
    <x v="19"/>
    <n v="304"/>
    <s v="Empastado y pintado Blanco mate o similar (Vencedor - Vencelatex mate) - EN BAÑOS DE DEPARTAMENTOS"/>
    <s v="m2"/>
    <n v="605.72"/>
    <n v="19.37"/>
    <n v="11732.8"/>
    <n v="0"/>
    <n v="0"/>
    <n v="11732.8"/>
    <n v="3.7"/>
    <n v="11160.11"/>
    <n v="1.0513158024428073"/>
    <s v="ARQ"/>
    <s v="01.12.04.02"/>
  </r>
  <r>
    <x v="2"/>
    <m/>
    <m/>
    <x v="5"/>
    <x v="19"/>
    <n v="304"/>
    <s v="Empastado y pintado color Blanco humo o similar (Vencedor - Vencelatex mate) - EN CLOSETS Y WALK IN CLOSETS"/>
    <s v="m2"/>
    <n v="1198.79"/>
    <n v="19.37"/>
    <n v="23220.560000000001"/>
    <n v="0"/>
    <n v="0"/>
    <n v="23220.560000000001"/>
    <n v="3.7"/>
    <n v="11160.11"/>
    <n v="2.080674832058107"/>
    <s v="ARQ"/>
    <s v="01.12.04.03"/>
  </r>
  <r>
    <x v="2"/>
    <m/>
    <m/>
    <x v="5"/>
    <x v="19"/>
    <n v="304"/>
    <s v="Empastado y pintado Blanco según RAL - EN COCINAS, CTO DE LAVADO, LAVANDERIA"/>
    <s v="m2"/>
    <n v="2376"/>
    <n v="19.37"/>
    <n v="46023.12"/>
    <n v="0"/>
    <n v="0"/>
    <n v="46023.12"/>
    <n v="3.7"/>
    <n v="11160.11"/>
    <n v="4.1238948361620089"/>
    <s v="ARQ"/>
    <s v="01.12.04.04"/>
  </r>
  <r>
    <x v="2"/>
    <m/>
    <m/>
    <x v="5"/>
    <x v="19"/>
    <n v="304"/>
    <s v="Empastado y pintado color Kampur OW 88 o similar - ÁREAS COMUNES PRIMER PISO"/>
    <s v="m2"/>
    <n v="504.78"/>
    <n v="19.37"/>
    <n v="9777.59"/>
    <n v="0"/>
    <n v="0"/>
    <n v="9777.59"/>
    <n v="3.7"/>
    <n v="11160.11"/>
    <n v="0.87611950061424126"/>
    <s v="ARQ"/>
    <s v="01.12.05.01"/>
  </r>
  <r>
    <x v="2"/>
    <m/>
    <m/>
    <x v="5"/>
    <x v="19"/>
    <n v="304"/>
    <s v="Empastado y pintado color Kampur OW 88 o similar - EN MUROS DE CORREDORES"/>
    <s v="m2"/>
    <n v="188.5"/>
    <n v="19.37"/>
    <n v="3651.25"/>
    <n v="0"/>
    <n v="0"/>
    <n v="3651.25"/>
    <n v="3.7"/>
    <n v="11160.11"/>
    <n v="0.3271697142770098"/>
    <s v="ARQ"/>
    <s v="01.12.05.02"/>
  </r>
  <r>
    <x v="2"/>
    <m/>
    <m/>
    <x v="5"/>
    <x v="19"/>
    <n v="304"/>
    <s v="Empastado y pintado color Kampur OW 88 o similar - HALL DE ASCENSORES"/>
    <s v="m2"/>
    <n v="821.55"/>
    <n v="19.37"/>
    <n v="15913.42"/>
    <n v="0"/>
    <n v="0"/>
    <n v="15913.42"/>
    <n v="3.7"/>
    <n v="11160.11"/>
    <n v="1.4259196369928253"/>
    <s v="ARQ"/>
    <s v="01.12.05.03"/>
  </r>
  <r>
    <x v="2"/>
    <m/>
    <m/>
    <x v="5"/>
    <x v="19"/>
    <n v="304"/>
    <s v="Empastado y pintado color blanco - EN BAÑOS"/>
    <s v="m2"/>
    <n v="2.86"/>
    <n v="19.37"/>
    <n v="55.4"/>
    <n v="0"/>
    <n v="0"/>
    <n v="55.4"/>
    <n v="3.7"/>
    <n v="11160.11"/>
    <n v="4.9641087767056053E-3"/>
    <s v="ARQ"/>
    <s v="01.12.05.04"/>
  </r>
  <r>
    <x v="2"/>
    <m/>
    <m/>
    <x v="5"/>
    <x v="19"/>
    <n v="304"/>
    <s v="Empastado y pintada color Grafito/Gris Claro - EN FACHADAS EXTERIORES E INTERIORES"/>
    <s v="m2"/>
    <n v="1426.16"/>
    <n v="25.9"/>
    <n v="36937.54"/>
    <n v="0"/>
    <n v="0"/>
    <n v="36937.54"/>
    <n v="3.7"/>
    <n v="11160.11"/>
    <n v="3.3097827888793212"/>
    <s v="ARQ"/>
    <s v="01.12.06.01"/>
  </r>
  <r>
    <x v="2"/>
    <m/>
    <m/>
    <x v="5"/>
    <x v="19"/>
    <n v="304"/>
    <s v="Empastado y pintado color Gris Claro - MUROS EN FACHADAS EXTERIORES (LIMITE CON VECINOS)"/>
    <s v="m2"/>
    <n v="626.01"/>
    <n v="25.9"/>
    <n v="16213.66"/>
    <n v="0"/>
    <n v="0"/>
    <n v="16213.66"/>
    <n v="3.7"/>
    <n v="11160.11"/>
    <n v="1.4528225976267257"/>
    <s v="ARQ"/>
    <s v="01.12.06.02"/>
  </r>
  <r>
    <x v="2"/>
    <m/>
    <m/>
    <x v="5"/>
    <x v="1"/>
    <m/>
    <s v="DELIMITACION DE CAJON DE ESTACIONAMIENTO"/>
    <s v="ml"/>
    <n v="779.81"/>
    <n v="14.39"/>
    <n v="11221.47"/>
    <n v="0"/>
    <n v="0"/>
    <n v="11221.47"/>
    <n v="3.7"/>
    <n v="11160.11"/>
    <n v="1.0054981536920333"/>
    <s v="ARQ"/>
    <s v="01.12.07.01"/>
  </r>
  <r>
    <x v="2"/>
    <m/>
    <m/>
    <x v="5"/>
    <x v="42"/>
    <n v="320"/>
    <s v="NUMERACION DE ESTACIONAMIENTOS AUTOS"/>
    <s v="und"/>
    <n v="130"/>
    <n v="49.81"/>
    <n v="6475.3"/>
    <n v="0"/>
    <n v="0"/>
    <n v="6475.3"/>
    <n v="3.7"/>
    <n v="11160.11"/>
    <n v="0.58021829533938285"/>
    <s v="ARQ"/>
    <s v="01.12.07.02"/>
  </r>
  <r>
    <x v="2"/>
    <m/>
    <m/>
    <x v="5"/>
    <x v="16"/>
    <n v="315"/>
    <s v="PINTURA DE FLECHAS"/>
    <s v="und"/>
    <n v="36"/>
    <n v="55.34"/>
    <n v="1992.24"/>
    <n v="0"/>
    <n v="0"/>
    <n v="1992.24"/>
    <n v="3.7"/>
    <n v="11160.11"/>
    <n v="0.17851436948202123"/>
    <s v="ARQ"/>
    <s v="01.12.07.03"/>
  </r>
  <r>
    <x v="2"/>
    <m/>
    <m/>
    <x v="5"/>
    <x v="16"/>
    <n v="315"/>
    <s v="PINTURA DE CEBRAS PEATONALES"/>
    <s v="m2"/>
    <n v="461.15"/>
    <n v="38.74"/>
    <n v="17864.95"/>
    <n v="0"/>
    <n v="0"/>
    <n v="17864.95"/>
    <n v="3.7"/>
    <n v="11160.11"/>
    <n v="1.6007861929676319"/>
    <s v="ARQ"/>
    <s v="01.12.07.04"/>
  </r>
  <r>
    <x v="2"/>
    <m/>
    <m/>
    <x v="5"/>
    <x v="42"/>
    <n v="320"/>
    <s v="NUMERACIÓN DE SÓTANOS H=1.10m EN MUROS PINTADO"/>
    <s v="und"/>
    <n v="5"/>
    <n v="33.200000000000003"/>
    <n v="166"/>
    <n v="0"/>
    <n v="0"/>
    <n v="166"/>
    <n v="3.7"/>
    <n v="11160.11"/>
    <n v="1.48744053598038E-2"/>
    <s v="ARQ"/>
    <s v="01.12.07.05"/>
  </r>
  <r>
    <x v="2"/>
    <m/>
    <m/>
    <x v="5"/>
    <x v="16"/>
    <n v="315"/>
    <s v="PINTURA DE CEBRAS VEHICULARES"/>
    <s v="m2"/>
    <n v="34.049999999999997"/>
    <n v="38.74"/>
    <n v="1319.1"/>
    <n v="0"/>
    <n v="0"/>
    <n v="1319.1"/>
    <n v="3.7"/>
    <n v="11160.11"/>
    <n v="0.11819775969950115"/>
    <s v="ARQ"/>
    <s v="01.12.07.06"/>
  </r>
  <r>
    <x v="2"/>
    <m/>
    <m/>
    <x v="5"/>
    <x v="1"/>
    <m/>
    <s v="SUMINISTRO E INSTALACIÓN DE MÁRMOL SILVER GREY 20MM A=0.60,Z=0.10"/>
    <s v="ml"/>
    <n v="225.31"/>
    <n v="0"/>
    <n v="0"/>
    <n v="137.72999999999999"/>
    <n v="31031.95"/>
    <n v="114818.215"/>
    <n v="3.7"/>
    <n v="11160.11"/>
    <n v="10.288269112042801"/>
    <s v="ARQ"/>
    <s v="01.13.01.01"/>
  </r>
  <r>
    <x v="2"/>
    <m/>
    <m/>
    <x v="5"/>
    <x v="1"/>
    <m/>
    <s v="SUMINISTRO E INSTALACIÓN DE BLANCO OSO 20mm"/>
    <s v="ml"/>
    <n v="1"/>
    <n v="0"/>
    <n v="0"/>
    <n v="125"/>
    <n v="125"/>
    <n v="462.5"/>
    <n v="3.7"/>
    <n v="11160.11"/>
    <n v="4.1442243848850951E-2"/>
    <s v="ARQ"/>
    <s v="01.13.01.02"/>
  </r>
  <r>
    <x v="2"/>
    <m/>
    <m/>
    <x v="5"/>
    <x v="1"/>
    <m/>
    <s v="SUMINISTRO E INSTALACION DE GRANITO NEGRO E:20MM (PARRILLAS TABLERO)"/>
    <s v="ml"/>
    <n v="41.46"/>
    <n v="0"/>
    <n v="0"/>
    <n v="140"/>
    <n v="5804.4"/>
    <n v="21476.28"/>
    <n v="3.7"/>
    <n v="11160.11"/>
    <n v="1.9243788815701635"/>
    <s v="ARQ"/>
    <s v="01.13.02.01"/>
  </r>
  <r>
    <x v="2"/>
    <m/>
    <m/>
    <x v="5"/>
    <x v="1"/>
    <m/>
    <s v="SUMINISTRO E INSTALACIÓN DE CUARZO GRIS VETEADO 20mm"/>
    <s v="ml"/>
    <n v="592.71"/>
    <n v="0"/>
    <n v="0"/>
    <n v="182.93"/>
    <n v="108424.44"/>
    <n v="401170.42800000001"/>
    <n v="3.7"/>
    <n v="11160.11"/>
    <n v="35.946816653240873"/>
    <s v="ARQ"/>
    <s v="01.13.02.02"/>
  </r>
  <r>
    <x v="2"/>
    <m/>
    <m/>
    <x v="5"/>
    <x v="1"/>
    <m/>
    <s v="SUMINISTRO E INSTALACIÓN DE CUARZO VERMONT SANTA MARGHERITA 20mm A=0.20"/>
    <s v="ml"/>
    <n v="140.88"/>
    <n v="0"/>
    <n v="0"/>
    <n v="182"/>
    <n v="25640.16"/>
    <n v="94868.592000000004"/>
    <n v="3.7"/>
    <n v="11160.11"/>
    <n v="8.5006861043484339"/>
    <s v="ARQ"/>
    <s v="01.13.02.03"/>
  </r>
  <r>
    <x v="2"/>
    <m/>
    <m/>
    <x v="5"/>
    <x v="1"/>
    <m/>
    <s v="PROTECCION  DE TABLEROS"/>
    <s v="glb"/>
    <n v="1"/>
    <n v="5046.8"/>
    <n v="5046.8"/>
    <n v="0"/>
    <n v="0"/>
    <n v="5046.8"/>
    <n v="3.7"/>
    <n v="11160.11"/>
    <n v="0.45221776487866161"/>
    <s v="ARQ"/>
    <s v="01.13.02.04"/>
  </r>
  <r>
    <x v="2"/>
    <m/>
    <m/>
    <x v="5"/>
    <x v="1"/>
    <m/>
    <s v="V.01"/>
    <s v="und"/>
    <n v="6"/>
    <n v="0"/>
    <n v="0"/>
    <n v="1090.6099999999999"/>
    <n v="6543.66"/>
    <n v="24211.542000000001"/>
    <n v="3.7"/>
    <n v="11160.11"/>
    <n v="2.169471627071776"/>
    <s v="ARQ"/>
    <s v="01.14.01.01"/>
  </r>
  <r>
    <x v="2"/>
    <m/>
    <m/>
    <x v="5"/>
    <x v="1"/>
    <m/>
    <s v="V.02"/>
    <s v="und"/>
    <n v="6"/>
    <n v="0"/>
    <n v="0"/>
    <n v="444.1"/>
    <n v="2664.6"/>
    <n v="9859.02"/>
    <n v="3.7"/>
    <n v="11160.11"/>
    <n v="0.88341602367718597"/>
    <s v="ARQ"/>
    <s v="01.14.01.02"/>
  </r>
  <r>
    <x v="2"/>
    <m/>
    <m/>
    <x v="5"/>
    <x v="1"/>
    <m/>
    <s v="V.03"/>
    <s v="und"/>
    <n v="6"/>
    <n v="0"/>
    <n v="0"/>
    <n v="317.73"/>
    <n v="1906.38"/>
    <n v="7053.6060000000007"/>
    <n v="3.7"/>
    <n v="11160.11"/>
    <n v="0.63203731862857981"/>
    <s v="ARQ"/>
    <s v="01.14.01.03"/>
  </r>
  <r>
    <x v="2"/>
    <m/>
    <m/>
    <x v="5"/>
    <x v="1"/>
    <m/>
    <s v="V.04"/>
    <s v="und"/>
    <n v="6"/>
    <n v="0"/>
    <n v="0"/>
    <n v="145.71"/>
    <n v="874.26"/>
    <n v="3234.7620000000002"/>
    <n v="3.7"/>
    <n v="11160.11"/>
    <n v="0.28985036885837145"/>
    <s v="ARQ"/>
    <s v="01.14.01.04"/>
  </r>
  <r>
    <x v="2"/>
    <m/>
    <m/>
    <x v="5"/>
    <x v="1"/>
    <m/>
    <s v="V.05"/>
    <s v="und"/>
    <n v="6"/>
    <n v="0"/>
    <n v="0"/>
    <n v="450.1"/>
    <n v="2700.6"/>
    <n v="9992.2199999999993"/>
    <n v="3.7"/>
    <n v="11160.11"/>
    <n v="0.89535138990565499"/>
    <s v="ARQ"/>
    <s v="01.14.01.05"/>
  </r>
  <r>
    <x v="2"/>
    <m/>
    <m/>
    <x v="5"/>
    <x v="1"/>
    <m/>
    <s v="V.06"/>
    <s v="und"/>
    <n v="1"/>
    <n v="0"/>
    <n v="0"/>
    <n v="599.64"/>
    <n v="599.64"/>
    <n v="2218.6680000000001"/>
    <n v="3.7"/>
    <n v="11160.11"/>
    <n v="0.19880341681219987"/>
    <s v="ARQ"/>
    <s v="01.14.01.06"/>
  </r>
  <r>
    <x v="2"/>
    <m/>
    <m/>
    <x v="5"/>
    <x v="1"/>
    <m/>
    <s v="V.07"/>
    <s v="und"/>
    <n v="1"/>
    <n v="0"/>
    <n v="0"/>
    <n v="567.92999999999995"/>
    <n v="567.92999999999995"/>
    <n v="2101.3409999999999"/>
    <n v="3.7"/>
    <n v="11160.11"/>
    <n v="0.18829034839262335"/>
    <s v="ARQ"/>
    <s v="01.14.01.07"/>
  </r>
  <r>
    <x v="2"/>
    <m/>
    <m/>
    <x v="5"/>
    <x v="1"/>
    <m/>
    <s v="V.08"/>
    <s v="und"/>
    <n v="1"/>
    <n v="0"/>
    <n v="0"/>
    <n v="1069.96"/>
    <n v="1069.96"/>
    <n v="3958.8519999999999"/>
    <n v="3.7"/>
    <n v="11160.11"/>
    <n v="0.35473234582813251"/>
    <s v="ARQ"/>
    <s v="01.14.01.08"/>
  </r>
  <r>
    <x v="2"/>
    <m/>
    <m/>
    <x v="5"/>
    <x v="1"/>
    <m/>
    <s v="V.09"/>
    <s v="und"/>
    <n v="1"/>
    <n v="0"/>
    <n v="0"/>
    <n v="615.52"/>
    <n v="615.52"/>
    <n v="2277.424"/>
    <n v="3.7"/>
    <n v="11160.11"/>
    <n v="0.20406823947075789"/>
    <s v="ARQ"/>
    <s v="01.14.01.09"/>
  </r>
  <r>
    <x v="2"/>
    <m/>
    <m/>
    <x v="5"/>
    <x v="1"/>
    <m/>
    <s v="V.10"/>
    <s v="und"/>
    <n v="8"/>
    <n v="0"/>
    <n v="0"/>
    <n v="1269.22"/>
    <n v="10153.76"/>
    <n v="37568.911999999997"/>
    <n v="3.7"/>
    <n v="11160.11"/>
    <n v="3.3663567832216703"/>
    <s v="ARQ"/>
    <s v="01.14.01.10"/>
  </r>
  <r>
    <x v="2"/>
    <m/>
    <m/>
    <x v="5"/>
    <x v="1"/>
    <m/>
    <s v="V.11"/>
    <s v="und"/>
    <n v="8"/>
    <n v="0"/>
    <n v="0"/>
    <n v="955.41"/>
    <n v="7643.28"/>
    <n v="28280.135999999999"/>
    <n v="3.7"/>
    <n v="11160.11"/>
    <n v="2.534037388520364"/>
    <s v="ARQ"/>
    <s v="01.14.01.11"/>
  </r>
  <r>
    <x v="2"/>
    <m/>
    <m/>
    <x v="5"/>
    <x v="1"/>
    <m/>
    <s v="V.12"/>
    <s v="und"/>
    <n v="8"/>
    <n v="0"/>
    <n v="0"/>
    <n v="582.73"/>
    <n v="4661.84"/>
    <n v="17248.808000000001"/>
    <n v="3.7"/>
    <n v="11160.11"/>
    <n v="1.5455768805146186"/>
    <s v="ARQ"/>
    <s v="01.14.01.12"/>
  </r>
  <r>
    <x v="2"/>
    <m/>
    <m/>
    <x v="5"/>
    <x v="1"/>
    <m/>
    <s v="V.13"/>
    <s v="und"/>
    <n v="8"/>
    <n v="0"/>
    <n v="0"/>
    <n v="846.56"/>
    <n v="6772.48"/>
    <n v="25058.175999999999"/>
    <n v="3.7"/>
    <n v="11160.11"/>
    <n v="2.2453341409717287"/>
    <s v="ARQ"/>
    <s v="01.14.01.13"/>
  </r>
  <r>
    <x v="2"/>
    <m/>
    <m/>
    <x v="5"/>
    <x v="1"/>
    <m/>
    <s v="V.14"/>
    <s v="und"/>
    <n v="8"/>
    <n v="0"/>
    <n v="0"/>
    <n v="598.84"/>
    <n v="4790.72"/>
    <n v="17725.664000000001"/>
    <n v="3.7"/>
    <n v="11160.11"/>
    <n v="1.5883054916125379"/>
    <s v="ARQ"/>
    <s v="01.14.01.14"/>
  </r>
  <r>
    <x v="2"/>
    <m/>
    <m/>
    <x v="5"/>
    <x v="1"/>
    <m/>
    <s v="V.15"/>
    <s v="und"/>
    <n v="8"/>
    <n v="0"/>
    <n v="0"/>
    <n v="547.67999999999995"/>
    <n v="4381.4399999999996"/>
    <n v="16211.328"/>
    <n v="3.7"/>
    <n v="11160.11"/>
    <n v="1.4526136391128761"/>
    <s v="ARQ"/>
    <s v="01.14.01.15"/>
  </r>
  <r>
    <x v="2"/>
    <m/>
    <m/>
    <x v="5"/>
    <x v="1"/>
    <m/>
    <s v="V.16"/>
    <s v="und"/>
    <n v="8"/>
    <n v="0"/>
    <n v="0"/>
    <n v="949.59"/>
    <n v="7596.72"/>
    <n v="28107.864000000001"/>
    <n v="3.7"/>
    <n v="11160.11"/>
    <n v="2.5186009815315442"/>
    <s v="ARQ"/>
    <s v="01.14.01.16"/>
  </r>
  <r>
    <x v="2"/>
    <m/>
    <m/>
    <x v="5"/>
    <x v="1"/>
    <m/>
    <s v="V.16'"/>
    <s v="und"/>
    <n v="2"/>
    <n v="0"/>
    <n v="0"/>
    <n v="945.53"/>
    <n v="1891.06"/>
    <n v="6996.9219999999996"/>
    <n v="3.7"/>
    <n v="11160.11"/>
    <n v="0.62695815722246462"/>
    <s v="ARQ"/>
    <s v="01.14.01.17"/>
  </r>
  <r>
    <x v="2"/>
    <m/>
    <m/>
    <x v="5"/>
    <x v="1"/>
    <m/>
    <s v="V.17"/>
    <s v="und"/>
    <n v="3"/>
    <n v="0"/>
    <n v="0"/>
    <n v="317.73"/>
    <n v="953.19"/>
    <n v="3526.8029999999999"/>
    <n v="3.7"/>
    <n v="11160.11"/>
    <n v="0.31601865931428991"/>
    <s v="ARQ"/>
    <s v="01.14.01.18"/>
  </r>
  <r>
    <x v="2"/>
    <m/>
    <m/>
    <x v="5"/>
    <x v="1"/>
    <m/>
    <s v="V.18"/>
    <s v="und"/>
    <n v="2"/>
    <n v="0"/>
    <n v="0"/>
    <n v="600.03"/>
    <n v="1200.06"/>
    <n v="4440.2219999999998"/>
    <n v="3.7"/>
    <n v="11160.11"/>
    <n v="0.39786543322601653"/>
    <s v="ARQ"/>
    <s v="01.14.01.19"/>
  </r>
  <r>
    <x v="2"/>
    <m/>
    <m/>
    <x v="5"/>
    <x v="1"/>
    <m/>
    <s v="V.19"/>
    <s v="und"/>
    <n v="2"/>
    <n v="0"/>
    <n v="0"/>
    <n v="1325.86"/>
    <n v="2651.72"/>
    <n v="9811.3639999999996"/>
    <n v="3.7"/>
    <n v="11160.11"/>
    <n v="0.8791458148710003"/>
    <s v="ARQ"/>
    <s v="01.14.01.20"/>
  </r>
  <r>
    <x v="2"/>
    <m/>
    <m/>
    <x v="5"/>
    <x v="1"/>
    <m/>
    <s v="VA.01"/>
    <s v="und"/>
    <n v="2"/>
    <n v="0"/>
    <n v="0"/>
    <n v="229.93"/>
    <n v="459.86"/>
    <n v="1701.482"/>
    <n v="3.7"/>
    <n v="11160.11"/>
    <n v="0.15246104205066077"/>
    <s v="ARQ"/>
    <s v="01.14.01.21"/>
  </r>
  <r>
    <x v="2"/>
    <m/>
    <m/>
    <x v="5"/>
    <x v="1"/>
    <m/>
    <s v="VA.02"/>
    <s v="und"/>
    <n v="12"/>
    <n v="0"/>
    <n v="0"/>
    <n v="131.96"/>
    <n v="1583.52"/>
    <n v="5859.0240000000003"/>
    <n v="3.7"/>
    <n v="11160.11"/>
    <n v="0.5249969758362597"/>
    <s v="ARQ"/>
    <s v="01.14.01.22"/>
  </r>
  <r>
    <x v="2"/>
    <m/>
    <m/>
    <x v="5"/>
    <x v="1"/>
    <m/>
    <s v="VA.03"/>
    <s v="und"/>
    <n v="1"/>
    <n v="0"/>
    <n v="0"/>
    <n v="265.41000000000003"/>
    <n v="265.41000000000003"/>
    <n v="982.01700000000017"/>
    <n v="3.7"/>
    <n v="11160.11"/>
    <n v="8.7993487519388264E-2"/>
    <s v="ARQ"/>
    <s v="01.14.01.23"/>
  </r>
  <r>
    <x v="2"/>
    <m/>
    <m/>
    <x v="5"/>
    <x v="1"/>
    <m/>
    <s v="VA.04"/>
    <s v="und"/>
    <n v="1"/>
    <n v="0"/>
    <n v="0"/>
    <n v="278.57"/>
    <n v="278.57"/>
    <n v="1030.7090000000001"/>
    <n v="3.7"/>
    <n v="11160.11"/>
    <n v="9.2356526951795276E-2"/>
    <s v="ARQ"/>
    <s v="01.14.01.24"/>
  </r>
  <r>
    <x v="2"/>
    <m/>
    <m/>
    <x v="5"/>
    <x v="1"/>
    <m/>
    <s v="VA.05"/>
    <s v="und"/>
    <n v="1"/>
    <n v="0"/>
    <n v="0"/>
    <n v="275.54000000000002"/>
    <n v="275.54000000000002"/>
    <n v="1019.498"/>
    <n v="3.7"/>
    <n v="11160.11"/>
    <n v="9.1351966960899131E-2"/>
    <s v="ARQ"/>
    <s v="01.14.01.25"/>
  </r>
  <r>
    <x v="2"/>
    <m/>
    <m/>
    <x v="5"/>
    <x v="1"/>
    <m/>
    <s v="VA.06"/>
    <s v="und"/>
    <n v="1"/>
    <n v="0"/>
    <n v="0"/>
    <n v="250.2"/>
    <n v="250.2"/>
    <n v="925.74"/>
    <n v="3.7"/>
    <n v="11160.11"/>
    <n v="8.2950795287860063E-2"/>
    <s v="ARQ"/>
    <s v="01.14.01.26"/>
  </r>
  <r>
    <x v="2"/>
    <m/>
    <m/>
    <x v="5"/>
    <x v="1"/>
    <m/>
    <s v="M.01"/>
    <s v="und"/>
    <n v="1"/>
    <n v="0"/>
    <n v="0"/>
    <n v="553.29"/>
    <n v="553.29"/>
    <n v="2047.173"/>
    <n v="3.7"/>
    <n v="11160.11"/>
    <n v="0.18343663279304595"/>
    <s v="ARQ"/>
    <s v="01.14.02.01"/>
  </r>
  <r>
    <x v="2"/>
    <m/>
    <m/>
    <x v="5"/>
    <x v="1"/>
    <m/>
    <s v="M.02"/>
    <s v="und"/>
    <n v="1"/>
    <n v="0"/>
    <n v="0"/>
    <n v="553.29"/>
    <n v="553.29"/>
    <n v="2047.173"/>
    <n v="3.7"/>
    <n v="11160.11"/>
    <n v="0.18343663279304595"/>
    <s v="ARQ"/>
    <s v="01.14.02.02"/>
  </r>
  <r>
    <x v="2"/>
    <m/>
    <m/>
    <x v="5"/>
    <x v="1"/>
    <m/>
    <s v="M.03"/>
    <s v="und"/>
    <n v="1"/>
    <n v="0"/>
    <n v="0"/>
    <n v="2900.3"/>
    <n v="2900.3"/>
    <n v="10731.11"/>
    <n v="3.7"/>
    <n v="11160.11"/>
    <n v="0.96155951867857936"/>
    <s v="ARQ"/>
    <s v="01.14.02.03"/>
  </r>
  <r>
    <x v="2"/>
    <m/>
    <m/>
    <x v="5"/>
    <x v="1"/>
    <m/>
    <s v="M.04"/>
    <s v="und"/>
    <n v="1"/>
    <n v="0"/>
    <n v="0"/>
    <n v="1097.08"/>
    <n v="1097.08"/>
    <n v="4059.1959999999999"/>
    <n v="3.7"/>
    <n v="11160.11"/>
    <n v="0.36372365505357918"/>
    <s v="ARQ"/>
    <s v="01.14.02.04"/>
  </r>
  <r>
    <x v="2"/>
    <m/>
    <m/>
    <x v="5"/>
    <x v="1"/>
    <m/>
    <s v="M.05"/>
    <s v="und"/>
    <n v="1"/>
    <n v="0"/>
    <n v="0"/>
    <n v="767.74"/>
    <n v="767.74"/>
    <n v="2840.6379999999999"/>
    <n v="3.7"/>
    <n v="11160.11"/>
    <n v="0.25453494634013463"/>
    <s v="ARQ"/>
    <s v="01.14.02.05"/>
  </r>
  <r>
    <x v="2"/>
    <m/>
    <m/>
    <x v="5"/>
    <x v="1"/>
    <m/>
    <s v="M.06"/>
    <s v="und"/>
    <n v="1"/>
    <n v="0"/>
    <n v="0"/>
    <n v="1287.6400000000001"/>
    <n v="1287.6400000000001"/>
    <n v="4764.2680000000009"/>
    <n v="3.7"/>
    <n v="11160.11"/>
    <n v="0.42690152695627559"/>
    <s v="ARQ"/>
    <s v="01.14.02.06"/>
  </r>
  <r>
    <x v="2"/>
    <m/>
    <m/>
    <x v="5"/>
    <x v="1"/>
    <m/>
    <s v="M.06´"/>
    <s v="und"/>
    <n v="1"/>
    <n v="0"/>
    <n v="0"/>
    <n v="732.7"/>
    <n v="732.7"/>
    <n v="2710.99"/>
    <n v="3.7"/>
    <n v="11160.11"/>
    <n v="0.24291785654442472"/>
    <s v="ARQ"/>
    <s v="01.14.02.07"/>
  </r>
  <r>
    <x v="2"/>
    <m/>
    <m/>
    <x v="5"/>
    <x v="1"/>
    <m/>
    <s v="M.07"/>
    <s v="und"/>
    <n v="1"/>
    <n v="0"/>
    <n v="0"/>
    <n v="1897.76"/>
    <n v="1897.76"/>
    <n v="7021.7120000000004"/>
    <n v="3.7"/>
    <n v="11160.11"/>
    <n v="0.62917946149276305"/>
    <s v="ARQ"/>
    <s v="01.14.02.08"/>
  </r>
  <r>
    <x v="2"/>
    <m/>
    <m/>
    <x v="5"/>
    <x v="1"/>
    <m/>
    <s v="M.07'"/>
    <s v="und"/>
    <n v="1"/>
    <n v="0"/>
    <n v="0"/>
    <n v="1897.76"/>
    <n v="1897.76"/>
    <n v="7021.7120000000004"/>
    <n v="3.7"/>
    <n v="11160.11"/>
    <n v="0.62917946149276305"/>
    <s v="ARQ"/>
    <s v="01.14.02.09"/>
  </r>
  <r>
    <x v="2"/>
    <m/>
    <m/>
    <x v="5"/>
    <x v="1"/>
    <m/>
    <s v="M.08"/>
    <s v="und"/>
    <n v="2"/>
    <n v="0"/>
    <n v="0"/>
    <n v="1954.34"/>
    <n v="3908.68"/>
    <n v="14462.116"/>
    <n v="3.7"/>
    <n v="11160.11"/>
    <n v="1.2958757574970139"/>
    <s v="ARQ"/>
    <s v="01.14.02.10"/>
  </r>
  <r>
    <x v="2"/>
    <m/>
    <m/>
    <x v="5"/>
    <x v="1"/>
    <m/>
    <s v="M.09"/>
    <s v="und"/>
    <n v="1"/>
    <n v="0"/>
    <n v="0"/>
    <n v="2005.77"/>
    <n v="2005.77"/>
    <n v="7421.3490000000002"/>
    <n v="3.7"/>
    <n v="11160.11"/>
    <n v="0.66498887555767816"/>
    <s v="ARQ"/>
    <s v="01.14.02.11"/>
  </r>
  <r>
    <x v="2"/>
    <m/>
    <m/>
    <x v="5"/>
    <x v="1"/>
    <m/>
    <s v="M.10"/>
    <s v="und"/>
    <n v="1"/>
    <n v="0"/>
    <n v="0"/>
    <n v="2159.29"/>
    <n v="2159.29"/>
    <n v="7989.3730000000014"/>
    <n v="3.7"/>
    <n v="11160.11"/>
    <n v="0.71588658176308306"/>
    <s v="ARQ"/>
    <s v="01.14.02.12"/>
  </r>
  <r>
    <x v="2"/>
    <m/>
    <m/>
    <x v="5"/>
    <x v="1"/>
    <m/>
    <s v="M.11"/>
    <s v="und"/>
    <n v="1"/>
    <n v="0"/>
    <n v="0"/>
    <n v="1899.11"/>
    <n v="1899.11"/>
    <n v="7026.7070000000003"/>
    <n v="3.7"/>
    <n v="11160.11"/>
    <n v="0.62962703772633066"/>
    <s v="ARQ"/>
    <s v="01.14.02.13"/>
  </r>
  <r>
    <x v="2"/>
    <m/>
    <m/>
    <x v="5"/>
    <x v="1"/>
    <m/>
    <s v="M.12"/>
    <s v="und"/>
    <n v="1"/>
    <n v="0"/>
    <n v="0"/>
    <n v="391.53"/>
    <n v="391.53"/>
    <n v="1448.6610000000001"/>
    <n v="3.7"/>
    <n v="11160.11"/>
    <n v="0.12980705387312491"/>
    <s v="ARQ"/>
    <s v="01.14.02.14"/>
  </r>
  <r>
    <x v="2"/>
    <m/>
    <m/>
    <x v="5"/>
    <x v="1"/>
    <m/>
    <s v="M.13"/>
    <s v="und"/>
    <n v="1"/>
    <n v="0"/>
    <n v="0"/>
    <n v="391.53"/>
    <n v="391.53"/>
    <n v="1448.6610000000001"/>
    <n v="3.7"/>
    <n v="11160.11"/>
    <n v="0.12980705387312491"/>
    <s v="ARQ"/>
    <s v="01.14.02.15"/>
  </r>
  <r>
    <x v="2"/>
    <m/>
    <m/>
    <x v="5"/>
    <x v="1"/>
    <m/>
    <s v="M.14"/>
    <s v="und"/>
    <n v="1"/>
    <n v="0"/>
    <n v="0"/>
    <n v="1248.8399999999999"/>
    <n v="1248.8399999999999"/>
    <n v="4620.7079999999996"/>
    <n v="3.7"/>
    <n v="11160.11"/>
    <n v="0.4140378544655921"/>
    <s v="ARQ"/>
    <s v="01.14.02.16"/>
  </r>
  <r>
    <x v="2"/>
    <m/>
    <m/>
    <x v="5"/>
    <x v="1"/>
    <m/>
    <s v="M.15"/>
    <s v="und"/>
    <n v="1"/>
    <n v="0"/>
    <n v="0"/>
    <n v="988.19"/>
    <n v="988.19"/>
    <n v="3656.3029999999999"/>
    <n v="3.7"/>
    <n v="11160.11"/>
    <n v="0.32762248759196816"/>
    <s v="ARQ"/>
    <s v="01.14.02.17"/>
  </r>
  <r>
    <x v="2"/>
    <m/>
    <m/>
    <x v="5"/>
    <x v="1"/>
    <m/>
    <s v="M.16"/>
    <s v="und"/>
    <n v="1"/>
    <n v="0"/>
    <n v="0"/>
    <n v="1077.01"/>
    <n v="1077.01"/>
    <n v="3984.9369999999999"/>
    <n v="3.7"/>
    <n v="11160.11"/>
    <n v="0.35706968838120767"/>
    <s v="ARQ"/>
    <s v="01.14.02.18"/>
  </r>
  <r>
    <x v="2"/>
    <m/>
    <m/>
    <x v="5"/>
    <x v="1"/>
    <m/>
    <s v="M.17"/>
    <s v="und"/>
    <n v="9"/>
    <n v="0"/>
    <n v="0"/>
    <n v="903.84"/>
    <n v="8134.56"/>
    <n v="30097.871999999999"/>
    <n v="3.7"/>
    <n v="11160.11"/>
    <n v="2.6969153529848717"/>
    <s v="ARQ"/>
    <s v="01.14.02.19"/>
  </r>
  <r>
    <x v="2"/>
    <m/>
    <m/>
    <x v="5"/>
    <x v="1"/>
    <m/>
    <s v="M.18"/>
    <s v="und"/>
    <n v="6"/>
    <n v="0"/>
    <n v="0"/>
    <n v="1432.64"/>
    <n v="8595.84"/>
    <n v="31804.608"/>
    <n v="3.7"/>
    <n v="11160.11"/>
    <n v="2.8498471789256556"/>
    <s v="ARQ"/>
    <s v="01.14.02.20"/>
  </r>
  <r>
    <x v="2"/>
    <m/>
    <m/>
    <x v="5"/>
    <x v="1"/>
    <m/>
    <s v="M.19"/>
    <s v="und"/>
    <n v="6"/>
    <n v="0"/>
    <n v="0"/>
    <n v="1027.3599999999999"/>
    <n v="6164.16"/>
    <n v="22807.392"/>
    <n v="3.7"/>
    <n v="11160.11"/>
    <n v="2.0436529747466645"/>
    <s v="ARQ"/>
    <s v="01.14.02.21"/>
  </r>
  <r>
    <x v="2"/>
    <m/>
    <m/>
    <x v="5"/>
    <x v="1"/>
    <m/>
    <s v="M.20"/>
    <s v="und"/>
    <n v="6"/>
    <n v="0"/>
    <n v="0"/>
    <n v="1623.76"/>
    <n v="9742.56"/>
    <n v="36047.472000000002"/>
    <n v="3.7"/>
    <n v="11160.11"/>
    <n v="3.2300283778564904"/>
    <s v="ARQ"/>
    <s v="01.14.02.22"/>
  </r>
  <r>
    <x v="2"/>
    <m/>
    <m/>
    <x v="5"/>
    <x v="1"/>
    <m/>
    <s v="M.21"/>
    <s v="und"/>
    <n v="6"/>
    <n v="0"/>
    <n v="0"/>
    <n v="1613.48"/>
    <n v="9680.8799999999992"/>
    <n v="35819.256000000001"/>
    <n v="3.7"/>
    <n v="11160.11"/>
    <n v="3.2095791170517134"/>
    <s v="ARQ"/>
    <s v="01.14.02.23"/>
  </r>
  <r>
    <x v="2"/>
    <m/>
    <m/>
    <x v="5"/>
    <x v="1"/>
    <m/>
    <s v="M.22"/>
    <s v="und"/>
    <n v="1"/>
    <n v="0"/>
    <n v="0"/>
    <n v="1243.79"/>
    <n v="1243.79"/>
    <n v="4602.0230000000001"/>
    <n v="3.7"/>
    <n v="11160.11"/>
    <n v="0.4123635878140986"/>
    <s v="ARQ"/>
    <s v="01.14.02.24"/>
  </r>
  <r>
    <x v="2"/>
    <m/>
    <m/>
    <x v="5"/>
    <x v="1"/>
    <m/>
    <s v="M.22'"/>
    <s v="und"/>
    <n v="1"/>
    <n v="0"/>
    <n v="0"/>
    <n v="1222.3599999999999"/>
    <n v="1222.3599999999999"/>
    <n v="4522.732"/>
    <n v="3.7"/>
    <n v="11160.11"/>
    <n v="0.40525872952865155"/>
    <s v="ARQ"/>
    <s v="01.14.02.25"/>
  </r>
  <r>
    <x v="2"/>
    <m/>
    <m/>
    <x v="5"/>
    <x v="1"/>
    <m/>
    <s v="M.23"/>
    <s v="und"/>
    <n v="2"/>
    <n v="0"/>
    <n v="0"/>
    <n v="665.9"/>
    <n v="1331.8"/>
    <n v="4927.66"/>
    <n v="3.7"/>
    <n v="11160.11"/>
    <n v="0.44154224286319754"/>
    <s v="ARQ"/>
    <s v="01.14.02.26"/>
  </r>
  <r>
    <x v="2"/>
    <m/>
    <m/>
    <x v="5"/>
    <x v="1"/>
    <m/>
    <s v="M.24"/>
    <s v="und"/>
    <n v="2"/>
    <n v="0"/>
    <n v="0"/>
    <n v="981.72"/>
    <n v="1963.44"/>
    <n v="7264.728000000001"/>
    <n v="3.7"/>
    <n v="11160.11"/>
    <n v="0.65095487410070341"/>
    <s v="ARQ"/>
    <s v="01.14.02.27"/>
  </r>
  <r>
    <x v="2"/>
    <m/>
    <m/>
    <x v="5"/>
    <x v="1"/>
    <m/>
    <s v="M.25"/>
    <s v="und"/>
    <n v="8"/>
    <n v="0"/>
    <n v="0"/>
    <n v="955.35"/>
    <n v="7642.8"/>
    <n v="28278.36"/>
    <n v="3.7"/>
    <n v="11160.11"/>
    <n v="2.5338782503039843"/>
    <s v="ARQ"/>
    <s v="01.14.02.28"/>
  </r>
  <r>
    <x v="2"/>
    <m/>
    <m/>
    <x v="5"/>
    <x v="1"/>
    <m/>
    <s v="M.26"/>
    <s v="und"/>
    <n v="8"/>
    <n v="0"/>
    <n v="0"/>
    <n v="1549.22"/>
    <n v="12393.76"/>
    <n v="45856.911999999997"/>
    <n v="3.7"/>
    <n v="11160.11"/>
    <n v="4.1090017929930793"/>
    <s v="ARQ"/>
    <s v="01.14.02.29"/>
  </r>
  <r>
    <x v="2"/>
    <m/>
    <m/>
    <x v="5"/>
    <x v="1"/>
    <m/>
    <s v="M.27"/>
    <s v="und"/>
    <n v="8"/>
    <n v="0"/>
    <n v="0"/>
    <n v="1214.3"/>
    <n v="9714.4"/>
    <n v="35943.279999999999"/>
    <n v="3.7"/>
    <n v="11160.11"/>
    <n v="3.2206922691622211"/>
    <s v="ARQ"/>
    <s v="01.14.02.30"/>
  </r>
  <r>
    <x v="2"/>
    <m/>
    <m/>
    <x v="5"/>
    <x v="1"/>
    <m/>
    <s v="M.28"/>
    <s v="und"/>
    <n v="8"/>
    <n v="0"/>
    <n v="0"/>
    <n v="977.4"/>
    <n v="7819.2"/>
    <n v="28931.040000000001"/>
    <n v="3.7"/>
    <n v="11160.11"/>
    <n v="2.5923615448234827"/>
    <s v="ARQ"/>
    <s v="01.14.02.31"/>
  </r>
  <r>
    <x v="2"/>
    <m/>
    <m/>
    <x v="5"/>
    <x v="1"/>
    <m/>
    <s v="M.28'"/>
    <s v="und"/>
    <n v="8"/>
    <n v="0"/>
    <n v="0"/>
    <n v="960.25"/>
    <n v="7682"/>
    <n v="28423.4"/>
    <n v="3.7"/>
    <n v="11160.11"/>
    <n v="2.546874537974984"/>
    <s v="ARQ"/>
    <s v="01.14.02.32"/>
  </r>
  <r>
    <x v="2"/>
    <m/>
    <m/>
    <x v="5"/>
    <x v="1"/>
    <m/>
    <s v="M.29"/>
    <s v="und"/>
    <n v="8"/>
    <n v="0"/>
    <n v="0"/>
    <n v="2078.3000000000002"/>
    <n v="16626.400000000001"/>
    <n v="61517.680000000008"/>
    <n v="3.7"/>
    <n v="11160.11"/>
    <n v="5.5122825850282844"/>
    <s v="ARQ"/>
    <s v="01.14.02.33"/>
  </r>
  <r>
    <x v="2"/>
    <m/>
    <m/>
    <x v="5"/>
    <x v="1"/>
    <m/>
    <s v="M.30"/>
    <s v="und"/>
    <n v="8"/>
    <n v="0"/>
    <n v="0"/>
    <n v="2034.38"/>
    <n v="16275.04"/>
    <n v="60217.648000000008"/>
    <n v="3.7"/>
    <n v="11160.11"/>
    <n v="5.3957934106384258"/>
    <s v="ARQ"/>
    <s v="01.14.02.34"/>
  </r>
  <r>
    <x v="2"/>
    <m/>
    <m/>
    <x v="5"/>
    <x v="1"/>
    <m/>
    <s v="M.31"/>
    <s v="und"/>
    <n v="8"/>
    <n v="0"/>
    <n v="0"/>
    <n v="1353.63"/>
    <n v="10829.04"/>
    <n v="40067.447999999997"/>
    <n v="3.7"/>
    <n v="11160.11"/>
    <n v="3.5902377306316868"/>
    <s v="ARQ"/>
    <s v="01.14.02.35"/>
  </r>
  <r>
    <x v="2"/>
    <m/>
    <m/>
    <x v="5"/>
    <x v="1"/>
    <m/>
    <s v="M.32"/>
    <s v="und"/>
    <n v="3"/>
    <n v="0"/>
    <n v="0"/>
    <n v="1224.19"/>
    <n v="3672.57"/>
    <n v="13588.509"/>
    <n v="3.7"/>
    <n v="11160.11"/>
    <n v="1.2175963319357963"/>
    <s v="ARQ"/>
    <s v="01.14.02.36"/>
  </r>
  <r>
    <x v="2"/>
    <m/>
    <m/>
    <x v="5"/>
    <x v="1"/>
    <m/>
    <s v="M.33"/>
    <s v="und"/>
    <n v="1"/>
    <n v="0"/>
    <n v="0"/>
    <n v="1944.06"/>
    <n v="1944.06"/>
    <n v="7193.0219999999999"/>
    <n v="3.7"/>
    <n v="11160.11"/>
    <n v="0.64452966861437744"/>
    <s v="ARQ"/>
    <s v="01.14.02.37"/>
  </r>
  <r>
    <x v="2"/>
    <m/>
    <m/>
    <x v="5"/>
    <x v="1"/>
    <m/>
    <s v="M.34"/>
    <s v="und"/>
    <n v="3"/>
    <n v="0"/>
    <n v="0"/>
    <n v="824.87"/>
    <n v="2474.61"/>
    <n v="9156.0570000000007"/>
    <n v="3.7"/>
    <n v="11160.11"/>
    <n v="0.8204271284064405"/>
    <s v="ARQ"/>
    <s v="01.14.02.38"/>
  </r>
  <r>
    <x v="2"/>
    <m/>
    <m/>
    <x v="5"/>
    <x v="1"/>
    <m/>
    <s v="M.35"/>
    <s v="und"/>
    <n v="1"/>
    <n v="0"/>
    <n v="0"/>
    <n v="870.27"/>
    <n v="870.27"/>
    <n v="3219.9989999999998"/>
    <n v="3.7"/>
    <n v="11160.11"/>
    <n v="0.28852753243471613"/>
    <s v="ARQ"/>
    <s v="01.14.02.39"/>
  </r>
  <r>
    <x v="2"/>
    <m/>
    <m/>
    <x v="5"/>
    <x v="1"/>
    <m/>
    <s v="M.36"/>
    <s v="und"/>
    <n v="1"/>
    <n v="0"/>
    <n v="0"/>
    <n v="1126.76"/>
    <n v="1126.76"/>
    <n v="4169.0119999999997"/>
    <n v="3.7"/>
    <n v="11160.11"/>
    <n v="0.37356370143305034"/>
    <s v="ARQ"/>
    <s v="01.14.02.40"/>
  </r>
  <r>
    <x v="2"/>
    <m/>
    <m/>
    <x v="5"/>
    <x v="1"/>
    <m/>
    <s v="M.37"/>
    <s v="und"/>
    <n v="1"/>
    <n v="0"/>
    <n v="0"/>
    <n v="1509.67"/>
    <n v="1509.67"/>
    <n v="5585.7790000000005"/>
    <n v="3.7"/>
    <n v="11160.11"/>
    <n v="0.5005128981703586"/>
    <s v="ARQ"/>
    <s v="01.14.02.41"/>
  </r>
  <r>
    <x v="2"/>
    <m/>
    <m/>
    <x v="5"/>
    <x v="1"/>
    <m/>
    <s v="M.38"/>
    <s v="und"/>
    <n v="1"/>
    <n v="0"/>
    <n v="0"/>
    <n v="275.55"/>
    <n v="275.55"/>
    <n v="1019.535"/>
    <n v="3.7"/>
    <n v="11160.11"/>
    <n v="9.1355282340407032E-2"/>
    <s v="ARQ"/>
    <s v="01.14.02.42"/>
  </r>
  <r>
    <x v="2"/>
    <m/>
    <m/>
    <x v="5"/>
    <x v="1"/>
    <m/>
    <s v="M.39"/>
    <s v="und"/>
    <n v="1"/>
    <n v="0"/>
    <n v="0"/>
    <n v="599.53"/>
    <n v="599.53"/>
    <n v="2218.261"/>
    <n v="3.7"/>
    <n v="11160.11"/>
    <n v="0.19876694763761288"/>
    <s v="ARQ"/>
    <s v="01.14.02.43"/>
  </r>
  <r>
    <x v="2"/>
    <m/>
    <m/>
    <x v="5"/>
    <x v="1"/>
    <m/>
    <s v="M.40"/>
    <s v="und"/>
    <n v="1"/>
    <n v="0"/>
    <n v="0"/>
    <n v="1294.1099999999999"/>
    <n v="1294.1099999999999"/>
    <n v="4788.2069999999994"/>
    <n v="3.7"/>
    <n v="11160.11"/>
    <n v="0.42904657749789199"/>
    <s v="ARQ"/>
    <s v="01.14.02.44"/>
  </r>
  <r>
    <x v="2"/>
    <m/>
    <m/>
    <x v="5"/>
    <x v="1"/>
    <m/>
    <s v="M.40´"/>
    <s v="und"/>
    <n v="1"/>
    <n v="0"/>
    <n v="0"/>
    <n v="880.94"/>
    <n v="880.94"/>
    <n v="3259.478000000001"/>
    <n v="3.7"/>
    <n v="11160.11"/>
    <n v="0.29206504236965414"/>
    <s v="ARQ"/>
    <s v="01.14.02.45"/>
  </r>
  <r>
    <x v="2"/>
    <m/>
    <m/>
    <x v="5"/>
    <x v="1"/>
    <m/>
    <s v="M.41"/>
    <s v="und"/>
    <n v="1"/>
    <n v="0"/>
    <n v="0"/>
    <n v="1289.97"/>
    <n v="1289.97"/>
    <n v="4772.8890000000001"/>
    <n v="3.7"/>
    <n v="11160.11"/>
    <n v="0.42767401038161806"/>
    <s v="ARQ"/>
    <s v="01.14.02.46"/>
  </r>
  <r>
    <x v="2"/>
    <m/>
    <m/>
    <x v="5"/>
    <x v="1"/>
    <m/>
    <s v="M.42"/>
    <s v="und"/>
    <n v="1"/>
    <n v="0"/>
    <n v="0"/>
    <n v="262.81"/>
    <n v="262.81"/>
    <n v="972.39700000000005"/>
    <n v="3.7"/>
    <n v="11160.11"/>
    <n v="8.7131488847332156E-2"/>
    <s v="ARQ"/>
    <s v="01.14.02.47"/>
  </r>
  <r>
    <x v="2"/>
    <m/>
    <m/>
    <x v="5"/>
    <x v="1"/>
    <m/>
    <s v="M.43"/>
    <s v="und"/>
    <n v="1"/>
    <n v="0"/>
    <n v="0"/>
    <n v="262.48"/>
    <n v="262.48"/>
    <n v="971.17600000000016"/>
    <n v="3.7"/>
    <n v="11160.11"/>
    <n v="8.7022081323571199E-2"/>
    <s v="ARQ"/>
    <s v="01.14.02.48"/>
  </r>
  <r>
    <x v="2"/>
    <m/>
    <m/>
    <x v="5"/>
    <x v="1"/>
    <m/>
    <s v="M.44"/>
    <s v="und"/>
    <n v="1"/>
    <n v="0"/>
    <n v="0"/>
    <n v="274.92"/>
    <n v="274.92"/>
    <n v="1017.204"/>
    <n v="3.7"/>
    <n v="11160.11"/>
    <n v="9.1146413431408821E-2"/>
    <s v="ARQ"/>
    <s v="01.14.02.49"/>
  </r>
  <r>
    <x v="2"/>
    <m/>
    <m/>
    <x v="5"/>
    <x v="1"/>
    <m/>
    <s v="M.45"/>
    <s v="und"/>
    <n v="1"/>
    <n v="0"/>
    <n v="0"/>
    <n v="867.17"/>
    <n v="867.17"/>
    <n v="3208.529"/>
    <n v="3.7"/>
    <n v="11160.11"/>
    <n v="0.28749976478726463"/>
    <s v="ARQ"/>
    <s v="01.14.02.50"/>
  </r>
  <r>
    <x v="2"/>
    <m/>
    <m/>
    <x v="5"/>
    <x v="1"/>
    <m/>
    <s v="M.46"/>
    <s v="und"/>
    <n v="1"/>
    <n v="0"/>
    <n v="0"/>
    <n v="1599.98"/>
    <n v="1599.98"/>
    <n v="5919.9260000000004"/>
    <n v="3.7"/>
    <n v="11160.11"/>
    <n v="0.53045409050627634"/>
    <s v="ARQ"/>
    <s v="01.14.02.51"/>
  </r>
  <r>
    <x v="2"/>
    <m/>
    <m/>
    <x v="5"/>
    <x v="1"/>
    <m/>
    <s v="M.47"/>
    <s v="und"/>
    <n v="1"/>
    <n v="0"/>
    <n v="0"/>
    <n v="928.07"/>
    <n v="928.07"/>
    <n v="3433.8589999999999"/>
    <n v="3.7"/>
    <n v="11160.11"/>
    <n v="0.30769042599042479"/>
    <s v="ARQ"/>
    <s v="01.14.02.52"/>
  </r>
  <r>
    <x v="2"/>
    <m/>
    <m/>
    <x v="5"/>
    <x v="1"/>
    <m/>
    <s v="M.48"/>
    <s v="und"/>
    <n v="1"/>
    <n v="0"/>
    <n v="0"/>
    <n v="863.08"/>
    <n v="863.08"/>
    <n v="3193.3960000000002"/>
    <n v="3.7"/>
    <n v="11160.11"/>
    <n v="0.28614377456853024"/>
    <s v="ARQ"/>
    <s v="01.14.02.53"/>
  </r>
  <r>
    <x v="2"/>
    <m/>
    <m/>
    <x v="5"/>
    <x v="36"/>
    <n v="309"/>
    <s v="CELOSÍAS EN FACHADA (0.50M) - TECHO"/>
    <s v="ml"/>
    <n v="51.75"/>
    <n v="0"/>
    <n v="0"/>
    <n v="50.27"/>
    <n v="2601.4699999999998"/>
    <n v="9625.4390000000003"/>
    <n v="3.7"/>
    <n v="11160.11"/>
    <n v="0.86248603284376224"/>
    <s v="ARQ"/>
    <s v="01.14.03.01"/>
  </r>
  <r>
    <x v="2"/>
    <m/>
    <m/>
    <x v="5"/>
    <x v="1"/>
    <m/>
    <s v="ESPEJO CON LUZ LED 2 (1.01 x 0.60)"/>
    <s v="und"/>
    <n v="2"/>
    <n v="500"/>
    <n v="1000"/>
    <n v="0"/>
    <n v="0"/>
    <n v="1000"/>
    <n v="3.7"/>
    <n v="11160.11"/>
    <n v="8.9604851565083132E-2"/>
    <s v="ARQ"/>
    <s v="01.14.03.03"/>
  </r>
  <r>
    <x v="2"/>
    <m/>
    <m/>
    <x v="5"/>
    <x v="36"/>
    <n v="309"/>
    <s v="PUERTA P21 (0.80x2.10) CELOSIA + MAMPARA"/>
    <s v="und"/>
    <n v="2"/>
    <n v="0"/>
    <n v="0"/>
    <n v="906.94"/>
    <n v="1813.88"/>
    <n v="6711.3560000000007"/>
    <n v="3.7"/>
    <n v="11160.11"/>
    <n v="0.6013700581804301"/>
    <s v="ARQ"/>
    <s v="01.14.03.04"/>
  </r>
  <r>
    <x v="2"/>
    <m/>
    <m/>
    <x v="5"/>
    <x v="36"/>
    <n v="309"/>
    <s v="PUERTA P22 (0.85x2.10) CELOSIA + MAMPARA"/>
    <s v="und"/>
    <n v="6"/>
    <n v="0"/>
    <n v="0"/>
    <n v="992.88"/>
    <n v="5957.28"/>
    <n v="22041.936000000002"/>
    <n v="3.7"/>
    <n v="11160.11"/>
    <n v="1.9750644034870624"/>
    <s v="ARQ"/>
    <s v="01.14.03.05"/>
  </r>
  <r>
    <x v="2"/>
    <m/>
    <m/>
    <x v="5"/>
    <x v="1"/>
    <m/>
    <s v="PROTECCION  DE VIDRIOS"/>
    <s v="glb"/>
    <n v="1"/>
    <n v="0"/>
    <n v="0"/>
    <n v="3410.81"/>
    <n v="3410.81"/>
    <n v="12619.996999999999"/>
    <n v="3.7"/>
    <n v="11160.11"/>
    <n v="1.1308129579367945"/>
    <s v="ARQ"/>
    <s v="01.14.03.06"/>
  </r>
  <r>
    <x v="2"/>
    <m/>
    <m/>
    <x v="5"/>
    <x v="36"/>
    <n v="309"/>
    <s v="BARANDA B01 (h=1.10) L=3.30m"/>
    <s v="und"/>
    <n v="1"/>
    <n v="0"/>
    <n v="0"/>
    <n v="1111.81"/>
    <n v="1111.81"/>
    <n v="4113.6970000000001"/>
    <n v="3.7"/>
    <n v="11160.11"/>
    <n v="0.36860720906872779"/>
    <s v="ARQ"/>
    <s v="01.14.04.01"/>
  </r>
  <r>
    <x v="2"/>
    <m/>
    <m/>
    <x v="5"/>
    <x v="36"/>
    <n v="309"/>
    <s v="BARANDA B02 (h=1.10) L=1.20m"/>
    <s v="und"/>
    <n v="1"/>
    <n v="0"/>
    <n v="0"/>
    <n v="569.97"/>
    <n v="569.97"/>
    <n v="2108.8890000000001"/>
    <n v="3.7"/>
    <n v="11160.11"/>
    <n v="0.18896668581223661"/>
    <s v="ARQ"/>
    <s v="01.14.04.02"/>
  </r>
  <r>
    <x v="2"/>
    <m/>
    <m/>
    <x v="5"/>
    <x v="36"/>
    <n v="309"/>
    <s v="BARANDA B03 (h=1.10) L=1.80m"/>
    <s v="und"/>
    <n v="1"/>
    <n v="0"/>
    <n v="0"/>
    <n v="602.5"/>
    <n v="602.5"/>
    <n v="2229.25"/>
    <n v="3.7"/>
    <n v="11160.11"/>
    <n v="0.19975161535146158"/>
    <s v="ARQ"/>
    <s v="01.14.04.03"/>
  </r>
  <r>
    <x v="2"/>
    <m/>
    <m/>
    <x v="5"/>
    <x v="36"/>
    <n v="309"/>
    <s v="BARANDA B04 (h=0.65) L=4.40m"/>
    <s v="und"/>
    <n v="8"/>
    <n v="0"/>
    <n v="0"/>
    <n v="877.44"/>
    <n v="7019.52"/>
    <n v="25972.223999999998"/>
    <n v="3.7"/>
    <n v="11160.11"/>
    <n v="2.3272372763350897"/>
    <s v="ARQ"/>
    <s v="01.14.04.04"/>
  </r>
  <r>
    <x v="2"/>
    <m/>
    <m/>
    <x v="5"/>
    <x v="36"/>
    <n v="309"/>
    <s v="BARANDA B05 (h=0.65) L=4.85m"/>
    <s v="und"/>
    <n v="8"/>
    <n v="0"/>
    <n v="0"/>
    <n v="967.18"/>
    <n v="7737.44"/>
    <n v="28628.527999999998"/>
    <n v="3.7"/>
    <n v="11160.11"/>
    <n v="2.5652550019668263"/>
    <s v="ARQ"/>
    <s v="01.14.04.05"/>
  </r>
  <r>
    <x v="2"/>
    <m/>
    <m/>
    <x v="5"/>
    <x v="36"/>
    <n v="309"/>
    <s v="BARANDA B06 (h=0.65) L=5.00m"/>
    <s v="und"/>
    <n v="8"/>
    <n v="0"/>
    <n v="0"/>
    <n v="997.09"/>
    <n v="7976.72"/>
    <n v="29513.864000000001"/>
    <n v="3.7"/>
    <n v="11160.11"/>
    <n v="2.644585402832051"/>
    <s v="ARQ"/>
    <s v="01.14.04.06"/>
  </r>
  <r>
    <x v="2"/>
    <m/>
    <m/>
    <x v="5"/>
    <x v="36"/>
    <n v="309"/>
    <s v="BARANDA B07 (h=0.65) L=3.30m"/>
    <s v="und"/>
    <n v="5"/>
    <n v="0"/>
    <n v="0"/>
    <n v="658.07"/>
    <n v="3290.35"/>
    <n v="12174.295"/>
    <n v="3.7"/>
    <n v="11160.11"/>
    <n v="1.0908758963845337"/>
    <s v="ARQ"/>
    <s v="01.14.04.07"/>
  </r>
  <r>
    <x v="2"/>
    <m/>
    <m/>
    <x v="5"/>
    <x v="36"/>
    <n v="309"/>
    <s v="BARANDA B08 (h=0.65) L=1.20m"/>
    <s v="und"/>
    <n v="8"/>
    <n v="0"/>
    <n v="0"/>
    <n v="239.31"/>
    <n v="1914.48"/>
    <n v="7083.576"/>
    <n v="3.7"/>
    <n v="11160.11"/>
    <n v="0.63472277602998539"/>
    <s v="ARQ"/>
    <s v="01.14.04.08"/>
  </r>
  <r>
    <x v="2"/>
    <m/>
    <m/>
    <x v="5"/>
    <x v="36"/>
    <n v="309"/>
    <s v="BARANDA B09 (h=0.65) L=1.95m"/>
    <s v="und"/>
    <n v="3"/>
    <n v="0"/>
    <n v="0"/>
    <n v="388.87"/>
    <n v="1166.6099999999999"/>
    <n v="4316.4569999999994"/>
    <n v="3.7"/>
    <n v="11160.11"/>
    <n v="0.38677548877206402"/>
    <s v="ARQ"/>
    <s v="01.14.04.09"/>
  </r>
  <r>
    <x v="2"/>
    <m/>
    <m/>
    <x v="5"/>
    <x v="36"/>
    <n v="309"/>
    <s v="BARANDA B10 (h=1.10) Terraza piso 8"/>
    <s v="m"/>
    <n v="4.75"/>
    <n v="0"/>
    <n v="0"/>
    <n v="334.73"/>
    <n v="1589.97"/>
    <n v="5882.8890000000001"/>
    <n v="3.7"/>
    <n v="11160.11"/>
    <n v="0.52713539561886036"/>
    <s v="ARQ"/>
    <s v="01.14.04.10"/>
  </r>
  <r>
    <x v="2"/>
    <m/>
    <m/>
    <x v="5"/>
    <x v="36"/>
    <n v="309"/>
    <s v="BARANDA B11 (h=1.10) L=3.90m"/>
    <s v="und"/>
    <n v="8"/>
    <n v="0"/>
    <n v="0"/>
    <n v="687.99"/>
    <n v="5503.92"/>
    <n v="20364.504000000001"/>
    <n v="3.7"/>
    <n v="11160.11"/>
    <n v="1.8247583581165419"/>
    <s v="ARQ"/>
    <s v="01.14.04.11"/>
  </r>
  <r>
    <x v="2"/>
    <m/>
    <m/>
    <x v="5"/>
    <x v="36"/>
    <n v="309"/>
    <s v="BARANDA B12 (h=1.10) Azotea Exterior"/>
    <s v="m"/>
    <n v="51.9"/>
    <n v="0"/>
    <n v="0"/>
    <n v="126.11"/>
    <n v="6545.11"/>
    <n v="24216.906999999999"/>
    <n v="3.7"/>
    <n v="11160.11"/>
    <n v="2.1699523571004224"/>
    <s v="ARQ"/>
    <s v="01.14.04.12"/>
  </r>
  <r>
    <x v="2"/>
    <m/>
    <m/>
    <x v="5"/>
    <x v="36"/>
    <n v="309"/>
    <s v="BARANDA B13 (h=1.10) Azotea Interior"/>
    <s v="m"/>
    <n v="14.45"/>
    <n v="0"/>
    <n v="0"/>
    <n v="140.99"/>
    <n v="2037.31"/>
    <n v="7538.0469999999996"/>
    <n v="3.7"/>
    <n v="11160.11"/>
    <n v="0.67544558252562015"/>
    <s v="ARQ"/>
    <s v="01.14.04.13"/>
  </r>
  <r>
    <x v="2"/>
    <m/>
    <m/>
    <x v="5"/>
    <x v="33"/>
    <n v="313"/>
    <s v="LAVATORIO - MODELO AMAZONAS PLUS (BLANCO)"/>
    <s v="und"/>
    <n v="1"/>
    <n v="8"/>
    <n v="8"/>
    <n v="89.56"/>
    <n v="89.56"/>
    <n v="339.37200000000001"/>
    <n v="3.7"/>
    <n v="11160.11"/>
    <n v="3.0409377685345396E-2"/>
    <s v="ARQ"/>
    <s v="01.15.01.01"/>
  </r>
  <r>
    <x v="2"/>
    <m/>
    <m/>
    <x v="6"/>
    <x v="13"/>
    <n v="401"/>
    <s v="GRIFERIA DE RIEGO 1/2&quot; CROMADA"/>
    <s v="und"/>
    <n v="1"/>
    <n v="0"/>
    <n v="0"/>
    <n v="4"/>
    <n v="4"/>
    <n v="14.8"/>
    <n v="3.7"/>
    <n v="11160.11"/>
    <n v="1.3261518031632304E-3"/>
    <s v="ARQ"/>
    <s v="01.15.01.02"/>
  </r>
  <r>
    <x v="2"/>
    <m/>
    <m/>
    <x v="5"/>
    <x v="33"/>
    <n v="313"/>
    <s v="GRIFERÍA DE RIEGO DE 1/2&quot; CROMADA"/>
    <s v="und"/>
    <n v="1"/>
    <n v="0"/>
    <n v="0"/>
    <n v="4"/>
    <n v="4"/>
    <n v="14.8"/>
    <n v="3.7"/>
    <n v="11160.11"/>
    <n v="1.3261518031632304E-3"/>
    <s v="ARQ"/>
    <s v="01.15.02.01"/>
  </r>
  <r>
    <x v="2"/>
    <m/>
    <m/>
    <x v="5"/>
    <x v="33"/>
    <n v="313"/>
    <s v="INODORO - ONE PIECE CANNES (BLANCO)"/>
    <s v="und"/>
    <n v="1"/>
    <n v="8"/>
    <n v="8"/>
    <n v="116.98"/>
    <n v="116.98"/>
    <n v="440.82600000000002"/>
    <n v="3.7"/>
    <n v="11160.11"/>
    <n v="3.9500148296029339E-2"/>
    <s v="ARQ"/>
    <s v="01.15.03.01"/>
  </r>
  <r>
    <x v="2"/>
    <m/>
    <m/>
    <x v="5"/>
    <x v="33"/>
    <n v="313"/>
    <s v="LAVATORIO - MUEBLE CON LAVATORIO SUNSET WHITE (BLANCO - KLIPEN)"/>
    <s v="und"/>
    <n v="1"/>
    <n v="8"/>
    <n v="8"/>
    <n v="61.81"/>
    <n v="61.81"/>
    <n v="236.697"/>
    <n v="3.7"/>
    <n v="11160.11"/>
    <n v="2.1209199550900483E-2"/>
    <s v="ARQ"/>
    <s v="01.15.03.02"/>
  </r>
  <r>
    <x v="2"/>
    <m/>
    <m/>
    <x v="5"/>
    <x v="33"/>
    <n v="313"/>
    <s v="GRIFERÍA - MONOCOMANDO MODELO FRESIA Z181/B9"/>
    <s v="und"/>
    <n v="1"/>
    <n v="0"/>
    <n v="0"/>
    <n v="80"/>
    <n v="80"/>
    <n v="296"/>
    <n v="3.7"/>
    <n v="11160.11"/>
    <n v="2.6523036063264609E-2"/>
    <s v="ARQ"/>
    <s v="01.15.03.03"/>
  </r>
  <r>
    <x v="2"/>
    <m/>
    <m/>
    <x v="5"/>
    <x v="33"/>
    <n v="313"/>
    <s v="GRIFERÍA - DUCHA MONOCOMANDO MODELO BENJOI Z108/C5 + CABEZA SALIDA REDONDA CON BRAZO Z120/20"/>
    <s v="und"/>
    <n v="1"/>
    <n v="0"/>
    <n v="0"/>
    <n v="77"/>
    <n v="77"/>
    <n v="284.89999999999998"/>
    <n v="3.7"/>
    <n v="11160.11"/>
    <n v="2.5528422210892184E-2"/>
    <s v="ARQ"/>
    <s v="01.15.03.04"/>
  </r>
  <r>
    <x v="2"/>
    <m/>
    <m/>
    <x v="4"/>
    <x v="14"/>
    <n v="204"/>
    <s v="SARDINEL CON BARRA Y CORTINA"/>
    <s v="und"/>
    <n v="1"/>
    <n v="250"/>
    <n v="250"/>
    <n v="0"/>
    <n v="0"/>
    <n v="250"/>
    <n v="3.7"/>
    <n v="11160.11"/>
    <n v="2.2401212891270783E-2"/>
    <s v="ARQ"/>
    <s v="01.15.03.05"/>
  </r>
  <r>
    <x v="2"/>
    <m/>
    <m/>
    <x v="5"/>
    <x v="1"/>
    <m/>
    <s v="PERCHA DE ACERO INOX."/>
    <s v="und"/>
    <n v="1"/>
    <n v="0"/>
    <n v="0"/>
    <n v="5"/>
    <n v="5"/>
    <n v="18.5"/>
    <n v="3.7"/>
    <n v="11160.11"/>
    <n v="1.657689753954038E-3"/>
    <s v="ARQ"/>
    <s v="01.15.03.06"/>
  </r>
  <r>
    <x v="2"/>
    <m/>
    <m/>
    <x v="5"/>
    <x v="33"/>
    <n v="313"/>
    <s v="TOALLERO TIPO BARRA DE ACERO INOX."/>
    <s v="und"/>
    <n v="1"/>
    <n v="0"/>
    <n v="0"/>
    <n v="20"/>
    <n v="20"/>
    <n v="74"/>
    <n v="3.7"/>
    <n v="11160.11"/>
    <n v="6.6307590158161522E-3"/>
    <s v="ARQ"/>
    <s v="01.15.03.07"/>
  </r>
  <r>
    <x v="2"/>
    <m/>
    <m/>
    <x v="5"/>
    <x v="33"/>
    <n v="313"/>
    <s v="TOALLERO ABIERTO DE ACERO INOX."/>
    <s v="und"/>
    <n v="1"/>
    <n v="0"/>
    <n v="0"/>
    <n v="18"/>
    <n v="18"/>
    <n v="66.600000000000009"/>
    <n v="3.7"/>
    <n v="11160.11"/>
    <n v="5.9676831142345373E-3"/>
    <s v="ARQ"/>
    <s v="01.15.03.08"/>
  </r>
  <r>
    <x v="2"/>
    <m/>
    <m/>
    <x v="5"/>
    <x v="33"/>
    <n v="313"/>
    <s v="LAVADERO - 01 POZA DE ACERO INOX. MAGNUM 173x415x335mm"/>
    <s v="und"/>
    <n v="1"/>
    <n v="8"/>
    <n v="8"/>
    <n v="76.81"/>
    <n v="76.81"/>
    <n v="292.197"/>
    <n v="3.7"/>
    <n v="11160.11"/>
    <n v="2.6182268812762598E-2"/>
    <s v="ARQ"/>
    <s v="01.15.04.01"/>
  </r>
  <r>
    <x v="2"/>
    <m/>
    <m/>
    <x v="5"/>
    <x v="33"/>
    <n v="313"/>
    <s v="GRIFERÍA - MONOMANDO NEGRO KOHLER"/>
    <s v="und"/>
    <n v="1"/>
    <n v="0"/>
    <n v="0"/>
    <n v="311.8"/>
    <n v="311.8"/>
    <n v="1153.6600000000001"/>
    <n v="3.7"/>
    <n v="11160.11"/>
    <n v="0.10337353305657382"/>
    <s v="ARQ"/>
    <s v="01.15.04.02"/>
  </r>
  <r>
    <x v="2"/>
    <m/>
    <m/>
    <x v="5"/>
    <x v="33"/>
    <n v="313"/>
    <s v="INODORO - ONE PIECE CANNES (BLANCO)"/>
    <s v="und"/>
    <n v="1"/>
    <n v="8"/>
    <n v="8"/>
    <n v="109.62"/>
    <n v="109.62"/>
    <n v="413.59400000000011"/>
    <n v="3.7"/>
    <n v="11160.11"/>
    <n v="3.7060028978209002E-2"/>
    <s v="ARQ"/>
    <s v="01.15.05.01"/>
  </r>
  <r>
    <x v="2"/>
    <m/>
    <m/>
    <x v="5"/>
    <x v="33"/>
    <n v="313"/>
    <s v="LAVATORIO - SUNSET WHITE"/>
    <s v="und"/>
    <n v="1"/>
    <n v="8"/>
    <n v="8"/>
    <n v="84.63"/>
    <n v="84.63"/>
    <n v="321.13099999999997"/>
    <n v="3.7"/>
    <n v="11160.11"/>
    <n v="2.877489558794671E-2"/>
    <s v="ARQ"/>
    <s v="01.15.05.02"/>
  </r>
  <r>
    <x v="2"/>
    <m/>
    <m/>
    <x v="5"/>
    <x v="33"/>
    <n v="313"/>
    <s v="GRIFERÍA - LLAVE TEMPORIZADA PICO RECTO ALFA CROMADA DOCOL"/>
    <s v="und"/>
    <n v="1"/>
    <n v="0"/>
    <n v="0"/>
    <n v="38.630000000000003"/>
    <n v="38.630000000000003"/>
    <n v="142.93100000000001"/>
    <n v="3.7"/>
    <n v="11160.11"/>
    <n v="1.2807311039048898E-2"/>
    <s v="ARQ"/>
    <s v="01.15.05.03"/>
  </r>
  <r>
    <x v="2"/>
    <m/>
    <m/>
    <x v="5"/>
    <x v="33"/>
    <n v="313"/>
    <s v="PAPELERA DE ACERO INOX."/>
    <s v="und"/>
    <n v="1"/>
    <n v="0"/>
    <n v="0"/>
    <n v="15"/>
    <n v="15"/>
    <n v="55.5"/>
    <n v="3.7"/>
    <n v="11160.11"/>
    <n v="4.9730692618621137E-3"/>
    <s v="ARQ"/>
    <s v="01.15.05.04"/>
  </r>
  <r>
    <x v="2"/>
    <m/>
    <m/>
    <x v="5"/>
    <x v="1"/>
    <m/>
    <s v="DISPENSADOR DE JABÓN LÍQUIDO 0.20x0.12x0.11 ACERO INOX."/>
    <s v="und"/>
    <n v="1"/>
    <n v="0"/>
    <n v="0"/>
    <n v="33"/>
    <n v="33"/>
    <n v="122.1"/>
    <n v="3.7"/>
    <n v="11160.11"/>
    <n v="1.094075237609665E-2"/>
    <s v="ARQ"/>
    <s v="01.15.05.05"/>
  </r>
  <r>
    <x v="2"/>
    <m/>
    <m/>
    <x v="5"/>
    <x v="33"/>
    <n v="313"/>
    <s v="INODORO - ONE PIECE REACH ELONG BLANCO KOHLER"/>
    <s v="und"/>
    <n v="30"/>
    <n v="8"/>
    <n v="240"/>
    <n v="286.27"/>
    <n v="8588.1"/>
    <n v="32015.97"/>
    <n v="3.7"/>
    <n v="11160.11"/>
    <n v="2.8687862395621546"/>
    <s v="ARQ"/>
    <s v="01.15.06.01"/>
  </r>
  <r>
    <x v="2"/>
    <m/>
    <m/>
    <x v="5"/>
    <x v="33"/>
    <n v="313"/>
    <s v="LAVATORIO - SOBREPONER CIRCULAR ( D:41.3 cm - BLANCO )"/>
    <s v="und"/>
    <n v="30"/>
    <n v="8"/>
    <n v="240"/>
    <n v="105.72"/>
    <n v="3171.6"/>
    <n v="11974.92"/>
    <n v="3.7"/>
    <n v="11160.11"/>
    <n v="1.0730109291037453"/>
    <s v="ARQ"/>
    <s v="01.15.06.02"/>
  </r>
  <r>
    <x v="2"/>
    <m/>
    <m/>
    <x v="5"/>
    <x v="33"/>
    <n v="313"/>
    <s v="GRIFERÍA - MONOMANDO ALTO CROMADO KOHLER"/>
    <s v="und"/>
    <n v="30"/>
    <n v="0"/>
    <n v="0"/>
    <n v="95.58"/>
    <n v="2867.4"/>
    <n v="10609.38"/>
    <n v="3.7"/>
    <n v="11160.11"/>
    <n v="0.95065192009756161"/>
    <s v="ARQ"/>
    <s v="01.15.06.03"/>
  </r>
  <r>
    <x v="2"/>
    <m/>
    <m/>
    <x v="5"/>
    <x v="33"/>
    <n v="313"/>
    <s v="TOALLERO ABIERTO DE ACERO INOX."/>
    <s v="und"/>
    <n v="30"/>
    <n v="0"/>
    <n v="0"/>
    <n v="18"/>
    <n v="540"/>
    <n v="1998"/>
    <n v="3.7"/>
    <n v="11160.11"/>
    <n v="0.17903049342703611"/>
    <s v="ARQ"/>
    <s v="01.15.06.04"/>
  </r>
  <r>
    <x v="2"/>
    <m/>
    <m/>
    <x v="5"/>
    <x v="1"/>
    <m/>
    <s v="PORTARROLLO CON TAPA DE ACERO INOX."/>
    <s v="und"/>
    <n v="30"/>
    <n v="0"/>
    <n v="0"/>
    <n v="22"/>
    <n v="660"/>
    <n v="2442"/>
    <n v="3.7"/>
    <n v="11160.11"/>
    <n v="0.21881504752193301"/>
    <s v="ARQ"/>
    <s v="01.15.06.05"/>
  </r>
  <r>
    <x v="2"/>
    <m/>
    <m/>
    <x v="5"/>
    <x v="33"/>
    <n v="313"/>
    <s v="INODORO - ONE PIECE REACH ELONG BLANCO KOHLER"/>
    <s v="und"/>
    <n v="4"/>
    <n v="8"/>
    <n v="32"/>
    <n v="304.54000000000002"/>
    <n v="1218.1600000000001"/>
    <n v="4539.1920000000009"/>
    <n v="3.7"/>
    <n v="11160.11"/>
    <n v="0.40673362538541291"/>
    <s v="ARQ"/>
    <s v="01.15.07.01"/>
  </r>
  <r>
    <x v="2"/>
    <m/>
    <m/>
    <x v="5"/>
    <x v="33"/>
    <n v="313"/>
    <s v="LAVATORIO - SOBREPONER CIRCULAR ( D:41.3 cm - BLANCO )"/>
    <s v="und"/>
    <n v="4"/>
    <n v="8"/>
    <n v="32"/>
    <n v="101.72"/>
    <n v="406.88"/>
    <n v="1537.4559999999999"/>
    <n v="3.7"/>
    <n v="11160.11"/>
    <n v="0.13776351666784645"/>
    <s v="ARQ"/>
    <s v="01.15.07.02"/>
  </r>
  <r>
    <x v="2"/>
    <m/>
    <m/>
    <x v="5"/>
    <x v="33"/>
    <n v="313"/>
    <s v="LAVATORIO DE EMPOTRAR CAXTON BLANCO KOHLER"/>
    <s v="und"/>
    <n v="4"/>
    <n v="8"/>
    <n v="32"/>
    <n v="101"/>
    <n v="404"/>
    <n v="1526.8"/>
    <n v="3.7"/>
    <n v="11160.11"/>
    <n v="0.13680868736956892"/>
    <s v="ARQ"/>
    <s v="01.15.07.03"/>
  </r>
  <r>
    <x v="2"/>
    <m/>
    <m/>
    <x v="5"/>
    <x v="33"/>
    <n v="313"/>
    <s v="GRIFERÍA MONOMANDO BAJO TAUT KOHLER"/>
    <s v="und"/>
    <n v="4"/>
    <n v="0"/>
    <n v="0"/>
    <n v="74.41"/>
    <n v="297.64"/>
    <n v="1101.268"/>
    <n v="3.7"/>
    <n v="11160.11"/>
    <n v="9.8678955673375979E-2"/>
    <s v="ARQ"/>
    <s v="01.15.07.04"/>
  </r>
  <r>
    <x v="2"/>
    <m/>
    <m/>
    <x v="5"/>
    <x v="33"/>
    <n v="313"/>
    <s v="GRIFERÍA - MONOMANDO ALTO CROMADO KOHLER"/>
    <s v="und"/>
    <n v="4"/>
    <n v="0"/>
    <n v="0"/>
    <n v="101.19"/>
    <n v="404.76"/>
    <n v="1497.6120000000001"/>
    <n v="3.7"/>
    <n v="11160.11"/>
    <n v="0.13419330096208729"/>
    <s v="ARQ"/>
    <s v="01.15.07.05"/>
  </r>
  <r>
    <x v="2"/>
    <m/>
    <m/>
    <x v="5"/>
    <x v="33"/>
    <n v="313"/>
    <s v="TOALLERO ABIERTO DE ACERO INOX."/>
    <s v="und"/>
    <n v="4"/>
    <n v="0"/>
    <n v="0"/>
    <n v="18"/>
    <n v="72"/>
    <n v="266.39999999999998"/>
    <n v="3.7"/>
    <n v="11160.11"/>
    <n v="2.3870732456938146E-2"/>
    <s v="ARQ"/>
    <s v="01.15.07.06"/>
  </r>
  <r>
    <x v="2"/>
    <m/>
    <m/>
    <x v="5"/>
    <x v="1"/>
    <m/>
    <s v="PORTARROLLO CON TAPA DE ACERO INOX."/>
    <s v="und"/>
    <n v="4"/>
    <n v="0"/>
    <n v="0"/>
    <n v="22"/>
    <n v="88"/>
    <n v="325.60000000000002"/>
    <n v="3.7"/>
    <n v="11160.11"/>
    <n v="2.9175339669591072E-2"/>
    <s v="ARQ"/>
    <s v="01.15.07.07"/>
  </r>
  <r>
    <x v="2"/>
    <m/>
    <m/>
    <x v="5"/>
    <x v="33"/>
    <n v="313"/>
    <s v="INODORO - ONE PIECE REACH ELONG BLANCO KOHLER"/>
    <s v="und"/>
    <n v="1"/>
    <n v="0"/>
    <n v="0"/>
    <n v="286.27"/>
    <n v="286.27"/>
    <n v="1059.1990000000001"/>
    <n v="3.7"/>
    <n v="11160.11"/>
    <n v="9.4909369172884492E-2"/>
    <s v="ARQ"/>
    <s v="01.15.08.01"/>
  </r>
  <r>
    <x v="2"/>
    <m/>
    <m/>
    <x v="5"/>
    <x v="33"/>
    <n v="313"/>
    <s v="LAVATORIO EMPOTRADO (BLANCO)"/>
    <s v="und"/>
    <n v="1"/>
    <n v="8"/>
    <n v="8"/>
    <n v="101"/>
    <n v="101"/>
    <n v="381.7"/>
    <n v="3.7"/>
    <n v="11160.11"/>
    <n v="3.4202171842392229E-2"/>
    <s v="ARQ"/>
    <s v="01.15.08.02"/>
  </r>
  <r>
    <x v="2"/>
    <m/>
    <m/>
    <x v="5"/>
    <x v="33"/>
    <n v="313"/>
    <s v="GRIFERÍA MONOMANDO BAJO TAUT KOHLER"/>
    <s v="und"/>
    <n v="1"/>
    <n v="0"/>
    <n v="0"/>
    <n v="74.41"/>
    <n v="74.41"/>
    <n v="275.31700000000001"/>
    <n v="3.7"/>
    <n v="11160.11"/>
    <n v="2.4669738918343995E-2"/>
    <s v="ARQ"/>
    <s v="01.15.08.03"/>
  </r>
  <r>
    <x v="2"/>
    <m/>
    <m/>
    <x v="5"/>
    <x v="33"/>
    <n v="313"/>
    <s v="GRIFERÍA DE DUCHA MONOMANDO TAUT CROMADO KOHLER + CABEZA SQUARE R0B0803 + BRAZO ROUND G0001 CROMADO"/>
    <s v="und"/>
    <n v="1"/>
    <n v="0"/>
    <n v="0"/>
    <n v="143.61000000000001"/>
    <n v="143.61000000000001"/>
    <n v="531.35700000000008"/>
    <n v="3.7"/>
    <n v="11160.11"/>
    <n v="4.7612165113067886E-2"/>
    <s v="ARQ"/>
    <s v="01.15.08.04"/>
  </r>
  <r>
    <x v="2"/>
    <m/>
    <m/>
    <x v="5"/>
    <x v="33"/>
    <n v="313"/>
    <s v="INODORO - ONE PIECE REACH ELONG BLANCO KOHLER"/>
    <s v="und"/>
    <n v="49"/>
    <n v="8"/>
    <n v="392"/>
    <n v="286.27"/>
    <n v="14027.23"/>
    <n v="52292.750999999997"/>
    <n v="3.7"/>
    <n v="11160.11"/>
    <n v="4.6856841912848521"/>
    <s v="ARQ"/>
    <s v="01.15.09.01"/>
  </r>
  <r>
    <x v="2"/>
    <m/>
    <m/>
    <x v="5"/>
    <x v="33"/>
    <n v="313"/>
    <s v="LAVATORIO DE EMPOTRAR CAXTON BLANCO KOHLER"/>
    <s v="und"/>
    <n v="98"/>
    <n v="8"/>
    <n v="784"/>
    <n v="101"/>
    <n v="9898"/>
    <n v="37406.6"/>
    <n v="3.7"/>
    <n v="11160.11"/>
    <n v="3.3518128405544387"/>
    <s v="ARQ"/>
    <s v="01.15.09.02"/>
  </r>
  <r>
    <x v="2"/>
    <m/>
    <m/>
    <x v="5"/>
    <x v="33"/>
    <n v="313"/>
    <s v="GRIFERÍA MONOMANDO BAJO TAUT KOHLER"/>
    <s v="und"/>
    <n v="98"/>
    <n v="0"/>
    <n v="0"/>
    <n v="74.41"/>
    <n v="7292.18"/>
    <n v="26981.065999999999"/>
    <n v="3.7"/>
    <n v="11160.11"/>
    <n v="2.4176344139977113"/>
    <s v="ARQ"/>
    <s v="01.15.09.03"/>
  </r>
  <r>
    <x v="2"/>
    <m/>
    <m/>
    <x v="5"/>
    <x v="33"/>
    <n v="313"/>
    <s v="GRIFERÍA DE DUCHA MONOMANDO TAUT CROMADO KOHLER + CABEZA SQUARE R0B0803 + BRAZO ROUND G0001 CROMADO"/>
    <s v="und"/>
    <n v="49"/>
    <n v="0"/>
    <n v="0"/>
    <n v="143.61000000000001"/>
    <n v="7036.89"/>
    <n v="26036.492999999999"/>
    <n v="3.7"/>
    <n v="11160.11"/>
    <n v="2.332996090540326"/>
    <s v="ARQ"/>
    <s v="01.15.09.04"/>
  </r>
  <r>
    <x v="2"/>
    <m/>
    <m/>
    <x v="5"/>
    <x v="33"/>
    <n v="313"/>
    <s v="INODORO - ONE PIECE REACH ELONG BLANCO KOHLER"/>
    <s v="und"/>
    <n v="52"/>
    <n v="8"/>
    <n v="416"/>
    <n v="286.27"/>
    <n v="14886.04"/>
    <n v="55494.348000000013"/>
    <n v="3.7"/>
    <n v="11160.11"/>
    <n v="4.9725628152410692"/>
    <s v="ARQ"/>
    <s v="01.15.10.01"/>
  </r>
  <r>
    <x v="2"/>
    <m/>
    <m/>
    <x v="5"/>
    <x v="33"/>
    <n v="313"/>
    <s v="LAVATORIO DE EMPOTRAR CAXTON BLANCO KOHLER"/>
    <s v="und"/>
    <n v="52"/>
    <n v="8"/>
    <n v="416"/>
    <n v="101"/>
    <n v="5252"/>
    <n v="19848.400000000001"/>
    <n v="3.7"/>
    <n v="11160.11"/>
    <n v="1.7785129358043963"/>
    <s v="ARQ"/>
    <s v="01.15.10.02"/>
  </r>
  <r>
    <x v="2"/>
    <m/>
    <m/>
    <x v="5"/>
    <x v="33"/>
    <n v="313"/>
    <s v="GRIFERÍA MONOMANDO BAJO TAUT KOHLER"/>
    <s v="und"/>
    <n v="52"/>
    <n v="0"/>
    <n v="0"/>
    <n v="74.41"/>
    <n v="3869.32"/>
    <n v="14316.484"/>
    <n v="3.7"/>
    <n v="11160.11"/>
    <n v="1.2828264237538878"/>
    <s v="ARQ"/>
    <s v="01.15.10.03"/>
  </r>
  <r>
    <x v="2"/>
    <m/>
    <m/>
    <x v="5"/>
    <x v="33"/>
    <n v="313"/>
    <s v="GRIFERÍA DE DUCHA MONOMANDO TAUT CROMADO KOHLER + CABEZA SQUARE R0B0803 + BRAZO ROUND G0001 CROMADO"/>
    <s v="und"/>
    <n v="52"/>
    <n v="0"/>
    <n v="0"/>
    <n v="143.61000000000001"/>
    <n v="7467.72"/>
    <n v="27630.563999999998"/>
    <n v="3.7"/>
    <n v="11160.11"/>
    <n v="2.4758325858795298"/>
    <s v="ARQ"/>
    <s v="01.15.10.04"/>
  </r>
  <r>
    <x v="2"/>
    <m/>
    <m/>
    <x v="5"/>
    <x v="33"/>
    <n v="313"/>
    <s v="LAVADERO - 01 POZA DE ACERO INOXIDABLE MAGNUM DE 0.40x0.40x0.20m"/>
    <s v="und"/>
    <n v="35"/>
    <n v="8"/>
    <n v="280"/>
    <n v="121.81"/>
    <n v="4263.3500000000004"/>
    <n v="16054.395"/>
    <n v="3.7"/>
    <n v="11160.11"/>
    <n v="1.438551680942213"/>
    <s v="ARQ"/>
    <s v="01.15.11.01"/>
  </r>
  <r>
    <x v="2"/>
    <m/>
    <m/>
    <x v="5"/>
    <x v="33"/>
    <n v="313"/>
    <s v="LAVADERO - 02 POZAS DE ACERO INOXIDABLE MAGNUM DE 0.85x0.48x0.20m"/>
    <s v="und"/>
    <n v="14"/>
    <n v="8"/>
    <n v="112"/>
    <n v="206"/>
    <n v="2884"/>
    <n v="10782.8"/>
    <n v="3.7"/>
    <n v="11160.11"/>
    <n v="0.96619119345597837"/>
    <s v="ARQ"/>
    <s v="01.15.11.02"/>
  </r>
  <r>
    <x v="2"/>
    <m/>
    <m/>
    <x v="5"/>
    <x v="33"/>
    <n v="313"/>
    <s v="GRIFERIA - MONOMANDO TAUT PULL DOWN 21367M-A-CP CROMADA"/>
    <s v="und"/>
    <n v="49"/>
    <n v="0"/>
    <n v="0"/>
    <n v="179.81"/>
    <n v="8810.69"/>
    <n v="32599.553"/>
    <n v="3.7"/>
    <n v="11160.11"/>
    <n v="2.9210781076530608"/>
    <s v="ARQ"/>
    <s v="01.15.11.03"/>
  </r>
  <r>
    <x v="2"/>
    <m/>
    <m/>
    <x v="5"/>
    <x v="33"/>
    <n v="313"/>
    <s v="LAVADERO AMAZONAS PLUS DE 0.60x0.51M BLANCO"/>
    <s v="und"/>
    <n v="44"/>
    <n v="8"/>
    <n v="352"/>
    <n v="89.56"/>
    <n v="3940.64"/>
    <n v="14932.368"/>
    <n v="3.7"/>
    <n v="11160.11"/>
    <n v="1.3380126181551975"/>
    <s v="ARQ"/>
    <s v="01.15.12.01"/>
  </r>
  <r>
    <x v="2"/>
    <m/>
    <m/>
    <x v="5"/>
    <x v="33"/>
    <n v="313"/>
    <s v="GRIFERÍA BRONCE CROMADO - INCA IN148 TEKA"/>
    <s v="und"/>
    <n v="44"/>
    <n v="0"/>
    <n v="0"/>
    <n v="42.56"/>
    <n v="1872.64"/>
    <n v="6928.7680000000009"/>
    <n v="3.7"/>
    <n v="11160.11"/>
    <n v="0.62085122816889804"/>
    <s v="ARQ"/>
    <s v="01.15.12.02"/>
  </r>
  <r>
    <x v="2"/>
    <m/>
    <m/>
    <x v="5"/>
    <x v="33"/>
    <n v="313"/>
    <s v="LAVADERO AMAZONAS PLUS DE 0.60x0.51M BLANCO"/>
    <s v="und"/>
    <n v="5"/>
    <n v="8"/>
    <n v="40"/>
    <n v="89.56"/>
    <n v="447.8"/>
    <n v="1696.86"/>
    <n v="3.7"/>
    <n v="11160.11"/>
    <n v="0.15204688842672695"/>
    <s v="ARQ"/>
    <s v="01.15.13.01"/>
  </r>
  <r>
    <x v="2"/>
    <m/>
    <m/>
    <x v="5"/>
    <x v="33"/>
    <n v="313"/>
    <s v="GRIFERÍA BRONCE CROMADO - INCA IN148 TEKA"/>
    <s v="und"/>
    <n v="5"/>
    <n v="0"/>
    <n v="0"/>
    <n v="42.56"/>
    <n v="212.8"/>
    <n v="787.36000000000013"/>
    <n v="3.7"/>
    <n v="11160.11"/>
    <n v="7.0551275928283863E-2"/>
    <s v="ARQ"/>
    <s v="01.15.13.02"/>
  </r>
  <r>
    <x v="2"/>
    <m/>
    <m/>
    <x v="5"/>
    <x v="33"/>
    <n v="313"/>
    <s v="INODORO - RAPID JET PLUS MILAN BLANCO"/>
    <s v="und"/>
    <n v="13"/>
    <n v="98"/>
    <n v="1274"/>
    <n v="0"/>
    <n v="0"/>
    <n v="1274"/>
    <n v="3.7"/>
    <n v="11160.11"/>
    <n v="0.11415658089391592"/>
    <s v="ARQ"/>
    <s v="01.15.14.01"/>
  </r>
  <r>
    <x v="2"/>
    <m/>
    <m/>
    <x v="5"/>
    <x v="33"/>
    <n v="313"/>
    <s v="LAVATORIO S/ PEDESTAL CASTEL ZURICH"/>
    <s v="und"/>
    <n v="13"/>
    <n v="8"/>
    <n v="104"/>
    <n v="71.069999999999993"/>
    <n v="923.91"/>
    <n v="3522.4670000000001"/>
    <n v="3.7"/>
    <n v="11160.11"/>
    <n v="0.31563013267790369"/>
    <s v="ARQ"/>
    <s v="01.15.14.02"/>
  </r>
  <r>
    <x v="2"/>
    <m/>
    <m/>
    <x v="5"/>
    <x v="33"/>
    <n v="313"/>
    <s v="GRIFERÍA DE LAVATORIO LINE BRASS ALLEGRO CROMADO"/>
    <s v="und"/>
    <n v="13"/>
    <n v="0"/>
    <n v="0"/>
    <n v="74"/>
    <n v="962"/>
    <n v="3559.4"/>
    <n v="3.7"/>
    <n v="11160.11"/>
    <n v="0.31893950866075693"/>
    <s v="ARQ"/>
    <s v="01.15.14.03"/>
  </r>
  <r>
    <x v="2"/>
    <m/>
    <m/>
    <x v="5"/>
    <x v="33"/>
    <n v="313"/>
    <s v="DUCHA - MODELO ECO TREBOL CROMADO"/>
    <s v="und"/>
    <n v="13"/>
    <n v="0"/>
    <n v="0"/>
    <n v="27.14"/>
    <n v="352.82"/>
    <n v="1305.434"/>
    <n v="3.7"/>
    <n v="11160.11"/>
    <n v="0.11697321979801273"/>
    <s v="ARQ"/>
    <s v="01.15.14.04"/>
  </r>
  <r>
    <x v="2"/>
    <m/>
    <m/>
    <x v="5"/>
    <x v="42"/>
    <n v="320"/>
    <s v="SEÑALETICA SALIDA"/>
    <s v="und"/>
    <n v="89"/>
    <n v="12"/>
    <n v="1068"/>
    <n v="0"/>
    <n v="0"/>
    <n v="1068"/>
    <n v="3.7"/>
    <n v="11160.11"/>
    <n v="9.5697981471508792E-2"/>
    <s v="ARQ"/>
    <s v="01.16.01"/>
  </r>
  <r>
    <x v="2"/>
    <m/>
    <m/>
    <x v="5"/>
    <x v="42"/>
    <n v="320"/>
    <s v="SEÑALETICA SALIDA COLGANTE"/>
    <s v="und"/>
    <n v="18"/>
    <n v="12"/>
    <n v="216"/>
    <n v="0"/>
    <n v="0"/>
    <n v="216"/>
    <n v="3.7"/>
    <n v="11160.11"/>
    <n v="1.9354647938057957E-2"/>
    <s v="ARQ"/>
    <s v="01.16.02"/>
  </r>
  <r>
    <x v="2"/>
    <m/>
    <m/>
    <x v="9"/>
    <x v="41"/>
    <n v="801"/>
    <s v="SEÑALETICA EXTINTOR TIPO PQS DE 6kg"/>
    <s v="und"/>
    <n v="33"/>
    <n v="12"/>
    <n v="396"/>
    <n v="0"/>
    <n v="0"/>
    <n v="396"/>
    <n v="3.7"/>
    <n v="11160.11"/>
    <n v="3.5483521219772919E-2"/>
    <s v="ARQ"/>
    <s v="01.16.03"/>
  </r>
  <r>
    <x v="2"/>
    <m/>
    <m/>
    <x v="9"/>
    <x v="41"/>
    <n v="801"/>
    <s v="SEÑALETICA EXTINTOR TIPO CO2 5LBS"/>
    <s v="und"/>
    <n v="8"/>
    <n v="12"/>
    <n v="96"/>
    <n v="0"/>
    <n v="0"/>
    <n v="96"/>
    <n v="3.7"/>
    <n v="11160.11"/>
    <n v="8.6020657502479808E-3"/>
    <s v="ARQ"/>
    <s v="01.16.04"/>
  </r>
  <r>
    <x v="2"/>
    <m/>
    <m/>
    <x v="5"/>
    <x v="1"/>
    <m/>
    <s v="SEÑALETICA PASE DE MANGUERA"/>
    <s v="und"/>
    <n v="23"/>
    <n v="12"/>
    <n v="276"/>
    <n v="0"/>
    <n v="0"/>
    <n v="276"/>
    <n v="3.7"/>
    <n v="11160.11"/>
    <n v="2.4730939031962947E-2"/>
    <s v="ARQ"/>
    <s v="01.16.05"/>
  </r>
  <r>
    <x v="2"/>
    <m/>
    <m/>
    <x v="9"/>
    <x v="41"/>
    <n v="801"/>
    <s v="SEÑALETICA ESCALERA CONTRA INCENDIO"/>
    <s v="und"/>
    <n v="11"/>
    <n v="12"/>
    <n v="132"/>
    <n v="0"/>
    <n v="0"/>
    <n v="132"/>
    <n v="3.7"/>
    <n v="11160.11"/>
    <n v="1.1827840406590974E-2"/>
    <s v="ARQ"/>
    <s v="01.16.06"/>
  </r>
  <r>
    <x v="2"/>
    <m/>
    <m/>
    <x v="5"/>
    <x v="1"/>
    <m/>
    <s v="SEÑALETICA AVISADOR SONORO"/>
    <s v="und"/>
    <n v="123"/>
    <n v="12"/>
    <n v="1476"/>
    <n v="0"/>
    <n v="0"/>
    <n v="1476"/>
    <n v="3.7"/>
    <n v="11160.11"/>
    <n v="0.13225676091006272"/>
    <s v="ARQ"/>
    <s v="01.16.07"/>
  </r>
  <r>
    <x v="2"/>
    <m/>
    <m/>
    <x v="9"/>
    <x v="41"/>
    <n v="801"/>
    <s v="SEÑALETICA ALARMA CONTRA INCENDIOS"/>
    <s v="und"/>
    <n v="19"/>
    <n v="12"/>
    <n v="228"/>
    <n v="0"/>
    <n v="0"/>
    <n v="228"/>
    <n v="3.7"/>
    <n v="11160.11"/>
    <n v="2.0429906156838956E-2"/>
    <s v="ARQ"/>
    <s v="01.16.08"/>
  </r>
  <r>
    <x v="2"/>
    <m/>
    <m/>
    <x v="2"/>
    <x v="4"/>
    <n v="501"/>
    <s v="SEÑALETICA RIESGO ELECTRICO"/>
    <s v="und"/>
    <n v="86"/>
    <n v="12"/>
    <n v="1032"/>
    <n v="0"/>
    <n v="0"/>
    <n v="1032"/>
    <n v="3.7"/>
    <n v="11160.11"/>
    <n v="9.2472206815165797E-2"/>
    <s v="ARQ"/>
    <s v="01.16.09"/>
  </r>
  <r>
    <x v="2"/>
    <m/>
    <m/>
    <x v="5"/>
    <x v="42"/>
    <n v="320"/>
    <s v="SEÑALETICA ZONA SEGURA EN CASO DE SISMOS"/>
    <s v="und"/>
    <n v="26"/>
    <n v="12"/>
    <n v="312"/>
    <n v="0"/>
    <n v="0"/>
    <n v="312"/>
    <n v="3.7"/>
    <n v="11160.11"/>
    <n v="2.7956713688305938E-2"/>
    <s v="ARQ"/>
    <s v="01.16.10"/>
  </r>
  <r>
    <x v="2"/>
    <m/>
    <m/>
    <x v="9"/>
    <x v="41"/>
    <n v="801"/>
    <s v="SEÑALETICA MANGUERA CONTRAINCENDIO"/>
    <s v="und"/>
    <n v="15"/>
    <n v="12"/>
    <n v="180"/>
    <n v="0"/>
    <n v="0"/>
    <n v="180"/>
    <n v="3.7"/>
    <n v="11160.11"/>
    <n v="1.6128873281714966E-2"/>
    <s v="ARQ"/>
    <s v="01.16.11"/>
  </r>
  <r>
    <x v="2"/>
    <m/>
    <m/>
    <x v="2"/>
    <x v="4"/>
    <n v="501"/>
    <s v="SEÑALETICA SALIDA DE EMERGENCIA"/>
    <s v="und"/>
    <n v="5"/>
    <n v="12"/>
    <n v="60"/>
    <n v="0"/>
    <n v="0"/>
    <n v="60"/>
    <n v="3.7"/>
    <n v="11160.11"/>
    <n v="5.376291093904988E-3"/>
    <s v="ARQ"/>
    <s v="01.16.12"/>
  </r>
  <r>
    <x v="2"/>
    <m/>
    <m/>
    <x v="5"/>
    <x v="42"/>
    <n v="320"/>
    <s v="SEÑALETICA ILUMINACIÓN DE EMERGENCIA"/>
    <s v="und"/>
    <n v="146"/>
    <n v="12"/>
    <n v="1752"/>
    <n v="0"/>
    <n v="0"/>
    <n v="1752"/>
    <n v="3.7"/>
    <n v="11160.11"/>
    <n v="0.15698769994202566"/>
    <s v="ARQ"/>
    <s v="01.16.13"/>
  </r>
  <r>
    <x v="2"/>
    <m/>
    <m/>
    <x v="5"/>
    <x v="42"/>
    <n v="320"/>
    <s v="SEÑALETICA INDICADOR DE NIVEL"/>
    <s v="und"/>
    <n v="31"/>
    <n v="12"/>
    <n v="372"/>
    <n v="0"/>
    <n v="0"/>
    <n v="372"/>
    <n v="3.7"/>
    <n v="11160.11"/>
    <n v="3.3333004782210927E-2"/>
    <s v="ARQ"/>
    <s v="01.16.14"/>
  </r>
  <r>
    <x v="2"/>
    <m/>
    <m/>
    <x v="5"/>
    <x v="42"/>
    <n v="320"/>
    <s v="SEÑALETICA NO USAR EN CASO DE SISMO"/>
    <s v="und"/>
    <n v="53"/>
    <n v="12"/>
    <n v="636"/>
    <n v="0"/>
    <n v="0"/>
    <n v="636"/>
    <n v="3.7"/>
    <n v="11160.11"/>
    <n v="5.6988685595392871E-2"/>
    <s v="ARQ"/>
    <s v="01.16.15"/>
  </r>
  <r>
    <x v="2"/>
    <m/>
    <m/>
    <x v="5"/>
    <x v="42"/>
    <n v="320"/>
    <s v="SEÑALETICA PROHIBIDO FUMAR"/>
    <s v="und"/>
    <n v="28"/>
    <n v="12"/>
    <n v="336"/>
    <n v="0"/>
    <n v="0"/>
    <n v="336"/>
    <n v="3.7"/>
    <n v="11160.11"/>
    <n v="3.0107230125867933E-2"/>
    <s v="ARQ"/>
    <s v="01.16.16"/>
  </r>
  <r>
    <x v="2"/>
    <m/>
    <m/>
    <x v="5"/>
    <x v="42"/>
    <n v="320"/>
    <s v="SEÑALETICA BOTIQUIN"/>
    <s v="und"/>
    <n v="1"/>
    <n v="12"/>
    <n v="12"/>
    <n v="0"/>
    <n v="0"/>
    <n v="12"/>
    <n v="3.7"/>
    <n v="11160.11"/>
    <n v="1.0752582187809976E-3"/>
    <s v="ARQ"/>
    <s v="01.16.17"/>
  </r>
  <r>
    <x v="2"/>
    <m/>
    <m/>
    <x v="5"/>
    <x v="42"/>
    <n v="320"/>
    <s v="SEÑALETICA CENTRAL ALARMA C/INCENDIO"/>
    <s v="und"/>
    <n v="1"/>
    <n v="12"/>
    <n v="12"/>
    <n v="0"/>
    <n v="0"/>
    <n v="12"/>
    <n v="3.7"/>
    <n v="11160.11"/>
    <n v="1.0752582187809976E-3"/>
    <s v="ARQ"/>
    <s v="01.16.18"/>
  </r>
  <r>
    <x v="2"/>
    <m/>
    <m/>
    <x v="5"/>
    <x v="1"/>
    <m/>
    <s v="SEÑALETICA TOMA SIAMESA"/>
    <s v="und"/>
    <n v="1"/>
    <n v="12"/>
    <n v="12"/>
    <n v="0"/>
    <n v="0"/>
    <n v="12"/>
    <n v="3.7"/>
    <n v="11160.11"/>
    <n v="1.0752582187809976E-3"/>
    <s v="ARQ"/>
    <s v="01.16.19"/>
  </r>
  <r>
    <x v="2"/>
    <m/>
    <m/>
    <x v="5"/>
    <x v="1"/>
    <m/>
    <s v="PROHIBIDO EL PASO A PERSONAL NO AUTORIZADO"/>
    <s v="und"/>
    <n v="13"/>
    <n v="12"/>
    <n v="156"/>
    <n v="0"/>
    <n v="0"/>
    <n v="156"/>
    <n v="3.7"/>
    <n v="11160.11"/>
    <n v="1.3978356844152969E-2"/>
    <s v="ARQ"/>
    <s v="01.16.20"/>
  </r>
  <r>
    <x v="2"/>
    <m/>
    <m/>
    <x v="5"/>
    <x v="1"/>
    <m/>
    <s v="AFORO"/>
    <s v="und"/>
    <n v="1"/>
    <n v="12"/>
    <n v="12"/>
    <n v="0"/>
    <n v="0"/>
    <n v="12"/>
    <n v="3.7"/>
    <n v="11160.11"/>
    <n v="1.0752582187809976E-3"/>
    <s v="ARQ"/>
    <s v="01.16.21"/>
  </r>
  <r>
    <x v="2"/>
    <m/>
    <m/>
    <x v="5"/>
    <x v="1"/>
    <m/>
    <s v="VALVULA PARA USO CGVP"/>
    <s v="und"/>
    <n v="14"/>
    <n v="12"/>
    <n v="168"/>
    <n v="0"/>
    <n v="0"/>
    <n v="168"/>
    <n v="3.7"/>
    <n v="11160.11"/>
    <n v="1.5053615062933966E-2"/>
    <s v="ARQ"/>
    <s v="01.16.22"/>
  </r>
  <r>
    <x v="2"/>
    <m/>
    <m/>
    <x v="9"/>
    <x v="41"/>
    <n v="801"/>
    <s v="EXTINTOR TIPO PQS DE 6kg"/>
    <s v="und"/>
    <n v="33"/>
    <n v="12"/>
    <n v="396"/>
    <n v="0"/>
    <n v="0"/>
    <n v="396"/>
    <n v="3.7"/>
    <n v="11160.11"/>
    <n v="3.5483521219772919E-2"/>
    <s v="ARQ"/>
    <s v="01.16.23"/>
  </r>
  <r>
    <x v="2"/>
    <m/>
    <m/>
    <x v="9"/>
    <x v="41"/>
    <n v="801"/>
    <s v="EXTINTOR TIPO CO2 5LBS"/>
    <s v="und"/>
    <n v="8"/>
    <n v="12"/>
    <n v="96"/>
    <n v="0"/>
    <n v="0"/>
    <n v="96"/>
    <n v="3.7"/>
    <n v="11160.11"/>
    <n v="8.6020657502479808E-3"/>
    <s v="ARQ"/>
    <s v="01.16.24"/>
  </r>
  <r>
    <x v="2"/>
    <m/>
    <m/>
    <x v="5"/>
    <x v="1"/>
    <m/>
    <s v="BOTIQUIN"/>
    <s v="und"/>
    <n v="1"/>
    <n v="12"/>
    <n v="12"/>
    <n v="0"/>
    <n v="0"/>
    <n v="12"/>
    <n v="3.7"/>
    <n v="11160.11"/>
    <n v="1.0752582187809976E-3"/>
    <s v="ARQ"/>
    <s v="01.16.25"/>
  </r>
  <r>
    <x v="2"/>
    <m/>
    <m/>
    <x v="5"/>
    <x v="1"/>
    <m/>
    <s v="SEÑALES ESPECIALES VIAL BAJADA"/>
    <s v="und"/>
    <n v="5"/>
    <n v="60"/>
    <n v="300"/>
    <n v="0"/>
    <n v="0"/>
    <n v="300"/>
    <n v="3.7"/>
    <n v="11160.11"/>
    <n v="2.6881455469524942E-2"/>
    <s v="ARQ"/>
    <s v="01.16.26"/>
  </r>
  <r>
    <x v="2"/>
    <m/>
    <m/>
    <x v="5"/>
    <x v="1"/>
    <m/>
    <s v="SEÑALES VIAL DIRECCIONAL ESTACIONAMIENTO"/>
    <s v="und"/>
    <n v="4"/>
    <n v="60"/>
    <n v="240"/>
    <n v="0"/>
    <n v="0"/>
    <n v="240"/>
    <n v="3.7"/>
    <n v="11160.11"/>
    <n v="2.1505164375619952E-2"/>
    <s v="ARQ"/>
    <s v="01.16.27"/>
  </r>
  <r>
    <x v="2"/>
    <m/>
    <m/>
    <x v="5"/>
    <x v="1"/>
    <m/>
    <s v="SEÑAL EN PUERTAS DE AREAS COMUNES"/>
    <s v="und"/>
    <n v="82"/>
    <n v="20"/>
    <n v="1640"/>
    <n v="0"/>
    <n v="0"/>
    <n v="1640"/>
    <n v="3.7"/>
    <n v="11160.11"/>
    <n v="0.14695195656673635"/>
    <s v="ARQ"/>
    <s v="01.16.28"/>
  </r>
  <r>
    <x v="2"/>
    <m/>
    <m/>
    <x v="5"/>
    <x v="25"/>
    <n v="311"/>
    <s v="SEÑAL EN MAMPARAS DE AREAS COMUNES"/>
    <s v="und"/>
    <n v="3"/>
    <n v="30"/>
    <n v="90"/>
    <n v="0"/>
    <n v="0"/>
    <n v="90"/>
    <n v="3.7"/>
    <n v="11160.11"/>
    <n v="8.0644366408574829E-3"/>
    <s v="ARQ"/>
    <s v="01.16.29"/>
  </r>
  <r>
    <x v="2"/>
    <m/>
    <m/>
    <x v="5"/>
    <x v="1"/>
    <m/>
    <s v="SEÑAL EN AMBIENTES DE AREAS COMUNES"/>
    <s v="und"/>
    <n v="40"/>
    <n v="30"/>
    <n v="1200"/>
    <n v="0"/>
    <n v="0"/>
    <n v="1200"/>
    <n v="3.7"/>
    <n v="11160.11"/>
    <n v="0.10752582187809977"/>
    <s v="ARQ"/>
    <s v="01.16.30"/>
  </r>
  <r>
    <x v="2"/>
    <m/>
    <m/>
    <x v="5"/>
    <x v="1"/>
    <m/>
    <s v="JARDIN DE AISLAMIENTO"/>
    <s v="glb"/>
    <n v="1"/>
    <n v="8517.57"/>
    <n v="8517.57"/>
    <n v="0"/>
    <n v="0"/>
    <n v="8517.57"/>
    <n v="3.7"/>
    <n v="11160.11"/>
    <n v="0.76321559554520513"/>
    <s v="ARQ"/>
    <s v="01.17.01"/>
  </r>
  <r>
    <x v="2"/>
    <m/>
    <m/>
    <x v="5"/>
    <x v="1"/>
    <m/>
    <s v="EXTERIOR - PISO 1"/>
    <s v="glb"/>
    <n v="1"/>
    <n v="12218.36"/>
    <n v="12218.36"/>
    <n v="0"/>
    <n v="0"/>
    <n v="12218.36"/>
    <n v="3.7"/>
    <n v="11160.11"/>
    <n v="1.0948243341687491"/>
    <s v="ARQ"/>
    <s v="01.17.02"/>
  </r>
  <r>
    <x v="2"/>
    <m/>
    <m/>
    <x v="5"/>
    <x v="1"/>
    <m/>
    <s v="INTERIOR - PISO 1 (TERRAZA - JARDIN)"/>
    <s v="glb"/>
    <n v="1"/>
    <n v="23866.5"/>
    <n v="23866.5"/>
    <n v="0"/>
    <n v="0"/>
    <n v="23866.5"/>
    <n v="3.7"/>
    <n v="11160.11"/>
    <n v="2.1385541898780565"/>
    <s v="ARQ"/>
    <s v="01.17.03"/>
  </r>
  <r>
    <x v="2"/>
    <m/>
    <m/>
    <x v="5"/>
    <x v="1"/>
    <m/>
    <s v="JARDINES - DPTOS."/>
    <s v="glb"/>
    <n v="1"/>
    <n v="21506.560000000001"/>
    <n v="21506.560000000001"/>
    <n v="0"/>
    <n v="0"/>
    <n v="21506.560000000001"/>
    <n v="3.7"/>
    <n v="11160.11"/>
    <n v="1.9270921164755546"/>
    <s v="ARQ"/>
    <s v="01.17.04"/>
  </r>
  <r>
    <x v="2"/>
    <m/>
    <m/>
    <x v="5"/>
    <x v="1"/>
    <m/>
    <s v="JARDINES DE AZOTEA - DPTOS"/>
    <s v="glb"/>
    <n v="1"/>
    <n v="35179.11"/>
    <n v="35179.11"/>
    <n v="0"/>
    <n v="0"/>
    <n v="35179.11"/>
    <n v="3.7"/>
    <n v="11160.11"/>
    <n v="3.152218929741732"/>
    <s v="ARQ"/>
    <s v="01.17.05"/>
  </r>
  <r>
    <x v="2"/>
    <m/>
    <m/>
    <x v="5"/>
    <x v="1"/>
    <m/>
    <s v="SISTEMA INTEGRAL TECHO VERDE (SELLADOR + IMPERMEABILZIACION GEOMBRANA HDPE + GEODREN + FILTRO SUMIDEROS)"/>
    <s v="glb"/>
    <n v="1"/>
    <n v="62324.55"/>
    <n v="62324.55"/>
    <n v="0"/>
    <n v="0"/>
    <n v="62324.55"/>
    <n v="3.7"/>
    <n v="11160.11"/>
    <n v="5.5845820516106022"/>
    <s v="ARQ"/>
    <s v="01.17.06"/>
  </r>
  <r>
    <x v="2"/>
    <m/>
    <m/>
    <x v="5"/>
    <x v="25"/>
    <n v="311"/>
    <s v="ENCIMERA A GAS, VIDRIO TEMPLADO NEGRO DE 90 CM, 5H (BOSCH)"/>
    <s v="und"/>
    <n v="16"/>
    <n v="2044.64"/>
    <n v="32714.240000000002"/>
    <n v="0"/>
    <n v="0"/>
    <n v="32714.240000000002"/>
    <n v="3.7"/>
    <n v="11160.11"/>
    <n v="2.9313546192645052"/>
    <s v="ARQ"/>
    <s v="01.18.01"/>
  </r>
  <r>
    <x v="2"/>
    <m/>
    <m/>
    <x v="5"/>
    <x v="25"/>
    <n v="311"/>
    <s v="ENCIMERA A GAS, VIDRIO TEMPLADO NEGRO DE 60 CM, 4H (BOSCH)"/>
    <s v="und"/>
    <n v="33"/>
    <n v="1341.98"/>
    <n v="44285.34"/>
    <n v="0"/>
    <n v="0"/>
    <n v="44285.34"/>
    <n v="3.7"/>
    <n v="11160.11"/>
    <n v="3.9681813172092384"/>
    <s v="ARQ"/>
    <s v="01.18.02"/>
  </r>
  <r>
    <x v="2"/>
    <m/>
    <m/>
    <x v="2"/>
    <x v="4"/>
    <n v="501"/>
    <s v="HORNO ELECTRICO NEGRO, EMPOTRABLE DE 60CM (BOSCH)"/>
    <s v="und"/>
    <n v="49"/>
    <n v="1678.03"/>
    <n v="82223.47"/>
    <n v="0"/>
    <n v="0"/>
    <n v="82223.47"/>
    <n v="3.7"/>
    <n v="11160.11"/>
    <n v="7.3676218245160667"/>
    <s v="ARQ"/>
    <s v="01.18.03"/>
  </r>
  <r>
    <x v="2"/>
    <m/>
    <m/>
    <x v="5"/>
    <x v="1"/>
    <m/>
    <s v="HORNO MICROONDAS CON GRILL, ACERO INOXIDABLE, EMPOTRABLE DE DIMENSIONES CM (38.2/59.4/36.9) (BOSCH)"/>
    <s v="und"/>
    <n v="49"/>
    <n v="1333.2"/>
    <n v="65326.8"/>
    <n v="0"/>
    <n v="0"/>
    <n v="65326.8"/>
    <n v="3.7"/>
    <n v="11160.11"/>
    <n v="5.8535982172218732"/>
    <s v="ARQ"/>
    <s v="01.18.04"/>
  </r>
  <r>
    <x v="2"/>
    <m/>
    <m/>
    <x v="5"/>
    <x v="1"/>
    <m/>
    <s v="CAMPANA TELESCOPICA DE 90 CM DE ANCHO (BOSCH)"/>
    <s v="und"/>
    <n v="16"/>
    <n v="1739.13"/>
    <n v="27826.080000000002"/>
    <n v="0"/>
    <n v="0"/>
    <n v="27826.080000000002"/>
    <n v="3.7"/>
    <n v="11160.11"/>
    <n v="2.4933517680381287"/>
    <s v="ARQ"/>
    <s v="01.18.05"/>
  </r>
  <r>
    <x v="2"/>
    <m/>
    <m/>
    <x v="5"/>
    <x v="1"/>
    <m/>
    <s v="CAMPANA TELESCOPICA DE 60 CM DE ANCHO (BOSCH)"/>
    <s v="und"/>
    <n v="33"/>
    <n v="1494.72"/>
    <n v="49325.760000000002"/>
    <n v="0"/>
    <n v="0"/>
    <n v="49325.760000000002"/>
    <n v="3.7"/>
    <n v="11160.11"/>
    <n v="4.4198274031349154"/>
    <s v="ARQ"/>
    <s v="01.18.06"/>
  </r>
  <r>
    <x v="2"/>
    <m/>
    <m/>
    <x v="5"/>
    <x v="44"/>
    <n v="314"/>
    <s v="Luminaria tipo LED para adosar en techo, 48W, 6000°K, Blanco 14579. Con carcasa y protector de Policarbonato IP65"/>
    <s v="und"/>
    <n v="158"/>
    <n v="348.87"/>
    <n v="55121.46"/>
    <n v="0"/>
    <n v="0"/>
    <n v="55121.46"/>
    <n v="3.7"/>
    <n v="11160.11"/>
    <n v="4.9391502413506672"/>
    <s v="ARQ"/>
    <s v="01.19.01.01"/>
  </r>
  <r>
    <x v="2"/>
    <m/>
    <m/>
    <x v="5"/>
    <x v="44"/>
    <n v="314"/>
    <s v="Luminaria tipo LED vertical para adosar en pared , 15W, 60°K, 1050LM, IP65, 126G 200x100x48MM WH 100-240V/50 146984 color blanco Lumicenter."/>
    <s v="und"/>
    <n v="15"/>
    <n v="348.87"/>
    <n v="5233.05"/>
    <n v="0"/>
    <n v="0"/>
    <n v="5233.05"/>
    <n v="3.7"/>
    <n v="11160.11"/>
    <n v="0.46890666848265833"/>
    <s v="ARQ"/>
    <s v="01.19.01.02"/>
  </r>
  <r>
    <x v="2"/>
    <m/>
    <m/>
    <x v="2"/>
    <x v="4"/>
    <n v="501"/>
    <s v="Luz de emergencia, 2w, modelo LEDR1W5, color blanco, Phillips"/>
    <s v="und"/>
    <n v="70"/>
    <n v="111.03"/>
    <n v="7772.1"/>
    <n v="0"/>
    <n v="0"/>
    <n v="7772.1"/>
    <n v="3.7"/>
    <n v="11160.11"/>
    <n v="0.69641786684898266"/>
    <s v="ARQ"/>
    <s v="01.19.01.03"/>
  </r>
  <r>
    <x v="2"/>
    <m/>
    <m/>
    <x v="5"/>
    <x v="44"/>
    <n v="314"/>
    <s v="Luminaria LED adosada a techo / pared, 24W,60°K, 1920lm WH D286X28MM 170-265V/50-60HZ 14359, color blanco Lumicenter"/>
    <s v="und"/>
    <n v="91"/>
    <n v="348.87"/>
    <n v="31747.17"/>
    <n v="0"/>
    <n v="0"/>
    <n v="31747.17"/>
    <n v="3.7"/>
    <n v="11160.11"/>
    <n v="2.8447004554614601"/>
    <s v="ARQ"/>
    <s v="01.19.01.04"/>
  </r>
  <r>
    <x v="2"/>
    <m/>
    <m/>
    <x v="5"/>
    <x v="1"/>
    <m/>
    <s v="Aplique decorativo adosado a pared, 12W 300k, modelo 146503, aluminio color negro mate, Lumicenter"/>
    <s v="und"/>
    <n v="295"/>
    <n v="88.41"/>
    <n v="26080.95"/>
    <n v="0"/>
    <n v="0"/>
    <n v="26080.95"/>
    <n v="3.7"/>
    <n v="11160.11"/>
    <n v="2.3369796534263552"/>
    <s v="ARQ"/>
    <s v="01.19.02.01"/>
  </r>
  <r>
    <x v="2"/>
    <m/>
    <m/>
    <x v="5"/>
    <x v="44"/>
    <n v="314"/>
    <s v="Luminaria lineal empotrada, 14.4wmt, 12V IP65 60LED/MT INC DRIVER 84706 Lumicenter. Perfil de aluminio para empotrar para cinta LED, 2MT. I145927 Lumicenter"/>
    <s v="und"/>
    <n v="209.52"/>
    <n v="65.33"/>
    <n v="13687.94"/>
    <n v="0"/>
    <n v="0"/>
    <n v="13687.94"/>
    <n v="3.7"/>
    <n v="11160.11"/>
    <n v="1.2265058319317641"/>
    <s v="ARQ"/>
    <s v="01.19.02.02"/>
  </r>
  <r>
    <x v="2"/>
    <m/>
    <m/>
    <x v="5"/>
    <x v="1"/>
    <m/>
    <s v="Estaca LED de varilla alta con luz dirigida hacia plantas 6w,30k, 540LM, 38G IP65 D5. 6X23.2CM 100-240V/50-60HZ color negro, modelo 146716, Lumicenter"/>
    <s v="und"/>
    <n v="21"/>
    <n v="50.42"/>
    <n v="1058.82"/>
    <n v="0"/>
    <n v="0"/>
    <n v="1058.82"/>
    <n v="3.7"/>
    <n v="11160.11"/>
    <n v="9.4875408934141314E-2"/>
    <s v="ARQ"/>
    <s v="01.19.02.03"/>
  </r>
  <r>
    <x v="2"/>
    <m/>
    <m/>
    <x v="5"/>
    <x v="1"/>
    <m/>
    <s v="Aplique decorativo adosado a pared, 12W, 3000k, modelo 146503, aluminio color negro mate, Lumicenter"/>
    <s v="und"/>
    <n v="3"/>
    <n v="88.37"/>
    <n v="265.11"/>
    <n v="0"/>
    <n v="0"/>
    <n v="265.11"/>
    <n v="3.7"/>
    <n v="11160.11"/>
    <n v="2.3755142198419191E-2"/>
    <s v="ARQ"/>
    <s v="01.19.03.01"/>
  </r>
  <r>
    <x v="2"/>
    <m/>
    <m/>
    <x v="5"/>
    <x v="24"/>
    <n v="308"/>
    <s v="Downlight LED, Adosado entre palillaje, Bento Surface 3 LEDS Plafon LEDS C4"/>
    <s v="und"/>
    <n v="50"/>
    <n v="186.95"/>
    <n v="9347.5"/>
    <n v="0"/>
    <n v="0"/>
    <n v="9347.5"/>
    <n v="3.7"/>
    <n v="11160.11"/>
    <n v="0.83758135000461464"/>
    <s v="ARQ"/>
    <s v="01.19.03.02"/>
  </r>
  <r>
    <x v="2"/>
    <m/>
    <m/>
    <x v="5"/>
    <x v="24"/>
    <n v="308"/>
    <s v="Downlight LED, Adosado entre palillaje, Spec-sheet-15-7188-60-ms LEDS C4"/>
    <s v="und"/>
    <n v="6"/>
    <n v="267.39"/>
    <n v="1604.34"/>
    <n v="0"/>
    <n v="0"/>
    <n v="1604.34"/>
    <n v="3.7"/>
    <n v="11160.11"/>
    <n v="0.14375664755992548"/>
    <s v="ARQ"/>
    <s v="01.19.03.03"/>
  </r>
  <r>
    <x v="2"/>
    <m/>
    <m/>
    <x v="5"/>
    <x v="24"/>
    <n v="308"/>
    <s v="Downlight LED, Adosado entre palillaje, Spec-sheet-15-7188-60-ms LEDS C4"/>
    <s v="und"/>
    <n v="3"/>
    <n v="267.39"/>
    <n v="802.17"/>
    <n v="0"/>
    <n v="0"/>
    <n v="802.17"/>
    <n v="3.7"/>
    <n v="11160.11"/>
    <n v="7.1878323779962741E-2"/>
    <s v="ARQ"/>
    <s v="01.19.03.04"/>
  </r>
  <r>
    <x v="2"/>
    <m/>
    <m/>
    <x v="5"/>
    <x v="1"/>
    <m/>
    <s v="Downlight LED adosado al ras a canopy, 6W, 600lm, 2700°k, IP65"/>
    <s v="und"/>
    <n v="3"/>
    <n v="62.32"/>
    <n v="186.96"/>
    <n v="0"/>
    <n v="0"/>
    <n v="186.96"/>
    <n v="3.7"/>
    <n v="11160.11"/>
    <n v="1.6752523048607942E-2"/>
    <s v="ARQ"/>
    <s v="01.19.03.05"/>
  </r>
  <r>
    <x v="2"/>
    <m/>
    <m/>
    <x v="5"/>
    <x v="44"/>
    <n v="314"/>
    <s v="Luminaria decorativa suspendida, tipo aro, Ø 1.70 mts, 50W, 6700 lm, 2700°k, IP20"/>
    <s v="und"/>
    <n v="18"/>
    <n v="678.67"/>
    <n v="12216.06"/>
    <n v="0"/>
    <n v="0"/>
    <n v="12216.06"/>
    <n v="3.7"/>
    <n v="11160.11"/>
    <n v="1.0946182430101494"/>
    <s v="ARQ"/>
    <s v="01.19.03.06"/>
  </r>
  <r>
    <x v="2"/>
    <m/>
    <m/>
    <x v="5"/>
    <x v="44"/>
    <n v="314"/>
    <s v="Luminaria decorativa suspendida, tipo aro, Ø 1.20 mts, 38W, 5000 lm, 2700°k, IP20"/>
    <s v="und"/>
    <n v="21"/>
    <n v="565.37"/>
    <n v="11872.77"/>
    <n v="0"/>
    <n v="0"/>
    <n v="11872.77"/>
    <n v="3.7"/>
    <n v="11160.11"/>
    <n v="1.0638577935163722"/>
    <s v="ARQ"/>
    <s v="01.19.03.07"/>
  </r>
  <r>
    <x v="2"/>
    <m/>
    <m/>
    <x v="5"/>
    <x v="44"/>
    <n v="314"/>
    <s v="Luminaria decorativa suspendida, tipo aro, Ø 0.90 mts, 30W, 3800 lm, 2700°k, IP20"/>
    <s v="und"/>
    <n v="62"/>
    <n v="475.86"/>
    <n v="29503.32"/>
    <n v="0"/>
    <n v="0"/>
    <n v="29503.32"/>
    <n v="3.7"/>
    <n v="11160.11"/>
    <n v="2.6436406092771487"/>
    <s v="ARQ"/>
    <s v="01.19.03.08"/>
  </r>
  <r>
    <x v="2"/>
    <m/>
    <m/>
    <x v="5"/>
    <x v="44"/>
    <n v="314"/>
    <s v="Luminaria decorativa suspendida, 40W, 2700°k, color ambar, modelo 146851, Lumicenter"/>
    <s v="und"/>
    <n v="10"/>
    <n v="334.24"/>
    <n v="3342.4"/>
    <n v="0"/>
    <n v="0"/>
    <n v="3342.4"/>
    <n v="3.7"/>
    <n v="11160.11"/>
    <n v="0.2994952558711339"/>
    <s v="ARQ"/>
    <s v="01.19.03.09"/>
  </r>
  <r>
    <x v="2"/>
    <m/>
    <m/>
    <x v="5"/>
    <x v="44"/>
    <n v="314"/>
    <s v="Luminaria decorativa colgante, con lampara LED 40W, 2700k, color negro, modelo 146513, Lumicenter"/>
    <s v="und"/>
    <n v="6"/>
    <n v="137.09"/>
    <n v="822.54"/>
    <n v="0"/>
    <n v="0"/>
    <n v="822.54"/>
    <n v="3.7"/>
    <n v="11160.11"/>
    <n v="7.3703574606343483E-2"/>
    <s v="ARQ"/>
    <s v="01.19.03.10"/>
  </r>
  <r>
    <x v="2"/>
    <m/>
    <m/>
    <x v="5"/>
    <x v="44"/>
    <n v="314"/>
    <s v="Luminaria lineal empotrada, 25W, 4000°k,color negro, modelo 145705, Lumicenter"/>
    <s v="und"/>
    <n v="1"/>
    <n v="266.26"/>
    <n v="266.26"/>
    <n v="0"/>
    <n v="0"/>
    <n v="266.26"/>
    <n v="3.7"/>
    <n v="11160.11"/>
    <n v="2.3858187777719034E-2"/>
    <s v="ARQ"/>
    <s v="01.19.03.11"/>
  </r>
  <r>
    <x v="2"/>
    <m/>
    <m/>
    <x v="5"/>
    <x v="1"/>
    <m/>
    <s v="Aplique decorativo, adosado a pared, 10W, 3000°k, IP54"/>
    <s v="und"/>
    <n v="2"/>
    <n v="92.91"/>
    <n v="185.82"/>
    <n v="0"/>
    <n v="0"/>
    <n v="185.82"/>
    <n v="3.7"/>
    <n v="11160.11"/>
    <n v="1.6650373517823749E-2"/>
    <s v="ARQ"/>
    <s v="01.19.03.12"/>
  </r>
  <r>
    <x v="2"/>
    <m/>
    <m/>
    <x v="5"/>
    <x v="1"/>
    <m/>
    <s v="Aplique decorativo, adosado a pared con luz directa e indirecta, 10W, 3000°k, IP54"/>
    <s v="und"/>
    <n v="2"/>
    <n v="139.36000000000001"/>
    <n v="278.72000000000003"/>
    <n v="0"/>
    <n v="0"/>
    <n v="278.72000000000003"/>
    <n v="3.7"/>
    <n v="11160.11"/>
    <n v="2.4974664228219975E-2"/>
    <s v="ARQ"/>
    <s v="01.19.03.13"/>
  </r>
  <r>
    <x v="2"/>
    <m/>
    <m/>
    <x v="5"/>
    <x v="1"/>
    <m/>
    <s v="Uplight LED c/ rejilla antideslumbrante, empotrada en jardín, 5W, 2700°K, IP68"/>
    <s v="und"/>
    <n v="3"/>
    <n v="191.48"/>
    <n v="574.44000000000005"/>
    <n v="0"/>
    <n v="0"/>
    <n v="574.44000000000005"/>
    <n v="3.7"/>
    <n v="11160.11"/>
    <n v="5.1472610933046364E-2"/>
    <s v="ARQ"/>
    <s v="01.19.03.14"/>
  </r>
  <r>
    <x v="2"/>
    <m/>
    <m/>
    <x v="5"/>
    <x v="1"/>
    <m/>
    <s v="Uplight LED c/ rejilla antideslumbrante, empotrada en jardín, 5W, 2700°K, IP68"/>
    <s v="und"/>
    <n v="33"/>
    <n v="80.44"/>
    <n v="2654.52"/>
    <n v="0"/>
    <n v="0"/>
    <n v="2654.52"/>
    <n v="3.7"/>
    <n v="11160.11"/>
    <n v="0.23785787057654448"/>
    <s v="ARQ"/>
    <s v="01.19.03.15"/>
  </r>
  <r>
    <x v="2"/>
    <m/>
    <m/>
    <x v="5"/>
    <x v="1"/>
    <m/>
    <s v="Cinta LED con perfil de aluminio adosada, 10W, 3000°k, IP20, Lumicenter"/>
    <s v="ml"/>
    <n v="1.22"/>
    <n v="44"/>
    <n v="53.68"/>
    <n v="0"/>
    <n v="0"/>
    <n v="53.68"/>
    <n v="3.7"/>
    <n v="11160.11"/>
    <n v="4.809988432013663E-3"/>
    <s v="ARQ"/>
    <s v="01.19.03.16"/>
  </r>
  <r>
    <x v="2"/>
    <m/>
    <m/>
    <x v="5"/>
    <x v="1"/>
    <m/>
    <s v="Cinta LED con perfil difusor, empotrada, 10W/m, 3000°k, IP20"/>
    <s v="ml"/>
    <n v="73"/>
    <n v="44"/>
    <n v="3212"/>
    <n v="0"/>
    <n v="0"/>
    <n v="3212"/>
    <n v="3.7"/>
    <n v="11160.11"/>
    <n v="0.28781078322704701"/>
    <s v="ARQ"/>
    <s v="01.19.03.17"/>
  </r>
  <r>
    <x v="2"/>
    <m/>
    <m/>
    <x v="5"/>
    <x v="1"/>
    <m/>
    <s v="Aplique decorativo, adosado a pared, 6W, 600lm, 2700°k, IP65"/>
    <s v="und"/>
    <n v="4"/>
    <n v="112.17"/>
    <n v="448.68"/>
    <n v="0"/>
    <n v="0"/>
    <n v="448.68"/>
    <n v="3.7"/>
    <n v="11160.11"/>
    <n v="4.0203904800221499E-2"/>
    <s v="ARQ"/>
    <s v="01.19.03.18"/>
  </r>
  <r>
    <x v="2"/>
    <m/>
    <m/>
    <x v="5"/>
    <x v="1"/>
    <m/>
    <s v="Cinta LED con perfil difusor empotrada en exteriores, Led 14.4w/m, IP65, 3000K, perfil color aluminio natural, modelo 84706, 145927,  Lumicenter"/>
    <s v="ml"/>
    <n v="8"/>
    <n v="44"/>
    <n v="352"/>
    <n v="0"/>
    <n v="0"/>
    <n v="352"/>
    <n v="3.7"/>
    <n v="11160.11"/>
    <n v="3.1540907750909265E-2"/>
    <s v="ARQ"/>
    <s v="01.19.03.19"/>
  </r>
  <r>
    <x v="2"/>
    <m/>
    <m/>
    <x v="5"/>
    <x v="44"/>
    <n v="314"/>
    <s v="Luminaria LED adosada a techo, 24W, 6000°K, Lumicenter"/>
    <s v="und"/>
    <n v="33"/>
    <n v="52.12"/>
    <n v="1719.96"/>
    <n v="0"/>
    <n v="0"/>
    <n v="1719.96"/>
    <n v="3.7"/>
    <n v="11160.11"/>
    <n v="0.1541167604978804"/>
    <s v="ARQ"/>
    <s v="01.19.03.20"/>
  </r>
  <r>
    <x v="2"/>
    <m/>
    <m/>
    <x v="5"/>
    <x v="44"/>
    <n v="314"/>
    <s v="Luminaria adosable a la pared, Led, 15w, 6000K, color blanco, Lumicenter"/>
    <s v="und"/>
    <n v="41.1"/>
    <n v="65.709999999999994"/>
    <n v="2700.68"/>
    <n v="0"/>
    <n v="0"/>
    <n v="2700.68"/>
    <n v="3.7"/>
    <n v="11160.11"/>
    <n v="0.24199403052478871"/>
    <s v="ARQ"/>
    <s v="01.19.03.21"/>
  </r>
  <r>
    <x v="2"/>
    <m/>
    <m/>
    <x v="5"/>
    <x v="1"/>
    <m/>
    <s v="Downlight LED empotrado, 10W, 3000°K, Color Blanco y dorado, modelo A0700101G, Arkos Light Lumicenter"/>
    <s v="und"/>
    <n v="6.44"/>
    <n v="120.1"/>
    <n v="773.44"/>
    <n v="0"/>
    <n v="0"/>
    <n v="773.44"/>
    <n v="3.7"/>
    <n v="11160.11"/>
    <n v="6.930397639449791E-2"/>
    <s v="ARQ"/>
    <s v="01.19.03.22"/>
  </r>
  <r>
    <x v="2"/>
    <m/>
    <m/>
    <x v="5"/>
    <x v="1"/>
    <m/>
    <s v="Downlight LED empotrado al techo,Spot led 9W, 3000°K, color blanco, modelo 146168, Lumicenter"/>
    <s v="und"/>
    <n v="2"/>
    <n v="30.59"/>
    <n v="61.18"/>
    <n v="0"/>
    <n v="0"/>
    <n v="61.18"/>
    <n v="3.7"/>
    <n v="11160.11"/>
    <n v="5.4820248187517863E-3"/>
    <s v="ARQ"/>
    <s v="01.19.03.23"/>
  </r>
  <r>
    <x v="2"/>
    <m/>
    <m/>
    <x v="5"/>
    <x v="44"/>
    <n v="314"/>
    <s v="Luminaria Downlight adosado a techo con sensor incorporado LED, 18W, 6000k, 146122, color blanco, Lumicenter"/>
    <s v="und"/>
    <n v="37"/>
    <n v="71.38"/>
    <n v="2641.06"/>
    <n v="0"/>
    <n v="0"/>
    <n v="2641.06"/>
    <n v="3.7"/>
    <n v="11160.11"/>
    <n v="0.23665178927447847"/>
    <s v="ARQ"/>
    <s v="01.19.03.24"/>
  </r>
  <r>
    <x v="2"/>
    <m/>
    <m/>
    <x v="2"/>
    <x v="4"/>
    <n v="501"/>
    <s v="Luz de emergencia Led 3w, modelo 146126, color blanco, Legrand"/>
    <s v="und"/>
    <n v="36"/>
    <n v="82.71"/>
    <n v="2977.56"/>
    <n v="0"/>
    <n v="0"/>
    <n v="2977.56"/>
    <n v="3.7"/>
    <n v="11160.11"/>
    <n v="0.26680382182612894"/>
    <s v="ARQ"/>
    <s v="01.19.03.25"/>
  </r>
  <r>
    <x v="2"/>
    <m/>
    <m/>
    <x v="2"/>
    <x v="4"/>
    <n v="501"/>
    <s v="Luz de emergencia, 2w, modelo LEDR1W5, color blanco, Phillips"/>
    <s v="und"/>
    <n v="29"/>
    <n v="111.03"/>
    <n v="3219.87"/>
    <n v="0"/>
    <n v="0"/>
    <n v="3219.87"/>
    <n v="3.7"/>
    <n v="11160.11"/>
    <n v="0.2885159734088642"/>
    <s v="ARQ"/>
    <s v="01.19.03.26"/>
  </r>
  <r>
    <x v="2"/>
    <m/>
    <m/>
    <x v="5"/>
    <x v="44"/>
    <n v="314"/>
    <s v="Luminaria Hermética LED para adosar en pared, 40W, 4000°K, 4000LM, IP65"/>
    <s v="und"/>
    <n v="4"/>
    <n v="202.81"/>
    <n v="811.24"/>
    <n v="0"/>
    <n v="0"/>
    <n v="811.24"/>
    <n v="3.7"/>
    <n v="11160.11"/>
    <n v="7.269103978365804E-2"/>
    <s v="ARQ"/>
    <s v="01.19.03.27"/>
  </r>
  <r>
    <x v="2"/>
    <m/>
    <m/>
    <x v="5"/>
    <x v="44"/>
    <n v="314"/>
    <s v="Luminaria Hermética LED vertical para adosar en pared , 40W, 4000°K, 4000LM, IP65"/>
    <s v="und"/>
    <n v="4"/>
    <n v="202.81"/>
    <n v="811.24"/>
    <n v="0"/>
    <n v="0"/>
    <n v="811.24"/>
    <n v="3.7"/>
    <n v="11160.11"/>
    <n v="7.269103978365804E-2"/>
    <s v="ARQ"/>
    <s v="01.19.03.28"/>
  </r>
  <r>
    <x v="2"/>
    <m/>
    <m/>
    <x v="5"/>
    <x v="1"/>
    <m/>
    <s v="ML BANCAS DE CONCRETO"/>
    <s v="m"/>
    <n v="16.5"/>
    <n v="2038.87"/>
    <n v="33641.360000000001"/>
    <n v="0"/>
    <n v="0"/>
    <n v="33641.360000000001"/>
    <n v="3.7"/>
    <n v="11160.11"/>
    <n v="3.0144290692475253"/>
    <s v="ARQ"/>
    <s v="01.20.01"/>
  </r>
  <r>
    <x v="2"/>
    <m/>
    <m/>
    <x v="4"/>
    <x v="14"/>
    <n v="204"/>
    <s v="PROTECTOR DE COLUMNAS ( ESQUINEROS )"/>
    <s v="und"/>
    <n v="98"/>
    <n v="50"/>
    <n v="4900"/>
    <n v="0"/>
    <n v="0"/>
    <n v="4900"/>
    <n v="3.7"/>
    <n v="11160.11"/>
    <n v="0.43906377266890734"/>
    <s v="ARQ"/>
    <s v="01.20.02"/>
  </r>
  <r>
    <x v="2"/>
    <m/>
    <m/>
    <x v="5"/>
    <x v="42"/>
    <n v="320"/>
    <s v="NUMERACION DE DEPARTAMENTOS"/>
    <s v="und"/>
    <n v="49"/>
    <n v="50"/>
    <n v="2450"/>
    <n v="0"/>
    <n v="0"/>
    <n v="2450"/>
    <n v="3.7"/>
    <n v="11160.11"/>
    <n v="0.21953188633445367"/>
    <s v="ARQ"/>
    <s v="01.20.03"/>
  </r>
  <r>
    <x v="2"/>
    <m/>
    <m/>
    <x v="5"/>
    <x v="42"/>
    <n v="320"/>
    <s v="NUMERACION DE DEPOSITOS"/>
    <s v="und"/>
    <n v="34"/>
    <n v="30"/>
    <n v="1020"/>
    <n v="0"/>
    <n v="0"/>
    <n v="1020"/>
    <n v="3.7"/>
    <n v="11160.11"/>
    <n v="9.1396948596384794E-2"/>
    <s v="ARQ"/>
    <s v="01.20.04"/>
  </r>
  <r>
    <x v="2"/>
    <m/>
    <m/>
    <x v="5"/>
    <x v="42"/>
    <n v="320"/>
    <s v="NUMERACION DE PISOS PARA DEPARTAMENTOS"/>
    <s v="und"/>
    <n v="10"/>
    <n v="230"/>
    <n v="2300"/>
    <n v="0"/>
    <n v="0"/>
    <n v="2300"/>
    <n v="3.7"/>
    <n v="11160.11"/>
    <n v="0.20609115859969121"/>
    <s v="ARQ"/>
    <s v="01.20.05"/>
  </r>
  <r>
    <x v="2"/>
    <m/>
    <m/>
    <x v="5"/>
    <x v="1"/>
    <m/>
    <s v="ESTACIONAMIENTO DE VIVIENDAS - TOPELLANTAS"/>
    <s v="und"/>
    <n v="122"/>
    <n v="120"/>
    <n v="14640"/>
    <n v="0"/>
    <n v="0"/>
    <n v="14640"/>
    <n v="3.7"/>
    <n v="11160.11"/>
    <n v="1.311815026912817"/>
    <s v="ARQ"/>
    <s v="01.20.06"/>
  </r>
  <r>
    <x v="2"/>
    <m/>
    <m/>
    <x v="5"/>
    <x v="1"/>
    <m/>
    <s v="REJILLAS DE VENTILACION R01"/>
    <s v="und"/>
    <n v="8"/>
    <n v="70"/>
    <n v="560"/>
    <n v="0"/>
    <n v="0"/>
    <n v="560"/>
    <n v="3.7"/>
    <n v="11160.11"/>
    <n v="5.0178716876446552E-2"/>
    <s v="ARQ"/>
    <s v="01.20.11"/>
  </r>
  <r>
    <x v="2"/>
    <m/>
    <m/>
    <x v="5"/>
    <x v="1"/>
    <m/>
    <s v="REJILLAS DE VENTILACION R02"/>
    <s v="und"/>
    <n v="1"/>
    <n v="70"/>
    <n v="70"/>
    <n v="0"/>
    <n v="0"/>
    <n v="70"/>
    <n v="3.7"/>
    <n v="11160.11"/>
    <n v="6.2723396095558191E-3"/>
    <s v="ARQ"/>
    <s v="01.20.13"/>
  </r>
  <r>
    <x v="2"/>
    <m/>
    <m/>
    <x v="5"/>
    <x v="1"/>
    <m/>
    <s v="REJILLAS DE VENTILACION 45X45"/>
    <s v="und"/>
    <n v="80"/>
    <n v="70"/>
    <n v="5600"/>
    <n v="0"/>
    <n v="0"/>
    <n v="5600"/>
    <n v="3.7"/>
    <n v="11160.11"/>
    <n v="0.50178716876446561"/>
    <s v="ARQ"/>
    <s v="01.20.15"/>
  </r>
  <r>
    <x v="2"/>
    <m/>
    <m/>
    <x v="5"/>
    <x v="1"/>
    <m/>
    <s v="REJILLAS DE VENTILACION 0.30x0.48m VENTILACION INFERIOR DE GAS"/>
    <s v="und"/>
    <n v="57"/>
    <n v="65"/>
    <n v="3705"/>
    <n v="0"/>
    <n v="0"/>
    <n v="3705"/>
    <n v="3.7"/>
    <n v="11160.11"/>
    <n v="0.33198597504863303"/>
    <s v="ARQ"/>
    <s v="01.20.16"/>
  </r>
  <r>
    <x v="2"/>
    <m/>
    <m/>
    <x v="5"/>
    <x v="1"/>
    <m/>
    <s v="TAPAJUNTA VERTICAL"/>
    <s v="m"/>
    <n v="37.950000000000003"/>
    <n v="190.46"/>
    <n v="7227.96"/>
    <n v="0"/>
    <n v="0"/>
    <n v="7227.96"/>
    <n v="3.7"/>
    <n v="11160.11"/>
    <n v="0.64766028291835831"/>
    <s v="ARQ"/>
    <s v="01.20.17"/>
  </r>
  <r>
    <x v="2"/>
    <m/>
    <m/>
    <x v="5"/>
    <x v="1"/>
    <m/>
    <s v="BOTALLANTA EN RAMPAS VEHICULARES"/>
    <s v="m"/>
    <n v="12.84"/>
    <n v="70"/>
    <n v="898.8"/>
    <n v="0"/>
    <n v="0"/>
    <n v="898.8"/>
    <n v="3.7"/>
    <n v="11160.11"/>
    <n v="8.0536840586696717E-2"/>
    <s v="ARQ"/>
    <s v="01.20.18"/>
  </r>
  <r>
    <x v="2"/>
    <m/>
    <m/>
    <x v="5"/>
    <x v="1"/>
    <m/>
    <s v="PARRILLA DE ACERO INOX EN DUPLEX"/>
    <s v="und"/>
    <n v="6"/>
    <n v="8140"/>
    <n v="48840"/>
    <n v="0"/>
    <n v="0"/>
    <n v="48840"/>
    <n v="3.7"/>
    <n v="11160.11"/>
    <n v="4.3763009504386607"/>
    <s v="ARQ"/>
    <s v="01.20.19"/>
  </r>
  <r>
    <x v="2"/>
    <m/>
    <m/>
    <x v="5"/>
    <x v="1"/>
    <m/>
    <s v="REVESTIMIENTO CON LADRILLO REFRACTARIO EN PARRILLAS"/>
    <s v="und"/>
    <n v="6"/>
    <n v="190"/>
    <n v="1140"/>
    <n v="0"/>
    <n v="0"/>
    <n v="1140"/>
    <n v="3.7"/>
    <n v="11160.11"/>
    <n v="0.10214953078419478"/>
    <s v="ARQ"/>
    <s v="01.20.20"/>
  </r>
  <r>
    <x v="2"/>
    <m/>
    <m/>
    <x v="5"/>
    <x v="1"/>
    <m/>
    <s v="PUERTA DE INGRESO VEHICULAR"/>
    <s v="und"/>
    <n v="1"/>
    <n v="0"/>
    <n v="0"/>
    <n v="12000"/>
    <n v="12000"/>
    <n v="44400"/>
    <n v="3.7"/>
    <n v="11160.11"/>
    <n v="3.9784554094896913"/>
    <s v="ARQ"/>
    <s v="01.20.21"/>
  </r>
  <r>
    <x v="2"/>
    <m/>
    <m/>
    <x v="5"/>
    <x v="1"/>
    <m/>
    <s v="TECHOS EN DUCTOS EN AZOTEAS"/>
    <s v="m"/>
    <n v="33.19"/>
    <n v="600"/>
    <n v="19914"/>
    <n v="0"/>
    <n v="0"/>
    <n v="19914"/>
    <n v="3.7"/>
    <n v="11160.11"/>
    <n v="1.7843910140670656"/>
    <s v="ARQ"/>
    <s v="01.20.22"/>
  </r>
  <r>
    <x v="2"/>
    <m/>
    <m/>
    <x v="5"/>
    <x v="11"/>
    <n v="321"/>
    <s v="ENTREGA DE DEPARTAMENTOS"/>
    <s v="glb"/>
    <n v="49"/>
    <n v="1200"/>
    <n v="58800"/>
    <n v="0"/>
    <n v="0"/>
    <n v="58800"/>
    <n v="3.7"/>
    <n v="11160.11"/>
    <n v="5.2687652720268883"/>
    <s v="ARQ"/>
    <s v="01.21.01.01"/>
  </r>
  <r>
    <x v="2"/>
    <m/>
    <m/>
    <x v="5"/>
    <x v="1"/>
    <m/>
    <s v="TAPA DE INSPECCION EN MONTANTES DE DESAGUE"/>
    <s v="und"/>
    <n v="190"/>
    <n v="200"/>
    <n v="38000"/>
    <n v="0"/>
    <n v="0"/>
    <n v="38000"/>
    <n v="3.7"/>
    <n v="11160.11"/>
    <n v="3.404984359473159"/>
    <s v="ARQ"/>
    <s v="01.21.02.01"/>
  </r>
  <r>
    <x v="2"/>
    <m/>
    <m/>
    <x v="5"/>
    <x v="19"/>
    <n v="304"/>
    <s v="ACABADO CAL CEMENTO SIMILAR AL CONCRETO - EN FACHADAS EXTERIORES E INTERIORES"/>
    <s v="m2"/>
    <n v="797.4"/>
    <n v="28.68"/>
    <n v="22869.43"/>
    <n v="0"/>
    <n v="0"/>
    <n v="22869.43"/>
    <n v="3.7"/>
    <n v="11160.11"/>
    <n v="2.049211880528059"/>
    <s v="ARQ"/>
    <s v="01.21.03.01"/>
  </r>
  <r>
    <x v="2"/>
    <m/>
    <m/>
    <x v="5"/>
    <x v="30"/>
    <n v="307"/>
    <s v="CZ PINTURA EPOXICA H:10CM - ESCALERA DE EVACUACION"/>
    <s v="m"/>
    <n v="349.42"/>
    <n v="12"/>
    <n v="4193.04"/>
    <n v="0"/>
    <n v="0"/>
    <n v="4193.04"/>
    <n v="3.7"/>
    <n v="11160.11"/>
    <n v="0.37571672680645618"/>
    <s v="ARQ"/>
    <s v="01.21.03.02"/>
  </r>
  <r>
    <x v="2"/>
    <m/>
    <m/>
    <x v="5"/>
    <x v="30"/>
    <n v="307"/>
    <s v="CZ PINTURA EPOXICA H:10CM - SÓTANOS"/>
    <s v="m"/>
    <n v="1146.97"/>
    <n v="12"/>
    <n v="13763.64"/>
    <n v="0"/>
    <n v="0"/>
    <n v="13763.64"/>
    <n v="3.7"/>
    <n v="11160.11"/>
    <n v="1.2332889191952408"/>
    <s v="ARQ"/>
    <s v="01.21.03.03"/>
  </r>
  <r>
    <x v="2"/>
    <m/>
    <m/>
    <x v="5"/>
    <x v="1"/>
    <m/>
    <s v="REJILLAS DE VENTILACION 50X62CM - INGRESO RAMPA"/>
    <s v="und"/>
    <n v="1"/>
    <n v="648"/>
    <n v="648"/>
    <n v="0"/>
    <n v="0"/>
    <n v="648"/>
    <n v="3.7"/>
    <n v="11160.11"/>
    <n v="5.8063943814173874E-2"/>
    <s v="ARQ"/>
    <s v="01.21.04.01"/>
  </r>
  <r>
    <x v="2"/>
    <m/>
    <m/>
    <x v="5"/>
    <x v="1"/>
    <m/>
    <s v="MARQUESINA CON TUBOS 4x8, TUBOS DE ALUMINIO 4x2, ALAMBRES TENSORES"/>
    <s v="glb"/>
    <n v="1"/>
    <n v="6480"/>
    <n v="6480"/>
    <n v="0"/>
    <n v="0"/>
    <n v="6480"/>
    <n v="3.7"/>
    <n v="11160.11"/>
    <n v="0.58063943814173868"/>
    <s v="ARQ"/>
    <s v="01.21.04.02"/>
  </r>
  <r>
    <x v="2"/>
    <m/>
    <m/>
    <x v="4"/>
    <x v="14"/>
    <n v="204"/>
    <s v="ESTRUCTURA METALICA 4 COLUMNAS DE 150x300x 4.50 DE LARGO 5.80 m.Y viga 300x300 de 6.70m. INCLUYE ARENADO PINTADO EN EPOXICO Y ACABADO COLOR GRAFITO"/>
    <s v="glb"/>
    <n v="1"/>
    <n v="8100"/>
    <n v="8100"/>
    <n v="0"/>
    <n v="0"/>
    <n v="8100"/>
    <n v="3.7"/>
    <n v="11160.11"/>
    <n v="0.72579929767717344"/>
    <s v="ARQ"/>
    <s v="01.21.04.03"/>
  </r>
  <r>
    <x v="2"/>
    <m/>
    <m/>
    <x v="5"/>
    <x v="1"/>
    <m/>
    <s v="PLATINA METALICA DE 3&quot; X 1/4&quot;"/>
    <s v="m"/>
    <n v="9.5"/>
    <n v="70"/>
    <n v="665"/>
    <n v="0"/>
    <n v="0"/>
    <n v="665"/>
    <n v="3.7"/>
    <n v="11160.11"/>
    <n v="5.9587226290780282E-2"/>
    <s v="ARQ"/>
    <s v="01.21.04.04"/>
  </r>
  <r>
    <x v="2"/>
    <m/>
    <m/>
    <x v="5"/>
    <x v="1"/>
    <m/>
    <s v="BARRA LISA CUADRADA 1/2&quot;"/>
    <s v="m"/>
    <n v="12"/>
    <n v="25"/>
    <n v="300"/>
    <n v="0"/>
    <n v="0"/>
    <n v="300"/>
    <n v="3.7"/>
    <n v="11160.11"/>
    <n v="2.6881455469524942E-2"/>
    <s v="ARQ"/>
    <s v="01.21.04.05"/>
  </r>
  <r>
    <x v="2"/>
    <m/>
    <m/>
    <x v="5"/>
    <x v="1"/>
    <m/>
    <s v="TUBO RECTANGULAR DE 1/2&quot; x 1&quot;"/>
    <s v="m"/>
    <n v="6"/>
    <n v="20"/>
    <n v="120"/>
    <n v="0"/>
    <n v="0"/>
    <n v="120"/>
    <n v="3.7"/>
    <n v="11160.11"/>
    <n v="1.0752582187809976E-2"/>
    <s v="ARQ"/>
    <s v="01.21.04.06"/>
  </r>
  <r>
    <x v="2"/>
    <m/>
    <m/>
    <x v="5"/>
    <x v="24"/>
    <n v="308"/>
    <s v="P-08' (0.80x2.38) 1 HOJA - CCTV / Administracion"/>
    <s v="und"/>
    <n v="2"/>
    <n v="0"/>
    <n v="0"/>
    <n v="682"/>
    <n v="1364"/>
    <n v="5046.8"/>
    <n v="3.7"/>
    <n v="11160.11"/>
    <n v="0.45221776487866161"/>
    <s v="ARQ"/>
    <s v="01.21.04.07"/>
  </r>
  <r>
    <x v="2"/>
    <m/>
    <m/>
    <x v="5"/>
    <x v="1"/>
    <m/>
    <s v="ESCOTILLA RF - TECHO TECNICO"/>
    <s v="und"/>
    <n v="1"/>
    <n v="0"/>
    <n v="0"/>
    <n v="932"/>
    <n v="932"/>
    <n v="3448.4"/>
    <n v="3.7"/>
    <n v="11160.11"/>
    <n v="0.30899337013703271"/>
    <s v="ARQ"/>
    <s v="01.21.04.08"/>
  </r>
  <r>
    <x v="2"/>
    <m/>
    <m/>
    <x v="5"/>
    <x v="36"/>
    <n v="309"/>
    <s v="CELOSIA DE WPC - PATIO INTERIOR"/>
    <s v="m"/>
    <n v="20.05"/>
    <n v="402"/>
    <n v="8060.1"/>
    <n v="510"/>
    <n v="10225.5"/>
    <n v="45894.45"/>
    <n v="3.7"/>
    <n v="11160.11"/>
    <n v="4.1123653799111297"/>
    <s v="ARQ"/>
    <s v="01.21.04.09"/>
  </r>
  <r>
    <x v="2"/>
    <m/>
    <m/>
    <x v="2"/>
    <x v="4"/>
    <n v="501"/>
    <s v="SELLOS EN BANDEJAS ELECTRICAS"/>
    <s v="und"/>
    <n v="6"/>
    <n v="132"/>
    <n v="792"/>
    <n v="0"/>
    <n v="0"/>
    <n v="792"/>
    <n v="3.7"/>
    <n v="11160.11"/>
    <n v="7.0967042439545838E-2"/>
    <s v="ARQ"/>
    <s v="01.21.05.01"/>
  </r>
  <r>
    <x v="2"/>
    <m/>
    <m/>
    <x v="5"/>
    <x v="1"/>
    <m/>
    <s v="SELLO A NIVEL DE LOSA - MONTANTE IIEE - 2.05x0.43m"/>
    <s v="und"/>
    <n v="10"/>
    <n v="846.8"/>
    <n v="8468"/>
    <n v="0"/>
    <n v="0"/>
    <n v="8468"/>
    <n v="3.7"/>
    <n v="11160.11"/>
    <n v="0.75877388305312399"/>
    <s v="ARQ"/>
    <s v="01.21.05.02"/>
  </r>
  <r>
    <x v="2"/>
    <m/>
    <m/>
    <x v="5"/>
    <x v="1"/>
    <m/>
    <s v="SELLO A NIVEL DE LOSA - MONTANTE IICC - 0.80x0.50m"/>
    <s v="und"/>
    <n v="10"/>
    <n v="490.4"/>
    <n v="4904"/>
    <n v="0"/>
    <n v="0"/>
    <n v="4904"/>
    <n v="3.7"/>
    <n v="11160.11"/>
    <n v="0.43942219207516769"/>
    <s v="ARQ"/>
    <s v="01.21.05.03"/>
  </r>
  <r>
    <x v="2"/>
    <m/>
    <m/>
    <x v="5"/>
    <x v="1"/>
    <m/>
    <s v="SELLO A NIVEL DE LOSA - MONTANTE IISS - 1.23x0.43m"/>
    <s v="und"/>
    <n v="10"/>
    <n v="582.79999999999995"/>
    <n v="5828"/>
    <n v="0"/>
    <n v="0"/>
    <n v="5828"/>
    <n v="3.7"/>
    <n v="11160.11"/>
    <n v="0.52221707492130454"/>
    <s v="ARQ"/>
    <s v="01.21.05.04"/>
  </r>
  <r>
    <x v="2"/>
    <m/>
    <m/>
    <x v="5"/>
    <x v="33"/>
    <n v="313"/>
    <s v="LAVADERO RECORD SATIN PETRA 36X40CM PROF 14.5CM - PARRILLA"/>
    <s v="und"/>
    <n v="6"/>
    <n v="8"/>
    <n v="48"/>
    <n v="69.98"/>
    <n v="419.88"/>
    <n v="1601.556"/>
    <n v="3.7"/>
    <n v="11160.11"/>
    <n v="0.14350718765316828"/>
    <s v="ARQ"/>
    <s v="01.21.06.01"/>
  </r>
  <r>
    <x v="2"/>
    <m/>
    <m/>
    <x v="5"/>
    <x v="33"/>
    <n v="313"/>
    <s v="GRIFERÍA DE LAVATORIO LINE BRASS ALLEGRO CROMADO - PARRILLA"/>
    <s v="und"/>
    <n v="6"/>
    <n v="0"/>
    <n v="0"/>
    <n v="145.28"/>
    <n v="871.68"/>
    <n v="3225.2159999999999"/>
    <n v="3.7"/>
    <n v="11160.11"/>
    <n v="0.28899500094533115"/>
    <s v="ARQ"/>
    <s v="01.21.06.02"/>
  </r>
  <r>
    <x v="2"/>
    <m/>
    <m/>
    <x v="5"/>
    <x v="33"/>
    <n v="313"/>
    <s v="URINARIO TREBOL IMPERIAL 2 - SSHH SERVICIO"/>
    <s v="und"/>
    <n v="1"/>
    <n v="8"/>
    <n v="8"/>
    <n v="60.53"/>
    <n v="60.53"/>
    <n v="231.96100000000001"/>
    <n v="3.7"/>
    <n v="11160.11"/>
    <n v="2.0784830973888252E-2"/>
    <s v="ARQ"/>
    <s v="01.21.06.03"/>
  </r>
  <r>
    <x v="2"/>
    <m/>
    <m/>
    <x v="5"/>
    <x v="33"/>
    <n v="313"/>
    <s v="FLUXOMETRO TREBOL INDIRECTO URINARIO 1.9 LT - SSHH SERVICIO"/>
    <s v="und"/>
    <n v="1"/>
    <n v="0"/>
    <n v="0"/>
    <n v="133.15"/>
    <n v="133.15"/>
    <n v="492.65499999999997"/>
    <n v="3.7"/>
    <n v="11160.11"/>
    <n v="4.4144278147796027E-2"/>
    <s v="ARQ"/>
    <s v="01.21.06.04"/>
  </r>
  <r>
    <x v="2"/>
    <m/>
    <m/>
    <x v="5"/>
    <x v="36"/>
    <n v="309"/>
    <s v="PUERTA P34 (1.00x2.38) CELOSIA + MAMPARA"/>
    <s v="und"/>
    <n v="8"/>
    <n v="0"/>
    <n v="0"/>
    <n v="826.58"/>
    <n v="6612.64"/>
    <n v="24466.768"/>
    <n v="3.7"/>
    <n v="11160.11"/>
    <n v="2.1923411149173258"/>
    <s v="ARQ"/>
    <s v="01.21.07.01"/>
  </r>
  <r>
    <x v="2"/>
    <m/>
    <m/>
    <x v="5"/>
    <x v="36"/>
    <n v="309"/>
    <s v="PUERTA P33 (1.00x2.38) CELOSIA + MAMPARA"/>
    <s v="und"/>
    <n v="2"/>
    <n v="0"/>
    <n v="0"/>
    <n v="887.13"/>
    <n v="1774.26"/>
    <n v="6564.7620000000006"/>
    <n v="3.7"/>
    <n v="11160.11"/>
    <n v="0.58823452457009839"/>
    <s v="ARQ"/>
    <s v="01.21.07.02"/>
  </r>
  <r>
    <x v="2"/>
    <m/>
    <m/>
    <x v="5"/>
    <x v="1"/>
    <m/>
    <s v="REJILLA R01"/>
    <s v="und"/>
    <n v="8"/>
    <n v="0"/>
    <n v="0"/>
    <n v="92.36"/>
    <n v="738.88"/>
    <n v="2733.8560000000002"/>
    <n v="3.7"/>
    <n v="11160.11"/>
    <n v="0.24496676108031193"/>
    <s v="ARQ"/>
    <s v="01.21.07.03"/>
  </r>
  <r>
    <x v="2"/>
    <m/>
    <m/>
    <x v="5"/>
    <x v="1"/>
    <m/>
    <s v="REJILLA R02"/>
    <s v="und"/>
    <n v="1"/>
    <n v="0"/>
    <n v="0"/>
    <n v="126.2"/>
    <n v="126.2"/>
    <n v="466.94000000000011"/>
    <n v="3.7"/>
    <n v="11160.11"/>
    <n v="4.1840089389799932E-2"/>
    <s v="ARQ"/>
    <s v="01.21.07.04"/>
  </r>
  <r>
    <x v="2"/>
    <m/>
    <m/>
    <x v="5"/>
    <x v="36"/>
    <n v="309"/>
    <s v="PUERTA P35 PARA TERMA (CELOSÍA)"/>
    <s v="und"/>
    <n v="9"/>
    <n v="0"/>
    <n v="0"/>
    <n v="780.67"/>
    <n v="7026.03"/>
    <n v="25996.311000000002"/>
    <n v="3.7"/>
    <n v="11160.11"/>
    <n v="2.3293955883947381"/>
    <s v="ARQ"/>
    <s v="01.21.07.05"/>
  </r>
  <r>
    <x v="2"/>
    <m/>
    <m/>
    <x v="5"/>
    <x v="36"/>
    <n v="309"/>
    <s v="PUERTA P36 PARA TERMA (CELOSÍA)"/>
    <s v="und"/>
    <n v="8"/>
    <n v="0"/>
    <n v="0"/>
    <n v="603.44000000000005"/>
    <n v="4827.5200000000004"/>
    <n v="17861.824000000001"/>
    <n v="3.7"/>
    <n v="11160.11"/>
    <n v="1.6005060882016395"/>
    <s v="ARQ"/>
    <s v="01.21.07.06"/>
  </r>
  <r>
    <x v="2"/>
    <m/>
    <m/>
    <x v="5"/>
    <x v="36"/>
    <n v="309"/>
    <s v="PUERTA P37 PARA TERMA (CELOSÍA)"/>
    <s v="und"/>
    <n v="8"/>
    <n v="0"/>
    <n v="0"/>
    <n v="576.64"/>
    <n v="4613.12"/>
    <n v="17068.544000000002"/>
    <n v="3.7"/>
    <n v="11160.11"/>
    <n v="1.5294243515520904"/>
    <s v="ARQ"/>
    <s v="01.21.07.07"/>
  </r>
  <r>
    <x v="2"/>
    <m/>
    <m/>
    <x v="5"/>
    <x v="36"/>
    <n v="309"/>
    <s v="PUERTA P38 PARA TERMA (CELOSÍA)"/>
    <s v="und"/>
    <n v="8"/>
    <n v="0"/>
    <n v="0"/>
    <n v="532.28"/>
    <n v="4258.24"/>
    <n v="15755.487999999999"/>
    <n v="3.7"/>
    <n v="11160.11"/>
    <n v="1.4117681635754484"/>
    <s v="ARQ"/>
    <s v="01.21.07.08"/>
  </r>
  <r>
    <x v="2"/>
    <m/>
    <m/>
    <x v="5"/>
    <x v="1"/>
    <m/>
    <s v="LAVAVAJILLAS PARA DEPARTAMENTOS"/>
    <s v="und"/>
    <n v="26"/>
    <n v="2184.2199999999998"/>
    <n v="56789.72"/>
    <n v="0"/>
    <n v="0"/>
    <n v="56789.72"/>
    <n v="3.7"/>
    <n v="11160.11"/>
    <n v="5.0886344310226335"/>
    <s v="ARQ"/>
    <s v="01.21.08.01"/>
  </r>
  <r>
    <x v="2"/>
    <m/>
    <m/>
    <x v="0"/>
    <x v="9"/>
    <n v="107"/>
    <s v="SARDINEL VEREDAS EXTERIORES"/>
    <s v="m"/>
    <n v="105"/>
    <n v="90.89"/>
    <n v="9543.4500000000007"/>
    <n v="0"/>
    <n v="0"/>
    <n v="9543.4500000000007"/>
    <n v="3.7"/>
    <n v="11160.11"/>
    <n v="0.85513942066879267"/>
    <s v="ARQ"/>
    <s v="01.21.09.01"/>
  </r>
  <r>
    <x v="2"/>
    <m/>
    <m/>
    <x v="5"/>
    <x v="1"/>
    <m/>
    <s v="CAJA PARA LLAVE DE AGUA"/>
    <s v="und"/>
    <n v="138"/>
    <n v="50"/>
    <n v="6900"/>
    <n v="0"/>
    <n v="0"/>
    <n v="6900"/>
    <n v="3.7"/>
    <n v="11160.11"/>
    <n v="0.61827347579907366"/>
    <s v="ARQ"/>
    <s v="01.21.09.02"/>
  </r>
  <r>
    <x v="2"/>
    <m/>
    <m/>
    <x v="5"/>
    <x v="25"/>
    <n v="311"/>
    <s v="ESPEJO CURVO DE VIDRIO"/>
    <s v="und"/>
    <n v="10"/>
    <n v="2500"/>
    <n v="25000"/>
    <n v="0"/>
    <n v="0"/>
    <n v="25000"/>
    <n v="3.7"/>
    <n v="11160.11"/>
    <n v="2.2401212891270785"/>
    <s v="ARQ"/>
    <s v="01.21.09.03"/>
  </r>
  <r>
    <x v="2"/>
    <m/>
    <m/>
    <x v="5"/>
    <x v="30"/>
    <n v="307"/>
    <s v="COUNTER DE LOBBY (TABLERO DE MADERA COLOR NOGAL, ESTRUCTURA DE MELAMINE Y REVESTIMIENTO DE PORCELANATO COVERLAM PALADIO PULIDO)"/>
    <s v="glb"/>
    <n v="1"/>
    <n v="12282.54"/>
    <n v="12282.54"/>
    <n v="0"/>
    <n v="0"/>
    <n v="12282.54"/>
    <n v="3.7"/>
    <n v="11160.11"/>
    <n v="1.1005751735421963"/>
    <s v="AC"/>
    <s v="02.01.01"/>
  </r>
  <r>
    <x v="2"/>
    <m/>
    <m/>
    <x v="12"/>
    <x v="1"/>
    <m/>
    <s v="PELILLAJE CONFORMADO POR LISTONES DE MADERA TONO NOGAL DE 30X100/150MM (DIF. MEDIDAS)"/>
    <s v="m2"/>
    <n v="70.77"/>
    <n v="349.82"/>
    <n v="24756.76"/>
    <n v="0"/>
    <n v="0"/>
    <n v="24756.76"/>
    <n v="3.7"/>
    <n v="11160.11"/>
    <n v="2.2183258050323875"/>
    <s v="AC"/>
    <s v="02.01.02"/>
  </r>
  <r>
    <x v="2"/>
    <m/>
    <m/>
    <x v="12"/>
    <x v="1"/>
    <m/>
    <s v="PANEL DE MADERA DE E:50MM TONO NOGAL O SIMILAR"/>
    <s v="m2"/>
    <n v="11.14"/>
    <n v="426.5"/>
    <n v="4751.21"/>
    <n v="0"/>
    <n v="0"/>
    <n v="4751.21"/>
    <n v="3.7"/>
    <n v="11160.11"/>
    <n v="0.42573146680453866"/>
    <s v="AC"/>
    <s v="02.01.03"/>
  </r>
  <r>
    <x v="2"/>
    <m/>
    <m/>
    <x v="5"/>
    <x v="16"/>
    <n v="315"/>
    <s v="PANEL FIJO DE MADERA COLOR NOGAL CON MARCO DE FE DE 2&quot;X2&quot; PINTADO SIMILAR COLOR A MADERA (BRUNAS HORIZONTALES E:15MM)"/>
    <s v="glb"/>
    <n v="1"/>
    <n v="3747.38"/>
    <n v="3747.38"/>
    <n v="0"/>
    <n v="0"/>
    <n v="3747.38"/>
    <n v="3.7"/>
    <n v="11160.11"/>
    <n v="0.33578342865796124"/>
    <s v="AC"/>
    <s v="02.01.04"/>
  </r>
  <r>
    <x v="2"/>
    <m/>
    <m/>
    <x v="12"/>
    <x v="1"/>
    <m/>
    <s v="PANEL FIJO ALTO ESTRUCTURA DE FE 2&quot;X2&quot; PINTADO COLOR GRAFITO CON LISTONES DE MADERA DE 1 1/2&quot;X2&quot; SEPARADOS @10CM"/>
    <s v="und"/>
    <n v="4"/>
    <n v="4825.43"/>
    <n v="19301.72"/>
    <n v="0"/>
    <n v="0"/>
    <n v="19301.72"/>
    <n v="3.7"/>
    <n v="11160.11"/>
    <n v="1.7295277555507966"/>
    <s v="AC"/>
    <s v="02.01.05"/>
  </r>
  <r>
    <x v="2"/>
    <m/>
    <m/>
    <x v="12"/>
    <x v="1"/>
    <m/>
    <s v="PANEL FIJO BAJO ESTRUCTURA DE FE 2&quot;X2&quot; PINTADO COLOR GRAFITO CON LISTONES DE MADERA DE 1 1/2&quot;X2&quot; SEPARADOS @10CM"/>
    <s v="und"/>
    <n v="2"/>
    <n v="2566.9699999999998"/>
    <n v="5133.9399999999996"/>
    <n v="0"/>
    <n v="0"/>
    <n v="5133.9399999999996"/>
    <n v="3.7"/>
    <n v="11160.11"/>
    <n v="0.46002593164404287"/>
    <s v="AC"/>
    <s v="02.01.06"/>
  </r>
  <r>
    <x v="2"/>
    <m/>
    <m/>
    <x v="12"/>
    <x v="1"/>
    <m/>
    <s v="MARQUESINA ESTRUCTURA METALICA E:2MM PINTADO COLOR GRAFITO CON LISTONES DE MADERA 2&quot;X4&quot; COLOR NOGAL"/>
    <s v="glb"/>
    <n v="1"/>
    <n v="6480"/>
    <n v="6480"/>
    <n v="0"/>
    <n v="0"/>
    <n v="6480"/>
    <n v="3.7"/>
    <n v="11160.11"/>
    <n v="0.58063943814173868"/>
    <s v="AC"/>
    <s v="02.01.07"/>
  </r>
  <r>
    <x v="2"/>
    <m/>
    <m/>
    <x v="5"/>
    <x v="30"/>
    <n v="307"/>
    <s v="PORCELANATO COVERLAM  3.00X1.00M CONCRETO MAFIL (zocalos y muros)"/>
    <s v="m2"/>
    <n v="99"/>
    <n v="78.239999999999995"/>
    <n v="7745.76"/>
    <n v="76.55"/>
    <n v="7578.45"/>
    <n v="35786.025000000001"/>
    <n v="3.7"/>
    <n v="11160.11"/>
    <n v="3.2066014582293545"/>
    <s v="AC"/>
    <s v="02.01.08"/>
  </r>
  <r>
    <x v="2"/>
    <m/>
    <m/>
    <x v="5"/>
    <x v="30"/>
    <n v="307"/>
    <s v="PORCELANATO COVERLAM  2.60X1.20M PALADIO PULIDO (piso)"/>
    <s v="m2"/>
    <n v="85"/>
    <n v="78.239999999999995"/>
    <n v="6650.4"/>
    <n v="88.81"/>
    <n v="7548.85"/>
    <n v="34581.144999999997"/>
    <n v="3.7"/>
    <n v="11160.11"/>
    <n v="3.0986383646756166"/>
    <s v="AC"/>
    <s v="02.01.09"/>
  </r>
  <r>
    <x v="2"/>
    <m/>
    <m/>
    <x v="12"/>
    <x v="1"/>
    <m/>
    <s v="ORNAMENTO EXTERIOR TIPO ESTANQUE PROF. DE 3&quot;"/>
    <s v="glb"/>
    <n v="1"/>
    <n v="8305"/>
    <n v="8305"/>
    <n v="0"/>
    <n v="0"/>
    <n v="8305"/>
    <n v="3.7"/>
    <n v="11160.11"/>
    <n v="0.74416829224801539"/>
    <s v="AC"/>
    <s v="02.01.10"/>
  </r>
  <r>
    <x v="2"/>
    <m/>
    <m/>
    <x v="12"/>
    <x v="1"/>
    <m/>
    <s v="PISO TIPO GRAVA"/>
    <s v="glb"/>
    <n v="1"/>
    <n v="45"/>
    <n v="45"/>
    <n v="0"/>
    <n v="0"/>
    <n v="45"/>
    <n v="3.7"/>
    <n v="11160.11"/>
    <n v="4.0322183204287414E-3"/>
    <s v="AC"/>
    <s v="02.01.11"/>
  </r>
  <r>
    <x v="2"/>
    <m/>
    <m/>
    <x v="12"/>
    <x v="1"/>
    <m/>
    <s v="PASOS DE PIEDRA TIPO LAJA"/>
    <s v="und"/>
    <n v="27"/>
    <n v="132.88999999999999"/>
    <n v="3588.03"/>
    <n v="0"/>
    <n v="0"/>
    <n v="3588.03"/>
    <n v="3.7"/>
    <n v="11160.11"/>
    <n v="0.32150489556106526"/>
    <s v="AC"/>
    <s v="02.01.12"/>
  </r>
  <r>
    <x v="2"/>
    <m/>
    <m/>
    <x v="12"/>
    <x v="1"/>
    <m/>
    <s v="LETRAS DE INGRESO"/>
    <s v="glb"/>
    <n v="1"/>
    <n v="1200"/>
    <n v="1200"/>
    <n v="0"/>
    <n v="0"/>
    <n v="1200"/>
    <n v="3.7"/>
    <n v="11160.11"/>
    <n v="0.10752582187809977"/>
    <s v="AC"/>
    <s v="02.01.13"/>
  </r>
  <r>
    <x v="2"/>
    <m/>
    <m/>
    <x v="5"/>
    <x v="30"/>
    <n v="307"/>
    <s v="PORCELANATO CONCRETO MARFIL COVERLAM"/>
    <s v="m2"/>
    <n v="25"/>
    <n v="78.239999999999995"/>
    <n v="1956"/>
    <n v="76.55"/>
    <n v="1913.75"/>
    <n v="9036.875"/>
    <n v="3.7"/>
    <n v="11160.11"/>
    <n v="0.8097478429872107"/>
    <s v="AC"/>
    <s v="02.02.01"/>
  </r>
  <r>
    <x v="2"/>
    <m/>
    <m/>
    <x v="5"/>
    <x v="30"/>
    <n v="307"/>
    <s v="ENCHAPE TIPO BRICK 6X24 COLOR CREMA O SIMILAR"/>
    <s v="m2"/>
    <n v="19.53"/>
    <n v="45.24"/>
    <n v="883.54"/>
    <n v="75.959999999999994"/>
    <n v="1483.5"/>
    <n v="6372.49"/>
    <n v="3.7"/>
    <n v="11160.11"/>
    <n v="0.57100602054997662"/>
    <s v="AC"/>
    <s v="02.02.02"/>
  </r>
  <r>
    <x v="2"/>
    <m/>
    <m/>
    <x v="5"/>
    <x v="30"/>
    <n v="307"/>
    <s v="PORCELANATO COVERLAM PALADIO PULIDO, E:5.6MM"/>
    <s v="m2"/>
    <n v="23.06"/>
    <n v="78.239999999999995"/>
    <n v="1804.21"/>
    <n v="88.81"/>
    <n v="2047.96"/>
    <n v="9381.6620000000003"/>
    <n v="3.7"/>
    <n v="11160.11"/>
    <n v="0.84064243094378099"/>
    <s v="AC"/>
    <s v="02.02.03"/>
  </r>
  <r>
    <x v="2"/>
    <m/>
    <m/>
    <x v="5"/>
    <x v="30"/>
    <n v="307"/>
    <s v="PORCELANATO SAJONIA CHEVRON NOGAL 450X90 GRESPANIA RIVELSA"/>
    <s v="m2"/>
    <n v="12.26"/>
    <n v="45.24"/>
    <n v="554.64"/>
    <n v="40.25"/>
    <n v="493.47"/>
    <n v="2380.4789999999998"/>
    <n v="3.7"/>
    <n v="11160.11"/>
    <n v="0.21330246744879752"/>
    <s v="AC"/>
    <s v="02.02.04"/>
  </r>
  <r>
    <x v="2"/>
    <m/>
    <m/>
    <x v="12"/>
    <x v="1"/>
    <m/>
    <s v="REPISA SUPERIOR EN FE PINTADO CON MELAMINA BOSCO"/>
    <s v="glb"/>
    <n v="1"/>
    <n v="3570.5"/>
    <n v="3570.5"/>
    <n v="0"/>
    <n v="0"/>
    <n v="3570.5"/>
    <n v="3.7"/>
    <n v="11160.11"/>
    <n v="0.31993412251312936"/>
    <s v="AC"/>
    <s v="02.02.05"/>
  </r>
  <r>
    <x v="2"/>
    <m/>
    <m/>
    <x v="5"/>
    <x v="27"/>
    <n v="310"/>
    <s v="JARDINERAS DECORATIVAS EN MDF"/>
    <s v="glb"/>
    <n v="1"/>
    <n v="7615.06"/>
    <n v="7615.06"/>
    <n v="0"/>
    <n v="0"/>
    <n v="7615.06"/>
    <n v="3.7"/>
    <n v="11160.11"/>
    <n v="0.682346320959202"/>
    <s v="AC"/>
    <s v="02.02.06"/>
  </r>
  <r>
    <x v="2"/>
    <m/>
    <m/>
    <x v="12"/>
    <x v="1"/>
    <m/>
    <s v="ISLA: MUEBLE BAJO DE 2M"/>
    <s v="glb"/>
    <n v="1"/>
    <n v="10878.17"/>
    <n v="10878.17"/>
    <n v="0"/>
    <n v="0"/>
    <n v="10878.17"/>
    <n v="3.7"/>
    <n v="11160.11"/>
    <n v="0.9747368081497404"/>
    <s v="AC"/>
    <s v="02.02.07"/>
  </r>
  <r>
    <x v="2"/>
    <m/>
    <m/>
    <x v="12"/>
    <x v="1"/>
    <m/>
    <s v="MESA  ALTA CON ESTRUCTURA DE FE"/>
    <s v="und"/>
    <n v="2"/>
    <n v="3000"/>
    <n v="6000"/>
    <n v="0"/>
    <n v="0"/>
    <n v="6000"/>
    <n v="3.7"/>
    <n v="11160.11"/>
    <n v="0.53762910939049879"/>
    <s v="AC"/>
    <s v="02.02.08"/>
  </r>
  <r>
    <x v="2"/>
    <m/>
    <m/>
    <x v="12"/>
    <x v="1"/>
    <m/>
    <s v="BOOTH TAPIZADO"/>
    <s v="glb"/>
    <n v="1"/>
    <n v="9927.09"/>
    <n v="9927.09"/>
    <n v="0"/>
    <n v="0"/>
    <n v="9927.09"/>
    <n v="3.7"/>
    <n v="11160.11"/>
    <n v="0.88951542592322119"/>
    <s v="AC"/>
    <s v="02.02.09"/>
  </r>
  <r>
    <x v="2"/>
    <m/>
    <m/>
    <x v="12"/>
    <x v="1"/>
    <m/>
    <s v="FCR MADERA ENCHAPADA COLOR NOGAL (Inc. Cinta led)"/>
    <s v="m2"/>
    <n v="11.21"/>
    <n v="388.77"/>
    <n v="4358.1099999999997"/>
    <n v="0"/>
    <n v="0"/>
    <n v="4358.1099999999997"/>
    <n v="3.7"/>
    <n v="11160.11"/>
    <n v="0.39050779965430443"/>
    <s v="AC"/>
    <s v="02.02.10"/>
  </r>
  <r>
    <x v="2"/>
    <m/>
    <m/>
    <x v="12"/>
    <x v="1"/>
    <m/>
    <s v="PISO DE GRAVA Y PIEDRAS SUELTAS"/>
    <s v="m2"/>
    <n v="14"/>
    <n v="45"/>
    <n v="630"/>
    <n v="0"/>
    <n v="0"/>
    <n v="630"/>
    <n v="3.7"/>
    <n v="11160.11"/>
    <n v="5.6451056486002377E-2"/>
    <s v="AC"/>
    <s v="02.03.01"/>
  </r>
  <r>
    <x v="2"/>
    <m/>
    <m/>
    <x v="12"/>
    <x v="1"/>
    <m/>
    <s v="PIEDRA TIPO LAJA PARA PASOS"/>
    <s v="und"/>
    <n v="7"/>
    <n v="132.88999999999999"/>
    <n v="930.23"/>
    <n v="0"/>
    <n v="0"/>
    <n v="930.23"/>
    <n v="3.7"/>
    <n v="11160.11"/>
    <n v="8.3353121071387287E-2"/>
    <s v="AC"/>
    <s v="02.03.02"/>
  </r>
  <r>
    <x v="2"/>
    <m/>
    <m/>
    <x v="5"/>
    <x v="30"/>
    <n v="307"/>
    <s v="PORCELANATO PATAGONIA CASTAÑA GRESPANIA RIVELSA 0.145 X 1.20M"/>
    <s v="m2"/>
    <n v="35.4"/>
    <n v="78.239999999999995"/>
    <n v="2769.7"/>
    <n v="96.86"/>
    <n v="3428.84"/>
    <n v="15456.407999999999"/>
    <n v="3.7"/>
    <n v="11160.11"/>
    <n v="1.3849691445693635"/>
    <s v="AC"/>
    <s v="02.03.03"/>
  </r>
  <r>
    <x v="2"/>
    <m/>
    <m/>
    <x v="5"/>
    <x v="53"/>
    <n v="322"/>
    <s v="LISTONES DE MADERA PARA BANCA DE CONCRETO"/>
    <s v="m"/>
    <n v="12.24"/>
    <n v="597.76"/>
    <n v="7316.58"/>
    <n v="0"/>
    <n v="0"/>
    <n v="7316.58"/>
    <n v="3.7"/>
    <n v="11160.11"/>
    <n v="0.655601064864056"/>
    <s v="AC"/>
    <s v="02.03.04"/>
  </r>
  <r>
    <x v="2"/>
    <m/>
    <m/>
    <x v="5"/>
    <x v="30"/>
    <n v="307"/>
    <s v="ENCHAPE DE PORCELANATO COVERLAM PALADIO PULIDO, E5.6MM"/>
    <s v="m2"/>
    <n v="29.6"/>
    <n v="78.239999999999995"/>
    <n v="2315.9"/>
    <n v="88.81"/>
    <n v="2628.78"/>
    <n v="12042.386"/>
    <n v="3.7"/>
    <n v="11160.11"/>
    <n v="1.0790562100194352"/>
    <s v="AC"/>
    <s v="02.04.01"/>
  </r>
  <r>
    <x v="2"/>
    <m/>
    <m/>
    <x v="5"/>
    <x v="27"/>
    <n v="310"/>
    <s v="MUEBLE DE COCINA DE MELAMINE COLOR PLOMO PELIKANO Y GALES"/>
    <s v="glb"/>
    <n v="1"/>
    <n v="21049.9"/>
    <n v="21049.9"/>
    <n v="0"/>
    <n v="0"/>
    <n v="21049.9"/>
    <n v="3.7"/>
    <n v="11160.11"/>
    <n v="1.8861731649598437"/>
    <s v="AC"/>
    <s v="02.04.02"/>
  </r>
  <r>
    <x v="2"/>
    <m/>
    <m/>
    <x v="12"/>
    <x v="1"/>
    <m/>
    <s v="ENCIMERA DE 4H, BOSCH, 60CM"/>
    <s v="glb"/>
    <n v="1"/>
    <n v="1305.51"/>
    <n v="1305.51"/>
    <n v="0"/>
    <n v="0"/>
    <n v="1305.51"/>
    <n v="3.7"/>
    <n v="11160.11"/>
    <n v="0.11698002976673168"/>
    <s v="AC"/>
    <s v="02.04.03"/>
  </r>
  <r>
    <x v="2"/>
    <m/>
    <m/>
    <x v="2"/>
    <x v="4"/>
    <n v="501"/>
    <s v="HORNO ELECTRICO SERIE 4, BOSCH, 60 CM"/>
    <s v="glb"/>
    <n v="1"/>
    <n v="1631.78"/>
    <n v="1631.78"/>
    <n v="0"/>
    <n v="0"/>
    <n v="1631.78"/>
    <n v="3.7"/>
    <n v="11160.11"/>
    <n v="0.14621540468687136"/>
    <s v="AC"/>
    <s v="02.04.04"/>
  </r>
  <r>
    <x v="2"/>
    <m/>
    <m/>
    <x v="12"/>
    <x v="1"/>
    <m/>
    <s v="CAMPANA TELESCOPIA SERIE 4, 60CM"/>
    <s v="glb"/>
    <n v="1"/>
    <n v="1453.81"/>
    <n v="1453.81"/>
    <n v="0"/>
    <n v="0"/>
    <n v="1453.81"/>
    <n v="3.7"/>
    <n v="11160.11"/>
    <n v="0.1302684292538335"/>
    <s v="AC"/>
    <s v="02.04.05"/>
  </r>
  <r>
    <x v="2"/>
    <m/>
    <m/>
    <x v="12"/>
    <x v="1"/>
    <m/>
    <s v="MICROONDAS BOSCH"/>
    <s v="glb"/>
    <n v="1"/>
    <n v="1296.99"/>
    <n v="1296.99"/>
    <n v="0"/>
    <n v="0"/>
    <n v="1296.99"/>
    <n v="3.7"/>
    <n v="11160.11"/>
    <n v="0.11621659643139717"/>
    <s v="AC"/>
    <s v="02.04.06"/>
  </r>
  <r>
    <x v="2"/>
    <m/>
    <m/>
    <x v="12"/>
    <x v="1"/>
    <m/>
    <s v="REFRIGERADORA BOSCH"/>
    <s v="glb"/>
    <n v="1"/>
    <n v="1570.53"/>
    <n v="1570.53"/>
    <n v="0"/>
    <n v="0"/>
    <n v="1570.53"/>
    <n v="3.7"/>
    <n v="11160.11"/>
    <n v="0.14072710752851"/>
    <s v="AC"/>
    <s v="02.04.07"/>
  </r>
  <r>
    <x v="2"/>
    <m/>
    <m/>
    <x v="5"/>
    <x v="30"/>
    <n v="307"/>
    <s v="ENCHAPE TIPO BRICK 6X24 COLOR CREMA O SIMILAR"/>
    <s v="m2"/>
    <n v="1.78"/>
    <n v="45.24"/>
    <n v="80.53"/>
    <n v="75.959999999999994"/>
    <n v="135.21"/>
    <n v="580.80700000000002"/>
    <n v="3.7"/>
    <n v="11160.11"/>
    <n v="5.204312502296124E-2"/>
    <s v="AC"/>
    <s v="02.04.08"/>
  </r>
  <r>
    <x v="2"/>
    <m/>
    <m/>
    <x v="4"/>
    <x v="14"/>
    <n v="204"/>
    <s v="REVESTIMIENTO DE VIGA CON PAPEL VINIL TIPO CONCRETO"/>
    <s v="m2"/>
    <n v="6.09"/>
    <n v="14.5"/>
    <n v="88.31"/>
    <n v="3.52"/>
    <n v="21.44"/>
    <n v="167.63800000000001"/>
    <n v="3.7"/>
    <n v="11160.11"/>
    <n v="1.5021178106667407E-2"/>
    <s v="AC"/>
    <s v="02.04.09"/>
  </r>
  <r>
    <x v="2"/>
    <m/>
    <m/>
    <x v="12"/>
    <x v="1"/>
    <m/>
    <s v="PAPEL DECORATIVO MODELO LLUVIA"/>
    <s v="m2"/>
    <n v="3.05"/>
    <n v="14.5"/>
    <n v="44.23"/>
    <n v="3.52"/>
    <n v="10.74"/>
    <n v="83.967999999999989"/>
    <n v="3.7"/>
    <n v="11160.11"/>
    <n v="7.5239401762168994E-3"/>
    <s v="AC"/>
    <s v="02.04.10"/>
  </r>
  <r>
    <x v="2"/>
    <m/>
    <m/>
    <x v="12"/>
    <x v="1"/>
    <m/>
    <s v="PELILLAJE CONFORMADO POR LISTONES DE MADERA TONO NOGAL DE 30X100MM"/>
    <s v="m2"/>
    <n v="13.54"/>
    <n v="309.38"/>
    <n v="4189.01"/>
    <n v="0"/>
    <n v="0"/>
    <n v="4189.01"/>
    <n v="3.7"/>
    <n v="11160.11"/>
    <n v="0.37535561925464894"/>
    <s v="AC"/>
    <s v="02.04.11"/>
  </r>
  <r>
    <x v="2"/>
    <m/>
    <m/>
    <x v="5"/>
    <x v="30"/>
    <n v="307"/>
    <s v="ENCHAPE EN PARED COVERLAM PALADIO PULIDO 1000X3000"/>
    <s v="m2"/>
    <n v="12.47"/>
    <n v="78.239999999999995"/>
    <n v="975.65"/>
    <n v="88.81"/>
    <n v="1107.46"/>
    <n v="5073.2520000000004"/>
    <n v="3.7"/>
    <n v="11160.11"/>
    <n v="0.45458799241226117"/>
    <s v="AC"/>
    <s v="02.04.12"/>
  </r>
  <r>
    <x v="2"/>
    <m/>
    <m/>
    <x v="5"/>
    <x v="30"/>
    <n v="307"/>
    <s v="PORCELANATO CONCRETO MARFIL 1X3X0.0035M COVERLAM GRESPANIA RIVELSA"/>
    <s v="m2"/>
    <n v="13.77"/>
    <n v="78.239999999999995"/>
    <n v="1077.3599999999999"/>
    <n v="76.56"/>
    <n v="1054.23"/>
    <n v="4978.0110000000004"/>
    <n v="3.7"/>
    <n v="11160.11"/>
    <n v="0.44605393674435112"/>
    <s v="AC"/>
    <s v="02.04.13"/>
  </r>
  <r>
    <x v="2"/>
    <m/>
    <m/>
    <x v="12"/>
    <x v="1"/>
    <m/>
    <s v="FCR MADERA ENCHAPADA COLOR NOGAL O SIMILAR"/>
    <s v="m2"/>
    <n v="22.56"/>
    <n v="388.77"/>
    <n v="8770.65"/>
    <n v="0"/>
    <n v="0"/>
    <n v="8770.65"/>
    <n v="3.7"/>
    <n v="11160.11"/>
    <n v="0.78589279137929635"/>
    <s v="AC"/>
    <s v="02.04.14"/>
  </r>
  <r>
    <x v="2"/>
    <m/>
    <m/>
    <x v="5"/>
    <x v="27"/>
    <n v="310"/>
    <s v="PANEL DECORATIVO DE MELAMINE COLOR GALES, ESP 15MM, MARCO DE FIERRO PINTADO Y ESPEJO 6MM. MEDIDAS 2.17x 1.40m"/>
    <s v="und"/>
    <n v="3"/>
    <n v="5813.97"/>
    <n v="17441.91"/>
    <n v="0"/>
    <n v="0"/>
    <n v="17441.91"/>
    <n v="3.7"/>
    <n v="11160.11"/>
    <n v="1.5628797565615391"/>
    <s v="AC"/>
    <s v="02.04.15"/>
  </r>
  <r>
    <x v="2"/>
    <m/>
    <m/>
    <x v="2"/>
    <x v="4"/>
    <n v="501"/>
    <s v="De MEDIDOR SG  hasta T.SG : LSOHX 3-1x300mm² + LSOH 1Tx50mm² PVC-P/CONDUIT EMT 100mmf"/>
    <s v="ml"/>
    <n v="16"/>
    <n v="543.82000000000005"/>
    <n v="8701.1200000000008"/>
    <n v="0"/>
    <n v="0"/>
    <n v="8701.1200000000008"/>
    <n v="3.7"/>
    <n v="11160.11"/>
    <n v="0.77966256604997619"/>
    <s v="IIEE"/>
    <s v="01.01.01"/>
  </r>
  <r>
    <x v="2"/>
    <m/>
    <m/>
    <x v="2"/>
    <x v="4"/>
    <n v="501"/>
    <s v="De T.SG  hasta T-S2 : LSOHX 3-1x10mm2 + LSOH 1Tx6mm2 PVC-P 25mmf"/>
    <s v="ml"/>
    <n v="18"/>
    <n v="31.59"/>
    <n v="568.62"/>
    <n v="0"/>
    <n v="0"/>
    <n v="568.62"/>
    <n v="3.7"/>
    <n v="11160.11"/>
    <n v="5.0951110696937571E-2"/>
    <s v="IIEE"/>
    <s v="01.01.02"/>
  </r>
  <r>
    <x v="2"/>
    <m/>
    <m/>
    <x v="2"/>
    <x v="4"/>
    <n v="501"/>
    <s v="De T.SG  hasta T-S3 : LSOHX 3-1x10mm2 + LSOH 1Tx6mm2 PVC-P 25mmf"/>
    <s v="ml"/>
    <n v="22"/>
    <n v="31.59"/>
    <n v="694.98"/>
    <n v="0"/>
    <n v="0"/>
    <n v="694.98"/>
    <n v="3.7"/>
    <n v="11160.11"/>
    <n v="6.2273579740701482E-2"/>
    <s v="IIEE"/>
    <s v="01.01.03"/>
  </r>
  <r>
    <x v="2"/>
    <m/>
    <m/>
    <x v="2"/>
    <x v="4"/>
    <n v="501"/>
    <s v="De T.SG  hasta T-S4 : LSOHX 3-1x10mm2 + LSOH 1Tx6mm2 PVC-P 25mmf"/>
    <s v="ml"/>
    <n v="26"/>
    <n v="31.59"/>
    <n v="821.34"/>
    <n v="0"/>
    <n v="0"/>
    <n v="821.34"/>
    <n v="3.7"/>
    <n v="11160.11"/>
    <n v="7.3596048784465379E-2"/>
    <s v="IIEE"/>
    <s v="01.01.04"/>
  </r>
  <r>
    <x v="2"/>
    <m/>
    <m/>
    <x v="2"/>
    <x v="4"/>
    <n v="501"/>
    <s v="De T.SG  hasta T-S5 : LSOHX 3-1x4mm2 + LSOH 1Tx4mm2 PVC-P 20mmf"/>
    <s v="ml"/>
    <n v="30"/>
    <n v="15.76"/>
    <n v="472.8"/>
    <n v="0"/>
    <n v="0"/>
    <n v="472.8"/>
    <n v="3.7"/>
    <n v="11160.11"/>
    <n v="4.2365173819971305E-2"/>
    <s v="IIEE"/>
    <s v="01.01.05"/>
  </r>
  <r>
    <x v="2"/>
    <m/>
    <m/>
    <x v="2"/>
    <x v="4"/>
    <n v="501"/>
    <s v="De T.SG  hasta T-REC : LSOHX 3-1x10mm2 + LSOH 1Tx6mm2 PVC-P 25mmf"/>
    <s v="ml"/>
    <n v="22"/>
    <n v="31.59"/>
    <n v="694.98"/>
    <n v="0"/>
    <n v="0"/>
    <n v="694.98"/>
    <n v="3.7"/>
    <n v="11160.11"/>
    <n v="6.2273579740701482E-2"/>
    <s v="IIEE"/>
    <s v="01.01.06"/>
  </r>
  <r>
    <x v="2"/>
    <m/>
    <m/>
    <x v="2"/>
    <x v="4"/>
    <n v="501"/>
    <s v="De T.SG  hasta T-AZ : LSOHX 3-1x4mm2 + LSOH 1Tx4mm2 PVC-P 20mmf"/>
    <s v="ml"/>
    <n v="52"/>
    <n v="15.74"/>
    <n v="818.48"/>
    <n v="0"/>
    <n v="0"/>
    <n v="818.48"/>
    <n v="3.7"/>
    <n v="11160.11"/>
    <n v="7.3339778908989239E-2"/>
    <s v="IIEE"/>
    <s v="01.01.07"/>
  </r>
  <r>
    <x v="2"/>
    <m/>
    <m/>
    <x v="2"/>
    <x v="4"/>
    <n v="501"/>
    <s v="De T.SG  hasta TC-EXT : LSOHX 3-1x4mm2 + LSOH 1Tx4mm2 PVC-P 20mmf"/>
    <s v="ml"/>
    <n v="6"/>
    <n v="15.74"/>
    <n v="94.44"/>
    <n v="0"/>
    <n v="0"/>
    <n v="94.44"/>
    <n v="3.7"/>
    <n v="11160.11"/>
    <n v="8.4622821818064516E-3"/>
    <s v="IIEE"/>
    <s v="01.01.08"/>
  </r>
  <r>
    <x v="2"/>
    <m/>
    <m/>
    <x v="2"/>
    <x v="4"/>
    <n v="501"/>
    <s v="De T.SG  hasta TC-CA : LSOHX 3-1x4mm2 + LSOH 1Tx2.5mm2 PVC-P 20mmf"/>
    <s v="ml"/>
    <n v="34"/>
    <n v="15.74"/>
    <n v="535.16"/>
    <n v="0"/>
    <n v="0"/>
    <n v="535.16"/>
    <n v="3.7"/>
    <n v="11160.11"/>
    <n v="4.7952932363569886E-2"/>
    <s v="IIEE"/>
    <s v="01.01.09"/>
  </r>
  <r>
    <x v="2"/>
    <m/>
    <m/>
    <x v="2"/>
    <x v="4"/>
    <n v="501"/>
    <s v="De T.SG  hasta TTA-VP : LSOHX 3-1x10mm2 + LSOH 1Tx6mm2 PVC-P 35mmf"/>
    <s v="ml"/>
    <n v="34"/>
    <n v="31.59"/>
    <n v="1074.06"/>
    <n v="0"/>
    <n v="0"/>
    <n v="1074.06"/>
    <n v="3.7"/>
    <n v="11160.11"/>
    <n v="9.6240986871993187E-2"/>
    <s v="IIEE"/>
    <s v="01.01.10"/>
  </r>
  <r>
    <x v="2"/>
    <m/>
    <m/>
    <x v="2"/>
    <x v="4"/>
    <n v="501"/>
    <s v="De T.SG  hasta T-B : LSOHX 3-1x35mm2 + LSOH 1Tx10mm2 PVC-P 40mmf"/>
    <s v="ml"/>
    <n v="44"/>
    <n v="102.03"/>
    <n v="4489.32"/>
    <n v="0"/>
    <n v="0"/>
    <n v="4489.32"/>
    <n v="3.7"/>
    <n v="11160.11"/>
    <n v="0.402264852228159"/>
    <s v="IIEE"/>
    <s v="01.01.11"/>
  </r>
  <r>
    <x v="2"/>
    <m/>
    <m/>
    <x v="2"/>
    <x v="4"/>
    <n v="501"/>
    <s v="De T.SG  hasta T-ASC : LSOHX 3-1x35mm2 + LSOH 1Tx10mm2 PVC-P 40mmf"/>
    <s v="ml"/>
    <n v="52"/>
    <n v="102.03"/>
    <n v="5305.56"/>
    <n v="0"/>
    <n v="0"/>
    <n v="5305.56"/>
    <n v="3.7"/>
    <n v="11160.11"/>
    <n v="0.47540391626964251"/>
    <s v="IIEE"/>
    <s v="01.01.12"/>
  </r>
  <r>
    <x v="2"/>
    <m/>
    <m/>
    <x v="2"/>
    <x v="4"/>
    <n v="501"/>
    <s v="De T.SG  hasta TC-GE : LSOHX 2-1x4mm2 + LSOH 1Tx2.5mm2 PVC-P 20mmf"/>
    <s v="ml"/>
    <n v="10"/>
    <n v="10"/>
    <n v="100"/>
    <n v="0"/>
    <n v="0"/>
    <n v="100"/>
    <n v="3.7"/>
    <n v="11160.11"/>
    <n v="8.9604851565083139E-3"/>
    <s v="IIEE"/>
    <s v="01.01.13"/>
  </r>
  <r>
    <x v="2"/>
    <m/>
    <m/>
    <x v="2"/>
    <x v="4"/>
    <n v="501"/>
    <s v="De T-GE  hasta TTA-VP : LSOHX 3-1x10mm² + LSOH 1Tx16mm² PVC-P 35mmØ"/>
    <s v="ml"/>
    <n v="38"/>
    <n v="39.880000000000003"/>
    <n v="1515.44"/>
    <n v="0"/>
    <n v="0"/>
    <n v="1515.44"/>
    <n v="3.7"/>
    <n v="11160.11"/>
    <n v="0.13579077625578959"/>
    <s v="IIEE"/>
    <s v="01.01.14"/>
  </r>
  <r>
    <x v="2"/>
    <m/>
    <m/>
    <x v="2"/>
    <x v="4"/>
    <n v="501"/>
    <s v="De GE  hasta T-GE : LSOHX 3-1x185mm²"/>
    <s v="ml"/>
    <n v="10"/>
    <n v="347"/>
    <n v="3470"/>
    <n v="0"/>
    <n v="0"/>
    <n v="3470"/>
    <n v="3.7"/>
    <n v="11160.11"/>
    <n v="0.3109288349308385"/>
    <s v="IIEE"/>
    <s v="01.01.15"/>
  </r>
  <r>
    <x v="2"/>
    <m/>
    <m/>
    <x v="2"/>
    <x v="4"/>
    <n v="501"/>
    <s v="De T-GE  hasta T-SG : LS0HX 3-1x95mm² + LS0H 1Tx16mm² PVC-P 65mmØ"/>
    <s v="ml"/>
    <n v="6"/>
    <n v="193.19"/>
    <n v="1159.1400000000001"/>
    <n v="0"/>
    <n v="0"/>
    <n v="1159.1400000000001"/>
    <n v="3.7"/>
    <n v="11160.11"/>
    <n v="0.10386456764315047"/>
    <s v="IIEE"/>
    <s v="01.01.16"/>
  </r>
  <r>
    <x v="2"/>
    <m/>
    <m/>
    <x v="2"/>
    <x v="4"/>
    <n v="501"/>
    <s v="De T-GE  hasta T-S2 : LS0HX 3-1x4mm² + LS0H 1Tx4mm² PVC-P 20mmØ"/>
    <s v="ml"/>
    <n v="18"/>
    <n v="15.74"/>
    <n v="283.32"/>
    <n v="0"/>
    <n v="0"/>
    <n v="283.32"/>
    <n v="3.7"/>
    <n v="11160.11"/>
    <n v="2.5386846545419353E-2"/>
    <s v="IIEE"/>
    <s v="01.01.17"/>
  </r>
  <r>
    <x v="2"/>
    <m/>
    <m/>
    <x v="2"/>
    <x v="4"/>
    <n v="501"/>
    <s v="De T-GE  hasta T-S3 : LS0HX 3-1x4mm² + LS0H 1Tx4mm² PVC-P 20mmØ"/>
    <s v="ml"/>
    <n v="22"/>
    <n v="15.74"/>
    <n v="346.28"/>
    <n v="0"/>
    <n v="0"/>
    <n v="346.28"/>
    <n v="3.7"/>
    <n v="11160.11"/>
    <n v="3.1028367999956986E-2"/>
    <s v="IIEE"/>
    <s v="01.01.18"/>
  </r>
  <r>
    <x v="2"/>
    <m/>
    <m/>
    <x v="2"/>
    <x v="4"/>
    <n v="501"/>
    <s v="De T-GE  hasta T-S4 : LS0HX 3-1x4mm² + LS0H 1Tx4mm² PVC-P 20mmØ"/>
    <s v="ml"/>
    <n v="24"/>
    <n v="15.74"/>
    <n v="377.76"/>
    <n v="0"/>
    <n v="0"/>
    <n v="377.76"/>
    <n v="3.7"/>
    <n v="11160.11"/>
    <n v="3.3849128727225807E-2"/>
    <s v="IIEE"/>
    <s v="01.01.19"/>
  </r>
  <r>
    <x v="2"/>
    <m/>
    <m/>
    <x v="2"/>
    <x v="4"/>
    <n v="501"/>
    <s v="De T-GE  hasta T-S5 : LS0HX 3-1x4mm² + LS0H 1Tx4mm² PVC-P 20mmØ"/>
    <s v="ml"/>
    <n v="30"/>
    <n v="15.74"/>
    <n v="472.2"/>
    <n v="0"/>
    <n v="0"/>
    <n v="472.2"/>
    <n v="3.7"/>
    <n v="11160.11"/>
    <n v="4.2311410909032253E-2"/>
    <s v="IIEE"/>
    <s v="01.01.20"/>
  </r>
  <r>
    <x v="2"/>
    <m/>
    <m/>
    <x v="2"/>
    <x v="4"/>
    <n v="501"/>
    <s v="De T-GE  hasta TTA-VP.1 : LSOHX 3-1x10mm² + LSOH 1Tx6mm² CONDUIT EMT 35mmØ"/>
    <s v="ml"/>
    <n v="38"/>
    <n v="31.59"/>
    <n v="1200.42"/>
    <n v="0"/>
    <n v="0"/>
    <n v="1200.42"/>
    <n v="3.7"/>
    <n v="11160.11"/>
    <n v="0.1075634559157571"/>
    <s v="IIEE"/>
    <s v="01.01.21"/>
  </r>
  <r>
    <x v="2"/>
    <m/>
    <m/>
    <x v="2"/>
    <x v="4"/>
    <n v="501"/>
    <s v="De MEDIDOR BACI  hasta TF-BACI : LS0HX 3-1x185mm2 + LS0H 1Tx50mm2 PVC-P/CONDUIT EMT 80mmf"/>
    <s v="ml"/>
    <n v="52"/>
    <n v="419.5"/>
    <n v="21814"/>
    <n v="0"/>
    <n v="0"/>
    <n v="21814"/>
    <n v="3.7"/>
    <n v="11160.11"/>
    <n v="1.9546402320407235"/>
    <s v="IIEE"/>
    <s v="01.01.22"/>
  </r>
  <r>
    <x v="2"/>
    <m/>
    <m/>
    <x v="2"/>
    <x v="4"/>
    <n v="501"/>
    <s v="De TF-BACI  hasta TC-BACI : LS0HX 3-1x185mm2 + LS0H 1Tx50mm2 PVC-P/CONDUIT EMT 80mmf"/>
    <s v="ml"/>
    <n v="6"/>
    <n v="419.5"/>
    <n v="2517"/>
    <n v="0"/>
    <n v="0"/>
    <n v="2517"/>
    <n v="3.7"/>
    <n v="11160.11"/>
    <n v="0.22553541138931424"/>
    <s v="IIEE"/>
    <s v="01.01.23"/>
  </r>
  <r>
    <x v="2"/>
    <m/>
    <m/>
    <x v="2"/>
    <x v="4"/>
    <n v="501"/>
    <s v="De TF-BACI  hasta TC-BJ : LS0HX 3-1x4mm² + LS0H 1Tx4mm² CONDUIT-EMT 20mmØ"/>
    <s v="ml"/>
    <n v="6"/>
    <n v="15.74"/>
    <n v="94.44"/>
    <n v="0"/>
    <n v="0"/>
    <n v="94.44"/>
    <n v="3.7"/>
    <n v="11160.11"/>
    <n v="8.4622821818064516E-3"/>
    <s v="IIEE"/>
    <s v="01.01.24"/>
  </r>
  <r>
    <x v="2"/>
    <m/>
    <m/>
    <x v="2"/>
    <x v="4"/>
    <n v="501"/>
    <s v="De TC-BACI  hasta BBA ACI : LS0HX 3-1x300mm2 + LS0H 1Tx50mm2 BANDEJA ELECTRICA"/>
    <s v="ml"/>
    <n v="14"/>
    <n v="543.82000000000005"/>
    <n v="7613.48"/>
    <n v="0"/>
    <n v="0"/>
    <n v="7613.48"/>
    <n v="3.7"/>
    <n v="11160.11"/>
    <n v="0.6822047452937291"/>
    <s v="IIEE"/>
    <s v="01.01.25"/>
  </r>
  <r>
    <x v="2"/>
    <m/>
    <m/>
    <x v="2"/>
    <x v="4"/>
    <n v="501"/>
    <s v="De TC-BJ  hasta BBA JOCKEY : LS0HX 3-1x4mm2 + LS0H 1Tx2.5mm2 CONDUIT-EMT/PVC-P 20mmØ"/>
    <s v="ml"/>
    <n v="18"/>
    <n v="15.04"/>
    <n v="270.72000000000003"/>
    <n v="0"/>
    <n v="0"/>
    <n v="270.72000000000003"/>
    <n v="3.7"/>
    <n v="11160.11"/>
    <n v="2.4257825415699309E-2"/>
    <s v="IIEE"/>
    <s v="01.01.26"/>
  </r>
  <r>
    <x v="2"/>
    <m/>
    <m/>
    <x v="2"/>
    <x v="4"/>
    <n v="501"/>
    <s v="De T-S2  hasta TC-EXT2 : LS0HX 3-1x4mm² + LS0H 1Tx4mm² PVC-P 20mmØ"/>
    <s v="ml"/>
    <n v="8"/>
    <n v="15.74"/>
    <n v="125.92"/>
    <n v="0"/>
    <n v="0"/>
    <n v="125.92"/>
    <n v="3.7"/>
    <n v="11160.11"/>
    <n v="1.1283042909075268E-2"/>
    <s v="IIEE"/>
    <s v="01.01.27"/>
  </r>
  <r>
    <x v="2"/>
    <m/>
    <m/>
    <x v="2"/>
    <x v="4"/>
    <n v="501"/>
    <s v="De T-S3  hasta TC-EXT3 : LS0HX 3-1x4mm² + LS0H 1Tx4mm² PVC-P 20mmØ"/>
    <s v="ml"/>
    <n v="8"/>
    <n v="15.74"/>
    <n v="125.92"/>
    <n v="0"/>
    <n v="0"/>
    <n v="125.92"/>
    <n v="3.7"/>
    <n v="11160.11"/>
    <n v="1.1283042909075268E-2"/>
    <s v="IIEE"/>
    <s v="01.01.28"/>
  </r>
  <r>
    <x v="2"/>
    <m/>
    <m/>
    <x v="2"/>
    <x v="4"/>
    <n v="501"/>
    <s v="De T-S4  hasta TC-EXT4 : LS0HX 3-1x4mm² + LS0H 1Tx4mm² PVC-P 20mmØ"/>
    <s v="ml"/>
    <n v="8"/>
    <n v="15.74"/>
    <n v="125.92"/>
    <n v="0"/>
    <n v="0"/>
    <n v="125.92"/>
    <n v="3.7"/>
    <n v="11160.11"/>
    <n v="1.1283042909075268E-2"/>
    <s v="IIEE"/>
    <s v="01.01.29"/>
  </r>
  <r>
    <x v="2"/>
    <m/>
    <m/>
    <x v="2"/>
    <x v="4"/>
    <n v="501"/>
    <s v="De T-S5  hasta TC-EXT5 : LS0HX 3-1x4mm² + LS0H 1Tx4mm² PVC-P 20mmØ"/>
    <s v="ml"/>
    <n v="8"/>
    <n v="15.74"/>
    <n v="125.92"/>
    <n v="0"/>
    <n v="0"/>
    <n v="125.92"/>
    <n v="3.7"/>
    <n v="11160.11"/>
    <n v="1.1283042909075268E-2"/>
    <s v="IIEE"/>
    <s v="01.01.30"/>
  </r>
  <r>
    <x v="2"/>
    <m/>
    <m/>
    <x v="2"/>
    <x v="4"/>
    <n v="501"/>
    <s v="De T-REC  hasta T-SUM : LSOHX 3-1x10mm2 + LSOH 1Tx6mm2 PVC-P 25mmf"/>
    <s v="ml"/>
    <n v="34"/>
    <n v="31.59"/>
    <n v="1074.06"/>
    <n v="0"/>
    <n v="0"/>
    <n v="1074.06"/>
    <n v="3.7"/>
    <n v="11160.11"/>
    <n v="9.6240986871993187E-2"/>
    <s v="IIEE"/>
    <s v="01.01.31"/>
  </r>
  <r>
    <x v="2"/>
    <m/>
    <m/>
    <x v="2"/>
    <x v="4"/>
    <n v="501"/>
    <s v="De T-AZ  hasta TC-VPA : LSOHX 3-1x4mm² + LSOH 1Tx4mm² PVC-P 20mmØ"/>
    <s v="ml"/>
    <n v="10"/>
    <n v="15.74"/>
    <n v="157.4"/>
    <n v="0"/>
    <n v="0"/>
    <n v="157.4"/>
    <n v="3.7"/>
    <n v="11160.11"/>
    <n v="1.4103803636344087E-2"/>
    <s v="IIEE"/>
    <s v="01.01.32"/>
  </r>
  <r>
    <x v="2"/>
    <m/>
    <m/>
    <x v="2"/>
    <x v="4"/>
    <n v="501"/>
    <s v="De T-B  hasta TC-BA : LSOHX 3-1x16mm2 + LSOH 1Tx10mm2 PVC-P 35mmØ"/>
    <s v="ml"/>
    <n v="8"/>
    <n v="53.05"/>
    <n v="424.4"/>
    <n v="0"/>
    <n v="0"/>
    <n v="424.4"/>
    <n v="3.7"/>
    <n v="11160.11"/>
    <n v="3.8028299004221278E-2"/>
    <s v="IIEE"/>
    <s v="01.01.33"/>
  </r>
  <r>
    <x v="2"/>
    <m/>
    <m/>
    <x v="2"/>
    <x v="4"/>
    <n v="501"/>
    <s v="De T-B  hasta TC-BD : LSOHX 3-1x4mm2 + LSOH 1Tx4mm2 PVC-P 20mmØ"/>
    <s v="ml"/>
    <n v="14"/>
    <n v="15.74"/>
    <n v="220.36"/>
    <n v="0"/>
    <n v="0"/>
    <n v="220.36"/>
    <n v="3.7"/>
    <n v="11160.11"/>
    <n v="1.974532509088172E-2"/>
    <s v="IIEE"/>
    <s v="01.01.34"/>
  </r>
  <r>
    <x v="2"/>
    <m/>
    <m/>
    <x v="2"/>
    <x v="4"/>
    <n v="501"/>
    <s v="De T-B  hasta TC-BS : LSOHX 3-1x4mm2 + LSOH 1Tx4mm2 PVC-P 20mmØ"/>
    <s v="ml"/>
    <n v="20"/>
    <n v="15.74"/>
    <n v="314.8"/>
    <n v="0"/>
    <n v="0"/>
    <n v="314.8"/>
    <n v="3.7"/>
    <n v="11160.11"/>
    <n v="2.8207607272688173E-2"/>
    <s v="IIEE"/>
    <s v="01.01.35"/>
  </r>
  <r>
    <x v="2"/>
    <m/>
    <m/>
    <x v="2"/>
    <x v="4"/>
    <n v="501"/>
    <s v="De T-B  hasta TC-CB : LSOHX 3-1x4mm2 + LSOH 1Tx4mm2 PVC-P 20mmØ"/>
    <s v="ml"/>
    <n v="10"/>
    <n v="15.74"/>
    <n v="157.4"/>
    <n v="0"/>
    <n v="0"/>
    <n v="157.4"/>
    <n v="3.7"/>
    <n v="11160.11"/>
    <n v="1.4103803636344087E-2"/>
    <s v="IIEE"/>
    <s v="01.01.36"/>
  </r>
  <r>
    <x v="2"/>
    <m/>
    <m/>
    <x v="2"/>
    <x v="4"/>
    <n v="501"/>
    <s v="De T-ASC  hasta TC-ASC1 : LSOHX 3-1x10mm2 + LSOH 1Tx6mm2 PVC-P 25mmf"/>
    <s v="ml"/>
    <n v="14"/>
    <n v="31.59"/>
    <n v="442.26"/>
    <n v="0"/>
    <n v="0"/>
    <n v="442.26"/>
    <n v="3.7"/>
    <n v="11160.11"/>
    <n v="3.9628641653173667E-2"/>
    <s v="IIEE"/>
    <s v="01.01.37"/>
  </r>
  <r>
    <x v="2"/>
    <m/>
    <m/>
    <x v="2"/>
    <x v="4"/>
    <n v="501"/>
    <s v="De T-ASC  hasta TC-ASC2 : LSOHX 3-1x10mm2 + LSOH 1Tx6mm2 PVC-P 25mmf"/>
    <s v="ml"/>
    <n v="12"/>
    <n v="31.59"/>
    <n v="379.08"/>
    <n v="0"/>
    <n v="0"/>
    <n v="379.08"/>
    <n v="3.7"/>
    <n v="11160.11"/>
    <n v="3.3967407131291712E-2"/>
    <s v="IIEE"/>
    <s v="01.01.38"/>
  </r>
  <r>
    <x v="2"/>
    <m/>
    <m/>
    <x v="2"/>
    <x v="4"/>
    <n v="501"/>
    <s v="De T-ASC  hasta TC-ASC3 : LSOHX 3-1x10mm2 + LSOH 1Tx6mm2 PVC-P 25mmf"/>
    <s v="ml"/>
    <n v="12"/>
    <n v="31.59"/>
    <n v="379.08"/>
    <n v="0"/>
    <n v="0"/>
    <n v="379.08"/>
    <n v="3.7"/>
    <n v="11160.11"/>
    <n v="3.3967407131291712E-2"/>
    <s v="IIEE"/>
    <s v="01.01.39"/>
  </r>
  <r>
    <x v="2"/>
    <m/>
    <m/>
    <x v="2"/>
    <x v="4"/>
    <n v="501"/>
    <s v="De TTA-VP.1  hasta TC-VP : LSOHX 3-1x4mm2 + LSOH 1Tx4mm2 PVC-P 20mmf"/>
    <s v="ml"/>
    <n v="14"/>
    <n v="15.74"/>
    <n v="220.36"/>
    <n v="0"/>
    <n v="0"/>
    <n v="220.36"/>
    <n v="3.7"/>
    <n v="11160.11"/>
    <n v="1.974532509088172E-2"/>
    <s v="IIEE"/>
    <s v="01.01.40"/>
  </r>
  <r>
    <x v="2"/>
    <m/>
    <m/>
    <x v="2"/>
    <x v="4"/>
    <n v="501"/>
    <s v="De TTA-VP.1  hasta TC-VPA : LSOHX 3-1x4mm2 + LSOH 1Tx4mm2 PVC-P 20mmf"/>
    <s v="ml"/>
    <n v="14"/>
    <n v="15.74"/>
    <n v="220.36"/>
    <n v="0"/>
    <n v="0"/>
    <n v="220.36"/>
    <n v="3.7"/>
    <n v="11160.11"/>
    <n v="1.974532509088172E-2"/>
    <s v="IIEE"/>
    <s v="01.01.41"/>
  </r>
  <r>
    <x v="2"/>
    <m/>
    <m/>
    <x v="2"/>
    <x v="4"/>
    <n v="501"/>
    <s v="De MEDIDOR  hasta T-DX : 3-1x10mm2 LSOHX + 1Tx6mm2 LSOH /PVC-P Ø25mm."/>
    <s v="ml"/>
    <n v="172"/>
    <n v="31.59"/>
    <n v="5433.48"/>
    <n v="0"/>
    <n v="0"/>
    <n v="5433.48"/>
    <n v="3.7"/>
    <n v="11160.11"/>
    <n v="0.48686616888184786"/>
    <s v="IIEE"/>
    <s v="01.01.42"/>
  </r>
  <r>
    <x v="2"/>
    <m/>
    <m/>
    <x v="2"/>
    <x v="4"/>
    <n v="501"/>
    <s v="De MEDIDOR  hasta T-DX : 3-1x16mm2 LSOHX + 1Tx6mm2 LSOH /PVC-P Ø35mm."/>
    <s v="ml"/>
    <n v="3056"/>
    <n v="47.45"/>
    <n v="145007.20000000001"/>
    <n v="0"/>
    <n v="0"/>
    <n v="145007.20000000001"/>
    <n v="3.7"/>
    <n v="11160.11"/>
    <n v="12.993348631868324"/>
    <s v="IIEE"/>
    <s v="01.01.43"/>
  </r>
  <r>
    <x v="2"/>
    <m/>
    <m/>
    <x v="2"/>
    <x v="4"/>
    <n v="501"/>
    <s v="De MEDIDOR  hasta T-DX : 3-1x25mm2 LSOHX + 1Tx6mm2 LSOH /PVC-P Ø35mm."/>
    <s v="ml"/>
    <n v="286"/>
    <n v="67.540000000000006"/>
    <n v="19316.439999999999"/>
    <n v="0"/>
    <n v="0"/>
    <n v="19316.439999999999"/>
    <n v="3.7"/>
    <n v="11160.11"/>
    <n v="1.7308467389658344"/>
    <s v="IIEE"/>
    <s v="01.01.44"/>
  </r>
  <r>
    <x v="2"/>
    <m/>
    <m/>
    <x v="2"/>
    <x v="4"/>
    <n v="501"/>
    <s v="TUBERIA DE 20MM PVC-P"/>
    <s v="ml"/>
    <n v="128"/>
    <n v="9.64"/>
    <n v="1233.92"/>
    <n v="0"/>
    <n v="0"/>
    <n v="1233.92"/>
    <n v="3.7"/>
    <n v="11160.11"/>
    <n v="0.11056521844318738"/>
    <s v="IIEE"/>
    <s v="01.02.01"/>
  </r>
  <r>
    <x v="2"/>
    <m/>
    <m/>
    <x v="2"/>
    <x v="4"/>
    <n v="501"/>
    <s v="TUBERIA DE 25MM PVC-P"/>
    <s v="ml"/>
    <n v="437"/>
    <n v="12.54"/>
    <n v="5479.98"/>
    <n v="0"/>
    <n v="0"/>
    <n v="5479.98"/>
    <n v="3.7"/>
    <n v="11160.11"/>
    <n v="0.49103279447962422"/>
    <s v="IIEE"/>
    <s v="01.02.02"/>
  </r>
  <r>
    <x v="2"/>
    <m/>
    <m/>
    <x v="2"/>
    <x v="4"/>
    <n v="501"/>
    <s v="TUBERIA DE 35MM PVC-P"/>
    <s v="ml"/>
    <n v="1450"/>
    <n v="14.71"/>
    <n v="21329.5"/>
    <n v="0"/>
    <n v="0"/>
    <n v="21329.5"/>
    <n v="3.7"/>
    <n v="11160.11"/>
    <n v="1.9112266814574408"/>
    <s v="IIEE"/>
    <s v="01.02.03"/>
  </r>
  <r>
    <x v="2"/>
    <m/>
    <m/>
    <x v="2"/>
    <x v="4"/>
    <n v="501"/>
    <s v="TUBERIA DE 40MM PVC-P"/>
    <s v="ml"/>
    <n v="328"/>
    <n v="16.89"/>
    <n v="5539.92"/>
    <n v="0"/>
    <n v="0"/>
    <n v="5539.92"/>
    <n v="3.7"/>
    <n v="11160.11"/>
    <n v="0.49640370928243538"/>
    <s v="IIEE"/>
    <s v="01.02.04"/>
  </r>
  <r>
    <x v="2"/>
    <m/>
    <m/>
    <x v="2"/>
    <x v="4"/>
    <n v="501"/>
    <s v="TUBERIA DE 65MM PVC-P"/>
    <s v="ml"/>
    <n v="116"/>
    <n v="29"/>
    <n v="3364"/>
    <n v="0"/>
    <n v="0"/>
    <n v="3364"/>
    <n v="3.7"/>
    <n v="11160.11"/>
    <n v="0.30143072066493964"/>
    <s v="IIEE"/>
    <s v="01.02.05"/>
  </r>
  <r>
    <x v="2"/>
    <m/>
    <m/>
    <x v="2"/>
    <x v="4"/>
    <n v="501"/>
    <s v="TUBERIA DE 80MM PVC-P"/>
    <s v="ml"/>
    <n v="30"/>
    <n v="39.880000000000003"/>
    <n v="1196.4000000000001"/>
    <n v="0"/>
    <n v="0"/>
    <n v="1196.4000000000001"/>
    <n v="3.7"/>
    <n v="11160.11"/>
    <n v="0.10720324441246547"/>
    <s v="IIEE"/>
    <s v="01.02.06"/>
  </r>
  <r>
    <x v="2"/>
    <m/>
    <m/>
    <x v="2"/>
    <x v="4"/>
    <n v="501"/>
    <s v="TUBERIA DE 100MM PVC-P (ACOMETIDA)"/>
    <s v="ml"/>
    <n v="160"/>
    <n v="46.09"/>
    <n v="7374.4"/>
    <n v="0"/>
    <n v="0"/>
    <n v="7374.4"/>
    <n v="3.7"/>
    <n v="11160.11"/>
    <n v="0.66078201738154907"/>
    <s v="IIEE"/>
    <s v="01.02.07"/>
  </r>
  <r>
    <x v="2"/>
    <m/>
    <m/>
    <x v="2"/>
    <x v="4"/>
    <n v="501"/>
    <s v="TUBERIA EMT DE 35MM"/>
    <s v="ml"/>
    <n v="23"/>
    <n v="24.34"/>
    <n v="559.82000000000005"/>
    <n v="0"/>
    <n v="0"/>
    <n v="559.82000000000005"/>
    <n v="3.7"/>
    <n v="11160.11"/>
    <n v="5.0162588003164844E-2"/>
    <s v="IIEE"/>
    <s v="01.02.08"/>
  </r>
  <r>
    <x v="2"/>
    <m/>
    <m/>
    <x v="2"/>
    <x v="4"/>
    <n v="501"/>
    <s v="TUBERIA EMT DE 100MM"/>
    <s v="ml"/>
    <n v="36"/>
    <n v="85.97"/>
    <n v="3094.92"/>
    <n v="0"/>
    <n v="0"/>
    <n v="3094.92"/>
    <n v="3.7"/>
    <n v="11160.11"/>
    <n v="0.2773198472058071"/>
    <s v="IIEE"/>
    <s v="01.02.09"/>
  </r>
  <r>
    <x v="2"/>
    <m/>
    <m/>
    <x v="2"/>
    <x v="4"/>
    <n v="501"/>
    <s v="CAJA DE F°G° 250X250X100 MM"/>
    <s v="UN"/>
    <n v="4"/>
    <n v="59.56"/>
    <n v="238.24"/>
    <n v="0"/>
    <n v="0"/>
    <n v="238.24"/>
    <n v="3.7"/>
    <n v="11160.11"/>
    <n v="2.1347459836865406E-2"/>
    <s v="IIEE"/>
    <s v="01.03.01"/>
  </r>
  <r>
    <x v="2"/>
    <m/>
    <m/>
    <x v="2"/>
    <x v="4"/>
    <n v="501"/>
    <s v="CAJA DE F°G° 400X400X150 MM"/>
    <s v="UN"/>
    <n v="2"/>
    <n v="129.47999999999999"/>
    <n v="258.95999999999998"/>
    <n v="0"/>
    <n v="0"/>
    <n v="258.95999999999998"/>
    <n v="3.7"/>
    <n v="11160.11"/>
    <n v="2.3204072361293928E-2"/>
    <s v="IIEE"/>
    <s v="01.03.02"/>
  </r>
  <r>
    <x v="2"/>
    <m/>
    <m/>
    <x v="2"/>
    <x v="4"/>
    <n v="501"/>
    <s v="CAJA DE F°G° 700X700X200MM"/>
    <s v="UN"/>
    <n v="2"/>
    <n v="258.95"/>
    <n v="517.9"/>
    <n v="0"/>
    <n v="0"/>
    <n v="517.9"/>
    <n v="3.7"/>
    <n v="11160.11"/>
    <n v="4.6406352625556556E-2"/>
    <s v="IIEE"/>
    <s v="01.03.03"/>
  </r>
  <r>
    <x v="2"/>
    <m/>
    <m/>
    <x v="2"/>
    <x v="4"/>
    <n v="501"/>
    <s v="CAJA DE F°G° 750X750X150MM"/>
    <s v="UN"/>
    <n v="2"/>
    <n v="290.02999999999997"/>
    <n v="580.05999999999995"/>
    <n v="0"/>
    <n v="0"/>
    <n v="580.05999999999995"/>
    <n v="3.7"/>
    <n v="11160.11"/>
    <n v="5.1976190198842122E-2"/>
    <s v="IIEE"/>
    <s v="01.03.04"/>
  </r>
  <r>
    <x v="2"/>
    <m/>
    <m/>
    <x v="2"/>
    <x v="4"/>
    <n v="501"/>
    <s v="CAJA DE F°G° 800X800X150MM"/>
    <s v="UN"/>
    <n v="1"/>
    <n v="362.54"/>
    <n v="362.54"/>
    <n v="0"/>
    <n v="0"/>
    <n v="362.54"/>
    <n v="3.7"/>
    <n v="11160.11"/>
    <n v="3.2485342886405241E-2"/>
    <s v="IIEE"/>
    <s v="01.03.05"/>
  </r>
  <r>
    <x v="2"/>
    <m/>
    <m/>
    <x v="2"/>
    <x v="4"/>
    <n v="501"/>
    <s v="CAJA DE F°G° 800X800X250MM"/>
    <s v="UN"/>
    <n v="1"/>
    <n v="388.43"/>
    <n v="388.43"/>
    <n v="0"/>
    <n v="0"/>
    <n v="388.43"/>
    <n v="3.7"/>
    <n v="11160.11"/>
    <n v="3.480521249342524E-2"/>
    <s v="IIEE"/>
    <s v="01.03.06"/>
  </r>
  <r>
    <x v="2"/>
    <m/>
    <m/>
    <x v="2"/>
    <x v="4"/>
    <n v="501"/>
    <s v="CAJA DE PASO ESPECIAL CON TAPA CIEGA 1000X1000X250MM"/>
    <s v="UN"/>
    <n v="1"/>
    <n v="528.27"/>
    <n v="528.27"/>
    <n v="0"/>
    <n v="0"/>
    <n v="528.27"/>
    <n v="3.7"/>
    <n v="11160.11"/>
    <n v="4.7335554936286467E-2"/>
    <s v="IIEE"/>
    <s v="01.03.07"/>
  </r>
  <r>
    <x v="2"/>
    <m/>
    <m/>
    <x v="2"/>
    <x v="4"/>
    <n v="501"/>
    <s v="Bandeja electrica 150x100mm Fondo Ranurado BACI"/>
    <s v="UN"/>
    <n v="62"/>
    <n v="67.33"/>
    <n v="4174.46"/>
    <n v="0"/>
    <n v="0"/>
    <n v="4174.46"/>
    <n v="3.7"/>
    <n v="11160.11"/>
    <n v="0.37405186866437695"/>
    <s v="IIEE"/>
    <s v="01.04.01"/>
  </r>
  <r>
    <x v="2"/>
    <m/>
    <m/>
    <x v="2"/>
    <x v="4"/>
    <n v="501"/>
    <s v="Bandeja electrica 150x100mm Escalerilla BACI"/>
    <s v="UN"/>
    <n v="11"/>
    <n v="67.33"/>
    <n v="740.63"/>
    <n v="0"/>
    <n v="0"/>
    <n v="740.63"/>
    <n v="3.7"/>
    <n v="11160.11"/>
    <n v="6.6364041214647521E-2"/>
    <s v="IIEE"/>
    <s v="01.04.02"/>
  </r>
  <r>
    <x v="2"/>
    <m/>
    <m/>
    <x v="2"/>
    <x v="4"/>
    <n v="501"/>
    <s v="Bandeja electrica 450x100mm Fondo Ranurado Departamentos"/>
    <s v="UN"/>
    <n v="18"/>
    <n v="233.06"/>
    <n v="4195.08"/>
    <n v="0"/>
    <n v="0"/>
    <n v="4195.08"/>
    <n v="3.7"/>
    <n v="11160.11"/>
    <n v="0.37589952070364896"/>
    <s v="IIEE"/>
    <s v="01.04.03"/>
  </r>
  <r>
    <x v="2"/>
    <m/>
    <m/>
    <x v="2"/>
    <x v="4"/>
    <n v="501"/>
    <s v="Bandeja electrica 850x100mm Escalerilla Departamentos"/>
    <s v="UN"/>
    <n v="44.5"/>
    <n v="367.72"/>
    <n v="16363.54"/>
    <n v="0"/>
    <n v="0"/>
    <n v="16363.54"/>
    <n v="3.7"/>
    <n v="11160.11"/>
    <n v="1.4662525727793005"/>
    <s v="IIEE"/>
    <s v="01.04.04"/>
  </r>
  <r>
    <x v="2"/>
    <m/>
    <m/>
    <x v="2"/>
    <x v="4"/>
    <n v="501"/>
    <s v="Tablero de Servicios Generales (T-SG) - solo material"/>
    <s v="UN"/>
    <n v="1"/>
    <n v="33259.339999999997"/>
    <n v="33259.339999999997"/>
    <n v="0"/>
    <n v="0"/>
    <n v="33259.339999999997"/>
    <n v="3.7"/>
    <n v="11160.11"/>
    <n v="2.9801982238526317"/>
    <s v="IIEE"/>
    <s v="01.05.01"/>
  </r>
  <r>
    <x v="2"/>
    <m/>
    <m/>
    <x v="2"/>
    <x v="4"/>
    <n v="501"/>
    <s v="Tablero de Fuerza Ascensores (T-ASC) - solo material"/>
    <s v="UN"/>
    <n v="1"/>
    <n v="3070.05"/>
    <n v="3070.05"/>
    <n v="0"/>
    <n v="0"/>
    <n v="3070.05"/>
    <n v="3.7"/>
    <n v="11160.11"/>
    <n v="0.27509137454738347"/>
    <s v="IIEE"/>
    <s v="01.05.02"/>
  </r>
  <r>
    <x v="2"/>
    <m/>
    <m/>
    <x v="2"/>
    <x v="4"/>
    <n v="501"/>
    <s v="Tablero Sótano 2 (T-S2) - solo material"/>
    <s v="UN"/>
    <n v="1"/>
    <n v="13007.76"/>
    <n v="13007.76"/>
    <n v="0"/>
    <n v="0"/>
    <n v="13007.76"/>
    <n v="3.7"/>
    <n v="11160.11"/>
    <n v="1.1655584039942257"/>
    <s v="IIEE"/>
    <s v="01.05.03"/>
  </r>
  <r>
    <x v="2"/>
    <m/>
    <m/>
    <x v="2"/>
    <x v="4"/>
    <n v="501"/>
    <s v="Tablero Sótano 3 (T-S3) - solo material"/>
    <s v="UN"/>
    <n v="1"/>
    <n v="13007.76"/>
    <n v="13007.76"/>
    <n v="0"/>
    <n v="0"/>
    <n v="13007.76"/>
    <n v="3.7"/>
    <n v="11160.11"/>
    <n v="1.1655584039942257"/>
    <s v="IIEE"/>
    <s v="01.05.04"/>
  </r>
  <r>
    <x v="2"/>
    <m/>
    <m/>
    <x v="2"/>
    <x v="4"/>
    <n v="501"/>
    <s v="Tablero Sótano 4 (T-S4) - solo material"/>
    <s v="UN"/>
    <n v="1"/>
    <n v="13007.76"/>
    <n v="13007.76"/>
    <n v="0"/>
    <n v="0"/>
    <n v="13007.76"/>
    <n v="3.7"/>
    <n v="11160.11"/>
    <n v="1.1655584039942257"/>
    <s v="IIEE"/>
    <s v="01.05.05"/>
  </r>
  <r>
    <x v="2"/>
    <m/>
    <m/>
    <x v="2"/>
    <x v="4"/>
    <n v="501"/>
    <s v="Tablero Sótano 5 (T-S5) - solo material"/>
    <s v="UN"/>
    <n v="1"/>
    <n v="12216.23"/>
    <n v="12216.23"/>
    <n v="0"/>
    <n v="0"/>
    <n v="12216.23"/>
    <n v="3.7"/>
    <n v="11160.11"/>
    <n v="1.0946334758349154"/>
    <s v="IIEE"/>
    <s v="01.05.06"/>
  </r>
  <r>
    <x v="2"/>
    <m/>
    <m/>
    <x v="2"/>
    <x v="4"/>
    <n v="501"/>
    <s v="Tablero de Recepción (T-REC) - solo material"/>
    <s v="UN"/>
    <n v="1"/>
    <n v="2344.86"/>
    <n v="2344.86"/>
    <n v="0"/>
    <n v="0"/>
    <n v="2344.86"/>
    <n v="3.7"/>
    <n v="11160.11"/>
    <n v="0.21011083224090085"/>
    <s v="IIEE"/>
    <s v="01.05.07"/>
  </r>
  <r>
    <x v="2"/>
    <m/>
    <m/>
    <x v="2"/>
    <x v="4"/>
    <n v="501"/>
    <s v="Tablero de Sala de Usos Múltiples (T-SUM) - solo material"/>
    <s v="UN"/>
    <n v="1"/>
    <n v="2266.5"/>
    <n v="2266.5"/>
    <n v="0"/>
    <n v="0"/>
    <n v="2266.5"/>
    <n v="3.7"/>
    <n v="11160.11"/>
    <n v="0.20308939607226092"/>
    <s v="IIEE"/>
    <s v="01.05.08"/>
  </r>
  <r>
    <x v="2"/>
    <m/>
    <m/>
    <x v="2"/>
    <x v="4"/>
    <n v="501"/>
    <s v="Tablero de Azotea (T-AZ) - solo material"/>
    <s v="UN"/>
    <n v="1"/>
    <n v="1019.19"/>
    <n v="1019.19"/>
    <n v="0"/>
    <n v="0"/>
    <n v="1019.19"/>
    <n v="3.7"/>
    <n v="11160.11"/>
    <n v="9.1324368666617084E-2"/>
    <s v="IIEE"/>
    <s v="01.05.09"/>
  </r>
  <r>
    <x v="2"/>
    <m/>
    <m/>
    <x v="2"/>
    <x v="4"/>
    <n v="501"/>
    <s v="Tablero de Transferencia Automática Vestíbulos (TTA-VP) - solo material"/>
    <s v="UN"/>
    <n v="1"/>
    <n v="7947.89"/>
    <n v="7947.89"/>
    <n v="0"/>
    <n v="0"/>
    <n v="7947.89"/>
    <n v="3.7"/>
    <n v="11160.11"/>
    <n v="0.71216950370560861"/>
    <s v="IIEE"/>
    <s v="01.05.10"/>
  </r>
  <r>
    <x v="2"/>
    <m/>
    <m/>
    <x v="2"/>
    <x v="4"/>
    <n v="501"/>
    <s v="Tablero de Cuarto de Bombas (T-B)  - solo material"/>
    <s v="UN"/>
    <n v="1"/>
    <n v="2076.36"/>
    <n v="2076.36"/>
    <n v="0"/>
    <n v="0"/>
    <n v="2076.36"/>
    <n v="3.7"/>
    <n v="11160.11"/>
    <n v="0.18605192959567604"/>
    <s v="IIEE"/>
    <s v="01.05.11"/>
  </r>
  <r>
    <x v="2"/>
    <m/>
    <m/>
    <x v="10"/>
    <x v="43"/>
    <n v="1001"/>
    <s v="Tablero de Grupo Electrógeno (T-GE) - solo material"/>
    <s v="UN"/>
    <n v="1"/>
    <n v="15212.12"/>
    <n v="15212.12"/>
    <n v="0"/>
    <n v="0"/>
    <n v="15212.12"/>
    <n v="3.7"/>
    <n v="11160.11"/>
    <n v="1.3630797545902325"/>
    <s v="IIEE"/>
    <s v="01.05.12"/>
  </r>
  <r>
    <x v="2"/>
    <m/>
    <m/>
    <x v="2"/>
    <x v="4"/>
    <n v="501"/>
    <s v="Tablero de Fuerza Bomba Contra Incendio (TF-BACI) - solo material"/>
    <s v="UN"/>
    <n v="1"/>
    <n v="7639.3"/>
    <n v="7639.3"/>
    <n v="0"/>
    <n v="0"/>
    <n v="7639.3"/>
    <n v="3.7"/>
    <n v="11160.11"/>
    <n v="0.68451834256113964"/>
    <s v="IIEE"/>
    <s v="01.05.13"/>
  </r>
  <r>
    <x v="2"/>
    <m/>
    <m/>
    <x v="2"/>
    <x v="4"/>
    <n v="501"/>
    <s v="Tablero de Departamento (T-D1) - solo material"/>
    <s v="UN"/>
    <n v="17"/>
    <n v="1322.05"/>
    <n v="22474.85"/>
    <n v="0"/>
    <n v="0"/>
    <n v="22474.85"/>
    <n v="3.7"/>
    <n v="11160.11"/>
    <n v="2.0138555981975084"/>
    <s v="IIEE"/>
    <s v="01.05.14"/>
  </r>
  <r>
    <x v="2"/>
    <m/>
    <m/>
    <x v="2"/>
    <x v="4"/>
    <n v="501"/>
    <s v="Tablero de Departamento (T-D2) - solo material"/>
    <s v="UN"/>
    <n v="5"/>
    <n v="1471.35"/>
    <n v="7356.75"/>
    <n v="0"/>
    <n v="0"/>
    <n v="7356.75"/>
    <n v="3.7"/>
    <n v="11160.11"/>
    <n v="0.65920049175142537"/>
    <s v="IIEE"/>
    <s v="01.05.15"/>
  </r>
  <r>
    <x v="2"/>
    <m/>
    <m/>
    <x v="2"/>
    <x v="4"/>
    <n v="501"/>
    <s v="Tablero de Departamento (T-D2.2) - solo material"/>
    <s v="UN"/>
    <n v="7"/>
    <n v="1632.11"/>
    <n v="11424.77"/>
    <n v="0"/>
    <n v="0"/>
    <n v="11424.77"/>
    <n v="3.7"/>
    <n v="11160.11"/>
    <n v="1.0237148200152149"/>
    <s v="IIEE"/>
    <s v="01.05.16"/>
  </r>
  <r>
    <x v="2"/>
    <m/>
    <m/>
    <x v="2"/>
    <x v="4"/>
    <n v="501"/>
    <s v="Tablero de Departamento (T-D2.3) - solo material"/>
    <s v="UN"/>
    <n v="1"/>
    <n v="1828.89"/>
    <n v="1828.89"/>
    <n v="0"/>
    <n v="0"/>
    <n v="1828.89"/>
    <n v="3.7"/>
    <n v="11160.11"/>
    <n v="0.1638774169788649"/>
    <s v="IIEE"/>
    <s v="01.05.17"/>
  </r>
  <r>
    <x v="2"/>
    <m/>
    <m/>
    <x v="2"/>
    <x v="4"/>
    <n v="501"/>
    <s v="Tablero de Departamento (T-D2.4) - solo material"/>
    <s v="UN"/>
    <n v="8"/>
    <n v="1463.32"/>
    <n v="11706.56"/>
    <n v="0"/>
    <n v="0"/>
    <n v="11706.56"/>
    <n v="3.7"/>
    <n v="11160.11"/>
    <n v="1.0489645711377396"/>
    <s v="IIEE"/>
    <s v="01.05.18"/>
  </r>
  <r>
    <x v="2"/>
    <m/>
    <m/>
    <x v="2"/>
    <x v="4"/>
    <n v="501"/>
    <s v="Tablero de Departamento (T-D2.5) - solo material"/>
    <s v="UN"/>
    <n v="3"/>
    <n v="1494.56"/>
    <n v="4483.68"/>
    <n v="0"/>
    <n v="0"/>
    <n v="4483.68"/>
    <n v="3.7"/>
    <n v="11160.11"/>
    <n v="0.40175948086533197"/>
    <s v="IIEE"/>
    <s v="01.05.19"/>
  </r>
  <r>
    <x v="2"/>
    <m/>
    <m/>
    <x v="2"/>
    <x v="4"/>
    <n v="501"/>
    <s v="Tablero de Departamento (T-D2.6) - solo material"/>
    <s v="UN"/>
    <n v="2"/>
    <n v="1557.03"/>
    <n v="3114.06"/>
    <n v="0"/>
    <n v="0"/>
    <n v="3114.06"/>
    <n v="3.7"/>
    <n v="11160.11"/>
    <n v="0.27903488406476279"/>
    <s v="IIEE"/>
    <s v="01.05.20"/>
  </r>
  <r>
    <x v="2"/>
    <m/>
    <m/>
    <x v="2"/>
    <x v="4"/>
    <n v="501"/>
    <s v="Tablero de Departamento (T-D3) - solo material"/>
    <s v="UN"/>
    <n v="6"/>
    <n v="1738.63"/>
    <n v="10431.780000000001"/>
    <n v="0"/>
    <n v="0"/>
    <n v="10431.780000000001"/>
    <n v="3.7"/>
    <n v="11160.11"/>
    <n v="0.93473809845960298"/>
    <s v="IIEE"/>
    <s v="01.05.21"/>
  </r>
  <r>
    <x v="2"/>
    <m/>
    <m/>
    <x v="2"/>
    <x v="4"/>
    <n v="501"/>
    <s v="Instalación de TABLEROS"/>
    <s v="glb"/>
    <n v="1"/>
    <n v="30883.35"/>
    <n v="30883.35"/>
    <n v="0"/>
    <n v="0"/>
    <n v="30883.35"/>
    <n v="3.7"/>
    <n v="11160.11"/>
    <n v="2.7672979925825101"/>
    <s v="IIEE"/>
    <s v="01.05.22"/>
  </r>
  <r>
    <x v="2"/>
    <m/>
    <m/>
    <x v="2"/>
    <x v="4"/>
    <n v="501"/>
    <s v="SALIDA PARA LUMINARIA LED ADOSADA A TECHO LAC07"/>
    <s v="UN"/>
    <n v="1885"/>
    <n v="64.739999999999995"/>
    <n v="122034.9"/>
    <n v="0"/>
    <n v="0"/>
    <n v="122034.9"/>
    <n v="3.7"/>
    <n v="11160.11"/>
    <n v="10.934919100259764"/>
    <s v="IIEE"/>
    <s v="01.06.01"/>
  </r>
  <r>
    <x v="2"/>
    <m/>
    <m/>
    <x v="2"/>
    <x v="4"/>
    <n v="501"/>
    <s v="SALIDA PARA LUMINARIA HERMETICA LED L01"/>
    <s v="UN"/>
    <n v="162"/>
    <n v="64.739999999999995"/>
    <n v="10487.88"/>
    <n v="0"/>
    <n v="0"/>
    <n v="10487.88"/>
    <n v="3.7"/>
    <n v="11160.11"/>
    <n v="0.93976493063240407"/>
    <s v="IIEE"/>
    <s v="01.06.02"/>
  </r>
  <r>
    <x v="2"/>
    <m/>
    <m/>
    <x v="2"/>
    <x v="4"/>
    <n v="501"/>
    <s v="SALIDA PARA LUMINARIA HERMETICA LED VERTICAL L01c"/>
    <s v="m"/>
    <n v="65"/>
    <n v="64.739999999999995"/>
    <n v="4208.1000000000004"/>
    <n v="0"/>
    <n v="0"/>
    <n v="4208.1000000000004"/>
    <n v="3.7"/>
    <n v="11160.11"/>
    <n v="0.37706617587102637"/>
    <s v="IIEE"/>
    <s v="01.06.03"/>
  </r>
  <r>
    <x v="2"/>
    <m/>
    <m/>
    <x v="2"/>
    <x v="4"/>
    <n v="501"/>
    <s v="SALIDA PARA LUMINARIA HERMETICA LED TECHO L01d"/>
    <s v="m"/>
    <n v="88"/>
    <n v="64.739999999999995"/>
    <n v="5697.12"/>
    <n v="0"/>
    <n v="0"/>
    <n v="5697.12"/>
    <n v="3.7"/>
    <n v="11160.11"/>
    <n v="0.51048959194846644"/>
    <s v="IIEE"/>
    <s v="01.06.04"/>
  </r>
  <r>
    <x v="2"/>
    <m/>
    <m/>
    <x v="2"/>
    <x v="4"/>
    <n v="501"/>
    <s v="SALIDA PARA LUMINARIA DOWNLIGHT LED L03"/>
    <s v="UN"/>
    <n v="36"/>
    <n v="64.739999999999995"/>
    <n v="2330.64"/>
    <n v="0"/>
    <n v="0"/>
    <n v="2330.64"/>
    <n v="3.7"/>
    <n v="11160.11"/>
    <n v="0.20883665125164536"/>
    <s v="IIEE"/>
    <s v="01.06.05"/>
  </r>
  <r>
    <x v="2"/>
    <m/>
    <m/>
    <x v="2"/>
    <x v="4"/>
    <n v="501"/>
    <s v="SALIDA PARA LUMINARIA LAC07"/>
    <s v="UN"/>
    <n v="30"/>
    <n v="64.739999999999995"/>
    <n v="1942.2"/>
    <n v="0"/>
    <n v="0"/>
    <n v="1942.2"/>
    <n v="3.7"/>
    <n v="11160.11"/>
    <n v="0.17403054270970447"/>
    <s v="IIEE"/>
    <s v="01.06.06"/>
  </r>
  <r>
    <x v="2"/>
    <m/>
    <m/>
    <x v="2"/>
    <x v="4"/>
    <n v="501"/>
    <s v="SALIDA PARA LUMINARIA DOWNLIGHT LED LD01"/>
    <s v="m"/>
    <n v="133"/>
    <n v="64.739999999999995"/>
    <n v="8610.42"/>
    <n v="0"/>
    <n v="0"/>
    <n v="8610.42"/>
    <n v="3.7"/>
    <n v="11160.11"/>
    <n v="0.77153540601302317"/>
    <s v="IIEE"/>
    <s v="01.06.07"/>
  </r>
  <r>
    <x v="2"/>
    <m/>
    <m/>
    <x v="2"/>
    <x v="4"/>
    <n v="501"/>
    <s v="SALIDA PARA LUMINARIA DOWNLIGHT LED LD02"/>
    <s v="UN"/>
    <n v="972"/>
    <n v="64.739999999999995"/>
    <n v="62927.28"/>
    <n v="0"/>
    <n v="0"/>
    <n v="62927.28"/>
    <n v="3.7"/>
    <n v="11160.11"/>
    <n v="5.6385895837944249"/>
    <s v="IIEE"/>
    <s v="01.06.08"/>
  </r>
  <r>
    <x v="2"/>
    <m/>
    <m/>
    <x v="2"/>
    <x v="4"/>
    <n v="501"/>
    <s v="SALIDA PARA LUMINARIA DOWNLIGHT LED LD03"/>
    <s v="m"/>
    <n v="142"/>
    <n v="64.739999999999995"/>
    <n v="9193.08"/>
    <n v="0"/>
    <n v="0"/>
    <n v="9193.08"/>
    <n v="3.7"/>
    <n v="11160.11"/>
    <n v="0.8237445688259345"/>
    <s v="IIEE"/>
    <s v="01.06.09"/>
  </r>
  <r>
    <x v="2"/>
    <m/>
    <m/>
    <x v="2"/>
    <x v="4"/>
    <n v="501"/>
    <s v="SALIDA PARA LUMINARIA DOWNLIGHT LED LD04"/>
    <s v="UN"/>
    <n v="95"/>
    <n v="64.739999999999995"/>
    <n v="6150.3"/>
    <n v="0"/>
    <n v="0"/>
    <n v="6150.3"/>
    <n v="3.7"/>
    <n v="11160.11"/>
    <n v="0.55109671858073084"/>
    <s v="IIEE"/>
    <s v="01.06.10"/>
  </r>
  <r>
    <x v="2"/>
    <m/>
    <m/>
    <x v="2"/>
    <x v="4"/>
    <n v="501"/>
    <s v="SALIDA PARA LUMINARIA DOWNLIGHT LED LD05"/>
    <s v="UN"/>
    <n v="42"/>
    <n v="64.739999999999995"/>
    <n v="2719.08"/>
    <n v="0"/>
    <n v="0"/>
    <n v="2719.08"/>
    <n v="3.7"/>
    <n v="11160.11"/>
    <n v="0.24364275979358624"/>
    <s v="IIEE"/>
    <s v="01.06.11"/>
  </r>
  <r>
    <x v="2"/>
    <m/>
    <m/>
    <x v="2"/>
    <x v="4"/>
    <n v="501"/>
    <s v="SALIDA PARA LUMINARIA CENTRO DE LUZ"/>
    <s v="UN"/>
    <n v="360"/>
    <n v="64.739999999999995"/>
    <n v="23306.400000000001"/>
    <n v="0"/>
    <n v="0"/>
    <n v="23306.400000000001"/>
    <n v="3.7"/>
    <n v="11160.11"/>
    <n v="2.0883665125164539"/>
    <s v="IIEE"/>
    <s v="01.06.12"/>
  </r>
  <r>
    <x v="2"/>
    <m/>
    <m/>
    <x v="2"/>
    <x v="4"/>
    <n v="501"/>
    <s v="SALIDA CINTAS - CACHIMBA"/>
    <s v="UN"/>
    <n v="50"/>
    <n v="64.739999999999995"/>
    <n v="3237"/>
    <n v="0"/>
    <n v="0"/>
    <n v="3237"/>
    <n v="3.7"/>
    <n v="11160.11"/>
    <n v="0.2900509045161741"/>
    <s v="IIEE"/>
    <s v="01.06.13"/>
  </r>
  <r>
    <x v="2"/>
    <m/>
    <m/>
    <x v="2"/>
    <x v="4"/>
    <n v="501"/>
    <s v="SALIDA PARA LUMINARIA LD16"/>
    <s v="m"/>
    <n v="3"/>
    <n v="64.739999999999995"/>
    <n v="194.22"/>
    <n v="0"/>
    <n v="0"/>
    <n v="194.22"/>
    <n v="3.7"/>
    <n v="11160.11"/>
    <n v="1.7403054270970445E-2"/>
    <s v="IIEE"/>
    <s v="01.06.14"/>
  </r>
  <r>
    <x v="2"/>
    <m/>
    <m/>
    <x v="2"/>
    <x v="4"/>
    <n v="501"/>
    <s v="SALIDA PARA LUMINARIA LD18"/>
    <s v="UN"/>
    <n v="1"/>
    <n v="64.739999999999995"/>
    <n v="64.739999999999995"/>
    <n v="0"/>
    <n v="0"/>
    <n v="64.739999999999995"/>
    <n v="3.7"/>
    <n v="11160.11"/>
    <n v="5.801018090323482E-3"/>
    <s v="IIEE"/>
    <s v="01.06.15"/>
  </r>
  <r>
    <x v="2"/>
    <m/>
    <m/>
    <x v="2"/>
    <x v="4"/>
    <n v="501"/>
    <s v="SALIDA PARA LUMINARIA LAC01"/>
    <s v="m"/>
    <n v="6"/>
    <n v="64.739999999999995"/>
    <n v="388.44"/>
    <n v="0"/>
    <n v="0"/>
    <n v="388.44"/>
    <n v="3.7"/>
    <n v="11160.11"/>
    <n v="3.480610854194089E-2"/>
    <s v="IIEE"/>
    <s v="01.06.16"/>
  </r>
  <r>
    <x v="2"/>
    <m/>
    <m/>
    <x v="2"/>
    <x v="4"/>
    <n v="501"/>
    <s v="SALIDA PARA LUMINARIA LAC02"/>
    <s v="und"/>
    <n v="3"/>
    <n v="64.739999999999995"/>
    <n v="194.22"/>
    <n v="0"/>
    <n v="0"/>
    <n v="194.22"/>
    <n v="3.7"/>
    <n v="11160.11"/>
    <n v="1.7403054270970445E-2"/>
    <s v="IIEE"/>
    <s v="01.06.17"/>
  </r>
  <r>
    <x v="2"/>
    <m/>
    <m/>
    <x v="2"/>
    <x v="4"/>
    <n v="501"/>
    <s v="SALIDA PARA LUMINARIA LAC03"/>
    <s v="m"/>
    <n v="3"/>
    <n v="64.739999999999995"/>
    <n v="194.22"/>
    <n v="0"/>
    <n v="0"/>
    <n v="194.22"/>
    <n v="3.7"/>
    <n v="11160.11"/>
    <n v="1.7403054270970445E-2"/>
    <s v="IIEE"/>
    <s v="01.06.18"/>
  </r>
  <r>
    <x v="2"/>
    <m/>
    <m/>
    <x v="2"/>
    <x v="4"/>
    <n v="501"/>
    <s v="SALIDA PARA LUMINARIA LAC04"/>
    <s v="UN"/>
    <n v="18"/>
    <n v="64.739999999999995"/>
    <n v="1165.32"/>
    <n v="0"/>
    <n v="0"/>
    <n v="1165.32"/>
    <n v="3.7"/>
    <n v="11160.11"/>
    <n v="0.10441832562582268"/>
    <s v="IIEE"/>
    <s v="01.06.19"/>
  </r>
  <r>
    <x v="2"/>
    <m/>
    <m/>
    <x v="2"/>
    <x v="4"/>
    <n v="501"/>
    <s v="SALIDA PARA LUMINARIA LAC05"/>
    <s v="UN"/>
    <n v="21"/>
    <n v="64.739999999999995"/>
    <n v="1359.54"/>
    <n v="0"/>
    <n v="0"/>
    <n v="1359.54"/>
    <n v="3.7"/>
    <n v="11160.11"/>
    <n v="0.12182137989679312"/>
    <s v="IIEE"/>
    <s v="01.06.20"/>
  </r>
  <r>
    <x v="2"/>
    <m/>
    <m/>
    <x v="2"/>
    <x v="4"/>
    <n v="501"/>
    <s v="SALIDA PARA LUMINARIA LAC06"/>
    <s v="UN"/>
    <n v="62"/>
    <n v="64.739999999999995"/>
    <n v="4013.88"/>
    <n v="0"/>
    <n v="0"/>
    <n v="4013.88"/>
    <n v="3.7"/>
    <n v="11160.11"/>
    <n v="0.35966312160005592"/>
    <s v="IIEE"/>
    <s v="01.06.21"/>
  </r>
  <r>
    <x v="2"/>
    <m/>
    <m/>
    <x v="2"/>
    <x v="4"/>
    <n v="501"/>
    <s v="SALIDA PARA LUMINARIA LAC07"/>
    <s v="m"/>
    <n v="10"/>
    <n v="64.739999999999995"/>
    <n v="647.4"/>
    <n v="0"/>
    <n v="0"/>
    <n v="647.4"/>
    <n v="3.7"/>
    <n v="11160.11"/>
    <n v="5.8010180903234822E-2"/>
    <s v="IIEE"/>
    <s v="01.06.22"/>
  </r>
  <r>
    <x v="2"/>
    <m/>
    <m/>
    <x v="2"/>
    <x v="4"/>
    <n v="501"/>
    <s v="SALIDA PARA LUMINARIA LAC08"/>
    <s v="m"/>
    <n v="6"/>
    <n v="64.739999999999995"/>
    <n v="388.44"/>
    <n v="0"/>
    <n v="0"/>
    <n v="388.44"/>
    <n v="3.7"/>
    <n v="11160.11"/>
    <n v="3.480610854194089E-2"/>
    <s v="IIEE"/>
    <s v="01.06.23"/>
  </r>
  <r>
    <x v="2"/>
    <m/>
    <m/>
    <x v="2"/>
    <x v="4"/>
    <n v="501"/>
    <s v="SALIDA PARA LUMINARIA LAC09"/>
    <s v="UN"/>
    <n v="1"/>
    <n v="64.739999999999995"/>
    <n v="64.739999999999995"/>
    <n v="0"/>
    <n v="0"/>
    <n v="64.739999999999995"/>
    <n v="3.7"/>
    <n v="11160.11"/>
    <n v="5.801018090323482E-3"/>
    <s v="IIEE"/>
    <s v="01.06.24"/>
  </r>
  <r>
    <x v="2"/>
    <m/>
    <m/>
    <x v="2"/>
    <x v="4"/>
    <n v="501"/>
    <s v="SALIDA PARA LUMINARIA LAC10"/>
    <s v="m"/>
    <n v="2"/>
    <n v="64.739999999999995"/>
    <n v="129.47999999999999"/>
    <n v="0"/>
    <n v="0"/>
    <n v="129.47999999999999"/>
    <n v="3.7"/>
    <n v="11160.11"/>
    <n v="1.1602036180646964E-2"/>
    <s v="IIEE"/>
    <s v="01.06.25"/>
  </r>
  <r>
    <x v="2"/>
    <m/>
    <m/>
    <x v="2"/>
    <x v="4"/>
    <n v="501"/>
    <s v="SALIDA PARA LUMINARIA LAC11"/>
    <s v="UN"/>
    <n v="2"/>
    <n v="64.739999999999995"/>
    <n v="129.47999999999999"/>
    <n v="0"/>
    <n v="0"/>
    <n v="129.47999999999999"/>
    <n v="3.7"/>
    <n v="11160.11"/>
    <n v="1.1602036180646964E-2"/>
    <s v="IIEE"/>
    <s v="01.06.26"/>
  </r>
  <r>
    <x v="2"/>
    <m/>
    <m/>
    <x v="2"/>
    <x v="4"/>
    <n v="501"/>
    <s v="SALIDA PARA LUMINARIA LAC12"/>
    <s v="UN"/>
    <n v="3"/>
    <n v="64.739999999999995"/>
    <n v="194.22"/>
    <n v="0"/>
    <n v="0"/>
    <n v="194.22"/>
    <n v="3.7"/>
    <n v="11160.11"/>
    <n v="1.7403054270970445E-2"/>
    <s v="IIEE"/>
    <s v="01.06.27"/>
  </r>
  <r>
    <x v="2"/>
    <m/>
    <m/>
    <x v="2"/>
    <x v="4"/>
    <n v="501"/>
    <s v="SALIDA PARA LUMINARIA LAC13"/>
    <s v="UN"/>
    <n v="3"/>
    <n v="64.739999999999995"/>
    <n v="194.22"/>
    <n v="0"/>
    <n v="0"/>
    <n v="194.22"/>
    <n v="3.7"/>
    <n v="11160.11"/>
    <n v="1.7403054270970445E-2"/>
    <s v="IIEE"/>
    <s v="01.06.28"/>
  </r>
  <r>
    <x v="2"/>
    <m/>
    <m/>
    <x v="2"/>
    <x v="4"/>
    <n v="501"/>
    <s v="SALIDA PARA LUMINARIA LAC14"/>
    <s v="UN"/>
    <n v="1"/>
    <n v="64.739999999999995"/>
    <n v="64.739999999999995"/>
    <n v="0"/>
    <n v="0"/>
    <n v="64.739999999999995"/>
    <n v="3.7"/>
    <n v="11160.11"/>
    <n v="5.801018090323482E-3"/>
    <s v="IIEE"/>
    <s v="01.06.29"/>
  </r>
  <r>
    <x v="2"/>
    <m/>
    <m/>
    <x v="2"/>
    <x v="4"/>
    <n v="501"/>
    <s v="SALIDA PARA LUMINARIA LAC15"/>
    <s v="UN"/>
    <n v="3"/>
    <n v="64.739999999999995"/>
    <n v="194.22"/>
    <n v="0"/>
    <n v="0"/>
    <n v="194.22"/>
    <n v="3.7"/>
    <n v="11160.11"/>
    <n v="1.7403054270970445E-2"/>
    <s v="IIEE"/>
    <s v="01.06.30"/>
  </r>
  <r>
    <x v="2"/>
    <m/>
    <m/>
    <x v="2"/>
    <x v="4"/>
    <n v="501"/>
    <s v="SALIDA PARA LUMINARIA BRAQUETE"/>
    <s v="UN"/>
    <n v="4"/>
    <n v="64.739999999999995"/>
    <n v="258.95999999999998"/>
    <n v="0"/>
    <n v="0"/>
    <n v="258.95999999999998"/>
    <n v="3.7"/>
    <n v="11160.11"/>
    <n v="2.3204072361293928E-2"/>
    <s v="IIEE"/>
    <s v="01.06.31"/>
  </r>
  <r>
    <x v="2"/>
    <m/>
    <m/>
    <x v="2"/>
    <x v="4"/>
    <n v="501"/>
    <s v="SALIDA PARA LUMINARIA LAC17"/>
    <s v="UN"/>
    <n v="8"/>
    <n v="64.739999999999995"/>
    <n v="517.91999999999996"/>
    <n v="0"/>
    <n v="0"/>
    <n v="517.91999999999996"/>
    <n v="3.7"/>
    <n v="11160.11"/>
    <n v="4.6408144722587856E-2"/>
    <s v="IIEE"/>
    <s v="01.06.32"/>
  </r>
  <r>
    <x v="2"/>
    <m/>
    <m/>
    <x v="2"/>
    <x v="4"/>
    <n v="501"/>
    <s v="SALIDA PARA LUMINARIA LAC19"/>
    <s v="UN"/>
    <n v="33"/>
    <n v="64.739999999999995"/>
    <n v="2136.42"/>
    <n v="0"/>
    <n v="0"/>
    <n v="2136.42"/>
    <n v="3.7"/>
    <n v="11160.11"/>
    <n v="0.19143359698067491"/>
    <s v="IIEE"/>
    <s v="01.06.33"/>
  </r>
  <r>
    <x v="2"/>
    <m/>
    <m/>
    <x v="2"/>
    <x v="4"/>
    <n v="501"/>
    <s v="SALIDA PARA LUMINARIA LAC20"/>
    <s v="UN"/>
    <n v="9"/>
    <n v="64.739999999999995"/>
    <n v="582.66"/>
    <n v="0"/>
    <n v="0"/>
    <n v="582.66"/>
    <n v="3.7"/>
    <n v="11160.11"/>
    <n v="5.2209162812911339E-2"/>
    <s v="IIEE"/>
    <s v="01.06.34"/>
  </r>
  <r>
    <x v="2"/>
    <m/>
    <m/>
    <x v="2"/>
    <x v="4"/>
    <n v="501"/>
    <s v="SALIDA PARA LUMINARIA LAC26"/>
    <s v="UN"/>
    <n v="2"/>
    <n v="64.739999999999995"/>
    <n v="129.47999999999999"/>
    <n v="0"/>
    <n v="0"/>
    <n v="129.47999999999999"/>
    <n v="3.7"/>
    <n v="11160.11"/>
    <n v="1.1602036180646964E-2"/>
    <s v="IIEE"/>
    <s v="01.06.35"/>
  </r>
  <r>
    <x v="2"/>
    <m/>
    <m/>
    <x v="2"/>
    <x v="4"/>
    <n v="501"/>
    <s v="SALIDA PARA LUMINARIA LAC27"/>
    <s v="UN"/>
    <n v="8"/>
    <n v="64.739999999999995"/>
    <n v="517.91999999999996"/>
    <n v="0"/>
    <n v="0"/>
    <n v="517.91999999999996"/>
    <n v="3.7"/>
    <n v="11160.11"/>
    <n v="4.6408144722587856E-2"/>
    <s v="IIEE"/>
    <s v="01.06.36"/>
  </r>
  <r>
    <x v="2"/>
    <m/>
    <m/>
    <x v="2"/>
    <x v="4"/>
    <n v="501"/>
    <s v="SALIDA PARA LUMINARIA LF01"/>
    <s v="UN"/>
    <n v="21"/>
    <n v="64.739999999999995"/>
    <n v="1359.54"/>
    <n v="0"/>
    <n v="0"/>
    <n v="1359.54"/>
    <n v="3.7"/>
    <n v="11160.11"/>
    <n v="0.12182137989679312"/>
    <s v="IIEE"/>
    <s v="01.06.37"/>
  </r>
  <r>
    <x v="2"/>
    <m/>
    <m/>
    <x v="2"/>
    <x v="4"/>
    <n v="501"/>
    <s v="SALIDA PARA EXTRACTOR DE BAÑOS"/>
    <s v="UN"/>
    <n v="170"/>
    <n v="64.22"/>
    <n v="10917.4"/>
    <n v="0"/>
    <n v="0"/>
    <n v="10917.4"/>
    <n v="3.7"/>
    <n v="11160.11"/>
    <n v="0.97825200647663857"/>
    <s v="IIEE"/>
    <s v="01.06.38"/>
  </r>
  <r>
    <x v="2"/>
    <m/>
    <m/>
    <x v="2"/>
    <x v="4"/>
    <n v="501"/>
    <s v="LUMINARIA DE EMERGENCIA"/>
    <s v="UN"/>
    <n v="149"/>
    <n v="65.260000000000005"/>
    <n v="9723.74"/>
    <n v="0"/>
    <n v="0"/>
    <n v="9723.74"/>
    <n v="3.7"/>
    <n v="11160.11"/>
    <n v="0.87129427935746151"/>
    <s v="IIEE"/>
    <s v="01.06.39"/>
  </r>
  <r>
    <x v="2"/>
    <m/>
    <m/>
    <x v="2"/>
    <x v="4"/>
    <n v="501"/>
    <s v="SALIDA PARA SENSOR DE MOVIMIENTO"/>
    <s v="UN"/>
    <n v="64"/>
    <n v="64.22"/>
    <n v="4110.08"/>
    <n v="0"/>
    <n v="0"/>
    <n v="4110.08"/>
    <n v="3.7"/>
    <n v="11160.11"/>
    <n v="0.36828310832061689"/>
    <s v="IIEE"/>
    <s v="01.06.40"/>
  </r>
  <r>
    <x v="2"/>
    <m/>
    <m/>
    <x v="2"/>
    <x v="4"/>
    <n v="501"/>
    <s v="SALIDA PARA LUMINARIA DE MUEBLE (SOLO ENTUBADO)"/>
    <s v="UN"/>
    <n v="219"/>
    <n v="46.07"/>
    <n v="10089.33"/>
    <n v="0"/>
    <n v="0"/>
    <n v="10089.33"/>
    <n v="3.7"/>
    <n v="11160.11"/>
    <n v="0.90405291704114021"/>
    <s v="IIEE"/>
    <s v="01.06.41"/>
  </r>
  <r>
    <x v="2"/>
    <m/>
    <m/>
    <x v="2"/>
    <x v="4"/>
    <n v="501"/>
    <s v="SALIDA INTERRUPTOR SIMPLE"/>
    <s v="PT"/>
    <n v="274"/>
    <n v="59.01"/>
    <n v="16168.74"/>
    <n v="0"/>
    <n v="0"/>
    <n v="16168.74"/>
    <n v="3.7"/>
    <n v="11160.11"/>
    <n v="1.4487975476944224"/>
    <s v="IIEE"/>
    <s v="01.07.01"/>
  </r>
  <r>
    <x v="2"/>
    <m/>
    <m/>
    <x v="2"/>
    <x v="4"/>
    <n v="501"/>
    <s v="SALIDA INTERRUPTOR DOBLE"/>
    <s v="PT"/>
    <n v="102"/>
    <n v="64.25"/>
    <n v="6553.5"/>
    <n v="0"/>
    <n v="0"/>
    <n v="6553.5"/>
    <n v="3.7"/>
    <n v="11160.11"/>
    <n v="0.58722539473177238"/>
    <s v="IIEE"/>
    <s v="01.07.02"/>
  </r>
  <r>
    <x v="2"/>
    <m/>
    <m/>
    <x v="2"/>
    <x v="4"/>
    <n v="501"/>
    <s v="SALIDA INTERRUPTOR TRIPLE"/>
    <s v="PT"/>
    <n v="195"/>
    <n v="85.52"/>
    <n v="16676.400000000001"/>
    <n v="0"/>
    <n v="0"/>
    <n v="16676.400000000001"/>
    <n v="3.7"/>
    <n v="11160.11"/>
    <n v="1.4942863466399525"/>
    <s v="IIEE"/>
    <s v="01.07.03"/>
  </r>
  <r>
    <x v="2"/>
    <m/>
    <m/>
    <x v="2"/>
    <x v="4"/>
    <n v="501"/>
    <s v="SALIDA INTERRUPTOR CONMUT."/>
    <s v="PT"/>
    <n v="79"/>
    <n v="62.41"/>
    <n v="4930.3900000000003"/>
    <n v="0"/>
    <n v="0"/>
    <n v="4930.3900000000003"/>
    <n v="3.7"/>
    <n v="11160.11"/>
    <n v="0.44178686410797025"/>
    <s v="IIEE"/>
    <s v="01.07.04"/>
  </r>
  <r>
    <x v="2"/>
    <m/>
    <m/>
    <x v="2"/>
    <x v="4"/>
    <n v="501"/>
    <s v="SALIDA INTERRUPTOR CONMUT. + SIMPLE"/>
    <s v="PT"/>
    <n v="123"/>
    <n v="74.569999999999993"/>
    <n v="9172.11"/>
    <n v="0"/>
    <n v="0"/>
    <n v="9172.11"/>
    <n v="3.7"/>
    <n v="11160.11"/>
    <n v="0.8218655550886147"/>
    <s v="IIEE"/>
    <s v="01.07.05"/>
  </r>
  <r>
    <x v="2"/>
    <m/>
    <m/>
    <x v="2"/>
    <x v="4"/>
    <n v="501"/>
    <s v="SALIDA INTERRUPTOR CONMUT. + DOBLE"/>
    <s v="PT"/>
    <n v="7"/>
    <n v="88.1"/>
    <n v="616.70000000000005"/>
    <n v="0"/>
    <n v="0"/>
    <n v="616.70000000000005"/>
    <n v="3.7"/>
    <n v="11160.11"/>
    <n v="5.5259311960186776E-2"/>
    <s v="IIEE"/>
    <s v="01.07.06"/>
  </r>
  <r>
    <x v="2"/>
    <m/>
    <m/>
    <x v="2"/>
    <x v="4"/>
    <n v="501"/>
    <s v="SALIDA INTERRUPTOR CONMUT. DOBLE"/>
    <s v="PT"/>
    <n v="101"/>
    <n v="77.72"/>
    <n v="7849.72"/>
    <n v="0"/>
    <n v="0"/>
    <n v="7849.72"/>
    <n v="3.7"/>
    <n v="11160.11"/>
    <n v="0.70337299542746445"/>
    <s v="IIEE"/>
    <s v="01.07.07"/>
  </r>
  <r>
    <x v="2"/>
    <m/>
    <m/>
    <x v="2"/>
    <x v="4"/>
    <n v="501"/>
    <s v="SALIDA INTERRUPTOR CONMUT. DOBLE + SIMPLE"/>
    <s v="PT"/>
    <n v="11"/>
    <n v="95.72"/>
    <n v="1052.92"/>
    <n v="0"/>
    <n v="0"/>
    <n v="1052.92"/>
    <n v="3.7"/>
    <n v="11160.11"/>
    <n v="9.4346740309907334E-2"/>
    <s v="IIEE"/>
    <s v="01.07.08"/>
  </r>
  <r>
    <x v="2"/>
    <m/>
    <m/>
    <x v="2"/>
    <x v="4"/>
    <n v="501"/>
    <s v="SALIDA INTERRUPTOR CONMUT. TRIPLE"/>
    <s v="PT"/>
    <n v="32"/>
    <n v="92.24"/>
    <n v="2951.68"/>
    <n v="0"/>
    <n v="0"/>
    <n v="2951.68"/>
    <n v="3.7"/>
    <n v="11160.11"/>
    <n v="0.26448484826762458"/>
    <s v="IIEE"/>
    <s v="01.07.09"/>
  </r>
  <r>
    <x v="2"/>
    <m/>
    <m/>
    <x v="2"/>
    <x v="4"/>
    <n v="501"/>
    <s v="SALIDA PULSADOR DE TIMBRE"/>
    <s v="PT"/>
    <n v="49"/>
    <n v="87.95"/>
    <n v="4309.55"/>
    <n v="0"/>
    <n v="0"/>
    <n v="4309.55"/>
    <n v="3.7"/>
    <n v="11160.11"/>
    <n v="0.38615658806230402"/>
    <s v="IIEE"/>
    <s v="01.07.10"/>
  </r>
  <r>
    <x v="2"/>
    <m/>
    <m/>
    <x v="2"/>
    <x v="4"/>
    <n v="501"/>
    <s v="SALIDA TOMACORRIENTE DOBLE CON LINEA A TIERRA A PRUEBA DE AGUA"/>
    <s v="PT"/>
    <n v="224"/>
    <n v="128.30000000000001"/>
    <n v="28739.200000000001"/>
    <n v="0"/>
    <n v="0"/>
    <n v="28739.200000000001"/>
    <n v="3.7"/>
    <n v="11160.11"/>
    <n v="2.5751717500992375"/>
    <s v="IIEE"/>
    <s v="01.08.01"/>
  </r>
  <r>
    <x v="2"/>
    <m/>
    <m/>
    <x v="2"/>
    <x v="4"/>
    <n v="501"/>
    <s v="SALIDA TOMACORRIENTE DOBLE CON LINEA A TIERRA"/>
    <s v="PT"/>
    <n v="561"/>
    <n v="108.45"/>
    <n v="60840.45"/>
    <n v="0"/>
    <n v="0"/>
    <n v="60840.45"/>
    <n v="3.7"/>
    <n v="11160.11"/>
    <n v="5.4515994914028623"/>
    <s v="IIEE"/>
    <s v="01.08.02"/>
  </r>
  <r>
    <x v="2"/>
    <m/>
    <m/>
    <x v="2"/>
    <x v="4"/>
    <n v="501"/>
    <s v="SALIDA TOMACORRIENTE DOBLE CON LINEA A TIERRA PARA TV"/>
    <s v="PT"/>
    <n v="270"/>
    <n v="108.45"/>
    <n v="29281.5"/>
    <n v="0"/>
    <n v="0"/>
    <n v="29281.5"/>
    <n v="3.7"/>
    <n v="11160.11"/>
    <n v="2.623764461102982"/>
    <s v="IIEE"/>
    <s v="01.08.03"/>
  </r>
  <r>
    <x v="2"/>
    <m/>
    <m/>
    <x v="2"/>
    <x v="4"/>
    <n v="501"/>
    <s v="SALIDA TOMACORRIENTE SCHUKO REFRIGERADORA (T/RE) O T/CO"/>
    <s v="PT"/>
    <n v="111"/>
    <n v="108.55"/>
    <n v="12049.05"/>
    <n v="0"/>
    <n v="0"/>
    <n v="12049.05"/>
    <n v="3.7"/>
    <n v="11160.11"/>
    <n v="1.079653336750265"/>
    <s v="IIEE"/>
    <s v="01.08.04"/>
  </r>
  <r>
    <x v="2"/>
    <m/>
    <m/>
    <x v="2"/>
    <x v="4"/>
    <n v="501"/>
    <s v="SALIDA TOMACORRIENTE SCHUKO SIMPLE CON PROTECCION AGUA (T/LA)"/>
    <s v="PT"/>
    <n v="67"/>
    <n v="127.09"/>
    <n v="8515.0300000000007"/>
    <n v="0"/>
    <n v="0"/>
    <n v="8515.0300000000007"/>
    <n v="3.7"/>
    <n v="11160.11"/>
    <n v="0.76298799922222993"/>
    <s v="IIEE"/>
    <s v="01.08.05"/>
  </r>
  <r>
    <x v="2"/>
    <m/>
    <m/>
    <x v="2"/>
    <x v="4"/>
    <n v="501"/>
    <s v="SALIDA TOMACORRIENTE 3 EN LINEA + USB"/>
    <s v="PT"/>
    <n v="106"/>
    <n v="165.5"/>
    <n v="17543"/>
    <n v="0"/>
    <n v="0"/>
    <n v="17543"/>
    <n v="3.7"/>
    <n v="11160.11"/>
    <n v="1.5719379110062535"/>
    <s v="IIEE"/>
    <s v="01.08.06"/>
  </r>
  <r>
    <x v="2"/>
    <m/>
    <m/>
    <x v="2"/>
    <x v="4"/>
    <n v="501"/>
    <s v="SALIDA TOMACORRIENTE SCHUKO LAVAPLATOS (T/LP)"/>
    <s v="PT"/>
    <n v="26"/>
    <n v="108.55"/>
    <n v="2822.3"/>
    <n v="0"/>
    <n v="0"/>
    <n v="2822.3"/>
    <n v="3.7"/>
    <n v="11160.11"/>
    <n v="0.25289177257213413"/>
    <s v="IIEE"/>
    <s v="01.08.07"/>
  </r>
  <r>
    <x v="2"/>
    <m/>
    <m/>
    <x v="2"/>
    <x v="4"/>
    <n v="501"/>
    <s v="SALIDA TOMACORRIENTE SCHUKO MICROONDAS (T/MI)"/>
    <s v="PT"/>
    <n v="50"/>
    <n v="108.55"/>
    <n v="5427.5"/>
    <n v="0"/>
    <n v="0"/>
    <n v="5427.5"/>
    <n v="3.7"/>
    <n v="11160.11"/>
    <n v="0.48633033186948871"/>
    <s v="IIEE"/>
    <s v="01.08.08"/>
  </r>
  <r>
    <x v="2"/>
    <m/>
    <m/>
    <x v="2"/>
    <x v="4"/>
    <n v="501"/>
    <s v="SALIDA DE FUERZA PARA BOMBA DE AGUA CONSUMO 8.0 HP"/>
    <s v="PT"/>
    <n v="3"/>
    <n v="393.61"/>
    <n v="1180.83"/>
    <n v="0"/>
    <n v="0"/>
    <n v="1180.83"/>
    <n v="3.7"/>
    <n v="11160.11"/>
    <n v="0.10580809687359712"/>
    <s v="IIEE"/>
    <s v="01.09.01"/>
  </r>
  <r>
    <x v="2"/>
    <m/>
    <m/>
    <x v="2"/>
    <x v="4"/>
    <n v="501"/>
    <s v="SALIDA DE FUERZA PARA BOMBA SUMIDERO 4 HP"/>
    <s v="PT"/>
    <n v="2"/>
    <n v="248.6"/>
    <n v="497.2"/>
    <n v="0"/>
    <n v="0"/>
    <n v="497.2"/>
    <n v="3.7"/>
    <n v="11160.11"/>
    <n v="4.4551532198159334E-2"/>
    <s v="IIEE"/>
    <s v="01.09.02"/>
  </r>
  <r>
    <x v="2"/>
    <m/>
    <m/>
    <x v="2"/>
    <x v="4"/>
    <n v="501"/>
    <s v="SALIDA DE FUERZA PARA BOMBA DE DESAGÜE 2.5 HP"/>
    <s v="PT"/>
    <n v="3"/>
    <n v="227.88"/>
    <n v="683.64"/>
    <n v="0"/>
    <n v="0"/>
    <n v="683.64"/>
    <n v="3.7"/>
    <n v="11160.11"/>
    <n v="6.1257460723953432E-2"/>
    <s v="IIEE"/>
    <s v="01.09.03"/>
  </r>
  <r>
    <x v="2"/>
    <m/>
    <m/>
    <x v="2"/>
    <x v="4"/>
    <n v="501"/>
    <s v="SALIDA DE FUERZA PARA ASCENSOR"/>
    <s v="PT"/>
    <n v="3"/>
    <n v="207.17"/>
    <n v="621.51"/>
    <n v="0"/>
    <n v="0"/>
    <n v="621.51"/>
    <n v="3.7"/>
    <n v="11160.11"/>
    <n v="5.5690311296214816E-2"/>
    <s v="IIEE"/>
    <s v="01.09.04"/>
  </r>
  <r>
    <x v="2"/>
    <m/>
    <m/>
    <x v="2"/>
    <x v="4"/>
    <n v="501"/>
    <s v="SALIDA DE FUERZA PARA BOMBA DE AGUA CONTRAINCENDIO 100.0 HP"/>
    <s v="PT"/>
    <n v="1"/>
    <n v="807.95"/>
    <n v="807.95"/>
    <n v="0"/>
    <n v="0"/>
    <n v="807.95"/>
    <n v="3.7"/>
    <n v="11160.11"/>
    <n v="7.239623982200892E-2"/>
    <s v="IIEE"/>
    <s v="01.09.05"/>
  </r>
  <r>
    <x v="2"/>
    <m/>
    <m/>
    <x v="2"/>
    <x v="4"/>
    <n v="501"/>
    <s v="SALIDA DE FUERZA PARA BOMBA JOCKEY 2.0 HP"/>
    <s v="PT"/>
    <n v="1"/>
    <n v="321.10000000000002"/>
    <n v="321.10000000000002"/>
    <n v="0"/>
    <n v="0"/>
    <n v="321.10000000000002"/>
    <n v="3.7"/>
    <n v="11160.11"/>
    <n v="2.8772117837548197E-2"/>
    <s v="IIEE"/>
    <s v="01.09.06"/>
  </r>
  <r>
    <x v="2"/>
    <m/>
    <m/>
    <x v="2"/>
    <x v="4"/>
    <n v="501"/>
    <s v="SALIDA PARA CONTROL DE NIVEL"/>
    <s v="PT"/>
    <n v="3"/>
    <n v="98.4"/>
    <n v="295.2"/>
    <n v="0"/>
    <n v="0"/>
    <n v="295.2"/>
    <n v="3.7"/>
    <n v="11160.11"/>
    <n v="2.6451352182012541E-2"/>
    <s v="IIEE"/>
    <s v="01.09.07"/>
  </r>
  <r>
    <x v="2"/>
    <m/>
    <m/>
    <x v="2"/>
    <x v="4"/>
    <n v="501"/>
    <s v="SALIDA DE FUERZA INYECTOR CENTRIFUGO IC-01  2.00HP"/>
    <s v="PT"/>
    <n v="1"/>
    <n v="113.94"/>
    <n v="113.94"/>
    <n v="0"/>
    <n v="0"/>
    <n v="113.94"/>
    <n v="3.7"/>
    <n v="11160.11"/>
    <n v="1.0209576787325573E-2"/>
    <s v="IIEE"/>
    <s v="01.09.08"/>
  </r>
  <r>
    <x v="2"/>
    <m/>
    <m/>
    <x v="2"/>
    <x v="4"/>
    <n v="501"/>
    <s v="SALIDA DE FUERZA EXTRACTOR CENTRIFUGO EC-02  0.50HP"/>
    <s v="PT"/>
    <n v="1"/>
    <n v="113.94"/>
    <n v="113.94"/>
    <n v="0"/>
    <n v="0"/>
    <n v="113.94"/>
    <n v="3.7"/>
    <n v="11160.11"/>
    <n v="1.0209576787325573E-2"/>
    <s v="IIEE"/>
    <s v="01.09.09"/>
  </r>
  <r>
    <x v="2"/>
    <m/>
    <m/>
    <x v="2"/>
    <x v="4"/>
    <n v="501"/>
    <s v="SALIDA DE FUERZA IC-03"/>
    <s v="PT"/>
    <n v="1"/>
    <n v="98.4"/>
    <n v="98.4"/>
    <n v="0"/>
    <n v="0"/>
    <n v="98.4"/>
    <n v="3.7"/>
    <n v="11160.11"/>
    <n v="8.817117394004181E-3"/>
    <s v="IIEE"/>
    <s v="01.09.10"/>
  </r>
  <r>
    <x v="2"/>
    <m/>
    <m/>
    <x v="2"/>
    <x v="4"/>
    <n v="501"/>
    <s v="SALIDA DE FUERZA EC-02"/>
    <s v="PT"/>
    <n v="1"/>
    <n v="98.4"/>
    <n v="98.4"/>
    <n v="0"/>
    <n v="0"/>
    <n v="98.4"/>
    <n v="3.7"/>
    <n v="11160.11"/>
    <n v="8.817117394004181E-3"/>
    <s v="IIEE"/>
    <s v="01.09.11"/>
  </r>
  <r>
    <x v="2"/>
    <m/>
    <m/>
    <x v="2"/>
    <x v="4"/>
    <n v="501"/>
    <s v="SALIDA DE FUERZA JETFAN"/>
    <s v="PT"/>
    <n v="18"/>
    <n v="77.680000000000007"/>
    <n v="1398.24"/>
    <n v="0"/>
    <n v="0"/>
    <n v="1398.24"/>
    <n v="3.7"/>
    <n v="11160.11"/>
    <n v="0.12528908765236185"/>
    <s v="IIEE"/>
    <s v="01.09.12"/>
  </r>
  <r>
    <x v="2"/>
    <m/>
    <m/>
    <x v="2"/>
    <x v="4"/>
    <n v="501"/>
    <s v="SALIDA PARA SENSOR DE MONOXIDO"/>
    <s v="PT"/>
    <n v="18"/>
    <n v="124.3"/>
    <n v="2237.4"/>
    <n v="0"/>
    <n v="0"/>
    <n v="2237.4"/>
    <n v="3.7"/>
    <n v="11160.11"/>
    <n v="0.20048189489171703"/>
    <s v="IIEE"/>
    <s v="01.09.13"/>
  </r>
  <r>
    <x v="2"/>
    <m/>
    <m/>
    <x v="2"/>
    <x v="4"/>
    <n v="501"/>
    <s v="SALIDA DE FUERZA EXTRACTOR /INYECTOR AXIAL EA-XX/XX  VESTIBULOS PREVIOS"/>
    <s v="PT"/>
    <n v="18"/>
    <n v="98.4"/>
    <n v="1771.2"/>
    <n v="0"/>
    <n v="0"/>
    <n v="1771.2"/>
    <n v="3.7"/>
    <n v="11160.11"/>
    <n v="0.15870811309207525"/>
    <s v="IIEE"/>
    <s v="01.09.14"/>
  </r>
  <r>
    <x v="2"/>
    <m/>
    <m/>
    <x v="2"/>
    <x v="4"/>
    <n v="501"/>
    <s v="SALIDA DE FUERZA EXTRACTOR AXIAL EA-03 1.00HP"/>
    <s v="PT"/>
    <n v="2"/>
    <n v="101.51"/>
    <n v="203.02"/>
    <n v="0"/>
    <n v="0"/>
    <n v="203.02"/>
    <n v="3.7"/>
    <n v="11160.11"/>
    <n v="1.8191576964743179E-2"/>
    <s v="IIEE"/>
    <s v="01.09.15"/>
  </r>
  <r>
    <x v="2"/>
    <m/>
    <m/>
    <x v="2"/>
    <x v="4"/>
    <n v="501"/>
    <s v="SALIDA DE FUERZA INYECTOR AXIAL IA-04 0.50HP"/>
    <s v="PT"/>
    <n v="1"/>
    <n v="98.4"/>
    <n v="98.4"/>
    <n v="0"/>
    <n v="0"/>
    <n v="98.4"/>
    <n v="3.7"/>
    <n v="11160.11"/>
    <n v="8.817117394004181E-3"/>
    <s v="IIEE"/>
    <s v="01.09.16"/>
  </r>
  <r>
    <x v="2"/>
    <m/>
    <m/>
    <x v="2"/>
    <x v="4"/>
    <n v="501"/>
    <s v="SALIDA DE FUERZA EXTRACTOR AXIAL EA-02 0.50HP"/>
    <s v="PT"/>
    <n v="6"/>
    <n v="98.4"/>
    <n v="590.4"/>
    <n v="0"/>
    <n v="0"/>
    <n v="590.4"/>
    <n v="3.7"/>
    <n v="11160.11"/>
    <n v="5.2902704364025083E-2"/>
    <s v="IIEE"/>
    <s v="01.09.17"/>
  </r>
  <r>
    <x v="2"/>
    <m/>
    <m/>
    <x v="2"/>
    <x v="4"/>
    <n v="501"/>
    <s v="SALIDA DE FUERZA FUERZA PARA CARGADOR DE BATERIA"/>
    <s v="PT"/>
    <n v="1"/>
    <n v="93.22"/>
    <n v="93.22"/>
    <n v="0"/>
    <n v="0"/>
    <n v="93.22"/>
    <n v="3.7"/>
    <n v="11160.11"/>
    <n v="8.3529642628970505E-3"/>
    <s v="IIEE"/>
    <s v="01.09.18"/>
  </r>
  <r>
    <x v="2"/>
    <m/>
    <m/>
    <x v="2"/>
    <x v="4"/>
    <n v="501"/>
    <s v="SALIDA DE FUERZA FUERZA PARA CARGADOR DE ACEITE"/>
    <s v="PT"/>
    <n v="1"/>
    <n v="93.22"/>
    <n v="93.22"/>
    <n v="0"/>
    <n v="0"/>
    <n v="93.22"/>
    <n v="3.7"/>
    <n v="11160.11"/>
    <n v="8.3529642628970505E-3"/>
    <s v="IIEE"/>
    <s v="01.09.19"/>
  </r>
  <r>
    <x v="2"/>
    <m/>
    <m/>
    <x v="2"/>
    <x v="4"/>
    <n v="501"/>
    <s v="SALIDA DE FUERZA MODULO PARA CONTROL DE G.E."/>
    <s v="PT"/>
    <n v="1"/>
    <n v="93.22"/>
    <n v="93.22"/>
    <n v="0"/>
    <n v="0"/>
    <n v="93.22"/>
    <n v="3.7"/>
    <n v="11160.11"/>
    <n v="8.3529642628970505E-3"/>
    <s v="IIEE"/>
    <s v="01.09.20"/>
  </r>
  <r>
    <x v="2"/>
    <m/>
    <m/>
    <x v="2"/>
    <x v="4"/>
    <n v="501"/>
    <s v="SALIDA DE FUERZA SALIDA PARA INTERCOMUNICADOR"/>
    <s v="PT"/>
    <n v="1"/>
    <n v="124.3"/>
    <n v="124.3"/>
    <n v="0"/>
    <n v="0"/>
    <n v="124.3"/>
    <n v="3.7"/>
    <n v="11160.11"/>
    <n v="1.1137883049539834E-2"/>
    <s v="IIEE"/>
    <s v="01.09.21"/>
  </r>
  <r>
    <x v="2"/>
    <m/>
    <m/>
    <x v="2"/>
    <x v="4"/>
    <n v="501"/>
    <s v="SALIDA PARA PANEL CONTRA INCENDIO"/>
    <s v="PT"/>
    <n v="1"/>
    <n v="124.3"/>
    <n v="124.3"/>
    <n v="0"/>
    <n v="0"/>
    <n v="124.3"/>
    <n v="3.7"/>
    <n v="11160.11"/>
    <n v="1.1137883049539834E-2"/>
    <s v="IIEE"/>
    <s v="01.09.22"/>
  </r>
  <r>
    <x v="2"/>
    <m/>
    <m/>
    <x v="2"/>
    <x v="4"/>
    <n v="501"/>
    <s v="SALIDA PARA PUERTA LEVADIZA"/>
    <s v="PT"/>
    <n v="1"/>
    <n v="165.73"/>
    <n v="165.73"/>
    <n v="0"/>
    <n v="0"/>
    <n v="165.73"/>
    <n v="3.7"/>
    <n v="11160.11"/>
    <n v="1.4850212049881227E-2"/>
    <s v="IIEE"/>
    <s v="01.09.23"/>
  </r>
  <r>
    <x v="2"/>
    <m/>
    <m/>
    <x v="2"/>
    <x v="4"/>
    <n v="501"/>
    <s v="SALIDA PARA TIMBRE ( INCLUYE TIMBRE ZUMBADOR)"/>
    <s v="PT"/>
    <n v="49"/>
    <n v="111.97"/>
    <n v="5486.53"/>
    <n v="0"/>
    <n v="0"/>
    <n v="5486.53"/>
    <n v="3.7"/>
    <n v="11160.11"/>
    <n v="0.49161970625737555"/>
    <s v="IIEE"/>
    <s v="01.09.24"/>
  </r>
  <r>
    <x v="2"/>
    <m/>
    <m/>
    <x v="2"/>
    <x v="4"/>
    <n v="501"/>
    <s v="SALIDA FUERZA HORNO ELECTRICO"/>
    <s v="PT"/>
    <n v="50"/>
    <n v="67.33"/>
    <n v="3366.5"/>
    <n v="0"/>
    <n v="0"/>
    <n v="3366.5"/>
    <n v="3.7"/>
    <n v="11160.11"/>
    <n v="0.30165473279385235"/>
    <s v="IIEE"/>
    <s v="01.09.25"/>
  </r>
  <r>
    <x v="2"/>
    <m/>
    <m/>
    <x v="2"/>
    <x v="4"/>
    <n v="501"/>
    <s v="SALIDA CAMPANA"/>
    <s v="PT"/>
    <n v="50"/>
    <n v="63.19"/>
    <n v="3159.5"/>
    <n v="0"/>
    <n v="0"/>
    <n v="3159.5"/>
    <n v="3.7"/>
    <n v="11160.11"/>
    <n v="0.28310652851988016"/>
    <s v="IIEE"/>
    <s v="01.09.26"/>
  </r>
  <r>
    <x v="2"/>
    <m/>
    <m/>
    <x v="2"/>
    <x v="4"/>
    <n v="501"/>
    <s v="ITM TERMA"/>
    <s v="PT"/>
    <n v="50"/>
    <n v="67.33"/>
    <n v="3366.5"/>
    <n v="0"/>
    <n v="0"/>
    <n v="3366.5"/>
    <n v="3.7"/>
    <n v="11160.11"/>
    <n v="0.30165473279385235"/>
    <s v="IIEE"/>
    <s v="01.09.27"/>
  </r>
  <r>
    <x v="2"/>
    <m/>
    <m/>
    <x v="2"/>
    <x v="4"/>
    <n v="501"/>
    <s v="SALIDA DE FUERZA UEVAPORADORA"/>
    <s v="PT"/>
    <n v="71"/>
    <n v="67.33"/>
    <n v="4780.43"/>
    <n v="0"/>
    <n v="0"/>
    <n v="4780.43"/>
    <n v="3.7"/>
    <n v="11160.11"/>
    <n v="0.42834972056727039"/>
    <s v="IIEE"/>
    <s v="01.09.28"/>
  </r>
  <r>
    <x v="2"/>
    <m/>
    <m/>
    <x v="2"/>
    <x v="4"/>
    <n v="501"/>
    <s v="SALIDA DE FUERZA  CONDENSADORA (Solo tuberia)"/>
    <s v="PT"/>
    <n v="49"/>
    <n v="49.72"/>
    <n v="2436.2800000000002"/>
    <n v="0"/>
    <n v="0"/>
    <n v="2436.2800000000002"/>
    <n v="3.7"/>
    <n v="11160.11"/>
    <n v="0.21830250777098076"/>
    <s v="IIEE"/>
    <s v="01.09.29"/>
  </r>
  <r>
    <x v="2"/>
    <m/>
    <m/>
    <x v="2"/>
    <x v="4"/>
    <n v="501"/>
    <s v="SALIDA DE FUERZA CALENTADOR"/>
    <s v="PT"/>
    <n v="49"/>
    <n v="67.33"/>
    <n v="3299.17"/>
    <n v="0"/>
    <n v="0"/>
    <n v="3299.17"/>
    <n v="3.7"/>
    <n v="11160.11"/>
    <n v="0.29562163813797532"/>
    <s v="IIEE"/>
    <s v="01.09.30"/>
  </r>
  <r>
    <x v="2"/>
    <m/>
    <m/>
    <x v="5"/>
    <x v="44"/>
    <n v="314"/>
    <s v="LUMINARIA LED ADOSADA A TECHO LAC07"/>
    <s v="UN"/>
    <n v="91"/>
    <n v="22.71"/>
    <n v="2066.61"/>
    <n v="0"/>
    <n v="0"/>
    <n v="2066.61"/>
    <n v="3.7"/>
    <n v="11160.11"/>
    <n v="0.18517828229291647"/>
    <s v="IIEE"/>
    <s v="01.10.01"/>
  </r>
  <r>
    <x v="2"/>
    <m/>
    <m/>
    <x v="5"/>
    <x v="44"/>
    <n v="314"/>
    <s v="LUMINARIA HERMETICA LED L01"/>
    <s v="UN"/>
    <n v="162"/>
    <n v="22.71"/>
    <n v="3679.02"/>
    <n v="0"/>
    <n v="0"/>
    <n v="3679.02"/>
    <n v="3.7"/>
    <n v="11160.11"/>
    <n v="0.32965804100497215"/>
    <s v="IIEE"/>
    <s v="01.10.02"/>
  </r>
  <r>
    <x v="2"/>
    <m/>
    <m/>
    <x v="5"/>
    <x v="44"/>
    <n v="314"/>
    <s v="LUMINARIA HERMETICA LED VERTICAL L01c"/>
    <s v="UN"/>
    <n v="65"/>
    <n v="22.71"/>
    <n v="1476.15"/>
    <n v="0"/>
    <n v="0"/>
    <n v="1476.15"/>
    <n v="3.7"/>
    <n v="11160.11"/>
    <n v="0.13227020163779749"/>
    <s v="IIEE"/>
    <s v="01.10.03"/>
  </r>
  <r>
    <x v="2"/>
    <m/>
    <m/>
    <x v="5"/>
    <x v="44"/>
    <n v="314"/>
    <s v="LUMINARIA HERMETICA LED TECHO L01d"/>
    <s v="UN"/>
    <n v="4"/>
    <n v="22.71"/>
    <n v="90.84"/>
    <n v="0"/>
    <n v="0"/>
    <n v="90.84"/>
    <n v="3.7"/>
    <n v="11160.11"/>
    <n v="8.1397047161721522E-3"/>
    <s v="IIEE"/>
    <s v="01.10.04"/>
  </r>
  <r>
    <x v="2"/>
    <m/>
    <m/>
    <x v="5"/>
    <x v="44"/>
    <n v="314"/>
    <s v="LUMINARIADOWNLIGHT LED LD02"/>
    <s v="UN"/>
    <n v="192"/>
    <n v="22.71"/>
    <n v="4360.32"/>
    <n v="0"/>
    <n v="0"/>
    <n v="4360.32"/>
    <n v="3.7"/>
    <n v="11160.11"/>
    <n v="0.39070582637626328"/>
    <s v="IIEE"/>
    <s v="01.10.05"/>
  </r>
  <r>
    <x v="2"/>
    <m/>
    <m/>
    <x v="5"/>
    <x v="44"/>
    <n v="314"/>
    <s v="LUMINARIADOWNLIGHT LED LD04"/>
    <s v="UN"/>
    <n v="95"/>
    <n v="22.71"/>
    <n v="2157.4499999999998"/>
    <n v="0"/>
    <n v="0"/>
    <n v="2157.4499999999998"/>
    <n v="3.7"/>
    <n v="11160.11"/>
    <n v="0.19331798700908859"/>
    <s v="IIEE"/>
    <s v="01.10.06"/>
  </r>
  <r>
    <x v="2"/>
    <m/>
    <m/>
    <x v="5"/>
    <x v="44"/>
    <n v="314"/>
    <s v="LUMINARIADOWNLIGHT LED LD05"/>
    <s v="UN"/>
    <n v="42"/>
    <n v="22.71"/>
    <n v="953.82"/>
    <n v="0"/>
    <n v="0"/>
    <n v="953.82"/>
    <n v="3.7"/>
    <n v="11160.11"/>
    <n v="8.5466899519807599E-2"/>
    <s v="IIEE"/>
    <s v="01.10.07"/>
  </r>
  <r>
    <x v="2"/>
    <m/>
    <m/>
    <x v="5"/>
    <x v="44"/>
    <n v="314"/>
    <s v="LUMINARIALD16"/>
    <s v="UN"/>
    <n v="3"/>
    <n v="22.71"/>
    <n v="68.13"/>
    <n v="0"/>
    <n v="0"/>
    <n v="68.13"/>
    <n v="3.7"/>
    <n v="11160.11"/>
    <n v="6.1047785371291137E-3"/>
    <s v="IIEE"/>
    <s v="01.10.08"/>
  </r>
  <r>
    <x v="2"/>
    <m/>
    <m/>
    <x v="5"/>
    <x v="44"/>
    <n v="314"/>
    <s v="LUMINARIALAC01"/>
    <s v="UN"/>
    <n v="6"/>
    <n v="22.71"/>
    <n v="136.26"/>
    <n v="0"/>
    <n v="0"/>
    <n v="136.26"/>
    <n v="3.7"/>
    <n v="11160.11"/>
    <n v="1.2209557074258227E-2"/>
    <s v="IIEE"/>
    <s v="01.10.09"/>
  </r>
  <r>
    <x v="2"/>
    <m/>
    <m/>
    <x v="5"/>
    <x v="44"/>
    <n v="314"/>
    <s v="LUMINARIALAC02"/>
    <s v="UN"/>
    <n v="3"/>
    <n v="22.71"/>
    <n v="68.13"/>
    <n v="0"/>
    <n v="0"/>
    <n v="68.13"/>
    <n v="3.7"/>
    <n v="11160.11"/>
    <n v="6.1047785371291137E-3"/>
    <s v="IIEE"/>
    <s v="01.10.10"/>
  </r>
  <r>
    <x v="2"/>
    <m/>
    <m/>
    <x v="5"/>
    <x v="44"/>
    <n v="314"/>
    <s v="LUMINARIALAC03"/>
    <s v="UN"/>
    <n v="3"/>
    <n v="22.71"/>
    <n v="68.13"/>
    <n v="0"/>
    <n v="0"/>
    <n v="68.13"/>
    <n v="3.7"/>
    <n v="11160.11"/>
    <n v="6.1047785371291137E-3"/>
    <s v="IIEE"/>
    <s v="01.10.11"/>
  </r>
  <r>
    <x v="2"/>
    <m/>
    <m/>
    <x v="5"/>
    <x v="44"/>
    <n v="314"/>
    <s v="LUMINARIALAC04"/>
    <s v="UN"/>
    <n v="18"/>
    <n v="22.71"/>
    <n v="408.78"/>
    <n v="0"/>
    <n v="0"/>
    <n v="408.78"/>
    <n v="3.7"/>
    <n v="11160.11"/>
    <n v="3.6628671222774682E-2"/>
    <s v="IIEE"/>
    <s v="01.10.12"/>
  </r>
  <r>
    <x v="2"/>
    <m/>
    <m/>
    <x v="5"/>
    <x v="44"/>
    <n v="314"/>
    <s v="LUMINARIALAC05"/>
    <s v="UN"/>
    <n v="21"/>
    <n v="22.71"/>
    <n v="476.91"/>
    <n v="0"/>
    <n v="0"/>
    <n v="476.91"/>
    <n v="3.7"/>
    <n v="11160.11"/>
    <n v="4.2733449759903799E-2"/>
    <s v="IIEE"/>
    <s v="01.10.13"/>
  </r>
  <r>
    <x v="2"/>
    <m/>
    <m/>
    <x v="5"/>
    <x v="44"/>
    <n v="314"/>
    <s v="LUMINARIALAC06"/>
    <s v="UN"/>
    <n v="62"/>
    <n v="22.71"/>
    <n v="1408.02"/>
    <n v="0"/>
    <n v="0"/>
    <n v="1408.02"/>
    <n v="3.7"/>
    <n v="11160.11"/>
    <n v="0.12616542310066836"/>
    <s v="IIEE"/>
    <s v="01.10.14"/>
  </r>
  <r>
    <x v="2"/>
    <m/>
    <m/>
    <x v="5"/>
    <x v="44"/>
    <n v="314"/>
    <s v="LUMINARIALAC07"/>
    <s v="UN"/>
    <n v="10"/>
    <n v="22.71"/>
    <n v="227.1"/>
    <n v="0"/>
    <n v="0"/>
    <n v="227.1"/>
    <n v="3.7"/>
    <n v="11160.11"/>
    <n v="2.0349261790430378E-2"/>
    <s v="IIEE"/>
    <s v="01.10.15"/>
  </r>
  <r>
    <x v="2"/>
    <m/>
    <m/>
    <x v="5"/>
    <x v="44"/>
    <n v="314"/>
    <s v="LUMINARIALAC08"/>
    <s v="UN"/>
    <n v="6"/>
    <n v="22.71"/>
    <n v="136.26"/>
    <n v="0"/>
    <n v="0"/>
    <n v="136.26"/>
    <n v="3.7"/>
    <n v="11160.11"/>
    <n v="1.2209557074258227E-2"/>
    <s v="IIEE"/>
    <s v="01.10.16"/>
  </r>
  <r>
    <x v="2"/>
    <m/>
    <m/>
    <x v="5"/>
    <x v="44"/>
    <n v="314"/>
    <s v="LUMINARIALAC09"/>
    <s v="UN"/>
    <n v="1"/>
    <n v="22.71"/>
    <n v="22.71"/>
    <n v="0"/>
    <n v="0"/>
    <n v="22.71"/>
    <n v="3.7"/>
    <n v="11160.11"/>
    <n v="2.034926179043038E-3"/>
    <s v="IIEE"/>
    <s v="01.10.17"/>
  </r>
  <r>
    <x v="2"/>
    <m/>
    <m/>
    <x v="5"/>
    <x v="44"/>
    <n v="314"/>
    <s v="LUMINARIALAC10"/>
    <s v="UN"/>
    <n v="2"/>
    <n v="22.71"/>
    <n v="45.42"/>
    <n v="0"/>
    <n v="0"/>
    <n v="45.42"/>
    <n v="3.7"/>
    <n v="11160.11"/>
    <n v="4.0698523580860761E-3"/>
    <s v="IIEE"/>
    <s v="01.10.18"/>
  </r>
  <r>
    <x v="2"/>
    <m/>
    <m/>
    <x v="5"/>
    <x v="44"/>
    <n v="314"/>
    <s v="LUMINARIALAC11"/>
    <s v="UN"/>
    <n v="2"/>
    <n v="22.71"/>
    <n v="45.42"/>
    <n v="0"/>
    <n v="0"/>
    <n v="45.42"/>
    <n v="3.7"/>
    <n v="11160.11"/>
    <n v="4.0698523580860761E-3"/>
    <s v="IIEE"/>
    <s v="01.10.19"/>
  </r>
  <r>
    <x v="2"/>
    <m/>
    <m/>
    <x v="5"/>
    <x v="44"/>
    <n v="314"/>
    <s v="LUMINARIALAC12"/>
    <s v="UN"/>
    <n v="3"/>
    <n v="22.71"/>
    <n v="68.13"/>
    <n v="0"/>
    <n v="0"/>
    <n v="68.13"/>
    <n v="3.7"/>
    <n v="11160.11"/>
    <n v="6.1047785371291137E-3"/>
    <s v="IIEE"/>
    <s v="01.10.20"/>
  </r>
  <r>
    <x v="2"/>
    <m/>
    <m/>
    <x v="5"/>
    <x v="44"/>
    <n v="314"/>
    <s v="LUMINARIALAC13"/>
    <s v="UN"/>
    <n v="3"/>
    <n v="22.71"/>
    <n v="68.13"/>
    <n v="0"/>
    <n v="0"/>
    <n v="68.13"/>
    <n v="3.7"/>
    <n v="11160.11"/>
    <n v="6.1047785371291137E-3"/>
    <s v="IIEE"/>
    <s v="01.10.21"/>
  </r>
  <r>
    <x v="2"/>
    <m/>
    <m/>
    <x v="5"/>
    <x v="44"/>
    <n v="314"/>
    <s v="LUMINARIALAC14"/>
    <s v="UN"/>
    <n v="1"/>
    <n v="22.71"/>
    <n v="22.71"/>
    <n v="0"/>
    <n v="0"/>
    <n v="22.71"/>
    <n v="3.7"/>
    <n v="11160.11"/>
    <n v="2.034926179043038E-3"/>
    <s v="IIEE"/>
    <s v="01.10.22"/>
  </r>
  <r>
    <x v="2"/>
    <m/>
    <m/>
    <x v="5"/>
    <x v="44"/>
    <n v="314"/>
    <s v="LUMINARIALAC15"/>
    <s v="UN"/>
    <n v="3"/>
    <n v="22.71"/>
    <n v="68.13"/>
    <n v="0"/>
    <n v="0"/>
    <n v="68.13"/>
    <n v="3.7"/>
    <n v="11160.11"/>
    <n v="6.1047785371291137E-3"/>
    <s v="IIEE"/>
    <s v="01.10.23"/>
  </r>
  <r>
    <x v="2"/>
    <m/>
    <m/>
    <x v="5"/>
    <x v="44"/>
    <n v="314"/>
    <s v="LUMINARIA BRAQUETE"/>
    <s v="UN"/>
    <n v="4"/>
    <n v="22.71"/>
    <n v="90.84"/>
    <n v="0"/>
    <n v="0"/>
    <n v="90.84"/>
    <n v="3.7"/>
    <n v="11160.11"/>
    <n v="8.1397047161721522E-3"/>
    <s v="IIEE"/>
    <s v="01.10.24"/>
  </r>
  <r>
    <x v="2"/>
    <m/>
    <m/>
    <x v="5"/>
    <x v="44"/>
    <n v="314"/>
    <s v="LUMINARIALAC17"/>
    <s v="UN"/>
    <n v="8"/>
    <n v="22.71"/>
    <n v="181.68"/>
    <n v="0"/>
    <n v="0"/>
    <n v="181.68"/>
    <n v="3.7"/>
    <n v="11160.11"/>
    <n v="1.6279409432344304E-2"/>
    <s v="IIEE"/>
    <s v="01.10.25"/>
  </r>
  <r>
    <x v="2"/>
    <m/>
    <m/>
    <x v="5"/>
    <x v="44"/>
    <n v="314"/>
    <s v="LUMINARIALAC19"/>
    <s v="UN"/>
    <n v="33"/>
    <n v="22.71"/>
    <n v="749.43"/>
    <n v="0"/>
    <n v="0"/>
    <n v="749.43"/>
    <n v="3.7"/>
    <n v="11160.11"/>
    <n v="6.7152563908420254E-2"/>
    <s v="IIEE"/>
    <s v="01.10.26"/>
  </r>
  <r>
    <x v="2"/>
    <m/>
    <m/>
    <x v="5"/>
    <x v="44"/>
    <n v="314"/>
    <s v="LUMINARIALAC20"/>
    <s v="UN"/>
    <n v="9"/>
    <n v="22.71"/>
    <n v="204.39"/>
    <n v="0"/>
    <n v="0"/>
    <n v="204.39"/>
    <n v="3.7"/>
    <n v="11160.11"/>
    <n v="1.8314335611387341E-2"/>
    <s v="IIEE"/>
    <s v="01.10.27"/>
  </r>
  <r>
    <x v="2"/>
    <m/>
    <m/>
    <x v="5"/>
    <x v="44"/>
    <n v="314"/>
    <s v="LUMINARIALAC26"/>
    <s v="UN"/>
    <n v="2"/>
    <n v="22.71"/>
    <n v="45.42"/>
    <n v="0"/>
    <n v="0"/>
    <n v="45.42"/>
    <n v="3.7"/>
    <n v="11160.11"/>
    <n v="4.0698523580860761E-3"/>
    <s v="IIEE"/>
    <s v="01.10.28"/>
  </r>
  <r>
    <x v="2"/>
    <m/>
    <m/>
    <x v="5"/>
    <x v="44"/>
    <n v="314"/>
    <s v="LUMINARIALAC27"/>
    <s v="UN"/>
    <n v="8"/>
    <n v="22.71"/>
    <n v="181.68"/>
    <n v="0"/>
    <n v="0"/>
    <n v="181.68"/>
    <n v="3.7"/>
    <n v="11160.11"/>
    <n v="1.6279409432344304E-2"/>
    <s v="IIEE"/>
    <s v="01.10.29"/>
  </r>
  <r>
    <x v="2"/>
    <m/>
    <m/>
    <x v="5"/>
    <x v="44"/>
    <n v="314"/>
    <s v="LUMINARIALF01"/>
    <s v="UN"/>
    <n v="21"/>
    <n v="22.71"/>
    <n v="476.91"/>
    <n v="0"/>
    <n v="0"/>
    <n v="476.91"/>
    <n v="3.7"/>
    <n v="11160.11"/>
    <n v="4.2733449759903799E-2"/>
    <s v="IIEE"/>
    <s v="01.10.30"/>
  </r>
  <r>
    <x v="2"/>
    <m/>
    <m/>
    <x v="2"/>
    <x v="4"/>
    <n v="501"/>
    <s v="LUMINARIA DE EMERGENCIA"/>
    <s v="UN"/>
    <n v="149"/>
    <n v="22.71"/>
    <n v="3383.79"/>
    <n v="0"/>
    <n v="0"/>
    <n v="3383.79"/>
    <n v="3.7"/>
    <n v="11160.11"/>
    <n v="0.30320400067741266"/>
    <s v="IIEE"/>
    <s v="01.10.31"/>
  </r>
  <r>
    <x v="2"/>
    <m/>
    <m/>
    <x v="2"/>
    <x v="4"/>
    <n v="501"/>
    <s v="Cable desnudo 70mm2  (40cm de profundidad)"/>
    <s v="m"/>
    <n v="50"/>
    <n v="70.44"/>
    <n v="3522"/>
    <n v="0"/>
    <n v="0"/>
    <n v="3522"/>
    <n v="3.7"/>
    <n v="11160.11"/>
    <n v="0.31558828721222282"/>
    <s v="IIEE"/>
    <s v="01.11.01.01"/>
  </r>
  <r>
    <x v="2"/>
    <m/>
    <m/>
    <x v="2"/>
    <x v="4"/>
    <n v="501"/>
    <s v="Pozo a tierra de ascensor (R&lt;25Ohms)"/>
    <s v="UN"/>
    <n v="1"/>
    <n v="1709.12"/>
    <n v="1709.12"/>
    <n v="0"/>
    <n v="0"/>
    <n v="1709.12"/>
    <n v="3.7"/>
    <n v="11160.11"/>
    <n v="0.15314544390691487"/>
    <s v="IIEE"/>
    <s v="01.11.01.02"/>
  </r>
  <r>
    <x v="2"/>
    <m/>
    <m/>
    <x v="2"/>
    <x v="4"/>
    <n v="501"/>
    <s v="Pozo a tierra de BT (R&lt;5Ohms)"/>
    <s v="UN"/>
    <n v="2"/>
    <n v="1709.12"/>
    <n v="3418.24"/>
    <n v="0"/>
    <n v="0"/>
    <n v="3418.24"/>
    <n v="3.7"/>
    <n v="11160.11"/>
    <n v="0.30629088781382974"/>
    <s v="IIEE"/>
    <s v="01.11.01.03"/>
  </r>
  <r>
    <x v="2"/>
    <m/>
    <m/>
    <x v="4"/>
    <x v="7"/>
    <n v="201"/>
    <s v="Excavacion de zanja 0.40X0.40m"/>
    <s v="m"/>
    <n v="48"/>
    <n v="15.54"/>
    <n v="745.92"/>
    <n v="0"/>
    <n v="0"/>
    <n v="745.92"/>
    <n v="3.7"/>
    <n v="11160.11"/>
    <n v="6.6838050879426805E-2"/>
    <s v="IIEE"/>
    <s v="01.11.01.04"/>
  </r>
  <r>
    <x v="2"/>
    <m/>
    <m/>
    <x v="5"/>
    <x v="24"/>
    <n v="308"/>
    <s v="Relleno con Tierra cernida compactado tratado 1 dosis de thorgel /m3"/>
    <s v="m3"/>
    <n v="1"/>
    <n v="46.62"/>
    <n v="46.62"/>
    <n v="0"/>
    <n v="0"/>
    <n v="46.62"/>
    <n v="3.7"/>
    <n v="11160.11"/>
    <n v="4.1773781799641753E-3"/>
    <s v="IIEE"/>
    <s v="01.11.01.05"/>
  </r>
  <r>
    <x v="2"/>
    <m/>
    <m/>
    <x v="2"/>
    <x v="4"/>
    <n v="501"/>
    <s v="Retiro de desmonte (Acarreo a un pto)"/>
    <s v="m3"/>
    <n v="1"/>
    <n v="46.62"/>
    <n v="46.62"/>
    <n v="0"/>
    <n v="0"/>
    <n v="46.62"/>
    <n v="3.7"/>
    <n v="11160.11"/>
    <n v="4.1773781799641753E-3"/>
    <s v="IIEE"/>
    <s v="01.11.01.06"/>
  </r>
  <r>
    <x v="2"/>
    <m/>
    <m/>
    <x v="2"/>
    <x v="4"/>
    <n v="501"/>
    <s v="95 mm2 desnudo 35mmPVC-P (T-SG)"/>
    <s v="m"/>
    <n v="31.5"/>
    <n v="84.94"/>
    <n v="2675.61"/>
    <n v="0"/>
    <n v="0"/>
    <n v="2675.61"/>
    <n v="3.7"/>
    <n v="11160.11"/>
    <n v="0.23974763689605211"/>
    <s v="IIEE"/>
    <s v="01.11.01.07"/>
  </r>
  <r>
    <x v="2"/>
    <m/>
    <m/>
    <x v="2"/>
    <x v="4"/>
    <n v="501"/>
    <s v="95 mm2 desnudo 35mmPVC-P (dptos)"/>
    <s v="m"/>
    <n v="38.1"/>
    <n v="84.94"/>
    <n v="3236.21"/>
    <n v="0"/>
    <n v="0"/>
    <n v="3236.21"/>
    <n v="3.7"/>
    <n v="11160.11"/>
    <n v="0.28998011668343771"/>
    <s v="IIEE"/>
    <s v="01.11.01.08"/>
  </r>
  <r>
    <x v="2"/>
    <m/>
    <m/>
    <x v="2"/>
    <x v="4"/>
    <n v="501"/>
    <s v="Caja 150x150x100mm"/>
    <s v="m"/>
    <n v="5"/>
    <n v="40.4"/>
    <n v="202"/>
    <n v="0"/>
    <n v="0"/>
    <n v="202"/>
    <n v="3.7"/>
    <n v="11160.11"/>
    <n v="1.8100180016146793E-2"/>
    <s v="IIEE"/>
    <s v="01.11.01.09"/>
  </r>
  <r>
    <x v="2"/>
    <m/>
    <m/>
    <x v="2"/>
    <x v="4"/>
    <n v="501"/>
    <s v="SALIDA PARA TELEFONO EXTERNO TE"/>
    <s v="UN"/>
    <n v="58"/>
    <n v="114.46"/>
    <n v="6638.68"/>
    <n v="0"/>
    <n v="0"/>
    <n v="6638.68"/>
    <n v="3.7"/>
    <n v="11160.11"/>
    <n v="0.59485793598808612"/>
    <s v="IIEE"/>
    <s v="01.12.01.01.01"/>
  </r>
  <r>
    <x v="2"/>
    <m/>
    <m/>
    <x v="2"/>
    <x v="4"/>
    <n v="501"/>
    <s v="SALIDA PARA TELEFONO INTERNO TP"/>
    <s v="UN"/>
    <n v="99"/>
    <n v="96.2"/>
    <n v="9523.7999999999993"/>
    <n v="0"/>
    <n v="0"/>
    <n v="9523.7999999999993"/>
    <n v="3.7"/>
    <n v="11160.11"/>
    <n v="0.85337868533553873"/>
    <s v="IIEE"/>
    <s v="01.12.01.01.02"/>
  </r>
  <r>
    <x v="2"/>
    <m/>
    <m/>
    <x v="2"/>
    <x v="4"/>
    <n v="501"/>
    <s v="SALIDA PARA TV CABLE"/>
    <s v="UN"/>
    <n v="175"/>
    <n v="109.17"/>
    <n v="19104.75"/>
    <n v="0"/>
    <n v="0"/>
    <n v="19104.75"/>
    <n v="3.7"/>
    <n v="11160.11"/>
    <n v="1.7118782879380221"/>
    <s v="IIEE"/>
    <s v="01.12.01.01.03"/>
  </r>
  <r>
    <x v="2"/>
    <m/>
    <m/>
    <x v="2"/>
    <x v="4"/>
    <n v="501"/>
    <s v="SALIDA PARA CONSOLA DE INTERCOMUNICACION C.I."/>
    <s v="UN"/>
    <n v="1"/>
    <n v="124.3"/>
    <n v="124.3"/>
    <n v="0"/>
    <n v="0"/>
    <n v="124.3"/>
    <n v="3.7"/>
    <n v="11160.11"/>
    <n v="1.1137883049539834E-2"/>
    <s v="IIEE"/>
    <s v="01.12.01.01.04"/>
  </r>
  <r>
    <x v="2"/>
    <m/>
    <m/>
    <x v="2"/>
    <x v="4"/>
    <n v="501"/>
    <s v="SALIDA PARA DIRECTORIO TELEFONO PORTERO"/>
    <s v="UN"/>
    <n v="1"/>
    <n v="124.3"/>
    <n v="124.3"/>
    <n v="0"/>
    <n v="0"/>
    <n v="124.3"/>
    <n v="3.7"/>
    <n v="11160.11"/>
    <n v="1.1137883049539834E-2"/>
    <s v="IIEE"/>
    <s v="01.12.01.01.05"/>
  </r>
  <r>
    <x v="2"/>
    <m/>
    <m/>
    <x v="2"/>
    <x v="4"/>
    <n v="501"/>
    <s v="SALIDA PARA CHAPA ELECTRICA EJE MARCO DE PUERTA"/>
    <s v="UN"/>
    <n v="1"/>
    <n v="93.22"/>
    <n v="93.22"/>
    <n v="0"/>
    <n v="0"/>
    <n v="93.22"/>
    <n v="3.7"/>
    <n v="11160.11"/>
    <n v="8.3529642628970505E-3"/>
    <s v="IIEE"/>
    <s v="01.12.01.01.06"/>
  </r>
  <r>
    <x v="2"/>
    <m/>
    <m/>
    <x v="6"/>
    <x v="13"/>
    <n v="401"/>
    <s v="CAJA DE REGISTRO PRINCIPAL TIPO A"/>
    <s v="UN"/>
    <n v="16"/>
    <n v="77.69"/>
    <n v="1243.04"/>
    <n v="0"/>
    <n v="0"/>
    <n v="1243.04"/>
    <n v="3.7"/>
    <n v="11160.11"/>
    <n v="0.11138241468946093"/>
    <s v="IIEE"/>
    <s v="01.12.01.02.01"/>
  </r>
  <r>
    <x v="2"/>
    <m/>
    <m/>
    <x v="6"/>
    <x v="13"/>
    <n v="401"/>
    <s v="CAJA DE REGISTRO PRINCIPAL TIPO B"/>
    <s v="UN"/>
    <n v="11"/>
    <n v="150.19999999999999"/>
    <n v="1652.2"/>
    <n v="0"/>
    <n v="0"/>
    <n v="1652.2"/>
    <n v="3.7"/>
    <n v="11160.11"/>
    <n v="0.14804513575583036"/>
    <s v="IIEE"/>
    <s v="01.12.01.02.02"/>
  </r>
  <r>
    <x v="2"/>
    <m/>
    <m/>
    <x v="6"/>
    <x v="13"/>
    <n v="401"/>
    <s v="CAJA DE REGISTRO PRINCIPAL TIPO C"/>
    <s v="UN"/>
    <n v="23"/>
    <n v="253.77"/>
    <n v="5836.71"/>
    <n v="0"/>
    <n v="0"/>
    <n v="5836.71"/>
    <n v="3.7"/>
    <n v="11160.11"/>
    <n v="0.52299753317843634"/>
    <s v="IIEE"/>
    <s v="01.12.01.02.03"/>
  </r>
  <r>
    <x v="2"/>
    <m/>
    <m/>
    <x v="2"/>
    <x v="4"/>
    <n v="501"/>
    <s v="CAJA DE PASE 100X100X50MM"/>
    <s v="UN"/>
    <n v="1"/>
    <n v="27.45"/>
    <n v="27.45"/>
    <n v="0"/>
    <n v="0"/>
    <n v="27.45"/>
    <n v="3.7"/>
    <n v="11160.11"/>
    <n v="2.459653175461532E-3"/>
    <s v="IIEE"/>
    <s v="01.12.01.02.04"/>
  </r>
  <r>
    <x v="2"/>
    <m/>
    <m/>
    <x v="2"/>
    <x v="4"/>
    <n v="501"/>
    <s v="CAJA DE PASE 150X150X100MM"/>
    <s v="UN"/>
    <n v="66"/>
    <n v="40.909999999999997"/>
    <n v="2700.06"/>
    <n v="0"/>
    <n v="0"/>
    <n v="2700.06"/>
    <n v="3.7"/>
    <n v="11160.11"/>
    <n v="0.24193847551681835"/>
    <s v="IIEE"/>
    <s v="01.12.01.02.05"/>
  </r>
  <r>
    <x v="2"/>
    <m/>
    <m/>
    <x v="2"/>
    <x v="4"/>
    <n v="501"/>
    <s v="Tuberia de 20mm PVC-P"/>
    <s v="ml"/>
    <n v="1348.5"/>
    <n v="9.64"/>
    <n v="12999.54"/>
    <n v="0"/>
    <n v="0"/>
    <n v="12999.54"/>
    <n v="3.7"/>
    <n v="11160.11"/>
    <n v="1.164821852114361"/>
    <s v="IIEE"/>
    <s v="01.12.01.03.01"/>
  </r>
  <r>
    <x v="2"/>
    <m/>
    <m/>
    <x v="2"/>
    <x v="4"/>
    <n v="501"/>
    <s v="Tuberia de 25mm PVC-P"/>
    <s v="ml"/>
    <n v="3616.2"/>
    <n v="12.54"/>
    <n v="45347.15"/>
    <n v="0"/>
    <n v="0"/>
    <n v="45347.15"/>
    <n v="3.7"/>
    <n v="11160.11"/>
    <n v="4.0633246446495601"/>
    <s v="IIEE"/>
    <s v="01.12.01.03.02"/>
  </r>
  <r>
    <x v="2"/>
    <m/>
    <m/>
    <x v="2"/>
    <x v="4"/>
    <n v="501"/>
    <s v="Tuberia de 50mm PVC-P"/>
    <s v="ml"/>
    <n v="2"/>
    <n v="21.75"/>
    <n v="43.5"/>
    <n v="0"/>
    <n v="0"/>
    <n v="43.5"/>
    <n v="3.7"/>
    <n v="11160.11"/>
    <n v="3.8978110430811165E-3"/>
    <s v="IIEE"/>
    <s v="01.12.01.03.03"/>
  </r>
  <r>
    <x v="2"/>
    <m/>
    <m/>
    <x v="2"/>
    <x v="4"/>
    <n v="501"/>
    <s v="Tuberia de 80mm PVC-P"/>
    <s v="ml"/>
    <n v="36.5"/>
    <n v="39.880000000000003"/>
    <n v="1455.62"/>
    <n v="0"/>
    <n v="0"/>
    <n v="1455.62"/>
    <n v="3.7"/>
    <n v="11160.11"/>
    <n v="0.13043061403516631"/>
    <s v="IIEE"/>
    <s v="01.12.01.03.04"/>
  </r>
  <r>
    <x v="2"/>
    <m/>
    <m/>
    <x v="2"/>
    <x v="4"/>
    <n v="501"/>
    <s v="Tuberia de 35mm EMT"/>
    <s v="ml"/>
    <n v="52.8"/>
    <n v="24.34"/>
    <n v="1285.1500000000001"/>
    <n v="0"/>
    <n v="0"/>
    <n v="1285.1500000000001"/>
    <n v="3.7"/>
    <n v="11160.11"/>
    <n v="0.1151556749888666"/>
    <s v="IIEE"/>
    <s v="01.12.01.03.05"/>
  </r>
  <r>
    <x v="2"/>
    <m/>
    <m/>
    <x v="2"/>
    <x v="4"/>
    <n v="501"/>
    <s v="Tuberia de 50mm EMT"/>
    <s v="ml"/>
    <n v="97.5"/>
    <n v="25.38"/>
    <n v="2474.5500000000002"/>
    <n v="0"/>
    <n v="0"/>
    <n v="2474.5500000000002"/>
    <n v="3.7"/>
    <n v="11160.11"/>
    <n v="0.2217316854403765"/>
    <s v="IIEE"/>
    <s v="01.12.01.03.06"/>
  </r>
  <r>
    <x v="2"/>
    <m/>
    <m/>
    <x v="2"/>
    <x v="4"/>
    <n v="501"/>
    <s v="SALIDA PARA DETECTOR DE HUMO FOTOELECTRICO"/>
    <s v="UN"/>
    <n v="179"/>
    <n v="61.12"/>
    <n v="10940.48"/>
    <n v="0"/>
    <n v="0"/>
    <n v="10940.48"/>
    <n v="3.7"/>
    <n v="11160.11"/>
    <n v="0.98032008645076074"/>
    <s v="IIEE"/>
    <s v="01.12.02.01.01"/>
  </r>
  <r>
    <x v="2"/>
    <m/>
    <m/>
    <x v="2"/>
    <x v="4"/>
    <n v="501"/>
    <s v="SALIDA PARA SIRENA CON LUZ ESTREBOSCOPICA"/>
    <s v="UN"/>
    <n v="126"/>
    <n v="61.12"/>
    <n v="7701.12"/>
    <n v="0"/>
    <n v="0"/>
    <n v="7701.12"/>
    <n v="3.7"/>
    <n v="11160.11"/>
    <n v="0.69005771448489306"/>
    <s v="IIEE"/>
    <s v="01.12.02.01.02"/>
  </r>
  <r>
    <x v="2"/>
    <m/>
    <m/>
    <x v="2"/>
    <x v="4"/>
    <n v="501"/>
    <s v="SALIDA PARA ESTACION MANUAL"/>
    <s v="UN"/>
    <n v="24"/>
    <n v="61.12"/>
    <n v="1466.88"/>
    <n v="0"/>
    <n v="0"/>
    <n v="1466.88"/>
    <n v="3.7"/>
    <n v="11160.11"/>
    <n v="0.13143956466378917"/>
    <s v="IIEE"/>
    <s v="01.12.02.01.03"/>
  </r>
  <r>
    <x v="2"/>
    <m/>
    <m/>
    <x v="2"/>
    <x v="4"/>
    <n v="501"/>
    <s v="SALIDA PARA DETECTOR DE TEMPERATURA"/>
    <s v="UN"/>
    <n v="49"/>
    <n v="61.12"/>
    <n v="2994.88"/>
    <n v="0"/>
    <n v="0"/>
    <n v="2994.88"/>
    <n v="3.7"/>
    <n v="11160.11"/>
    <n v="0.26835577785523618"/>
    <s v="IIEE"/>
    <s v="01.12.02.01.04"/>
  </r>
  <r>
    <x v="2"/>
    <m/>
    <m/>
    <x v="2"/>
    <x v="4"/>
    <n v="501"/>
    <s v="SALIDA PARA CENTRAL DE ALARMA CONTRAINCENDIO"/>
    <s v="UN"/>
    <n v="1"/>
    <n v="124.3"/>
    <n v="124.3"/>
    <n v="0"/>
    <n v="0"/>
    <n v="124.3"/>
    <n v="3.7"/>
    <n v="11160.11"/>
    <n v="1.1137883049539834E-2"/>
    <s v="IIEE"/>
    <s v="01.12.02.01.05"/>
  </r>
  <r>
    <x v="2"/>
    <m/>
    <m/>
    <x v="2"/>
    <x v="4"/>
    <n v="501"/>
    <s v="CAJA DE PASO 100x100x50mm"/>
    <s v="UN"/>
    <n v="6"/>
    <n v="28.49"/>
    <n v="170.94"/>
    <n v="0"/>
    <n v="0"/>
    <n v="170.94"/>
    <n v="3.7"/>
    <n v="11160.11"/>
    <n v="1.5317053326535312E-2"/>
    <s v="IIEE"/>
    <s v="01.12.02.02.01"/>
  </r>
  <r>
    <x v="2"/>
    <m/>
    <m/>
    <x v="2"/>
    <x v="4"/>
    <n v="501"/>
    <s v="CAJA DE PASO 150x150x100mm"/>
    <s v="UN"/>
    <n v="27"/>
    <n v="40.909999999999997"/>
    <n v="1104.57"/>
    <n v="0"/>
    <n v="0"/>
    <n v="1104.57"/>
    <n v="3.7"/>
    <n v="11160.11"/>
    <n v="9.8974830893243868E-2"/>
    <s v="IIEE"/>
    <s v="01.12.02.02.02"/>
  </r>
  <r>
    <x v="2"/>
    <m/>
    <m/>
    <x v="2"/>
    <x v="4"/>
    <n v="501"/>
    <s v="CAJA DE PASO OCTOGONAL"/>
    <s v="UN"/>
    <n v="22"/>
    <n v="26.42"/>
    <n v="581.24"/>
    <n v="0"/>
    <n v="0"/>
    <n v="581.24"/>
    <n v="3.7"/>
    <n v="11160.11"/>
    <n v="5.2081923923688919E-2"/>
    <s v="IIEE"/>
    <s v="01.12.02.02.03"/>
  </r>
  <r>
    <x v="2"/>
    <m/>
    <m/>
    <x v="2"/>
    <x v="4"/>
    <n v="501"/>
    <s v="Tuberia de 20mm PVC-P"/>
    <s v="ml"/>
    <n v="1745.3"/>
    <n v="9.64"/>
    <n v="16824.689999999999"/>
    <n v="0"/>
    <n v="0"/>
    <n v="16824.689999999999"/>
    <n v="3.7"/>
    <n v="11160.11"/>
    <n v="1.5075738500785385"/>
    <s v="IIEE"/>
    <s v="01.12.02.03.01"/>
  </r>
  <r>
    <x v="2"/>
    <m/>
    <m/>
    <x v="2"/>
    <x v="4"/>
    <n v="501"/>
    <s v="Tuberia de 25mm PVC-P"/>
    <s v="ml"/>
    <n v="30.5"/>
    <n v="12.54"/>
    <n v="382.47"/>
    <n v="0"/>
    <n v="0"/>
    <n v="382.47"/>
    <n v="3.7"/>
    <n v="11160.11"/>
    <n v="3.4271167578097346E-2"/>
    <s v="IIEE"/>
    <s v="01.12.02.03.02"/>
  </r>
  <r>
    <x v="2"/>
    <m/>
    <m/>
    <x v="2"/>
    <x v="4"/>
    <n v="501"/>
    <s v="Tuberia de 25mm EMT"/>
    <s v="ml"/>
    <n v="17.399999999999999"/>
    <n v="17.399999999999999"/>
    <n v="302.76"/>
    <n v="0"/>
    <n v="0"/>
    <n v="302.76"/>
    <n v="3.7"/>
    <n v="11160.11"/>
    <n v="2.712876485984457E-2"/>
    <s v="IIEE"/>
    <s v="01.12.02.03.03"/>
  </r>
  <r>
    <x v="2"/>
    <m/>
    <m/>
    <x v="2"/>
    <x v="4"/>
    <n v="501"/>
    <s v="SALIDA PARA CÁMARA FIJA TIPO BALA CON COBERTOR PARA INTERIOR"/>
    <s v="UN"/>
    <n v="26"/>
    <n v="61.12"/>
    <n v="1589.12"/>
    <n v="0"/>
    <n v="0"/>
    <n v="1589.12"/>
    <n v="3.7"/>
    <n v="11160.11"/>
    <n v="0.1423928617191049"/>
    <s v="IIEE"/>
    <s v="01.12.03.01.01"/>
  </r>
  <r>
    <x v="2"/>
    <m/>
    <m/>
    <x v="2"/>
    <x v="4"/>
    <n v="501"/>
    <s v="SALIDA PARA CÁMARA FIJA TIPO BALA CON COBERTOR PARA EXTERIOR"/>
    <s v="UN"/>
    <n v="6"/>
    <n v="61.12"/>
    <n v="366.72"/>
    <n v="0"/>
    <n v="0"/>
    <n v="366.72"/>
    <n v="3.7"/>
    <n v="11160.11"/>
    <n v="3.2859891165947293E-2"/>
    <s v="IIEE"/>
    <s v="01.12.03.01.02"/>
  </r>
  <r>
    <x v="2"/>
    <m/>
    <m/>
    <x v="2"/>
    <x v="4"/>
    <n v="501"/>
    <s v="SALIDA PARA CÁMARA FIJA TIPO MINIDOMO CON COBERTOR PARA INTERIOR"/>
    <s v="UN"/>
    <n v="1"/>
    <n v="62.15"/>
    <n v="62.15"/>
    <n v="0"/>
    <n v="0"/>
    <n v="62.15"/>
    <n v="3.7"/>
    <n v="11160.11"/>
    <n v="5.5689415247699168E-3"/>
    <s v="IIEE"/>
    <s v="01.12.03.01.03"/>
  </r>
  <r>
    <x v="2"/>
    <m/>
    <m/>
    <x v="2"/>
    <x v="4"/>
    <n v="501"/>
    <s v="SALIDA PARA GABINETE DE SEGURIDAD"/>
    <s v="UN"/>
    <n v="1"/>
    <n v="124.3"/>
    <n v="124.3"/>
    <n v="0"/>
    <n v="0"/>
    <n v="124.3"/>
    <n v="3.7"/>
    <n v="11160.11"/>
    <n v="1.1137883049539834E-2"/>
    <s v="IIEE"/>
    <s v="01.12.03.01.04"/>
  </r>
  <r>
    <x v="2"/>
    <m/>
    <m/>
    <x v="2"/>
    <x v="4"/>
    <n v="501"/>
    <s v="CAJA DE PASO 100x100x50mm"/>
    <s v="UN"/>
    <n v="61"/>
    <n v="28.49"/>
    <n v="1737.89"/>
    <n v="0"/>
    <n v="0"/>
    <n v="1737.89"/>
    <n v="3.7"/>
    <n v="11160.11"/>
    <n v="0.15572337548644233"/>
    <s v="IIEE"/>
    <s v="01.12.03.02.01"/>
  </r>
  <r>
    <x v="2"/>
    <m/>
    <m/>
    <x v="2"/>
    <x v="4"/>
    <n v="501"/>
    <s v="CAJA DE PASO 150x150x100mm"/>
    <s v="UN"/>
    <n v="2"/>
    <n v="40.909999999999997"/>
    <n v="81.819999999999993"/>
    <n v="0"/>
    <n v="0"/>
    <n v="81.819999999999993"/>
    <n v="3.7"/>
    <n v="11160.11"/>
    <n v="7.3314689550551017E-3"/>
    <s v="IIEE"/>
    <s v="01.12.03.02.02"/>
  </r>
  <r>
    <x v="2"/>
    <m/>
    <m/>
    <x v="2"/>
    <x v="4"/>
    <n v="501"/>
    <s v="CAJA DE PASO 250x250x100mm"/>
    <s v="UN"/>
    <n v="15"/>
    <n v="59.56"/>
    <n v="893.4"/>
    <n v="0"/>
    <n v="0"/>
    <n v="893.4"/>
    <n v="3.7"/>
    <n v="11160.11"/>
    <n v="8.0052974388245268E-2"/>
    <s v="IIEE"/>
    <s v="01.12.03.02.03"/>
  </r>
  <r>
    <x v="2"/>
    <m/>
    <m/>
    <x v="2"/>
    <x v="4"/>
    <n v="501"/>
    <s v="Tuberia de 20mm PVC-P"/>
    <s v="ml"/>
    <n v="526"/>
    <n v="9.64"/>
    <n v="5070.6400000000003"/>
    <n v="0"/>
    <n v="0"/>
    <n v="5070.6400000000003"/>
    <n v="3.7"/>
    <n v="11160.11"/>
    <n v="0.45435394453997319"/>
    <s v="IIEE"/>
    <s v="01.12.03.03.01"/>
  </r>
  <r>
    <x v="2"/>
    <m/>
    <m/>
    <x v="2"/>
    <x v="4"/>
    <n v="501"/>
    <s v="Tuberia de 25mm PVC-P"/>
    <s v="ml"/>
    <n v="16"/>
    <n v="12.54"/>
    <n v="200.64"/>
    <n v="0"/>
    <n v="0"/>
    <n v="200.64"/>
    <n v="3.7"/>
    <n v="11160.11"/>
    <n v="1.797831741801828E-2"/>
    <s v="IIEE"/>
    <s v="01.12.03.03.02"/>
  </r>
  <r>
    <x v="2"/>
    <m/>
    <m/>
    <x v="2"/>
    <x v="4"/>
    <n v="501"/>
    <s v="Tuberia de 35mm PVC-P"/>
    <s v="ml"/>
    <n v="3.5"/>
    <n v="14.71"/>
    <n v="51.49"/>
    <n v="0"/>
    <n v="0"/>
    <n v="51.49"/>
    <n v="3.7"/>
    <n v="11160.11"/>
    <n v="4.6137538070861305E-3"/>
    <s v="IIEE"/>
    <s v="01.12.03.03.03"/>
  </r>
  <r>
    <x v="2"/>
    <m/>
    <m/>
    <x v="2"/>
    <x v="4"/>
    <n v="501"/>
    <s v="Tuberia de 50mm PVC-P"/>
    <s v="ml"/>
    <n v="32.700000000000003"/>
    <n v="21.75"/>
    <n v="711.23"/>
    <n v="0"/>
    <n v="0"/>
    <n v="711.23"/>
    <n v="3.7"/>
    <n v="11160.11"/>
    <n v="6.372965857863408E-2"/>
    <s v="IIEE"/>
    <s v="01.12.03.03.04"/>
  </r>
  <r>
    <x v="2"/>
    <m/>
    <m/>
    <x v="2"/>
    <x v="4"/>
    <n v="501"/>
    <s v="Tuberia de 20mm EMT"/>
    <s v="ml"/>
    <n v="8.1999999999999993"/>
    <n v="13.67"/>
    <n v="112.09"/>
    <n v="0"/>
    <n v="0"/>
    <n v="112.09"/>
    <n v="3.7"/>
    <n v="11160.11"/>
    <n v="1.0043807811930169E-2"/>
    <s v="IIEE"/>
    <s v="01.12.03.03.05"/>
  </r>
  <r>
    <x v="2"/>
    <m/>
    <m/>
    <x v="2"/>
    <x v="4"/>
    <n v="501"/>
    <s v="Tuberia de 25mm EMT"/>
    <s v="ml"/>
    <n v="12"/>
    <n v="17.399999999999999"/>
    <n v="208.8"/>
    <n v="0"/>
    <n v="0"/>
    <n v="208.8"/>
    <n v="3.7"/>
    <n v="11160.11"/>
    <n v="1.8709493006789358E-2"/>
    <s v="IIEE"/>
    <s v="01.12.03.03.06"/>
  </r>
  <r>
    <x v="2"/>
    <m/>
    <m/>
    <x v="2"/>
    <x v="4"/>
    <n v="501"/>
    <s v="Tuberia de 35mm EMT"/>
    <s v="ml"/>
    <n v="15"/>
    <n v="24.34"/>
    <n v="365.1"/>
    <n v="0"/>
    <n v="0"/>
    <n v="365.1"/>
    <n v="3.7"/>
    <n v="11160.11"/>
    <n v="3.2714731306411858E-2"/>
    <s v="IIEE"/>
    <s v="01.12.03.03.07"/>
  </r>
  <r>
    <x v="2"/>
    <m/>
    <m/>
    <x v="2"/>
    <x v="4"/>
    <n v="501"/>
    <s v="Tuberia de 40mm EMT"/>
    <s v="ml"/>
    <n v="9"/>
    <n v="29.52"/>
    <n v="265.68"/>
    <n v="0"/>
    <n v="0"/>
    <n v="265.68"/>
    <n v="3.7"/>
    <n v="11160.11"/>
    <n v="2.3806216963811289E-2"/>
    <s v="IIEE"/>
    <s v="01.12.03.03.08"/>
  </r>
  <r>
    <x v="2"/>
    <m/>
    <m/>
    <x v="2"/>
    <x v="4"/>
    <n v="501"/>
    <s v="Tuberia de 50mm EMT"/>
    <s v="ml"/>
    <n v="3"/>
    <n v="39.880000000000003"/>
    <n v="119.64"/>
    <n v="0"/>
    <n v="0"/>
    <n v="119.64"/>
    <n v="3.7"/>
    <n v="11160.11"/>
    <n v="1.0720324441246546E-2"/>
    <s v="IIEE"/>
    <s v="01.12.03.03.09"/>
  </r>
  <r>
    <x v="2"/>
    <m/>
    <m/>
    <x v="2"/>
    <x v="4"/>
    <n v="501"/>
    <s v="PRUEBAS DE AISLAMIENTO"/>
    <s v="glb"/>
    <n v="1"/>
    <n v="6732.88"/>
    <n v="6732.88"/>
    <n v="0"/>
    <n v="0"/>
    <n v="6732.88"/>
    <n v="3.7"/>
    <n v="11160.11"/>
    <n v="0.60329871300551696"/>
    <s v="IIEE"/>
    <s v="01.13.01"/>
  </r>
  <r>
    <x v="2"/>
    <m/>
    <m/>
    <x v="2"/>
    <x v="4"/>
    <n v="501"/>
    <s v="PRUEBA DE RESISTENCIA DE PUESTA A TIERRA"/>
    <s v="glb"/>
    <n v="1"/>
    <n v="776.87"/>
    <n v="776.87"/>
    <n v="0"/>
    <n v="0"/>
    <n v="776.87"/>
    <n v="3.7"/>
    <n v="11160.11"/>
    <n v="6.961132103536613E-2"/>
    <s v="IIEE"/>
    <s v="01.13.02"/>
  </r>
  <r>
    <x v="2"/>
    <m/>
    <m/>
    <x v="2"/>
    <x v="4"/>
    <n v="501"/>
    <s v="SALIDA PARA LUMINARIA LED  LO1B"/>
    <s v="UN"/>
    <n v="2"/>
    <n v="64.739999999999995"/>
    <n v="129.47999999999999"/>
    <n v="0"/>
    <n v="0"/>
    <n v="129.47999999999999"/>
    <n v="3.7"/>
    <n v="11160.11"/>
    <n v="1.1602036180646964E-2"/>
    <s v="IIEE"/>
    <s v="01.14.01.01"/>
  </r>
  <r>
    <x v="2"/>
    <m/>
    <m/>
    <x v="2"/>
    <x v="4"/>
    <n v="501"/>
    <s v="SALIDA PARA LUMINARIA  LAC16"/>
    <s v="UN"/>
    <n v="4"/>
    <n v="64.739999999999995"/>
    <n v="258.95999999999998"/>
    <n v="0"/>
    <n v="0"/>
    <n v="258.95999999999998"/>
    <n v="3.7"/>
    <n v="11160.11"/>
    <n v="2.3204072361293928E-2"/>
    <s v="IIEE"/>
    <s v="01.14.01.02"/>
  </r>
  <r>
    <x v="2"/>
    <m/>
    <m/>
    <x v="2"/>
    <x v="4"/>
    <n v="501"/>
    <s v="CAJA DE PASE OCTOGONAL"/>
    <s v="UN"/>
    <n v="172"/>
    <n v="26.42"/>
    <n v="4544.24"/>
    <n v="0"/>
    <n v="0"/>
    <n v="4544.24"/>
    <n v="3.7"/>
    <n v="11160.11"/>
    <n v="0.40718595067611335"/>
    <s v="IIEE"/>
    <s v="01.14.01.03"/>
  </r>
  <r>
    <x v="2"/>
    <m/>
    <m/>
    <x v="2"/>
    <x v="4"/>
    <n v="501"/>
    <s v="CAJA DE PASE 100X100X50mm"/>
    <s v="UN"/>
    <n v="48"/>
    <n v="28.49"/>
    <n v="1367.52"/>
    <n v="0"/>
    <n v="0"/>
    <n v="1367.52"/>
    <n v="3.7"/>
    <n v="11160.11"/>
    <n v="0.12253642661228249"/>
    <s v="IIEE"/>
    <s v="01.14.01.04"/>
  </r>
  <r>
    <x v="2"/>
    <m/>
    <m/>
    <x v="2"/>
    <x v="4"/>
    <n v="501"/>
    <s v="CAJA DE PASE 150X150X80mm"/>
    <s v="UN"/>
    <n v="4"/>
    <n v="35.42"/>
    <n v="141.68"/>
    <n v="0"/>
    <n v="0"/>
    <n v="141.68"/>
    <n v="3.7"/>
    <n v="11160.11"/>
    <n v="1.2695215369740978E-2"/>
    <s v="IIEE"/>
    <s v="01.14.01.05"/>
  </r>
  <r>
    <x v="2"/>
    <m/>
    <m/>
    <x v="2"/>
    <x v="4"/>
    <n v="501"/>
    <s v="CAJA DE PASE 150X150X100mm"/>
    <s v="UN"/>
    <n v="22"/>
    <n v="40.909999999999997"/>
    <n v="900.02"/>
    <n v="0"/>
    <n v="0"/>
    <n v="900.02"/>
    <n v="3.7"/>
    <n v="11160.11"/>
    <n v="8.0646158505606122E-2"/>
    <s v="IIEE"/>
    <s v="01.14.01.06"/>
  </r>
  <r>
    <x v="2"/>
    <m/>
    <m/>
    <x v="2"/>
    <x v="4"/>
    <n v="501"/>
    <s v="SALIDA TOMACORRIENTE PARA CAMPANA EXTRACTORA T/CA"/>
    <s v="UN"/>
    <n v="50"/>
    <n v="64.23"/>
    <n v="3211.5"/>
    <n v="0"/>
    <n v="0"/>
    <n v="3211.5"/>
    <n v="3.7"/>
    <n v="11160.11"/>
    <n v="0.28776598080126448"/>
    <s v="IIEE"/>
    <s v="01.14.02.01"/>
  </r>
  <r>
    <x v="2"/>
    <m/>
    <m/>
    <x v="2"/>
    <x v="4"/>
    <n v="501"/>
    <s v="SALIDA TOMACORRIENTE PARA HORNO ELECTRICO T/HO"/>
    <s v="UN"/>
    <n v="50"/>
    <n v="105.85"/>
    <n v="5292.5"/>
    <n v="0"/>
    <n v="0"/>
    <n v="5292.5"/>
    <n v="3.7"/>
    <n v="11160.11"/>
    <n v="0.47423367690820251"/>
    <s v="IIEE"/>
    <s v="01.14.02.02"/>
  </r>
  <r>
    <x v="2"/>
    <m/>
    <m/>
    <x v="2"/>
    <x v="4"/>
    <n v="501"/>
    <s v="SALIDA TOMACORRIENTE DOBLE 3 EN LINEA E2"/>
    <s v="UN"/>
    <n v="58"/>
    <n v="105.85"/>
    <n v="6139.3"/>
    <n v="0"/>
    <n v="0"/>
    <n v="6139.3"/>
    <n v="3.7"/>
    <n v="11160.11"/>
    <n v="0.55011106521351494"/>
    <s v="IIEE"/>
    <s v="01.14.02.03"/>
  </r>
  <r>
    <x v="2"/>
    <m/>
    <m/>
    <x v="2"/>
    <x v="4"/>
    <n v="501"/>
    <s v="SALIDA TOMACORRIENTE EN PISO"/>
    <s v="UN"/>
    <n v="3"/>
    <n v="145.69999999999999"/>
    <n v="437.1"/>
    <n v="0"/>
    <n v="0"/>
    <n v="437.1"/>
    <n v="3.7"/>
    <n v="11160.11"/>
    <n v="3.916628061909784E-2"/>
    <s v="IIEE"/>
    <s v="01.14.02.04"/>
  </r>
  <r>
    <x v="2"/>
    <m/>
    <m/>
    <x v="2"/>
    <x v="4"/>
    <n v="501"/>
    <s v="SALIDA TOMACORRIENTE E2/USB"/>
    <s v="UN"/>
    <n v="34"/>
    <n v="165.5"/>
    <n v="5627"/>
    <n v="0"/>
    <n v="0"/>
    <n v="5627"/>
    <n v="3.7"/>
    <n v="11160.11"/>
    <n v="0.50420649975672283"/>
    <s v="IIEE"/>
    <s v="01.14.02.05"/>
  </r>
  <r>
    <x v="2"/>
    <m/>
    <m/>
    <x v="2"/>
    <x v="4"/>
    <n v="501"/>
    <s v="CAJA DE PASE OCTOGONAL"/>
    <s v="UN"/>
    <n v="54"/>
    <n v="26.42"/>
    <n v="1426.68"/>
    <n v="0"/>
    <n v="0"/>
    <n v="1426.68"/>
    <n v="3.7"/>
    <n v="11160.11"/>
    <n v="0.12783744963087282"/>
    <s v="IIEE"/>
    <s v="01.14.03.01"/>
  </r>
  <r>
    <x v="2"/>
    <m/>
    <m/>
    <x v="2"/>
    <x v="4"/>
    <n v="501"/>
    <s v="CAJA DE PASE 100X100X50mm"/>
    <s v="UN"/>
    <n v="9"/>
    <n v="28.49"/>
    <n v="256.41000000000003"/>
    <n v="0"/>
    <n v="0"/>
    <n v="256.41000000000003"/>
    <n v="3.7"/>
    <n v="11160.11"/>
    <n v="2.2975579989802968E-2"/>
    <s v="IIEE"/>
    <s v="01.14.03.02"/>
  </r>
  <r>
    <x v="2"/>
    <m/>
    <m/>
    <x v="2"/>
    <x v="4"/>
    <n v="501"/>
    <s v="CAJA DE PASE 150X150X100mm"/>
    <s v="UN"/>
    <n v="21"/>
    <n v="40.909999999999997"/>
    <n v="859.11"/>
    <n v="0"/>
    <n v="0"/>
    <n v="859.11"/>
    <n v="3.7"/>
    <n v="11160.11"/>
    <n v="7.6980424028078573E-2"/>
    <s v="IIEE"/>
    <s v="01.14.03.03"/>
  </r>
  <r>
    <x v="2"/>
    <m/>
    <m/>
    <x v="2"/>
    <x v="4"/>
    <n v="501"/>
    <s v="CAJA DE PASE 250X250X200mm"/>
    <s v="UN"/>
    <n v="2"/>
    <n v="59.56"/>
    <n v="119.12"/>
    <n v="0"/>
    <n v="0"/>
    <n v="119.12"/>
    <n v="3.7"/>
    <n v="11160.11"/>
    <n v="1.0673729918432703E-2"/>
    <s v="IIEE"/>
    <s v="01.14.03.04"/>
  </r>
  <r>
    <x v="2"/>
    <m/>
    <m/>
    <x v="2"/>
    <x v="4"/>
    <n v="501"/>
    <s v="SALIDA DE FUERZA INYECTOR AXIAL IA-01 0.50HP"/>
    <s v="UN"/>
    <n v="1"/>
    <n v="98.4"/>
    <n v="98.4"/>
    <n v="0"/>
    <n v="0"/>
    <n v="98.4"/>
    <n v="3.7"/>
    <n v="11160.11"/>
    <n v="8.817117394004181E-3"/>
    <s v="IIEE"/>
    <s v="01.14.04.01"/>
  </r>
  <r>
    <x v="2"/>
    <m/>
    <m/>
    <x v="2"/>
    <x v="4"/>
    <n v="501"/>
    <s v="SALIDA DE FUERZA INYECTOR AXIAL IA-02 0.50HP"/>
    <s v="UN"/>
    <n v="6"/>
    <n v="98.4"/>
    <n v="590.4"/>
    <n v="0"/>
    <n v="0"/>
    <n v="590.4"/>
    <n v="3.7"/>
    <n v="11160.11"/>
    <n v="5.2902704364025083E-2"/>
    <s v="IIEE"/>
    <s v="01.14.04.02"/>
  </r>
  <r>
    <x v="2"/>
    <m/>
    <m/>
    <x v="2"/>
    <x v="4"/>
    <n v="501"/>
    <s v="SALIDA DE FUERZA EXTRACTOR AXIAL EA-01 0.50HP"/>
    <s v="UN"/>
    <n v="1"/>
    <n v="98.4"/>
    <n v="98.4"/>
    <n v="0"/>
    <n v="0"/>
    <n v="98.4"/>
    <n v="3.7"/>
    <n v="11160.11"/>
    <n v="8.817117394004181E-3"/>
    <s v="IIEE"/>
    <s v="01.14.04.03"/>
  </r>
  <r>
    <x v="2"/>
    <m/>
    <m/>
    <x v="2"/>
    <x v="4"/>
    <n v="501"/>
    <s v="SALIDA DE FUERZA PARA ECH-01"/>
    <s v="UN"/>
    <n v="1"/>
    <n v="124.3"/>
    <n v="124.3"/>
    <n v="0"/>
    <n v="0"/>
    <n v="124.3"/>
    <n v="3.7"/>
    <n v="11160.11"/>
    <n v="1.1137883049539834E-2"/>
    <s v="IIEE"/>
    <s v="01.14.04.04"/>
  </r>
  <r>
    <x v="2"/>
    <m/>
    <m/>
    <x v="2"/>
    <x v="4"/>
    <n v="501"/>
    <s v="SALIDA DE FUERZA PARA ECH-02"/>
    <s v="UN"/>
    <n v="1"/>
    <n v="124.3"/>
    <n v="124.3"/>
    <n v="0"/>
    <n v="0"/>
    <n v="124.3"/>
    <n v="3.7"/>
    <n v="11160.11"/>
    <n v="1.1137883049539834E-2"/>
    <s v="IIEE"/>
    <s v="01.14.04.05"/>
  </r>
  <r>
    <x v="2"/>
    <m/>
    <m/>
    <x v="2"/>
    <x v="4"/>
    <n v="501"/>
    <s v="SALIDA DE FUERZA PARA ECH-03"/>
    <s v="UN"/>
    <n v="1"/>
    <n v="124.3"/>
    <n v="124.3"/>
    <n v="0"/>
    <n v="0"/>
    <n v="124.3"/>
    <n v="3.7"/>
    <n v="11160.11"/>
    <n v="1.1137883049539834E-2"/>
    <s v="IIEE"/>
    <s v="01.14.04.06"/>
  </r>
  <r>
    <x v="2"/>
    <m/>
    <m/>
    <x v="2"/>
    <x v="4"/>
    <n v="501"/>
    <s v="SALIDA DE FUERZA PARA ICH-01"/>
    <s v="UN"/>
    <n v="1"/>
    <n v="124.3"/>
    <n v="124.3"/>
    <n v="0"/>
    <n v="0"/>
    <n v="124.3"/>
    <n v="3.7"/>
    <n v="11160.11"/>
    <n v="1.1137883049539834E-2"/>
    <s v="IIEE"/>
    <s v="01.14.04.07"/>
  </r>
  <r>
    <x v="2"/>
    <m/>
    <m/>
    <x v="2"/>
    <x v="4"/>
    <n v="501"/>
    <s v="SALIDA DE FUERZA PARA CARGADOR ELECTRICO"/>
    <s v="UN"/>
    <n v="2"/>
    <n v="113.95"/>
    <n v="227.9"/>
    <n v="0"/>
    <n v="0"/>
    <n v="227.9"/>
    <n v="3.7"/>
    <n v="11160.11"/>
    <n v="2.0420945671682449E-2"/>
    <s v="IIEE"/>
    <s v="01.14.04.08"/>
  </r>
  <r>
    <x v="2"/>
    <m/>
    <m/>
    <x v="2"/>
    <x v="4"/>
    <n v="501"/>
    <s v="SALIDA DE FUERZA PARA BOMBA PARA PILETA"/>
    <s v="UN"/>
    <n v="1"/>
    <n v="113.95"/>
    <n v="113.95"/>
    <n v="0"/>
    <n v="0"/>
    <n v="113.95"/>
    <n v="3.7"/>
    <n v="11160.11"/>
    <n v="1.0210472835841224E-2"/>
    <s v="IIEE"/>
    <s v="01.14.04.09"/>
  </r>
  <r>
    <x v="2"/>
    <m/>
    <m/>
    <x v="2"/>
    <x v="4"/>
    <n v="501"/>
    <s v="SALIDA PARA INTERCONEXION CON TELEFONO BOMBERO"/>
    <s v="UN"/>
    <n v="2"/>
    <n v="67.33"/>
    <n v="134.66"/>
    <n v="0"/>
    <n v="0"/>
    <n v="134.66"/>
    <n v="3.7"/>
    <n v="11160.11"/>
    <n v="1.2066189311754094E-2"/>
    <s v="IIEE"/>
    <s v="01.14.05.01"/>
  </r>
  <r>
    <x v="2"/>
    <m/>
    <m/>
    <x v="2"/>
    <x v="4"/>
    <n v="501"/>
    <s v="CAJA DE PASE 100X100X100MM"/>
    <s v="UN"/>
    <n v="13"/>
    <n v="28.49"/>
    <n v="370.37"/>
    <n v="0"/>
    <n v="0"/>
    <n v="370.37"/>
    <n v="3.7"/>
    <n v="11160.11"/>
    <n v="3.3186948874159843E-2"/>
    <s v="IIEE"/>
    <s v="01.14.05.02"/>
  </r>
  <r>
    <x v="2"/>
    <m/>
    <m/>
    <x v="2"/>
    <x v="4"/>
    <n v="501"/>
    <s v="SOLDADURA EXOTERMICA"/>
    <s v="UN"/>
    <n v="12"/>
    <n v="227.88"/>
    <n v="2734.56"/>
    <n v="0"/>
    <n v="0"/>
    <n v="2734.56"/>
    <n v="3.7"/>
    <n v="11160.11"/>
    <n v="0.24502984289581373"/>
    <s v="IIEE"/>
    <s v="01.14.06.01"/>
  </r>
  <r>
    <x v="2"/>
    <m/>
    <m/>
    <x v="2"/>
    <x v="4"/>
    <n v="501"/>
    <s v="CAJA BORNERA TIPO 1"/>
    <s v="UN"/>
    <n v="1"/>
    <n v="466.12"/>
    <n v="466.12"/>
    <n v="0"/>
    <n v="0"/>
    <n v="466.12"/>
    <n v="3.7"/>
    <n v="11160.11"/>
    <n v="4.1766613411516551E-2"/>
    <s v="IIEE"/>
    <s v="01.14.06.02"/>
  </r>
  <r>
    <x v="2"/>
    <m/>
    <m/>
    <x v="2"/>
    <x v="4"/>
    <n v="501"/>
    <s v="CAJA BORNERA TIPO 2"/>
    <s v="UN"/>
    <n v="1"/>
    <n v="642.21"/>
    <n v="642.21"/>
    <n v="0"/>
    <n v="0"/>
    <n v="642.21"/>
    <n v="3.7"/>
    <n v="11160.11"/>
    <n v="5.7545131723612045E-2"/>
    <s v="IIEE"/>
    <s v="01.14.06.03"/>
  </r>
  <r>
    <x v="2"/>
    <m/>
    <m/>
    <x v="2"/>
    <x v="4"/>
    <n v="501"/>
    <s v="CABLE 95 mm2 (TF-BACI)"/>
    <s v="ml"/>
    <n v="32.5"/>
    <n v="84.94"/>
    <n v="2760.55"/>
    <n v="0"/>
    <n v="0"/>
    <n v="2760.55"/>
    <n v="3.7"/>
    <n v="11160.11"/>
    <n v="0.24735867298799027"/>
    <s v="IIEE"/>
    <s v="01.14.06.04"/>
  </r>
  <r>
    <x v="2"/>
    <m/>
    <m/>
    <x v="2"/>
    <x v="4"/>
    <n v="501"/>
    <s v="CABLE 70 mm2 (T-GE)"/>
    <s v="ml"/>
    <n v="33.700000000000003"/>
    <n v="70.430000000000007"/>
    <n v="2373.4899999999998"/>
    <n v="0"/>
    <n v="0"/>
    <n v="2373.4899999999998"/>
    <n v="3.7"/>
    <n v="11160.11"/>
    <n v="0.21267621914120916"/>
    <s v="IIEE"/>
    <s v="01.14.06.05"/>
  </r>
  <r>
    <x v="2"/>
    <m/>
    <m/>
    <x v="2"/>
    <x v="4"/>
    <n v="501"/>
    <s v="CABLE 25 mm2 (T-ASC)"/>
    <s v="ml"/>
    <n v="67"/>
    <n v="22.78"/>
    <n v="1526.26"/>
    <n v="0"/>
    <n v="0"/>
    <n v="1526.26"/>
    <n v="3.7"/>
    <n v="11160.11"/>
    <n v="0.13676030074972378"/>
    <s v="IIEE"/>
    <s v="01.14.06.06"/>
  </r>
  <r>
    <x v="2"/>
    <m/>
    <m/>
    <x v="2"/>
    <x v="4"/>
    <n v="501"/>
    <s v="DOSIS DE CEMENTO CONDUCTIVO PARA MALLA (BOLSA DE 25 KG.)"/>
    <s v="und"/>
    <n v="22"/>
    <n v="84.94"/>
    <n v="1868.68"/>
    <n v="0"/>
    <n v="0"/>
    <n v="1868.68"/>
    <n v="3.7"/>
    <n v="11160.11"/>
    <n v="0.16744279402263956"/>
    <s v="IIEE"/>
    <s v="01.14.06.07"/>
  </r>
  <r>
    <x v="2"/>
    <m/>
    <m/>
    <x v="0"/>
    <x v="8"/>
    <n v="105"/>
    <s v="TRAZO Y REPLANTEO"/>
    <s v="ml"/>
    <n v="109.17"/>
    <n v="2.4"/>
    <n v="262.01"/>
    <n v="0"/>
    <n v="0"/>
    <n v="262.01"/>
    <n v="3.7"/>
    <n v="11160.11"/>
    <n v="2.3477367158567432E-2"/>
    <s v="IISS"/>
    <s v="01.01.01.01"/>
  </r>
  <r>
    <x v="2"/>
    <m/>
    <m/>
    <x v="4"/>
    <x v="7"/>
    <n v="201"/>
    <s v="EXCAVACIÓN DE ZANJA"/>
    <s v="ml"/>
    <n v="109.17"/>
    <n v="27.86"/>
    <n v="3041.48"/>
    <n v="0"/>
    <n v="0"/>
    <n v="3041.48"/>
    <n v="3.7"/>
    <n v="11160.11"/>
    <n v="0.27253136393816907"/>
    <s v="IISS"/>
    <s v="01.01.01.02"/>
  </r>
  <r>
    <x v="2"/>
    <m/>
    <m/>
    <x v="6"/>
    <x v="1"/>
    <m/>
    <s v="REFINE Y NIVELACIÓN DE ZANJA"/>
    <s v="ml"/>
    <n v="109.17"/>
    <n v="16.39"/>
    <n v="1789.3"/>
    <n v="0"/>
    <n v="0"/>
    <n v="1789.3"/>
    <n v="3.7"/>
    <n v="11160.11"/>
    <n v="0.16032996090540325"/>
    <s v="IISS"/>
    <s v="01.01.01.03"/>
  </r>
  <r>
    <x v="2"/>
    <m/>
    <m/>
    <x v="6"/>
    <x v="1"/>
    <m/>
    <s v="CAMA DE APOYO PARA TUBERÍAS"/>
    <s v="ml"/>
    <n v="109.17"/>
    <n v="14.43"/>
    <n v="1575.32"/>
    <n v="0"/>
    <n v="0"/>
    <n v="1575.32"/>
    <n v="3.7"/>
    <n v="11160.11"/>
    <n v="0.14115631476750676"/>
    <s v="IISS"/>
    <s v="01.01.01.04"/>
  </r>
  <r>
    <x v="2"/>
    <m/>
    <m/>
    <x v="6"/>
    <x v="1"/>
    <m/>
    <s v="RELLENO Y COMPACTACIÓN DE ZANJA"/>
    <s v="ml"/>
    <n v="109.17"/>
    <n v="14.04"/>
    <n v="1532.75"/>
    <n v="0"/>
    <n v="0"/>
    <n v="1532.75"/>
    <n v="3.7"/>
    <n v="11160.11"/>
    <n v="0.13734183623638119"/>
    <s v="IISS"/>
    <s v="01.01.01.05"/>
  </r>
  <r>
    <x v="2"/>
    <m/>
    <m/>
    <x v="6"/>
    <x v="1"/>
    <m/>
    <s v="SUMINISTRO E INSTALACION DE TUBERIA PVC-P PARA DESAGÜE DE 6&quot; ENTERRADA"/>
    <s v="m"/>
    <n v="50.17"/>
    <n v="79.239999999999995"/>
    <n v="3975.47"/>
    <n v="0"/>
    <n v="0"/>
    <n v="3975.47"/>
    <n v="3.7"/>
    <n v="11160.11"/>
    <n v="0.35622139925144103"/>
    <s v="IISS"/>
    <s v="01.01.02.01"/>
  </r>
  <r>
    <x v="2"/>
    <m/>
    <m/>
    <x v="6"/>
    <x v="1"/>
    <m/>
    <s v="SUMINISTRO E INSTALACION DE TUBERIA PVC-CP PARA DESAGÜE DE 2&quot; COLGADA"/>
    <s v="m"/>
    <n v="67.44"/>
    <n v="30.05"/>
    <n v="2026.57"/>
    <n v="0"/>
    <n v="0"/>
    <n v="2026.57"/>
    <n v="3.7"/>
    <n v="11160.11"/>
    <n v="0.18159050403625052"/>
    <s v="IISS"/>
    <s v="01.01.02.02"/>
  </r>
  <r>
    <x v="2"/>
    <m/>
    <m/>
    <x v="6"/>
    <x v="1"/>
    <m/>
    <s v="SUMINISTRO E INSTALACION DE TUBERIA PVC-CP PARA DESAGÜE DE 3&quot; COLGADA"/>
    <s v="m"/>
    <n v="56.44"/>
    <n v="42.62"/>
    <n v="2405.4699999999998"/>
    <n v="0"/>
    <n v="0"/>
    <n v="2405.4699999999998"/>
    <n v="3.7"/>
    <n v="11160.11"/>
    <n v="0.21554178229426052"/>
    <s v="IISS"/>
    <s v="01.01.02.03"/>
  </r>
  <r>
    <x v="2"/>
    <m/>
    <m/>
    <x v="6"/>
    <x v="1"/>
    <m/>
    <s v="SUMINISTRO E INSTALACION DE TUBERIA PVC-CP PARA DESAGÜE DE 4&quot; COLGADA"/>
    <s v="m"/>
    <n v="45.66"/>
    <n v="52.46"/>
    <n v="2395.3200000000002"/>
    <n v="0"/>
    <n v="0"/>
    <n v="2395.3200000000002"/>
    <n v="3.7"/>
    <n v="11160.11"/>
    <n v="0.21463229305087494"/>
    <s v="IISS"/>
    <s v="01.01.02.04"/>
  </r>
  <r>
    <x v="2"/>
    <m/>
    <m/>
    <x v="6"/>
    <x v="1"/>
    <m/>
    <s v="SUMINISTRO E INSTALACION DE TUBERIA PVC-CP PARA DESAGÜE DE 6&quot; COLGADA"/>
    <s v="m"/>
    <n v="83.22"/>
    <n v="103.83"/>
    <n v="8640.73"/>
    <n v="0"/>
    <n v="0"/>
    <n v="8640.73"/>
    <n v="3.7"/>
    <n v="11160.11"/>
    <n v="0.77425132906396077"/>
    <s v="IISS"/>
    <s v="01.01.02.05"/>
  </r>
  <r>
    <x v="2"/>
    <m/>
    <m/>
    <x v="6"/>
    <x v="1"/>
    <m/>
    <s v="SUMINISTRO E INSTALACION DE TUBERIA PVC-P PARA DESAGÜE DE 2&quot; EMPOTRADA"/>
    <s v="m"/>
    <n v="876"/>
    <n v="24.04"/>
    <n v="21059.040000000001"/>
    <n v="0"/>
    <n v="0"/>
    <n v="21059.040000000001"/>
    <n v="3.7"/>
    <n v="11160.11"/>
    <n v="1.8869921533031484"/>
    <s v="IISS"/>
    <s v="01.01.02.06"/>
  </r>
  <r>
    <x v="2"/>
    <m/>
    <m/>
    <x v="6"/>
    <x v="1"/>
    <m/>
    <s v="SUMINISTRO E INSTALACION DE TUBERIA PVC-P PARA DESAGÜE DE 3&quot; EMPOTRADA"/>
    <s v="m"/>
    <n v="41"/>
    <n v="37.159999999999997"/>
    <n v="1523.56"/>
    <n v="0"/>
    <n v="0"/>
    <n v="1523.56"/>
    <n v="3.7"/>
    <n v="11160.11"/>
    <n v="0.13651836765049805"/>
    <s v="IISS"/>
    <s v="01.01.02.07"/>
  </r>
  <r>
    <x v="2"/>
    <m/>
    <m/>
    <x v="6"/>
    <x v="1"/>
    <m/>
    <s v="SUMINISTRO E INSTALACION DE TUBERIA PVC-P PARA DESAGÜE DE 4&quot; EMPOTRADA"/>
    <s v="m"/>
    <n v="12"/>
    <n v="44.8"/>
    <n v="537.6"/>
    <n v="0"/>
    <n v="0"/>
    <n v="537.6"/>
    <n v="3.7"/>
    <n v="11160.11"/>
    <n v="4.8171568201388695E-2"/>
    <s v="IISS"/>
    <s v="01.01.02.08"/>
  </r>
  <r>
    <x v="2"/>
    <m/>
    <m/>
    <x v="6"/>
    <x v="1"/>
    <m/>
    <s v="SUMINISTRO E INSTALACION DE TUBERIA PVC-P PARA DRENAJE AA DE 3/4&quot; EMPOTRADA"/>
    <s v="m"/>
    <n v="234"/>
    <n v="11.47"/>
    <n v="2683.98"/>
    <n v="0"/>
    <n v="0"/>
    <n v="2683.98"/>
    <n v="3.7"/>
    <n v="11160.11"/>
    <n v="0.24049762950365183"/>
    <s v="IISS"/>
    <s v="01.01.02.09"/>
  </r>
  <r>
    <x v="2"/>
    <m/>
    <m/>
    <x v="6"/>
    <x v="13"/>
    <n v="401"/>
    <s v="SUMINISTRO E INSTALACION DE TUBERIA PVC-SAL PARA VENTILACIÓN DE 2&quot; EMPOTRADA"/>
    <s v="m"/>
    <n v="56"/>
    <n v="24.04"/>
    <n v="1346.24"/>
    <n v="0"/>
    <n v="0"/>
    <n v="1346.24"/>
    <n v="3.7"/>
    <n v="11160.11"/>
    <n v="0.12062963537097753"/>
    <s v="IISS"/>
    <s v="01.01.02.10"/>
  </r>
  <r>
    <x v="2"/>
    <m/>
    <m/>
    <x v="5"/>
    <x v="24"/>
    <n v="308"/>
    <s v="SUMINISTRO E INSTALACION DE TUBERIA PVC C-10 DE 4&quot; (VENTILACIÓN DE DESAGÜE) COLGADA"/>
    <s v="m"/>
    <n v="65.33"/>
    <n v="56.82"/>
    <n v="3712.05"/>
    <n v="0"/>
    <n v="0"/>
    <n v="3712.05"/>
    <n v="3.7"/>
    <n v="11160.11"/>
    <n v="0.33261768925216689"/>
    <s v="IISS"/>
    <s v="01.01.02.11"/>
  </r>
  <r>
    <x v="2"/>
    <m/>
    <m/>
    <x v="5"/>
    <x v="24"/>
    <n v="308"/>
    <s v="SUMINISTRO E INSTALACION DE TUBERIA PVC C-10 DE 4&quot; (IMPULSIÓN DE DESAGÜE) COLGADA"/>
    <s v="m"/>
    <n v="10"/>
    <n v="56.82"/>
    <n v="568.20000000000005"/>
    <n v="0"/>
    <n v="0"/>
    <n v="568.20000000000005"/>
    <n v="3.7"/>
    <n v="11160.11"/>
    <n v="5.0913476659280241E-2"/>
    <s v="IISS"/>
    <s v="01.01.02.12"/>
  </r>
  <r>
    <x v="2"/>
    <m/>
    <m/>
    <x v="6"/>
    <x v="13"/>
    <n v="401"/>
    <s v="SUMINISTRO E INSTALACION DE TUBERIA PVC C-10 DE 3&quot; (VENTILACIÓN DE SUMIDERO) COLGADA"/>
    <s v="m"/>
    <n v="56.33"/>
    <n v="45.9"/>
    <n v="2585.5500000000002"/>
    <n v="0"/>
    <n v="0"/>
    <n v="2585.5500000000002"/>
    <n v="3.7"/>
    <n v="11160.11"/>
    <n v="0.23167782396410072"/>
    <s v="IISS"/>
    <s v="01.01.02.13"/>
  </r>
  <r>
    <x v="2"/>
    <m/>
    <m/>
    <x v="6"/>
    <x v="13"/>
    <n v="401"/>
    <s v="SUMINISTRO E INSTALACION DE TUBERIA PVC C-10 DE 3&quot; (IMPULSIÓN DE SUMIDERO) COLGADA"/>
    <s v="m"/>
    <n v="122.5"/>
    <n v="45.9"/>
    <n v="5622.75"/>
    <n v="0"/>
    <n v="0"/>
    <n v="5622.75"/>
    <n v="3.7"/>
    <n v="11160.11"/>
    <n v="0.50382567913757115"/>
    <s v="IISS"/>
    <s v="01.01.02.14"/>
  </r>
  <r>
    <x v="2"/>
    <m/>
    <m/>
    <x v="6"/>
    <x v="13"/>
    <n v="401"/>
    <s v="SUMINISTRO E INSTALACION DE TUBERIA PVC  PARA DESAGÜE DE 2&quot; ADOSADA"/>
    <s v="m"/>
    <n v="963.71"/>
    <n v="24.04"/>
    <n v="23167.59"/>
    <n v="0"/>
    <n v="0"/>
    <n v="23167.59"/>
    <n v="3.7"/>
    <n v="11160.11"/>
    <n v="2.0759284630707042"/>
    <s v="IISS"/>
    <s v="01.01.03.01"/>
  </r>
  <r>
    <x v="2"/>
    <m/>
    <m/>
    <x v="6"/>
    <x v="13"/>
    <n v="401"/>
    <s v="SUMINISTRO E INSTALACION DE TUBERIA PVC  PARA DESAGÜE DE 3&quot; ADOSADA"/>
    <s v="m"/>
    <n v="604.35"/>
    <n v="42.62"/>
    <n v="25757.4"/>
    <n v="0"/>
    <n v="0"/>
    <n v="25757.4"/>
    <n v="3.7"/>
    <n v="11160.11"/>
    <n v="2.3079880037024725"/>
    <s v="IISS"/>
    <s v="01.01.03.02"/>
  </r>
  <r>
    <x v="2"/>
    <m/>
    <m/>
    <x v="6"/>
    <x v="13"/>
    <n v="401"/>
    <s v="SUMINISTRO E INSTALACION DE TUBERIA PVC  PARA DESAGÜE DE 4&quot; ADOSADA"/>
    <s v="m"/>
    <n v="2049.63"/>
    <n v="44.8"/>
    <n v="91823.42"/>
    <n v="0"/>
    <n v="0"/>
    <n v="91823.42"/>
    <n v="3.7"/>
    <n v="11160.11"/>
    <n v="8.2278239192982863"/>
    <s v="IISS"/>
    <s v="01.01.03.03"/>
  </r>
  <r>
    <x v="2"/>
    <m/>
    <m/>
    <x v="6"/>
    <x v="1"/>
    <m/>
    <s v="SUMINISTRO E INSTALACION DE TUBERIA PVC  PARA VENTILACION DE 2&quot; ADOSADA"/>
    <s v="m"/>
    <n v="2231.2399999999998"/>
    <n v="24.04"/>
    <n v="53639.01"/>
    <n v="0"/>
    <n v="0"/>
    <n v="53639.01"/>
    <n v="3.7"/>
    <n v="11160.11"/>
    <n v="4.8063155291480104"/>
    <s v="IISS"/>
    <s v="01.01.03.04"/>
  </r>
  <r>
    <x v="2"/>
    <m/>
    <m/>
    <x v="6"/>
    <x v="1"/>
    <m/>
    <s v="SUMINISTRO E INSTALACION DE TUBERIA PVC  PARA VENTILACION DE 3&quot; ADOSADA"/>
    <s v="m"/>
    <n v="469.7"/>
    <n v="42.62"/>
    <n v="20018.61"/>
    <n v="0"/>
    <n v="0"/>
    <n v="20018.61"/>
    <n v="3.7"/>
    <n v="11160.11"/>
    <n v="1.793764577589289"/>
    <s v="IISS"/>
    <s v="01.01.03.05"/>
  </r>
  <r>
    <x v="2"/>
    <m/>
    <m/>
    <x v="6"/>
    <x v="1"/>
    <m/>
    <s v="SUMINISTRO E INSTALACION DE TUBERIA PVC  PARA VENTILACION DE 4&quot; ADOSADA"/>
    <s v="m"/>
    <n v="1806.64"/>
    <n v="44.8"/>
    <n v="80937.47"/>
    <n v="0"/>
    <n v="0"/>
    <n v="80937.47"/>
    <n v="3.7"/>
    <n v="11160.11"/>
    <n v="7.2523899854033695"/>
    <s v="IISS"/>
    <s v="01.01.03.06"/>
  </r>
  <r>
    <x v="2"/>
    <m/>
    <m/>
    <x v="5"/>
    <x v="24"/>
    <n v="308"/>
    <s v="SUMINISTRO E INSTALACION DE TUBERIA PVC C-10 DE 4&quot; (VENTILACIÓN DE DESAGÜE) ADOSADA"/>
    <s v="m"/>
    <n v="60.9"/>
    <n v="56.82"/>
    <n v="3460.34"/>
    <n v="0"/>
    <n v="0"/>
    <n v="3460.34"/>
    <n v="3.7"/>
    <n v="11160.11"/>
    <n v="0.3100632520647198"/>
    <s v="IISS"/>
    <s v="01.01.03.07"/>
  </r>
  <r>
    <x v="2"/>
    <m/>
    <m/>
    <x v="5"/>
    <x v="24"/>
    <n v="308"/>
    <s v="SUMINISTRO E INSTALACION DE TUBERIA PVC C-10 DE 4&quot; (IMPULSIÓN DE DESAGÜE) ADOSADA"/>
    <s v="m"/>
    <n v="5"/>
    <n v="56.82"/>
    <n v="284.10000000000002"/>
    <n v="0"/>
    <n v="0"/>
    <n v="284.10000000000002"/>
    <n v="3.7"/>
    <n v="11160.11"/>
    <n v="2.545673832964012E-2"/>
    <s v="IISS"/>
    <s v="01.01.03.08"/>
  </r>
  <r>
    <x v="2"/>
    <m/>
    <m/>
    <x v="6"/>
    <x v="13"/>
    <n v="401"/>
    <s v="SUMINISTRO E INSTALACION DE TUBERIA PVC C-10 DE 3&quot; (VENTILACIÓN DE SUMIDERO) ADOSADA"/>
    <s v="m"/>
    <n v="59.9"/>
    <n v="45.9"/>
    <n v="2749.41"/>
    <n v="0"/>
    <n v="0"/>
    <n v="2749.41"/>
    <n v="3.7"/>
    <n v="11160.11"/>
    <n v="0.24636047494155522"/>
    <s v="IISS"/>
    <s v="01.01.03.09"/>
  </r>
  <r>
    <x v="2"/>
    <m/>
    <m/>
    <x v="6"/>
    <x v="13"/>
    <n v="401"/>
    <s v="SUMINISTRO E INSTALACION DE TUBERIA PVC C-10 DE 3&quot; (IMPULSIÓN DE SUMIDERO) ADOSADA"/>
    <s v="m"/>
    <n v="15"/>
    <n v="45.9"/>
    <n v="688.5"/>
    <n v="0"/>
    <n v="0"/>
    <n v="688.5"/>
    <n v="3.7"/>
    <n v="11160.11"/>
    <n v="6.1692940302559736E-2"/>
    <s v="IISS"/>
    <s v="01.01.03.10"/>
  </r>
  <r>
    <x v="2"/>
    <m/>
    <m/>
    <x v="2"/>
    <x v="4"/>
    <n v="501"/>
    <s v="SALIDA DE DESAGÜE PVC DE 2&quot;"/>
    <s v="pto"/>
    <n v="374"/>
    <n v="63.38"/>
    <n v="23704.12"/>
    <n v="0"/>
    <n v="0"/>
    <n v="23704.12"/>
    <n v="3.7"/>
    <n v="11160.11"/>
    <n v="2.1240041540809185"/>
    <s v="IISS"/>
    <s v="01.01.04.01"/>
  </r>
  <r>
    <x v="2"/>
    <m/>
    <m/>
    <x v="2"/>
    <x v="4"/>
    <n v="501"/>
    <s v="SALIDA DE DESAGÜE PVC DE 4&quot;"/>
    <s v="pto"/>
    <n v="150"/>
    <n v="71.040000000000006"/>
    <n v="10656"/>
    <n v="0"/>
    <n v="0"/>
    <n v="10656"/>
    <n v="3.7"/>
    <n v="11160.11"/>
    <n v="0.95482929827752594"/>
    <s v="IISS"/>
    <s v="01.01.04.02"/>
  </r>
  <r>
    <x v="2"/>
    <m/>
    <m/>
    <x v="2"/>
    <x v="4"/>
    <n v="501"/>
    <s v="SALIDA PARA VENTILACIÓN PVC DE 2&quot;"/>
    <s v="pto"/>
    <n v="351"/>
    <n v="61.2"/>
    <n v="21481.200000000001"/>
    <n v="0"/>
    <n v="0"/>
    <n v="21481.200000000001"/>
    <n v="3.7"/>
    <n v="11160.11"/>
    <n v="1.9248197374398639"/>
    <s v="IISS"/>
    <s v="01.01.04.03"/>
  </r>
  <r>
    <x v="2"/>
    <m/>
    <m/>
    <x v="2"/>
    <x v="4"/>
    <n v="501"/>
    <s v="SALIDA DE DESAGÜE PVC DE 2&quot; CON TRAMPA PARA DUCHAS"/>
    <s v="pto"/>
    <n v="110"/>
    <n v="63.38"/>
    <n v="6971.8"/>
    <n v="0"/>
    <n v="0"/>
    <n v="6971.8"/>
    <n v="3.7"/>
    <n v="11160.11"/>
    <n v="0.62470710414144659"/>
    <s v="IISS"/>
    <s v="01.01.04.04"/>
  </r>
  <r>
    <x v="2"/>
    <m/>
    <m/>
    <x v="6"/>
    <x v="13"/>
    <n v="401"/>
    <s v="SUMINISTRO E INSTALACION DE SUMIDERO DE BRONCE A RAS DE PISO CON TRAMPA P DE 2&quot;"/>
    <s v="und"/>
    <n v="393"/>
    <n v="25.14"/>
    <n v="9880.02"/>
    <n v="0"/>
    <n v="0"/>
    <n v="9880.02"/>
    <n v="3.7"/>
    <n v="11160.11"/>
    <n v="0.88529772556005271"/>
    <s v="IISS"/>
    <s v="01.01.05.01"/>
  </r>
  <r>
    <x v="2"/>
    <m/>
    <m/>
    <x v="6"/>
    <x v="13"/>
    <n v="401"/>
    <s v="SUMINISTRO E INSTALACION DE SUMIDERO PARA DUCHA"/>
    <s v="und"/>
    <n v="111"/>
    <n v="117.28"/>
    <n v="13018.08"/>
    <n v="0"/>
    <n v="0"/>
    <n v="13018.08"/>
    <n v="3.7"/>
    <n v="11160.11"/>
    <n v="1.1664831260623774"/>
    <s v="IISS"/>
    <s v="01.01.05.02"/>
  </r>
  <r>
    <x v="2"/>
    <m/>
    <m/>
    <x v="6"/>
    <x v="13"/>
    <n v="401"/>
    <s v="SUMINISTRO E INSTALACION DE SUMIDERO DE BRONCE A RAS DE PISO CON TRAMPA P DE 3&quot;"/>
    <s v="und"/>
    <n v="6"/>
    <n v="34.97"/>
    <n v="209.82"/>
    <n v="0"/>
    <n v="0"/>
    <n v="209.82"/>
    <n v="3.7"/>
    <n v="11160.11"/>
    <n v="1.8800889955385744E-2"/>
    <s v="IISS"/>
    <s v="01.01.05.03"/>
  </r>
  <r>
    <x v="2"/>
    <m/>
    <m/>
    <x v="6"/>
    <x v="13"/>
    <n v="401"/>
    <s v="SUMINISTRO E INSTALACION DE REGISTRO ROSCADO DE 2&quot;"/>
    <s v="und"/>
    <n v="286"/>
    <n v="25.14"/>
    <n v="7190.04"/>
    <n v="0"/>
    <n v="0"/>
    <n v="7190.04"/>
    <n v="3.7"/>
    <n v="11160.11"/>
    <n v="0.64426246694701039"/>
    <s v="IISS"/>
    <s v="01.01.05.04"/>
  </r>
  <r>
    <x v="2"/>
    <m/>
    <m/>
    <x v="6"/>
    <x v="13"/>
    <n v="401"/>
    <s v="SUMINISTRO E INSTALACION DE REGISTRO ROSCADO DE 3&quot;"/>
    <s v="und"/>
    <n v="3"/>
    <n v="34.97"/>
    <n v="104.91"/>
    <n v="0"/>
    <n v="0"/>
    <n v="104.91"/>
    <n v="3.7"/>
    <n v="11160.11"/>
    <n v="9.400444977692872E-3"/>
    <s v="IISS"/>
    <s v="01.01.05.05"/>
  </r>
  <r>
    <x v="2"/>
    <m/>
    <m/>
    <x v="6"/>
    <x v="13"/>
    <n v="401"/>
    <s v="SUMINISTRO E INSTALACION DE REGISTRO ROSCADO DE 4&quot;"/>
    <s v="und"/>
    <n v="56"/>
    <n v="41.53"/>
    <n v="2325.6799999999998"/>
    <n v="0"/>
    <n v="0"/>
    <n v="2325.6799999999998"/>
    <n v="3.7"/>
    <n v="11160.11"/>
    <n v="0.20839221118788254"/>
    <s v="IISS"/>
    <s v="01.01.05.06"/>
  </r>
  <r>
    <x v="2"/>
    <m/>
    <m/>
    <x v="6"/>
    <x v="13"/>
    <n v="401"/>
    <s v="SUMINISTRO E INSTALACION DE REGISTRO ROSCADO DE 6&quot;"/>
    <s v="und"/>
    <n v="1"/>
    <n v="99.45"/>
    <n v="99.45"/>
    <n v="0"/>
    <n v="0"/>
    <n v="99.45"/>
    <n v="3.7"/>
    <n v="11160.11"/>
    <n v="8.9112024881475172E-3"/>
    <s v="IISS"/>
    <s v="01.01.05.07"/>
  </r>
  <r>
    <x v="2"/>
    <m/>
    <m/>
    <x v="6"/>
    <x v="13"/>
    <n v="401"/>
    <s v="SUMINISTRO E INSTALACION DE REGISTRO ROSCADO TIPO DADO DE 2&quot;"/>
    <s v="und"/>
    <n v="141"/>
    <n v="26.23"/>
    <n v="3698.43"/>
    <n v="0"/>
    <n v="0"/>
    <n v="3698.43"/>
    <n v="3.7"/>
    <n v="11160.11"/>
    <n v="0.33139727117385043"/>
    <s v="IISS"/>
    <s v="01.01.05.08"/>
  </r>
  <r>
    <x v="2"/>
    <m/>
    <m/>
    <x v="6"/>
    <x v="13"/>
    <n v="401"/>
    <s v="SUMINISTRO E INSTALACION DE REGISTRO ROSCADO TIPO DADO DE 3&quot;"/>
    <s v="und"/>
    <n v="15"/>
    <n v="37.159999999999997"/>
    <n v="557.4"/>
    <n v="0"/>
    <n v="0"/>
    <n v="557.4"/>
    <n v="3.7"/>
    <n v="11160.11"/>
    <n v="4.9945744262377335E-2"/>
    <s v="IISS"/>
    <s v="01.01.05.09"/>
  </r>
  <r>
    <x v="2"/>
    <m/>
    <m/>
    <x v="6"/>
    <x v="13"/>
    <n v="401"/>
    <s v="SUMINISTRO E INSTALACION DE REGISTRO ROSCADO TIPO DADO DE 4&quot;"/>
    <s v="und"/>
    <n v="46"/>
    <n v="46.99"/>
    <n v="2161.54"/>
    <n v="0"/>
    <n v="0"/>
    <n v="2161.54"/>
    <n v="3.7"/>
    <n v="11160.11"/>
    <n v="0.19368447085198981"/>
    <s v="IISS"/>
    <s v="01.01.05.10"/>
  </r>
  <r>
    <x v="2"/>
    <m/>
    <m/>
    <x v="6"/>
    <x v="13"/>
    <n v="401"/>
    <s v="SUMINISTRO E INSTALACION DE REGISTRO ROSCADO TIPO DADO DE 6&quot;"/>
    <s v="und"/>
    <n v="9"/>
    <n v="101.64"/>
    <n v="914.76"/>
    <n v="0"/>
    <n v="0"/>
    <n v="914.76"/>
    <n v="3.7"/>
    <n v="11160.11"/>
    <n v="8.196693401767545E-2"/>
    <s v="IISS"/>
    <s v="01.01.05.11"/>
  </r>
  <r>
    <x v="2"/>
    <m/>
    <m/>
    <x v="6"/>
    <x v="13"/>
    <n v="401"/>
    <s v="SUMINISTRO E INSTALACION DE SOMBRERO DE VENTILACION DE 2&quot;"/>
    <s v="und"/>
    <n v="10"/>
    <n v="16.39"/>
    <n v="163.9"/>
    <n v="0"/>
    <n v="0"/>
    <n v="163.9"/>
    <n v="3.7"/>
    <n v="11160.11"/>
    <n v="1.4686235171517126E-2"/>
    <s v="IISS"/>
    <s v="01.01.05.12"/>
  </r>
  <r>
    <x v="2"/>
    <m/>
    <m/>
    <x v="6"/>
    <x v="13"/>
    <n v="401"/>
    <s v="SUMINISTRO E INSTALACION DE SOMBRERO DE VENTILACION DE 3&quot;"/>
    <s v="und"/>
    <n v="18"/>
    <n v="26.23"/>
    <n v="472.14"/>
    <n v="0"/>
    <n v="0"/>
    <n v="472.14"/>
    <n v="3.7"/>
    <n v="11160.11"/>
    <n v="4.2306034617938353E-2"/>
    <s v="IISS"/>
    <s v="01.01.05.13"/>
  </r>
  <r>
    <x v="2"/>
    <m/>
    <m/>
    <x v="6"/>
    <x v="13"/>
    <n v="401"/>
    <s v="SUMINISTRO E INSTALACION DE SOMBRERO DE VENTILACION DE 4&quot;"/>
    <s v="und"/>
    <n v="28"/>
    <n v="29.51"/>
    <n v="826.28"/>
    <n v="0"/>
    <n v="0"/>
    <n v="826.28"/>
    <n v="3.7"/>
    <n v="11160.11"/>
    <n v="7.4038696751196897E-2"/>
    <s v="IISS"/>
    <s v="01.01.05.14"/>
  </r>
  <r>
    <x v="2"/>
    <m/>
    <m/>
    <x v="6"/>
    <x v="13"/>
    <n v="401"/>
    <s v="VALVULA ANTIRETORNO Ø 6&quot;"/>
    <s v="und"/>
    <n v="2"/>
    <n v="710.36"/>
    <n v="1420.72"/>
    <n v="0"/>
    <n v="0"/>
    <n v="1420.72"/>
    <n v="3.7"/>
    <n v="11160.11"/>
    <n v="0.12730340471554491"/>
    <s v="IISS"/>
    <s v="01.01.05.15"/>
  </r>
  <r>
    <x v="2"/>
    <m/>
    <m/>
    <x v="6"/>
    <x v="13"/>
    <n v="401"/>
    <s v="SUMINISTRO E INSTALACION DE CAJA DE REGISTRO (0.60mX0.60m) (con registro de bronce)"/>
    <s v="und"/>
    <n v="1"/>
    <n v="431.68"/>
    <n v="431.68"/>
    <n v="0"/>
    <n v="0"/>
    <n v="431.68"/>
    <n v="3.7"/>
    <n v="11160.11"/>
    <n v="3.8680622323615091E-2"/>
    <s v="IISS"/>
    <s v="01.01.05.16"/>
  </r>
  <r>
    <x v="2"/>
    <m/>
    <m/>
    <x v="6"/>
    <x v="13"/>
    <n v="401"/>
    <s v="SUMINISTRO E INSTALACION DE CAJA DE REGISTRO (0.60mX0.60m)"/>
    <s v="und"/>
    <n v="7"/>
    <n v="398.9"/>
    <n v="2792.3"/>
    <n v="0"/>
    <n v="0"/>
    <n v="2792.3"/>
    <n v="3.7"/>
    <n v="11160.11"/>
    <n v="0.25020362702518167"/>
    <s v="IISS"/>
    <s v="01.01.05.17"/>
  </r>
  <r>
    <x v="2"/>
    <m/>
    <m/>
    <x v="6"/>
    <x v="1"/>
    <m/>
    <s v="SUMINISTRO E INSTALACION DE DRENAJE DE JARDINERA DE 2&quot;"/>
    <s v="und"/>
    <n v="118"/>
    <n v="67.760000000000005"/>
    <n v="7995.68"/>
    <n v="0"/>
    <n v="0"/>
    <n v="7995.68"/>
    <n v="3.7"/>
    <n v="11160.11"/>
    <n v="0.7164517195619039"/>
    <s v="IISS"/>
    <s v="01.01.05.18"/>
  </r>
  <r>
    <x v="2"/>
    <m/>
    <m/>
    <x v="6"/>
    <x v="13"/>
    <n v="401"/>
    <s v="SUMINISTRO E INSTALACION DE REBOSE EN CISTERNA DE AGUA POTABLE Ø6&quot;"/>
    <s v="glb"/>
    <n v="2"/>
    <n v="710.36"/>
    <n v="1420.72"/>
    <n v="0"/>
    <n v="0"/>
    <n v="1420.72"/>
    <n v="3.7"/>
    <n v="11160.11"/>
    <n v="0.12730340471554491"/>
    <s v="IISS"/>
    <s v="01.01.06.01"/>
  </r>
  <r>
    <x v="2"/>
    <m/>
    <m/>
    <x v="9"/>
    <x v="41"/>
    <n v="801"/>
    <s v="SUMINISTRO E INSTALACION DE REBOSE EN CISTERNA DEL SISTEMA CONTRA INCENDIO Ø6&quot;"/>
    <s v="glb"/>
    <n v="1"/>
    <n v="710.36"/>
    <n v="710.36"/>
    <n v="0"/>
    <n v="0"/>
    <n v="710.36"/>
    <n v="3.7"/>
    <n v="11160.11"/>
    <n v="6.3651702357772455E-2"/>
    <s v="IISS"/>
    <s v="01.01.06.02"/>
  </r>
  <r>
    <x v="2"/>
    <m/>
    <m/>
    <x v="6"/>
    <x v="1"/>
    <m/>
    <s v="SUMINISTRO E INSTALACION DE TUBERIA DE DESAGUE PVC SAL Ø6&quot; ENTERRADA"/>
    <s v="ml"/>
    <n v="5"/>
    <n v="101.64"/>
    <n v="508.2"/>
    <n v="0"/>
    <n v="0"/>
    <n v="508.2"/>
    <n v="3.7"/>
    <n v="11160.11"/>
    <n v="4.5537185565375247E-2"/>
    <s v="IISS"/>
    <s v="01.01.06.03"/>
  </r>
  <r>
    <x v="2"/>
    <m/>
    <m/>
    <x v="6"/>
    <x v="1"/>
    <m/>
    <s v="SUMINISTRO E INSTALACION DE SUMIDEROS Y REGISTROS (INCLUYE SALIDA)"/>
    <s v="und"/>
    <n v="3"/>
    <n v="155.19"/>
    <n v="465.57"/>
    <n v="0"/>
    <n v="0"/>
    <n v="465.57"/>
    <n v="3.7"/>
    <n v="11160.11"/>
    <n v="4.1717330743155756E-2"/>
    <s v="IISS"/>
    <s v="01.01.06.04"/>
  </r>
  <r>
    <x v="2"/>
    <m/>
    <m/>
    <x v="6"/>
    <x v="1"/>
    <m/>
    <s v="SUMINISTRO E INSTALACION DE LINEA DE IMPULSION DE 3&quot; (Incluye accesorios)"/>
    <s v="glb"/>
    <n v="1"/>
    <n v="459"/>
    <n v="459"/>
    <n v="0"/>
    <n v="0"/>
    <n v="459"/>
    <n v="3.7"/>
    <n v="11160.11"/>
    <n v="4.112862686837316E-2"/>
    <s v="IISS"/>
    <s v="01.01.07.01"/>
  </r>
  <r>
    <x v="2"/>
    <m/>
    <m/>
    <x v="6"/>
    <x v="1"/>
    <m/>
    <s v="PRUEBA HIDRAÚLICA DEL SISTEMA DE DESAGÜE"/>
    <s v="glb"/>
    <n v="1"/>
    <n v="8087.16"/>
    <n v="8087.16"/>
    <n v="0"/>
    <n v="0"/>
    <n v="8087.16"/>
    <n v="3.7"/>
    <n v="11160.11"/>
    <n v="0.72464877138307771"/>
    <s v="IISS"/>
    <s v="01.01.08.01"/>
  </r>
  <r>
    <x v="2"/>
    <m/>
    <m/>
    <x v="0"/>
    <x v="8"/>
    <n v="105"/>
    <s v="TRAZO Y REPLANTEO"/>
    <s v="glb"/>
    <n v="1"/>
    <n v="7431.45"/>
    <n v="7431.45"/>
    <n v="0"/>
    <n v="0"/>
    <n v="7431.45"/>
    <n v="3.7"/>
    <n v="11160.11"/>
    <n v="0.66589397416333707"/>
    <s v="IISS"/>
    <s v="01.02.01.01"/>
  </r>
  <r>
    <x v="2"/>
    <m/>
    <m/>
    <x v="5"/>
    <x v="24"/>
    <n v="308"/>
    <s v="SUMINISTRO E INSTALACION DE TUBERIA DE AGUA FRIA PVC C10 1/2&quot; EMPOTRADA"/>
    <s v="m"/>
    <n v="1577.83"/>
    <n v="10.11"/>
    <n v="15951.86"/>
    <n v="0"/>
    <n v="0"/>
    <n v="15951.86"/>
    <n v="3.7"/>
    <n v="11160.11"/>
    <n v="1.4293640474869871"/>
    <s v="IISS"/>
    <s v="01.02.02.01"/>
  </r>
  <r>
    <x v="2"/>
    <m/>
    <m/>
    <x v="5"/>
    <x v="24"/>
    <n v="308"/>
    <s v="SUMINISTRO E INSTALACION DE TUBERIA DE AGUA FRIA PVC C10 3/4&quot; EMPOTRADA"/>
    <s v="m"/>
    <n v="1277"/>
    <n v="12.24"/>
    <n v="15630.48"/>
    <n v="0"/>
    <n v="0"/>
    <n v="15630.48"/>
    <n v="3.7"/>
    <n v="11160.11"/>
    <n v="1.4005668402910005"/>
    <s v="IISS"/>
    <s v="01.02.02.02"/>
  </r>
  <r>
    <x v="2"/>
    <m/>
    <m/>
    <x v="5"/>
    <x v="24"/>
    <n v="308"/>
    <s v="SUMINISTRO E INSTALACION DE TUBERIA DE AGUA FRIA PVC C10 1&quot; EMPOTRADA"/>
    <s v="m"/>
    <n v="932"/>
    <n v="17.27"/>
    <n v="16095.64"/>
    <n v="0"/>
    <n v="0"/>
    <n v="16095.64"/>
    <n v="3.7"/>
    <n v="11160.11"/>
    <n v="1.4422474330450146"/>
    <s v="IISS"/>
    <s v="01.02.02.03"/>
  </r>
  <r>
    <x v="2"/>
    <m/>
    <m/>
    <x v="5"/>
    <x v="24"/>
    <n v="308"/>
    <s v="SUMINISTRO E INSTALACION DE TUBERIA DE AGUA FRIA PVC C10 1 1/4&quot; EMPOTRADA"/>
    <s v="m"/>
    <n v="158.30000000000001"/>
    <n v="27.32"/>
    <n v="4324.76"/>
    <n v="0"/>
    <n v="0"/>
    <n v="4324.76"/>
    <n v="3.7"/>
    <n v="11160.11"/>
    <n v="0.38751947785460894"/>
    <s v="IISS"/>
    <s v="01.02.02.04"/>
  </r>
  <r>
    <x v="2"/>
    <m/>
    <m/>
    <x v="5"/>
    <x v="24"/>
    <n v="308"/>
    <s v="SUMINISTRO E INSTALACION DE TUBERIA DE AGUA FRIA PVC C10 1/2&quot; COLGADA"/>
    <s v="m"/>
    <n v="62.35"/>
    <n v="14.76"/>
    <n v="920.29"/>
    <n v="0"/>
    <n v="0"/>
    <n v="920.29"/>
    <n v="3.7"/>
    <n v="11160.11"/>
    <n v="8.246244884683035E-2"/>
    <s v="IISS"/>
    <s v="01.02.02.05"/>
  </r>
  <r>
    <x v="2"/>
    <m/>
    <m/>
    <x v="5"/>
    <x v="24"/>
    <n v="308"/>
    <s v="SUMINISTRO E INSTALACION DE TUBERIA DE AGUA FRIA PVC C10 3/4&quot; COLGADA"/>
    <s v="m"/>
    <n v="19"/>
    <n v="18.79"/>
    <n v="357.01"/>
    <n v="0"/>
    <n v="0"/>
    <n v="357.01"/>
    <n v="3.7"/>
    <n v="11160.11"/>
    <n v="3.1989828057250327E-2"/>
    <s v="IISS"/>
    <s v="01.02.02.06"/>
  </r>
  <r>
    <x v="2"/>
    <m/>
    <m/>
    <x v="5"/>
    <x v="24"/>
    <n v="308"/>
    <s v="SUMINISTRO E INSTALACION DE TUBERIA DE AGUA FRIA PVC C10 1&quot; COLGADA"/>
    <s v="m"/>
    <n v="7.2"/>
    <n v="22.95"/>
    <n v="165.24"/>
    <n v="0"/>
    <n v="0"/>
    <n v="165.24"/>
    <n v="3.7"/>
    <n v="11160.11"/>
    <n v="1.4806305672614338E-2"/>
    <s v="IISS"/>
    <s v="01.02.02.07"/>
  </r>
  <r>
    <x v="2"/>
    <m/>
    <m/>
    <x v="5"/>
    <x v="24"/>
    <n v="308"/>
    <s v="SUMINISTRO E INSTALACION DE TUBERIA DE AGUA FRIA PVC C10 1 1/4&quot; COLGADA"/>
    <s v="m"/>
    <n v="28"/>
    <n v="30.6"/>
    <n v="856.8"/>
    <n v="0"/>
    <n v="0"/>
    <n v="856.8"/>
    <n v="3.7"/>
    <n v="11160.11"/>
    <n v="7.6773436820963228E-2"/>
    <s v="IISS"/>
    <s v="01.02.02.08"/>
  </r>
  <r>
    <x v="2"/>
    <m/>
    <m/>
    <x v="5"/>
    <x v="24"/>
    <n v="308"/>
    <s v="SUMINISTRO E INSTALACION DE TUBERIA DE AGUA FRIA PVC C10 3&quot; COLGADA"/>
    <s v="m"/>
    <n v="33"/>
    <n v="85.25"/>
    <n v="2813.25"/>
    <n v="0"/>
    <n v="0"/>
    <n v="2813.25"/>
    <n v="3.7"/>
    <n v="11160.11"/>
    <n v="0.25208084866547015"/>
    <s v="IISS"/>
    <s v="01.02.02.09"/>
  </r>
  <r>
    <x v="2"/>
    <m/>
    <m/>
    <x v="5"/>
    <x v="24"/>
    <n v="308"/>
    <s v="SUMINISTRO E INSTALACION DE TUBERIA DE AGUA FRIA PVC C10 1/2&quot; ADOSADA"/>
    <s v="m"/>
    <n v="10"/>
    <n v="10.11"/>
    <n v="101.1"/>
    <n v="0"/>
    <n v="0"/>
    <n v="101.1"/>
    <n v="3.7"/>
    <n v="11160.11"/>
    <n v="9.0590504932299039E-3"/>
    <s v="IISS"/>
    <s v="01.02.02.10"/>
  </r>
  <r>
    <x v="2"/>
    <m/>
    <m/>
    <x v="5"/>
    <x v="24"/>
    <n v="308"/>
    <s v="SUMINISTRO E INSTALACION DE TUBERIA DE AGUA FRIA PVC C10 3&quot; ADOSADA"/>
    <s v="m"/>
    <n v="78"/>
    <n v="81.96"/>
    <n v="6392.88"/>
    <n v="0"/>
    <n v="0"/>
    <n v="6392.88"/>
    <n v="3.7"/>
    <n v="11160.11"/>
    <n v="0.57283306347338869"/>
    <s v="IISS"/>
    <s v="01.02.02.11"/>
  </r>
  <r>
    <x v="2"/>
    <m/>
    <m/>
    <x v="5"/>
    <x v="24"/>
    <n v="308"/>
    <s v="SUMINISTRO E INSTALACION DE TUBERIA DE AGUA FRIA PVC C10 2 1/2&quot; ADOSADA"/>
    <s v="m"/>
    <n v="17"/>
    <n v="60.11"/>
    <n v="1021.87"/>
    <n v="0"/>
    <n v="0"/>
    <n v="1021.87"/>
    <n v="3.7"/>
    <n v="11160.11"/>
    <n v="9.1564509668811508E-2"/>
    <s v="IISS"/>
    <s v="01.02.02.12"/>
  </r>
  <r>
    <x v="2"/>
    <m/>
    <m/>
    <x v="6"/>
    <x v="1"/>
    <m/>
    <s v="EMPALME A CONEXIÓN DOMICILIARIA"/>
    <s v="glb"/>
    <n v="1"/>
    <n v="273.22000000000003"/>
    <n v="273.22000000000003"/>
    <n v="0"/>
    <n v="0"/>
    <n v="273.22000000000003"/>
    <n v="3.7"/>
    <n v="11160.11"/>
    <n v="2.4481837544612018E-2"/>
    <s v="IISS"/>
    <s v="01.02.03.01"/>
  </r>
  <r>
    <x v="2"/>
    <m/>
    <m/>
    <x v="5"/>
    <x v="24"/>
    <n v="308"/>
    <s v="SUMINISTRO E INSTALACION DE TUBERIA DE AGUA FRIA PVC C10 1 1/4&quot; COLGADA"/>
    <s v="m"/>
    <n v="55"/>
    <n v="30.6"/>
    <n v="1683"/>
    <n v="0"/>
    <n v="0"/>
    <n v="1683"/>
    <n v="3.7"/>
    <n v="11160.11"/>
    <n v="0.15080496518403491"/>
    <s v="IISS"/>
    <s v="01.02.03.02"/>
  </r>
  <r>
    <x v="2"/>
    <m/>
    <m/>
    <x v="6"/>
    <x v="13"/>
    <n v="401"/>
    <s v="SUMINISTRO E INSTALACION DE TUBERÍA ADOSADA P/ LLENADO DE CISTERNA, 1 1/4&quot;"/>
    <s v="m"/>
    <n v="11"/>
    <n v="27.32"/>
    <n v="300.52"/>
    <n v="0"/>
    <n v="0"/>
    <n v="300.52"/>
    <n v="3.7"/>
    <n v="11160.11"/>
    <n v="2.6928049992338783E-2"/>
    <s v="IISS"/>
    <s v="01.02.03.03"/>
  </r>
  <r>
    <x v="2"/>
    <m/>
    <m/>
    <x v="6"/>
    <x v="13"/>
    <n v="401"/>
    <s v="SUMINISTRO E INSTALACION DE GRIFO DE RIEGO DE 1/2&quot;"/>
    <s v="und"/>
    <n v="13"/>
    <n v="52.46"/>
    <n v="681.98"/>
    <n v="0"/>
    <n v="0"/>
    <n v="681.98"/>
    <n v="3.7"/>
    <n v="11160.11"/>
    <n v="6.1108716670355397E-2"/>
    <s v="IISS"/>
    <s v="01.02.04.01"/>
  </r>
  <r>
    <x v="2"/>
    <m/>
    <m/>
    <x v="6"/>
    <x v="1"/>
    <m/>
    <s v="SUMINISTRO E INSTALACION DE VALVULA ESFERICA DE BRONCE DE 1/2&quot;"/>
    <s v="und"/>
    <n v="170"/>
    <n v="74.31"/>
    <n v="12632.7"/>
    <n v="0"/>
    <n v="0"/>
    <n v="12632.7"/>
    <n v="3.7"/>
    <n v="11160.11"/>
    <n v="1.1319512083662258"/>
    <s v="IISS"/>
    <s v="01.02.04.02"/>
  </r>
  <r>
    <x v="2"/>
    <m/>
    <m/>
    <x v="6"/>
    <x v="1"/>
    <m/>
    <s v="SUMINISTRO E INSTALACION DE VALVULA ESFERICA DE BRONCE DE 3/4&quot;"/>
    <s v="und"/>
    <n v="135"/>
    <n v="79.78"/>
    <n v="10770.3"/>
    <n v="0"/>
    <n v="0"/>
    <n v="10770.3"/>
    <n v="3.7"/>
    <n v="11160.11"/>
    <n v="0.96507113281141488"/>
    <s v="IISS"/>
    <s v="01.02.04.03"/>
  </r>
  <r>
    <x v="2"/>
    <m/>
    <m/>
    <x v="6"/>
    <x v="1"/>
    <m/>
    <s v="SUMINISTRO E INSTALACION DE VALVULA ESFERICA DE BRONCE DE 1&quot;"/>
    <s v="und"/>
    <n v="43"/>
    <n v="96.17"/>
    <n v="4135.3100000000004"/>
    <n v="0"/>
    <n v="0"/>
    <n v="4135.3100000000004"/>
    <n v="3.7"/>
    <n v="11160.11"/>
    <n v="0.37054383872560398"/>
    <s v="IISS"/>
    <s v="01.02.04.04"/>
  </r>
  <r>
    <x v="2"/>
    <m/>
    <m/>
    <x v="6"/>
    <x v="1"/>
    <m/>
    <s v="SUMINISTRO E INSTALACION DE VALVULA ESFERICA DE BRONCE DE 1 1/4&quot;"/>
    <s v="und"/>
    <n v="7"/>
    <n v="191.25"/>
    <n v="1338.75"/>
    <n v="0"/>
    <n v="0"/>
    <n v="1338.75"/>
    <n v="3.7"/>
    <n v="11160.11"/>
    <n v="0.11995849503275505"/>
    <s v="IISS"/>
    <s v="01.02.04.05"/>
  </r>
  <r>
    <x v="2"/>
    <m/>
    <m/>
    <x v="6"/>
    <x v="1"/>
    <m/>
    <s v="SUMINISTRO E INSTALACION DE VALVULA ELIMINADORA DE AIRE 1&quot;"/>
    <s v="und"/>
    <n v="1"/>
    <n v="612"/>
    <n v="612"/>
    <n v="0"/>
    <n v="0"/>
    <n v="612"/>
    <n v="3.7"/>
    <n v="11160.11"/>
    <n v="5.4838169157830879E-2"/>
    <s v="IISS"/>
    <s v="01.02.04.06"/>
  </r>
  <r>
    <x v="2"/>
    <m/>
    <m/>
    <x v="2"/>
    <x v="4"/>
    <n v="501"/>
    <s v="SALIDA DE AGUA FRIA PVC C-10, 1/2&quot;"/>
    <s v="pto"/>
    <n v="703"/>
    <n v="63.38"/>
    <n v="44556.14"/>
    <n v="0"/>
    <n v="0"/>
    <n v="44556.14"/>
    <n v="3.7"/>
    <n v="11160.11"/>
    <n v="3.992446311013063"/>
    <s v="IISS"/>
    <s v="01.02.05.01"/>
  </r>
  <r>
    <x v="2"/>
    <m/>
    <m/>
    <x v="2"/>
    <x v="4"/>
    <n v="501"/>
    <s v="SALIDA DE AGUA FRIA PVC C-10, 3/4&quot;"/>
    <s v="pto"/>
    <n v="50"/>
    <n v="71.040000000000006"/>
    <n v="3552"/>
    <n v="0"/>
    <n v="0"/>
    <n v="3552"/>
    <n v="3.7"/>
    <n v="11160.11"/>
    <n v="0.31827643275917528"/>
    <s v="IISS"/>
    <s v="01.02.05.02"/>
  </r>
  <r>
    <x v="2"/>
    <m/>
    <m/>
    <x v="6"/>
    <x v="13"/>
    <n v="401"/>
    <s v="INSTALACIÓN DE LAVADERO EN LAVANDERIA (Incluye griferias y kit de instalacion (sikaflex, thiner, trapo industrial, etc))"/>
    <s v="und"/>
    <n v="63"/>
    <n v="84.63"/>
    <n v="5331.69"/>
    <n v="0"/>
    <n v="0"/>
    <n v="5331.69"/>
    <n v="3.7"/>
    <n v="11160.11"/>
    <n v="0.47774529104103808"/>
    <s v="IISS"/>
    <s v="01.02.06.01"/>
  </r>
  <r>
    <x v="2"/>
    <m/>
    <m/>
    <x v="6"/>
    <x v="13"/>
    <n v="401"/>
    <s v="INSTALACIÓN DE LAVADERO EN COCINA(Incluye griferias y kit de instalacion (sikaflex, thiner, trapo industrial, etc))"/>
    <s v="und"/>
    <n v="59"/>
    <n v="84.63"/>
    <n v="4993.17"/>
    <n v="0"/>
    <n v="0"/>
    <n v="4993.17"/>
    <n v="3.7"/>
    <n v="11160.11"/>
    <n v="0.44741225668922618"/>
    <s v="IISS"/>
    <s v="01.02.06.02"/>
  </r>
  <r>
    <x v="2"/>
    <m/>
    <m/>
    <x v="6"/>
    <x v="13"/>
    <n v="401"/>
    <s v="INSTALACIÓN DE INODORO (Incluye griferias y kit de instalacion (sikaflex, thiner, trapo industrial, etc))"/>
    <s v="und"/>
    <n v="133"/>
    <n v="86.82"/>
    <n v="11547.06"/>
    <n v="0"/>
    <n v="0"/>
    <n v="11547.06"/>
    <n v="3.7"/>
    <n v="11160.11"/>
    <n v="1.0346725973131088"/>
    <s v="IISS"/>
    <s v="01.02.06.03"/>
  </r>
  <r>
    <x v="2"/>
    <m/>
    <m/>
    <x v="6"/>
    <x v="13"/>
    <n v="401"/>
    <s v="INSTALACIÓN DE LAVATORIO EN BAÑO (Incluye griferias y kit de instalacion (sikaflex, thiner, trapo industrial, etc))"/>
    <s v="und"/>
    <n v="157"/>
    <n v="84.63"/>
    <n v="13286.91"/>
    <n v="0"/>
    <n v="0"/>
    <n v="13286.91"/>
    <n v="3.7"/>
    <n v="11160.11"/>
    <n v="1.1905715983086187"/>
    <s v="IISS"/>
    <s v="01.02.06.04"/>
  </r>
  <r>
    <x v="2"/>
    <m/>
    <m/>
    <x v="6"/>
    <x v="13"/>
    <n v="401"/>
    <s v="INSTALACION DE MEZCLADORA PARA DUCHA (Incluye griferias y kit de instalacion (sikaflex, thiner, trapo industrial, etc))"/>
    <s v="und"/>
    <n v="111"/>
    <n v="74.25"/>
    <n v="8241.75"/>
    <n v="0"/>
    <n v="0"/>
    <n v="8241.75"/>
    <n v="3.7"/>
    <n v="11160.11"/>
    <n v="0.73850078538652397"/>
    <s v="IISS"/>
    <s v="01.02.06.05"/>
  </r>
  <r>
    <x v="2"/>
    <m/>
    <m/>
    <x v="6"/>
    <x v="1"/>
    <m/>
    <s v="INSTALACION DE GRIFO PARA REGADIO (Incluye griferias y kit de instalacion (sikaflex, thiner, trapo industrial, etc))"/>
    <s v="und"/>
    <n v="13"/>
    <n v="64.64"/>
    <n v="840.32"/>
    <n v="0"/>
    <n v="0"/>
    <n v="840.32"/>
    <n v="3.7"/>
    <n v="11160.11"/>
    <n v="7.5296748867170665E-2"/>
    <s v="IISS"/>
    <s v="01.02.06.06"/>
  </r>
  <r>
    <x v="2"/>
    <m/>
    <m/>
    <x v="6"/>
    <x v="1"/>
    <m/>
    <s v="SISTEMA DE BOMBEO PRESIÓN CONSTANTE – AGUA POTABLE"/>
    <s v="glb"/>
    <n v="1"/>
    <n v="0"/>
    <n v="0"/>
    <n v="15299.29"/>
    <n v="15299.29"/>
    <n v="56607.373000000007"/>
    <n v="3.7"/>
    <n v="11160.11"/>
    <n v="5.0722952551542955"/>
    <s v="IISS"/>
    <s v="01.02.07.01"/>
  </r>
  <r>
    <x v="2"/>
    <m/>
    <m/>
    <x v="6"/>
    <x v="1"/>
    <m/>
    <s v="SISTEMA DE BOMBEO DE AGUAS RESIDUALES"/>
    <s v="glb"/>
    <n v="1"/>
    <n v="0"/>
    <n v="0"/>
    <n v="7997.96"/>
    <n v="7997.96"/>
    <n v="29592.452000000001"/>
    <n v="3.7"/>
    <n v="11160.11"/>
    <n v="2.6516272689068479"/>
    <s v="IISS"/>
    <s v="01.02.07.02"/>
  </r>
  <r>
    <x v="2"/>
    <m/>
    <m/>
    <x v="6"/>
    <x v="13"/>
    <n v="401"/>
    <s v="SISTEMA DE BOMBEO DE AGUAS SUCIAS - SUMIDERO"/>
    <s v="glb"/>
    <n v="1"/>
    <n v="0"/>
    <n v="0"/>
    <n v="4097.58"/>
    <n v="4097.58"/>
    <n v="15161.046"/>
    <n v="3.7"/>
    <n v="11160.11"/>
    <n v="1.3585032764013973"/>
    <s v="IISS"/>
    <s v="01.02.07.03"/>
  </r>
  <r>
    <x v="2"/>
    <m/>
    <m/>
    <x v="6"/>
    <x v="1"/>
    <m/>
    <s v="SUMINISTRO E INSTALACION DE VALVÚLA ESFÉRICA 1 1/4&quot;"/>
    <s v="und"/>
    <n v="3"/>
    <n v="191.25"/>
    <n v="573.75"/>
    <n v="0"/>
    <n v="0"/>
    <n v="573.75"/>
    <n v="3.7"/>
    <n v="11160.11"/>
    <n v="5.1410783585466448E-2"/>
    <s v="IISS"/>
    <s v="01.02.07.04"/>
  </r>
  <r>
    <x v="2"/>
    <m/>
    <m/>
    <x v="6"/>
    <x v="1"/>
    <m/>
    <s v="SUMINISTRO E INSTALACION DE VALVÚLA FLOTADORA 1 1/4&quot;"/>
    <s v="und"/>
    <n v="3"/>
    <n v="289.61"/>
    <n v="868.83"/>
    <n v="0"/>
    <n v="0"/>
    <n v="868.83"/>
    <n v="3.7"/>
    <n v="11160.11"/>
    <n v="7.7851383185291181E-2"/>
    <s v="IISS"/>
    <s v="01.02.07.05"/>
  </r>
  <r>
    <x v="2"/>
    <m/>
    <m/>
    <x v="6"/>
    <x v="1"/>
    <m/>
    <s v="SUMINISTRO E INSTALACION DE CONTOMETROS DE AGUA, 1 1/4&quot;"/>
    <s v="und"/>
    <n v="7"/>
    <n v="624.92999999999995"/>
    <n v="4374.51"/>
    <n v="0"/>
    <n v="0"/>
    <n v="4374.51"/>
    <n v="3.7"/>
    <n v="11160.11"/>
    <n v="0.39197731921997186"/>
    <s v="IISS"/>
    <s v="01.02.08.01"/>
  </r>
  <r>
    <x v="2"/>
    <m/>
    <m/>
    <x v="6"/>
    <x v="1"/>
    <m/>
    <s v="SUMINISTRO E INSTALACION DE CONTOMETROS DE AGUA, 1&quot;"/>
    <s v="und"/>
    <n v="42"/>
    <n v="461"/>
    <n v="19362"/>
    <n v="0"/>
    <n v="0"/>
    <n v="19362"/>
    <n v="3.7"/>
    <n v="11160.11"/>
    <n v="1.7349291360031396"/>
    <s v="IISS"/>
    <s v="01.02.08.02"/>
  </r>
  <r>
    <x v="2"/>
    <m/>
    <m/>
    <x v="6"/>
    <x v="1"/>
    <m/>
    <s v="SUMINISTRO E INSTALACION DE CONTOMETROS DE AGUA, 3/4&quot;"/>
    <s v="und"/>
    <n v="1"/>
    <n v="373.57"/>
    <n v="373.57"/>
    <n v="0"/>
    <n v="0"/>
    <n v="373.57"/>
    <n v="3.7"/>
    <n v="11160.11"/>
    <n v="3.3473684399168105E-2"/>
    <s v="IISS"/>
    <s v="01.02.08.03"/>
  </r>
  <r>
    <x v="2"/>
    <m/>
    <m/>
    <x v="6"/>
    <x v="1"/>
    <m/>
    <s v="PRUEBA HIDRAÚLICA DE LAS REDES DE AGUA"/>
    <s v="glb"/>
    <n v="1"/>
    <n v="8141.81"/>
    <n v="8141.81"/>
    <n v="0"/>
    <n v="0"/>
    <n v="8141.81"/>
    <n v="3.7"/>
    <n v="11160.11"/>
    <n v="0.72954567652110958"/>
    <s v="IISS"/>
    <s v="01.02.09.01"/>
  </r>
  <r>
    <x v="2"/>
    <m/>
    <m/>
    <x v="6"/>
    <x v="1"/>
    <m/>
    <s v="PRUEBA DE VERIFICACION DE ESTRUCTURAS  (24 HORAS)"/>
    <s v="glb"/>
    <n v="1"/>
    <n v="8307.69"/>
    <n v="8307.69"/>
    <n v="0"/>
    <n v="0"/>
    <n v="8307.69"/>
    <n v="3.7"/>
    <n v="11160.11"/>
    <n v="0.74440932929872561"/>
    <s v="IISS"/>
    <s v="01.02.09.02"/>
  </r>
  <r>
    <x v="2"/>
    <m/>
    <m/>
    <x v="0"/>
    <x v="8"/>
    <n v="105"/>
    <s v="TRAZO Y REPLANTEO"/>
    <s v="glb"/>
    <n v="1"/>
    <n v="7431.45"/>
    <n v="7431.45"/>
    <n v="0"/>
    <n v="0"/>
    <n v="7431.45"/>
    <n v="3.7"/>
    <n v="11160.11"/>
    <n v="0.66589397416333707"/>
    <s v="IISS"/>
    <s v="01.03.01.01"/>
  </r>
  <r>
    <x v="2"/>
    <m/>
    <m/>
    <x v="6"/>
    <x v="1"/>
    <m/>
    <s v="SUMINISTRO E INSTALACION DE TUBERIA DE AGUA CALIENTE 1/2&quot; EMPOTRADA"/>
    <s v="m"/>
    <n v="1918.7"/>
    <n v="10.71"/>
    <n v="20549.28"/>
    <n v="0"/>
    <n v="0"/>
    <n v="20549.28"/>
    <n v="3.7"/>
    <n v="11160.11"/>
    <n v="1.8413151841693314"/>
    <s v="IISS"/>
    <s v="01.03.02.01"/>
  </r>
  <r>
    <x v="2"/>
    <m/>
    <m/>
    <x v="6"/>
    <x v="1"/>
    <m/>
    <s v="SUMINISTRO E INSTALACION DE TUBERIA DE AGUA CALIENTE 3/4&quot; EMPOTRADA"/>
    <s v="m"/>
    <n v="679.92"/>
    <n v="12.95"/>
    <n v="8804.9599999999991"/>
    <n v="0"/>
    <n v="0"/>
    <n v="8804.9599999999991"/>
    <n v="3.7"/>
    <n v="11160.11"/>
    <n v="0.78896713383649431"/>
    <s v="IISS"/>
    <s v="01.03.02.02"/>
  </r>
  <r>
    <x v="2"/>
    <m/>
    <m/>
    <x v="2"/>
    <x v="4"/>
    <n v="501"/>
    <s v="SALIDA DE AGUA CALIENTE CPVC C-10, 1/2&quot;"/>
    <s v="pto"/>
    <n v="434"/>
    <n v="64.48"/>
    <n v="27984.32"/>
    <n v="0"/>
    <n v="0"/>
    <n v="27984.32"/>
    <n v="3.7"/>
    <n v="11160.11"/>
    <n v="2.5075308397497871"/>
    <s v="IISS"/>
    <s v="01.03.03.01"/>
  </r>
  <r>
    <x v="2"/>
    <m/>
    <m/>
    <x v="2"/>
    <x v="4"/>
    <n v="501"/>
    <s v="SALIDA DE AGUA CALIENTE CPVC C-10, 3/4&quot;"/>
    <s v="pto"/>
    <n v="49"/>
    <n v="72.13"/>
    <n v="3534.37"/>
    <n v="0"/>
    <n v="0"/>
    <n v="3534.37"/>
    <n v="3.7"/>
    <n v="11160.11"/>
    <n v="0.31669669922608285"/>
    <s v="IISS"/>
    <s v="01.03.03.02"/>
  </r>
  <r>
    <x v="2"/>
    <m/>
    <m/>
    <x v="6"/>
    <x v="1"/>
    <m/>
    <s v="SUMINISTRO E INSTALACION DE VALVULA ESFERICA DE BRONCE DE 1/2&quot;"/>
    <s v="und"/>
    <n v="215"/>
    <n v="74.31"/>
    <n v="15976.65"/>
    <n v="0"/>
    <n v="0"/>
    <n v="15976.65"/>
    <n v="3.7"/>
    <n v="11160.11"/>
    <n v="1.4315853517572854"/>
    <s v="IISS"/>
    <s v="01.03.04.01"/>
  </r>
  <r>
    <x v="2"/>
    <m/>
    <m/>
    <x v="6"/>
    <x v="1"/>
    <m/>
    <s v="SUMINISTRO E INSTALACION DE VALVULA ESFERICA DE BRONCE DE 3/4&quot;"/>
    <s v="und"/>
    <n v="50"/>
    <n v="79.78"/>
    <n v="3989"/>
    <n v="0"/>
    <n v="0"/>
    <n v="3989"/>
    <n v="3.7"/>
    <n v="11160.11"/>
    <n v="0.35743375289311663"/>
    <s v="IISS"/>
    <s v="01.03.04.02"/>
  </r>
  <r>
    <x v="2"/>
    <m/>
    <m/>
    <x v="5"/>
    <x v="16"/>
    <n v="315"/>
    <s v="PINTURA EN TUBERÍAS COLGADAS AGUA FRÍA"/>
    <s v="m"/>
    <n v="506.92"/>
    <n v="5.87"/>
    <n v="2975.62"/>
    <n v="0"/>
    <n v="0"/>
    <n v="2975.62"/>
    <n v="3.7"/>
    <n v="11160.11"/>
    <n v="0.26662998841409269"/>
    <s v="IISS"/>
    <s v="01.04.01"/>
  </r>
  <r>
    <x v="2"/>
    <m/>
    <m/>
    <x v="5"/>
    <x v="16"/>
    <n v="315"/>
    <s v="PINTURA EN TUBERIAS COLGADAS DE DESAGUE"/>
    <s v="m"/>
    <n v="204.55"/>
    <n v="8.31"/>
    <n v="1699.81"/>
    <n v="0"/>
    <n v="0"/>
    <n v="1699.81"/>
    <n v="3.7"/>
    <n v="11160.11"/>
    <n v="0.15231122273884395"/>
    <s v="IISS"/>
    <s v="01.04.02"/>
  </r>
  <r>
    <x v="2"/>
    <m/>
    <m/>
    <x v="6"/>
    <x v="13"/>
    <n v="401"/>
    <s v="LIMPIEZA Y DESINFECCIÓN DE CISTERNA"/>
    <s v="und"/>
    <n v="1"/>
    <n v="3825.01"/>
    <n v="3825.01"/>
    <n v="0"/>
    <n v="0"/>
    <n v="3825.01"/>
    <n v="3.7"/>
    <n v="11160.11"/>
    <n v="0.34273945328495864"/>
    <s v="IISS"/>
    <s v="01.04.03"/>
  </r>
  <r>
    <x v="2"/>
    <m/>
    <m/>
    <x v="6"/>
    <x v="1"/>
    <m/>
    <s v="LIMPIEZA Y DESINFECCIÓN DE REDES DE AGUA"/>
    <s v="und"/>
    <n v="1"/>
    <n v="5464.3"/>
    <n v="5464.3"/>
    <n v="0"/>
    <n v="0"/>
    <n v="5464.3"/>
    <n v="3.7"/>
    <n v="11160.11"/>
    <n v="0.48962779040708382"/>
    <s v="IISS"/>
    <s v="01.04.04"/>
  </r>
  <r>
    <x v="2"/>
    <m/>
    <m/>
    <x v="8"/>
    <x v="40"/>
    <n v="701"/>
    <s v="SISTEMA DE GAS"/>
    <s v="glb"/>
    <n v="1"/>
    <n v="0"/>
    <n v="0"/>
    <n v="25241.51"/>
    <n v="25241.51"/>
    <n v="93393.587"/>
    <n v="3.7"/>
    <n v="11160.11"/>
    <n v="8.3685185002656777"/>
    <s v="GAS"/>
    <s v="01.01"/>
  </r>
  <r>
    <x v="2"/>
    <m/>
    <m/>
    <x v="8"/>
    <x v="40"/>
    <n v="701"/>
    <s v="TAPITAS METÁLICAS"/>
    <s v="glb"/>
    <n v="1"/>
    <n v="490"/>
    <n v="490"/>
    <n v="0"/>
    <n v="0"/>
    <n v="490"/>
    <n v="3.7"/>
    <n v="11160.11"/>
    <n v="4.3906377266890735E-2"/>
    <s v="GAS"/>
    <s v="01.02"/>
  </r>
  <r>
    <x v="2"/>
    <m/>
    <m/>
    <x v="8"/>
    <x v="40"/>
    <n v="701"/>
    <s v="DUCTOS COMUNALES"/>
    <s v="glb"/>
    <n v="1"/>
    <n v="23000"/>
    <n v="23000"/>
    <n v="0"/>
    <n v="0"/>
    <n v="23000"/>
    <n v="3.7"/>
    <n v="11160.11"/>
    <n v="2.0609115859969123"/>
    <s v="GAS"/>
    <s v="01.03"/>
  </r>
  <r>
    <x v="2"/>
    <m/>
    <m/>
    <x v="9"/>
    <x v="41"/>
    <n v="801"/>
    <s v="RED CONTRA INCENDIOS Y GABINETES"/>
    <s v="glb"/>
    <n v="1"/>
    <n v="0"/>
    <n v="0"/>
    <n v="97878.09"/>
    <n v="97878.09"/>
    <n v="362148.93300000002"/>
    <n v="3.7"/>
    <n v="11160.11"/>
    <n v="32.450301385918237"/>
    <s v="EQ"/>
    <s v="01.01.01"/>
  </r>
  <r>
    <x v="2"/>
    <m/>
    <m/>
    <x v="10"/>
    <x v="1"/>
    <m/>
    <s v="VESTIBULO PREVIO VENTILADO Y ESCALERA"/>
    <s v="glb"/>
    <n v="1"/>
    <n v="0"/>
    <n v="0"/>
    <n v="8119.9"/>
    <n v="8119.9"/>
    <n v="30043.63"/>
    <n v="3.7"/>
    <n v="11160.11"/>
    <n v="2.6920550066262789"/>
    <s v="EQ"/>
    <s v="01.02.01"/>
  </r>
  <r>
    <x v="2"/>
    <m/>
    <m/>
    <x v="7"/>
    <x v="37"/>
    <n v="601"/>
    <s v="EXTRACCIÓN DE MONÓXIDO DE CARBONO"/>
    <s v="glb"/>
    <n v="1"/>
    <n v="0"/>
    <n v="0"/>
    <n v="55584.45"/>
    <n v="55584.45"/>
    <n v="205662.465"/>
    <n v="3.7"/>
    <n v="11160.11"/>
    <n v="18.428354648834105"/>
    <s v="EQ"/>
    <s v="01.02.02"/>
  </r>
  <r>
    <x v="2"/>
    <m/>
    <m/>
    <x v="10"/>
    <x v="1"/>
    <m/>
    <s v="VENTILACIÓN EN CUARTO DE BOMBAS"/>
    <s v="glb"/>
    <n v="1"/>
    <n v="0"/>
    <n v="0"/>
    <n v="5073.53"/>
    <n v="5073.53"/>
    <n v="18772.061000000002"/>
    <n v="3.7"/>
    <n v="11160.11"/>
    <n v="1.6820677394756862"/>
    <s v="EQ"/>
    <s v="01.02.03"/>
  </r>
  <r>
    <x v="2"/>
    <m/>
    <m/>
    <x v="10"/>
    <x v="1"/>
    <m/>
    <s v="VENTILACIÓN EN CAMARA DE BOMBEO Y ESTACIÓN ACELEROMÉTRICA"/>
    <s v="glb"/>
    <n v="1"/>
    <n v="0"/>
    <n v="0"/>
    <n v="2895.47"/>
    <n v="2895.47"/>
    <n v="10713.239"/>
    <n v="3.7"/>
    <n v="11160.11"/>
    <n v="0.95995819037625962"/>
    <s v="EQ"/>
    <s v="01.02.04"/>
  </r>
  <r>
    <x v="2"/>
    <m/>
    <m/>
    <x v="5"/>
    <x v="1"/>
    <m/>
    <s v="VENTILACIÓN EN CUARTO DE BASURA"/>
    <s v="glb"/>
    <n v="1"/>
    <n v="0"/>
    <n v="0"/>
    <n v="773.51"/>
    <n v="773.51"/>
    <n v="2861.9870000000001"/>
    <n v="3.7"/>
    <n v="11160.11"/>
    <n v="0.25644792031619762"/>
    <s v="EQ"/>
    <s v="01.02.05"/>
  </r>
  <r>
    <x v="2"/>
    <m/>
    <m/>
    <x v="10"/>
    <x v="43"/>
    <n v="1001"/>
    <s v="VENTILACIÓN DE GRUPO ELECTRÓGENO"/>
    <s v="glb"/>
    <n v="1"/>
    <n v="0"/>
    <n v="0"/>
    <n v="4324.07"/>
    <n v="4324.07"/>
    <n v="15999.058999999999"/>
    <n v="3.7"/>
    <n v="11160.11"/>
    <n v="1.4335933068760074"/>
    <s v="EQ"/>
    <s v="01.02.06"/>
  </r>
  <r>
    <x v="2"/>
    <m/>
    <m/>
    <x v="10"/>
    <x v="1"/>
    <m/>
    <s v="VENTILACIÓN DE ALMACEN DE SERVICIO"/>
    <s v="glb"/>
    <n v="1"/>
    <n v="0"/>
    <n v="0"/>
    <n v="33.94"/>
    <n v="33.94"/>
    <n v="125.578"/>
    <n v="3.7"/>
    <n v="11160.11"/>
    <n v="1.1252398049840011E-2"/>
    <s v="EQ"/>
    <s v="01.02.07"/>
  </r>
  <r>
    <x v="2"/>
    <m/>
    <m/>
    <x v="10"/>
    <x v="1"/>
    <m/>
    <s v="VENTILACIÓN DE PASILLOS"/>
    <s v="glb"/>
    <n v="1"/>
    <n v="0"/>
    <n v="0"/>
    <n v="2419.29"/>
    <n v="2419.29"/>
    <n v="8951.3729999999996"/>
    <n v="3.7"/>
    <n v="11160.11"/>
    <n v="0.80208644896869286"/>
    <s v="EQ"/>
    <s v="01.02.08"/>
  </r>
  <r>
    <x v="2"/>
    <m/>
    <m/>
    <x v="5"/>
    <x v="32"/>
    <n v="318"/>
    <s v="VENTILACIÓN DE BAÑOS, CLOSET Y CENTRO DE LAVADO"/>
    <s v="glb"/>
    <n v="1"/>
    <n v="0"/>
    <n v="0"/>
    <n v="7438.24"/>
    <n v="7438.24"/>
    <n v="27521.488000000001"/>
    <n v="3.7"/>
    <n v="11160.11"/>
    <n v="2.4660588470902169"/>
    <s v="EQ"/>
    <s v="01.02.09"/>
  </r>
  <r>
    <x v="2"/>
    <m/>
    <m/>
    <x v="2"/>
    <x v="4"/>
    <n v="501"/>
    <s v="AIRE ACONDICIONADO"/>
    <s v="glb"/>
    <n v="1"/>
    <n v="0"/>
    <n v="0"/>
    <n v="34412.33"/>
    <n v="34412.33"/>
    <n v="127325.621"/>
    <n v="3.7"/>
    <n v="11160.11"/>
    <n v="11.408993370137033"/>
    <s v="EQ"/>
    <s v="01.02.10"/>
  </r>
  <r>
    <x v="2"/>
    <m/>
    <m/>
    <x v="3"/>
    <x v="5"/>
    <n v="1101"/>
    <s v="ASCENSORES TORRES (suministro - colocación)"/>
    <s v="glb"/>
    <n v="1"/>
    <n v="19183.5"/>
    <n v="19183.5"/>
    <n v="137619.18"/>
    <n v="137619.18"/>
    <n v="528374.46600000001"/>
    <n v="3.7"/>
    <n v="11160.11"/>
    <n v="47.344915596710067"/>
    <s v="EQ"/>
    <s v="01.03.01"/>
  </r>
  <r>
    <x v="2"/>
    <m/>
    <m/>
    <x v="9"/>
    <x v="41"/>
    <n v="801"/>
    <s v="SISTEMA DE DETECCION DE ALARMA CONTRAINCENDIO"/>
    <s v="glb"/>
    <n v="1"/>
    <n v="0"/>
    <n v="0"/>
    <n v="18379.3"/>
    <n v="18379.3"/>
    <n v="68003.41"/>
    <n v="3.7"/>
    <n v="11160.11"/>
    <n v="6.0934354589694903"/>
    <s v="EQ"/>
    <s v="01.04.01"/>
  </r>
  <r>
    <x v="2"/>
    <m/>
    <m/>
    <x v="11"/>
    <x v="45"/>
    <n v="903"/>
    <s v="SISTEMA DE INTERCOMUNICADORES"/>
    <s v="glb"/>
    <n v="1"/>
    <n v="0"/>
    <n v="0"/>
    <n v="7926.71"/>
    <n v="7926.71"/>
    <n v="29328.827000000001"/>
    <n v="3.7"/>
    <n v="11160.11"/>
    <n v="2.6280051899130026"/>
    <s v="EQ"/>
    <s v="01.05.01"/>
  </r>
  <r>
    <x v="2"/>
    <m/>
    <m/>
    <x v="11"/>
    <x v="47"/>
    <n v="902"/>
    <s v="SISTEMA DE CIRCUITO CERRADO DE TV"/>
    <s v="glb"/>
    <n v="1"/>
    <n v="0"/>
    <n v="0"/>
    <n v="7201.33"/>
    <n v="7201.33"/>
    <n v="26644.920999999998"/>
    <n v="3.7"/>
    <n v="11160.11"/>
    <n v="2.3875141911683664"/>
    <s v="EQ"/>
    <s v="01.05.02"/>
  </r>
  <r>
    <x v="2"/>
    <m/>
    <m/>
    <x v="10"/>
    <x v="43"/>
    <n v="1001"/>
    <s v="GRUPO ELECTRÓGENO"/>
    <s v="glb"/>
    <n v="1"/>
    <n v="0"/>
    <n v="0"/>
    <n v="15200"/>
    <n v="15200"/>
    <n v="56240"/>
    <n v="3.7"/>
    <n v="11160.11"/>
    <n v="5.0393768520202755"/>
    <s v="EQ"/>
    <s v="01.05.03"/>
  </r>
  <r>
    <x v="2"/>
    <m/>
    <m/>
    <x v="10"/>
    <x v="1"/>
    <m/>
    <s v="SENSORES"/>
    <s v="glb"/>
    <n v="1"/>
    <n v="0"/>
    <n v="0"/>
    <n v="7681.85"/>
    <n v="7681.85"/>
    <n v="28422.845000000001"/>
    <n v="3.7"/>
    <n v="11160.11"/>
    <n v="2.5468248072823654"/>
    <s v="EQ"/>
    <s v="01.05.04"/>
  </r>
  <r>
    <x v="2"/>
    <m/>
    <m/>
    <x v="10"/>
    <x v="49"/>
    <n v="1002"/>
    <s v="ACELEROGRAFO"/>
    <s v="glb"/>
    <n v="1"/>
    <n v="0"/>
    <n v="0"/>
    <n v="10000"/>
    <n v="10000"/>
    <n v="37000"/>
    <n v="3.7"/>
    <n v="11160.11"/>
    <n v="3.3153795079080761"/>
    <s v="EQ"/>
    <s v="01.05.05"/>
  </r>
  <r>
    <x v="2"/>
    <m/>
    <m/>
    <x v="0"/>
    <x v="9"/>
    <n v="107"/>
    <s v="CONSTRUCCION DE OBRAS EXTERIORES (FECHADA-VEREDA)"/>
    <s v="glb"/>
    <n v="1"/>
    <n v="31500"/>
    <n v="31500"/>
    <n v="0"/>
    <n v="0"/>
    <n v="31500"/>
    <n v="3.7"/>
    <n v="11160.11"/>
    <n v="2.8225528243001188"/>
    <s v="OEX"/>
    <s v="01.01.01"/>
  </r>
  <r>
    <x v="3"/>
    <m/>
    <m/>
    <x v="0"/>
    <x v="2"/>
    <n v="101"/>
    <s v="OFICINA DE OBRA PARA CONTRATISTA"/>
    <s v="glb"/>
    <n v="1"/>
    <n v="8532.17"/>
    <n v="8532.17"/>
    <n v="0"/>
    <n v="0"/>
    <n v="8532.17"/>
    <n v="3.75"/>
    <n v="27808.38"/>
    <n v="0.30682010242955537"/>
    <s v="OP"/>
    <n v="12.0101"/>
  </r>
  <r>
    <x v="3"/>
    <m/>
    <m/>
    <x v="0"/>
    <x v="1"/>
    <m/>
    <s v="OFICINA DE OBRA PARA SUPERVISIÓN"/>
    <s v="glb"/>
    <n v="1"/>
    <n v="3318.85"/>
    <n v="3318.85"/>
    <n v="0"/>
    <n v="0"/>
    <n v="3318.85"/>
    <n v="3.75"/>
    <n v="27808.38"/>
    <n v="0.11934711766740816"/>
    <s v="OP"/>
    <n v="12.010199999999999"/>
  </r>
  <r>
    <x v="3"/>
    <m/>
    <m/>
    <x v="0"/>
    <x v="2"/>
    <n v="101"/>
    <s v="OFICINA SALA DE REUNIONES"/>
    <s v="glb"/>
    <n v="1"/>
    <n v="3318.85"/>
    <n v="3318.85"/>
    <n v="0"/>
    <n v="0"/>
    <n v="3318.85"/>
    <n v="3.75"/>
    <n v="27808.38"/>
    <n v="0.11934711766740816"/>
    <s v="OP"/>
    <n v="12.010300000000001"/>
  </r>
  <r>
    <x v="3"/>
    <m/>
    <m/>
    <x v="0"/>
    <x v="2"/>
    <n v="101"/>
    <s v="ALMACEN DE OBRA"/>
    <s v="glb"/>
    <n v="1"/>
    <n v="10767.51"/>
    <n v="10767.51"/>
    <n v="0"/>
    <n v="0"/>
    <n v="10767.51"/>
    <n v="3.75"/>
    <n v="27808.38"/>
    <n v="0.38720378533377348"/>
    <s v="OP"/>
    <n v="12.010400000000001"/>
  </r>
  <r>
    <x v="3"/>
    <m/>
    <m/>
    <x v="0"/>
    <x v="2"/>
    <n v="101"/>
    <s v="COMEDOR PERSONAL OBRERO"/>
    <s v="glb"/>
    <n v="1"/>
    <n v="6265.24"/>
    <n v="6265.24"/>
    <n v="0"/>
    <n v="0"/>
    <n v="6265.24"/>
    <n v="3.75"/>
    <n v="27808.38"/>
    <n v="0.2253004310211526"/>
    <s v="OP"/>
    <n v="12.0105"/>
  </r>
  <r>
    <x v="3"/>
    <m/>
    <m/>
    <x v="0"/>
    <x v="2"/>
    <n v="101"/>
    <s v="VESTUARIO PARA OBREROS"/>
    <s v="glb"/>
    <n v="1"/>
    <n v="6960.37"/>
    <n v="6960.37"/>
    <n v="0"/>
    <n v="0"/>
    <n v="6960.37"/>
    <n v="3.75"/>
    <n v="27808.38"/>
    <n v="0.25029757217069099"/>
    <s v="OP"/>
    <n v="12.0106"/>
  </r>
  <r>
    <x v="3"/>
    <m/>
    <m/>
    <x v="0"/>
    <x v="2"/>
    <n v="101"/>
    <s v="TRASLADO DE CAMPAMENTO PROVISIONAL A SOTANOS"/>
    <s v="und"/>
    <n v="1"/>
    <n v="5553.24"/>
    <n v="5553.24"/>
    <n v="0"/>
    <n v="0"/>
    <n v="5553.24"/>
    <n v="3.75"/>
    <n v="27808.38"/>
    <n v="0.1996966382076194"/>
    <s v="OP"/>
    <n v="12.0107"/>
  </r>
  <r>
    <x v="3"/>
    <m/>
    <m/>
    <x v="0"/>
    <x v="2"/>
    <n v="101"/>
    <s v="CASETA PARA GUARDIANIA"/>
    <s v="glb"/>
    <n v="1"/>
    <n v="850"/>
    <n v="850"/>
    <n v="0"/>
    <n v="0"/>
    <n v="850"/>
    <n v="3.75"/>
    <n v="27808.38"/>
    <n v="3.0566325690313496E-2"/>
    <s v="OP"/>
    <n v="12.0108"/>
  </r>
  <r>
    <x v="3"/>
    <m/>
    <m/>
    <x v="0"/>
    <x v="2"/>
    <n v="101"/>
    <s v="BAÑOS PORTATILES DE OBRA PARA PERSONAL STAFF Y SUPERVISION COMPARTIDOS"/>
    <s v="mes"/>
    <n v="9.5"/>
    <n v="780"/>
    <n v="7410"/>
    <n v="0"/>
    <n v="0"/>
    <n v="7410"/>
    <n v="3.75"/>
    <n v="27808.38"/>
    <n v="0.26646643925320351"/>
    <s v="OP"/>
    <n v="12.010899999999999"/>
  </r>
  <r>
    <x v="3"/>
    <m/>
    <m/>
    <x v="0"/>
    <x v="2"/>
    <n v="101"/>
    <s v="CONSTRUCCION DE SSHH (1ER NIVEL)"/>
    <s v="glb"/>
    <n v="1"/>
    <n v="10044.5"/>
    <n v="10044.5"/>
    <n v="0"/>
    <n v="0"/>
    <n v="10044.5"/>
    <n v="3.75"/>
    <n v="27808.38"/>
    <n v="0.36120406870159283"/>
    <s v="OP"/>
    <n v="12.010999999999999"/>
  </r>
  <r>
    <x v="3"/>
    <m/>
    <m/>
    <x v="0"/>
    <x v="2"/>
    <n v="101"/>
    <s v="SSHH PORTATILES PARA OBREROS"/>
    <s v="mes"/>
    <n v="22"/>
    <n v="330"/>
    <n v="7260"/>
    <n v="0"/>
    <n v="0"/>
    <n v="7260"/>
    <n v="3.75"/>
    <n v="27808.38"/>
    <n v="0.26107238177844233"/>
    <s v="OP"/>
    <n v="12.011100000000001"/>
  </r>
  <r>
    <x v="3"/>
    <m/>
    <m/>
    <x v="0"/>
    <x v="2"/>
    <n v="101"/>
    <s v="DUCHAS PORTATILES  PARA OBREROS"/>
    <s v="mes"/>
    <n v="9.5"/>
    <n v="560"/>
    <n v="5320"/>
    <n v="0"/>
    <n v="0"/>
    <n v="5320"/>
    <n v="3.75"/>
    <n v="27808.38"/>
    <n v="0.19130923843819739"/>
    <s v="OP"/>
    <n v="12.011200000000001"/>
  </r>
  <r>
    <x v="3"/>
    <m/>
    <m/>
    <x v="0"/>
    <x v="2"/>
    <n v="101"/>
    <s v="ALQUILER LAVAMANOS PARA OBREROS"/>
    <s v="mes"/>
    <n v="17"/>
    <n v="660"/>
    <n v="11220"/>
    <n v="0"/>
    <n v="0"/>
    <n v="11220"/>
    <n v="3.75"/>
    <n v="27808.38"/>
    <n v="0.40347549911213815"/>
    <s v="OP"/>
    <n v="12.0113"/>
  </r>
  <r>
    <x v="3"/>
    <m/>
    <m/>
    <x v="0"/>
    <x v="2"/>
    <n v="101"/>
    <s v="ALQUILER DE ESCUADRAS METÁLICAS"/>
    <s v="ml"/>
    <n v="65"/>
    <n v="760"/>
    <n v="49400"/>
    <n v="0"/>
    <n v="0"/>
    <n v="49400"/>
    <n v="3.75"/>
    <n v="27808.38"/>
    <n v="1.7764429283546901"/>
    <s v="OP"/>
    <n v="12.0115"/>
  </r>
  <r>
    <x v="3"/>
    <m/>
    <m/>
    <x v="0"/>
    <x v="2"/>
    <n v="101"/>
    <s v="INSTALACIÓN DE ESCUADRAS METÁLICAS"/>
    <s v="ml"/>
    <n v="65"/>
    <n v="124.59"/>
    <n v="8098.35"/>
    <n v="0"/>
    <n v="0"/>
    <n v="8098.35"/>
    <n v="3.75"/>
    <n v="27808.38"/>
    <n v="0.29121976900488272"/>
    <s v="OP"/>
    <n v="12.0116"/>
  </r>
  <r>
    <x v="3"/>
    <m/>
    <m/>
    <x v="0"/>
    <x v="1"/>
    <m/>
    <s v="PERNOS DE EXPANSIÓN"/>
    <s v="und"/>
    <n v="520"/>
    <n v="0"/>
    <n v="0"/>
    <n v="8.6999999999999993"/>
    <n v="4524"/>
    <n v="16965"/>
    <n v="3.75"/>
    <n v="27808.38"/>
    <n v="0.6100679003954923"/>
    <s v="OP"/>
    <n v="12.011699999999999"/>
  </r>
  <r>
    <x v="3"/>
    <m/>
    <m/>
    <x v="0"/>
    <x v="2"/>
    <n v="101"/>
    <s v="DESISTALACION DE ESCUADRAS METÁLICAS"/>
    <s v="ml"/>
    <n v="65"/>
    <n v="49.06"/>
    <n v="3188.9"/>
    <n v="0"/>
    <n v="0"/>
    <n v="3188.9"/>
    <n v="3.75"/>
    <n v="27808.38"/>
    <n v="0.11467406587510671"/>
    <s v="OP"/>
    <n v="12.011799999999999"/>
  </r>
  <r>
    <x v="3"/>
    <m/>
    <m/>
    <x v="0"/>
    <x v="2"/>
    <n v="101"/>
    <s v="MADERA CACHIMBO 2&quot; X 12&quot; X 10´, SOBRE ESCUADRAS METÁLICAS"/>
    <s v="und"/>
    <n v="140"/>
    <n v="127.5"/>
    <n v="17850"/>
    <n v="0"/>
    <n v="0"/>
    <n v="17850"/>
    <n v="3.75"/>
    <n v="27808.38"/>
    <n v="0.64189283949658338"/>
    <s v="OP"/>
    <n v="12.011900000000001"/>
  </r>
  <r>
    <x v="3"/>
    <m/>
    <m/>
    <x v="0"/>
    <x v="2"/>
    <n v="101"/>
    <s v="INSTALACIÓN Y DESISTALACIÓN DE MADERA, SOBRE ESCUADRAS METÁLICAS"/>
    <s v="ml"/>
    <n v="65"/>
    <n v="92.13"/>
    <n v="5988.45"/>
    <n v="0"/>
    <n v="0"/>
    <n v="5988.45"/>
    <n v="3.75"/>
    <n v="27808.38"/>
    <n v="0.21534695656489158"/>
    <s v="OP"/>
    <n v="12.012"/>
  </r>
  <r>
    <x v="3"/>
    <m/>
    <m/>
    <x v="0"/>
    <x v="2"/>
    <n v="101"/>
    <s v="VENTILACION PROVISIONAL EN SOTANOS"/>
    <s v="glb"/>
    <n v="1"/>
    <n v="5250"/>
    <n v="5250"/>
    <n v="0"/>
    <n v="0"/>
    <n v="5250"/>
    <n v="3.75"/>
    <n v="27808.38"/>
    <n v="0.18879201161664216"/>
    <s v="OP"/>
    <n v="12.01209999999999"/>
  </r>
  <r>
    <x v="3"/>
    <m/>
    <m/>
    <x v="0"/>
    <x v="2"/>
    <n v="101"/>
    <s v="PROTECCIÓN DE VECINOS CON MALLA RASCHEL (ENCAPSULADO)"/>
    <s v="glb"/>
    <n v="1"/>
    <n v="104538.67"/>
    <n v="104538.67"/>
    <n v="0"/>
    <n v="0"/>
    <n v="104538.67"/>
    <n v="3.75"/>
    <n v="27808.38"/>
    <n v="3.7592506287672993"/>
    <s v="OP"/>
    <n v="12.012199999999989"/>
  </r>
  <r>
    <x v="3"/>
    <m/>
    <m/>
    <x v="0"/>
    <x v="2"/>
    <n v="101"/>
    <s v="RENOVACIÓN DE MALLA RACHEL"/>
    <s v="glb"/>
    <n v="1"/>
    <n v="11741.72"/>
    <n v="11741.72"/>
    <n v="0"/>
    <n v="0"/>
    <n v="11741.72"/>
    <n v="3.75"/>
    <n v="27808.38"/>
    <n v="0.4222367502170209"/>
    <s v="OP"/>
    <n v="12.012299999999991"/>
  </r>
  <r>
    <x v="3"/>
    <m/>
    <m/>
    <x v="0"/>
    <x v="2"/>
    <n v="101"/>
    <s v="CERCO METALICO DE OBRA"/>
    <s v="ml"/>
    <n v="60"/>
    <n v="475"/>
    <n v="28500"/>
    <n v="0"/>
    <n v="0"/>
    <n v="28500"/>
    <n v="3.75"/>
    <n v="27808.38"/>
    <n v="1.0248709202046289"/>
    <s v="OP"/>
    <n v="12.012399999999991"/>
  </r>
  <r>
    <x v="3"/>
    <m/>
    <m/>
    <x v="0"/>
    <x v="2"/>
    <n v="101"/>
    <s v="BASTIDORES METALICOS PARA FIJAR MALLA DE PROTECCION  + MALLA RACHELL"/>
    <s v="ml"/>
    <n v="100"/>
    <n v="100.8"/>
    <n v="10080"/>
    <n v="0"/>
    <n v="0"/>
    <n v="10080"/>
    <n v="3.75"/>
    <n v="27808.38"/>
    <n v="0.36248066230395298"/>
    <s v="OP"/>
    <n v="12.01249999999999"/>
  </r>
  <r>
    <x v="3"/>
    <m/>
    <m/>
    <x v="0"/>
    <x v="1"/>
    <m/>
    <s v="MANTENIMIENTO A MITAD DE OBRA DE CERCO PROVISIONAL DE OBRA"/>
    <s v="ml"/>
    <n v="100"/>
    <n v="74.400000000000006"/>
    <n v="7440"/>
    <n v="0"/>
    <n v="0"/>
    <n v="7440"/>
    <n v="3.75"/>
    <n v="27808.38"/>
    <n v="0.26754525074815577"/>
    <s v="OP"/>
    <n v="12.01259999999999"/>
  </r>
  <r>
    <x v="3"/>
    <m/>
    <m/>
    <x v="0"/>
    <x v="2"/>
    <n v="101"/>
    <s v="REUBICACION DE CERCO DE OBRA EXISTENTE"/>
    <s v="ml"/>
    <n v="40"/>
    <n v="97.21"/>
    <n v="3888.4"/>
    <n v="0"/>
    <n v="0"/>
    <n v="3888.4"/>
    <n v="3.75"/>
    <n v="27808.38"/>
    <n v="0.13982835389907647"/>
    <s v="OP"/>
    <n v="12.01269999999999"/>
  </r>
  <r>
    <x v="3"/>
    <m/>
    <m/>
    <x v="0"/>
    <x v="1"/>
    <m/>
    <s v="DESMONTAJE DE CERCO PROVISIONAL DE OBRA"/>
    <s v="ml"/>
    <n v="100"/>
    <n v="84.84"/>
    <n v="8484"/>
    <n v="0"/>
    <n v="0"/>
    <n v="8484"/>
    <n v="3.75"/>
    <n v="27808.38"/>
    <n v="0.30508789077249376"/>
    <s v="OP"/>
    <n v="12.01269999999999"/>
  </r>
  <r>
    <x v="3"/>
    <m/>
    <m/>
    <x v="0"/>
    <x v="1"/>
    <m/>
    <s v="PROTECCION PERIMETRAL INICIAL VERTICAL DE VECINOS"/>
    <s v="glb"/>
    <n v="1"/>
    <n v="3250"/>
    <n v="3250"/>
    <n v="0"/>
    <n v="0"/>
    <n v="3250"/>
    <n v="3.75"/>
    <n v="27808.38"/>
    <n v="0.11687124528649277"/>
    <s v="OP"/>
    <n v="12.01279999999999"/>
  </r>
  <r>
    <x v="3"/>
    <m/>
    <m/>
    <x v="0"/>
    <x v="1"/>
    <m/>
    <s v="PROTECCION HORIZONTAL INICIAL DE VECINOS"/>
    <s v="glb"/>
    <n v="1"/>
    <n v="3000"/>
    <n v="3000"/>
    <n v="0"/>
    <n v="0"/>
    <n v="3000"/>
    <n v="3.75"/>
    <n v="27808.38"/>
    <n v="0.10788114949522409"/>
    <s v="OP"/>
    <n v="12.012899999999989"/>
  </r>
  <r>
    <x v="3"/>
    <m/>
    <m/>
    <x v="0"/>
    <x v="2"/>
    <n v="101"/>
    <s v="CARTEL DE OBRA"/>
    <s v="glb"/>
    <n v="1"/>
    <n v="700"/>
    <n v="700"/>
    <n v="0"/>
    <n v="0"/>
    <n v="700"/>
    <n v="3.75"/>
    <n v="27808.38"/>
    <n v="2.5172268215552289E-2"/>
    <s v="OP"/>
    <n v="12.012999999999989"/>
  </r>
  <r>
    <x v="3"/>
    <m/>
    <m/>
    <x v="0"/>
    <x v="0"/>
    <n v="106"/>
    <s v="MOVILIZACION (FLETES DURANTE LA OBRA)"/>
    <s v="mes"/>
    <n v="22"/>
    <n v="1250"/>
    <n v="27500"/>
    <n v="0"/>
    <n v="0"/>
    <n v="27500"/>
    <n v="3.75"/>
    <n v="27808.38"/>
    <n v="0.98891053703955423"/>
    <s v="OP"/>
    <n v="1.0301"/>
  </r>
  <r>
    <x v="3"/>
    <m/>
    <m/>
    <x v="0"/>
    <x v="2"/>
    <n v="101"/>
    <s v="MOVILIZACION DE CAMPAMENTO, EQUIPOS Y HERRAMIENTAS"/>
    <s v="glb"/>
    <n v="1"/>
    <n v="2550"/>
    <n v="2550"/>
    <n v="0"/>
    <n v="0"/>
    <n v="2550"/>
    <n v="3.75"/>
    <n v="27808.38"/>
    <n v="9.1698977070940477E-2"/>
    <s v="OP"/>
    <n v="1.0303"/>
  </r>
  <r>
    <x v="3"/>
    <m/>
    <m/>
    <x v="0"/>
    <x v="22"/>
    <n v="104"/>
    <s v="MOVILIZACION DE ESCALERAS DE ACCESO, ANDAMIOS"/>
    <s v="vje"/>
    <n v="10"/>
    <n v="850"/>
    <n v="8500"/>
    <n v="0"/>
    <n v="0"/>
    <n v="8500"/>
    <n v="3.75"/>
    <n v="27808.38"/>
    <n v="0.30566325690313495"/>
    <s v="OP"/>
    <n v="1.0304"/>
  </r>
  <r>
    <x v="3"/>
    <m/>
    <m/>
    <x v="0"/>
    <x v="2"/>
    <n v="101"/>
    <s v="DESMOVILIZACION DE CAMPAMENTO, EQUIPOS Y HERRAMIENTAS"/>
    <s v="glb"/>
    <n v="1"/>
    <n v="2550"/>
    <n v="2550"/>
    <n v="0"/>
    <n v="0"/>
    <n v="2550"/>
    <n v="3.75"/>
    <n v="27808.38"/>
    <n v="9.1698977070940477E-2"/>
    <s v="OP"/>
    <n v="1.0308999999999999"/>
  </r>
  <r>
    <x v="3"/>
    <m/>
    <m/>
    <x v="2"/>
    <x v="4"/>
    <n v="501"/>
    <s v="MARTILLO ELECTRICO"/>
    <s v="glb"/>
    <n v="4"/>
    <n v="4600"/>
    <n v="18400"/>
    <n v="0"/>
    <n v="0"/>
    <n v="18400"/>
    <n v="3.75"/>
    <n v="27808.38"/>
    <n v="0.66167105023737449"/>
    <s v="OP"/>
    <n v="1.0405"/>
  </r>
  <r>
    <x v="3"/>
    <m/>
    <m/>
    <x v="0"/>
    <x v="0"/>
    <n v="106"/>
    <s v="AMOLADORAS Y RADIALES"/>
    <s v="glb"/>
    <n v="10"/>
    <n v="675"/>
    <n v="6750"/>
    <n v="0"/>
    <n v="0"/>
    <n v="6750"/>
    <n v="3.75"/>
    <n v="27808.38"/>
    <n v="0.24273258636425421"/>
    <s v="OP"/>
    <n v="1.0406"/>
  </r>
  <r>
    <x v="3"/>
    <m/>
    <m/>
    <x v="5"/>
    <x v="19"/>
    <n v="304"/>
    <s v="KIT DE SOLAQUEO (ASPIRADORA DE POLVO UNIVERSAL)"/>
    <s v="glb"/>
    <n v="3"/>
    <n v="2250"/>
    <n v="6750"/>
    <n v="0"/>
    <n v="0"/>
    <n v="6750"/>
    <n v="3.75"/>
    <n v="27808.38"/>
    <n v="0.24273258636425421"/>
    <s v="OP"/>
    <n v="1.0407"/>
  </r>
  <r>
    <x v="3"/>
    <m/>
    <m/>
    <x v="0"/>
    <x v="0"/>
    <n v="106"/>
    <s v="HIDROLAVADORA"/>
    <s v="glb"/>
    <n v="1"/>
    <n v="1350"/>
    <n v="1350"/>
    <n v="0"/>
    <n v="0"/>
    <n v="1350"/>
    <n v="3.75"/>
    <n v="27808.38"/>
    <n v="4.8546517272850843E-2"/>
    <s v="OP"/>
    <n v="1.0407999999999999"/>
  </r>
  <r>
    <x v="3"/>
    <m/>
    <m/>
    <x v="0"/>
    <x v="6"/>
    <n v="102"/>
    <s v="OPERADOR DE GRUA X 200 HORAS MENSUALES"/>
    <s v="mes"/>
    <n v="11"/>
    <n v="0"/>
    <n v="0"/>
    <n v="2218"/>
    <n v="24398"/>
    <n v="91492.5"/>
    <n v="3.75"/>
    <n v="27808.38"/>
    <n v="3.2901053567305971"/>
    <s v="OP"/>
    <n v="1.050101"/>
  </r>
  <r>
    <x v="3"/>
    <m/>
    <m/>
    <x v="0"/>
    <x v="6"/>
    <n v="102"/>
    <s v="TRANSPORTE VERTICAL CON GRUA - COSTO DE 02 RIGGER"/>
    <s v="mes"/>
    <n v="11"/>
    <n v="11369.28"/>
    <n v="125062.08"/>
    <n v="0"/>
    <n v="0"/>
    <n v="125062.08"/>
    <n v="3.75"/>
    <n v="27808.38"/>
    <n v="4.4972803162212251"/>
    <s v="OP"/>
    <n v="1.0501020000000001"/>
  </r>
  <r>
    <x v="3"/>
    <m/>
    <m/>
    <x v="0"/>
    <x v="6"/>
    <n v="102"/>
    <s v="CIMENTACIÓN PARA TORRE GRÚA"/>
    <s v="glb"/>
    <n v="1"/>
    <n v="22692.38"/>
    <n v="22692.38"/>
    <n v="7563.44"/>
    <n v="7563.44"/>
    <n v="51055.28"/>
    <n v="3.75"/>
    <n v="27808.38"/>
    <n v="1.835967431400175"/>
    <s v="OP"/>
    <n v="1.050103"/>
  </r>
  <r>
    <x v="3"/>
    <m/>
    <m/>
    <x v="0"/>
    <x v="6"/>
    <n v="102"/>
    <s v="PATAS DE EMPOTRAMIENTO PARA TORRE GRUA"/>
    <s v="glb"/>
    <n v="1"/>
    <n v="0"/>
    <n v="0"/>
    <n v="7775"/>
    <n v="7775"/>
    <n v="29156.25"/>
    <n v="3.75"/>
    <n v="27808.38"/>
    <n v="1.0484699216567093"/>
    <s v="OP"/>
    <n v="1.0501039999999999"/>
  </r>
  <r>
    <x v="3"/>
    <m/>
    <m/>
    <x v="0"/>
    <x v="6"/>
    <n v="102"/>
    <s v="CARGA DE TORRE GRUA EN ALMACEN"/>
    <s v="glb"/>
    <n v="1"/>
    <n v="0"/>
    <n v="0"/>
    <n v="7250"/>
    <n v="7250"/>
    <n v="27187.5"/>
    <n v="3.75"/>
    <n v="27808.38"/>
    <n v="0.97767291730046835"/>
    <s v="OP"/>
    <n v="1.0501050000000001"/>
  </r>
  <r>
    <x v="3"/>
    <m/>
    <m/>
    <x v="4"/>
    <x v="14"/>
    <n v="204"/>
    <s v="CARGA Y TRANSPORTE DE VIGAS Y MARCOS A OBRA"/>
    <s v="glb"/>
    <n v="1"/>
    <n v="0"/>
    <n v="0"/>
    <n v="18200"/>
    <n v="18200"/>
    <n v="68250"/>
    <n v="3.75"/>
    <n v="27808.38"/>
    <n v="2.4542961510163481"/>
    <s v="OP"/>
    <n v="1.050106"/>
  </r>
  <r>
    <x v="3"/>
    <m/>
    <m/>
    <x v="0"/>
    <x v="1"/>
    <m/>
    <s v="DESMONTAJE DE GRUA"/>
    <s v="glb"/>
    <n v="1"/>
    <n v="0"/>
    <n v="0"/>
    <n v="14350"/>
    <n v="14350"/>
    <n v="53812.5"/>
    <n v="3.75"/>
    <n v="27808.38"/>
    <n v="1.9351181190705822"/>
    <s v="OP"/>
    <n v="1.050106999999999"/>
  </r>
  <r>
    <x v="3"/>
    <m/>
    <m/>
    <x v="0"/>
    <x v="1"/>
    <m/>
    <s v="ALQUILER MENSUAL DE GRUA"/>
    <s v="mes"/>
    <n v="11"/>
    <n v="0"/>
    <n v="0"/>
    <n v="6425"/>
    <n v="70675"/>
    <n v="265031.25"/>
    <n v="3.75"/>
    <n v="27808.38"/>
    <n v="9.5306253007187038"/>
    <s v="OP"/>
    <n v="1.0501079999999989"/>
  </r>
  <r>
    <x v="3"/>
    <m/>
    <m/>
    <x v="0"/>
    <x v="6"/>
    <n v="102"/>
    <s v="ALQUILER DE ELEVADOR DE PERSONAL DE CREMALLERA, CAP. MAX 2 TON"/>
    <s v="mes"/>
    <n v="10"/>
    <n v="8900"/>
    <n v="89000"/>
    <n v="0"/>
    <n v="0"/>
    <n v="89000"/>
    <n v="3.75"/>
    <n v="27808.38"/>
    <n v="3.2004741016916483"/>
    <s v="OP"/>
    <n v="1.0502009999999999"/>
  </r>
  <r>
    <x v="3"/>
    <m/>
    <m/>
    <x v="0"/>
    <x v="6"/>
    <n v="102"/>
    <s v="OPERADOR DE ELEVADOR X 200 HORAS"/>
    <s v="mes"/>
    <n v="10"/>
    <n v="5684.64"/>
    <n v="56846.400000000001"/>
    <n v="0"/>
    <n v="0"/>
    <n v="56846.400000000001"/>
    <n v="3.75"/>
    <n v="27808.38"/>
    <n v="2.0442183255551023"/>
    <s v="OP"/>
    <n v="1.0502039999999999"/>
  </r>
  <r>
    <x v="3"/>
    <m/>
    <m/>
    <x v="0"/>
    <x v="6"/>
    <n v="102"/>
    <s v="MONTAJE DE ELEVADOR DE PERSONAL DE CREMALLERA"/>
    <s v="glb"/>
    <n v="1"/>
    <n v="34700"/>
    <n v="34700"/>
    <n v="0"/>
    <n v="0"/>
    <n v="34700"/>
    <n v="3.75"/>
    <n v="27808.38"/>
    <n v="1.247825295828092"/>
    <s v="OP"/>
    <n v="1.0502050000000001"/>
  </r>
  <r>
    <x v="3"/>
    <m/>
    <m/>
    <x v="0"/>
    <x v="6"/>
    <n v="102"/>
    <s v="DESMONTAJE DE ELEVADOR DE PERSONAL DE CREMALLERA"/>
    <s v="glb"/>
    <n v="1"/>
    <n v="15500"/>
    <n v="15500"/>
    <n v="0"/>
    <n v="0"/>
    <n v="15500"/>
    <n v="3.75"/>
    <n v="27808.38"/>
    <n v="0.55738593905865785"/>
    <s v="OP"/>
    <n v="1.050206"/>
  </r>
  <r>
    <x v="3"/>
    <m/>
    <m/>
    <x v="3"/>
    <x v="5"/>
    <n v="1101"/>
    <s v="RECRECIMIENTO DE MONTACARGA (CADA 2 PISOS)"/>
    <s v="glb"/>
    <n v="1"/>
    <n v="25500"/>
    <n v="25500"/>
    <n v="0"/>
    <n v="0"/>
    <n v="25500"/>
    <n v="3.75"/>
    <n v="27808.38"/>
    <n v="0.91698977070940479"/>
    <s v="OP"/>
    <n v="1.050206999999999"/>
  </r>
  <r>
    <x v="3"/>
    <m/>
    <m/>
    <x v="0"/>
    <x v="6"/>
    <n v="102"/>
    <s v="PULPO DE CADENA, ESTROBO Y ESLINGA"/>
    <s v="glb"/>
    <n v="1"/>
    <n v="3967.6"/>
    <n v="3967.6"/>
    <n v="0"/>
    <n v="0"/>
    <n v="3967.6"/>
    <n v="3.75"/>
    <n v="27808.38"/>
    <n v="0.14267641624575036"/>
    <s v="OP"/>
    <n v="1.0503009999999999"/>
  </r>
  <r>
    <x v="3"/>
    <m/>
    <m/>
    <x v="0"/>
    <x v="0"/>
    <n v="106"/>
    <s v="PLATAFORMAS PARA DESCARGAS DE PARIHUELAS (COMPRA 100%)"/>
    <s v="und"/>
    <n v="2"/>
    <n v="4940"/>
    <n v="9880"/>
    <n v="0"/>
    <n v="0"/>
    <n v="9880"/>
    <n v="3.75"/>
    <n v="27808.38"/>
    <n v="0.35528858567093802"/>
    <s v="OP"/>
    <n v="1.0503020000000001"/>
  </r>
  <r>
    <x v="3"/>
    <m/>
    <m/>
    <x v="0"/>
    <x v="0"/>
    <n v="106"/>
    <s v="STOCKAS PARA TRANSPORTE DE PARIHUELAS (COMPRA 100%)"/>
    <s v="und"/>
    <n v="2"/>
    <n v="0"/>
    <n v="0"/>
    <n v="459"/>
    <n v="918"/>
    <n v="3442.5"/>
    <n v="3.75"/>
    <n v="27808.38"/>
    <n v="0.12379361904576965"/>
    <s v="OP"/>
    <n v="1.050303"/>
  </r>
  <r>
    <x v="3"/>
    <m/>
    <m/>
    <x v="0"/>
    <x v="0"/>
    <n v="106"/>
    <s v="INSTALACION Y DESISTALACION DE PLATAFORMA DESCARGA DE PARIHUELAS"/>
    <s v="und"/>
    <n v="24"/>
    <n v="211.56"/>
    <n v="5077.4399999999996"/>
    <n v="0"/>
    <n v="0"/>
    <n v="5077.4399999999996"/>
    <n v="3.75"/>
    <n v="27808.38"/>
    <n v="0.18258668789767687"/>
    <s v="OP"/>
    <n v="1.0503039999999999"/>
  </r>
  <r>
    <x v="3"/>
    <m/>
    <m/>
    <x v="4"/>
    <x v="7"/>
    <n v="201"/>
    <s v="PEON DE MONTACARGA (PISO SUPERIOR) - ACARREO HORIZONTAL"/>
    <s v="mes"/>
    <n v="10"/>
    <n v="2016.56"/>
    <n v="20165.599999999999"/>
    <n v="0"/>
    <n v="0"/>
    <n v="20165.599999999999"/>
    <n v="3.75"/>
    <n v="27808.38"/>
    <n v="0.72516270275363026"/>
    <s v="OP"/>
    <n v="1.0504009999999999"/>
  </r>
  <r>
    <x v="3"/>
    <m/>
    <m/>
    <x v="4"/>
    <x v="7"/>
    <n v="201"/>
    <s v="TRASLADO Y ACARREO HORIZONTAL (PEONES) ETAPA EXCAV+MP"/>
    <s v="mes"/>
    <n v="3"/>
    <n v="2016.56"/>
    <n v="6049.68"/>
    <n v="0"/>
    <n v="0"/>
    <n v="6049.68"/>
    <n v="3.75"/>
    <n v="27808.38"/>
    <n v="0.21754881082608912"/>
    <s v="OP"/>
    <n v="1.0504020000000001"/>
  </r>
  <r>
    <x v="3"/>
    <m/>
    <m/>
    <x v="4"/>
    <x v="7"/>
    <n v="201"/>
    <s v="TRASLADO Y ACARREO HORIZONTAL (PEONES) CASCO (SOT+TORRE)"/>
    <s v="mes"/>
    <n v="10"/>
    <n v="4033.12"/>
    <n v="40331.199999999997"/>
    <n v="0"/>
    <n v="0"/>
    <n v="40331.199999999997"/>
    <n v="3.75"/>
    <n v="27808.38"/>
    <n v="1.4503254055072605"/>
    <s v="OP"/>
    <n v="1.050403"/>
  </r>
  <r>
    <x v="3"/>
    <m/>
    <m/>
    <x v="4"/>
    <x v="7"/>
    <n v="201"/>
    <s v="TRASLADO Y ACARREO HORIZONTAL (PEONES) ETAPA ACABADOS (desde inicio acabados)"/>
    <s v="mes"/>
    <n v="14.5"/>
    <n v="6049.68"/>
    <n v="87720.36"/>
    <n v="0"/>
    <n v="0"/>
    <n v="87720.36"/>
    <n v="3.75"/>
    <n v="27808.38"/>
    <n v="3.1544577569782919"/>
    <s v="OP"/>
    <n v="1.0504039999999999"/>
  </r>
  <r>
    <x v="3"/>
    <m/>
    <m/>
    <x v="3"/>
    <x v="5"/>
    <n v="1101"/>
    <s v="ALQUILER DE EQUIPO BOBCAT Y MONTACARGA"/>
    <s v="mes"/>
    <n v="10"/>
    <n v="9126"/>
    <n v="91260"/>
    <n v="0"/>
    <n v="0"/>
    <n v="91260"/>
    <n v="3.75"/>
    <n v="27808.38"/>
    <n v="3.2817445676447172"/>
    <s v="OP"/>
    <n v="1.050405"/>
  </r>
  <r>
    <x v="3"/>
    <m/>
    <m/>
    <x v="0"/>
    <x v="0"/>
    <n v="106"/>
    <s v="INSTALACIÓN PROVISIONAL DE AGUA Y DESAGUE PARA LA CONSTRUCCIÓN"/>
    <s v="glb"/>
    <n v="1"/>
    <n v="14063.6"/>
    <n v="14063.6"/>
    <n v="0"/>
    <n v="0"/>
    <n v="14063.6"/>
    <n v="3.75"/>
    <n v="27808.38"/>
    <n v="0.50573244468034451"/>
    <s v="OP"/>
    <n v="1.060101"/>
  </r>
  <r>
    <x v="3"/>
    <m/>
    <m/>
    <x v="0"/>
    <x v="0"/>
    <n v="106"/>
    <s v="INSTALACIÓN PROVISIONAL DE ENERGÍA PARA LA CONSTRUCCIÓN (VENTA DEL 60% A ALMACEN)"/>
    <s v="glb"/>
    <n v="1"/>
    <n v="57535.92"/>
    <n v="57535.92"/>
    <n v="0"/>
    <n v="0"/>
    <n v="57535.92"/>
    <n v="3.75"/>
    <n v="27808.38"/>
    <n v="2.0690137289550847"/>
    <s v="OP"/>
    <n v="1.0601020000000001"/>
  </r>
  <r>
    <x v="3"/>
    <m/>
    <m/>
    <x v="0"/>
    <x v="0"/>
    <n v="106"/>
    <s v="OFICIAL DE IIEE, PARA CABLEADOS, INSTALACIONES PROVISIONALES DURANTE LA OBRA"/>
    <s v="mes"/>
    <n v="19"/>
    <n v="4455.3599999999997"/>
    <n v="84651.839999999997"/>
    <n v="0"/>
    <n v="0"/>
    <n v="84651.839999999997"/>
    <n v="3.75"/>
    <n v="27808.38"/>
    <n v="3.0441126020285969"/>
    <s v="OP"/>
    <n v="1.060103"/>
  </r>
  <r>
    <x v="3"/>
    <m/>
    <m/>
    <x v="2"/>
    <x v="4"/>
    <n v="501"/>
    <s v="POZO A TIERRA PROVISIONAL (NORMATIVA)"/>
    <s v="glb"/>
    <n v="2"/>
    <n v="1300"/>
    <n v="2600"/>
    <n v="0"/>
    <n v="0"/>
    <n v="2600"/>
    <n v="3.75"/>
    <n v="27808.38"/>
    <n v="9.3496996229194218E-2"/>
    <s v="OP"/>
    <n v="1.0601050000000001"/>
  </r>
  <r>
    <x v="3"/>
    <m/>
    <m/>
    <x v="0"/>
    <x v="0"/>
    <n v="106"/>
    <s v="CONSUMO DE AGUA PARA LA OBRA"/>
    <s v="mes"/>
    <n v="22"/>
    <n v="1500"/>
    <n v="33000"/>
    <n v="0"/>
    <n v="0"/>
    <n v="33000"/>
    <n v="3.75"/>
    <n v="27808.38"/>
    <n v="1.186692644447465"/>
    <s v="OP"/>
    <n v="1.060106999999999"/>
  </r>
  <r>
    <x v="3"/>
    <m/>
    <m/>
    <x v="6"/>
    <x v="13"/>
    <n v="401"/>
    <s v="AGUA PARA LLENADO DE CISTERNA (PRUEBA HIDRAULICA)"/>
    <s v="vje"/>
    <n v="9"/>
    <n v="340"/>
    <n v="3060"/>
    <n v="0"/>
    <n v="0"/>
    <n v="3060"/>
    <n v="3.75"/>
    <n v="27808.38"/>
    <n v="0.11003877248512858"/>
    <s v="OP"/>
    <n v="1.0601079999999989"/>
  </r>
  <r>
    <x v="3"/>
    <m/>
    <m/>
    <x v="2"/>
    <x v="4"/>
    <n v="501"/>
    <s v="CONSUMO DE ELECTRICIDAD PARA LA OBRA (EXCAV+MP)"/>
    <s v="mes"/>
    <n v="5"/>
    <n v="900"/>
    <n v="4500"/>
    <n v="0"/>
    <n v="0"/>
    <n v="4500"/>
    <n v="3.75"/>
    <n v="27808.38"/>
    <n v="0.16182172424283614"/>
    <s v="OP"/>
    <n v="1.0601089999999991"/>
  </r>
  <r>
    <x v="3"/>
    <m/>
    <m/>
    <x v="2"/>
    <x v="4"/>
    <n v="501"/>
    <s v="CONSUMO DE ELECTRICIDAD PARA LA OBRA (CASCO+ARQ)"/>
    <s v="mes"/>
    <n v="17"/>
    <n v="4000"/>
    <n v="68000"/>
    <n v="0"/>
    <n v="0"/>
    <n v="68000"/>
    <n v="3.75"/>
    <n v="27808.38"/>
    <n v="2.4453060552250796"/>
    <s v="OP"/>
    <n v="1.060109999999999"/>
  </r>
  <r>
    <x v="3"/>
    <m/>
    <m/>
    <x v="10"/>
    <x v="43"/>
    <n v="1001"/>
    <s v="TRANSPORTE DE GRUPO ELECTROGENO 100KW PARA GRUA"/>
    <s v="vez"/>
    <n v="1"/>
    <n v="1000"/>
    <n v="1000"/>
    <n v="0"/>
    <n v="0"/>
    <n v="1000"/>
    <n v="3.75"/>
    <n v="27808.38"/>
    <n v="3.5960383165074702E-2"/>
    <s v="OP"/>
    <n v="1.0602009999999999"/>
  </r>
  <r>
    <x v="3"/>
    <m/>
    <m/>
    <x v="10"/>
    <x v="43"/>
    <n v="1001"/>
    <s v="ALQUILER DE GRUPO ELECTROGENO 100KW PARA TORRE GRUA"/>
    <s v="mes"/>
    <n v="11"/>
    <n v="6200"/>
    <n v="68200"/>
    <n v="0"/>
    <n v="0"/>
    <n v="68200"/>
    <n v="3.75"/>
    <n v="27808.38"/>
    <n v="2.4524981318580945"/>
    <s v="OP"/>
    <n v="1.0602020000000001"/>
  </r>
  <r>
    <x v="3"/>
    <m/>
    <m/>
    <x v="10"/>
    <x v="43"/>
    <n v="1001"/>
    <s v="COMBUSTIBLE PARA GRUPO ELECTROGENO 100KW GRUA"/>
    <s v="mes"/>
    <n v="11"/>
    <n v="6697.6"/>
    <n v="73673.600000000006"/>
    <n v="0"/>
    <n v="0"/>
    <n v="73673.600000000006"/>
    <n v="3.75"/>
    <n v="27808.38"/>
    <n v="2.6493308851504476"/>
    <s v="OP"/>
    <n v="1.0602039999999999"/>
  </r>
  <r>
    <x v="3"/>
    <m/>
    <m/>
    <x v="10"/>
    <x v="43"/>
    <n v="1001"/>
    <s v="TRANSPORTE DE GRUPO ELECTROGENO 80KW PARA ELEVADOR"/>
    <s v="vez"/>
    <n v="2"/>
    <n v="1000"/>
    <n v="2000"/>
    <n v="0"/>
    <n v="0"/>
    <n v="2000"/>
    <n v="3.75"/>
    <n v="27808.38"/>
    <n v="7.1920766330149405E-2"/>
    <s v="OP"/>
    <n v="1.0603009999999999"/>
  </r>
  <r>
    <x v="3"/>
    <m/>
    <m/>
    <x v="10"/>
    <x v="43"/>
    <n v="1001"/>
    <s v="ALQUILER DE GRUPO ELECTROGENO 80 KW PARA ELEVADOR (inc mantenimiento)"/>
    <s v="mes"/>
    <n v="10"/>
    <n v="6200"/>
    <n v="62000"/>
    <n v="0"/>
    <n v="0"/>
    <n v="62000"/>
    <n v="3.75"/>
    <n v="27808.38"/>
    <n v="2.2295437562346314"/>
    <s v="OP"/>
    <n v="1.0603020000000001"/>
  </r>
  <r>
    <x v="3"/>
    <m/>
    <m/>
    <x v="0"/>
    <x v="6"/>
    <n v="102"/>
    <s v="COMBUSTIBLE PARA ELEVADOR DE OBRA 80KW ELEVADOR"/>
    <s v="mes"/>
    <n v="10"/>
    <n v="6697.6"/>
    <n v="66976"/>
    <n v="0"/>
    <n v="0"/>
    <n v="66976"/>
    <n v="3.75"/>
    <n v="27808.38"/>
    <n v="2.4084826228640432"/>
    <s v="OP"/>
    <n v="1.060303"/>
  </r>
  <r>
    <x v="3"/>
    <m/>
    <m/>
    <x v="0"/>
    <x v="8"/>
    <n v="105"/>
    <s v="TRAZO Y REPLANTEO DURANTE LA EJECUCIÓN DE OBRA"/>
    <s v="mes"/>
    <n v="22"/>
    <n v="18296.3"/>
    <n v="402518.6"/>
    <n v="0"/>
    <n v="0"/>
    <n v="402518.6"/>
    <n v="3.75"/>
    <n v="27808.38"/>
    <n v="14.474723087069435"/>
    <s v="OP"/>
    <n v="1.0701000000000001"/>
  </r>
  <r>
    <x v="3"/>
    <m/>
    <m/>
    <x v="0"/>
    <x v="1"/>
    <m/>
    <s v="LIMPIEZA PERMANENTE DE OBRA (1.5 PEONES)"/>
    <s v="mes"/>
    <n v="16.5"/>
    <n v="6049.68"/>
    <n v="99819.72"/>
    <n v="0"/>
    <n v="0"/>
    <n v="99819.72"/>
    <n v="3.75"/>
    <n v="27808.38"/>
    <n v="3.5895553786304704"/>
    <s v="OP"/>
    <n v="1.0802"/>
  </r>
  <r>
    <x v="3"/>
    <m/>
    <m/>
    <x v="4"/>
    <x v="7"/>
    <n v="201"/>
    <s v="ELIMINACIÓN MATERIAL DE DESMONTE, RESIDUOS,  DURANTE LA OBRA"/>
    <s v="m3"/>
    <n v="3782"/>
    <n v="39"/>
    <n v="147498"/>
    <n v="0"/>
    <n v="0"/>
    <n v="147498"/>
    <n v="3.75"/>
    <n v="27808.38"/>
    <n v="5.3040845960821876"/>
    <s v="OP"/>
    <n v="1.0803"/>
  </r>
  <r>
    <x v="3"/>
    <m/>
    <m/>
    <x v="4"/>
    <x v="7"/>
    <n v="201"/>
    <s v="ELIMINACIÓN MATERIAL DE DESMONTE, RESIDUOS CON CAJA ECOLOGICA (V= 8 M3),  DURANTE LA OBRA"/>
    <s v="vje"/>
    <n v="119"/>
    <n v="470"/>
    <n v="55930"/>
    <n v="0"/>
    <n v="0"/>
    <n v="55930"/>
    <n v="3.75"/>
    <n v="27808.38"/>
    <n v="2.0112642304226278"/>
    <s v="OP"/>
    <n v="1.0804"/>
  </r>
  <r>
    <x v="3"/>
    <m/>
    <m/>
    <x v="0"/>
    <x v="6"/>
    <n v="102"/>
    <s v="CHUTE PARA ELIMINACION VERTICAL"/>
    <s v="glb"/>
    <n v="1"/>
    <n v="20056.27"/>
    <n v="20056.27"/>
    <n v="0"/>
    <n v="0"/>
    <n v="20056.27"/>
    <n v="3.75"/>
    <n v="27808.38"/>
    <n v="0.72123115406219274"/>
    <s v="OP"/>
    <n v="1.0805"/>
  </r>
  <r>
    <x v="3"/>
    <m/>
    <m/>
    <x v="1"/>
    <x v="3"/>
    <n v="1201"/>
    <s v="PERSONAL DE LIMPIEZA FINAL DEP Y AREAS COMUNES"/>
    <s v="mes"/>
    <n v="9"/>
    <n v="10960.31"/>
    <n v="98642.79"/>
    <n v="0"/>
    <n v="0"/>
    <n v="98642.79"/>
    <n v="3.75"/>
    <n v="27808.38"/>
    <n v="3.5472325248719985"/>
    <s v="OP"/>
    <n v="1.0806"/>
  </r>
  <r>
    <x v="3"/>
    <m/>
    <m/>
    <x v="0"/>
    <x v="0"/>
    <n v="106"/>
    <s v="MATERIALES PARA LIMPIEZA FINAL DE DEPARTAMENTOS"/>
    <s v="glb"/>
    <n v="1"/>
    <n v="39105"/>
    <n v="39105"/>
    <n v="0"/>
    <n v="0"/>
    <n v="39105"/>
    <n v="3.75"/>
    <n v="27808.38"/>
    <n v="1.4062307836702461"/>
    <s v="OP"/>
    <n v="1.0807"/>
  </r>
  <r>
    <x v="3"/>
    <m/>
    <m/>
    <x v="0"/>
    <x v="2"/>
    <n v="101"/>
    <s v="PROTECCION CON CARTON Y PLASTICO (PISOS, TABLEROS, PCF)"/>
    <s v="m2"/>
    <n v="18709.650000000001"/>
    <n v="6.2"/>
    <n v="115999.83"/>
    <n v="0"/>
    <n v="0"/>
    <n v="115999.83"/>
    <n v="3.75"/>
    <n v="27808.38"/>
    <n v="4.171398333883527"/>
    <s v="OP"/>
    <n v="1.0901000000000001"/>
  </r>
  <r>
    <x v="3"/>
    <m/>
    <m/>
    <x v="0"/>
    <x v="2"/>
    <n v="101"/>
    <s v="ALQUILER DE ESCALERA PARA ACCCESO AL SOTANO"/>
    <s v="mes"/>
    <n v="8"/>
    <n v="3833.5"/>
    <n v="30668"/>
    <n v="0"/>
    <n v="0"/>
    <n v="30668"/>
    <n v="3.75"/>
    <n v="27808.38"/>
    <n v="1.1028330309065109"/>
    <s v="OP"/>
    <n v="1.1001000000000001"/>
  </r>
  <r>
    <x v="3"/>
    <m/>
    <m/>
    <x v="0"/>
    <x v="22"/>
    <n v="104"/>
    <s v="ALQUILER  DE ANDAMIO OBRA (EXC+MP)"/>
    <s v="mes"/>
    <n v="5"/>
    <n v="1650"/>
    <n v="8250"/>
    <n v="0"/>
    <n v="0"/>
    <n v="8250"/>
    <n v="3.75"/>
    <n v="27808.38"/>
    <n v="0.29667316111186626"/>
    <s v="OP"/>
    <n v="1.1002000000000001"/>
  </r>
  <r>
    <x v="3"/>
    <m/>
    <m/>
    <x v="0"/>
    <x v="22"/>
    <n v="104"/>
    <s v="ALQUILER DE ANDAMIO OBRA CASCO (SOT+TORRE)"/>
    <s v="mes"/>
    <n v="10"/>
    <n v="960"/>
    <n v="9600"/>
    <n v="0"/>
    <n v="0"/>
    <n v="9600"/>
    <n v="3.75"/>
    <n v="27808.38"/>
    <n v="0.34521967838471712"/>
    <s v="OP"/>
    <n v="1.1003000000000001"/>
  </r>
  <r>
    <x v="3"/>
    <m/>
    <m/>
    <x v="0"/>
    <x v="22"/>
    <n v="104"/>
    <s v="ALQUILER DE ANDAMIO OBRA ETAPA ACABADOS (desde incio acabados hasta 2 mes antes de fin de acabados)"/>
    <s v="mes"/>
    <n v="12.5"/>
    <n v="4310"/>
    <n v="53875"/>
    <n v="0"/>
    <n v="0"/>
    <n v="53875"/>
    <n v="3.75"/>
    <n v="27808.38"/>
    <n v="1.9373656430183994"/>
    <s v="OP"/>
    <n v="1.1004"/>
  </r>
  <r>
    <x v="3"/>
    <m/>
    <m/>
    <x v="0"/>
    <x v="0"/>
    <n v="106"/>
    <s v="ENSAYOS DE CALIDAD PROBETAS DE CONCRETO"/>
    <s v="muestra"/>
    <n v="499"/>
    <n v="90"/>
    <n v="44910"/>
    <n v="0"/>
    <n v="0"/>
    <n v="44910"/>
    <n v="3.75"/>
    <n v="27808.38"/>
    <n v="1.6149808079435048"/>
    <s v="OP"/>
    <n v="1.1201000000000001"/>
  </r>
  <r>
    <x v="3"/>
    <m/>
    <m/>
    <x v="4"/>
    <x v="7"/>
    <n v="201"/>
    <s v="ENSAYO DE PROCTOR MODIFICADO"/>
    <s v="muestra"/>
    <n v="3"/>
    <n v="230"/>
    <n v="690"/>
    <n v="0"/>
    <n v="0"/>
    <n v="690"/>
    <n v="3.75"/>
    <n v="27808.38"/>
    <n v="2.4812664383901544E-2"/>
    <s v="OP"/>
    <n v="1.1202000000000001"/>
  </r>
  <r>
    <x v="3"/>
    <m/>
    <m/>
    <x v="0"/>
    <x v="0"/>
    <n v="106"/>
    <s v="ENSAYO ESTANDAR DE CLASIFICACION"/>
    <s v="muestra"/>
    <n v="3"/>
    <n v="172.5"/>
    <n v="517.5"/>
    <n v="0"/>
    <n v="0"/>
    <n v="517.5"/>
    <n v="3.75"/>
    <n v="27808.38"/>
    <n v="1.8609498287926157E-2"/>
    <s v="OP"/>
    <n v="1.1203000000000001"/>
  </r>
  <r>
    <x v="3"/>
    <m/>
    <m/>
    <x v="0"/>
    <x v="0"/>
    <n v="106"/>
    <s v="ENSAYO DE DENSIDAD NATURAL"/>
    <s v="muestra"/>
    <n v="12"/>
    <n v="57.5"/>
    <n v="690"/>
    <n v="0"/>
    <n v="0"/>
    <n v="690"/>
    <n v="3.75"/>
    <n v="27808.38"/>
    <n v="2.4812664383901544E-2"/>
    <s v="OP"/>
    <n v="1.1204000000000001"/>
  </r>
  <r>
    <x v="3"/>
    <m/>
    <m/>
    <x v="0"/>
    <x v="1"/>
    <m/>
    <s v="MOVILIDADES Y VITAICOS ENSAYOS DENSIDAD DE CAMPO"/>
    <s v="glb"/>
    <n v="3"/>
    <n v="276"/>
    <n v="828"/>
    <n v="0"/>
    <n v="0"/>
    <n v="828"/>
    <n v="3.75"/>
    <n v="27808.38"/>
    <n v="2.9775197260681851E-2"/>
    <s v="OP"/>
    <n v="1.1205000000000001"/>
  </r>
  <r>
    <x v="3"/>
    <m/>
    <m/>
    <x v="0"/>
    <x v="1"/>
    <m/>
    <s v="ENSAYO INYECCION DE LECHADA MUROS ANCLADOS"/>
    <s v="muestra"/>
    <n v="12"/>
    <n v="85"/>
    <n v="1020"/>
    <n v="0"/>
    <n v="0"/>
    <n v="1020"/>
    <n v="3.75"/>
    <n v="27808.38"/>
    <n v="3.6679590828376192E-2"/>
    <s v="OP"/>
    <n v="1.1206"/>
  </r>
  <r>
    <x v="3"/>
    <m/>
    <m/>
    <x v="0"/>
    <x v="9"/>
    <n v="107"/>
    <s v="DEMOLICION Y REPOSICION DE VEREDAS DE ACCESOS"/>
    <s v="m2"/>
    <n v="226.2"/>
    <n v="200"/>
    <n v="45240"/>
    <n v="0"/>
    <n v="0"/>
    <n v="45240"/>
    <n v="3.75"/>
    <n v="27808.38"/>
    <n v="1.6268477343879795"/>
    <s v="OP"/>
    <n v="1.1301000000000001"/>
  </r>
  <r>
    <x v="3"/>
    <m/>
    <m/>
    <x v="0"/>
    <x v="1"/>
    <m/>
    <s v="SUPERBOARD"/>
    <s v="m2"/>
    <n v="210.96"/>
    <n v="185"/>
    <n v="39027.599999999999"/>
    <n v="0"/>
    <n v="0"/>
    <n v="39027.599999999999"/>
    <n v="3.75"/>
    <n v="27808.38"/>
    <n v="1.4034474500132692"/>
    <s v="OP"/>
    <n v="1.1302000000000001"/>
  </r>
  <r>
    <x v="3"/>
    <m/>
    <m/>
    <x v="0"/>
    <x v="10"/>
    <n v="103"/>
    <s v="LLAVEROS (CONTROL)"/>
    <s v="mes"/>
    <n v="4"/>
    <n v="14115.92"/>
    <n v="56463.68"/>
    <n v="0"/>
    <n v="0"/>
    <n v="56463.68"/>
    <n v="3.75"/>
    <n v="27808.38"/>
    <n v="2.030455567710165"/>
    <s v="OP"/>
    <n v="1.1303000000000001"/>
  </r>
  <r>
    <x v="3"/>
    <m/>
    <m/>
    <x v="0"/>
    <x v="10"/>
    <n v="103"/>
    <s v="EQUIPOS DE PROTECCION INDIVIDUAL (STAFF Y OBREROS)"/>
    <s v="glb"/>
    <n v="1"/>
    <n v="153265.84"/>
    <n v="153265.8370960452"/>
    <n v="0"/>
    <n v="0"/>
    <n v="153265.8370960452"/>
    <n v="3.75"/>
    <n v="27808.38"/>
    <n v="5.5114982280897049"/>
    <s v="SEG"/>
    <n v="2.0101"/>
  </r>
  <r>
    <x v="3"/>
    <m/>
    <m/>
    <x v="0"/>
    <x v="10"/>
    <n v="103"/>
    <s v="EQUIPOS DE PROTECCION COLECTIVA"/>
    <s v="glb"/>
    <n v="1"/>
    <n v="182518"/>
    <n v="182518.00243699999"/>
    <n v="0"/>
    <n v="0"/>
    <n v="182518.00243699999"/>
    <n v="3.75"/>
    <n v="27808.38"/>
    <n v="6.5634173021585571"/>
    <s v="SEG"/>
    <n v="2.0102000000000002"/>
  </r>
  <r>
    <x v="3"/>
    <m/>
    <m/>
    <x v="0"/>
    <x v="10"/>
    <n v="103"/>
    <s v="MONITOREO DE AIRE Y RUIDO EN LA CONSTRUCCION (@ 6 MESES)"/>
    <s v="und"/>
    <n v="4"/>
    <n v="900"/>
    <n v="3600"/>
    <n v="0"/>
    <n v="0"/>
    <n v="3600"/>
    <n v="3.75"/>
    <n v="27808.38"/>
    <n v="0.12945737939426891"/>
    <s v="SEG"/>
    <n v="2.0103"/>
  </r>
  <r>
    <x v="3"/>
    <m/>
    <m/>
    <x v="0"/>
    <x v="10"/>
    <n v="103"/>
    <s v="EXAMEN MÉDICO PRE-OCUPACIONAL"/>
    <s v="und"/>
    <n v="190"/>
    <n v="130"/>
    <n v="24700"/>
    <n v="0"/>
    <n v="0"/>
    <n v="24700"/>
    <n v="3.75"/>
    <n v="27808.38"/>
    <n v="0.88822146417734504"/>
    <s v="SEG"/>
    <n v="2.0105000000000008"/>
  </r>
  <r>
    <x v="3"/>
    <m/>
    <m/>
    <x v="0"/>
    <x v="10"/>
    <n v="103"/>
    <s v="MALLA ANTICAIDAS (PERIMETRO EDIFICIO)"/>
    <s v="glb"/>
    <n v="1"/>
    <n v="92334"/>
    <n v="92334"/>
    <n v="0"/>
    <n v="0"/>
    <n v="92334"/>
    <n v="3.75"/>
    <n v="27808.38"/>
    <n v="3.3203660191640072"/>
    <s v="SEG"/>
    <n v="2.0106000000000011"/>
  </r>
  <r>
    <x v="3"/>
    <m/>
    <m/>
    <x v="3"/>
    <x v="5"/>
    <n v="1101"/>
    <s v="MALLA ANTICAIDAS (DUCTO DE ASCENSOR)"/>
    <s v="glb"/>
    <n v="1"/>
    <n v="13850.1"/>
    <n v="13850.1"/>
    <n v="0"/>
    <n v="0"/>
    <n v="13850.1"/>
    <n v="3.75"/>
    <n v="27808.38"/>
    <n v="0.49805490287460108"/>
    <s v="SEG"/>
    <n v="2.0107000000000008"/>
  </r>
  <r>
    <x v="3"/>
    <m/>
    <m/>
    <x v="0"/>
    <x v="10"/>
    <n v="103"/>
    <s v="DESVIO DE TRANSITO (02 SEÑALERO x FRENTE)"/>
    <s v="mes"/>
    <n v="22"/>
    <n v="13565.95"/>
    <n v="298450.90000000002"/>
    <n v="0"/>
    <n v="0"/>
    <n v="298450.90000000002"/>
    <n v="3.75"/>
    <n v="27808.38"/>
    <n v="10.732408719961393"/>
    <s v="SEG"/>
    <n v="2.010800000000001"/>
  </r>
  <r>
    <x v="3"/>
    <m/>
    <m/>
    <x v="0"/>
    <x v="1"/>
    <m/>
    <s v="ASISTENTES DE PDR (01)"/>
    <s v="mes"/>
    <n v="17"/>
    <n v="4455.3599999999997"/>
    <n v="75741.12000000001"/>
    <n v="0"/>
    <n v="0"/>
    <n v="75741.12000000001"/>
    <n v="3.75"/>
    <n v="27808.38"/>
    <n v="2.723679696551903"/>
    <s v="SEG"/>
    <n v="2.0200999999999998"/>
  </r>
  <r>
    <x v="3"/>
    <m/>
    <m/>
    <x v="0"/>
    <x v="1"/>
    <m/>
    <s v="AYUDANTE DE PDR N°1 (01)"/>
    <s v="mes"/>
    <n v="22"/>
    <n v="4033.12"/>
    <n v="88728.639999999999"/>
    <n v="0"/>
    <n v="0"/>
    <n v="88728.639999999999"/>
    <n v="3.75"/>
    <n v="27808.38"/>
    <n v="3.1907158921159735"/>
    <s v="SEG"/>
    <n v="2.0202"/>
  </r>
  <r>
    <x v="3"/>
    <m/>
    <m/>
    <x v="0"/>
    <x v="1"/>
    <m/>
    <s v="AYUDANTE DE PDR N°2 (01)"/>
    <s v="mes"/>
    <n v="14.5"/>
    <n v="4033.12"/>
    <n v="58480.24"/>
    <n v="0"/>
    <n v="0"/>
    <n v="58480.24"/>
    <n v="3.75"/>
    <n v="27808.38"/>
    <n v="2.1029718379855278"/>
    <s v="SEG"/>
    <n v="2.0203000000000002"/>
  </r>
  <r>
    <x v="3"/>
    <m/>
    <m/>
    <x v="11"/>
    <x v="47"/>
    <n v="902"/>
    <s v="CAMARAS DE SEGURIDAD"/>
    <s v="glb"/>
    <n v="1"/>
    <n v="5500"/>
    <n v="5500"/>
    <n v="0"/>
    <n v="0"/>
    <n v="5500"/>
    <n v="3.75"/>
    <n v="27808.38"/>
    <n v="0.19778210740791086"/>
    <s v="SEG"/>
    <n v="2.0301"/>
  </r>
  <r>
    <x v="3"/>
    <m/>
    <m/>
    <x v="0"/>
    <x v="1"/>
    <m/>
    <s v="SERVICIO MENSUAL MANTENIMIENTO"/>
    <s v="mes"/>
    <n v="22"/>
    <n v="115"/>
    <n v="2530"/>
    <n v="0"/>
    <n v="0"/>
    <n v="2530"/>
    <n v="3.75"/>
    <n v="27808.38"/>
    <n v="9.0979769407638994E-2"/>
    <s v="SEG"/>
    <n v="2.0301999999999998"/>
  </r>
  <r>
    <x v="3"/>
    <m/>
    <m/>
    <x v="0"/>
    <x v="2"/>
    <n v="101"/>
    <s v="MOVILIZACION Y DESMOVILIZACION DE EQUIPOS MOVIMIENTO TIERRAS"/>
    <s v="glb"/>
    <n v="1"/>
    <n v="6000"/>
    <n v="6000"/>
    <n v="0"/>
    <n v="0"/>
    <n v="6000"/>
    <n v="3.75"/>
    <n v="27808.38"/>
    <n v="0.21576229899044819"/>
    <s v="EST SOTANO"/>
    <n v="3.0101"/>
  </r>
  <r>
    <x v="3"/>
    <m/>
    <m/>
    <x v="4"/>
    <x v="7"/>
    <n v="201"/>
    <s v="EXTRACCION DE EQUIPOS MOVIMIENTO TIERRAS CON GRUAS"/>
    <s v="glb"/>
    <n v="2"/>
    <n v="6000"/>
    <n v="12000"/>
    <n v="0"/>
    <n v="0"/>
    <n v="12000"/>
    <n v="3.75"/>
    <n v="27808.38"/>
    <n v="0.43152459798089637"/>
    <s v="EST SOTANO"/>
    <n v="3.0102000000000002"/>
  </r>
  <r>
    <x v="3"/>
    <m/>
    <m/>
    <x v="4"/>
    <x v="1"/>
    <m/>
    <s v="INSTALACION Y DESISTALACION DE PLATAFORMA"/>
    <s v="glb"/>
    <n v="1"/>
    <n v="11000"/>
    <n v="11000"/>
    <n v="0"/>
    <n v="0"/>
    <n v="11000"/>
    <n v="3.75"/>
    <n v="27808.38"/>
    <n v="0.39556421481582171"/>
    <s v="EST SOTANO"/>
    <n v="3.0103"/>
  </r>
  <r>
    <x v="3"/>
    <m/>
    <m/>
    <x v="4"/>
    <x v="7"/>
    <n v="201"/>
    <s v="EXTRACCION DE EQUIPOS PERFORACION CON GRUAS"/>
    <s v="glb"/>
    <n v="4"/>
    <n v="0"/>
    <n v="0"/>
    <n v="720"/>
    <n v="2880"/>
    <n v="10800"/>
    <n v="3.75"/>
    <n v="27808.38"/>
    <n v="0.38837213818280675"/>
    <s v="EST SOTANO"/>
    <n v="3.0104000000000011"/>
  </r>
  <r>
    <x v="3"/>
    <m/>
    <m/>
    <x v="4"/>
    <x v="1"/>
    <m/>
    <s v="CONTROL DE POLVOS (AGUA EN CISTERNA)"/>
    <s v="vje"/>
    <n v="22"/>
    <n v="340"/>
    <n v="7480"/>
    <n v="0"/>
    <n v="0"/>
    <n v="7480"/>
    <n v="3.75"/>
    <n v="27808.38"/>
    <n v="0.26898366607475876"/>
    <s v="EST SOTANO"/>
    <n v="3.0105000000000008"/>
  </r>
  <r>
    <x v="3"/>
    <m/>
    <m/>
    <x v="4"/>
    <x v="7"/>
    <n v="201"/>
    <s v="CORTE Y ELIMINACION  DE +0.00 a -3.80 (SOTANO 01)"/>
    <s v="m3"/>
    <n v="5291.24"/>
    <n v="23"/>
    <n v="121698.52"/>
    <n v="0"/>
    <n v="0"/>
    <n v="121698.52"/>
    <n v="3.75"/>
    <n v="27808.38"/>
    <n v="4.3763254098225071"/>
    <s v="EST SOTANO"/>
    <n v="3.0201009999999999"/>
  </r>
  <r>
    <x v="3"/>
    <m/>
    <m/>
    <x v="4"/>
    <x v="7"/>
    <n v="201"/>
    <s v="CORTE Y ELIMINACION  DE -3.88 a -6.68 (SOTANO 02)"/>
    <s v="m3"/>
    <n v="3823.35"/>
    <n v="24"/>
    <n v="91760.4"/>
    <n v="0"/>
    <n v="0"/>
    <n v="91760.4"/>
    <n v="3.75"/>
    <n v="27808.38"/>
    <n v="3.2997391433805201"/>
    <s v="EST SOTANO"/>
    <n v="3.0201020000000001"/>
  </r>
  <r>
    <x v="3"/>
    <m/>
    <m/>
    <x v="4"/>
    <x v="7"/>
    <n v="201"/>
    <s v="CORTE Y ELIMINACION  DE -6.68 a -9.40 (SOTANO 03)"/>
    <s v="m3"/>
    <n v="3823.35"/>
    <n v="25"/>
    <n v="95583.75"/>
    <n v="0"/>
    <n v="0"/>
    <n v="95583.75"/>
    <n v="3.75"/>
    <n v="27808.38"/>
    <n v="3.4372282743547089"/>
    <s v="EST SOTANO"/>
    <n v="3.0201030000000002"/>
  </r>
  <r>
    <x v="3"/>
    <m/>
    <m/>
    <x v="4"/>
    <x v="7"/>
    <n v="201"/>
    <s v="CORTE Y ELIMINACION  DE -9.40 a -12.20 (SOTANO 04)"/>
    <s v="m3"/>
    <n v="3823.35"/>
    <n v="28"/>
    <n v="107053.8"/>
    <n v="0"/>
    <n v="0"/>
    <n v="107053.8"/>
    <n v="3.75"/>
    <n v="27808.38"/>
    <n v="3.849695667277274"/>
    <s v="EST SOTANO"/>
    <n v="3.0201039999999999"/>
  </r>
  <r>
    <x v="3"/>
    <m/>
    <m/>
    <x v="4"/>
    <x v="7"/>
    <n v="201"/>
    <s v="CORTE Y ELIMINACION  DE -12.28 a -15,08 (SOTANO 05)"/>
    <s v="m3"/>
    <n v="3823.35"/>
    <n v="28"/>
    <n v="107053.8"/>
    <n v="0"/>
    <n v="0"/>
    <n v="107053.8"/>
    <n v="3.75"/>
    <n v="27808.38"/>
    <n v="3.849695667277274"/>
    <s v="EST SOTANO"/>
    <n v="3.020105"/>
  </r>
  <r>
    <x v="3"/>
    <m/>
    <m/>
    <x v="4"/>
    <x v="7"/>
    <n v="201"/>
    <s v="CORTE Y ELIMINACION  DE -15,08 a -18,28 (SOTANO 06) CON BALDE Y GRUA"/>
    <s v="m3"/>
    <n v="2847.93"/>
    <n v="38"/>
    <n v="108221.34"/>
    <n v="0"/>
    <n v="0"/>
    <n v="108221.34"/>
    <n v="3.75"/>
    <n v="27808.38"/>
    <n v="3.8916808530378248"/>
    <s v="EST SOTANO"/>
    <n v="3.0201060000000011"/>
  </r>
  <r>
    <x v="3"/>
    <m/>
    <m/>
    <x v="4"/>
    <x v="1"/>
    <m/>
    <s v="EXCAVACION Y ELIIMINACION DE ZAPATAS Y CIMIENTOS (N -20,87) CON BALDE Y GRUA"/>
    <s v="m3"/>
    <n v="568.11"/>
    <n v="38"/>
    <n v="21588.18"/>
    <n v="0"/>
    <n v="0"/>
    <n v="21588.18"/>
    <n v="3.75"/>
    <n v="27808.38"/>
    <n v="0.7763192246366023"/>
    <s v="EST SOTANO"/>
    <n v="3.0202010000000001"/>
  </r>
  <r>
    <x v="3"/>
    <m/>
    <m/>
    <x v="6"/>
    <x v="13"/>
    <n v="401"/>
    <s v="EXCAVACION Y ELIIMINACION DE CISTERNA Y CUARTO DE BOMBAS (N -20.80) CON BALDE Y GRUA"/>
    <s v="m3"/>
    <n v="1298.68"/>
    <n v="38"/>
    <n v="49349.84"/>
    <n v="0"/>
    <n v="0"/>
    <n v="49349.84"/>
    <n v="3.75"/>
    <n v="27808.38"/>
    <n v="1.77463915553513"/>
    <s v="EST SOTANO"/>
    <n v="3.0202019999999998"/>
  </r>
  <r>
    <x v="3"/>
    <m/>
    <m/>
    <x v="4"/>
    <x v="7"/>
    <n v="201"/>
    <s v="EXCAVACION LOCALIZADA PARA VIGAS DE CIMENTACION"/>
    <s v="m3"/>
    <n v="2.6"/>
    <n v="40.72"/>
    <n v="105.87"/>
    <n v="0"/>
    <n v="0"/>
    <n v="105.87"/>
    <n v="3.75"/>
    <n v="27808.38"/>
    <n v="3.8071257656864584E-3"/>
    <s v="EST SOTANO"/>
    <n v="3.020203"/>
  </r>
  <r>
    <x v="3"/>
    <m/>
    <m/>
    <x v="4"/>
    <x v="7"/>
    <n v="201"/>
    <s v="EXCAVACION LOCALIZADA PARA CIMIENTOS (BATEA DE CIMENTACION)"/>
    <s v="m3"/>
    <n v="3.49"/>
    <n v="40.72"/>
    <n v="142.11000000000001"/>
    <n v="0"/>
    <n v="0"/>
    <n v="142.11000000000001"/>
    <n v="3.75"/>
    <n v="27808.38"/>
    <n v="5.110330051588766E-3"/>
    <s v="EST SOTANO"/>
    <n v="3.020204000000001"/>
  </r>
  <r>
    <x v="3"/>
    <m/>
    <m/>
    <x v="4"/>
    <x v="7"/>
    <n v="201"/>
    <s v="EXCAVACION LOCALIZADA PARA POZO SUMIDERO Y TRAMPA DE GRASA"/>
    <s v="m3"/>
    <n v="3.74"/>
    <n v="40.72"/>
    <n v="152.29"/>
    <n v="0"/>
    <n v="0"/>
    <n v="152.29"/>
    <n v="3.75"/>
    <n v="27808.38"/>
    <n v="5.476406752209226E-3"/>
    <s v="EST SOTANO"/>
    <n v="3.0202050000000011"/>
  </r>
  <r>
    <x v="3"/>
    <m/>
    <m/>
    <x v="4"/>
    <x v="7"/>
    <n v="201"/>
    <s v="EXCAVACION LOCALIZADA PARA FALSA ZAPATA"/>
    <s v="m3"/>
    <n v="87.16"/>
    <n v="40.72"/>
    <n v="3549.16"/>
    <n v="0"/>
    <n v="0"/>
    <n v="3549.16"/>
    <n v="3.75"/>
    <n v="27808.38"/>
    <n v="0.12762915351415652"/>
    <s v="EST SOTANO"/>
    <n v="3.0202060000000008"/>
  </r>
  <r>
    <x v="3"/>
    <m/>
    <m/>
    <x v="4"/>
    <x v="7"/>
    <n v="201"/>
    <s v="ACARREO Y ELIMINACION DE MATERIAL EXCEDENTE"/>
    <s v="m3"/>
    <n v="126.09"/>
    <n v="38.520000000000003"/>
    <n v="4856.99"/>
    <n v="0"/>
    <n v="0"/>
    <n v="4856.99"/>
    <n v="3.75"/>
    <n v="27808.38"/>
    <n v="0.17465922142893617"/>
    <s v="EST SOTANO"/>
    <n v="3.0202060000000008"/>
  </r>
  <r>
    <x v="3"/>
    <m/>
    <m/>
    <x v="6"/>
    <x v="1"/>
    <m/>
    <s v="RELLENO COMPACTADO CON MATERIAL PROPIO"/>
    <s v="m3"/>
    <n v="106.37"/>
    <n v="54.02"/>
    <n v="5746.11"/>
    <n v="0"/>
    <n v="0"/>
    <n v="5746.11"/>
    <n v="3.75"/>
    <n v="27808.38"/>
    <n v="0.20663231730866738"/>
    <s v="EST SOTANO"/>
    <n v="3.020401000000001"/>
  </r>
  <r>
    <x v="3"/>
    <m/>
    <m/>
    <x v="6"/>
    <x v="1"/>
    <m/>
    <s v="RELLENO BAJO RAMPA CON MATERIAL PROPIO"/>
    <s v="m3"/>
    <n v="238.86"/>
    <n v="54.02"/>
    <n v="12903.22"/>
    <n v="0"/>
    <n v="0"/>
    <n v="12903.22"/>
    <n v="3.75"/>
    <n v="27808.38"/>
    <n v="0.46400473526325514"/>
    <s v="EST SOTANO"/>
    <n v="3.0204020000000011"/>
  </r>
  <r>
    <x v="3"/>
    <m/>
    <m/>
    <x v="4"/>
    <x v="7"/>
    <n v="201"/>
    <s v="NIVELACION Y COMPACTACION DE SUBRASANTE"/>
    <s v="m2"/>
    <n v="1313.23"/>
    <n v="6.6"/>
    <n v="8667.32"/>
    <n v="0"/>
    <n v="0"/>
    <n v="8667.32"/>
    <n v="3.75"/>
    <n v="27808.38"/>
    <n v="0.31168014821431522"/>
    <s v="EST SOTANO"/>
    <n v="3.0205010000000012"/>
  </r>
  <r>
    <x v="3"/>
    <m/>
    <m/>
    <x v="4"/>
    <x v="7"/>
    <n v="201"/>
    <s v="BASE DE AFIRMADO COMPACTADO, E=20CM (conforme a EMS)"/>
    <s v="m2"/>
    <n v="1313.23"/>
    <n v="40.950000000000003"/>
    <n v="53776.77"/>
    <n v="0"/>
    <n v="0"/>
    <n v="53776.77"/>
    <n v="3.75"/>
    <n v="27808.38"/>
    <n v="1.933833254580094"/>
    <s v="EST SOTANO"/>
    <n v="3.0205020000000009"/>
  </r>
  <r>
    <x v="3"/>
    <m/>
    <m/>
    <x v="4"/>
    <x v="1"/>
    <m/>
    <s v="ALQUILER DE EXCAVADORA MOVIMIENTO DE DADOS, RAMPA, ETC"/>
    <s v="hm"/>
    <n v="500"/>
    <n v="250"/>
    <n v="125000"/>
    <n v="0"/>
    <n v="0"/>
    <n v="125000"/>
    <n v="3.75"/>
    <n v="27808.38"/>
    <n v="4.4950478956343378"/>
    <s v="EST SOTANO"/>
    <n v="3.020601000000001"/>
  </r>
  <r>
    <x v="3"/>
    <m/>
    <m/>
    <x v="4"/>
    <x v="1"/>
    <m/>
    <s v="VIGIA P/MAQ EXCAVADORA DURANTE LA EXCAVACION"/>
    <s v="mes"/>
    <n v="5"/>
    <n v="4033.12"/>
    <n v="20165.599999999999"/>
    <n v="0"/>
    <n v="0"/>
    <n v="20165.599999999999"/>
    <n v="3.75"/>
    <n v="27808.38"/>
    <n v="0.72516270275363026"/>
    <s v="EST SOTANO"/>
    <n v="3.0206020000000011"/>
  </r>
  <r>
    <x v="3"/>
    <m/>
    <m/>
    <x v="4"/>
    <x v="14"/>
    <n v="204"/>
    <s v="CONCRETO PREMEZCLADO, CEMENTO TIPO I, SOLADO f'c=100 kg/cm2"/>
    <s v="m2"/>
    <n v="891.39"/>
    <n v="29.14"/>
    <n v="25975.1"/>
    <n v="0"/>
    <n v="0"/>
    <n v="25975.1"/>
    <n v="3.75"/>
    <n v="27808.38"/>
    <n v="0.93407454875113172"/>
    <s v="EST SOTANO"/>
    <n v="3.0301010000000002"/>
  </r>
  <r>
    <x v="3"/>
    <m/>
    <m/>
    <x v="4"/>
    <x v="15"/>
    <n v="203"/>
    <s v="CONCRETO PREMEZCLADO, CEMENTO TIPO I, FALZA ZAPATAS 1:12 + 30%P.G."/>
    <s v="m3"/>
    <n v="87.16"/>
    <n v="298.75"/>
    <n v="26039.05"/>
    <n v="0"/>
    <n v="0"/>
    <n v="26039.05"/>
    <n v="3.75"/>
    <n v="27808.38"/>
    <n v="0.93637421525453834"/>
    <s v="EST SOTANO"/>
    <n v="3.0302009999999999"/>
  </r>
  <r>
    <x v="3"/>
    <m/>
    <m/>
    <x v="4"/>
    <x v="12"/>
    <n v="212"/>
    <s v="ENCOFRADO DE FALSA ZAPATAS"/>
    <s v="m2"/>
    <n v="107.96"/>
    <n v="43"/>
    <n v="4642.28"/>
    <n v="0"/>
    <n v="0"/>
    <n v="4642.28"/>
    <n v="3.75"/>
    <n v="27808.38"/>
    <n v="0.16693816755956298"/>
    <s v="EST SOTANO"/>
    <n v="3.0302020000000001"/>
  </r>
  <r>
    <x v="3"/>
    <m/>
    <m/>
    <x v="4"/>
    <x v="14"/>
    <n v="204"/>
    <s v="CONCRETO PREMEZCLADO, CEMENTO TIPO I, CIMIENTOS REFORZADOS f'c=280 kg/cm2"/>
    <s v="m3"/>
    <n v="108.41"/>
    <n v="521.98"/>
    <n v="56587.85"/>
    <n v="0"/>
    <n v="0"/>
    <n v="56587.85"/>
    <n v="3.75"/>
    <n v="27808.38"/>
    <n v="2.0349207684877721"/>
    <s v="EST SOTANO"/>
    <n v="3.0401020000000001"/>
  </r>
  <r>
    <x v="3"/>
    <m/>
    <m/>
    <x v="4"/>
    <x v="12"/>
    <n v="212"/>
    <s v="ENCOFRADO Y DESENCOFRADO PARA CIMIENTOS REFORZADOS"/>
    <s v="m2"/>
    <n v="112.88"/>
    <n v="45"/>
    <n v="5079.6000000000004"/>
    <n v="0"/>
    <n v="0"/>
    <n v="5079.6000000000004"/>
    <n v="3.75"/>
    <n v="27808.38"/>
    <n v="0.18266436232531347"/>
    <s v="EST SOTANO"/>
    <n v="3.0401030000000002"/>
  </r>
  <r>
    <x v="3"/>
    <m/>
    <m/>
    <x v="4"/>
    <x v="17"/>
    <n v="209"/>
    <s v="ACERO DE REFUERZO FY= 4200 kg/cm2, GRADO 60 (MURO PANTALLA)"/>
    <s v="kg"/>
    <n v="8826.94"/>
    <n v="1.1499999999999999"/>
    <n v="10150.98"/>
    <n v="0.94"/>
    <n v="8297.32"/>
    <n v="41265.929999999993"/>
    <n v="3.75"/>
    <n v="27808.38"/>
    <n v="1.4839386544631508"/>
    <s v="EST SOTANO"/>
    <n v="3.0401039999999999"/>
  </r>
  <r>
    <x v="3"/>
    <m/>
    <m/>
    <x v="4"/>
    <x v="14"/>
    <n v="204"/>
    <s v="CURADO DE ELEMENTOS ESTRUCTURALES EXPUESTOS"/>
    <s v="m2"/>
    <n v="281.92"/>
    <n v="1.5"/>
    <n v="422.88"/>
    <n v="0"/>
    <n v="0"/>
    <n v="422.88"/>
    <n v="3.75"/>
    <n v="27808.38"/>
    <n v="1.5206926832846789E-2"/>
    <s v="EST SOTANO"/>
    <n v="3.0401050000000001"/>
  </r>
  <r>
    <x v="3"/>
    <m/>
    <m/>
    <x v="5"/>
    <x v="16"/>
    <n v="315"/>
    <s v="PINTURA ASFALTICA EN CIMENTACIONES"/>
    <s v="m2"/>
    <n v="281.92"/>
    <n v="20.27"/>
    <n v="5714.52"/>
    <n v="0"/>
    <n v="0"/>
    <n v="5714.52"/>
    <n v="3.75"/>
    <n v="27808.38"/>
    <n v="0.20549632880448268"/>
    <s v="EST SOTANO"/>
    <n v="3.0401060000000002"/>
  </r>
  <r>
    <x v="3"/>
    <m/>
    <m/>
    <x v="4"/>
    <x v="14"/>
    <n v="204"/>
    <s v="CONCRETO PREMEZCLADO, CEMENTO TIPO I, MURO PANTALLA f'c=210 kg/cm2 (a 3 días)"/>
    <s v="m3"/>
    <n v="1079.6400000000001"/>
    <n v="637.69000000000005"/>
    <n v="688475.63"/>
    <n v="0"/>
    <n v="0"/>
    <n v="688475.63"/>
    <n v="3.75"/>
    <n v="27808.38"/>
    <n v="24.757847454616197"/>
    <s v="EST SOTANO"/>
    <n v="3.0402010000000002"/>
  </r>
  <r>
    <x v="3"/>
    <m/>
    <m/>
    <x v="4"/>
    <x v="14"/>
    <n v="204"/>
    <s v="CONCRETO PREMEZCLADO, CEMENTO TIPO I, MURO PANTALLA f'c=245 (columnas embebidas)"/>
    <s v="m3"/>
    <n v="31.07"/>
    <n v="637.69000000000005"/>
    <n v="19813.03"/>
    <n v="0"/>
    <n v="0"/>
    <n v="19813.03"/>
    <n v="3.75"/>
    <n v="27808.38"/>
    <n v="0.7124841504611199"/>
    <s v="EST SOTANO"/>
    <n v="3.0402019999999998"/>
  </r>
  <r>
    <x v="3"/>
    <m/>
    <m/>
    <x v="4"/>
    <x v="14"/>
    <n v="204"/>
    <s v="CONCRETO PREMEZCLADO, CEMENTO TIPO I, MURO PANTALLA f'c=350 (columnas embebidas)"/>
    <s v="m3"/>
    <n v="126.29"/>
    <n v="637.69000000000005"/>
    <n v="80533.87"/>
    <n v="0"/>
    <n v="0"/>
    <n v="80533.87"/>
    <n v="3.75"/>
    <n v="27808.38"/>
    <n v="2.896028822966314"/>
    <s v="EST SOTANO"/>
    <n v="3.040203"/>
  </r>
  <r>
    <x v="3"/>
    <m/>
    <m/>
    <x v="4"/>
    <x v="14"/>
    <n v="204"/>
    <s v="CONCRETO PREMEZCLADO, CEMENTO TIPO I, MURO PANTALLA f'c=420 (columnas embebidas)"/>
    <s v="m3"/>
    <n v="12.42"/>
    <n v="637.69000000000005"/>
    <n v="7920.11"/>
    <n v="0"/>
    <n v="0"/>
    <n v="7920.11"/>
    <n v="3.75"/>
    <n v="27808.38"/>
    <n v="0.28481019030953975"/>
    <s v="EST SOTANO"/>
    <n v="3.0402040000000001"/>
  </r>
  <r>
    <x v="3"/>
    <m/>
    <m/>
    <x v="4"/>
    <x v="14"/>
    <n v="204"/>
    <s v="CONCRETO PREMEZCLADO, CEMENTO TIPO I, MURO PANTALLA f'c=280 kg/cm2 , w/c = 0,45 (Cisterna)"/>
    <s v="m3"/>
    <n v="17.05"/>
    <n v="637.62"/>
    <n v="10871.42"/>
    <n v="0"/>
    <n v="0"/>
    <n v="10871.42"/>
    <n v="3.75"/>
    <n v="27808.38"/>
    <n v="0.39094042874845641"/>
    <s v="EST SOTANO"/>
    <n v="3.0402019999999998"/>
  </r>
  <r>
    <x v="3"/>
    <m/>
    <m/>
    <x v="4"/>
    <x v="12"/>
    <n v="212"/>
    <s v="ENCOFRADO Y DESENCOFRADO PARA MURO PANTALLA"/>
    <s v="m2"/>
    <n v="3151.2"/>
    <n v="58"/>
    <n v="182769.6"/>
    <n v="0"/>
    <n v="0"/>
    <n v="182769.6"/>
    <n v="3.75"/>
    <n v="27808.38"/>
    <n v="6.5724648469274367"/>
    <s v="EST SOTANO"/>
    <n v="3.0402019999999998"/>
  </r>
  <r>
    <x v="3"/>
    <m/>
    <m/>
    <x v="4"/>
    <x v="12"/>
    <n v="212"/>
    <s v="ENCOFRADO Y DESENCOFRADO LATERALES"/>
    <s v="m2"/>
    <n v="268.39999999999998"/>
    <n v="50.5"/>
    <n v="13554.2"/>
    <n v="0"/>
    <n v="0"/>
    <n v="13554.2"/>
    <n v="3.75"/>
    <n v="27808.38"/>
    <n v="0.48741422549605551"/>
    <s v="EST SOTANO"/>
    <n v="3.040203"/>
  </r>
  <r>
    <x v="3"/>
    <m/>
    <m/>
    <x v="4"/>
    <x v="17"/>
    <n v="209"/>
    <s v="ACERO DE REFUERZO FY= 4200 kg/cm2, GRADO 60 (MURO PANTALLA)"/>
    <s v="kg"/>
    <n v="156740.89000000001"/>
    <n v="1.1499999999999999"/>
    <n v="180252.02"/>
    <n v="0.94"/>
    <n v="147336.44"/>
    <n v="732763.67"/>
    <n v="3.75"/>
    <n v="27808.38"/>
    <n v="26.350462342646352"/>
    <s v="EST SOTANO"/>
    <n v="3.0402040000000001"/>
  </r>
  <r>
    <x v="3"/>
    <m/>
    <m/>
    <x v="4"/>
    <x v="1"/>
    <m/>
    <s v="RECARGO POR CONSUMO MINIMO DE BOMBA"/>
    <s v="m3"/>
    <n v="246"/>
    <n v="37.5"/>
    <n v="9225"/>
    <n v="0"/>
    <n v="0"/>
    <n v="9225"/>
    <n v="3.75"/>
    <n v="27808.38"/>
    <n v="0.33173453469781411"/>
    <s v="EST SOTANO"/>
    <n v="3.0402049999999998"/>
  </r>
  <r>
    <x v="3"/>
    <m/>
    <m/>
    <x v="4"/>
    <x v="14"/>
    <n v="204"/>
    <s v="CONCRETO PREMEZCLADO, CEMENTO TIPO I, EN CACHIMBAS f'c=210  kg/cm2 A 3 DIAS"/>
    <s v="m3"/>
    <n v="71.040000000000006"/>
    <n v="507.56"/>
    <n v="36057.06"/>
    <n v="0"/>
    <n v="0"/>
    <n v="36057.06"/>
    <n v="3.75"/>
    <n v="27808.38"/>
    <n v="1.2966256934060882"/>
    <s v="EST SOTANO"/>
    <n v="3.040206"/>
  </r>
  <r>
    <x v="3"/>
    <m/>
    <m/>
    <x v="4"/>
    <x v="12"/>
    <n v="212"/>
    <s v="ENCOFRADO Y DESENCOFRADO DE CACHIMBAS"/>
    <s v="m2"/>
    <n v="284.16000000000003"/>
    <n v="50"/>
    <n v="14208"/>
    <n v="0"/>
    <n v="0"/>
    <n v="14208"/>
    <n v="3.75"/>
    <n v="27808.38"/>
    <n v="0.51092512400938128"/>
    <s v="EST SOTANO"/>
    <n v="3.040207000000001"/>
  </r>
  <r>
    <x v="3"/>
    <m/>
    <m/>
    <x v="4"/>
    <x v="1"/>
    <m/>
    <s v="PICADO DE CACHIMBAS DE MUROS PANTALLAS"/>
    <s v="m3"/>
    <n v="71.040000000000006"/>
    <n v="107.56"/>
    <n v="7641.06"/>
    <n v="0"/>
    <n v="0"/>
    <n v="7641.06"/>
    <n v="3.75"/>
    <n v="27808.38"/>
    <n v="0.27477544538732568"/>
    <s v="EST SOTANO"/>
    <n v="3.0402080000000011"/>
  </r>
  <r>
    <x v="3"/>
    <m/>
    <m/>
    <x v="4"/>
    <x v="39"/>
    <n v="214"/>
    <s v="PICADO DE PESTAÑAS DE ORIFICIO DE ANCLAJE"/>
    <s v="und"/>
    <n v="114"/>
    <n v="34.76"/>
    <n v="3962.64"/>
    <n v="0"/>
    <n v="0"/>
    <n v="3962.64"/>
    <n v="3.75"/>
    <n v="27808.38"/>
    <n v="0.1424980527452516"/>
    <s v="EST SOTANO"/>
    <n v="3.0402090000000008"/>
  </r>
  <r>
    <x v="3"/>
    <m/>
    <m/>
    <x v="4"/>
    <x v="18"/>
    <n v="202"/>
    <s v="TECNOPOR EN ENCUENTRO DE LOSAS CON MURO PANTALLA"/>
    <s v="ml"/>
    <n v="850.85"/>
    <n v="10.88"/>
    <n v="9257.25"/>
    <n v="0"/>
    <n v="0"/>
    <n v="9257.25"/>
    <n v="3.75"/>
    <n v="27808.38"/>
    <n v="0.33289425705488773"/>
    <s v="EST SOTANO"/>
    <n v="3.040210000000001"/>
  </r>
  <r>
    <x v="3"/>
    <m/>
    <m/>
    <x v="4"/>
    <x v="18"/>
    <n v="202"/>
    <s v="RETIRO DE TECNOPOR Y ESCARIFICADO EN ENCUENTRO DE LOSAS CON MURO PANTALLA"/>
    <s v="ml"/>
    <n v="850.85"/>
    <n v="7.76"/>
    <n v="6602.6"/>
    <n v="0"/>
    <n v="0"/>
    <n v="6602.6"/>
    <n v="3.75"/>
    <n v="27808.38"/>
    <n v="0.23743202588572221"/>
    <s v="EST SOTANO"/>
    <n v="3.0402110000000011"/>
  </r>
  <r>
    <x v="3"/>
    <m/>
    <m/>
    <x v="4"/>
    <x v="18"/>
    <n v="202"/>
    <s v="EPOXICO DE UNION Y ESCARIFICADO ENTRE LOSAS DE TECHO DE SOTANOS Y MURO PANTALLA"/>
    <s v="ml"/>
    <n v="850.85"/>
    <n v="45.27"/>
    <n v="38517.980000000003"/>
    <n v="0"/>
    <n v="0"/>
    <n v="38517.980000000003"/>
    <n v="3.75"/>
    <n v="27808.38"/>
    <n v="1.3851213195446841"/>
    <s v="EST SOTANO"/>
    <n v="3.0402120000000008"/>
  </r>
  <r>
    <x v="3"/>
    <m/>
    <m/>
    <x v="4"/>
    <x v="1"/>
    <m/>
    <s v="PERFILADO DE BANQUETAS Y TALUDES"/>
    <s v="m2"/>
    <n v="3151.2"/>
    <n v="7.5"/>
    <n v="23634"/>
    <n v="0"/>
    <n v="0"/>
    <n v="23634"/>
    <n v="3.75"/>
    <n v="27808.38"/>
    <n v="0.84988769572337541"/>
    <s v="EST SOTANO"/>
    <n v="3.0402130000000009"/>
  </r>
  <r>
    <x v="3"/>
    <m/>
    <m/>
    <x v="4"/>
    <x v="1"/>
    <m/>
    <s v="PAÑETEO DE MUROS PANTALLA"/>
    <s v="m2"/>
    <n v="3151.2"/>
    <n v="16.8"/>
    <n v="52940.160000000003"/>
    <n v="0"/>
    <n v="0"/>
    <n v="52940.160000000003"/>
    <n v="3.75"/>
    <n v="27808.38"/>
    <n v="1.9037484384203611"/>
    <s v="EST SOTANO"/>
    <n v="3.040214000000002"/>
  </r>
  <r>
    <x v="3"/>
    <m/>
    <m/>
    <x v="4"/>
    <x v="1"/>
    <m/>
    <s v="PLASTICO CONTRA TERRENO"/>
    <s v="m2"/>
    <n v="3151.2"/>
    <n v="2.5499999999999998"/>
    <n v="8035.56"/>
    <n v="0"/>
    <n v="0"/>
    <n v="8035.56"/>
    <n v="3.75"/>
    <n v="27808.38"/>
    <n v="0.28896181654594766"/>
    <s v="EST SOTANO"/>
    <n v="3.0402150000000021"/>
  </r>
  <r>
    <x v="3"/>
    <m/>
    <m/>
    <x v="4"/>
    <x v="39"/>
    <n v="214"/>
    <s v="ANCLAJE 1/2&quot;, ENCUENTRO DE LOSAS CON MUROS"/>
    <s v="und"/>
    <n v="2128"/>
    <n v="34.56"/>
    <n v="73543.679999999993"/>
    <n v="0.78"/>
    <n v="1659.84"/>
    <n v="79768.079999999987"/>
    <n v="3.75"/>
    <n v="27808.38"/>
    <n v="2.8684907211423312"/>
    <s v="EST SOTANO"/>
    <n v="3.0402160000000018"/>
  </r>
  <r>
    <x v="3"/>
    <m/>
    <m/>
    <x v="5"/>
    <x v="19"/>
    <n v="304"/>
    <s v="RESANE DE ORIFICIO DE ANCLAJE"/>
    <s v="und"/>
    <n v="114"/>
    <n v="51.4"/>
    <n v="5859.6"/>
    <n v="0"/>
    <n v="0"/>
    <n v="5859.6"/>
    <n v="3.75"/>
    <n v="27808.38"/>
    <n v="0.21071346119407172"/>
    <s v="EST SOTANO"/>
    <n v="3.0402170000000019"/>
  </r>
  <r>
    <x v="3"/>
    <m/>
    <m/>
    <x v="5"/>
    <x v="19"/>
    <n v="304"/>
    <s v="RESANE DE CACHIMBAS"/>
    <s v="ml"/>
    <n v="850.85"/>
    <n v="24.98"/>
    <n v="21254.23"/>
    <n v="0"/>
    <n v="0"/>
    <n v="21254.23"/>
    <n v="3.75"/>
    <n v="27808.38"/>
    <n v="0.76431025467862557"/>
    <s v="EST SOTANO"/>
    <n v="3.0402180000000021"/>
  </r>
  <r>
    <x v="3"/>
    <m/>
    <m/>
    <x v="4"/>
    <x v="14"/>
    <n v="204"/>
    <s v="CURADO DE ELEMENTOS ESTRUCTURALES EXPUESTOS"/>
    <s v="m2"/>
    <n v="3151.2"/>
    <n v="1.5"/>
    <n v="4726.8"/>
    <n v="0"/>
    <n v="0"/>
    <n v="4726.8"/>
    <n v="3.75"/>
    <n v="27808.38"/>
    <n v="0.16997753914467509"/>
    <s v="EST SOTANO"/>
    <n v="3.0402190000000018"/>
  </r>
  <r>
    <x v="3"/>
    <m/>
    <m/>
    <x v="4"/>
    <x v="12"/>
    <n v="212"/>
    <s v="MOVILIZACIÓN Y DESMOVILIZACIÓN DE ANCLAJES"/>
    <s v="vje"/>
    <n v="4"/>
    <n v="0"/>
    <n v="0"/>
    <n v="1200"/>
    <n v="4800"/>
    <n v="18000"/>
    <n v="3.75"/>
    <n v="27808.38"/>
    <n v="0.64728689697134456"/>
    <s v="EST SOTANO"/>
    <n v="3.0404010000000001"/>
  </r>
  <r>
    <x v="3"/>
    <m/>
    <m/>
    <x v="4"/>
    <x v="39"/>
    <n v="214"/>
    <s v="PERFORACIÓN, SUMINISTRO, INSTALACIÓN, INYECCIÓN DE LECHADA DE ANCLAJES POSTENSADOS TEMPORALES"/>
    <s v="und"/>
    <n v="114"/>
    <n v="0"/>
    <n v="0"/>
    <n v="1034.9000000000001"/>
    <n v="117978.6"/>
    <n v="442419.75"/>
    <n v="3.75"/>
    <n v="27808.38"/>
    <n v="15.909583729796557"/>
    <s v="EST SOTANO"/>
    <n v="3.0404019999999998"/>
  </r>
  <r>
    <x v="3"/>
    <m/>
    <m/>
    <x v="4"/>
    <x v="15"/>
    <n v="203"/>
    <s v="CONCRETO PREMEZCLADO, CEMENTO TIPO I, ZAPATAS f'c=280 kg/cm2"/>
    <s v="m3"/>
    <n v="261.2"/>
    <n v="401.81"/>
    <n v="104952.77"/>
    <n v="0"/>
    <n v="0"/>
    <n v="104952.77"/>
    <n v="3.75"/>
    <n v="27808.38"/>
    <n v="3.7741418234359569"/>
    <s v="EST SOTANO"/>
    <n v="3.0405009999999999"/>
  </r>
  <r>
    <x v="3"/>
    <m/>
    <m/>
    <x v="4"/>
    <x v="12"/>
    <n v="212"/>
    <s v="ENCOFRADO Y DESENCOFRADO PARA ZAPATAS"/>
    <s v="m2"/>
    <n v="224.55"/>
    <n v="47"/>
    <n v="10553.85"/>
    <n v="0"/>
    <n v="0"/>
    <n v="10553.85"/>
    <n v="3.75"/>
    <n v="27808.38"/>
    <n v="0.37952048986672365"/>
    <s v="EST SOTANO"/>
    <n v="3.040502"/>
  </r>
  <r>
    <x v="3"/>
    <m/>
    <m/>
    <x v="4"/>
    <x v="17"/>
    <n v="209"/>
    <s v="ACERO DE REFUERZO FY= 4200 kg/cm2, GRADO 60"/>
    <s v="kg"/>
    <n v="22706.09"/>
    <n v="1.1499999999999999"/>
    <n v="26112"/>
    <n v="0.94"/>
    <n v="21343.72"/>
    <n v="106150.95"/>
    <n v="3.75"/>
    <n v="27808.38"/>
    <n v="3.8172288353366861"/>
    <s v="EST SOTANO"/>
    <n v="3.0405030000000011"/>
  </r>
  <r>
    <x v="3"/>
    <m/>
    <m/>
    <x v="4"/>
    <x v="14"/>
    <n v="204"/>
    <s v="CURADO DE ELEMENTOS ESTRUCTURALES EXPUESTOS"/>
    <s v="m2"/>
    <n v="571.11"/>
    <n v="1.5"/>
    <n v="856.67"/>
    <n v="0"/>
    <n v="0"/>
    <n v="856.67"/>
    <n v="3.75"/>
    <n v="27808.38"/>
    <n v="3.0806181446024542E-2"/>
    <s v="EST SOTANO"/>
    <n v="3.0405040000000012"/>
  </r>
  <r>
    <x v="3"/>
    <m/>
    <m/>
    <x v="5"/>
    <x v="16"/>
    <n v="315"/>
    <s v="PINTURA ASFALTICA EN CIMENTACIONES"/>
    <s v="m2"/>
    <n v="571.11"/>
    <n v="20.27"/>
    <n v="11576.4"/>
    <n v="0"/>
    <n v="0"/>
    <n v="11576.4"/>
    <n v="3.75"/>
    <n v="27808.38"/>
    <n v="0.41629177967217074"/>
    <s v="EST SOTANO"/>
    <n v="3.0405050000000009"/>
  </r>
  <r>
    <x v="3"/>
    <m/>
    <m/>
    <x v="4"/>
    <x v="14"/>
    <n v="204"/>
    <s v="CONCRETO PREMEZCLADO, CEMENTO TIPO I, VIGAS DE CIMENTACION f'c=280 kg/cm2"/>
    <s v="m3"/>
    <n v="2.84"/>
    <n v="421.2"/>
    <n v="1196.21"/>
    <n v="0"/>
    <n v="0"/>
    <n v="1196.21"/>
    <n v="3.75"/>
    <n v="27808.38"/>
    <n v="4.3016169945894009E-2"/>
    <s v="EST SOTANO"/>
    <n v="3.040601000000001"/>
  </r>
  <r>
    <x v="3"/>
    <m/>
    <m/>
    <x v="4"/>
    <x v="12"/>
    <n v="212"/>
    <s v="ENCOFRADO Y DESENCOFRADO PARA VIGAS DE CIMENTACION"/>
    <s v="m2"/>
    <n v="15.47"/>
    <n v="47"/>
    <n v="727.09"/>
    <n v="0"/>
    <n v="0"/>
    <n v="727.09"/>
    <n v="3.75"/>
    <n v="27808.38"/>
    <n v="2.6146434995494162E-2"/>
    <s v="EST SOTANO"/>
    <n v="3.0406020000000011"/>
  </r>
  <r>
    <x v="3"/>
    <m/>
    <m/>
    <x v="4"/>
    <x v="17"/>
    <n v="209"/>
    <s v="ACERO DE REFUERZO FY= 4200 kg/cm2, GRADO 60"/>
    <s v="kg"/>
    <n v="1122.77"/>
    <n v="1.1499999999999999"/>
    <n v="1291.19"/>
    <n v="0.94"/>
    <n v="1055.4000000000001"/>
    <n v="5248.9400000000014"/>
    <n v="3.75"/>
    <n v="27808.38"/>
    <n v="0.18875389361048725"/>
    <s v="EST SOTANO"/>
    <n v="3.0406030000000008"/>
  </r>
  <r>
    <x v="3"/>
    <m/>
    <m/>
    <x v="4"/>
    <x v="14"/>
    <n v="204"/>
    <s v="CURADO DE ELEMENTOS ESTRUCTURALES EXPUESTOS"/>
    <s v="m2"/>
    <n v="15.47"/>
    <n v="1.5"/>
    <n v="23.21"/>
    <n v="0"/>
    <n v="0"/>
    <n v="23.21"/>
    <n v="3.75"/>
    <n v="27808.38"/>
    <n v="8.3464049326138377E-4"/>
    <s v="EST SOTANO"/>
    <n v="3.040604000000001"/>
  </r>
  <r>
    <x v="3"/>
    <m/>
    <m/>
    <x v="4"/>
    <x v="14"/>
    <n v="204"/>
    <s v="TECNOPOR EN VIGA DE CIMENTACION"/>
    <s v="m2"/>
    <n v="3.46"/>
    <n v="12.57"/>
    <n v="43.49"/>
    <n v="0"/>
    <n v="0"/>
    <n v="43.49"/>
    <n v="3.75"/>
    <n v="27808.38"/>
    <n v="1.5639170638490987E-3"/>
    <s v="EST SOTANO"/>
    <n v="3.0406050000000011"/>
  </r>
  <r>
    <x v="3"/>
    <m/>
    <m/>
    <x v="5"/>
    <x v="16"/>
    <n v="315"/>
    <s v="PINTURA ASFALTICA EN CIMENTACIONES"/>
    <s v="m2"/>
    <n v="18.93"/>
    <n v="20.27"/>
    <n v="383.71"/>
    <n v="0"/>
    <n v="0"/>
    <n v="383.71"/>
    <n v="3.75"/>
    <n v="27808.38"/>
    <n v="1.3798358624270812E-2"/>
    <s v="EST SOTANO"/>
    <n v="3.0406060000000008"/>
  </r>
  <r>
    <x v="3"/>
    <m/>
    <m/>
    <x v="4"/>
    <x v="15"/>
    <n v="203"/>
    <s v="CONCRETO PREMEZCLADO, CEMENTO TIPO I, FALZA ZAPATAS 1:12 + 30%P.G."/>
    <s v="m3"/>
    <n v="4.37"/>
    <n v="298.75"/>
    <n v="1305.54"/>
    <n v="0"/>
    <n v="0"/>
    <n v="1305.54"/>
    <n v="3.75"/>
    <n v="27808.38"/>
    <n v="4.6947718637331624E-2"/>
    <s v="EST SOTANO"/>
    <n v="3.0407010000000012"/>
  </r>
  <r>
    <x v="3"/>
    <m/>
    <m/>
    <x v="4"/>
    <x v="12"/>
    <n v="212"/>
    <s v="ENCOFRADO Y DESENCOFRADO DE SOBRECIMIENTOS"/>
    <s v="m2"/>
    <n v="11.64"/>
    <n v="44.2"/>
    <n v="514.49"/>
    <n v="0"/>
    <n v="0"/>
    <n v="514.49"/>
    <n v="3.75"/>
    <n v="27808.38"/>
    <n v="1.8501257534599282E-2"/>
    <s v="EST SOTANO"/>
    <n v="3.0407020000000009"/>
  </r>
  <r>
    <x v="3"/>
    <m/>
    <m/>
    <x v="4"/>
    <x v="14"/>
    <n v="204"/>
    <s v="CURADO DE ELEMENTOS ESTRUCTURALES EXPUESTOS"/>
    <s v="m2"/>
    <n v="11.64"/>
    <n v="1.5"/>
    <n v="17.46"/>
    <n v="0"/>
    <n v="0"/>
    <n v="17.46"/>
    <n v="3.75"/>
    <n v="27808.38"/>
    <n v="6.2786829006220425E-4"/>
    <s v="EST SOTANO"/>
    <n v="3.040703000000001"/>
  </r>
  <r>
    <x v="3"/>
    <m/>
    <m/>
    <x v="4"/>
    <x v="14"/>
    <n v="204"/>
    <s v="CONCRETO PREMEZCLADO, CEMENTO TIPO I, LOSA DE PISO, H=15CM, f'c=210 kg/cm2"/>
    <s v="m3"/>
    <n v="144.83000000000001"/>
    <n v="511.06"/>
    <n v="74016.820000000007"/>
    <n v="0"/>
    <n v="0"/>
    <n v="74016.820000000007"/>
    <n v="3.75"/>
    <n v="27808.38"/>
    <n v="2.6616732078603644"/>
    <s v="EST SOTANO"/>
    <n v="3.040801000000001"/>
  </r>
  <r>
    <x v="3"/>
    <m/>
    <m/>
    <x v="4"/>
    <x v="17"/>
    <n v="209"/>
    <s v="ACERO DE REFUERZO FY= 4200 kg/cm2, GRADO 60"/>
    <s v="kg"/>
    <n v="354.35"/>
    <n v="1.1499999999999999"/>
    <n v="407.5"/>
    <n v="0.94"/>
    <n v="333.09"/>
    <n v="1656.5875000000001"/>
    <n v="3.75"/>
    <n v="27808.38"/>
    <n v="5.9571521246473184E-2"/>
    <s v="EST SOTANO"/>
    <n v="3.0408020000000011"/>
  </r>
  <r>
    <x v="3"/>
    <m/>
    <m/>
    <x v="4"/>
    <x v="14"/>
    <n v="204"/>
    <s v="CURADO DE ELEMENTOS ESTRUCTURALES EXPUESTOS"/>
    <s v="m2"/>
    <n v="991.31"/>
    <n v="1.5"/>
    <n v="1486.97"/>
    <n v="0"/>
    <n v="0"/>
    <n v="1486.97"/>
    <n v="3.75"/>
    <n v="27808.38"/>
    <n v="5.3472010954971123E-2"/>
    <s v="EST SOTANO"/>
    <n v="3.0408030000000008"/>
  </r>
  <r>
    <x v="3"/>
    <m/>
    <m/>
    <x v="4"/>
    <x v="14"/>
    <n v="204"/>
    <s v="JUNTA DE CONSTRUCCION (J.D)"/>
    <s v="ml"/>
    <n v="400.75"/>
    <n v="31.24"/>
    <n v="12519.43"/>
    <n v="0"/>
    <n v="0"/>
    <n v="12519.43"/>
    <n v="3.75"/>
    <n v="27808.38"/>
    <n v="0.45020349980833113"/>
    <s v="EST SOTANO"/>
    <n v="3.0409010000000012"/>
  </r>
  <r>
    <x v="3"/>
    <m/>
    <m/>
    <x v="4"/>
    <x v="14"/>
    <n v="204"/>
    <s v="JUNTA DE AISLAMIENTO (EN BORDES DE COLUMNAS Y EXTREMOS)"/>
    <s v="ml"/>
    <n v="131.99"/>
    <n v="23.08"/>
    <n v="3046.33"/>
    <n v="0"/>
    <n v="0"/>
    <n v="3046.33"/>
    <n v="3.75"/>
    <n v="27808.38"/>
    <n v="0.109547194047262"/>
    <s v="EST SOTANO"/>
    <n v="3.0409020000000009"/>
  </r>
  <r>
    <x v="3"/>
    <m/>
    <m/>
    <x v="4"/>
    <x v="14"/>
    <n v="204"/>
    <s v="JUNTA ASERRADA (J.C)"/>
    <s v="ml"/>
    <n v="129.63999999999999"/>
    <n v="16.309999999999999"/>
    <n v="2114.4299999999998"/>
    <n v="0"/>
    <n v="0"/>
    <n v="2114.4299999999998"/>
    <n v="3.75"/>
    <n v="27808.38"/>
    <n v="7.6035712975728892E-2"/>
    <s v="EST SOTANO"/>
    <n v="3.040903000000001"/>
  </r>
  <r>
    <x v="3"/>
    <m/>
    <m/>
    <x v="4"/>
    <x v="14"/>
    <n v="204"/>
    <s v="CONCRETO PREMEZCLADO, CEMENTO TIPO I, CIMIENTOS REFORZADOS f'c=280 kg/cm2"/>
    <s v="m3"/>
    <n v="53.86"/>
    <n v="521.98"/>
    <n v="28113.84"/>
    <n v="0"/>
    <n v="0"/>
    <n v="28113.84"/>
    <n v="3.75"/>
    <n v="27808.38"/>
    <n v="1.0109844586416037"/>
    <s v="EST SOTANO"/>
    <n v="3.041001000000001"/>
  </r>
  <r>
    <x v="3"/>
    <m/>
    <m/>
    <x v="4"/>
    <x v="12"/>
    <n v="212"/>
    <s v="ENCOFRADO Y DESENCOFRADO PARA CIMIENTOS REFORZADOS"/>
    <s v="m2"/>
    <n v="166.04"/>
    <n v="45"/>
    <n v="7471.8"/>
    <n v="0"/>
    <n v="0"/>
    <n v="7471.8"/>
    <n v="3.75"/>
    <n v="27808.38"/>
    <n v="0.26868879093280512"/>
    <s v="EST SOTANO"/>
    <n v="3.041002000000002"/>
  </r>
  <r>
    <x v="3"/>
    <m/>
    <m/>
    <x v="4"/>
    <x v="17"/>
    <n v="209"/>
    <s v="ACERO DE REFUERZO FY= 4200 kg/cm2, GRADO 60"/>
    <s v="kg"/>
    <n v="2969.27"/>
    <n v="1.1499999999999999"/>
    <n v="3414.66"/>
    <n v="0.94"/>
    <n v="2791.11"/>
    <n v="13881.3225"/>
    <n v="3.75"/>
    <n v="27808.38"/>
    <n v="0.49917767593797263"/>
    <s v="EST SOTANO"/>
    <n v="3.0410030000000021"/>
  </r>
  <r>
    <x v="3"/>
    <m/>
    <m/>
    <x v="4"/>
    <x v="14"/>
    <n v="204"/>
    <s v="CURADO DE ELEMENTOS ESTRUCTURALES EXPUESTOS"/>
    <s v="m2"/>
    <n v="219.9"/>
    <n v="1.5"/>
    <n v="329.85"/>
    <n v="0"/>
    <n v="0"/>
    <n v="329.85"/>
    <n v="3.75"/>
    <n v="27808.38"/>
    <n v="1.186153238699989E-2"/>
    <s v="EST SOTANO"/>
    <n v="3.0410040000000018"/>
  </r>
  <r>
    <x v="3"/>
    <m/>
    <m/>
    <x v="4"/>
    <x v="14"/>
    <n v="204"/>
    <s v="CONCRETO PREMEZCLADO, CEMENTO TIPO I, CISTERNA f'c=280 kg/cm2 (W/C=0.50). Por procedimiento constructivo"/>
    <s v="m3"/>
    <n v="48.45"/>
    <n v="481.45"/>
    <n v="23326.25"/>
    <n v="0"/>
    <n v="0"/>
    <n v="23326.25"/>
    <n v="3.75"/>
    <n v="27808.38"/>
    <n v="0.83882088780432373"/>
    <s v="EST SOTANO"/>
    <n v="3.0411010000000021"/>
  </r>
  <r>
    <x v="3"/>
    <m/>
    <m/>
    <x v="4"/>
    <x v="17"/>
    <n v="209"/>
    <s v="ACERO DE REFUERZO FY= 4200 kg/cm2, GRADO 60"/>
    <s v="kg"/>
    <n v="3111.66"/>
    <n v="1.1499999999999999"/>
    <n v="3578.41"/>
    <n v="0.94"/>
    <n v="2924.96"/>
    <n v="14547.01"/>
    <n v="3.75"/>
    <n v="27808.38"/>
    <n v="0.5231160535061733"/>
    <s v="EST SOTANO"/>
    <n v="3.0411020000000022"/>
  </r>
  <r>
    <x v="3"/>
    <m/>
    <m/>
    <x v="4"/>
    <x v="14"/>
    <n v="204"/>
    <s v="CURADO DE ELEMENTOS ESTRUCTURALES EXPUESTOS"/>
    <s v="m2"/>
    <n v="321.92"/>
    <n v="1.5"/>
    <n v="482.88"/>
    <n v="0"/>
    <n v="0"/>
    <n v="482.88"/>
    <n v="3.75"/>
    <n v="27808.38"/>
    <n v="1.736454982275127E-2"/>
    <s v="EST SOTANO"/>
    <n v="3.0411030000000019"/>
  </r>
  <r>
    <x v="3"/>
    <m/>
    <m/>
    <x v="4"/>
    <x v="14"/>
    <n v="204"/>
    <s v="CONCRETO PREMEZCLADO, CEMENTO TIPO I, CISTERNA f'c=280 kg/cm2 (W/C=0.50). Por procedimiento constructivo"/>
    <s v="m3"/>
    <n v="96.28"/>
    <n v="481.45"/>
    <n v="46354.01"/>
    <n v="0"/>
    <n v="0"/>
    <n v="46354.01"/>
    <n v="3.75"/>
    <n v="27808.38"/>
    <n v="1.6669079608377044"/>
    <s v="EST SOTANO"/>
    <n v="3.0412010000000018"/>
  </r>
  <r>
    <x v="3"/>
    <m/>
    <m/>
    <x v="4"/>
    <x v="14"/>
    <n v="204"/>
    <s v="CONCRETO PREMEZCLADO, CEMENTO TIPO I, CISTERNA f'c=350 kg/cm2 (W/C=0.50). Por procedimiento constructivo"/>
    <s v="m3"/>
    <n v="31.36"/>
    <n v="484.6"/>
    <n v="15197.06"/>
    <n v="0"/>
    <n v="0"/>
    <n v="15197.06"/>
    <n v="3.75"/>
    <n v="27808.38"/>
    <n v="0.54649210058263009"/>
    <s v="EST SOTANO"/>
    <n v="3.041202000000002"/>
  </r>
  <r>
    <x v="3"/>
    <m/>
    <m/>
    <x v="4"/>
    <x v="12"/>
    <n v="212"/>
    <s v="ENCOFRADO Y DESENCOFRADO DE CISTERNA DOBLE ALTURA"/>
    <s v="m2"/>
    <n v="686.14"/>
    <n v="51.1"/>
    <n v="35061.75"/>
    <n v="0"/>
    <n v="0"/>
    <n v="35061.75"/>
    <n v="3.75"/>
    <n v="27808.38"/>
    <n v="1.2608339644380577"/>
    <s v="EST SOTANO"/>
    <n v="3.0412030000000021"/>
  </r>
  <r>
    <x v="3"/>
    <m/>
    <m/>
    <x v="4"/>
    <x v="17"/>
    <n v="209"/>
    <s v="ACERO DE REFUERZO FY= 4200 kg/cm2, GRADO 60"/>
    <s v="kg"/>
    <n v="14911.14"/>
    <n v="1.1499999999999999"/>
    <n v="17147.810000000001"/>
    <n v="0.94"/>
    <n v="14016.47"/>
    <n v="69709.572499999995"/>
    <n v="3.75"/>
    <n v="27808.38"/>
    <n v="2.5067829373735542"/>
    <s v="EST SOTANO"/>
    <n v="3.0412040000000018"/>
  </r>
  <r>
    <x v="3"/>
    <m/>
    <m/>
    <x v="4"/>
    <x v="14"/>
    <n v="204"/>
    <s v="CURADO DE ELEMENTOS ESTRUCTURALES EXPUESTOS"/>
    <s v="m2"/>
    <n v="686.14"/>
    <n v="1.5"/>
    <n v="1029.21"/>
    <n v="0"/>
    <n v="0"/>
    <n v="1029.21"/>
    <n v="3.75"/>
    <n v="27808.38"/>
    <n v="3.7010785957326535E-2"/>
    <s v="EST SOTANO"/>
    <n v="3.0412050000000019"/>
  </r>
  <r>
    <x v="3"/>
    <m/>
    <m/>
    <x v="4"/>
    <x v="1"/>
    <m/>
    <s v="JUNTA DE WATER STOP 6&quot;"/>
    <s v="ml"/>
    <n v="112.5"/>
    <n v="30.79"/>
    <n v="3463.88"/>
    <n v="0"/>
    <n v="0"/>
    <n v="3463.88"/>
    <n v="3.75"/>
    <n v="27808.38"/>
    <n v="0.12456245203783896"/>
    <s v="EST SOTANO"/>
    <n v="3.041206000000003"/>
  </r>
  <r>
    <x v="3"/>
    <m/>
    <m/>
    <x v="4"/>
    <x v="14"/>
    <n v="204"/>
    <s v="CONCRETO PREMEZCLADO, CEMENTO TIPO I, CISTERNA f'c=280 kg/cm2 (W/C=0.50). Por procedimiento constructivo"/>
    <s v="m3"/>
    <n v="2.2799999999999998"/>
    <n v="481.45"/>
    <n v="1097.71"/>
    <n v="0"/>
    <n v="0"/>
    <n v="1097.71"/>
    <n v="3.75"/>
    <n v="27808.38"/>
    <n v="3.9474072204134146E-2"/>
    <s v="EST SOTANO"/>
    <n v="3.041301000000002"/>
  </r>
  <r>
    <x v="3"/>
    <m/>
    <m/>
    <x v="4"/>
    <x v="12"/>
    <n v="212"/>
    <s v="ENCOFRADO Y DESENCOFRADO DE CISTERNA"/>
    <s v="m2"/>
    <n v="19.3"/>
    <n v="47.1"/>
    <n v="909.03"/>
    <n v="0"/>
    <n v="0"/>
    <n v="909.03"/>
    <n v="3.75"/>
    <n v="27808.38"/>
    <n v="3.2689067108547853E-2"/>
    <s v="EST SOTANO"/>
    <n v="3.0413020000000022"/>
  </r>
  <r>
    <x v="3"/>
    <m/>
    <m/>
    <x v="4"/>
    <x v="17"/>
    <n v="209"/>
    <s v="ACERO DE REFUERZO FY= 4200 kg/cm2, GRADO 60"/>
    <s v="kg"/>
    <n v="183.16"/>
    <n v="1.1499999999999999"/>
    <n v="210.63"/>
    <n v="0.94"/>
    <n v="172.17"/>
    <n v="856.26749999999993"/>
    <n v="3.75"/>
    <n v="27808.38"/>
    <n v="3.0791707391800597E-2"/>
    <s v="EST SOTANO"/>
    <n v="3.0413030000000019"/>
  </r>
  <r>
    <x v="3"/>
    <m/>
    <m/>
    <x v="4"/>
    <x v="14"/>
    <n v="204"/>
    <s v="CURADO DE ELEMENTOS ESTRUCTURALES EXPUESTOS"/>
    <s v="m2"/>
    <n v="19.3"/>
    <n v="1.5"/>
    <n v="28.95"/>
    <n v="0"/>
    <n v="0"/>
    <n v="28.95"/>
    <n v="3.75"/>
    <n v="27808.38"/>
    <n v="1.0410530926289125E-3"/>
    <s v="EST SOTANO"/>
    <n v="3.041304000000002"/>
  </r>
  <r>
    <x v="3"/>
    <m/>
    <m/>
    <x v="4"/>
    <x v="14"/>
    <n v="204"/>
    <s v="CONCRETO PREMEZCLADO, CEMENTO TIPO I, PLACAS f'c=210 kg/cm2"/>
    <s v="m3"/>
    <n v="37.89"/>
    <n v="385.27"/>
    <n v="14597.88"/>
    <n v="0"/>
    <n v="0"/>
    <n v="14597.88"/>
    <n v="3.75"/>
    <n v="27808.38"/>
    <n v="0.52494535819778065"/>
    <s v="EST SOTANO"/>
    <n v="3.0414010000000018"/>
  </r>
  <r>
    <x v="3"/>
    <m/>
    <m/>
    <x v="4"/>
    <x v="12"/>
    <n v="212"/>
    <s v="ENCOFRADO Y DESENCOFRADO DE MUROS Y PLACAS"/>
    <s v="m2"/>
    <n v="174.28"/>
    <n v="43.7"/>
    <n v="7616.04"/>
    <n v="0"/>
    <n v="0"/>
    <n v="7616.04"/>
    <n v="3.75"/>
    <n v="27808.38"/>
    <n v="0.2738757166005355"/>
    <s v="EST SOTANO"/>
    <n v="3.0414020000000019"/>
  </r>
  <r>
    <x v="3"/>
    <m/>
    <m/>
    <x v="4"/>
    <x v="50"/>
    <n v="213"/>
    <s v="ENCOFRADO Y DESENCOFRADO DE MUROS Y PLACAS DOBLE ALTURA"/>
    <s v="m2"/>
    <n v="55.8"/>
    <n v="48.7"/>
    <n v="2717.46"/>
    <n v="0"/>
    <n v="0"/>
    <n v="2717.46"/>
    <n v="3.75"/>
    <n v="27808.38"/>
    <n v="9.7720902835763887E-2"/>
    <s v="EST SOTANO"/>
    <n v="3.041403000000003"/>
  </r>
  <r>
    <x v="3"/>
    <m/>
    <m/>
    <x v="4"/>
    <x v="17"/>
    <n v="209"/>
    <s v="ACERO DE REFUERZO FY= 4200 kg/cm2, GRADO 60"/>
    <s v="kg"/>
    <n v="2360.9299999999998"/>
    <n v="1.1499999999999999"/>
    <n v="2715.07"/>
    <n v="0.94"/>
    <n v="2219.27"/>
    <n v="11037.3325"/>
    <n v="3.75"/>
    <n v="27808.38"/>
    <n v="0.39690670582033188"/>
    <s v="EST SOTANO"/>
    <n v="3.0414040000000031"/>
  </r>
  <r>
    <x v="3"/>
    <m/>
    <m/>
    <x v="4"/>
    <x v="14"/>
    <n v="204"/>
    <s v="CURADO DE ELEMENTOS ESTRUCTURALES EXPUESTOS"/>
    <s v="m2"/>
    <n v="230.08"/>
    <n v="1.5"/>
    <n v="345.12"/>
    <n v="0"/>
    <n v="0"/>
    <n v="345.12"/>
    <n v="3.75"/>
    <n v="27808.38"/>
    <n v="1.2410647437930581E-2"/>
    <s v="EST SOTANO"/>
    <n v="3.0414050000000028"/>
  </r>
  <r>
    <x v="3"/>
    <m/>
    <m/>
    <x v="4"/>
    <x v="14"/>
    <n v="204"/>
    <s v="CONCRETO PREMEZCLADO, CEMENTO TIPO I, PLACAS f'c=350 kg/cm2"/>
    <s v="m3"/>
    <n v="191.83"/>
    <n v="453.3"/>
    <n v="86956.54"/>
    <n v="0"/>
    <n v="0"/>
    <n v="86956.54"/>
    <n v="3.75"/>
    <n v="27808.38"/>
    <n v="3.1269904971091447"/>
    <s v="EST SOTANO"/>
    <n v="3.041502000000003"/>
  </r>
  <r>
    <x v="3"/>
    <m/>
    <m/>
    <x v="4"/>
    <x v="12"/>
    <n v="212"/>
    <s v="ENCOFRADO Y DESENCOFRADO DE MUROS Y PLACAS"/>
    <s v="m2"/>
    <n v="633.70000000000005"/>
    <n v="43.7"/>
    <n v="27692.69"/>
    <n v="0"/>
    <n v="0"/>
    <n v="27692.69"/>
    <n v="3.75"/>
    <n v="27808.38"/>
    <n v="0.99583974327163238"/>
    <s v="EST SOTANO"/>
    <n v="3.0415030000000032"/>
  </r>
  <r>
    <x v="3"/>
    <m/>
    <m/>
    <x v="4"/>
    <x v="50"/>
    <n v="213"/>
    <s v="ENCOFRADO Y DESENCOFRADO DE MUROS Y PLACAS DOBLE ALTURA"/>
    <s v="m2"/>
    <n v="378.77"/>
    <n v="48.7"/>
    <n v="18446.099999999999"/>
    <n v="0"/>
    <n v="0"/>
    <n v="18446.099999999999"/>
    <n v="3.75"/>
    <n v="27808.38"/>
    <n v="0.66332882390128434"/>
    <s v="EST SOTANO"/>
    <n v="3.0415040000000029"/>
  </r>
  <r>
    <x v="3"/>
    <m/>
    <m/>
    <x v="4"/>
    <x v="17"/>
    <n v="209"/>
    <s v="ACERO DE REFUERZO FY= 4200 kg/cm2, GRADO 60"/>
    <s v="kg"/>
    <n v="28500.41"/>
    <n v="1.1499999999999999"/>
    <n v="32775.47"/>
    <n v="0.94"/>
    <n v="26790.39"/>
    <n v="133239.4325"/>
    <n v="3.75"/>
    <n v="27808.38"/>
    <n v="4.7913410453971066"/>
    <s v="EST SOTANO"/>
    <n v="3.041505000000003"/>
  </r>
  <r>
    <x v="3"/>
    <m/>
    <m/>
    <x v="4"/>
    <x v="14"/>
    <n v="204"/>
    <s v="CURADO DE ELEMENTOS ESTRUCTURALES EXPUESTOS"/>
    <s v="m2"/>
    <n v="1012.46"/>
    <n v="1.5"/>
    <n v="1518.69"/>
    <n v="0"/>
    <n v="0"/>
    <n v="1518.69"/>
    <n v="3.75"/>
    <n v="27808.38"/>
    <n v="5.4612674308967296E-2"/>
    <s v="EST SOTANO"/>
    <n v="3.0415060000000032"/>
  </r>
  <r>
    <x v="3"/>
    <m/>
    <m/>
    <x v="4"/>
    <x v="14"/>
    <n v="204"/>
    <s v="CONCRETO PREMEZCLADO, CEMENTO TIPO I, COLUMNAS f'c=280 kg/cm2"/>
    <s v="m3"/>
    <n v="7.4"/>
    <n v="416.24"/>
    <n v="3080.18"/>
    <n v="0"/>
    <n v="0"/>
    <n v="3080.18"/>
    <n v="3.75"/>
    <n v="27808.38"/>
    <n v="0.11076445301739977"/>
    <s v="EST SOTANO"/>
    <n v="3.041501000000002"/>
  </r>
  <r>
    <x v="3"/>
    <m/>
    <m/>
    <x v="4"/>
    <x v="14"/>
    <n v="204"/>
    <s v="CONCRETO PREMEZCLADO, CEMENTO TIPO I, COLUMNAS f'c=350 kg/cm2"/>
    <s v="m3"/>
    <n v="24.86"/>
    <n v="455.13"/>
    <n v="11314.53"/>
    <n v="0"/>
    <n v="0"/>
    <n v="11314.53"/>
    <n v="3.75"/>
    <n v="27808.38"/>
    <n v="0.40687483413273268"/>
    <s v="EST SOTANO"/>
    <n v="3.041502000000003"/>
  </r>
  <r>
    <x v="3"/>
    <m/>
    <m/>
    <x v="4"/>
    <x v="14"/>
    <n v="204"/>
    <s v="CONCRETO PREMEZCLADO, CEMENTO TIPO I, COLUMNAS f'c=420 kg/cm2"/>
    <s v="m3"/>
    <n v="193.56"/>
    <n v="471.38"/>
    <n v="91240.31"/>
    <n v="0"/>
    <n v="0"/>
    <n v="91240.31"/>
    <n v="3.75"/>
    <n v="27808.38"/>
    <n v="3.2810365077001968"/>
    <s v="EST SOTANO"/>
    <n v="3.0415030000000032"/>
  </r>
  <r>
    <x v="3"/>
    <m/>
    <m/>
    <x v="4"/>
    <x v="12"/>
    <n v="212"/>
    <s v="ENCOFRADO Y DESENCOFRADO DE COLUMNAS"/>
    <s v="m2"/>
    <n v="884.91"/>
    <n v="44.6"/>
    <n v="39466.99"/>
    <n v="0"/>
    <n v="0"/>
    <n v="39466.99"/>
    <n v="3.75"/>
    <n v="27808.38"/>
    <n v="1.4192480827721714"/>
    <s v="EST SOTANO"/>
    <n v="3.041502000000003"/>
  </r>
  <r>
    <x v="3"/>
    <m/>
    <m/>
    <x v="4"/>
    <x v="12"/>
    <n v="212"/>
    <s v="ENCOFRADO Y DESENCOFRADO DE COLUMNAS DOBLE ALTURA"/>
    <s v="m2"/>
    <n v="500.91"/>
    <n v="49.6"/>
    <n v="24845.14"/>
    <n v="0"/>
    <n v="0"/>
    <n v="24845.14"/>
    <n v="3.75"/>
    <n v="27808.38"/>
    <n v="0.89344075418992397"/>
    <s v="EST SOTANO"/>
    <n v="3.0415030000000032"/>
  </r>
  <r>
    <x v="3"/>
    <m/>
    <m/>
    <x v="4"/>
    <x v="17"/>
    <n v="209"/>
    <s v="ACERO DE REFUERZO FY= 4200 kg/cm2, GRADO 60"/>
    <s v="kg"/>
    <n v="82594.05"/>
    <n v="1.1499999999999999"/>
    <n v="94983.16"/>
    <n v="0.94"/>
    <n v="77638.41"/>
    <n v="386127.19750000001"/>
    <n v="3.75"/>
    <n v="27808.38"/>
    <n v="13.885281972556474"/>
    <s v="EST SOTANO"/>
    <n v="3.0415040000000029"/>
  </r>
  <r>
    <x v="3"/>
    <m/>
    <m/>
    <x v="4"/>
    <x v="14"/>
    <n v="204"/>
    <s v="CURADO DE ELEMENTOS ESTRUCTURALES EXPUESTOS"/>
    <s v="m2"/>
    <n v="1385.83"/>
    <n v="1.5"/>
    <n v="2078.75"/>
    <n v="0"/>
    <n v="0"/>
    <n v="2078.75"/>
    <n v="3.75"/>
    <n v="27808.38"/>
    <n v="7.4752646504399028E-2"/>
    <s v="EST SOTANO"/>
    <n v="3.041505000000003"/>
  </r>
  <r>
    <x v="3"/>
    <m/>
    <m/>
    <x v="4"/>
    <x v="14"/>
    <n v="204"/>
    <s v="CONCRETO PREMEZCLADO, CEMENTO TIPO I, VIGAS SOTANO f'c=245 kg/cm2"/>
    <s v="m3"/>
    <n v="345.42"/>
    <n v="392.01"/>
    <n v="135408.09"/>
    <n v="0"/>
    <n v="0"/>
    <n v="135408.09"/>
    <n v="3.75"/>
    <n v="27808.38"/>
    <n v="4.8693268000509198"/>
    <s v="EST SOTANO"/>
    <n v="3.0416010000000031"/>
  </r>
  <r>
    <x v="3"/>
    <m/>
    <m/>
    <x v="4"/>
    <x v="14"/>
    <n v="204"/>
    <s v="CONCRETO PREMEZCLADO, CEMENTO TIPO I, VIGAS TORRE f'c=420 kg/cm2 (NUCLEOS)"/>
    <s v="m3"/>
    <n v="68.33"/>
    <n v="467.86"/>
    <n v="31968.87"/>
    <n v="0"/>
    <n v="0"/>
    <n v="31968.87"/>
    <n v="3.75"/>
    <n v="27808.38"/>
    <n v="1.1496128145544615"/>
    <s v="EST SOTANO"/>
    <n v="3.0416020000000028"/>
  </r>
  <r>
    <x v="3"/>
    <m/>
    <m/>
    <x v="4"/>
    <x v="12"/>
    <n v="212"/>
    <s v="ENCOFRADO Y DESENCOFRADO DE VIGAS"/>
    <s v="m2"/>
    <n v="1991.32"/>
    <n v="54.6"/>
    <n v="108726.07"/>
    <n v="0"/>
    <n v="0"/>
    <n v="108726.07"/>
    <n v="3.75"/>
    <n v="27808.38"/>
    <n v="3.9098311372327337"/>
    <s v="EST SOTANO"/>
    <n v="3.0416020000000028"/>
  </r>
  <r>
    <x v="3"/>
    <m/>
    <m/>
    <x v="4"/>
    <x v="12"/>
    <n v="212"/>
    <s v="ENCOFRADO Y DESENCOFRADO DE VIGAS DOBLE ALTURA"/>
    <s v="m2"/>
    <n v="61.87"/>
    <n v="62.6"/>
    <n v="3873.06"/>
    <n v="0"/>
    <n v="0"/>
    <n v="3873.06"/>
    <n v="3.75"/>
    <n v="27808.38"/>
    <n v="0.13927672162132421"/>
    <s v="EST SOTANO"/>
    <n v="3.0416030000000029"/>
  </r>
  <r>
    <x v="3"/>
    <m/>
    <m/>
    <x v="4"/>
    <x v="17"/>
    <n v="209"/>
    <s v="ACERO DE REFUERZO FY= 4200 kg/cm2, GRADO 60"/>
    <s v="kg"/>
    <n v="46729.11"/>
    <n v="1.1499999999999999"/>
    <n v="53738.48"/>
    <n v="0.94"/>
    <n v="43925.36"/>
    <n v="218458.58"/>
    <n v="3.75"/>
    <n v="27808.38"/>
    <n v="7.8558542424981237"/>
    <s v="EST SOTANO"/>
    <n v="3.0416040000000031"/>
  </r>
  <r>
    <x v="3"/>
    <m/>
    <m/>
    <x v="4"/>
    <x v="14"/>
    <n v="204"/>
    <s v="CURADO DE ELEMENTOS ESTRUCTURALES EXPUESTOS"/>
    <s v="m2"/>
    <n v="2121.15"/>
    <n v="1.5"/>
    <n v="3181.73"/>
    <n v="0"/>
    <n v="0"/>
    <n v="3181.73"/>
    <n v="3.75"/>
    <n v="27808.38"/>
    <n v="0.11441622992781313"/>
    <s v="EST SOTANO"/>
    <n v="3.0416050000000028"/>
  </r>
  <r>
    <x v="3"/>
    <m/>
    <m/>
    <x v="4"/>
    <x v="17"/>
    <n v="209"/>
    <s v="ACERO DE REFUERZO FY= 4200 kg/cm2, GRADO 60"/>
    <s v="kg"/>
    <n v="2952"/>
    <n v="1.1499999999999999"/>
    <n v="3394.8"/>
    <n v="0.94"/>
    <n v="2774.88"/>
    <n v="13800.6"/>
    <n v="3.75"/>
    <n v="27808.38"/>
    <n v="0.49627486390792991"/>
    <s v="EST SOTANO"/>
    <n v="3.0417010000000029"/>
  </r>
  <r>
    <x v="3"/>
    <m/>
    <m/>
    <x v="4"/>
    <x v="20"/>
    <n v="205"/>
    <s v="SUMINISTRO DE PRELOSA MACIZA H=20CM"/>
    <s v="m2"/>
    <n v="67.959999999999994"/>
    <n v="45.2"/>
    <n v="3071.79"/>
    <n v="0"/>
    <n v="0"/>
    <n v="3071.79"/>
    <n v="3.75"/>
    <n v="27808.38"/>
    <n v="0.11046274540264481"/>
    <s v="EST SOTANO"/>
    <n v="3.041702000000003"/>
  </r>
  <r>
    <x v="3"/>
    <m/>
    <m/>
    <x v="4"/>
    <x v="21"/>
    <n v="206"/>
    <s v="INSTALACIÓN DE PRELOSA E=5CM"/>
    <s v="m2"/>
    <n v="67.959999999999994"/>
    <n v="5.43"/>
    <n v="369.02"/>
    <n v="0"/>
    <n v="0"/>
    <n v="369.02"/>
    <n v="3.75"/>
    <n v="27808.38"/>
    <n v="1.3270100595575865E-2"/>
    <s v="EST SOTANO"/>
    <n v="3.0417030000000032"/>
  </r>
  <r>
    <x v="3"/>
    <m/>
    <m/>
    <x v="4"/>
    <x v="50"/>
    <n v="213"/>
    <s v="APUNTALAMIENTO (ENCOFRADO) DE PRELOSA EN VIGAS CHATAS"/>
    <s v="m2"/>
    <n v="23.12"/>
    <n v="37.1"/>
    <n v="857.75"/>
    <n v="0"/>
    <n v="0"/>
    <n v="857.75"/>
    <n v="3.75"/>
    <n v="27808.38"/>
    <n v="3.0845018659842825E-2"/>
    <s v="EST SOTANO"/>
    <n v="3.0417030000000032"/>
  </r>
  <r>
    <x v="3"/>
    <m/>
    <m/>
    <x v="4"/>
    <x v="12"/>
    <n v="212"/>
    <s v="APUNTALAMIENTO (ENCOFRADO) DE PRELOSA EN VIGAS CHATAS DOBLE ALTURA"/>
    <s v="m2"/>
    <n v="44.84"/>
    <n v="43.1"/>
    <n v="1932.6"/>
    <n v="0"/>
    <n v="0"/>
    <n v="1932.6"/>
    <n v="3.75"/>
    <n v="27808.38"/>
    <n v="6.9497036504823362E-2"/>
    <s v="EST SOTANO"/>
    <n v="3.0417040000000028"/>
  </r>
  <r>
    <x v="3"/>
    <m/>
    <m/>
    <x v="4"/>
    <x v="14"/>
    <n v="204"/>
    <s v="CONCRETO PREMEZCLADO, CEMENTO TIPO I, LOSA ALIGERADA SOTANO f'c=245 kg/cm2"/>
    <s v="m3"/>
    <n v="4.96"/>
    <n v="392.01"/>
    <n v="1944.37"/>
    <n v="0"/>
    <n v="0"/>
    <n v="1944.37"/>
    <n v="3.75"/>
    <n v="27808.38"/>
    <n v="6.9920290214676287E-2"/>
    <s v="EST SOTANO"/>
    <n v="3.0418010000000031"/>
  </r>
  <r>
    <x v="3"/>
    <m/>
    <m/>
    <x v="4"/>
    <x v="14"/>
    <n v="204"/>
    <s v="CONCRETO PREMEZCLADO, CEMENTO TIPO I, VIGAS TORRE f'c=420 kg/cm2 (NUCLEOS)"/>
    <s v="m3"/>
    <n v="0.52"/>
    <n v="467.87"/>
    <n v="243.29"/>
    <n v="0"/>
    <n v="0"/>
    <n v="243.29"/>
    <n v="3.75"/>
    <n v="27808.38"/>
    <n v="8.7488016202310233E-3"/>
    <s v="EST SOTANO"/>
    <n v="3.0418020000000028"/>
  </r>
  <r>
    <x v="3"/>
    <m/>
    <m/>
    <x v="4"/>
    <x v="12"/>
    <n v="212"/>
    <s v="ENCOFRADO Y DESENCOFRADO DE PRELOSA ALIGERADA DOBLE ALTURA"/>
    <s v="m2"/>
    <n v="73.12"/>
    <n v="43.5"/>
    <n v="3180.72"/>
    <n v="0"/>
    <n v="0"/>
    <n v="3180.72"/>
    <n v="3.75"/>
    <n v="27808.38"/>
    <n v="0.11437990994081638"/>
    <s v="EST SOTANO"/>
    <n v="3.0418030000000029"/>
  </r>
  <r>
    <x v="3"/>
    <m/>
    <m/>
    <x v="4"/>
    <x v="20"/>
    <n v="205"/>
    <s v="SUMINISTRO DE PRELOSA ALIGERADA EN UNA DIRECCION H=20CM"/>
    <s v="m2"/>
    <n v="73.12"/>
    <n v="57.9"/>
    <n v="4233.6499999999996"/>
    <n v="0"/>
    <n v="0"/>
    <n v="4233.6499999999996"/>
    <n v="3.75"/>
    <n v="27808.38"/>
    <n v="0.1522436761868185"/>
    <s v="EST SOTANO"/>
    <n v="3.0418040000000039"/>
  </r>
  <r>
    <x v="3"/>
    <m/>
    <m/>
    <x v="4"/>
    <x v="21"/>
    <n v="206"/>
    <s v="INSTALACIÓN DE PRELOSA E=5CM"/>
    <s v="m2"/>
    <n v="73.12"/>
    <n v="5.43"/>
    <n v="397.04"/>
    <n v="0"/>
    <n v="0"/>
    <n v="397.04"/>
    <n v="3.75"/>
    <n v="27808.38"/>
    <n v="1.4277710531861259E-2"/>
    <s v="EST SOTANO"/>
    <n v="3.0418050000000041"/>
  </r>
  <r>
    <x v="3"/>
    <m/>
    <m/>
    <x v="4"/>
    <x v="17"/>
    <n v="209"/>
    <s v="ACERO DE REFUERZO FY= 4200 kg/cm2, GRADO 60 (PUESTO EN OBRA)"/>
    <s v="kg"/>
    <n v="314.41000000000003"/>
    <n v="1.1499999999999999"/>
    <n v="361.57"/>
    <n v="0.94"/>
    <n v="295.55"/>
    <n v="1469.8824999999999"/>
    <n v="3.75"/>
    <n v="27808.38"/>
    <n v="5.2857537907637912E-2"/>
    <s v="EST SOTANO"/>
    <n v="3.0418060000000038"/>
  </r>
  <r>
    <x v="3"/>
    <m/>
    <m/>
    <x v="4"/>
    <x v="17"/>
    <n v="209"/>
    <s v="ACERO DE REFUERZO FY= 4200 kg/cm2, GRADO 60 (EMBEBIDO EN PRELOSA)"/>
    <s v="kg"/>
    <n v="87.42"/>
    <n v="0"/>
    <n v="0"/>
    <n v="0.94"/>
    <n v="82.17"/>
    <n v="308.13749999999999"/>
    <n v="3.75"/>
    <n v="27808.38"/>
    <n v="1.1080742567528204E-2"/>
    <s v="EST SOTANO"/>
    <n v="3.0418070000000039"/>
  </r>
  <r>
    <x v="3"/>
    <m/>
    <m/>
    <x v="4"/>
    <x v="20"/>
    <n v="205"/>
    <s v="ACERO DE REFUERZO FY= 4200 kg/cm2, GRADO 60 BASE Y DISTRIBUCIÓN (EMBEBIDO EN PRELOSA)"/>
    <s v="kg"/>
    <n v="146.24"/>
    <n v="0"/>
    <n v="0"/>
    <n v="0.94"/>
    <n v="137.47"/>
    <n v="515.51250000000005"/>
    <n v="3.75"/>
    <n v="27808.38"/>
    <n v="1.8538027026385573E-2"/>
    <s v="EST SOTANO"/>
    <n v="3.0418080000000041"/>
  </r>
  <r>
    <x v="3"/>
    <m/>
    <m/>
    <x v="4"/>
    <x v="14"/>
    <n v="204"/>
    <s v="CURADO DE ELEMENTOS ESTRUCTURALES EXPUESTOS"/>
    <s v="m2"/>
    <n v="73.12"/>
    <n v="1.5"/>
    <n v="109.68"/>
    <n v="0"/>
    <n v="0"/>
    <n v="109.68"/>
    <n v="3.75"/>
    <n v="27808.38"/>
    <n v="3.9441348255453935E-3"/>
    <s v="EST SOTANO"/>
    <n v="3.0418090000000042"/>
  </r>
  <r>
    <x v="3"/>
    <m/>
    <m/>
    <x v="4"/>
    <x v="14"/>
    <n v="204"/>
    <s v="CONCRETO PREMEZCLADO, CEMENTO TIPO I, LOSA ALIGERADA SOTANO f'c=245 kg/cm2"/>
    <s v="m3"/>
    <n v="392.62"/>
    <n v="392.01"/>
    <n v="153910.97"/>
    <n v="0"/>
    <n v="0"/>
    <n v="153910.97"/>
    <n v="3.75"/>
    <n v="27808.38"/>
    <n v="5.5346974545083167"/>
    <s v="EST SOTANO"/>
    <n v="3.0418010000000031"/>
  </r>
  <r>
    <x v="3"/>
    <m/>
    <m/>
    <x v="4"/>
    <x v="14"/>
    <n v="204"/>
    <s v="CONCRETO PREMEZCLADO, CEMENTO TIPO I, VIGAS TORRE f'c=420 kg/cm2 (NUCLEOS)"/>
    <s v="m3"/>
    <n v="28.42"/>
    <n v="467.86"/>
    <n v="13296.58"/>
    <n v="0"/>
    <n v="0"/>
    <n v="13296.58"/>
    <n v="3.75"/>
    <n v="27808.38"/>
    <n v="0.47815011158506893"/>
    <s v="EST SOTANO"/>
    <n v="3.0418020000000028"/>
  </r>
  <r>
    <x v="3"/>
    <m/>
    <m/>
    <x v="4"/>
    <x v="12"/>
    <n v="212"/>
    <s v="ENCOFRADO Y DESENCOFRADO DE PRELOSA ALIGERADA"/>
    <s v="m2"/>
    <n v="3677.19"/>
    <n v="37.5"/>
    <n v="137894.63"/>
    <n v="0"/>
    <n v="0"/>
    <n v="137894.63"/>
    <n v="3.75"/>
    <n v="27808.38"/>
    <n v="4.958743731206205"/>
    <s v="EST SOTANO"/>
    <n v="3.0418020000000028"/>
  </r>
  <r>
    <x v="3"/>
    <m/>
    <m/>
    <x v="4"/>
    <x v="12"/>
    <n v="212"/>
    <s v="ENCOFRADO Y DESENCOFRADO DE PRELOSA ALIGERADA DOBLE ALTURA"/>
    <s v="m2"/>
    <n v="1386.68"/>
    <n v="43.5"/>
    <n v="60320.58"/>
    <n v="0"/>
    <n v="0"/>
    <n v="60320.58"/>
    <n v="3.75"/>
    <n v="27808.38"/>
    <n v="2.1691511695395418"/>
    <s v="EST SOTANO"/>
    <n v="3.0418030000000029"/>
  </r>
  <r>
    <x v="3"/>
    <m/>
    <m/>
    <x v="4"/>
    <x v="20"/>
    <n v="205"/>
    <s v="SUMINISTRO DE PRELOSA ALIGERADA EN UNA DIRECCION H=25CM"/>
    <s v="m2"/>
    <n v="5063.87"/>
    <n v="62.9"/>
    <n v="318517.42"/>
    <n v="0"/>
    <n v="0"/>
    <n v="318517.42"/>
    <n v="3.75"/>
    <n v="27808.38"/>
    <n v="11.454008467951027"/>
    <s v="EST SOTANO"/>
    <n v="3.0418040000000039"/>
  </r>
  <r>
    <x v="3"/>
    <m/>
    <m/>
    <x v="4"/>
    <x v="21"/>
    <n v="206"/>
    <s v="INSTALACIÓN DE PRELOSA E=5CM"/>
    <s v="m2"/>
    <n v="5063.87"/>
    <n v="5.43"/>
    <n v="27496.81"/>
    <n v="0"/>
    <n v="0"/>
    <n v="27496.81"/>
    <n v="3.75"/>
    <n v="27808.38"/>
    <n v="0.98879582341725769"/>
    <s v="EST SOTANO"/>
    <n v="3.0418050000000041"/>
  </r>
  <r>
    <x v="3"/>
    <m/>
    <m/>
    <x v="4"/>
    <x v="17"/>
    <n v="209"/>
    <s v="ACERO DE REFUERZO FY= 4200 kg/cm2, GRADO 60 (PUESTO EN OBRA)"/>
    <s v="kg"/>
    <n v="14906.79"/>
    <n v="1.1499999999999999"/>
    <n v="17142.810000000001"/>
    <n v="0.94"/>
    <n v="14012.38"/>
    <n v="69689.235000000001"/>
    <n v="3.75"/>
    <n v="27808.38"/>
    <n v="2.5060515930809344"/>
    <s v="EST SOTANO"/>
    <n v="3.0418060000000038"/>
  </r>
  <r>
    <x v="3"/>
    <m/>
    <m/>
    <x v="4"/>
    <x v="17"/>
    <n v="209"/>
    <s v="ACERO DE REFUERZO FY= 4200 kg/cm2, GRADO 60 (EMBEBIDO EN PRELOSA)"/>
    <s v="kg"/>
    <n v="11050.69"/>
    <n v="0"/>
    <n v="0"/>
    <n v="0.94"/>
    <n v="10387.65"/>
    <n v="38953.6875"/>
    <n v="3.75"/>
    <n v="27808.38"/>
    <n v="1.4007895281925808"/>
    <s v="EST SOTANO"/>
    <n v="3.0418070000000039"/>
  </r>
  <r>
    <x v="3"/>
    <m/>
    <m/>
    <x v="4"/>
    <x v="20"/>
    <n v="205"/>
    <s v="ACERO DE REFUERZO FY= 4200 kg/cm2, GRADO 60 BASE Y DISTRIBUCIÓN (EMBEBIDO EN PRELOSA)"/>
    <s v="kg"/>
    <n v="10127.74"/>
    <n v="0"/>
    <n v="0"/>
    <n v="0.94"/>
    <n v="9520.08"/>
    <n v="35700.300000000003"/>
    <n v="3.75"/>
    <n v="27808.38"/>
    <n v="1.2837964671081163"/>
    <s v="EST SOTANO"/>
    <n v="3.0418080000000041"/>
  </r>
  <r>
    <x v="3"/>
    <m/>
    <m/>
    <x v="4"/>
    <x v="14"/>
    <n v="204"/>
    <s v="CURADO DE ELEMENTOS ESTRUCTURALES EXPUESTOS"/>
    <s v="m2"/>
    <n v="5063.87"/>
    <n v="1.5"/>
    <n v="7595.81"/>
    <n v="0"/>
    <n v="0"/>
    <n v="7595.81"/>
    <n v="3.75"/>
    <n v="27808.38"/>
    <n v="0.27314823804910604"/>
    <s v="EST SOTANO"/>
    <n v="3.0418090000000042"/>
  </r>
  <r>
    <x v="3"/>
    <m/>
    <m/>
    <x v="4"/>
    <x v="14"/>
    <n v="204"/>
    <s v="CONCRETO PREMEZCLADO, CEMENTO TIPO I, LOSA ALIGERADA SOTANO f'c=245 kg/cm2"/>
    <s v="m3"/>
    <n v="87.12"/>
    <n v="392.01"/>
    <n v="34151.910000000003"/>
    <n v="0"/>
    <n v="0"/>
    <n v="34151.910000000003"/>
    <n v="3.75"/>
    <n v="27808.38"/>
    <n v="1.2281157694191465"/>
    <s v="EST SOTANO"/>
    <n v="3.0419010000000029"/>
  </r>
  <r>
    <x v="3"/>
    <m/>
    <m/>
    <x v="4"/>
    <x v="14"/>
    <n v="204"/>
    <s v="CONCRETO PREMEZCLADO, CEMENTO TIPO I, VIGAS TORRE f'c=420 kg/cm2 (NUCLEOS)"/>
    <s v="m3"/>
    <n v="7.84"/>
    <n v="467.86"/>
    <n v="3668.02"/>
    <n v="0"/>
    <n v="0"/>
    <n v="3668.02"/>
    <n v="3.75"/>
    <n v="27808.38"/>
    <n v="0.1319034046571573"/>
    <s v="EST SOTANO"/>
    <n v="3.041902000000003"/>
  </r>
  <r>
    <x v="3"/>
    <m/>
    <m/>
    <x v="4"/>
    <x v="12"/>
    <n v="212"/>
    <s v="ENCOFRADO Y DESENCOFRADO DE PRELOSA ALIGERADA"/>
    <s v="m2"/>
    <n v="643.79999999999995"/>
    <n v="37.5"/>
    <n v="24142.5"/>
    <n v="0"/>
    <n v="0"/>
    <n v="24142.5"/>
    <n v="3.75"/>
    <n v="27808.38"/>
    <n v="0.86817355056281598"/>
    <s v="EST SOTANO"/>
    <n v="3.041903000000004"/>
  </r>
  <r>
    <x v="3"/>
    <m/>
    <m/>
    <x v="4"/>
    <x v="12"/>
    <n v="212"/>
    <s v="ENCOFRADO Y DESENCOFRADO DE PRELOSA ALIGERADA DOBLE ALTURA"/>
    <s v="m2"/>
    <n v="243.63"/>
    <n v="43.5"/>
    <n v="10597.91"/>
    <n v="0"/>
    <n v="0"/>
    <n v="10597.91"/>
    <n v="3.75"/>
    <n v="27808.38"/>
    <n v="0.38110490434897681"/>
    <s v="EST SOTANO"/>
    <n v="3.0419040000000042"/>
  </r>
  <r>
    <x v="3"/>
    <m/>
    <m/>
    <x v="4"/>
    <x v="20"/>
    <n v="205"/>
    <s v="SUMINISTRO DE PRELOSA ALIGERADA EN DOS DIRECCIONES H=25CM"/>
    <s v="m2"/>
    <n v="887.43"/>
    <n v="60.5"/>
    <n v="53689.52"/>
    <n v="0"/>
    <n v="0"/>
    <n v="53689.52"/>
    <n v="3.75"/>
    <n v="27808.38"/>
    <n v="1.9306957111489413"/>
    <s v="EST SOTANO"/>
    <n v="3.0419040000000042"/>
  </r>
  <r>
    <x v="3"/>
    <m/>
    <m/>
    <x v="4"/>
    <x v="21"/>
    <n v="206"/>
    <s v="INSTALACIÓN DE PRELOSA E=5CM"/>
    <s v="m2"/>
    <n v="887.43"/>
    <n v="5.43"/>
    <n v="4818.74"/>
    <n v="0"/>
    <n v="0"/>
    <n v="4818.74"/>
    <n v="3.75"/>
    <n v="27808.38"/>
    <n v="0.17328373677287204"/>
    <s v="EST SOTANO"/>
    <n v="3.0419050000000039"/>
  </r>
  <r>
    <x v="3"/>
    <m/>
    <m/>
    <x v="4"/>
    <x v="17"/>
    <n v="209"/>
    <s v="ACERO DE REFUERZO FY= 4200 kg/cm2, GRADO 60 (PUESTO EN OBRA)"/>
    <s v="kg"/>
    <n v="4265.63"/>
    <n v="1.1499999999999999"/>
    <n v="4905.47"/>
    <n v="0.94"/>
    <n v="4009.69"/>
    <n v="19941.807499999999"/>
    <n v="3.75"/>
    <n v="27808.38"/>
    <n v="0.71711503870416038"/>
    <s v="EST SOTANO"/>
    <n v="3.041906000000004"/>
  </r>
  <r>
    <x v="3"/>
    <m/>
    <m/>
    <x v="4"/>
    <x v="17"/>
    <n v="209"/>
    <s v="ACERO DE REFUERZO FY= 4200 kg/cm2, GRADO 60 (EMBEBIDO EN PRELOSA)"/>
    <s v="kg"/>
    <n v="3656.83"/>
    <n v="0"/>
    <n v="0"/>
    <n v="0.94"/>
    <n v="3437.42"/>
    <n v="12890.325000000001"/>
    <n v="3.75"/>
    <n v="27808.38"/>
    <n v="0.46354102612234155"/>
    <s v="EST SOTANO"/>
    <n v="3.0419070000000041"/>
  </r>
  <r>
    <x v="3"/>
    <m/>
    <m/>
    <x v="4"/>
    <x v="14"/>
    <n v="204"/>
    <s v="CURADO DE ELEMENTOS ESTRUCTURALES EXPUESTOS"/>
    <s v="m2"/>
    <n v="887.43"/>
    <n v="1.5"/>
    <n v="1331.15"/>
    <n v="0"/>
    <n v="0"/>
    <n v="1331.15"/>
    <n v="3.75"/>
    <n v="27808.38"/>
    <n v="4.7868664050189191E-2"/>
    <s v="EST SOTANO"/>
    <n v="3.041909000000004"/>
  </r>
  <r>
    <x v="3"/>
    <m/>
    <m/>
    <x v="4"/>
    <x v="14"/>
    <n v="204"/>
    <s v="CONCRETO PREMEZCLADO, CEMENTO TIPO I, LOSA MACIZA SOTANO f'c=245 kg/cm2"/>
    <s v="m3"/>
    <n v="10.37"/>
    <n v="392.01"/>
    <n v="4065.14"/>
    <n v="0"/>
    <n v="0"/>
    <n v="4065.14"/>
    <n v="3.75"/>
    <n v="27808.38"/>
    <n v="0.14618399201967175"/>
    <s v="EST SOTANO"/>
    <n v="3.0419010000000029"/>
  </r>
  <r>
    <x v="3"/>
    <m/>
    <m/>
    <x v="4"/>
    <x v="14"/>
    <n v="204"/>
    <s v="CONCRETO PREMEZCLADO, CEMENTO TIPO I, VIGAS TORRE f'c=420 kg/cm2 (NUCLEOS)"/>
    <s v="m3"/>
    <n v="1.96"/>
    <n v="467.86"/>
    <n v="917.01"/>
    <n v="0"/>
    <n v="0"/>
    <n v="917.01"/>
    <n v="3.75"/>
    <n v="27808.38"/>
    <n v="3.2976030966205147E-2"/>
    <s v="EST SOTANO"/>
    <n v="3.041902000000003"/>
  </r>
  <r>
    <x v="3"/>
    <m/>
    <m/>
    <x v="4"/>
    <x v="14"/>
    <n v="204"/>
    <s v="CONCRETO PREMEZCLADO, CEMENTO TIPO I, LOSA MACIZA SOTANO f'c=245 kg/cm2 (W/C=0.50)"/>
    <s v="m3"/>
    <n v="25.01"/>
    <n v="467.86"/>
    <n v="11701.18"/>
    <n v="0"/>
    <n v="0"/>
    <n v="11701.18"/>
    <n v="3.75"/>
    <n v="27808.38"/>
    <n v="0.42077891628350877"/>
    <s v="EST SOTANO"/>
    <n v="3.041903000000004"/>
  </r>
  <r>
    <x v="3"/>
    <m/>
    <m/>
    <x v="4"/>
    <x v="12"/>
    <n v="212"/>
    <s v="ENCOFRADO Y DESENCOFRADO DE PRELOSA MACIZA"/>
    <s v="m2"/>
    <n v="22.02"/>
    <n v="37.5"/>
    <n v="825.75"/>
    <n v="0"/>
    <n v="0"/>
    <n v="825.75"/>
    <n v="3.75"/>
    <n v="27808.38"/>
    <n v="2.9694286398560431E-2"/>
    <s v="EST SOTANO"/>
    <n v="3.041903000000004"/>
  </r>
  <r>
    <x v="3"/>
    <m/>
    <m/>
    <x v="4"/>
    <x v="12"/>
    <n v="212"/>
    <s v="ENCOFRADO Y DESENCOFRADO DE PRELOSA MACIZA DOBLE ALTURA"/>
    <s v="m2"/>
    <n v="226.93"/>
    <n v="43.5"/>
    <n v="9871.4599999999991"/>
    <n v="0"/>
    <n v="0"/>
    <n v="9871.4599999999991"/>
    <n v="3.75"/>
    <n v="27808.38"/>
    <n v="0.35498148399870827"/>
    <s v="EST SOTANO"/>
    <n v="3.0419040000000042"/>
  </r>
  <r>
    <x v="3"/>
    <m/>
    <m/>
    <x v="4"/>
    <x v="20"/>
    <n v="205"/>
    <s v="SUMINISTRO DE PRELOSA MACIZA H=20CM"/>
    <s v="m2"/>
    <n v="248.95"/>
    <n v="45.2"/>
    <n v="11252.54"/>
    <n v="0"/>
    <n v="0"/>
    <n v="11252.54"/>
    <n v="3.75"/>
    <n v="27808.38"/>
    <n v="0.4046456499803297"/>
    <s v="EST SOTANO"/>
    <n v="3.0419050000000039"/>
  </r>
  <r>
    <x v="3"/>
    <m/>
    <m/>
    <x v="4"/>
    <x v="21"/>
    <n v="206"/>
    <s v="INSTALACIÓN DE PRELOSA E=5CM"/>
    <s v="m2"/>
    <n v="248.95"/>
    <n v="5.43"/>
    <n v="1351.8"/>
    <n v="0"/>
    <n v="0"/>
    <n v="1351.8"/>
    <n v="3.75"/>
    <n v="27808.38"/>
    <n v="4.8611245962547976E-2"/>
    <s v="EST SOTANO"/>
    <n v="3.041906000000004"/>
  </r>
  <r>
    <x v="3"/>
    <m/>
    <m/>
    <x v="4"/>
    <x v="17"/>
    <n v="209"/>
    <s v="ACERO DE REFUERZO FY= 4200 kg/cm2, GRADO 60 (PUESTO EN OBRA)"/>
    <s v="kg"/>
    <n v="2179.58"/>
    <n v="1.1499999999999999"/>
    <n v="2506.52"/>
    <n v="0.94"/>
    <n v="2048.81"/>
    <n v="10189.557500000001"/>
    <n v="3.75"/>
    <n v="27808.38"/>
    <n v="0.36642039198256066"/>
    <s v="EST SOTANO"/>
    <n v="3.0419070000000041"/>
  </r>
  <r>
    <x v="3"/>
    <m/>
    <m/>
    <x v="4"/>
    <x v="17"/>
    <n v="209"/>
    <s v="ACERO DE REFUERZO FY= 4200 kg/cm2, GRADO 60 (EMBEBIDO EN PRELOSA)"/>
    <s v="kg"/>
    <n v="2179.58"/>
    <n v="0"/>
    <n v="0"/>
    <n v="0.94"/>
    <n v="2048.81"/>
    <n v="7683.0374999999995"/>
    <n v="3.75"/>
    <n v="27808.38"/>
    <n v="0.27628497237163757"/>
    <s v="EST SOTANO"/>
    <n v="3.0419080000000038"/>
  </r>
  <r>
    <x v="3"/>
    <m/>
    <m/>
    <x v="4"/>
    <x v="17"/>
    <n v="209"/>
    <s v="ACERO DE REFUERZO FY= 4200 kg/cm2, GRADO 60 DE CONTINUIDAD (PUESTO EN OBRA)"/>
    <s v="kg"/>
    <n v="1068"/>
    <n v="1.1499999999999999"/>
    <n v="1228.2"/>
    <n v="0.94"/>
    <n v="1003.92"/>
    <n v="4992.8999999999996"/>
    <n v="3.75"/>
    <n v="27808.38"/>
    <n v="0.17954659710490145"/>
    <s v="EST SOTANO"/>
    <n v="3.041909000000004"/>
  </r>
  <r>
    <x v="3"/>
    <m/>
    <m/>
    <x v="4"/>
    <x v="14"/>
    <n v="204"/>
    <s v="CURADO DE ELEMENTOS ESTRUCTURALES EXPUESTOS"/>
    <s v="m2"/>
    <n v="248.95"/>
    <n v="1.5"/>
    <n v="373.43"/>
    <n v="0"/>
    <n v="0"/>
    <n v="373.43"/>
    <n v="3.75"/>
    <n v="27808.38"/>
    <n v="1.3428685885333845E-2"/>
    <s v="EST SOTANO"/>
    <n v="3.041910000000005"/>
  </r>
  <r>
    <x v="3"/>
    <m/>
    <m/>
    <x v="4"/>
    <x v="14"/>
    <n v="204"/>
    <s v="CONCRETO PREMEZCLADO, CEMENTO TIPO I, LOSA MACIZA SOTANO f'c=245 kg/cm2"/>
    <s v="m3"/>
    <n v="20.67"/>
    <n v="392.01"/>
    <n v="8102.85"/>
    <n v="0"/>
    <n v="0"/>
    <n v="8102.85"/>
    <n v="3.75"/>
    <n v="27808.38"/>
    <n v="0.29138159072912556"/>
    <s v="EST SOTANO"/>
    <n v="3.0420020000000041"/>
  </r>
  <r>
    <x v="3"/>
    <m/>
    <m/>
    <x v="4"/>
    <x v="14"/>
    <n v="204"/>
    <s v="CONCRETO PREMEZCLADO, CEMENTO TIPO I, VIGAS TORRE f'c=420 kg/cm2 (NUCLEOS)"/>
    <s v="m3"/>
    <n v="3.13"/>
    <n v="467.86"/>
    <n v="1464.4"/>
    <n v="0"/>
    <n v="0"/>
    <n v="1464.4"/>
    <n v="3.75"/>
    <n v="27808.38"/>
    <n v="5.2660385106935395E-2"/>
    <s v="EST SOTANO"/>
    <n v="3.0420030000000038"/>
  </r>
  <r>
    <x v="3"/>
    <m/>
    <m/>
    <x v="4"/>
    <x v="12"/>
    <n v="212"/>
    <s v="ENCOFRADO Y DESENCOFRADO DE PRELOSA MACIZA"/>
    <s v="m2"/>
    <n v="22.58"/>
    <n v="37.5"/>
    <n v="846.75"/>
    <n v="0"/>
    <n v="0"/>
    <n v="846.75"/>
    <n v="3.75"/>
    <n v="27808.38"/>
    <n v="3.0449454445027002E-2"/>
    <s v="EST SOTANO"/>
    <n v="3.0420040000000039"/>
  </r>
  <r>
    <x v="3"/>
    <m/>
    <m/>
    <x v="4"/>
    <x v="12"/>
    <n v="212"/>
    <s v="ENCOFRADO Y DESENCOFRADO DE PRELOSA MACIZA DOBLE ALTURA"/>
    <s v="m2"/>
    <n v="96.42"/>
    <n v="43.5"/>
    <n v="4194.2700000000004"/>
    <n v="0"/>
    <n v="0"/>
    <n v="4194.2700000000004"/>
    <n v="3.75"/>
    <n v="27808.38"/>
    <n v="0.15082755629777789"/>
    <s v="EST SOTANO"/>
    <n v="3.0420050000000041"/>
  </r>
  <r>
    <x v="3"/>
    <m/>
    <m/>
    <x v="4"/>
    <x v="20"/>
    <n v="205"/>
    <s v="SUMINISTRO DE PRELOSA MACIZA H=25CM"/>
    <s v="m2"/>
    <n v="119"/>
    <n v="45.2"/>
    <n v="5378.8"/>
    <n v="0"/>
    <n v="0"/>
    <n v="5378.8"/>
    <n v="3.75"/>
    <n v="27808.38"/>
    <n v="0.1934237089683038"/>
    <s v="EST SOTANO"/>
    <n v="3.0420060000000042"/>
  </r>
  <r>
    <x v="3"/>
    <m/>
    <m/>
    <x v="4"/>
    <x v="21"/>
    <n v="206"/>
    <s v="INSTALACIÓN DE PRELOSA E=5CM"/>
    <s v="m2"/>
    <n v="119"/>
    <n v="5.43"/>
    <n v="646.16999999999996"/>
    <n v="0"/>
    <n v="0"/>
    <n v="646.16999999999996"/>
    <n v="3.75"/>
    <n v="27808.38"/>
    <n v="2.3236520789776317E-2"/>
    <s v="EST SOTANO"/>
    <n v="3.0420070000000039"/>
  </r>
  <r>
    <x v="3"/>
    <m/>
    <m/>
    <x v="4"/>
    <x v="17"/>
    <n v="209"/>
    <s v="ACERO DE REFUERZO FY= 4200 kg/cm2, GRADO 60 (PUESTO EN OBRA)"/>
    <s v="kg"/>
    <n v="1264.51"/>
    <n v="1.1499999999999999"/>
    <n v="1454.19"/>
    <n v="0.94"/>
    <n v="1188.6400000000001"/>
    <n v="5911.59"/>
    <n v="3.75"/>
    <n v="27808.38"/>
    <n v="0.21258304151482393"/>
    <s v="EST SOTANO"/>
    <n v="3.042008000000004"/>
  </r>
  <r>
    <x v="3"/>
    <m/>
    <m/>
    <x v="4"/>
    <x v="17"/>
    <n v="209"/>
    <s v="ACERO DE REFUERZO FY= 4200 kg/cm2, GRADO 60 (EMBEBIDO EN PRELOSA)"/>
    <s v="kg"/>
    <n v="1250.25"/>
    <n v="0"/>
    <n v="0"/>
    <n v="0.94"/>
    <n v="1175.24"/>
    <n v="4407.1499999999996"/>
    <n v="3.75"/>
    <n v="27808.38"/>
    <n v="0.15848280266595896"/>
    <s v="EST SOTANO"/>
    <n v="3.0420090000000051"/>
  </r>
  <r>
    <x v="3"/>
    <m/>
    <m/>
    <x v="4"/>
    <x v="17"/>
    <n v="209"/>
    <s v="ACERO DE REFUERZO FY= 4200 kg/cm2, GRADO 60 DE CONTINUIDAD (PUESTO EN OBRA)"/>
    <s v="kg"/>
    <n v="510.51"/>
    <n v="1.1499999999999999"/>
    <n v="587.09"/>
    <n v="0.94"/>
    <n v="479.88"/>
    <n v="2386.64"/>
    <n v="3.75"/>
    <n v="27808.38"/>
    <n v="8.5824488877093874E-2"/>
    <s v="EST SOTANO"/>
    <n v="3.0420100000000052"/>
  </r>
  <r>
    <x v="3"/>
    <m/>
    <m/>
    <x v="4"/>
    <x v="14"/>
    <n v="204"/>
    <s v="CURADO DE ELEMENTOS ESTRUCTURALES EXPUESTOS"/>
    <s v="m2"/>
    <n v="119"/>
    <n v="1.5"/>
    <n v="178.5"/>
    <n v="0"/>
    <n v="0"/>
    <n v="178.5"/>
    <n v="3.75"/>
    <n v="27808.38"/>
    <n v="6.4189283949658334E-3"/>
    <s v="EST SOTANO"/>
    <n v="3.0420110000000049"/>
  </r>
  <r>
    <x v="3"/>
    <m/>
    <m/>
    <x v="4"/>
    <x v="14"/>
    <n v="204"/>
    <s v="CONCRETO PREMEZCLADO, CEMENTO TIPO I, ESCALERAS f'c=245 kg/cm2"/>
    <s v="m3"/>
    <n v="30"/>
    <n v="413.89"/>
    <n v="12416.7"/>
    <n v="0"/>
    <n v="0"/>
    <n v="12416.7"/>
    <n v="3.75"/>
    <n v="27808.38"/>
    <n v="0.44650928964578307"/>
    <s v="EST SOTANO"/>
    <n v="3.0421010000000042"/>
  </r>
  <r>
    <x v="3"/>
    <m/>
    <m/>
    <x v="4"/>
    <x v="12"/>
    <n v="212"/>
    <s v="ENCOFRADO Y DESENCOFRADO DE ESCALERAS"/>
    <s v="m2"/>
    <n v="186.25"/>
    <n v="55.1"/>
    <n v="10262.379999999999"/>
    <n v="0"/>
    <n v="0"/>
    <n v="10262.379999999999"/>
    <n v="3.75"/>
    <n v="27808.38"/>
    <n v="0.36903911698559927"/>
    <s v="EST SOTANO"/>
    <n v="3.0421020000000039"/>
  </r>
  <r>
    <x v="3"/>
    <m/>
    <m/>
    <x v="4"/>
    <x v="17"/>
    <n v="209"/>
    <s v="ACERO DE REFUERZO FY= 4200 kg/cm2, GRADO 60"/>
    <s v="kg"/>
    <n v="3234.85"/>
    <n v="1.1499999999999999"/>
    <n v="3720.08"/>
    <n v="0.94"/>
    <n v="3040.76"/>
    <n v="15122.93"/>
    <n v="3.75"/>
    <n v="27808.38"/>
    <n v="0.54382635737860308"/>
    <s v="EST SOTANO"/>
    <n v="3.042103000000004"/>
  </r>
  <r>
    <x v="3"/>
    <m/>
    <m/>
    <x v="4"/>
    <x v="14"/>
    <n v="204"/>
    <s v="CURADO DE ELEMENTOS ESTRUCTURALES EXPUESTOS"/>
    <s v="m2"/>
    <n v="186.25"/>
    <n v="1.5"/>
    <n v="279.38"/>
    <n v="0"/>
    <n v="0"/>
    <n v="279.38"/>
    <n v="3.75"/>
    <n v="27808.38"/>
    <n v="1.0046611848658569E-2"/>
    <s v="EST SOTANO"/>
    <n v="3.0421040000000041"/>
  </r>
  <r>
    <x v="3"/>
    <m/>
    <m/>
    <x v="4"/>
    <x v="14"/>
    <n v="204"/>
    <s v="CONCRETO PREMEZCLADO, CEMENTO TIPO I, PIT DE ASCENSOR f'c=210 kg/cm2"/>
    <s v="m3"/>
    <n v="0.98"/>
    <n v="408.39"/>
    <n v="400.22"/>
    <n v="0"/>
    <n v="0"/>
    <n v="400.22"/>
    <n v="3.75"/>
    <n v="27808.38"/>
    <n v="1.4392064550326197E-2"/>
    <s v="EST SOTANO"/>
    <n v="3.0422010000000039"/>
  </r>
  <r>
    <x v="3"/>
    <m/>
    <m/>
    <x v="4"/>
    <x v="17"/>
    <n v="209"/>
    <s v="ACERO DE REFUERZO FY= 4200 kg/cm2, GRADO 60"/>
    <s v="kg"/>
    <n v="77.069999999999993"/>
    <n v="1.1499999999999999"/>
    <n v="88.63"/>
    <n v="0.94"/>
    <n v="72.45"/>
    <n v="360.3175"/>
    <n v="3.75"/>
    <n v="27808.38"/>
    <n v="1.2957155361081803E-2"/>
    <s v="EST SOTANO"/>
    <n v="3.0422020000000041"/>
  </r>
  <r>
    <x v="3"/>
    <m/>
    <m/>
    <x v="4"/>
    <x v="14"/>
    <n v="204"/>
    <s v="CURADO DE ELEMENTOS ESTRUCTURALES EXPUESTOS"/>
    <s v="m2"/>
    <n v="6.55"/>
    <n v="1.5"/>
    <n v="9.83"/>
    <n v="0"/>
    <n v="0"/>
    <n v="9.83"/>
    <n v="3.75"/>
    <n v="27808.38"/>
    <n v="3.5349056651268429E-4"/>
    <s v="EST SOTANO"/>
    <n v="3.0422030000000042"/>
  </r>
  <r>
    <x v="3"/>
    <m/>
    <m/>
    <x v="4"/>
    <x v="14"/>
    <n v="204"/>
    <s v="CONCRETO PREMEZCLADO, CEMENTO TIPO I, BASES DE EQUIPOS f'c=210 kg/cm2"/>
    <s v="m3"/>
    <n v="4.5"/>
    <n v="506.18"/>
    <n v="2277.81"/>
    <n v="0"/>
    <n v="0"/>
    <n v="2277.81"/>
    <n v="3.75"/>
    <n v="27808.38"/>
    <n v="8.1910920377238794E-2"/>
    <s v="EST SOTANO"/>
    <n v="3.042501000000005"/>
  </r>
  <r>
    <x v="3"/>
    <m/>
    <m/>
    <x v="4"/>
    <x v="12"/>
    <n v="212"/>
    <s v="ENCOFRADO Y DESENCOFRADO DE BASES DE EQUIPOS"/>
    <s v="m2"/>
    <n v="18"/>
    <n v="93.72"/>
    <n v="1686.96"/>
    <n v="0"/>
    <n v="0"/>
    <n v="1686.96"/>
    <n v="3.75"/>
    <n v="27808.38"/>
    <n v="6.0663727984154418E-2"/>
    <s v="EST SOTANO"/>
    <n v="3.0426010000000052"/>
  </r>
  <r>
    <x v="3"/>
    <m/>
    <m/>
    <x v="4"/>
    <x v="17"/>
    <n v="209"/>
    <s v="ACERO DE REFUERZO FY= 4200 kg/cm2, GRADO 60"/>
    <s v="kg"/>
    <n v="360"/>
    <n v="1.1499999999999999"/>
    <n v="414"/>
    <n v="0.94"/>
    <n v="338.4"/>
    <n v="1683"/>
    <n v="3.75"/>
    <n v="27808.38"/>
    <n v="6.0521324866820721E-2"/>
    <s v="EST SOTANO"/>
    <n v="3.042701000000005"/>
  </r>
  <r>
    <x v="3"/>
    <m/>
    <m/>
    <x v="4"/>
    <x v="14"/>
    <n v="204"/>
    <s v="CURADO DE ELEMENTOS ESTRUCTURALES EXPUESTOS"/>
    <s v="m2"/>
    <n v="18"/>
    <n v="1.5"/>
    <n v="27"/>
    <n v="0"/>
    <n v="0"/>
    <n v="27"/>
    <n v="3.75"/>
    <n v="27808.38"/>
    <n v="9.7093034545701689E-4"/>
    <s v="EST SOTANO"/>
    <n v="3.0428010000000052"/>
  </r>
  <r>
    <x v="3"/>
    <m/>
    <m/>
    <x v="4"/>
    <x v="39"/>
    <n v="214"/>
    <s v="PLANCHA DE LANA DE ROCA . E= 2&quot; NEOPRENO Y 100 KG/M3, ANCLAJES A LOSAS, TECNOPORT, OTROS"/>
    <s v="m2"/>
    <n v="8"/>
    <n v="199.51"/>
    <n v="1596.08"/>
    <n v="0"/>
    <n v="0"/>
    <n v="1596.08"/>
    <n v="3.75"/>
    <n v="27808.38"/>
    <n v="5.7395648362112424E-2"/>
    <s v="EST SOTANO"/>
    <n v="3.042901000000005"/>
  </r>
  <r>
    <x v="3"/>
    <m/>
    <m/>
    <x v="4"/>
    <x v="1"/>
    <m/>
    <s v="BOLSAS DE CEMENTO PARA LUBRICACION INICIAL DE LA TUBERIA DE BOMBEO"/>
    <s v="bls"/>
    <n v="202.5"/>
    <n v="23"/>
    <n v="4657.5"/>
    <n v="0"/>
    <n v="0"/>
    <n v="4657.5"/>
    <n v="3.75"/>
    <n v="27808.38"/>
    <n v="0.16748548459133542"/>
    <s v="EST SOTANO"/>
    <n v="3.0500009999999991"/>
  </r>
  <r>
    <x v="3"/>
    <m/>
    <m/>
    <x v="1"/>
    <x v="3"/>
    <n v="1201"/>
    <s v="PREVENCIONISTA DE SC ENCOFRADOS"/>
    <s v="mes"/>
    <n v="3.5"/>
    <n v="4500"/>
    <n v="15750"/>
    <n v="0"/>
    <n v="0"/>
    <n v="15750"/>
    <n v="3.75"/>
    <n v="27808.38"/>
    <n v="0.56637603484992649"/>
    <s v="EST SOTANO"/>
    <n v="3.0500019999999992"/>
  </r>
  <r>
    <x v="3"/>
    <m/>
    <m/>
    <x v="1"/>
    <x v="3"/>
    <n v="1201"/>
    <s v="PREVENCIONISTA DE SC HABILITADO E INSTALACION DE ACERO"/>
    <s v="mes"/>
    <n v="3.5"/>
    <n v="5000"/>
    <n v="17500"/>
    <n v="0"/>
    <n v="0"/>
    <n v="17500"/>
    <n v="3.75"/>
    <n v="27808.38"/>
    <n v="0.62930670538880729"/>
    <s v="EST SOTANO"/>
    <n v="3.0500029999999989"/>
  </r>
  <r>
    <x v="3"/>
    <m/>
    <m/>
    <x v="4"/>
    <x v="12"/>
    <n v="212"/>
    <s v="MOVILIZACIÓN Y DESMOVILIZACIÓN DE ENCOFRADOS"/>
    <s v="mes"/>
    <n v="0.5"/>
    <n v="25000"/>
    <n v="12500"/>
    <n v="0"/>
    <n v="0"/>
    <n v="12500"/>
    <n v="3.75"/>
    <n v="27808.38"/>
    <n v="0.44950478956343376"/>
    <s v="EST SOTANO"/>
    <n v="3.050003999999999"/>
  </r>
  <r>
    <x v="3"/>
    <m/>
    <m/>
    <x v="4"/>
    <x v="14"/>
    <n v="204"/>
    <s v="CONCRETO PREMEZCLADO, CEMENTO TIPO I, VIGAS TORRE f'c=420 kg/cm2 (NUCLEOS)"/>
    <s v="m3"/>
    <n v="177.79"/>
    <n v="467.86"/>
    <n v="83180.83"/>
    <n v="0"/>
    <n v="0"/>
    <n v="83180.83"/>
    <n v="3.75"/>
    <n v="27808.38"/>
    <n v="2.9912145187889405"/>
    <s v="EST SOTANO"/>
    <n v="3.0600009999999989"/>
  </r>
  <r>
    <x v="3"/>
    <m/>
    <m/>
    <x v="4"/>
    <x v="14"/>
    <n v="204"/>
    <s v="CONCRETO PREMEZCLADO, CEMENTO TIPO I, LOSA ALIGERADA SOTANO f'c=245 kg/cm2"/>
    <s v="m3"/>
    <n v="-177.79"/>
    <n v="392.01"/>
    <n v="-69695.460000000006"/>
    <n v="0"/>
    <n v="0"/>
    <n v="-69695.460000000006"/>
    <n v="3.75"/>
    <n v="27808.38"/>
    <n v="-2.5062754464661374"/>
    <s v="EST SOTANO"/>
    <n v="3.060001999999999"/>
  </r>
  <r>
    <x v="3"/>
    <m/>
    <m/>
    <x v="4"/>
    <x v="14"/>
    <n v="204"/>
    <s v="CONCRETO PREMEZCLADO, CEMENTO TIPO I, PLACAS f'c=245 kg/cm2"/>
    <s v="m3"/>
    <n v="288.37"/>
    <n v="397.9"/>
    <n v="114742.42"/>
    <n v="0"/>
    <n v="0"/>
    <n v="114742.42"/>
    <n v="3.75"/>
    <n v="27808.38"/>
    <n v="4.1261813884879306"/>
    <s v="EST TORRE"/>
    <n v="4.0101009999999997"/>
  </r>
  <r>
    <x v="3"/>
    <m/>
    <m/>
    <x v="4"/>
    <x v="14"/>
    <n v="204"/>
    <s v="CONCRETO PREMEZCLADO, CEMENTO TIPO I, PLACAS f'c=280 kg/cm2"/>
    <s v="m3"/>
    <n v="561.5"/>
    <n v="414.41"/>
    <n v="232691.22"/>
    <n v="0"/>
    <n v="0"/>
    <n v="232691.22"/>
    <n v="3.75"/>
    <n v="27808.38"/>
    <n v="8.3676654303486924"/>
    <s v="EST TORRE"/>
    <n v="4.0101019999999998"/>
  </r>
  <r>
    <x v="3"/>
    <m/>
    <m/>
    <x v="4"/>
    <x v="14"/>
    <n v="204"/>
    <s v="CONCRETO PREMEZCLADO, CEMENTO TIPO I, PLACAS f'c=350 kg/cm2"/>
    <s v="m3"/>
    <n v="128.38"/>
    <n v="453.3"/>
    <n v="58194.65"/>
    <n v="0"/>
    <n v="0"/>
    <n v="58194.65"/>
    <n v="3.75"/>
    <n v="27808.38"/>
    <n v="2.0927019121574144"/>
    <s v="EST TORRE"/>
    <n v="4.0101019999999998"/>
  </r>
  <r>
    <x v="3"/>
    <m/>
    <m/>
    <x v="4"/>
    <x v="12"/>
    <n v="212"/>
    <s v="ENCOFRADO Y DESENCOFRADO DE MUROS Y PLACAS"/>
    <s v="m2"/>
    <n v="5184.7299999999996"/>
    <n v="43.7"/>
    <n v="226572.7"/>
    <n v="0"/>
    <n v="0"/>
    <n v="226572.7"/>
    <n v="3.75"/>
    <n v="27808.38"/>
    <n v="8.147641106745521"/>
    <s v="EST TORRE"/>
    <n v="4.010103"/>
  </r>
  <r>
    <x v="3"/>
    <m/>
    <m/>
    <x v="4"/>
    <x v="50"/>
    <n v="213"/>
    <s v="ENCOFRADO Y DESENCOFRADO DE MUROS Y PLACAS DOBLE ALTURA"/>
    <s v="m2"/>
    <n v="313.39999999999998"/>
    <n v="48.7"/>
    <n v="15262.58"/>
    <n v="0"/>
    <n v="0"/>
    <n v="15262.58"/>
    <n v="3.75"/>
    <n v="27808.38"/>
    <n v="0.54884822488760576"/>
    <s v="EST TORRE"/>
    <n v="4.0101040000000001"/>
  </r>
  <r>
    <x v="3"/>
    <m/>
    <m/>
    <x v="4"/>
    <x v="17"/>
    <n v="209"/>
    <s v="ACERO DE REFUERZO FY= 4200 kg/cm2, GRADO 60"/>
    <s v="kg"/>
    <n v="109660.91"/>
    <n v="1.1499999999999999"/>
    <n v="126110.05"/>
    <n v="0.94"/>
    <n v="103081.26"/>
    <n v="512664.77500000002"/>
    <n v="3.75"/>
    <n v="27808.38"/>
    <n v="18.435621744236808"/>
    <s v="EST TORRE"/>
    <n v="4.0101040000000001"/>
  </r>
  <r>
    <x v="3"/>
    <m/>
    <m/>
    <x v="4"/>
    <x v="14"/>
    <n v="204"/>
    <s v="CURADO DE ELEMENTOS ESTRUCTURALES EXPUESTOS"/>
    <s v="m2"/>
    <n v="5498.1299999999992"/>
    <n v="1.5"/>
    <n v="8247.2000000000007"/>
    <n v="0"/>
    <n v="0"/>
    <n v="8247.2000000000007"/>
    <n v="3.75"/>
    <n v="27808.38"/>
    <n v="0.29657247203900411"/>
    <s v="EST TORRE"/>
    <n v="4.0101050000000003"/>
  </r>
  <r>
    <x v="3"/>
    <m/>
    <m/>
    <x v="4"/>
    <x v="14"/>
    <n v="204"/>
    <s v="CONCRETO PREMEZCLADO, CEMENTO TIPO I, PISCINA f'c=280 kg/cm2 (W/C=0.50).Por procedimiento constructivo"/>
    <s v="m3"/>
    <n v="18.690000000000001"/>
    <n v="481.45"/>
    <n v="8998.2999999999993"/>
    <n v="0"/>
    <n v="0"/>
    <n v="8998.2999999999993"/>
    <n v="3.75"/>
    <n v="27808.38"/>
    <n v="0.32358231583429165"/>
    <s v="EST TORRE"/>
    <n v="4.0102009999999986"/>
  </r>
  <r>
    <x v="3"/>
    <m/>
    <m/>
    <x v="4"/>
    <x v="12"/>
    <n v="212"/>
    <s v="ENCOFRADO Y DESENCOFRADO DE MUROS Y PLACAS"/>
    <s v="m2"/>
    <n v="266.95999999999998"/>
    <n v="43.7"/>
    <n v="11666.15"/>
    <n v="0"/>
    <n v="0"/>
    <n v="11666.15"/>
    <n v="3.75"/>
    <n v="27808.38"/>
    <n v="0.41951922406123621"/>
    <s v="EST TORRE"/>
    <n v="4.0102019999999996"/>
  </r>
  <r>
    <x v="3"/>
    <m/>
    <m/>
    <x v="4"/>
    <x v="17"/>
    <n v="209"/>
    <s v="ACERO DE REFUERZO FY= 4200 kg/cm2, GRADO 60"/>
    <s v="kg"/>
    <n v="2093.41"/>
    <n v="1.1499999999999999"/>
    <n v="2407.42"/>
    <n v="0.94"/>
    <n v="1967.81"/>
    <n v="9786.7075000000004"/>
    <n v="3.75"/>
    <n v="27808.38"/>
    <n v="0.35193375162451029"/>
    <s v="EST TORRE"/>
    <n v="4.0102029999999997"/>
  </r>
  <r>
    <x v="3"/>
    <m/>
    <m/>
    <x v="4"/>
    <x v="14"/>
    <n v="204"/>
    <s v="CURADO DE ELEMENTOS ESTRUCTURALES EXPUESTOS"/>
    <s v="m2"/>
    <n v="266.95999999999998"/>
    <n v="1.5"/>
    <n v="400.44"/>
    <n v="0"/>
    <n v="0"/>
    <n v="400.44"/>
    <n v="3.75"/>
    <n v="27808.38"/>
    <n v="1.4399975834622512E-2"/>
    <s v="EST TORRE"/>
    <n v="4.0102039999999999"/>
  </r>
  <r>
    <x v="3"/>
    <m/>
    <m/>
    <x v="4"/>
    <x v="14"/>
    <n v="204"/>
    <s v="CONCRETO PREMEZCLADO, CEMENTO TIPO I, COLUMNAS f'c=245 kg/cm2"/>
    <s v="m3"/>
    <n v="335.96"/>
    <n v="399.73"/>
    <n v="134293.29"/>
    <n v="0"/>
    <n v="0"/>
    <n v="134293.29"/>
    <n v="3.75"/>
    <n v="27808.38"/>
    <n v="4.829238164898495"/>
    <s v="EST TORRE"/>
    <n v="4.0103009999999992"/>
  </r>
  <r>
    <x v="3"/>
    <m/>
    <m/>
    <x v="4"/>
    <x v="14"/>
    <n v="204"/>
    <s v="CONCRETO PREMEZCLADO, CEMENTO TIPO I, COLUMNAS f'c=280 kg/cm2"/>
    <s v="m3"/>
    <n v="257.64999999999998"/>
    <n v="416.24"/>
    <n v="107244.24"/>
    <n v="0"/>
    <n v="0"/>
    <n v="107244.24"/>
    <n v="3.75"/>
    <n v="27808.38"/>
    <n v="3.8565439626472307"/>
    <s v="EST TORRE"/>
    <n v="4.0103019999999994"/>
  </r>
  <r>
    <x v="3"/>
    <m/>
    <m/>
    <x v="4"/>
    <x v="14"/>
    <n v="204"/>
    <s v="CONCRETO PREMEZCLADO, CEMENTO TIPO I, COLUMNAS f'c=350 kg/cm2"/>
    <s v="m3"/>
    <n v="173.33"/>
    <n v="455.13"/>
    <n v="78887.679999999993"/>
    <n v="0"/>
    <n v="0"/>
    <n v="78887.679999999993"/>
    <n v="3.75"/>
    <n v="27808.38"/>
    <n v="2.8368311998037998"/>
    <s v="EST TORRE"/>
    <n v="4.0103030000000004"/>
  </r>
  <r>
    <x v="3"/>
    <m/>
    <m/>
    <x v="4"/>
    <x v="14"/>
    <n v="204"/>
    <s v="CONCRETO PREMEZCLADO, CEMENTO TIPO I, COLUMNAS f'c=420 kg/cm2"/>
    <s v="m3"/>
    <n v="132.63999999999999"/>
    <n v="471.38"/>
    <n v="62523.839999999997"/>
    <n v="0"/>
    <n v="0"/>
    <n v="62523.839999999997"/>
    <n v="3.75"/>
    <n v="27808.38"/>
    <n v="2.2483812433518238"/>
    <s v="EST TORRE"/>
    <n v="4.0103039999999996"/>
  </r>
  <r>
    <x v="3"/>
    <m/>
    <m/>
    <x v="4"/>
    <x v="12"/>
    <n v="212"/>
    <s v="ENCOFRADO Y DESENCOFRADO DE COLUMNAS"/>
    <s v="m2"/>
    <n v="5545.95"/>
    <n v="44.6"/>
    <n v="247349.37"/>
    <n v="0"/>
    <n v="0"/>
    <n v="247349.37"/>
    <n v="3.75"/>
    <n v="27808.38"/>
    <n v="8.8947781208398329"/>
    <s v="EST TORRE"/>
    <n v="4.0103049999999998"/>
  </r>
  <r>
    <x v="3"/>
    <m/>
    <m/>
    <x v="4"/>
    <x v="12"/>
    <n v="212"/>
    <s v="ENCOFRADO Y DESENCOFRADO DE COLUMNAS DOBLE ALTURA"/>
    <s v="m2"/>
    <n v="379.72"/>
    <n v="49.6"/>
    <n v="18834.11"/>
    <n v="0"/>
    <n v="0"/>
    <n v="18834.11"/>
    <n v="3.75"/>
    <n v="27808.38"/>
    <n v="0.67728181217316508"/>
    <s v="EST TORRE"/>
    <n v="4.0103059999999999"/>
  </r>
  <r>
    <x v="3"/>
    <m/>
    <m/>
    <x v="4"/>
    <x v="17"/>
    <n v="209"/>
    <s v="ACERO DE REFUERZO FY= 4200 kg/cm2, GRADO 60"/>
    <s v="kg"/>
    <n v="261703.74"/>
    <n v="1.1499999999999999"/>
    <n v="300959.3"/>
    <n v="0.94"/>
    <n v="246001.52"/>
    <n v="1223465"/>
    <n v="3.75"/>
    <n v="27808.38"/>
    <n v="43.996270189058116"/>
    <s v="EST TORRE"/>
    <n v="4.0103070000000001"/>
  </r>
  <r>
    <x v="3"/>
    <m/>
    <m/>
    <x v="4"/>
    <x v="14"/>
    <n v="204"/>
    <s v="CURADO DE ELEMENTOS ESTRUCTURALES EXPUESTOS"/>
    <s v="m2"/>
    <n v="5925.67"/>
    <n v="1.5"/>
    <n v="8888.51"/>
    <n v="0"/>
    <n v="0"/>
    <n v="8888.51"/>
    <n v="3.75"/>
    <n v="27808.38"/>
    <n v="0.31963422536659813"/>
    <s v="EST TORRE"/>
    <n v="4.0103080000000002"/>
  </r>
  <r>
    <x v="3"/>
    <m/>
    <m/>
    <x v="4"/>
    <x v="14"/>
    <n v="204"/>
    <s v="CONCRETO PREMEZCLADO, CEMENTO TIPO I, VIGAS TORRE f'c=245 kg/cm2"/>
    <s v="m3"/>
    <n v="1665.61"/>
    <n v="392.8"/>
    <n v="654251.61"/>
    <n v="0"/>
    <n v="0"/>
    <n v="654251.61"/>
    <n v="3.75"/>
    <n v="27808.38"/>
    <n v="23.527138581967016"/>
    <s v="EST TORRE"/>
    <n v="4.010400999999999"/>
  </r>
  <r>
    <x v="3"/>
    <m/>
    <m/>
    <x v="4"/>
    <x v="14"/>
    <n v="204"/>
    <s v="CONCRETO PREMEZCLADO, CEMENTO TIPO I, VIGAS TORRE f'c=350 kg/cm2 (NUCLEOS)"/>
    <s v="m3"/>
    <n v="13.45"/>
    <n v="451.61"/>
    <n v="6074.15"/>
    <n v="0"/>
    <n v="0"/>
    <n v="6074.15"/>
    <n v="3.75"/>
    <n v="27808.38"/>
    <n v="0.21842876140213846"/>
    <s v="EST TORRE"/>
    <n v="4.0104019999999991"/>
  </r>
  <r>
    <x v="3"/>
    <m/>
    <m/>
    <x v="4"/>
    <x v="14"/>
    <n v="204"/>
    <s v="CONCRETO PREMEZCLADO, CEMENTO TIPO I, VIGAS TORRE f'c=420 kg/cm2 (NUCLEOS)"/>
    <s v="m3"/>
    <n v="25.26"/>
    <n v="467.86"/>
    <n v="11818.14"/>
    <n v="0"/>
    <n v="0"/>
    <n v="11818.14"/>
    <n v="3.75"/>
    <n v="27808.38"/>
    <n v="0.4249848426984959"/>
    <s v="EST TORRE"/>
    <n v="4.0104029999999993"/>
  </r>
  <r>
    <x v="3"/>
    <m/>
    <m/>
    <x v="4"/>
    <x v="12"/>
    <n v="212"/>
    <s v="ENCOFRADO Y DESENCOFRADO DE VIGAS"/>
    <s v="m2"/>
    <n v="6882.68"/>
    <n v="54.6"/>
    <n v="375794.33"/>
    <n v="0"/>
    <n v="0"/>
    <n v="375794.33"/>
    <n v="3.75"/>
    <n v="27808.38"/>
    <n v="13.513708098062526"/>
    <s v="EST TORRE"/>
    <n v="4.0104039999999994"/>
  </r>
  <r>
    <x v="3"/>
    <m/>
    <m/>
    <x v="4"/>
    <x v="12"/>
    <n v="212"/>
    <s v="ENCOFRADO Y DESENCOFRADO DE VIGAS DOBLE ALTURA"/>
    <s v="m2"/>
    <n v="31.74"/>
    <n v="62.6"/>
    <n v="1986.92"/>
    <n v="0"/>
    <n v="0"/>
    <n v="1986.92"/>
    <n v="3.75"/>
    <n v="27808.38"/>
    <n v="7.1450404518350219E-2"/>
    <s v="EST TORRE"/>
    <n v="4.0104050000000004"/>
  </r>
  <r>
    <x v="3"/>
    <m/>
    <m/>
    <x v="4"/>
    <x v="17"/>
    <n v="209"/>
    <s v="ACERO DE REFUERZO FY= 4200 kg/cm2, GRADO 60"/>
    <s v="kg"/>
    <n v="181073.35"/>
    <n v="1.1499999999999999"/>
    <n v="208234.35"/>
    <n v="0.94"/>
    <n v="170208.95"/>
    <n v="846517.91249999998"/>
    <n v="3.75"/>
    <n v="27808.38"/>
    <n v="30.441108489599177"/>
    <s v="EST TORRE"/>
    <n v="4.0104059999999997"/>
  </r>
  <r>
    <x v="3"/>
    <m/>
    <m/>
    <x v="4"/>
    <x v="14"/>
    <n v="204"/>
    <s v="CURADO DE ELEMENTOS ESTRUCTURALES EXPUESTOS"/>
    <s v="m2"/>
    <n v="8541.3700000000008"/>
    <n v="1.5"/>
    <n v="12812.06"/>
    <n v="0"/>
    <n v="0"/>
    <n v="12812.06"/>
    <n v="3.75"/>
    <n v="27808.38"/>
    <n v="0.46072658673392691"/>
    <s v="EST TORRE"/>
    <n v="4.0104069999999998"/>
  </r>
  <r>
    <x v="3"/>
    <m/>
    <m/>
    <x v="4"/>
    <x v="17"/>
    <n v="209"/>
    <s v="ACERO DE REFUERZO FY= 4200 kg/cm2, GRADO 60"/>
    <s v="kg"/>
    <n v="74670.899999999994"/>
    <n v="1.1499999999999999"/>
    <n v="85871.54"/>
    <n v="0.94"/>
    <n v="70190.649999999994"/>
    <n v="349086.47749999998"/>
    <n v="3.75"/>
    <n v="27808.38"/>
    <n v="12.553283488646228"/>
    <s v="EST TORRE"/>
    <n v="4.0105009999999988"/>
  </r>
  <r>
    <x v="3"/>
    <m/>
    <m/>
    <x v="4"/>
    <x v="20"/>
    <n v="205"/>
    <s v="SUMINISTRO DE PRELOSA MACIZA H=20CM"/>
    <s v="m2"/>
    <n v="1626.95"/>
    <n v="45.2"/>
    <n v="73538.14"/>
    <n v="0"/>
    <n v="0"/>
    <n v="73538.14"/>
    <n v="3.75"/>
    <n v="27808.38"/>
    <n v="2.6444596916469063"/>
    <s v="EST TORRE"/>
    <n v="4.0105019999999989"/>
  </r>
  <r>
    <x v="3"/>
    <m/>
    <m/>
    <x v="4"/>
    <x v="21"/>
    <n v="206"/>
    <s v="INSTALACIÓN DE PRELOSA E=5CM"/>
    <s v="m2"/>
    <n v="1626.95"/>
    <n v="5.43"/>
    <n v="8834.34"/>
    <n v="0"/>
    <n v="0"/>
    <n v="8834.34"/>
    <n v="3.75"/>
    <n v="27808.38"/>
    <n v="0.31768625141054602"/>
    <s v="EST TORRE"/>
    <n v="4.010502999999999"/>
  </r>
  <r>
    <x v="3"/>
    <m/>
    <m/>
    <x v="4"/>
    <x v="50"/>
    <n v="213"/>
    <s v="APUNTALAMIENTO (ENCOFRADO) DE PRELOSA EN VIGAS CHATAS"/>
    <s v="m2"/>
    <n v="1570.63"/>
    <n v="37.1"/>
    <n v="58270.37"/>
    <n v="0"/>
    <n v="0"/>
    <n v="58270.37"/>
    <n v="3.75"/>
    <n v="27808.38"/>
    <n v="2.0954248323706737"/>
    <s v="EST TORRE"/>
    <n v="4.010502999999999"/>
  </r>
  <r>
    <x v="3"/>
    <m/>
    <m/>
    <x v="4"/>
    <x v="12"/>
    <n v="212"/>
    <s v="APUNTALAMIENTO (ENCOFRADO) DE PRELOSA EN VIGAS CHATAS DOBLE ALTURA"/>
    <s v="m2"/>
    <n v="56.32"/>
    <n v="43.1"/>
    <n v="2427.39"/>
    <n v="0"/>
    <n v="0"/>
    <n v="2427.39"/>
    <n v="3.75"/>
    <n v="27808.38"/>
    <n v="8.7289874491070674E-2"/>
    <s v="EST TORRE"/>
    <n v="4.0105039999999992"/>
  </r>
  <r>
    <x v="3"/>
    <m/>
    <m/>
    <x v="4"/>
    <x v="14"/>
    <n v="204"/>
    <s v="CONCRETO PREMEZCLADO, CEMENTO TIPO I, LOSA MACIZA TORRE f'c=245 kg/cm2"/>
    <s v="m3"/>
    <n v="320.92"/>
    <n v="392.8"/>
    <n v="126057.38"/>
    <n v="0"/>
    <n v="0"/>
    <n v="126057.38"/>
    <n v="3.75"/>
    <n v="27808.38"/>
    <n v="4.5330716855854245"/>
    <s v="EST TORRE"/>
    <n v="4.0105009999999988"/>
  </r>
  <r>
    <x v="3"/>
    <m/>
    <m/>
    <x v="4"/>
    <x v="14"/>
    <n v="204"/>
    <s v="CONCRETO PREMEZCLADO, CEMENTO TIPO I, VIGAS TORRE f'c=350 kg/cm2 (NUCLEOS)"/>
    <s v="m3"/>
    <n v="2.54"/>
    <n v="451.61"/>
    <n v="1147.0899999999999"/>
    <n v="0"/>
    <n v="0"/>
    <n v="1147.0899999999999"/>
    <n v="3.75"/>
    <n v="27808.38"/>
    <n v="4.1249795924825534E-2"/>
    <s v="EST TORRE"/>
    <n v="4.0105019999999989"/>
  </r>
  <r>
    <x v="3"/>
    <m/>
    <m/>
    <x v="4"/>
    <x v="14"/>
    <n v="204"/>
    <s v="CONCRETO PREMEZCLADO, CEMENTO TIPO I, VIGAS TORRE f'c=420 kg/cm2 (NUCLEOS)"/>
    <s v="m3"/>
    <n v="3.13"/>
    <n v="467.86"/>
    <n v="1464.4"/>
    <n v="0"/>
    <n v="0"/>
    <n v="1464.4"/>
    <n v="3.75"/>
    <n v="27808.38"/>
    <n v="5.2660385106935395E-2"/>
    <s v="EST TORRE"/>
    <n v="4.010502999999999"/>
  </r>
  <r>
    <x v="3"/>
    <m/>
    <m/>
    <x v="4"/>
    <x v="12"/>
    <n v="212"/>
    <s v="ENCOFRADO Y DESENCOFRADO DE PRELOSA MACIZA"/>
    <s v="m2"/>
    <n v="2120.37"/>
    <n v="37.5"/>
    <n v="79513.88"/>
    <n v="0"/>
    <n v="0"/>
    <n v="79513.88"/>
    <n v="3.75"/>
    <n v="27808.38"/>
    <n v="2.8593495917417702"/>
    <s v="EST TORRE"/>
    <n v="4.0105019999999989"/>
  </r>
  <r>
    <x v="3"/>
    <m/>
    <m/>
    <x v="4"/>
    <x v="12"/>
    <n v="212"/>
    <s v="ENCOFRADO Y DESENCOFRADO DE PRELOSA MACIZA DOBLE ALTURA"/>
    <s v="m2"/>
    <n v="56.87"/>
    <n v="43.5"/>
    <n v="2473.85"/>
    <n v="0"/>
    <n v="0"/>
    <n v="2473.85"/>
    <n v="3.75"/>
    <n v="27808.38"/>
    <n v="8.8960593892920048E-2"/>
    <s v="EST TORRE"/>
    <n v="4.010502999999999"/>
  </r>
  <r>
    <x v="3"/>
    <m/>
    <m/>
    <x v="4"/>
    <x v="20"/>
    <n v="205"/>
    <s v="SUMINISTRO DE PRELOSA MACIZA H=20CM"/>
    <s v="m2"/>
    <n v="2177.2399999999998"/>
    <n v="45.2"/>
    <n v="98411.25"/>
    <n v="0"/>
    <n v="0"/>
    <n v="98411.25"/>
    <n v="3.75"/>
    <n v="27808.38"/>
    <n v="3.5389062577539576"/>
    <s v="EST TORRE"/>
    <n v="4.0105039999999992"/>
  </r>
  <r>
    <x v="3"/>
    <m/>
    <m/>
    <x v="4"/>
    <x v="21"/>
    <n v="206"/>
    <s v="INSTALACIÓN DE PRELOSA E=5CM"/>
    <s v="m2"/>
    <n v="2177.2399999999998"/>
    <n v="5.43"/>
    <n v="11822.41"/>
    <n v="0"/>
    <n v="0"/>
    <n v="11822.41"/>
    <n v="3.75"/>
    <n v="27808.38"/>
    <n v="0.42513839353461075"/>
    <s v="EST TORRE"/>
    <n v="4.0105049999999993"/>
  </r>
  <r>
    <x v="3"/>
    <m/>
    <m/>
    <x v="4"/>
    <x v="17"/>
    <n v="209"/>
    <s v="ACERO DE REFUERZO FY= 4200 kg/cm2, GRADO 60 (PUESTO EN OBRA)"/>
    <s v="kg"/>
    <n v="42187.6"/>
    <n v="1.1499999999999999"/>
    <n v="48515.74"/>
    <n v="0.94"/>
    <n v="39656.339999999997"/>
    <n v="197227.01500000001"/>
    <n v="3.75"/>
    <n v="27808.38"/>
    <n v="7.0923590299039354"/>
    <s v="EST TORRE"/>
    <n v="4.0105059999999986"/>
  </r>
  <r>
    <x v="3"/>
    <m/>
    <m/>
    <x v="4"/>
    <x v="17"/>
    <n v="209"/>
    <s v="ACERO DE REFUERZO FY= 4200 kg/cm2, GRADO 60 (EMBEBIDO EN PRELOSA)"/>
    <s v="kg"/>
    <n v="22725.55"/>
    <n v="0"/>
    <n v="0"/>
    <n v="0.94"/>
    <n v="21362.02"/>
    <n v="80107.574999999997"/>
    <n v="3.75"/>
    <n v="27808.38"/>
    <n v="2.8806990914249586"/>
    <s v="EST TORRE"/>
    <n v="4.0105069999999996"/>
  </r>
  <r>
    <x v="3"/>
    <m/>
    <m/>
    <x v="4"/>
    <x v="17"/>
    <n v="209"/>
    <s v="ACERO DE REFUERZO FY= 4200 kg/cm2, GRADO 60 DE CONTINUIDAD (PUESTO EN OBRA)"/>
    <s v="kg"/>
    <n v="9340.36"/>
    <n v="1.1499999999999999"/>
    <n v="10741.41"/>
    <n v="0.94"/>
    <n v="8779.94"/>
    <n v="43666.184999999998"/>
    <n v="3.75"/>
    <n v="27808.38"/>
    <n v="1.5702527439570373"/>
    <s v="EST TORRE"/>
    <n v="4.0105079999999997"/>
  </r>
  <r>
    <x v="3"/>
    <m/>
    <m/>
    <x v="4"/>
    <x v="14"/>
    <n v="204"/>
    <s v="CURADO DE ELEMENTOS ESTRUCTURALES EXPUESTOS"/>
    <s v="m2"/>
    <n v="2177.2399999999998"/>
    <n v="1.5"/>
    <n v="3265.86"/>
    <n v="0"/>
    <n v="0"/>
    <n v="3265.86"/>
    <n v="3.75"/>
    <n v="27808.38"/>
    <n v="0.11744157696349086"/>
    <s v="EST TORRE"/>
    <n v="4.0105089999999999"/>
  </r>
  <r>
    <x v="3"/>
    <m/>
    <m/>
    <x v="4"/>
    <x v="14"/>
    <n v="204"/>
    <s v="CONCRETO PREMEZCLADO, CEMENTO TIPO I, LOSA MACIZA TORRE f'c=245 kg/cm2"/>
    <s v="m3"/>
    <n v="271.33999999999997"/>
    <n v="392.8"/>
    <n v="106582.35"/>
    <n v="0"/>
    <n v="0"/>
    <n v="106582.35"/>
    <n v="3.75"/>
    <n v="27808.38"/>
    <n v="3.8327421446340995"/>
    <s v="EST TORRE"/>
    <n v="4.0106009999999994"/>
  </r>
  <r>
    <x v="3"/>
    <m/>
    <m/>
    <x v="4"/>
    <x v="14"/>
    <n v="204"/>
    <s v="CONCRETO PREMEZCLADO, CEMENTO TIPO I, VIGAS TORRE f'c=350 kg/cm2 (NUCLEOS)"/>
    <s v="m3"/>
    <n v="2.41"/>
    <n v="451.61"/>
    <n v="1088.3800000000001"/>
    <n v="0"/>
    <n v="0"/>
    <n v="1088.3800000000001"/>
    <n v="3.75"/>
    <n v="27808.38"/>
    <n v="3.9138561829204006E-2"/>
    <s v="EST TORRE"/>
    <n v="4.0106009999999994"/>
  </r>
  <r>
    <x v="3"/>
    <m/>
    <m/>
    <x v="4"/>
    <x v="14"/>
    <n v="204"/>
    <s v="CONCRETO PREMEZCLADO, CEMENTO TIPO I, VIGAS TORRE f'c=420 kg/cm2 (NUCLEOS)"/>
    <s v="m3"/>
    <n v="5.42"/>
    <n v="467.86"/>
    <n v="2535.8000000000002"/>
    <n v="0"/>
    <n v="0"/>
    <n v="2535.8000000000002"/>
    <n v="3.75"/>
    <n v="27808.38"/>
    <n v="9.1188339629996423E-2"/>
    <s v="EST TORRE"/>
    <n v="4.0106019999999987"/>
  </r>
  <r>
    <x v="3"/>
    <m/>
    <m/>
    <x v="4"/>
    <x v="12"/>
    <n v="212"/>
    <s v="ENCOFRADO Y DESENCOFRADO DE PRELOSA MACIZA"/>
    <s v="m2"/>
    <n v="1204.82"/>
    <n v="37.5"/>
    <n v="45180.75"/>
    <n v="0"/>
    <n v="0"/>
    <n v="45180.75"/>
    <n v="3.75"/>
    <n v="27808.38"/>
    <n v="1.6247170816854488"/>
    <s v="EST TORRE"/>
    <n v="4.0106029999999988"/>
  </r>
  <r>
    <x v="3"/>
    <m/>
    <m/>
    <x v="4"/>
    <x v="12"/>
    <n v="212"/>
    <s v="ENCOFRADO Y DESENCOFRADO DE PRELOSA MACIZA DOBLE ALTURA"/>
    <s v="m2"/>
    <n v="191.04"/>
    <n v="43.5"/>
    <n v="8310.24"/>
    <n v="0"/>
    <n v="0"/>
    <n v="8310.24"/>
    <n v="3.75"/>
    <n v="27808.38"/>
    <n v="0.29883941459373037"/>
    <s v="EST TORRE"/>
    <n v="4.0106039999999989"/>
  </r>
  <r>
    <x v="3"/>
    <m/>
    <m/>
    <x v="4"/>
    <x v="20"/>
    <n v="205"/>
    <s v="SUMINISTRO DE PRELOSA MACIZA H=25CM"/>
    <s v="m2"/>
    <n v="1395.86"/>
    <n v="45.2"/>
    <n v="63092.87"/>
    <n v="0"/>
    <n v="0"/>
    <n v="63092.87"/>
    <n v="3.75"/>
    <n v="27808.38"/>
    <n v="2.2688437801842465"/>
    <s v="EST TORRE"/>
    <n v="4.0106049999999991"/>
  </r>
  <r>
    <x v="3"/>
    <m/>
    <m/>
    <x v="4"/>
    <x v="21"/>
    <n v="206"/>
    <s v="INSTALACIÓN DE PRELOSA E=5CM"/>
    <s v="m2"/>
    <n v="1395.86"/>
    <n v="5.43"/>
    <n v="7579.52"/>
    <n v="0"/>
    <n v="0"/>
    <n v="7579.52"/>
    <n v="3.75"/>
    <n v="27808.38"/>
    <n v="0.27256244340734698"/>
    <s v="EST TORRE"/>
    <n v="4.0106059999999992"/>
  </r>
  <r>
    <x v="3"/>
    <m/>
    <m/>
    <x v="4"/>
    <x v="17"/>
    <n v="209"/>
    <s v="ACERO DE REFUERZO FY= 4200 kg/cm2, GRADO 60 (PUESTO EN OBRA)"/>
    <s v="kg"/>
    <n v="13476.46"/>
    <n v="1.1499999999999999"/>
    <n v="15497.93"/>
    <n v="0.94"/>
    <n v="12667.87"/>
    <n v="63002.442499999997"/>
    <n v="3.75"/>
    <n v="27808.38"/>
    <n v="2.2655919726355869"/>
    <s v="EST TORRE"/>
    <n v="4.0106069999999994"/>
  </r>
  <r>
    <x v="3"/>
    <m/>
    <m/>
    <x v="4"/>
    <x v="17"/>
    <n v="209"/>
    <s v="ACERO DE REFUERZO FY= 4200 kg/cm2, GRADO 60 (EMBEBIDO EN PRELOSA)"/>
    <s v="kg"/>
    <n v="11841.47"/>
    <n v="0"/>
    <n v="0"/>
    <n v="0.94"/>
    <n v="11130.98"/>
    <n v="41741.175000000003"/>
    <n v="3.75"/>
    <n v="27808.38"/>
    <n v="1.501028646760437"/>
    <s v="EST TORRE"/>
    <n v="4.0106080000000004"/>
  </r>
  <r>
    <x v="3"/>
    <m/>
    <m/>
    <x v="4"/>
    <x v="17"/>
    <n v="209"/>
    <s v="ACERO DE REFUERZO FY= 4200 kg/cm2, GRADO 60 DE CONTINUIDAD (PUESTO EN OBRA)"/>
    <s v="kg"/>
    <n v="5988.24"/>
    <n v="1.1499999999999999"/>
    <n v="6886.48"/>
    <n v="0.94"/>
    <n v="5628.95"/>
    <n v="27995.0425"/>
    <n v="3.75"/>
    <n v="27808.38"/>
    <n v="1.0067124550225508"/>
    <s v="EST TORRE"/>
    <n v="4.0106089999999996"/>
  </r>
  <r>
    <x v="3"/>
    <m/>
    <m/>
    <x v="4"/>
    <x v="14"/>
    <n v="204"/>
    <s v="CURADO DE ELEMENTOS ESTRUCTURALES EXPUESTOS"/>
    <s v="m2"/>
    <n v="1395.86"/>
    <n v="1.5"/>
    <n v="2093.79"/>
    <n v="0"/>
    <n v="0"/>
    <n v="2093.79"/>
    <n v="3.75"/>
    <n v="27808.38"/>
    <n v="7.5293490667201757E-2"/>
    <s v="EST TORRE"/>
    <n v="4.0106099999999998"/>
  </r>
  <r>
    <x v="3"/>
    <m/>
    <m/>
    <x v="4"/>
    <x v="14"/>
    <n v="204"/>
    <s v="CONCRETO PREMEZCLADO, CEMENTO TIPO I, LOSA ALIGERADA TORRE f'c=245 kg/cm2"/>
    <s v="m3"/>
    <n v="4.83"/>
    <n v="392.8"/>
    <n v="1897.22"/>
    <n v="0"/>
    <n v="0"/>
    <n v="1897.22"/>
    <n v="3.75"/>
    <n v="27808.38"/>
    <n v="6.8224758148443018E-2"/>
    <s v="EST TORRE"/>
    <n v="4.0107009999999983"/>
  </r>
  <r>
    <x v="3"/>
    <m/>
    <m/>
    <x v="4"/>
    <x v="12"/>
    <n v="212"/>
    <s v="ENCOFRADO Y DESENCOFRADO DE PRELOSA ALIGERADA"/>
    <s v="m2"/>
    <n v="63.87"/>
    <n v="37.5"/>
    <n v="2395.13"/>
    <n v="0"/>
    <n v="0"/>
    <n v="2395.13"/>
    <n v="3.75"/>
    <n v="27808.38"/>
    <n v="8.6129792530165367E-2"/>
    <s v="EST TORRE"/>
    <n v="4.0107019999999984"/>
  </r>
  <r>
    <x v="3"/>
    <m/>
    <m/>
    <x v="4"/>
    <x v="20"/>
    <n v="205"/>
    <s v="SUMINISTRO DE PRELOSA ALIGERADA EN UNA DIRECCION H=20CM"/>
    <s v="m2"/>
    <n v="63.87"/>
    <n v="57.9"/>
    <n v="3698.07"/>
    <n v="0"/>
    <n v="0"/>
    <n v="3698.07"/>
    <n v="3.75"/>
    <n v="27808.38"/>
    <n v="0.13298401417126779"/>
    <s v="EST TORRE"/>
    <n v="4.0107039999999987"/>
  </r>
  <r>
    <x v="3"/>
    <m/>
    <m/>
    <x v="4"/>
    <x v="21"/>
    <n v="206"/>
    <s v="INSTALACIÓN DE PRELOSA E=5CM"/>
    <s v="m2"/>
    <n v="63.87"/>
    <n v="5.43"/>
    <n v="346.81"/>
    <n v="0"/>
    <n v="0"/>
    <n v="346.81"/>
    <n v="3.75"/>
    <n v="27808.38"/>
    <n v="1.2471420485479556E-2"/>
    <s v="EST TORRE"/>
    <n v="4.0107049999999989"/>
  </r>
  <r>
    <x v="3"/>
    <m/>
    <m/>
    <x v="4"/>
    <x v="17"/>
    <n v="209"/>
    <s v="ACERO DE REFUERZO FY= 4200 kg/cm2, GRADO 60 (PUESTO EN OBRA)"/>
    <s v="kg"/>
    <n v="447.42"/>
    <n v="1.1499999999999999"/>
    <n v="514.53"/>
    <n v="0.94"/>
    <n v="420.57"/>
    <n v="2091.6675"/>
    <n v="3.75"/>
    <n v="27808.38"/>
    <n v="7.5217164753933891E-2"/>
    <s v="EST TORRE"/>
    <n v="4.010705999999999"/>
  </r>
  <r>
    <x v="3"/>
    <m/>
    <m/>
    <x v="4"/>
    <x v="17"/>
    <n v="209"/>
    <s v="ACERO DE REFUERZO FY= 4200 kg/cm2, GRADO 60 (EMBEBIDO EN PRELOSA)"/>
    <s v="kg"/>
    <n v="349.92"/>
    <n v="0"/>
    <n v="0"/>
    <n v="0.94"/>
    <n v="328.92"/>
    <n v="1233.45"/>
    <n v="3.75"/>
    <n v="27808.38"/>
    <n v="4.4355334614961391E-2"/>
    <s v="EST TORRE"/>
    <n v="4.0107069999999991"/>
  </r>
  <r>
    <x v="3"/>
    <m/>
    <m/>
    <x v="4"/>
    <x v="17"/>
    <n v="209"/>
    <s v="ACERO DE REFUERZO FY= 4200 kg/cm2, GRADO 60 (COSTURA PRELOSA)"/>
    <s v="kg"/>
    <n v="25.55"/>
    <n v="1.1499999999999999"/>
    <n v="29.38"/>
    <n v="0.94"/>
    <n v="24.02"/>
    <n v="119.455"/>
    <n v="3.75"/>
    <n v="27808.38"/>
    <n v="4.2956475709839985E-3"/>
    <s v="EST TORRE"/>
    <n v="4.0107079999999993"/>
  </r>
  <r>
    <x v="3"/>
    <m/>
    <m/>
    <x v="4"/>
    <x v="20"/>
    <n v="205"/>
    <s v="ACERO DE REFUERZO FY= 4200 kg/cm2, GRADO 60 BASE Y DISTRIBUCIÓN (EMBEBIDO EN PRELOSA)"/>
    <s v="kg"/>
    <n v="127.74"/>
    <n v="0"/>
    <n v="0"/>
    <n v="0.94"/>
    <n v="120.08"/>
    <n v="450.3"/>
    <n v="3.75"/>
    <n v="27808.38"/>
    <n v="1.6192960539233137E-2"/>
    <s v="EST TORRE"/>
    <n v="4.0107089999999994"/>
  </r>
  <r>
    <x v="3"/>
    <m/>
    <m/>
    <x v="4"/>
    <x v="14"/>
    <n v="204"/>
    <s v="CURADO DE ELEMENTOS ESTRUCTURALES EXPUESTOS"/>
    <s v="m2"/>
    <n v="63.87"/>
    <n v="1.5"/>
    <n v="95.81"/>
    <n v="0"/>
    <n v="0"/>
    <n v="95.81"/>
    <n v="3.75"/>
    <n v="27808.38"/>
    <n v="3.445364311045807E-3"/>
    <s v="EST TORRE"/>
    <n v="4.0107100000000004"/>
  </r>
  <r>
    <x v="3"/>
    <m/>
    <m/>
    <x v="4"/>
    <x v="14"/>
    <n v="204"/>
    <s v="CONCRETO PREMEZCLADO, CEMENTO TIPO I, LOSA ALIGERADA TORRE f'c=245 kg/cm2"/>
    <s v="m3"/>
    <n v="778.01"/>
    <n v="392.8"/>
    <n v="305602.33"/>
    <n v="0"/>
    <n v="0"/>
    <n v="305602.33"/>
    <n v="3.75"/>
    <n v="27808.38"/>
    <n v="10.989576882939604"/>
    <s v="EST TORRE"/>
    <n v="4.0109009999999978"/>
  </r>
  <r>
    <x v="3"/>
    <m/>
    <m/>
    <x v="4"/>
    <x v="14"/>
    <n v="204"/>
    <s v="CONCRETO PREMEZCLADO, CEMENTO TIPO I, VIGAS TORRE f'c=350 kg/cm2 (NUCLEOS)"/>
    <s v="m3"/>
    <n v="16.03"/>
    <n v="451.61"/>
    <n v="7239.31"/>
    <n v="0"/>
    <n v="0"/>
    <n v="7239.31"/>
    <n v="3.75"/>
    <n v="27808.38"/>
    <n v="0.26032836145075694"/>
    <s v="EST TORRE"/>
    <n v="4.010901999999998"/>
  </r>
  <r>
    <x v="3"/>
    <m/>
    <m/>
    <x v="4"/>
    <x v="14"/>
    <n v="204"/>
    <s v="CONCRETO PREMEZCLADO, CEMENTO TIPO I, VIGAS TORRE f'c=420 kg/cm2 (NUCLEOS)"/>
    <s v="m3"/>
    <n v="10.5"/>
    <n v="467.86"/>
    <n v="4912.53"/>
    <n v="0"/>
    <n v="0"/>
    <n v="4912.53"/>
    <n v="3.75"/>
    <n v="27808.38"/>
    <n v="0.17665646110992439"/>
    <s v="EST TORRE"/>
    <n v="4.010901999999998"/>
  </r>
  <r>
    <x v="3"/>
    <m/>
    <m/>
    <x v="4"/>
    <x v="12"/>
    <n v="212"/>
    <s v="ENCOFRADO Y DESENCOFRADO DE PRELOSA ALIGERADA"/>
    <s v="m2"/>
    <n v="8907.35"/>
    <n v="37.5"/>
    <n v="334025.63"/>
    <n v="0"/>
    <n v="0"/>
    <n v="334025.63"/>
    <n v="3.75"/>
    <n v="27808.38"/>
    <n v="12.011689641755471"/>
    <s v="EST TORRE"/>
    <n v="4.0109029999999981"/>
  </r>
  <r>
    <x v="3"/>
    <m/>
    <m/>
    <x v="4"/>
    <x v="12"/>
    <n v="212"/>
    <s v="ENCOFRADO Y DESENCOFRADO DE PRELOSA ALIGERADA DOBLE ALTURA"/>
    <s v="m2"/>
    <n v="382.1"/>
    <n v="43.5"/>
    <n v="16621.349999999999"/>
    <n v="0"/>
    <n v="0"/>
    <n v="16621.349999999999"/>
    <n v="3.75"/>
    <n v="27808.38"/>
    <n v="0.59771011472081426"/>
    <s v="EST TORRE"/>
    <n v="4.0109039999999982"/>
  </r>
  <r>
    <x v="3"/>
    <m/>
    <m/>
    <x v="4"/>
    <x v="20"/>
    <n v="205"/>
    <s v="SUMINISTRO DE PRELOSA ALIGERADA EN UNA DIRECCION H=25CM"/>
    <s v="m2"/>
    <n v="9289.4500000000007"/>
    <n v="62.9"/>
    <n v="584306.41"/>
    <n v="0"/>
    <n v="0"/>
    <n v="584306.41"/>
    <n v="3.75"/>
    <n v="27808.38"/>
    <n v="21.011882389409237"/>
    <s v="EST TORRE"/>
    <n v="4.0109039999999982"/>
  </r>
  <r>
    <x v="3"/>
    <m/>
    <m/>
    <x v="4"/>
    <x v="21"/>
    <n v="206"/>
    <s v="INSTALACIÓN DE PRELOSA E=5CM"/>
    <s v="m2"/>
    <n v="9289.4500000000007"/>
    <n v="5.43"/>
    <n v="50441.71"/>
    <n v="0"/>
    <n v="0"/>
    <n v="50441.71"/>
    <n v="3.75"/>
    <n v="27808.38"/>
    <n v="1.81390321910158"/>
    <s v="EST TORRE"/>
    <n v="4.0109049999999984"/>
  </r>
  <r>
    <x v="3"/>
    <m/>
    <m/>
    <x v="4"/>
    <x v="17"/>
    <n v="209"/>
    <s v="ACERO DE REFUERZO FY= 4200 kg/cm2, GRADO 60 (PUESTO EN OBRA)"/>
    <s v="kg"/>
    <n v="30779.69"/>
    <n v="1.1499999999999999"/>
    <n v="35396.639999999999"/>
    <n v="0.94"/>
    <n v="28932.91"/>
    <n v="143895.05249999999"/>
    <n v="3.75"/>
    <n v="27808.38"/>
    <n v="5.17452122345854"/>
    <s v="EST TORRE"/>
    <n v="4.0109059999999994"/>
  </r>
  <r>
    <x v="3"/>
    <m/>
    <m/>
    <x v="4"/>
    <x v="17"/>
    <n v="209"/>
    <s v="ACERO DE REFUERZO FY= 4200 kg/cm2, GRADO 60 (EMBEBIDO EN PRELOSA)"/>
    <s v="kg"/>
    <n v="21359.46"/>
    <n v="0"/>
    <n v="0"/>
    <n v="0.94"/>
    <n v="20077.89"/>
    <n v="75292.087499999994"/>
    <n v="3.75"/>
    <n v="27808.38"/>
    <n v="2.7075323157983311"/>
    <s v="EST TORRE"/>
    <n v="4.0109069999999987"/>
  </r>
  <r>
    <x v="3"/>
    <m/>
    <m/>
    <x v="4"/>
    <x v="17"/>
    <n v="209"/>
    <s v="ACERO DE REFUERZO FY= 4200 kg/cm2, GRADO 60 (COSTURA PRELOSA)"/>
    <s v="kg"/>
    <n v="3715.78"/>
    <n v="1.1499999999999999"/>
    <n v="4273.1499999999996"/>
    <n v="0.94"/>
    <n v="3492.83"/>
    <n v="17371.262500000001"/>
    <n v="3.75"/>
    <n v="27808.38"/>
    <n v="0.62467725556109344"/>
    <s v="EST TORRE"/>
    <n v="4.0109079999999988"/>
  </r>
  <r>
    <x v="3"/>
    <m/>
    <m/>
    <x v="4"/>
    <x v="20"/>
    <n v="205"/>
    <s v="ACERO DE REFUERZO FY= 4200 kg/cm2, GRADO 60 BASE Y DISTRIBUCIÓN (EMBEBIDO EN PRELOSA)"/>
    <s v="kg"/>
    <n v="18578.900000000001"/>
    <n v="0"/>
    <n v="0"/>
    <n v="0.94"/>
    <n v="17464.169999999998"/>
    <n v="65490.637499999997"/>
    <n v="3.75"/>
    <n v="27808.38"/>
    <n v="2.3550684182250099"/>
    <s v="EST TORRE"/>
    <n v="4.0109089999999989"/>
  </r>
  <r>
    <x v="3"/>
    <m/>
    <m/>
    <x v="4"/>
    <x v="14"/>
    <n v="204"/>
    <s v="CURADO DE ELEMENTOS ESTRUCTURALES EXPUESTOS"/>
    <s v="m2"/>
    <n v="9289.4500000000007"/>
    <n v="1.5"/>
    <n v="13934.18"/>
    <n v="0"/>
    <n v="0"/>
    <n v="13934.18"/>
    <n v="3.75"/>
    <n v="27808.38"/>
    <n v="0.50107845189112055"/>
    <s v="EST TORRE"/>
    <n v="4.0109099999999991"/>
  </r>
  <r>
    <x v="3"/>
    <m/>
    <m/>
    <x v="4"/>
    <x v="14"/>
    <n v="204"/>
    <s v="CONCRETO PREMEZCLADO, CEMENTO TIPO I, LOSA ALIGERADA TORRE f'c=245 kg/cm2"/>
    <s v="m3"/>
    <n v="260.14"/>
    <n v="392.8"/>
    <n v="102182.99"/>
    <n v="0"/>
    <n v="0"/>
    <n v="102182.99"/>
    <n v="3.75"/>
    <n v="27808.38"/>
    <n v="3.6745394733529966"/>
    <s v="EST TORRE"/>
    <n v="4.0110009999999976"/>
  </r>
  <r>
    <x v="3"/>
    <m/>
    <m/>
    <x v="4"/>
    <x v="14"/>
    <n v="204"/>
    <s v="CONCRETO PREMEZCLADO, CEMENTO TIPO I, VIGAS TORRE f'c=350 kg/cm2 (NUCLEOS)"/>
    <s v="m3"/>
    <n v="2.62"/>
    <n v="451.61"/>
    <n v="1183.22"/>
    <n v="0"/>
    <n v="0"/>
    <n v="1183.22"/>
    <n v="3.75"/>
    <n v="27808.38"/>
    <n v="4.2549044568579684E-2"/>
    <s v="EST TORRE"/>
    <n v="4.0110019999999977"/>
  </r>
  <r>
    <x v="3"/>
    <m/>
    <m/>
    <x v="4"/>
    <x v="14"/>
    <n v="204"/>
    <s v="CONCRETO PREMEZCLADO, CEMENTO TIPO I, VIGAS TORRE f'c=420 kg/cm2 (NUCLEOS)"/>
    <s v="m3"/>
    <n v="2.76"/>
    <n v="467.86"/>
    <n v="1291.29"/>
    <n v="0"/>
    <n v="0"/>
    <n v="1291.29"/>
    <n v="3.75"/>
    <n v="27808.38"/>
    <n v="4.6435283177229308E-2"/>
    <s v="EST TORRE"/>
    <n v="4.0110029999999979"/>
  </r>
  <r>
    <x v="3"/>
    <m/>
    <m/>
    <x v="4"/>
    <x v="12"/>
    <n v="212"/>
    <s v="ENCOFRADO Y DESENCOFRADO DE PRELOSA ALIGERADA"/>
    <s v="m2"/>
    <n v="2220.88"/>
    <n v="37.5"/>
    <n v="83283"/>
    <n v="0"/>
    <n v="0"/>
    <n v="83283"/>
    <n v="3.75"/>
    <n v="27808.38"/>
    <n v="2.9948885911369163"/>
    <s v="EST TORRE"/>
    <n v="4.011003999999998"/>
  </r>
  <r>
    <x v="3"/>
    <m/>
    <m/>
    <x v="4"/>
    <x v="12"/>
    <n v="212"/>
    <s v="ENCOFRADO Y DESENCOFRADO DE PRELOSA ALIGERADA DOBLE ALTURA"/>
    <s v="m2"/>
    <n v="65.8"/>
    <n v="43.5"/>
    <n v="2862.3"/>
    <n v="0"/>
    <n v="0"/>
    <n v="2862.3"/>
    <n v="3.75"/>
    <n v="27808.38"/>
    <n v="0.10292940473339332"/>
    <s v="EST TORRE"/>
    <n v="4.0110049999999982"/>
  </r>
  <r>
    <x v="3"/>
    <m/>
    <m/>
    <x v="4"/>
    <x v="20"/>
    <n v="205"/>
    <s v="SUMINISTRO DE PRELOSA ALIGERADA EN DOS DIRECCIONES H=25CM"/>
    <s v="m2"/>
    <n v="2286.6799999999998"/>
    <n v="60.5"/>
    <n v="138344.14000000001"/>
    <n v="0"/>
    <n v="0"/>
    <n v="138344.14000000001"/>
    <n v="3.75"/>
    <n v="27808.38"/>
    <n v="4.9749082830427378"/>
    <s v="EST TORRE"/>
    <n v="4.0110059999999983"/>
  </r>
  <r>
    <x v="3"/>
    <m/>
    <m/>
    <x v="4"/>
    <x v="21"/>
    <n v="206"/>
    <s v="INSTALACIÓN DE PRELOSA E=5CM"/>
    <s v="m2"/>
    <n v="2286.6799999999998"/>
    <n v="5.43"/>
    <n v="12416.67"/>
    <n v="0"/>
    <n v="0"/>
    <n v="12416.67"/>
    <n v="3.75"/>
    <n v="27808.38"/>
    <n v="0.44650821083428804"/>
    <s v="EST TORRE"/>
    <n v="4.0110069999999984"/>
  </r>
  <r>
    <x v="3"/>
    <m/>
    <m/>
    <x v="4"/>
    <x v="17"/>
    <n v="209"/>
    <s v="ACERO DE REFUERZO FY= 4200 kg/cm2, GRADO 60 (PUESTO EN OBRA)"/>
    <s v="kg"/>
    <n v="16504.91"/>
    <n v="1.1499999999999999"/>
    <n v="18980.650000000001"/>
    <n v="0.94"/>
    <n v="15514.62"/>
    <n v="77160.475000000006"/>
    <n v="3.75"/>
    <n v="27808.38"/>
    <n v="2.7747202461991676"/>
    <s v="EST TORRE"/>
    <n v="4.0110079999999986"/>
  </r>
  <r>
    <x v="3"/>
    <m/>
    <m/>
    <x v="4"/>
    <x v="17"/>
    <n v="209"/>
    <s v="ACERO DE REFUERZO FY= 4200 kg/cm2, GRADO 60 (EMBEBIDO EN PRELOSA)"/>
    <s v="kg"/>
    <n v="12723.35"/>
    <n v="0"/>
    <n v="0"/>
    <n v="0.94"/>
    <n v="11959.95"/>
    <n v="44849.8125"/>
    <n v="3.75"/>
    <n v="27808.38"/>
    <n v="1.6128164423817568"/>
    <s v="EST TORRE"/>
    <n v="4.0110089999999987"/>
  </r>
  <r>
    <x v="3"/>
    <m/>
    <m/>
    <x v="4"/>
    <x v="17"/>
    <n v="209"/>
    <s v="ACERO DE REFUERZO FY= 4200 kg/cm2, GRADO 60 (COSTURA PRELOSA)"/>
    <s v="kg"/>
    <n v="914.67"/>
    <n v="1.1499999999999999"/>
    <n v="1051.8699999999999"/>
    <n v="0.94"/>
    <n v="859.79"/>
    <n v="4276.0825000000004"/>
    <n v="3.75"/>
    <n v="27808.38"/>
    <n v="0.15376956514547055"/>
    <s v="EST TORRE"/>
    <n v="4.0110099999999989"/>
  </r>
  <r>
    <x v="3"/>
    <m/>
    <m/>
    <x v="4"/>
    <x v="14"/>
    <n v="204"/>
    <s v="CURADO DE ELEMENTOS ESTRUCTURALES EXPUESTOS"/>
    <s v="m2"/>
    <n v="2286.6799999999998"/>
    <n v="1.5"/>
    <n v="3430.02"/>
    <n v="0"/>
    <n v="0"/>
    <n v="3430.02"/>
    <n v="3.75"/>
    <n v="27808.38"/>
    <n v="0.12334483346386951"/>
    <s v="EST TORRE"/>
    <n v="4.011010999999999"/>
  </r>
  <r>
    <x v="3"/>
    <m/>
    <m/>
    <x v="4"/>
    <x v="14"/>
    <n v="204"/>
    <s v="CONCRETO PREMEZCLADO, CEMENTO TIPO I, ESCALERAS f'c=245 kg/cm2"/>
    <s v="m3"/>
    <n v="94.62"/>
    <n v="413.89"/>
    <n v="39162.269999999997"/>
    <n v="0"/>
    <n v="0"/>
    <n v="39162.269999999997"/>
    <n v="3.75"/>
    <n v="27808.38"/>
    <n v="1.4082902348141098"/>
    <s v="EST TORRE"/>
    <n v="4.0111009999999974"/>
  </r>
  <r>
    <x v="3"/>
    <m/>
    <m/>
    <x v="4"/>
    <x v="12"/>
    <n v="212"/>
    <s v="ENCOFRADO Y DESENCOFRADO DE ESCALERAS"/>
    <s v="m2"/>
    <n v="587.23"/>
    <n v="55.1"/>
    <n v="32356.37"/>
    <n v="0"/>
    <n v="0"/>
    <n v="32356.37"/>
    <n v="3.75"/>
    <n v="27808.38"/>
    <n v="1.1635474630309279"/>
    <s v="EST TORRE"/>
    <n v="4.0111019999999984"/>
  </r>
  <r>
    <x v="3"/>
    <m/>
    <m/>
    <x v="4"/>
    <x v="17"/>
    <n v="209"/>
    <s v="ACERO DE REFUERZO FY= 4200 kg/cm2, GRADO 60"/>
    <s v="kg"/>
    <n v="10333.02"/>
    <n v="1.1499999999999999"/>
    <n v="11882.97"/>
    <n v="0.94"/>
    <n v="9713.0400000000009"/>
    <n v="48306.87"/>
    <n v="3.75"/>
    <n v="27808.38"/>
    <n v="1.7371335547054521"/>
    <s v="EST TORRE"/>
    <n v="4.0111029999999976"/>
  </r>
  <r>
    <x v="3"/>
    <m/>
    <m/>
    <x v="4"/>
    <x v="14"/>
    <n v="204"/>
    <s v="CURADO DE ELEMENTOS ESTRUCTURALES EXPUESTOS"/>
    <s v="m2"/>
    <n v="587.23"/>
    <n v="1.5"/>
    <n v="880.85"/>
    <n v="0"/>
    <n v="0"/>
    <n v="880.85"/>
    <n v="3.75"/>
    <n v="27808.38"/>
    <n v="3.1675703510956048E-2"/>
    <s v="EST TORRE"/>
    <n v="4.0111039999999978"/>
  </r>
  <r>
    <x v="3"/>
    <m/>
    <m/>
    <x v="4"/>
    <x v="14"/>
    <n v="204"/>
    <s v="CONCRETO PREMEZCLADO, CEMENTO TIPO I, PISCINA f'c=280 kg/cm2 (W/C=0.50).Por procedimiento constructivo"/>
    <s v="m3"/>
    <n v="8.7799999999999994"/>
    <n v="481.45"/>
    <n v="4227.13"/>
    <n v="0"/>
    <n v="0"/>
    <n v="4227.13"/>
    <n v="3.75"/>
    <n v="27808.38"/>
    <n v="0.15200921448858221"/>
    <s v="EST TORRE"/>
    <n v="4.0114009999999967"/>
  </r>
  <r>
    <x v="3"/>
    <m/>
    <m/>
    <x v="4"/>
    <x v="12"/>
    <n v="212"/>
    <s v="ENCOFRADO Y DESENCOFRADO DE MUROS Y PLACAS"/>
    <s v="m2"/>
    <n v="70.22"/>
    <n v="43.7"/>
    <n v="3068.61"/>
    <n v="0"/>
    <n v="0"/>
    <n v="3068.61"/>
    <n v="3.75"/>
    <n v="27808.38"/>
    <n v="0.11034839138417987"/>
    <s v="EST TORRE"/>
    <n v="4.0114019999999968"/>
  </r>
  <r>
    <x v="3"/>
    <m/>
    <m/>
    <x v="4"/>
    <x v="17"/>
    <n v="209"/>
    <s v="ACERO DE REFUERZO FY= 4200 kg/cm2, GRADO 60"/>
    <s v="kg"/>
    <n v="600.46"/>
    <n v="1.1499999999999999"/>
    <n v="690.53"/>
    <n v="0.94"/>
    <n v="564.42999999999995"/>
    <n v="2807.1424999999999"/>
    <n v="3.75"/>
    <n v="27808.38"/>
    <n v="0.1009459198989657"/>
    <s v="EST TORRE"/>
    <n v="4.0114029999999969"/>
  </r>
  <r>
    <x v="3"/>
    <m/>
    <m/>
    <x v="4"/>
    <x v="14"/>
    <n v="204"/>
    <s v="CURADO DE ELEMENTOS ESTRUCTURALES EXPUESTOS"/>
    <s v="m2"/>
    <n v="70.22"/>
    <n v="1.5"/>
    <n v="105.33"/>
    <n v="0"/>
    <n v="0"/>
    <n v="105.33"/>
    <n v="3.75"/>
    <n v="27808.38"/>
    <n v="3.7877071587773181E-3"/>
    <s v="EST TORRE"/>
    <n v="4.0114039999999971"/>
  </r>
  <r>
    <x v="3"/>
    <m/>
    <m/>
    <x v="4"/>
    <x v="14"/>
    <n v="204"/>
    <s v="CONCRETO PREMEZCLADO, CEMENTO TIPO I, BASES DE EQUIPOS f'c=210 kg/cm2"/>
    <s v="m3"/>
    <n v="3.6"/>
    <n v="506.18"/>
    <n v="1822.25"/>
    <n v="0"/>
    <n v="0"/>
    <n v="1822.25"/>
    <n v="3.75"/>
    <n v="27808.38"/>
    <n v="6.5528808222557369E-2"/>
    <s v="EST TORRE"/>
    <n v="4.011700999999996"/>
  </r>
  <r>
    <x v="3"/>
    <m/>
    <m/>
    <x v="4"/>
    <x v="12"/>
    <n v="212"/>
    <s v="ENCOFRADO Y DESENCOFRADO DE BASES DE EQUIPOS"/>
    <s v="m2"/>
    <n v="14.4"/>
    <n v="93.72"/>
    <n v="1349.57"/>
    <n v="0"/>
    <n v="0"/>
    <n v="1349.57"/>
    <n v="3.75"/>
    <n v="27808.38"/>
    <n v="4.8531054308089856E-2"/>
    <s v="EST TORRE"/>
    <n v="4.0117019999999961"/>
  </r>
  <r>
    <x v="3"/>
    <m/>
    <m/>
    <x v="4"/>
    <x v="17"/>
    <n v="209"/>
    <s v="ACERO DE REFUERZO FY= 4200 kg/cm2, GRADO 60"/>
    <s v="kg"/>
    <n v="288"/>
    <n v="1.1499999999999999"/>
    <n v="331.2"/>
    <n v="0.94"/>
    <n v="270.72000000000003"/>
    <n v="1346.4"/>
    <n v="3.75"/>
    <n v="27808.38"/>
    <n v="4.8417059893456578E-2"/>
    <s v="EST TORRE"/>
    <n v="4.0117029999999962"/>
  </r>
  <r>
    <x v="3"/>
    <m/>
    <m/>
    <x v="4"/>
    <x v="14"/>
    <n v="204"/>
    <s v="CURADO DE ELEMENTOS ESTRUCTURALES EXPUESTOS"/>
    <s v="m2"/>
    <n v="14.4"/>
    <n v="1.5"/>
    <n v="21.6"/>
    <n v="0"/>
    <n v="0"/>
    <n v="21.6"/>
    <n v="3.75"/>
    <n v="27808.38"/>
    <n v="7.7674427636561356E-4"/>
    <s v="EST TORRE"/>
    <n v="4.0117039999999964"/>
  </r>
  <r>
    <x v="3"/>
    <m/>
    <m/>
    <x v="4"/>
    <x v="39"/>
    <n v="214"/>
    <s v="PLANCHA DE LANA DE ROCA . E= 2&quot; NEOPRENO Y 100 KG/M3, ANCLAJES A LOSAS, TECNOPORT, OTROS"/>
    <s v="m2"/>
    <n v="8"/>
    <n v="199.51"/>
    <n v="1596.08"/>
    <n v="0"/>
    <n v="0"/>
    <n v="1596.08"/>
    <n v="3.75"/>
    <n v="27808.38"/>
    <n v="5.7395648362112424E-2"/>
    <s v="EST TORRE"/>
    <n v="4.0117039999999964"/>
  </r>
  <r>
    <x v="3"/>
    <m/>
    <m/>
    <x v="4"/>
    <x v="1"/>
    <m/>
    <s v="BOLSAS DE CEMENTO PARA LUBRICACION INICIAL DE LA TUBERIA DE BOMBEO"/>
    <s v="bls"/>
    <n v="256"/>
    <n v="23"/>
    <n v="5888"/>
    <n v="0"/>
    <n v="0"/>
    <n v="5888"/>
    <n v="3.75"/>
    <n v="27808.38"/>
    <n v="0.21173473607595983"/>
    <s v="EST TORRE"/>
    <n v="4.0300010000000004"/>
  </r>
  <r>
    <x v="3"/>
    <m/>
    <m/>
    <x v="1"/>
    <x v="3"/>
    <n v="1201"/>
    <s v="PREVENCIONISTA DE SC ENCOFRADOS"/>
    <s v="mes"/>
    <n v="6.5"/>
    <n v="4500"/>
    <n v="29250"/>
    <n v="0"/>
    <n v="0"/>
    <n v="29250"/>
    <n v="3.75"/>
    <n v="27808.38"/>
    <n v="1.0518412075784349"/>
    <s v="EST TORRE"/>
    <n v="4.0300019999999996"/>
  </r>
  <r>
    <x v="3"/>
    <m/>
    <m/>
    <x v="1"/>
    <x v="3"/>
    <n v="1201"/>
    <s v="PREVENCIONISTA DE SC HABILITADO E INSTALACION DE ACERO"/>
    <s v="mes"/>
    <n v="6.5"/>
    <n v="5000"/>
    <n v="32500"/>
    <n v="0"/>
    <n v="0"/>
    <n v="32500"/>
    <n v="3.75"/>
    <n v="27808.38"/>
    <n v="1.1687124528649278"/>
    <s v="EST TORRE"/>
    <n v="4.0300029999999998"/>
  </r>
  <r>
    <x v="3"/>
    <m/>
    <m/>
    <x v="4"/>
    <x v="12"/>
    <n v="212"/>
    <s v="MOVILIZACIÓN Y DESMOVILIZACIÓN DE ENCOFRADOS"/>
    <s v="mes"/>
    <n v="0.5"/>
    <n v="25000"/>
    <n v="12500"/>
    <n v="0"/>
    <n v="0"/>
    <n v="12500"/>
    <n v="3.75"/>
    <n v="27808.38"/>
    <n v="0.44950478956343376"/>
    <s v="EST TORRE"/>
    <n v="4.0300039999999999"/>
  </r>
  <r>
    <x v="3"/>
    <m/>
    <m/>
    <x v="4"/>
    <x v="14"/>
    <n v="204"/>
    <s v="CONCRETO PREMEZCLADO, CEMENTO TIPO I, VIGAS TORRE f'c=420 kg/cm2 (NUCLEOS)"/>
    <s v="m3"/>
    <n v="100.55"/>
    <n v="467.86"/>
    <n v="47043.32"/>
    <n v="0"/>
    <n v="0"/>
    <n v="47043.32"/>
    <n v="3.75"/>
    <n v="27808.38"/>
    <n v="1.6916958125572219"/>
    <s v="EST TORRE"/>
    <n v="4.0400009999999993"/>
  </r>
  <r>
    <x v="3"/>
    <m/>
    <m/>
    <x v="4"/>
    <x v="14"/>
    <n v="204"/>
    <s v="CONCRETO PREMEZCLADO, CEMENTO TIPO I, VIGAS TORRE f'c=350 kg/cm2 (NUCLEOS)"/>
    <s v="m3"/>
    <n v="115.33"/>
    <n v="451.61"/>
    <n v="52084.18"/>
    <n v="0"/>
    <n v="0"/>
    <n v="52084.18"/>
    <n v="3.75"/>
    <n v="27808.38"/>
    <n v="1.8729670696387204"/>
    <s v="EST TORRE"/>
    <n v="4.0400019999999994"/>
  </r>
  <r>
    <x v="3"/>
    <m/>
    <m/>
    <x v="4"/>
    <x v="14"/>
    <n v="204"/>
    <s v="CONCRETO PREMEZCLADO, CEMENTO TIPO I, LOSA ALIGERADA TORRE f'c=245 kg/cm2"/>
    <s v="m3"/>
    <n v="-215.88"/>
    <n v="392.8"/>
    <n v="-84797.66"/>
    <n v="0"/>
    <n v="0"/>
    <n v="-84797.66"/>
    <n v="3.75"/>
    <n v="27808.38"/>
    <n v="-3.0493563451017285"/>
    <s v="EST TORRE"/>
    <n v="4.0400019999999994"/>
  </r>
  <r>
    <x v="3"/>
    <m/>
    <m/>
    <x v="5"/>
    <x v="24"/>
    <n v="308"/>
    <s v="LADRILLO SILICO CALCAREO TIPO P10 H&lt;2.6M"/>
    <s v="m2"/>
    <n v="413.25"/>
    <n v="108.22"/>
    <n v="44721.919999999998"/>
    <n v="0"/>
    <n v="0"/>
    <n v="44721.919999999998"/>
    <n v="3.75"/>
    <n v="27808.38"/>
    <n v="1.6082173790778174"/>
    <s v="ARQ SOT"/>
    <n v="5.0101019999999998"/>
  </r>
  <r>
    <x v="3"/>
    <m/>
    <m/>
    <x v="5"/>
    <x v="24"/>
    <n v="308"/>
    <s v="LADRILLO SILICO CALCAREO TIPO P12 H&lt;2.6M"/>
    <s v="m2"/>
    <n v="116.3"/>
    <n v="113.22"/>
    <n v="13167.49"/>
    <n v="0"/>
    <n v="0"/>
    <n v="13167.49"/>
    <n v="3.75"/>
    <n v="27808.38"/>
    <n v="0.47350798572228947"/>
    <s v="ARQ SOT"/>
    <n v="5.010103"/>
  </r>
  <r>
    <x v="3"/>
    <m/>
    <m/>
    <x v="5"/>
    <x v="24"/>
    <n v="308"/>
    <s v="LADRILLO SILICO CALCAREO TIPO P14 H&lt;2.6M"/>
    <s v="m2"/>
    <n v="27.64"/>
    <n v="119.22"/>
    <n v="3295.24"/>
    <n v="0"/>
    <n v="0"/>
    <n v="3295.24"/>
    <n v="3.75"/>
    <n v="27808.38"/>
    <n v="0.11849809302088074"/>
    <s v="ARQ SOT"/>
    <n v="5.0101040000000001"/>
  </r>
  <r>
    <x v="3"/>
    <m/>
    <m/>
    <x v="5"/>
    <x v="24"/>
    <n v="308"/>
    <s v="LADRILLO SILICO CALCAREO TIPO P20 H&lt;2.6M"/>
    <s v="m2"/>
    <n v="40.909999999999997"/>
    <n v="198.22"/>
    <n v="8109.18"/>
    <n v="0"/>
    <n v="0"/>
    <n v="8109.18"/>
    <n v="3.75"/>
    <n v="27808.38"/>
    <n v="0.29160921995456046"/>
    <s v="ARQ SOT"/>
    <n v="5.0101050000000003"/>
  </r>
  <r>
    <x v="3"/>
    <m/>
    <m/>
    <x v="5"/>
    <x v="24"/>
    <n v="308"/>
    <s v="LADRILLO SILICO CALCAREO TIPO P25 H&lt;2.6M"/>
    <s v="m2"/>
    <n v="8.6199999999999992"/>
    <n v="198.22"/>
    <n v="1708.66"/>
    <n v="0"/>
    <n v="0"/>
    <n v="1708.66"/>
    <n v="3.75"/>
    <n v="27808.38"/>
    <n v="6.1444068298836536E-2"/>
    <s v="ARQ SOT"/>
    <n v="5.0101060000000004"/>
  </r>
  <r>
    <x v="3"/>
    <m/>
    <m/>
    <x v="5"/>
    <x v="24"/>
    <n v="308"/>
    <s v="LADRILLO SILICO CALCAREO TIPO P30 H&lt;2.6M"/>
    <s v="m2"/>
    <n v="49.78"/>
    <n v="198.22"/>
    <n v="9867.39"/>
    <n v="0"/>
    <n v="0"/>
    <n v="9867.39"/>
    <n v="3.75"/>
    <n v="27808.38"/>
    <n v="0.35483512523922639"/>
    <s v="ARQ SOT"/>
    <n v="5.0101070000000014"/>
  </r>
  <r>
    <x v="3"/>
    <m/>
    <m/>
    <x v="5"/>
    <x v="24"/>
    <n v="308"/>
    <s v="LADRILLO SILICO CALCAREO TIPO P40 H&lt;2.6M"/>
    <s v="m2"/>
    <n v="53.3"/>
    <n v="236.22"/>
    <n v="12590.53"/>
    <n v="0"/>
    <n v="0"/>
    <n v="12590.53"/>
    <n v="3.75"/>
    <n v="27808.38"/>
    <n v="0.45276028305136795"/>
    <s v="ARQ SOT"/>
    <n v="5.0101080000000007"/>
  </r>
  <r>
    <x v="3"/>
    <m/>
    <m/>
    <x v="5"/>
    <x v="24"/>
    <n v="308"/>
    <s v="LADRILLO SILICO CALCAREO TIPO P10 H&gt;2.6M"/>
    <s v="m2"/>
    <n v="148.30000000000001"/>
    <n v="110.22"/>
    <n v="16345.63"/>
    <n v="0"/>
    <n v="0"/>
    <n v="16345.63"/>
    <n v="3.75"/>
    <n v="27808.38"/>
    <n v="0.58779511787453997"/>
    <s v="ARQ SOT"/>
    <n v="5.0102019999999996"/>
  </r>
  <r>
    <x v="3"/>
    <m/>
    <m/>
    <x v="5"/>
    <x v="24"/>
    <n v="308"/>
    <s v="LADRILLO SILICO CALCAREO TIPO P12 H&gt;2.6M"/>
    <s v="m2"/>
    <n v="24.82"/>
    <n v="116.22"/>
    <n v="2884.58"/>
    <n v="0"/>
    <n v="0"/>
    <n v="2884.58"/>
    <n v="3.75"/>
    <n v="27808.38"/>
    <n v="0.10373060207031118"/>
    <s v="ARQ SOT"/>
    <n v="5.0102029999999997"/>
  </r>
  <r>
    <x v="3"/>
    <m/>
    <m/>
    <x v="5"/>
    <x v="24"/>
    <n v="308"/>
    <s v="LADRILLO SILICO CALCAREO TIPO P14 H&gt;2.6M"/>
    <s v="m2"/>
    <n v="5.24"/>
    <n v="124.22"/>
    <n v="650.91"/>
    <n v="0"/>
    <n v="0"/>
    <n v="650.91"/>
    <n v="3.75"/>
    <n v="27808.38"/>
    <n v="2.3406973005978771E-2"/>
    <s v="ARQ SOT"/>
    <n v="5.0102039999999999"/>
  </r>
  <r>
    <x v="3"/>
    <m/>
    <m/>
    <x v="5"/>
    <x v="24"/>
    <n v="308"/>
    <s v="LADRILLO SILICO CALCAREO TIPO P20 H&gt;2.6M"/>
    <s v="m2"/>
    <n v="20.83"/>
    <n v="208.22"/>
    <n v="4337.22"/>
    <n v="0"/>
    <n v="0"/>
    <n v="4337.22"/>
    <n v="3.75"/>
    <n v="27808.38"/>
    <n v="0.15596809307122531"/>
    <s v="ARQ SOT"/>
    <n v="5.010205"/>
  </r>
  <r>
    <x v="3"/>
    <m/>
    <m/>
    <x v="5"/>
    <x v="24"/>
    <n v="308"/>
    <s v="LADRILLO SILICO CALCAREO TIPO P40 H&gt;2.6M"/>
    <s v="m2"/>
    <n v="19.95"/>
    <n v="230.22"/>
    <n v="4592.8900000000003"/>
    <n v="0"/>
    <n v="0"/>
    <n v="4592.8900000000003"/>
    <n v="3.75"/>
    <n v="27808.38"/>
    <n v="0.16516208423503995"/>
    <s v="ARQ SOT"/>
    <n v="5.0102060000000002"/>
  </r>
  <r>
    <x v="3"/>
    <m/>
    <m/>
    <x v="5"/>
    <x v="24"/>
    <n v="308"/>
    <s v="LADRILLO SILICO CALCAREO TIPO P10 RF:2 HRS H&lt;2.6M (ALVEOLOS COMPLETAMENTE LLENO)"/>
    <s v="m2"/>
    <n v="97"/>
    <n v="112.22"/>
    <n v="10885.34"/>
    <n v="0"/>
    <n v="0"/>
    <n v="10885.34"/>
    <n v="3.75"/>
    <n v="27808.38"/>
    <n v="0.39144099728211423"/>
    <s v="ARQ SOT"/>
    <n v="5.0103049999999998"/>
  </r>
  <r>
    <x v="3"/>
    <m/>
    <m/>
    <x v="5"/>
    <x v="24"/>
    <n v="308"/>
    <s v="LADRILLO SILICO CALCAREO TIPO P12 RF:2 HRS H&lt;2.6M (ALVEOLOS PARCIALMENTE LLENO)"/>
    <s v="m2"/>
    <n v="281.5"/>
    <n v="113.22"/>
    <n v="31871.43"/>
    <n v="0"/>
    <n v="0"/>
    <n v="31871.43"/>
    <n v="3.75"/>
    <n v="27808.38"/>
    <n v="1.1461088348188568"/>
    <s v="ARQ SOT"/>
    <n v="5.0103059999999999"/>
  </r>
  <r>
    <x v="3"/>
    <m/>
    <m/>
    <x v="5"/>
    <x v="24"/>
    <n v="308"/>
    <s v="LADRILLO SILICO CALCAREO TIPO P14 RF:2 HRS H&lt;2.6M (ALVEOLOS PARCIALMENTE LLENO)"/>
    <s v="m2"/>
    <n v="56.01"/>
    <n v="119.22"/>
    <n v="6677.51"/>
    <n v="0"/>
    <n v="0"/>
    <n v="6677.51"/>
    <n v="3.75"/>
    <n v="27808.38"/>
    <n v="0.24012581818861797"/>
    <s v="ARQ SOT"/>
    <n v="5.0103070000000001"/>
  </r>
  <r>
    <x v="3"/>
    <m/>
    <m/>
    <x v="5"/>
    <x v="24"/>
    <n v="308"/>
    <s v="LADRILLO SILICO CALCAREO TIPO P10 RF:2 HRS H&gt;2.6M (ALVEOLOS COMPLETAMENTE LLENO)"/>
    <s v="m2"/>
    <n v="34.42"/>
    <n v="116.22"/>
    <n v="4000.29"/>
    <n v="0"/>
    <n v="0"/>
    <n v="4000.29"/>
    <n v="3.75"/>
    <n v="27808.38"/>
    <n v="0.14385196117141666"/>
    <s v="ARQ SOT"/>
    <n v="5.0103009999999992"/>
  </r>
  <r>
    <x v="3"/>
    <m/>
    <m/>
    <x v="5"/>
    <x v="24"/>
    <n v="308"/>
    <s v="LADRILLO SILICO CALCAREO TIPO P12 RF:2 HRS H&gt;2.6M (ALVEOLOS PARCIALMENTE LLENO)"/>
    <s v="m2"/>
    <n v="233.11"/>
    <n v="116.22"/>
    <n v="27092.04"/>
    <n v="0"/>
    <n v="0"/>
    <n v="27092.04"/>
    <n v="3.75"/>
    <n v="27808.38"/>
    <n v="0.97424013912353036"/>
    <s v="ARQ SOT"/>
    <n v="5.0103019999999994"/>
  </r>
  <r>
    <x v="3"/>
    <m/>
    <m/>
    <x v="5"/>
    <x v="24"/>
    <n v="308"/>
    <s v="LADRILLO SILICO CALCAREO TIPO P14 RF:2 HRS H&gt;2.6M (ALVEOLOS PARCIALMENTE LLENO)"/>
    <s v="m2"/>
    <n v="29.36"/>
    <n v="124.22"/>
    <n v="3647.1"/>
    <n v="0"/>
    <n v="0"/>
    <n v="3647.1"/>
    <n v="3.75"/>
    <n v="27808.38"/>
    <n v="0.13115111344134392"/>
    <s v="ARQ SOT"/>
    <n v="5.0103030000000004"/>
  </r>
  <r>
    <x v="3"/>
    <m/>
    <m/>
    <x v="5"/>
    <x v="24"/>
    <n v="308"/>
    <s v="LADRILLO SILICO CALCAREO TIPO P30 RF:2 HRS H&gt;2.6M (ALVEOLOS COMPLETAMENTE LLENO)"/>
    <s v="m2"/>
    <n v="4.46"/>
    <n v="232.44"/>
    <n v="1036.68"/>
    <n v="0"/>
    <n v="0"/>
    <n v="1036.68"/>
    <n v="3.75"/>
    <n v="27808.38"/>
    <n v="3.7279410019569643E-2"/>
    <s v="ARQ SOT"/>
    <n v="5.0103039999999996"/>
  </r>
  <r>
    <x v="3"/>
    <m/>
    <m/>
    <x v="4"/>
    <x v="17"/>
    <n v="209"/>
    <s v="ACERO DE REFUERZO FY= 4200 kg/cm2 GRADO 60 PARA TABIQUERÍA"/>
    <s v="kg"/>
    <n v="2846.85"/>
    <n v="0"/>
    <n v="0"/>
    <n v="0.94"/>
    <n v="2676.04"/>
    <n v="10035.15"/>
    <n v="3.75"/>
    <n v="27808.38"/>
    <n v="0.36086783911899933"/>
    <s v="ARQ SOT"/>
    <n v="5.010400999999999"/>
  </r>
  <r>
    <x v="3"/>
    <m/>
    <m/>
    <x v="5"/>
    <x v="51"/>
    <n v="301"/>
    <s v="DINTELES DE LADRILLOS SILICO CALCAREO"/>
    <s v="und"/>
    <n v="52"/>
    <n v="120"/>
    <n v="6240"/>
    <n v="0"/>
    <n v="0"/>
    <n v="6240"/>
    <n v="3.75"/>
    <n v="27808.38"/>
    <n v="0.22439279095006612"/>
    <s v="ARQ SOT"/>
    <n v="5.0105009999999988"/>
  </r>
  <r>
    <x v="3"/>
    <m/>
    <m/>
    <x v="5"/>
    <x v="24"/>
    <n v="308"/>
    <s v="DINTELES DE LADRILLO SILICO CALCAREO RF"/>
    <s v="und"/>
    <n v="16"/>
    <n v="125"/>
    <n v="2000"/>
    <n v="0"/>
    <n v="0"/>
    <n v="2000"/>
    <n v="3.75"/>
    <n v="27808.38"/>
    <n v="7.1920766330149405E-2"/>
    <s v="ARQ SOT"/>
    <n v="5.0105019999999989"/>
  </r>
  <r>
    <x v="3"/>
    <m/>
    <m/>
    <x v="5"/>
    <x v="26"/>
    <n v="302"/>
    <s v="DINTELES DE DRYWALL (SOBRE CLOSET DE DEPOSITOS)"/>
    <s v="ml"/>
    <n v="41.169999999999987"/>
    <n v="100"/>
    <n v="4117"/>
    <n v="0"/>
    <n v="0"/>
    <n v="4117"/>
    <n v="3.75"/>
    <n v="27808.38"/>
    <n v="0.14804889749061254"/>
    <s v="ARQ SOT"/>
    <n v="5.010502999999999"/>
  </r>
  <r>
    <x v="3"/>
    <m/>
    <m/>
    <x v="5"/>
    <x v="1"/>
    <m/>
    <s v="PASES DE MANGUERA (0.20x20M) DOBLE PLACA DE ROCA DE YESO"/>
    <s v="und"/>
    <n v="11"/>
    <n v="80"/>
    <n v="880"/>
    <n v="0"/>
    <n v="0"/>
    <n v="880"/>
    <n v="3.75"/>
    <n v="27808.38"/>
    <n v="3.1645137185265737E-2"/>
    <s v="ARQ SOT"/>
    <n v="5.0106009999999994"/>
  </r>
  <r>
    <x v="3"/>
    <m/>
    <m/>
    <x v="4"/>
    <x v="14"/>
    <n v="204"/>
    <s v="SARDINEL EN CUARTO DE ACOPIO H:0.10M (E=10CM)"/>
    <s v="ml"/>
    <n v="4"/>
    <n v="44.43"/>
    <n v="177.72"/>
    <n v="0.75"/>
    <n v="3"/>
    <n v="188.97"/>
    <n v="3.75"/>
    <n v="27808.38"/>
    <n v="6.7954336067041661E-3"/>
    <s v="ARQ SOT"/>
    <n v="5.0107009999999983"/>
  </r>
  <r>
    <x v="3"/>
    <m/>
    <m/>
    <x v="5"/>
    <x v="32"/>
    <n v="318"/>
    <s v="SARDINEL EN CLOSET DE DEPOSITOS H:0.10M (E=10CM)"/>
    <s v="ml"/>
    <n v="41.169999999999987"/>
    <n v="45.72"/>
    <n v="1882.29"/>
    <n v="0.75"/>
    <n v="30.88"/>
    <n v="1998.09"/>
    <n v="3.75"/>
    <n v="27808.38"/>
    <n v="7.1852081998304104E-2"/>
    <s v="ARQ SOT"/>
    <n v="5.0107029999999986"/>
  </r>
  <r>
    <x v="3"/>
    <m/>
    <m/>
    <x v="5"/>
    <x v="19"/>
    <n v="304"/>
    <s v="SOLAQUEO DE MURO PANTALLA"/>
    <s v="m2"/>
    <n v="2713.01"/>
    <n v="16.739999999999998"/>
    <n v="45415.79"/>
    <n v="0"/>
    <n v="0"/>
    <n v="45415.79"/>
    <n v="3.75"/>
    <n v="27808.38"/>
    <n v="1.6331692101445678"/>
    <s v="ARQ SOT"/>
    <n v="5.0200999999999993"/>
  </r>
  <r>
    <x v="3"/>
    <m/>
    <m/>
    <x v="5"/>
    <x v="19"/>
    <n v="304"/>
    <s v="SOLAQUEO EN COLUMNAS Y PLACAS"/>
    <s v="m2"/>
    <n v="1696.2"/>
    <n v="16.37"/>
    <n v="27766.79"/>
    <n v="0"/>
    <n v="0"/>
    <n v="27766.79"/>
    <n v="3.75"/>
    <n v="27808.38"/>
    <n v="0.99850440766416448"/>
    <s v="ARQ SOT"/>
    <n v="5.0201999999999991"/>
  </r>
  <r>
    <x v="3"/>
    <m/>
    <m/>
    <x v="5"/>
    <x v="19"/>
    <n v="304"/>
    <s v="SOLAQUEO EN COLUMNAS Y PLACAS A DOBLE ALTURA"/>
    <s v="m2"/>
    <n v="513.14"/>
    <n v="22.64"/>
    <n v="11617.49"/>
    <n v="0"/>
    <n v="0"/>
    <n v="11617.49"/>
    <n v="3.75"/>
    <n v="27808.38"/>
    <n v="0.41776939181642364"/>
    <s v="ARQ SOT"/>
    <n v="5.0202999999999989"/>
  </r>
  <r>
    <x v="3"/>
    <m/>
    <m/>
    <x v="5"/>
    <x v="19"/>
    <n v="304"/>
    <s v="SOLAQUEO DE DUCTOS DE ASCENSORES"/>
    <s v="m2"/>
    <n v="167.36"/>
    <n v="24.61"/>
    <n v="4118.7299999999996"/>
    <n v="0"/>
    <n v="0"/>
    <n v="4118.7299999999996"/>
    <n v="3.75"/>
    <n v="27808.38"/>
    <n v="0.14811110895348811"/>
    <s v="ARQ SOT"/>
    <n v="5.0202999999999989"/>
  </r>
  <r>
    <x v="3"/>
    <m/>
    <m/>
    <x v="7"/>
    <x v="37"/>
    <n v="601"/>
    <s v="LIMPIEZA DE DUCTOS DE VENTILACION"/>
    <s v="m2"/>
    <n v="360.01"/>
    <n v="8.6999999999999993"/>
    <n v="3132.09"/>
    <n v="0"/>
    <n v="0"/>
    <n v="3132.09"/>
    <n v="3.75"/>
    <n v="27808.38"/>
    <n v="0.11263115650749882"/>
    <s v="ARQ SOT"/>
    <n v="5.0203999999999986"/>
  </r>
  <r>
    <x v="3"/>
    <m/>
    <m/>
    <x v="5"/>
    <x v="54"/>
    <n v="305"/>
    <s v="IMPERMEABILIZACION DE CISTERNAS"/>
    <s v="m2"/>
    <n v="337.84"/>
    <n v="55"/>
    <n v="18581.2"/>
    <n v="0"/>
    <n v="0"/>
    <n v="18581.2"/>
    <n v="3.75"/>
    <n v="27808.38"/>
    <n v="0.66818707166688607"/>
    <s v="ARQ SOT"/>
    <n v="5.0205999999999982"/>
  </r>
  <r>
    <x v="3"/>
    <m/>
    <m/>
    <x v="5"/>
    <x v="19"/>
    <n v="304"/>
    <s v="LIMPIEZA Y RESANE DE PRELOSAS EN SÓTANOS (INC LIMPIEZA DE TECHO DE CISTERNA Y CTO BOMBAS)"/>
    <s v="m2"/>
    <n v="5272.26"/>
    <n v="3.89"/>
    <n v="20509.09"/>
    <n v="0"/>
    <n v="0"/>
    <n v="20509.09"/>
    <n v="3.75"/>
    <n v="27808.38"/>
    <n v="0.73751473476700191"/>
    <s v="ARQ SOT"/>
    <n v="5.0300999999999991"/>
  </r>
  <r>
    <x v="3"/>
    <m/>
    <m/>
    <x v="5"/>
    <x v="19"/>
    <n v="304"/>
    <s v="LIMPIEZA Y RESANE DE PRELOSAS EN SÓTANOS (INC LIMPIEZA DE TECHO DE CISTERNA Y CTO BOMBAS) A DOBLE ALTURA"/>
    <s v="m2"/>
    <n v="1402.94"/>
    <n v="4.4400000000000004"/>
    <n v="6229.05"/>
    <n v="0"/>
    <n v="0"/>
    <n v="6229.05"/>
    <n v="3.75"/>
    <n v="27808.38"/>
    <n v="0.22399902475440855"/>
    <s v="ARQ SOT"/>
    <n v="5.0301999999999989"/>
  </r>
  <r>
    <x v="3"/>
    <m/>
    <m/>
    <x v="5"/>
    <x v="19"/>
    <n v="304"/>
    <s v="SOLAQUEO DE VIGAS EN SOTANOS (EN FONDO Y COSTADO)"/>
    <s v="m2"/>
    <n v="1503.2"/>
    <n v="22.78"/>
    <n v="34242.9"/>
    <n v="0"/>
    <n v="0"/>
    <n v="34242.9"/>
    <n v="3.75"/>
    <n v="27808.38"/>
    <n v="1.2313878046833364"/>
    <s v="ARQ SOT"/>
    <n v="5.0302999999999987"/>
  </r>
  <r>
    <x v="3"/>
    <m/>
    <m/>
    <x v="5"/>
    <x v="19"/>
    <n v="304"/>
    <s v="SOLAQUEO DE VIGAS EN SOTANOS (EN FONDO Y COSTADO)A DOBLE ALTURA"/>
    <s v="m2"/>
    <n v="433.28"/>
    <n v="27.95"/>
    <n v="12110.18"/>
    <n v="0"/>
    <n v="0"/>
    <n v="12110.18"/>
    <n v="3.75"/>
    <n v="27808.38"/>
    <n v="0.43548671299802433"/>
    <s v="ARQ SOT"/>
    <n v="5.0303999999999984"/>
  </r>
  <r>
    <x v="3"/>
    <m/>
    <m/>
    <x v="5"/>
    <x v="54"/>
    <n v="305"/>
    <s v="IMPERMEABILIZACION DE CISTERNAS"/>
    <s v="m2"/>
    <n v="262.76"/>
    <n v="55"/>
    <n v="14451.8"/>
    <n v="0"/>
    <n v="0"/>
    <n v="14451.8"/>
    <n v="3.75"/>
    <n v="27808.38"/>
    <n v="0.51969226542502656"/>
    <s v="ARQ SOT"/>
    <n v="5.0304999999999982"/>
  </r>
  <r>
    <x v="3"/>
    <m/>
    <m/>
    <x v="5"/>
    <x v="52"/>
    <n v="306"/>
    <s v="NIVELACIÓN DE PISO"/>
    <s v="m2"/>
    <n v="40.869999999999997"/>
    <n v="21.54"/>
    <n v="880.34"/>
    <n v="0"/>
    <n v="0"/>
    <n v="880.34"/>
    <n v="3.75"/>
    <n v="27808.38"/>
    <n v="3.1657363715541863E-2"/>
    <s v="ARQ SOT"/>
    <n v="5.0401999999999987"/>
  </r>
  <r>
    <x v="3"/>
    <m/>
    <m/>
    <x v="5"/>
    <x v="52"/>
    <n v="306"/>
    <s v="CONTRAPISO"/>
    <s v="m2"/>
    <n v="295.63"/>
    <n v="43.36"/>
    <n v="12818.52"/>
    <n v="0"/>
    <n v="0"/>
    <n v="12818.52"/>
    <n v="3.75"/>
    <n v="27808.38"/>
    <n v="0.46095889080917335"/>
    <s v="ARQ SOT"/>
    <n v="5.0402999999999976"/>
  </r>
  <r>
    <x v="3"/>
    <m/>
    <m/>
    <x v="5"/>
    <x v="30"/>
    <n v="307"/>
    <s v="CERAMICO AMERICA BLANCO 45x45CM. CELIMA"/>
    <s v="m2"/>
    <n v="40.869999999999997"/>
    <n v="69.400000000000006"/>
    <n v="2836.38"/>
    <n v="0"/>
    <n v="0"/>
    <n v="2836.38"/>
    <n v="3.75"/>
    <n v="27808.38"/>
    <n v="0.10199731160175458"/>
    <s v="ARQ SOT"/>
    <n v="5.040499999999998"/>
  </r>
  <r>
    <x v="3"/>
    <m/>
    <m/>
    <x v="5"/>
    <x v="30"/>
    <n v="307"/>
    <s v="PISO CEMENTO PULIDO"/>
    <s v="m2"/>
    <n v="178.5"/>
    <n v="45.33"/>
    <n v="8091.41"/>
    <n v="0"/>
    <n v="0"/>
    <n v="8091.41"/>
    <n v="3.75"/>
    <n v="27808.38"/>
    <n v="0.29097020394571704"/>
    <s v="ARQ SOT"/>
    <n v="5.0406999999999984"/>
  </r>
  <r>
    <x v="3"/>
    <m/>
    <m/>
    <x v="5"/>
    <x v="30"/>
    <n v="307"/>
    <s v="PISO CEMENTO PULIDO"/>
    <s v="m2"/>
    <n v="57.98"/>
    <n v="45.33"/>
    <n v="2628.23"/>
    <n v="0"/>
    <n v="0"/>
    <n v="2628.23"/>
    <n v="3.75"/>
    <n v="27808.38"/>
    <n v="9.4512157845944272E-2"/>
    <s v="ARQ SOT"/>
    <n v="5.040899999999997"/>
  </r>
  <r>
    <x v="3"/>
    <m/>
    <m/>
    <x v="5"/>
    <x v="30"/>
    <n v="307"/>
    <s v="PISO CEMENTO PULIDO"/>
    <s v="m2"/>
    <n v="295.63"/>
    <n v="45.33"/>
    <n v="13400.91"/>
    <n v="0"/>
    <n v="0"/>
    <n v="13400.91"/>
    <n v="3.75"/>
    <n v="27808.38"/>
    <n v="0.48190185836068117"/>
    <s v="ARQ SOT"/>
    <n v="5.0410999999999966"/>
  </r>
  <r>
    <x v="3"/>
    <m/>
    <m/>
    <x v="5"/>
    <x v="19"/>
    <n v="304"/>
    <s v="CEMENTO FROTACHADO"/>
    <s v="m2"/>
    <n v="5458.32"/>
    <n v="20.67"/>
    <n v="112823.47"/>
    <n v="0"/>
    <n v="0"/>
    <n v="112823.47"/>
    <n v="3.75"/>
    <n v="27808.38"/>
    <n v="4.0571752112133108"/>
    <s v="ARQ SOT"/>
    <n v="5.0412999999999961"/>
  </r>
  <r>
    <x v="3"/>
    <m/>
    <m/>
    <x v="5"/>
    <x v="30"/>
    <n v="307"/>
    <s v="PISO CEMENTO BRUÑADO"/>
    <s v="m2"/>
    <n v="732.69"/>
    <n v="45.95"/>
    <n v="33667.11"/>
    <n v="0"/>
    <n v="0"/>
    <n v="33667.11"/>
    <n v="3.75"/>
    <n v="27808.38"/>
    <n v="1.210682175660718"/>
    <s v="ARQ SOT"/>
    <n v="5.0414999999999957"/>
  </r>
  <r>
    <x v="3"/>
    <m/>
    <m/>
    <x v="5"/>
    <x v="30"/>
    <n v="307"/>
    <s v="PISO CEMENTO PULIDO"/>
    <s v="m2"/>
    <n v="158.38"/>
    <n v="45.33"/>
    <n v="7179.37"/>
    <n v="0"/>
    <n v="0"/>
    <n v="7179.37"/>
    <n v="3.75"/>
    <n v="27808.38"/>
    <n v="0.25817289608384236"/>
    <s v="ARQ SOT"/>
    <n v="5.0416999999999952"/>
  </r>
  <r>
    <x v="3"/>
    <m/>
    <m/>
    <x v="5"/>
    <x v="30"/>
    <n v="307"/>
    <s v="PISO CEMENTO PULIDO"/>
    <s v="m2"/>
    <n v="127.06"/>
    <n v="45.33"/>
    <n v="5759.63"/>
    <n v="0"/>
    <n v="0"/>
    <n v="5759.63"/>
    <n v="3.75"/>
    <n v="27808.38"/>
    <n v="0.20711850168905918"/>
    <s v="ARQ SOT"/>
    <n v="5.0418999999999947"/>
  </r>
  <r>
    <x v="3"/>
    <m/>
    <m/>
    <x v="5"/>
    <x v="54"/>
    <n v="305"/>
    <s v="IMPERMEABILIZACION"/>
    <s v="m2"/>
    <n v="233.38"/>
    <n v="55"/>
    <n v="12835.9"/>
    <n v="0"/>
    <n v="0"/>
    <n v="12835.9"/>
    <n v="3.75"/>
    <n v="27808.38"/>
    <n v="0.46158388226858232"/>
    <s v="ARQ SOT"/>
    <n v="5.0420999999999943"/>
  </r>
  <r>
    <x v="3"/>
    <m/>
    <m/>
    <x v="5"/>
    <x v="30"/>
    <n v="307"/>
    <s v="CERAMICO AMERICA BLANCO 45x45CM. CELIMA"/>
    <s v="m2"/>
    <n v="71.760000000000005"/>
    <n v="69.400000000000006"/>
    <n v="4980.1400000000003"/>
    <n v="0"/>
    <n v="0"/>
    <n v="4980.1400000000003"/>
    <n v="3.75"/>
    <n v="27808.38"/>
    <n v="0.17908774261571511"/>
    <s v="ARQ SOT"/>
    <n v="5.0303999999999984"/>
  </r>
  <r>
    <x v="3"/>
    <m/>
    <m/>
    <x v="5"/>
    <x v="30"/>
    <n v="307"/>
    <s v="CZ DE PINTURA DE TRAFICO COLOR GRAFITO H=15CM - CUARTOS TECNICOS"/>
    <s v="ml"/>
    <n v="116"/>
    <n v="10.5"/>
    <n v="1218"/>
    <n v="0"/>
    <n v="0"/>
    <n v="1218"/>
    <n v="3.75"/>
    <n v="27808.38"/>
    <n v="4.3799746695060982E-2"/>
    <s v="ARQ SOT"/>
    <n v="5.0501999999999976"/>
  </r>
  <r>
    <x v="3"/>
    <m/>
    <m/>
    <x v="5"/>
    <x v="30"/>
    <n v="307"/>
    <s v="CZ DE PINTURA DE TRAFICO COLOR GRAFITO H=15CM"/>
    <s v="ml"/>
    <n v="668.56"/>
    <n v="10.5"/>
    <n v="7019.88"/>
    <n v="0"/>
    <n v="0"/>
    <n v="7019.88"/>
    <n v="3.75"/>
    <n v="27808.38"/>
    <n v="0.2524375745728446"/>
    <s v="ARQ SOT"/>
    <n v="5.050399999999998"/>
  </r>
  <r>
    <x v="3"/>
    <m/>
    <m/>
    <x v="5"/>
    <x v="30"/>
    <n v="307"/>
    <s v="CZ DE PINTURA DE TRAFICO COLOR GRAFITO H=15CM"/>
    <s v="ml"/>
    <n v="155.24"/>
    <n v="10.5"/>
    <n v="1630.02"/>
    <n v="0"/>
    <n v="0"/>
    <n v="1630.02"/>
    <n v="3.75"/>
    <n v="27808.38"/>
    <n v="5.861614376673506E-2"/>
    <s v="ARQ SOT"/>
    <n v="5.0505999999999984"/>
  </r>
  <r>
    <x v="3"/>
    <m/>
    <m/>
    <x v="5"/>
    <x v="30"/>
    <n v="307"/>
    <s v="CZ DE PINTURA DE TRAFICO COLOR GRAFITO H=15CM"/>
    <s v="ml"/>
    <n v="174.91"/>
    <n v="10.5"/>
    <n v="1836.56"/>
    <n v="0"/>
    <n v="0"/>
    <n v="1836.56"/>
    <n v="3.75"/>
    <n v="27808.38"/>
    <n v="6.6043401305649591E-2"/>
    <s v="ARQ SOT"/>
    <n v="5.0507999999999971"/>
  </r>
  <r>
    <x v="3"/>
    <m/>
    <m/>
    <x v="5"/>
    <x v="1"/>
    <m/>
    <s v="CZ DE PINTURA DE TRAFICO COLOR AMARILLO H=15CM"/>
    <s v="ml"/>
    <n v="1487.27"/>
    <n v="10.5"/>
    <n v="15616.34"/>
    <n v="0"/>
    <n v="0"/>
    <n v="15616.34"/>
    <n v="3.75"/>
    <n v="27808.38"/>
    <n v="0.56156957003608265"/>
    <s v="ARQ SOT"/>
    <n v="5.0509999999999966"/>
  </r>
  <r>
    <x v="3"/>
    <m/>
    <m/>
    <x v="5"/>
    <x v="30"/>
    <n v="307"/>
    <s v="CZ DE PINTURA DE TRAFICO COLOR GRAFITO H=15CM"/>
    <s v="ml"/>
    <n v="79.94"/>
    <n v="10.5"/>
    <n v="839.37"/>
    <n v="0"/>
    <n v="0"/>
    <n v="839.37"/>
    <n v="3.75"/>
    <n v="27808.38"/>
    <n v="3.0184066817268752E-2"/>
    <s v="ARQ SOT"/>
    <n v="5.0511999999999961"/>
  </r>
  <r>
    <x v="3"/>
    <m/>
    <m/>
    <x v="5"/>
    <x v="30"/>
    <n v="307"/>
    <s v="CZ BOLEADO EN CEMENTO PULIDO H=10CM"/>
    <s v="ml"/>
    <n v="35.880000000000003"/>
    <n v="22.58"/>
    <n v="810.17"/>
    <n v="0"/>
    <n v="0"/>
    <n v="810.17"/>
    <n v="3.75"/>
    <n v="27808.38"/>
    <n v="2.9134023628848569E-2"/>
    <s v="ARQ SOT"/>
    <n v="5.0513999999999957"/>
  </r>
  <r>
    <x v="3"/>
    <m/>
    <m/>
    <x v="5"/>
    <x v="30"/>
    <n v="307"/>
    <s v="ENCHAPE DE SARDINEL CUARTO DE ACOPIO (IDEM PISO - 3 CARAS POR METRO)"/>
    <s v="ml"/>
    <n v="4"/>
    <n v="64.150000000000006"/>
    <n v="256.60000000000002"/>
    <n v="0"/>
    <n v="0"/>
    <n v="256.60000000000002"/>
    <n v="3.75"/>
    <n v="27808.38"/>
    <n v="9.2274343201581687E-3"/>
    <s v="ARQ SOT"/>
    <n v="5.0513999999999957"/>
  </r>
  <r>
    <x v="3"/>
    <m/>
    <m/>
    <x v="5"/>
    <x v="1"/>
    <m/>
    <s v="FORJADO DE DESCANSO (ESCALERA DE EVACUACION)"/>
    <s v="m2"/>
    <n v="42.05"/>
    <n v="74.25"/>
    <n v="3122.21"/>
    <n v="0"/>
    <n v="0"/>
    <n v="3122.21"/>
    <n v="3.75"/>
    <n v="27808.38"/>
    <n v="0.11227586792182788"/>
    <s v="ARQ SOT"/>
    <n v="5.0601009999999986"/>
  </r>
  <r>
    <x v="3"/>
    <m/>
    <m/>
    <x v="4"/>
    <x v="14"/>
    <n v="204"/>
    <s v="FORJADO DE PASOS Y CONTRAPASOS (ESCALERA DE EVACUACION)"/>
    <s v="ml"/>
    <n v="441.6"/>
    <n v="43.77"/>
    <n v="19328.830000000002"/>
    <n v="0"/>
    <n v="0"/>
    <n v="19328.830000000002"/>
    <n v="3.75"/>
    <n v="27808.38"/>
    <n v="0.69507213293259085"/>
    <s v="ARQ SOT"/>
    <n v="5.0601019999999988"/>
  </r>
  <r>
    <x v="3"/>
    <m/>
    <m/>
    <x v="5"/>
    <x v="16"/>
    <n v="315"/>
    <s v="ACABADO EN CEMENTO PULIDO DE DESCANSO (ESCALERA DE EVACUACION)"/>
    <s v="m2"/>
    <n v="42.05"/>
    <n v="20.68"/>
    <n v="869.59"/>
    <n v="0"/>
    <n v="0"/>
    <n v="869.59"/>
    <n v="3.75"/>
    <n v="27808.38"/>
    <n v="3.1270789596517308E-2"/>
    <s v="ARQ SOT"/>
    <n v="5.0601029999999989"/>
  </r>
  <r>
    <x v="3"/>
    <m/>
    <m/>
    <x v="5"/>
    <x v="16"/>
    <n v="315"/>
    <s v="ACABADO EN CEMENTO PULIDO DE PASOS Y CONTRAPASOS (ESCALERA DE EVACUACION)"/>
    <s v="ml"/>
    <n v="441.6"/>
    <n v="15.7"/>
    <n v="6933.12"/>
    <n v="0"/>
    <n v="0"/>
    <n v="6933.12"/>
    <n v="3.75"/>
    <n v="27808.38"/>
    <n v="0.2493176517294427"/>
    <s v="ARQ SOT"/>
    <n v="5.060103999999999"/>
  </r>
  <r>
    <x v="3"/>
    <m/>
    <m/>
    <x v="5"/>
    <x v="16"/>
    <n v="315"/>
    <s v="CANTONERA DE BRUÑAS (2UND) (ESCALERA DE EVACUACION)"/>
    <s v="ml"/>
    <n v="244.8"/>
    <n v="12.44"/>
    <n v="3045.31"/>
    <n v="0"/>
    <n v="0"/>
    <n v="3045.31"/>
    <n v="3.75"/>
    <n v="27808.38"/>
    <n v="0.10951051445643363"/>
    <s v="ARQ SOT"/>
    <n v="5.0601049999999992"/>
  </r>
  <r>
    <x v="3"/>
    <m/>
    <m/>
    <x v="5"/>
    <x v="19"/>
    <n v="304"/>
    <s v="SOLAQUEO DE FONDO DE ESCALERA (ESCALERA DE EVACUACION)"/>
    <s v="m2"/>
    <n v="93.19"/>
    <n v="17.45"/>
    <n v="1626.17"/>
    <n v="0"/>
    <n v="0"/>
    <n v="1626.17"/>
    <n v="3.75"/>
    <n v="27808.38"/>
    <n v="5.8477696291549523E-2"/>
    <s v="ARQ SOT"/>
    <n v="5.0601059999999993"/>
  </r>
  <r>
    <x v="3"/>
    <m/>
    <m/>
    <x v="5"/>
    <x v="19"/>
    <n v="304"/>
    <s v="DERRAME EN COSTADO DE ESCALERA (ESCALERA DE EVACUACION)"/>
    <s v="ml"/>
    <n v="58.55"/>
    <n v="19.600000000000001"/>
    <n v="1147.58"/>
    <n v="0"/>
    <n v="0"/>
    <n v="1147.58"/>
    <n v="3.75"/>
    <n v="27808.38"/>
    <n v="4.126741651257642E-2"/>
    <s v="ARQ SOT"/>
    <n v="5.0601069999999986"/>
  </r>
  <r>
    <x v="3"/>
    <m/>
    <m/>
    <x v="5"/>
    <x v="1"/>
    <m/>
    <s v="FORJADO DE DESCANSO (ESCALERA DE EVACUACION)"/>
    <s v="m2"/>
    <n v="3"/>
    <n v="74.25"/>
    <n v="222.75"/>
    <n v="0"/>
    <n v="0"/>
    <n v="222.75"/>
    <n v="3.75"/>
    <n v="27808.38"/>
    <n v="8.010175350020389E-3"/>
    <s v="ARQ SOT"/>
    <n v="9.9999999999999995E-7"/>
  </r>
  <r>
    <x v="3"/>
    <m/>
    <m/>
    <x v="4"/>
    <x v="14"/>
    <n v="204"/>
    <s v="FORJADO DE PASOS Y CONTRAPASOS (ESCALERA DE EVACUACION)"/>
    <s v="ml"/>
    <n v="49.2"/>
    <n v="43.77"/>
    <n v="2153.48"/>
    <n v="0"/>
    <n v="0"/>
    <n v="2153.48"/>
    <n v="3.75"/>
    <n v="27808.38"/>
    <n v="7.743996593832507E-2"/>
    <s v="ARQ SOT"/>
    <n v="1.9999999999999999E-6"/>
  </r>
  <r>
    <x v="3"/>
    <m/>
    <m/>
    <x v="5"/>
    <x v="16"/>
    <n v="315"/>
    <s v="ACABADO EN CEMENTO PULIDO DE DESCANSO (ESCALERA DE EVACUACION)"/>
    <s v="m2"/>
    <n v="3"/>
    <n v="20.68"/>
    <n v="62.04"/>
    <n v="0"/>
    <n v="0"/>
    <n v="62.04"/>
    <n v="3.75"/>
    <n v="27808.38"/>
    <n v="2.2309821715612342E-3"/>
    <s v="ARQ SOT"/>
    <n v="3.0000000000000001E-6"/>
  </r>
  <r>
    <x v="3"/>
    <m/>
    <m/>
    <x v="5"/>
    <x v="16"/>
    <n v="315"/>
    <s v="ACABADO EN CEMENTO PULIDO DE PASOS Y CONTRAPASOS (ESCALERA DE EVACUACION)"/>
    <s v="ml"/>
    <n v="49.2"/>
    <n v="15.7"/>
    <n v="772.44"/>
    <n v="0"/>
    <n v="0"/>
    <n v="772.44"/>
    <n v="3.75"/>
    <n v="27808.38"/>
    <n v="2.7777238372030302E-2"/>
    <s v="ARQ SOT"/>
    <n v="3.9999999999999998E-6"/>
  </r>
  <r>
    <x v="3"/>
    <m/>
    <m/>
    <x v="5"/>
    <x v="16"/>
    <n v="315"/>
    <s v="CANTONERA DE BRUÑAS (2UND) (ESCALERA DE EVACUACION)"/>
    <s v="ml"/>
    <n v="26.4"/>
    <n v="12.44"/>
    <n v="328.42"/>
    <n v="0"/>
    <n v="0"/>
    <n v="328.42"/>
    <n v="3.75"/>
    <n v="27808.38"/>
    <n v="1.1810109039073834E-2"/>
    <s v="ARQ SOT"/>
    <n v="5.0000000000000004E-6"/>
  </r>
  <r>
    <x v="3"/>
    <m/>
    <m/>
    <x v="10"/>
    <x v="49"/>
    <n v="1002"/>
    <s v="PCF-01-(1.00x2.10) - ESCALERA EVACUACIÓN, CTO ACELEROGRAFO, CTO BOMBAS"/>
    <s v="und"/>
    <n v="13"/>
    <n v="0"/>
    <n v="0"/>
    <n v="314.36"/>
    <n v="4086.68"/>
    <n v="15325.05"/>
    <n v="3.75"/>
    <n v="27808.38"/>
    <n v="0.55109467002392798"/>
    <s v="ARQ SOT"/>
    <n v="5.0701009999999984"/>
  </r>
  <r>
    <x v="3"/>
    <m/>
    <m/>
    <x v="5"/>
    <x v="35"/>
    <n v="325"/>
    <s v="PCF-07-(1.00x2.10) - CTO ACOPIO"/>
    <s v="und"/>
    <n v="2"/>
    <n v="0"/>
    <n v="0"/>
    <n v="319.58"/>
    <n v="639.16"/>
    <n v="2396.85"/>
    <n v="3.75"/>
    <n v="27808.38"/>
    <n v="8.6191644389209288E-2"/>
    <s v="ARQ SOT"/>
    <n v="5.0701019999999994"/>
  </r>
  <r>
    <x v="3"/>
    <m/>
    <m/>
    <x v="10"/>
    <x v="43"/>
    <n v="1001"/>
    <s v="PCF-08-(1.80x2.10) - CTO GRUPO ELECTROGENO"/>
    <s v="und"/>
    <n v="1"/>
    <n v="0"/>
    <n v="0"/>
    <n v="844.92"/>
    <n v="844.92"/>
    <n v="3168.45"/>
    <n v="3.75"/>
    <n v="27808.38"/>
    <n v="0.11393867603938092"/>
    <s v="ARQ SOT"/>
    <n v="5.0701029999999987"/>
  </r>
  <r>
    <x v="3"/>
    <m/>
    <m/>
    <x v="5"/>
    <x v="24"/>
    <n v="308"/>
    <s v="PA-06a-(0.94x2.10) - DEPOSITOS - INCLUYE 1 REJILLA INFERIORES DE 30x20cm"/>
    <s v="und"/>
    <n v="19"/>
    <n v="122"/>
    <n v="2318"/>
    <n v="119"/>
    <n v="2261"/>
    <n v="10796.75"/>
    <n v="3.75"/>
    <n v="27808.38"/>
    <n v="0.38825526693752027"/>
    <s v="ARQ SOT"/>
    <n v="5.0702019999999983"/>
  </r>
  <r>
    <x v="3"/>
    <m/>
    <m/>
    <x v="5"/>
    <x v="24"/>
    <n v="308"/>
    <s v="PA-06b-(0.92x2.10) - DEPOSITOS - INCLUYE 1 REJILLA INFERIORES DE 30x20cm"/>
    <s v="und"/>
    <n v="5"/>
    <n v="122"/>
    <n v="610"/>
    <n v="119"/>
    <n v="595"/>
    <n v="2841.25"/>
    <n v="3.75"/>
    <n v="27808.38"/>
    <n v="0.10217243866776848"/>
    <s v="ARQ SOT"/>
    <n v="5.0702029999999976"/>
  </r>
  <r>
    <x v="3"/>
    <m/>
    <m/>
    <x v="5"/>
    <x v="24"/>
    <n v="308"/>
    <s v="PA-06c-(0.90x2.10) - DEPOSITOS - INCLUYE 1 REJILLA INFERIORES DE 30x20cm"/>
    <s v="und"/>
    <n v="7"/>
    <n v="122"/>
    <n v="854"/>
    <n v="119"/>
    <n v="833"/>
    <n v="3977.75"/>
    <n v="3.75"/>
    <n v="27808.38"/>
    <n v="0.14304141413487589"/>
    <s v="ARQ SOT"/>
    <n v="5.0702039999999986"/>
  </r>
  <r>
    <x v="3"/>
    <m/>
    <m/>
    <x v="5"/>
    <x v="24"/>
    <n v="308"/>
    <s v="SELLADO DE PUERTAS CONTRAPLACADAS"/>
    <s v="und"/>
    <n v="31"/>
    <n v="20"/>
    <n v="620"/>
    <n v="0"/>
    <n v="0"/>
    <n v="620"/>
    <n v="3.75"/>
    <n v="27808.38"/>
    <n v="2.2295437562346313E-2"/>
    <s v="ARQ SOT"/>
    <n v="5.0703009999999979"/>
  </r>
  <r>
    <x v="3"/>
    <m/>
    <m/>
    <x v="5"/>
    <x v="24"/>
    <n v="308"/>
    <s v="PROTECCIÓN DE PUERTAS CONTRAPLACADAS"/>
    <s v="und"/>
    <n v="31"/>
    <n v="35"/>
    <n v="1085"/>
    <n v="0"/>
    <n v="0"/>
    <n v="1085"/>
    <n v="3.75"/>
    <n v="27808.38"/>
    <n v="3.9017015734106049E-2"/>
    <s v="ARQ SOT"/>
    <n v="5.0703029999999982"/>
  </r>
  <r>
    <x v="3"/>
    <m/>
    <m/>
    <x v="5"/>
    <x v="24"/>
    <n v="308"/>
    <s v="CL-02-(3.27x2.15)"/>
    <s v="und"/>
    <n v="1"/>
    <n v="0"/>
    <n v="0"/>
    <n v="532.15"/>
    <n v="532.15"/>
    <n v="1995.5625"/>
    <n v="3.75"/>
    <n v="27808.38"/>
    <n v="7.1761192129854379E-2"/>
    <s v="ARQ SOT"/>
    <s v="ESTACIONAMIENTO 36"/>
  </r>
  <r>
    <x v="3"/>
    <m/>
    <m/>
    <x v="5"/>
    <x v="24"/>
    <n v="308"/>
    <s v="CL-02-(3.27x2.15)"/>
    <s v="und"/>
    <n v="1"/>
    <n v="0"/>
    <n v="0"/>
    <n v="532.15"/>
    <n v="532.15"/>
    <n v="1995.5625"/>
    <n v="3.75"/>
    <n v="27808.38"/>
    <n v="7.1761192129854379E-2"/>
    <s v="ARQ SOT"/>
    <s v="ESTACIONAMIENTO 68"/>
  </r>
  <r>
    <x v="3"/>
    <m/>
    <m/>
    <x v="5"/>
    <x v="24"/>
    <n v="308"/>
    <s v="CL-07-(3.35x2.15)"/>
    <s v="und"/>
    <n v="1"/>
    <n v="0"/>
    <n v="0"/>
    <n v="542.29999999999995"/>
    <n v="542.29999999999995"/>
    <n v="2033.625"/>
    <n v="3.75"/>
    <n v="27808.38"/>
    <n v="7.3129934214075029E-2"/>
    <s v="ARQ SOT"/>
    <s v="ESTACIONAMIENTO 30"/>
  </r>
  <r>
    <x v="3"/>
    <m/>
    <m/>
    <x v="5"/>
    <x v="24"/>
    <n v="308"/>
    <s v="CL-09-(3.00x2.15)"/>
    <s v="und"/>
    <n v="1"/>
    <n v="0"/>
    <n v="0"/>
    <n v="493"/>
    <n v="493"/>
    <n v="1848.75"/>
    <n v="3.75"/>
    <n v="27808.38"/>
    <n v="6.6481758376431846E-2"/>
    <s v="ARQ SOT"/>
    <s v="ESTACIONAMIENTO 04"/>
  </r>
  <r>
    <x v="3"/>
    <m/>
    <m/>
    <x v="5"/>
    <x v="24"/>
    <n v="308"/>
    <s v="CL-10-(3.15x2.15)"/>
    <s v="und"/>
    <n v="1"/>
    <n v="0"/>
    <n v="0"/>
    <n v="514.75"/>
    <n v="514.75"/>
    <n v="1930.3125"/>
    <n v="3.75"/>
    <n v="27808.38"/>
    <n v="6.9414777128333258E-2"/>
    <s v="ARQ SOT"/>
    <s v="ESTACIONAMIENTO 03"/>
  </r>
  <r>
    <x v="3"/>
    <m/>
    <m/>
    <x v="5"/>
    <x v="24"/>
    <n v="308"/>
    <s v="CL-13-(2.50x2.15)"/>
    <s v="und"/>
    <n v="1"/>
    <n v="0"/>
    <n v="0"/>
    <n v="420.5"/>
    <n v="420.5"/>
    <n v="1576.875"/>
    <n v="3.75"/>
    <n v="27808.38"/>
    <n v="5.6705029203427168E-2"/>
    <s v="ARQ SOT"/>
    <s v="ESTACIONAMIENTO 31"/>
  </r>
  <r>
    <x v="3"/>
    <m/>
    <m/>
    <x v="5"/>
    <x v="24"/>
    <n v="308"/>
    <s v="CL-14-(2.70x2.15)"/>
    <s v="und"/>
    <n v="1"/>
    <n v="0"/>
    <n v="0"/>
    <n v="449.5"/>
    <n v="449.5"/>
    <n v="1685.625"/>
    <n v="3.75"/>
    <n v="27808.38"/>
    <n v="6.0615720872629036E-2"/>
    <s v="ARQ SOT"/>
    <s v="ESTACIONAMIENTO 26"/>
  </r>
  <r>
    <x v="3"/>
    <m/>
    <m/>
    <x v="5"/>
    <x v="24"/>
    <n v="308"/>
    <s v="CL-17-(2.85x2.15)"/>
    <s v="und"/>
    <n v="1"/>
    <n v="0"/>
    <n v="0"/>
    <n v="471.25"/>
    <n v="471.25"/>
    <n v="1767.1875"/>
    <n v="3.75"/>
    <n v="27808.38"/>
    <n v="6.3548739624530448E-2"/>
    <s v="ARQ SOT"/>
    <s v="ESTACIONAMIENTO 22"/>
  </r>
  <r>
    <x v="3"/>
    <m/>
    <m/>
    <x v="5"/>
    <x v="24"/>
    <n v="308"/>
    <s v="CL-18-(2.90x2.15)"/>
    <s v="und"/>
    <n v="1"/>
    <n v="0"/>
    <n v="0"/>
    <n v="477.05"/>
    <n v="477.05"/>
    <n v="1788.9375"/>
    <n v="3.75"/>
    <n v="27808.38"/>
    <n v="6.4330877958370822E-2"/>
    <s v="ARQ SOT"/>
    <s v="ESTACIONAMIENTO 21"/>
  </r>
  <r>
    <x v="3"/>
    <m/>
    <m/>
    <x v="5"/>
    <x v="24"/>
    <n v="308"/>
    <s v="CL-22-(2.20x2.15)"/>
    <s v="und"/>
    <n v="1"/>
    <n v="0"/>
    <n v="0"/>
    <n v="420.5"/>
    <n v="420.5"/>
    <n v="1576.875"/>
    <n v="3.75"/>
    <n v="27808.38"/>
    <n v="5.6705029203427168E-2"/>
    <s v="ARQ SOT"/>
    <s v="ESTACIONAMIENTO 19"/>
  </r>
  <r>
    <x v="3"/>
    <m/>
    <m/>
    <x v="5"/>
    <x v="24"/>
    <n v="308"/>
    <s v="CL-22-(2.20x2.15)"/>
    <s v="und"/>
    <n v="1"/>
    <n v="0"/>
    <n v="0"/>
    <n v="420.5"/>
    <n v="420.5"/>
    <n v="1576.875"/>
    <n v="3.75"/>
    <n v="27808.38"/>
    <n v="5.6705029203427168E-2"/>
    <s v="ARQ SOT"/>
    <s v="ESTACIONAMIENTO 02"/>
  </r>
  <r>
    <x v="3"/>
    <m/>
    <m/>
    <x v="5"/>
    <x v="24"/>
    <n v="308"/>
    <s v="CL-23-(3.10x2.15)"/>
    <s v="und"/>
    <n v="1"/>
    <n v="0"/>
    <n v="0"/>
    <n v="507.5"/>
    <n v="507.5"/>
    <n v="1903.125"/>
    <n v="3.75"/>
    <n v="27808.38"/>
    <n v="6.8437104211032787E-2"/>
    <s v="ARQ SOT"/>
    <s v="ESTACIONAMIENTO 01"/>
  </r>
  <r>
    <x v="3"/>
    <m/>
    <m/>
    <x v="5"/>
    <x v="24"/>
    <n v="308"/>
    <s v="CL-25-(1.41x2.15)"/>
    <s v="und"/>
    <n v="3"/>
    <n v="0"/>
    <n v="0"/>
    <n v="254.45"/>
    <n v="763.35"/>
    <n v="2862.5625"/>
    <n v="3.75"/>
    <n v="27808.38"/>
    <n v="0.10293884433397414"/>
    <s v="ARQ SOT"/>
    <s v="ESTACIONAMIENTO 17"/>
  </r>
  <r>
    <x v="3"/>
    <m/>
    <m/>
    <x v="5"/>
    <x v="24"/>
    <n v="308"/>
    <s v="CL-26-(2.45x2.15)"/>
    <s v="und"/>
    <n v="1"/>
    <n v="0"/>
    <n v="0"/>
    <n v="420.5"/>
    <n v="420.5"/>
    <n v="1576.875"/>
    <n v="3.75"/>
    <n v="27808.38"/>
    <n v="5.6705029203427168E-2"/>
    <s v="ARQ SOT"/>
    <s v="ESTACIONAMIENTO 47"/>
  </r>
  <r>
    <x v="3"/>
    <m/>
    <m/>
    <x v="5"/>
    <x v="24"/>
    <n v="308"/>
    <s v="CERRADURA TIPO POMO"/>
    <s v="und"/>
    <n v="31"/>
    <n v="27.4"/>
    <n v="849.4"/>
    <n v="0"/>
    <n v="0"/>
    <n v="849.4"/>
    <n v="3.75"/>
    <n v="27808.38"/>
    <n v="3.0544749460414449E-2"/>
    <s v="ARQ SOT"/>
    <n v="5.0801009999999982"/>
  </r>
  <r>
    <x v="3"/>
    <m/>
    <m/>
    <x v="6"/>
    <x v="13"/>
    <n v="401"/>
    <s v="TAPA METALICA DE INSPECCION EN CISTERNAS (RA-19)"/>
    <s v="und"/>
    <n v="3"/>
    <n v="1450"/>
    <n v="4350"/>
    <n v="0"/>
    <n v="0"/>
    <n v="4350"/>
    <n v="3.75"/>
    <n v="27808.38"/>
    <n v="0.15642766676807493"/>
    <s v="ARQ SOT"/>
    <n v="5.0900009999999982"/>
  </r>
  <r>
    <x v="3"/>
    <m/>
    <m/>
    <x v="5"/>
    <x v="36"/>
    <n v="309"/>
    <s v="ESCALERA DE GATO DE ACCESO A CISTERNAS"/>
    <s v="und"/>
    <n v="3"/>
    <n v="1500"/>
    <n v="4500"/>
    <n v="0"/>
    <n v="0"/>
    <n v="4500"/>
    <n v="3.75"/>
    <n v="27808.38"/>
    <n v="0.16182172424283614"/>
    <s v="ARQ SOT"/>
    <n v="5.0900019999999984"/>
  </r>
  <r>
    <x v="3"/>
    <m/>
    <m/>
    <x v="6"/>
    <x v="13"/>
    <n v="401"/>
    <s v="REJILLAS PARA REBOSE CISTERNAS a=30cm"/>
    <s v="ml"/>
    <n v="13.3"/>
    <n v="400"/>
    <n v="5320"/>
    <n v="0"/>
    <n v="0"/>
    <n v="5320"/>
    <n v="3.75"/>
    <n v="27808.38"/>
    <n v="0.19130923843819739"/>
    <s v="ARQ SOT"/>
    <n v="5.0900029999999994"/>
  </r>
  <r>
    <x v="3"/>
    <m/>
    <m/>
    <x v="6"/>
    <x v="13"/>
    <n v="401"/>
    <s v="TAPA DE POZO SUMIDERO"/>
    <s v="und"/>
    <n v="1"/>
    <n v="950"/>
    <n v="950"/>
    <n v="0"/>
    <n v="0"/>
    <n v="950"/>
    <n v="3.75"/>
    <n v="27808.38"/>
    <n v="3.4162364006820961E-2"/>
    <s v="ARQ SOT"/>
    <n v="5.0900039999999986"/>
  </r>
  <r>
    <x v="3"/>
    <m/>
    <m/>
    <x v="5"/>
    <x v="38"/>
    <n v="324"/>
    <s v="ESTACIONAMIENTOS DE BICICLETAS VERTICALES"/>
    <s v="und"/>
    <n v="83"/>
    <n v="310"/>
    <n v="25730"/>
    <n v="0"/>
    <n v="0"/>
    <n v="25730"/>
    <n v="3.75"/>
    <n v="27808.38"/>
    <n v="0.92526065883737196"/>
    <s v="ARQ SOT"/>
    <n v="5.0900049999999988"/>
  </r>
  <r>
    <x v="3"/>
    <m/>
    <m/>
    <x v="5"/>
    <x v="38"/>
    <n v="324"/>
    <s v="ESTACIONAMIENTOS DE BICICLETAS HORIZONTALES"/>
    <s v="und"/>
    <n v="41"/>
    <n v="272"/>
    <n v="11152"/>
    <n v="0"/>
    <n v="0"/>
    <n v="11152"/>
    <n v="3.75"/>
    <n v="27808.38"/>
    <n v="0.40103019305691306"/>
    <s v="ARQ SOT"/>
    <n v="5.0900059999999989"/>
  </r>
  <r>
    <x v="3"/>
    <m/>
    <m/>
    <x v="5"/>
    <x v="1"/>
    <m/>
    <s v="CANALETA DRENAJE A:20CM"/>
    <s v="ml"/>
    <n v="9.0500000000000007"/>
    <n v="400"/>
    <n v="3620"/>
    <n v="0"/>
    <n v="0"/>
    <n v="3620"/>
    <n v="3.75"/>
    <n v="27808.38"/>
    <n v="0.1301765870575704"/>
    <s v="ARQ SOT"/>
    <n v="5.0900069999999991"/>
  </r>
  <r>
    <x v="3"/>
    <m/>
    <m/>
    <x v="5"/>
    <x v="1"/>
    <m/>
    <s v="BARRA DE CONTENCION EN ESCALERA DE EVACUACION"/>
    <s v="und"/>
    <n v="2"/>
    <n v="1000"/>
    <n v="2000"/>
    <n v="0"/>
    <n v="0"/>
    <n v="2000"/>
    <n v="3.75"/>
    <n v="27808.38"/>
    <n v="7.1920766330149405E-2"/>
    <s v="ARQ SOT"/>
    <n v="5.0900079999999992"/>
  </r>
  <r>
    <x v="3"/>
    <m/>
    <m/>
    <x v="5"/>
    <x v="36"/>
    <n v="309"/>
    <s v="PASAMANOS DE ESCALERA DE EVACUACIÓN 1"/>
    <s v="ml"/>
    <n v="59.4"/>
    <n v="190"/>
    <n v="11286"/>
    <n v="0"/>
    <n v="0"/>
    <n v="11286"/>
    <n v="3.75"/>
    <n v="27808.38"/>
    <n v="0.40584888440103306"/>
    <s v="ARQ SOT"/>
    <n v="5.0900089999999993"/>
  </r>
  <r>
    <x v="3"/>
    <m/>
    <m/>
    <x v="5"/>
    <x v="36"/>
    <n v="309"/>
    <s v="BARANDA METÁLICO EN ESCALERA EVACUACION 1"/>
    <s v="ml"/>
    <n v="32.950000000000003"/>
    <n v="295"/>
    <n v="9720.25"/>
    <n v="0"/>
    <n v="0"/>
    <n v="9720.25"/>
    <n v="3.75"/>
    <n v="27808.38"/>
    <n v="0.34954391446031735"/>
    <s v="ARQ SOT"/>
    <n v="5.0900099999999986"/>
  </r>
  <r>
    <x v="3"/>
    <m/>
    <m/>
    <x v="5"/>
    <x v="36"/>
    <n v="309"/>
    <s v="PASAMANOS DE ESCALERA DE EVACUACIÓN 2"/>
    <s v="ml"/>
    <n v="61.2"/>
    <n v="190"/>
    <n v="11628"/>
    <n v="0"/>
    <n v="0"/>
    <n v="11628"/>
    <n v="3.75"/>
    <n v="27808.38"/>
    <n v="0.41814733544348859"/>
    <s v="ARQ SOT"/>
    <n v="5.0900109999999996"/>
  </r>
  <r>
    <x v="3"/>
    <m/>
    <m/>
    <x v="5"/>
    <x v="36"/>
    <n v="309"/>
    <s v="BARANDA METÁLICO EN ESCALERA EVACUACION 2"/>
    <s v="ml"/>
    <n v="33.700000000000003"/>
    <n v="295"/>
    <n v="9941.5"/>
    <n v="0"/>
    <n v="0"/>
    <n v="9941.5"/>
    <n v="3.75"/>
    <n v="27808.38"/>
    <n v="0.35750014923559015"/>
    <s v="ARQ SOT"/>
    <n v="5.0900119999999998"/>
  </r>
  <r>
    <x v="3"/>
    <m/>
    <m/>
    <x v="5"/>
    <x v="36"/>
    <n v="309"/>
    <s v="BARANDA METÁLICO EN ESTAC. BICICLETAS H=1.00m"/>
    <s v="ml"/>
    <n v="6"/>
    <n v="295"/>
    <n v="1770"/>
    <n v="0"/>
    <n v="0"/>
    <n v="1770"/>
    <n v="3.75"/>
    <n v="27808.38"/>
    <n v="6.3649878202182222E-2"/>
    <s v="ARQ SOT"/>
    <n v="5.0900129999999999"/>
  </r>
  <r>
    <x v="3"/>
    <m/>
    <m/>
    <x v="5"/>
    <x v="19"/>
    <n v="304"/>
    <s v="EMPASTE DE CAL+CEMENTO EN MURO PANTALLA"/>
    <s v="m2"/>
    <n v="4144.3599999999997"/>
    <n v="12.96"/>
    <n v="53710.91"/>
    <n v="0"/>
    <n v="0"/>
    <n v="53710.91"/>
    <n v="3.75"/>
    <n v="27808.38"/>
    <n v="1.9314649037448424"/>
    <s v="ARQ SOT"/>
    <n v="5.1001010099999977"/>
  </r>
  <r>
    <x v="3"/>
    <m/>
    <m/>
    <x v="5"/>
    <x v="1"/>
    <m/>
    <s v="EMPORRE ESPECIAL 2 MANOS CON CAL Y CEMENTO (CAL NIEVE) - CUARTOS TECNICOS SOTANO"/>
    <s v="m2"/>
    <n v="382.48"/>
    <n v="12.96"/>
    <n v="4956.9399999999996"/>
    <n v="0"/>
    <n v="0"/>
    <n v="4956.9399999999996"/>
    <n v="3.75"/>
    <n v="27808.38"/>
    <n v="0.17825346172628537"/>
    <s v="ARQ SOT"/>
    <n v="5.1001010199999977"/>
  </r>
  <r>
    <x v="3"/>
    <m/>
    <m/>
    <x v="5"/>
    <x v="1"/>
    <m/>
    <s v="EMPORRE ESPECIAL 2 MANOS CON CAL Y CEMENTO (CAL NIEVE) - DEPOSITOS"/>
    <s v="m2"/>
    <n v="1969.1"/>
    <n v="12.96"/>
    <n v="25519.54"/>
    <n v="0"/>
    <n v="0"/>
    <n v="25519.54"/>
    <n v="3.75"/>
    <n v="27808.38"/>
    <n v="0.91769243659645039"/>
    <s v="ARQ SOT"/>
    <n v="5.1001010399999984"/>
  </r>
  <r>
    <x v="3"/>
    <m/>
    <m/>
    <x v="5"/>
    <x v="1"/>
    <m/>
    <s v="EMPORRE ESPECIAL 2 MANOS CON CAL Y CEMENTO (CAL NIEVE) - HALL SOT"/>
    <s v="m2"/>
    <n v="450.56"/>
    <n v="12.96"/>
    <n v="5839.26"/>
    <n v="0"/>
    <n v="0"/>
    <n v="5839.26"/>
    <n v="3.75"/>
    <n v="27808.38"/>
    <n v="0.20998202700049409"/>
    <s v="ARQ SOT"/>
    <n v="5.1001010599999974"/>
  </r>
  <r>
    <x v="3"/>
    <m/>
    <m/>
    <x v="5"/>
    <x v="1"/>
    <m/>
    <s v="EMPORRE ESPECIAL 2 MANOS CON CAL Y CEMENTO (CAL NIEVE) - CTO ACOPIO"/>
    <s v="m2"/>
    <n v="61.36"/>
    <n v="12.96"/>
    <n v="795.23"/>
    <n v="0"/>
    <n v="0"/>
    <n v="795.23"/>
    <n v="3.75"/>
    <n v="27808.38"/>
    <n v="2.8596775504362355E-2"/>
    <s v="ARQ SOT"/>
    <n v="5.1001010799999973"/>
  </r>
  <r>
    <x v="3"/>
    <m/>
    <m/>
    <x v="5"/>
    <x v="38"/>
    <n v="324"/>
    <s v="EMPORRE ESPECIAL 2 MANOS CON CAL Y CEMENTO (CAL NIEVE) - ESTACIONAMIENTOS BICICLETAS"/>
    <s v="m2"/>
    <n v="227.75"/>
    <n v="12.96"/>
    <n v="2951.64"/>
    <n v="0"/>
    <n v="0"/>
    <n v="2951.64"/>
    <n v="3.75"/>
    <n v="27808.38"/>
    <n v="0.10614210536536108"/>
    <s v="ARQ SOT"/>
    <n v="5.1001010999999972"/>
  </r>
  <r>
    <x v="3"/>
    <m/>
    <m/>
    <x v="5"/>
    <x v="1"/>
    <m/>
    <s v="EMPORRE ESPECIAL 2 MANOS CON CAL Y CEMENTO (CAL NIEVE) - CUARTOS TECNICOS SOTANO"/>
    <s v="m2"/>
    <n v="162.56"/>
    <n v="12.96"/>
    <n v="2106.7800000000002"/>
    <n v="0"/>
    <n v="0"/>
    <n v="2106.7800000000002"/>
    <n v="3.75"/>
    <n v="27808.38"/>
    <n v="7.5760616044516088E-2"/>
    <s v="ARQ SOT"/>
    <n v="5.1001011499999969"/>
  </r>
  <r>
    <x v="3"/>
    <m/>
    <m/>
    <x v="5"/>
    <x v="1"/>
    <m/>
    <s v="EMPORRE ESPECIAL 2 MANOS CON CAL Y CEMENTO (CAL NIEVE) - DEPOSITOS"/>
    <s v="m2"/>
    <n v="295.63"/>
    <n v="12.96"/>
    <n v="3831.36"/>
    <n v="0"/>
    <n v="0"/>
    <n v="3831.36"/>
    <n v="3.75"/>
    <n v="27808.38"/>
    <n v="0.13777717364334061"/>
    <s v="ARQ SOT"/>
    <n v="5.1001011699999967"/>
  </r>
  <r>
    <x v="3"/>
    <m/>
    <m/>
    <x v="5"/>
    <x v="1"/>
    <m/>
    <s v="EMPORRE ESPECIAL 2 MANOS CON CAL Y CEMENTO (CAL NIEVE) - HALL SOT"/>
    <s v="m2"/>
    <n v="178.5"/>
    <n v="12.96"/>
    <n v="2313.36"/>
    <n v="0"/>
    <n v="0"/>
    <n v="2313.36"/>
    <n v="3.75"/>
    <n v="27808.38"/>
    <n v="8.3189311998757204E-2"/>
    <s v="ARQ SOT"/>
    <n v="5.1001011899999966"/>
  </r>
  <r>
    <x v="3"/>
    <m/>
    <m/>
    <x v="5"/>
    <x v="1"/>
    <m/>
    <s v="EMPORRE ESPECIAL 2 MANOS CON CAL Y CEMENTO (CAL NIEVE) - CTO ACOPIO"/>
    <s v="m2"/>
    <n v="45.12"/>
    <n v="12.96"/>
    <n v="584.76"/>
    <n v="0"/>
    <n v="0"/>
    <n v="584.76"/>
    <n v="3.75"/>
    <n v="27808.38"/>
    <n v="2.102819365960908E-2"/>
    <s v="ARQ SOT"/>
    <n v="5.1001012099999956"/>
  </r>
  <r>
    <x v="3"/>
    <m/>
    <m/>
    <x v="5"/>
    <x v="19"/>
    <n v="304"/>
    <s v="PINTADO CON CAL CEMENTO EN MUROS DE ESCALERA"/>
    <s v="m2"/>
    <n v="499.4"/>
    <n v="12.96"/>
    <n v="6472.22"/>
    <n v="0"/>
    <n v="0"/>
    <n v="6472.22"/>
    <n v="3.75"/>
    <n v="27808.38"/>
    <n v="0.23274351112865979"/>
    <s v="ARQ SOT"/>
    <n v="5.1002009999999984"/>
  </r>
  <r>
    <x v="3"/>
    <m/>
    <m/>
    <x v="5"/>
    <x v="19"/>
    <n v="304"/>
    <s v="PINTADO CON CAL CEMENTO EN CIELO RASO DE ESCALERA"/>
    <s v="m2"/>
    <n v="140.85"/>
    <n v="12.96"/>
    <n v="1825.42"/>
    <n v="0"/>
    <n v="0"/>
    <n v="1825.42"/>
    <n v="3.75"/>
    <n v="27808.38"/>
    <n v="6.5642802637190661E-2"/>
    <s v="ARQ SOT"/>
    <n v="5.1002019999999977"/>
  </r>
  <r>
    <x v="3"/>
    <m/>
    <m/>
    <x v="5"/>
    <x v="16"/>
    <n v="315"/>
    <s v="PINTURA SEPARACION DE CAJON DE ESTACIONAMIENTO COLOR AMARILLO"/>
    <s v="ml"/>
    <n v="1191.6500000000001"/>
    <n v="8"/>
    <n v="9533.2000000000007"/>
    <n v="0"/>
    <n v="0"/>
    <n v="9533.2000000000007"/>
    <n v="3.75"/>
    <n v="27808.38"/>
    <n v="0.34281752478929017"/>
    <s v="ARQ SOT"/>
    <n v="5.1100999999999974"/>
  </r>
  <r>
    <x v="3"/>
    <m/>
    <m/>
    <x v="5"/>
    <x v="1"/>
    <m/>
    <s v="NUMERACION EN PARED PARA ESTACIONAMIENTOS BASE CELTEX NEGRO Y VINIL BLANCO TIPOGRAFÍA: BAHNSCHRIFT (ESTACIONAMIENTOS SOTANOS)"/>
    <s v="und"/>
    <n v="168"/>
    <n v="22"/>
    <n v="3696"/>
    <n v="0"/>
    <n v="0"/>
    <n v="3696"/>
    <n v="3.75"/>
    <n v="27808.38"/>
    <n v="0.13290957617811608"/>
    <s v="ARQ SOT"/>
    <n v="5.1101999999999972"/>
  </r>
  <r>
    <x v="3"/>
    <m/>
    <m/>
    <x v="5"/>
    <x v="1"/>
    <m/>
    <s v="LINEA DE PASO PEATONAL DE 1.20x0.20M COLOR AMARILLO"/>
    <s v="ml"/>
    <n v="889.2"/>
    <n v="35"/>
    <n v="31122"/>
    <n v="0"/>
    <n v="0"/>
    <n v="31122"/>
    <n v="3.75"/>
    <n v="27808.38"/>
    <n v="1.1191590448634547"/>
    <s v="ARQ SOT"/>
    <n v="5.1104999999999956"/>
  </r>
  <r>
    <x v="3"/>
    <m/>
    <m/>
    <x v="5"/>
    <x v="38"/>
    <n v="324"/>
    <s v="PINTURA COLOR NEGRO NUMERACION DE ESTACIONAMIENTO DE BICICLETA EN MURO"/>
    <s v="ml"/>
    <n v="293.60000000000002"/>
    <n v="22"/>
    <n v="6459.2"/>
    <n v="0"/>
    <n v="0"/>
    <n v="6459.2"/>
    <n v="3.75"/>
    <n v="27808.38"/>
    <n v="0.23227530693985049"/>
    <s v="ARQ SOT"/>
    <n v="5.1105999999999963"/>
  </r>
  <r>
    <x v="3"/>
    <m/>
    <m/>
    <x v="5"/>
    <x v="16"/>
    <n v="315"/>
    <s v="PINTURA PARA NUMERACIÓN DE BICICLETA EN PARED"/>
    <s v="und"/>
    <n v="6"/>
    <n v="35"/>
    <n v="210"/>
    <n v="0"/>
    <n v="0"/>
    <n v="210"/>
    <n v="3.75"/>
    <n v="27808.38"/>
    <n v="7.5516804646656869E-3"/>
    <s v="ARQ SOT"/>
    <n v="5.1107999999999958"/>
  </r>
  <r>
    <x v="3"/>
    <m/>
    <m/>
    <x v="5"/>
    <x v="16"/>
    <n v="315"/>
    <s v="PINTURA EN PARED &quot;BIKE ZONE&quot; (BICICLETARIO)"/>
    <s v="und"/>
    <n v="6"/>
    <n v="35"/>
    <n v="210"/>
    <n v="0"/>
    <n v="0"/>
    <n v="210"/>
    <n v="3.75"/>
    <n v="27808.38"/>
    <n v="7.5516804646656869E-3"/>
    <s v="ARQ SOT"/>
    <n v="5.1108999999999956"/>
  </r>
  <r>
    <x v="3"/>
    <m/>
    <m/>
    <x v="5"/>
    <x v="16"/>
    <n v="315"/>
    <s v="PINTURA COLOR AMARILLO ANCHO=15CM, DOBLE FRANJA, A NIVEL DE PISO Y A ALTURA=95CM"/>
    <s v="ml"/>
    <n v="1487.27"/>
    <n v="17"/>
    <n v="25283.59"/>
    <n v="0"/>
    <n v="0"/>
    <n v="25283.59"/>
    <n v="3.75"/>
    <n v="27808.38"/>
    <n v="0.909207584188651"/>
    <s v="ARQ SOT"/>
    <n v="5.1109999999999953"/>
  </r>
  <r>
    <x v="3"/>
    <m/>
    <m/>
    <x v="4"/>
    <x v="14"/>
    <n v="204"/>
    <s v="PROTECTOR DE COLUMNAS ESQUINERO MODELO DE ALTO IMPACTO 80 CM DE ALTO Y 10 CM DE LADOS"/>
    <s v="und"/>
    <n v="225"/>
    <n v="57.34"/>
    <n v="12901.5"/>
    <n v="0"/>
    <n v="0"/>
    <n v="12901.5"/>
    <n v="3.75"/>
    <n v="27808.38"/>
    <n v="0.46394288340421125"/>
    <s v="ARQ SOT"/>
    <n v="5.1200999999999972"/>
  </r>
  <r>
    <x v="3"/>
    <m/>
    <m/>
    <x v="5"/>
    <x v="1"/>
    <m/>
    <s v="ESPEJO CONVEXO 60 CM EXTERIOR"/>
    <s v="und"/>
    <n v="18"/>
    <n v="175.97"/>
    <n v="3167.46"/>
    <n v="0"/>
    <n v="0"/>
    <n v="3167.46"/>
    <n v="3.75"/>
    <n v="27808.38"/>
    <n v="0.1139030752600475"/>
    <s v="ARQ SOT"/>
    <n v="5.120199999999997"/>
  </r>
  <r>
    <x v="3"/>
    <m/>
    <m/>
    <x v="5"/>
    <x v="1"/>
    <m/>
    <s v="TOPELLANTA DE CAUCHO 55x15x10cm"/>
    <s v="und"/>
    <n v="336"/>
    <n v="67.34"/>
    <n v="22626.240000000002"/>
    <n v="0"/>
    <n v="0"/>
    <n v="22626.240000000002"/>
    <n v="3.75"/>
    <n v="27808.38"/>
    <n v="0.81364825998493984"/>
    <s v="ARQ SOT"/>
    <n v="5.1202999999999967"/>
  </r>
  <r>
    <x v="3"/>
    <m/>
    <m/>
    <x v="5"/>
    <x v="33"/>
    <n v="313"/>
    <s v="LLAVE TREBOL ECO 1/2&quot;"/>
    <s v="und"/>
    <n v="2"/>
    <n v="24.2"/>
    <n v="48.4"/>
    <n v="0"/>
    <n v="0"/>
    <n v="48.4"/>
    <n v="3.75"/>
    <n v="27808.38"/>
    <n v="1.7404825451896155E-3"/>
    <s v="ARQ SOT"/>
    <n v="5.130099999999997"/>
  </r>
  <r>
    <x v="3"/>
    <m/>
    <m/>
    <x v="5"/>
    <x v="1"/>
    <m/>
    <s v="SEÑAL &quot;SALIDA DE EMERGENCIA&quot; ILUMINADA"/>
    <s v="und"/>
    <n v="11"/>
    <n v="85"/>
    <n v="935"/>
    <n v="0"/>
    <n v="0"/>
    <n v="935"/>
    <n v="3.75"/>
    <n v="27808.38"/>
    <n v="3.3622958259344846E-2"/>
    <s v="ARQ SOT"/>
    <n v="5.1500999999999966"/>
  </r>
  <r>
    <x v="3"/>
    <m/>
    <m/>
    <x v="5"/>
    <x v="1"/>
    <m/>
    <s v="SEÑAL  &quot;SALIDA&quot; ILUMINADA"/>
    <s v="und"/>
    <n v="1"/>
    <n v="85"/>
    <n v="85"/>
    <n v="0"/>
    <n v="0"/>
    <n v="85"/>
    <n v="3.75"/>
    <n v="27808.38"/>
    <n v="3.0566325690313495E-3"/>
    <s v="ARQ SOT"/>
    <n v="5.1501999999999963"/>
  </r>
  <r>
    <x v="3"/>
    <m/>
    <m/>
    <x v="5"/>
    <x v="42"/>
    <n v="320"/>
    <s v="SEÑAL DIRECCIONAL DE RUTA DE EVACUACION - DERECHA"/>
    <s v="und"/>
    <n v="26"/>
    <n v="13.5"/>
    <n v="351"/>
    <n v="0"/>
    <n v="0"/>
    <n v="351"/>
    <n v="3.75"/>
    <n v="27808.38"/>
    <n v="1.2622094490941219E-2"/>
    <s v="ARQ SOT"/>
    <n v="5.1503999999999959"/>
  </r>
  <r>
    <x v="3"/>
    <m/>
    <m/>
    <x v="5"/>
    <x v="42"/>
    <n v="320"/>
    <s v="SEÑAL DIRECCIONAL DE RUTA DE EVACUACION - IZQUIERDA"/>
    <s v="und"/>
    <n v="8"/>
    <n v="13.5"/>
    <n v="108"/>
    <n v="0"/>
    <n v="0"/>
    <n v="108"/>
    <n v="3.75"/>
    <n v="27808.38"/>
    <n v="3.8837213818280676E-3"/>
    <s v="ARQ SOT"/>
    <n v="5.1504999999999956"/>
  </r>
  <r>
    <x v="3"/>
    <m/>
    <m/>
    <x v="5"/>
    <x v="42"/>
    <n v="320"/>
    <s v="SEÑAL TIPO BANDERA DIRECCIONAL DE RUTA DE EVACUACION - DERECHA"/>
    <s v="und"/>
    <n v="28"/>
    <n v="13.5"/>
    <n v="378"/>
    <n v="0"/>
    <n v="0"/>
    <n v="378"/>
    <n v="3.75"/>
    <n v="27808.38"/>
    <n v="1.3593024836398236E-2"/>
    <s v="ARQ SOT"/>
    <n v="5.1505999999999954"/>
  </r>
  <r>
    <x v="3"/>
    <m/>
    <m/>
    <x v="5"/>
    <x v="42"/>
    <n v="320"/>
    <s v="SEÑAL TIPO BANDERA DIRECCIONAL DE RUTA DE EVACUACION - IZQUIERDA"/>
    <s v="und"/>
    <n v="1"/>
    <n v="13.5"/>
    <n v="13.5"/>
    <n v="0"/>
    <n v="0"/>
    <n v="13.5"/>
    <n v="3.75"/>
    <n v="27808.38"/>
    <n v="4.8546517272850845E-4"/>
    <s v="ARQ SOT"/>
    <n v="5.1506999999999952"/>
  </r>
  <r>
    <x v="3"/>
    <m/>
    <m/>
    <x v="2"/>
    <x v="4"/>
    <n v="501"/>
    <s v="SEÑAL &quot;RIESGO ELECTRICO&quot;"/>
    <s v="und"/>
    <n v="9"/>
    <n v="13.5"/>
    <n v="121.5"/>
    <n v="0"/>
    <n v="0"/>
    <n v="121.5"/>
    <n v="3.75"/>
    <n v="27808.38"/>
    <n v="4.3691865545565757E-3"/>
    <s v="ARQ SOT"/>
    <n v="5.1508999999999947"/>
  </r>
  <r>
    <x v="3"/>
    <m/>
    <m/>
    <x v="5"/>
    <x v="1"/>
    <m/>
    <s v="SEÑAL &quot;NUMERO DE PISO&quot;"/>
    <s v="und"/>
    <n v="14"/>
    <n v="13.5"/>
    <n v="189"/>
    <n v="0"/>
    <n v="0"/>
    <n v="189"/>
    <n v="3.75"/>
    <n v="27808.38"/>
    <n v="6.7965124181991179E-3"/>
    <s v="ARQ SOT"/>
    <n v="5.1509999999999936"/>
  </r>
  <r>
    <x v="3"/>
    <m/>
    <m/>
    <x v="5"/>
    <x v="1"/>
    <m/>
    <s v="SEÑAL &quot;ESCALERA DE EMERGENCIA EN CASO DE INCENDIO&quot; - SUBE"/>
    <s v="und"/>
    <n v="13"/>
    <n v="13.5"/>
    <n v="175.5"/>
    <n v="0"/>
    <n v="0"/>
    <n v="175.5"/>
    <n v="3.75"/>
    <n v="27808.38"/>
    <n v="6.3110472454706093E-3"/>
    <s v="ARQ SOT"/>
    <n v="5.1510999999999942"/>
  </r>
  <r>
    <x v="3"/>
    <m/>
    <m/>
    <x v="5"/>
    <x v="1"/>
    <m/>
    <s v="ROTULO DE RESISTENCI AL FUEGO PARA PUERTA CORTAFUEGO"/>
    <s v="und"/>
    <n v="36"/>
    <n v="13.5"/>
    <n v="486"/>
    <n v="0"/>
    <n v="0"/>
    <n v="486"/>
    <n v="3.75"/>
    <n v="27808.38"/>
    <n v="1.7476746218226303E-2"/>
    <s v="ARQ SOT"/>
    <n v="5.1512999999999938"/>
  </r>
  <r>
    <x v="3"/>
    <m/>
    <m/>
    <x v="9"/>
    <x v="41"/>
    <n v="801"/>
    <s v="EXTINTOR TIPO PQS 6 KILOS"/>
    <s v="und"/>
    <n v="35"/>
    <n v="75"/>
    <n v="2625"/>
    <n v="0"/>
    <n v="0"/>
    <n v="2625"/>
    <n v="3.75"/>
    <n v="27808.38"/>
    <n v="9.4396005808321082E-2"/>
    <s v="ARQ SOT"/>
    <n v="5.1600999999999964"/>
  </r>
  <r>
    <x v="3"/>
    <m/>
    <m/>
    <x v="9"/>
    <x v="41"/>
    <n v="801"/>
    <s v="EXTINTOR TIPO CO2 15 LBS"/>
    <s v="und"/>
    <n v="3"/>
    <n v="295"/>
    <n v="885"/>
    <n v="0"/>
    <n v="0"/>
    <n v="885"/>
    <n v="3.75"/>
    <n v="27808.38"/>
    <n v="3.1824939101091111E-2"/>
    <s v="ARQ SOT"/>
    <n v="5.1601999999999961"/>
  </r>
  <r>
    <x v="3"/>
    <m/>
    <m/>
    <x v="9"/>
    <x v="41"/>
    <n v="801"/>
    <s v="GABINETE PARA EXTINTORES"/>
    <s v="und"/>
    <n v="38"/>
    <n v="130"/>
    <n v="4940"/>
    <n v="0"/>
    <n v="0"/>
    <n v="4940"/>
    <n v="3.75"/>
    <n v="27808.38"/>
    <n v="0.17764429283546901"/>
    <s v="ARQ SOT"/>
    <n v="5.1602999999999959"/>
  </r>
  <r>
    <x v="3"/>
    <m/>
    <m/>
    <x v="5"/>
    <x v="1"/>
    <m/>
    <s v="PROTECTORES DE MONTANTES METÁLICOS PINTADOS NEGROS CON FRANJAS AMARILLAS"/>
    <s v="und"/>
    <n v="71"/>
    <n v="190"/>
    <n v="13490"/>
    <n v="0"/>
    <n v="0"/>
    <n v="13490"/>
    <n v="3.75"/>
    <n v="27808.38"/>
    <n v="0.48510556889685769"/>
    <s v="ARQ SOT"/>
    <n v="5.1700999999999961"/>
  </r>
  <r>
    <x v="3"/>
    <m/>
    <m/>
    <x v="5"/>
    <x v="1"/>
    <m/>
    <s v="NUMERACION EN PUERTAS DE DEPOSITOS (BASE CELTE4X Y VINIL BLANCO)"/>
    <s v="und"/>
    <n v="47"/>
    <n v="35"/>
    <n v="1645"/>
    <n v="0"/>
    <n v="0"/>
    <n v="1645"/>
    <n v="3.75"/>
    <n v="27808.38"/>
    <n v="5.9154830306547883E-2"/>
    <s v="ARQ SOT"/>
    <n v="5.1701999999999959"/>
  </r>
  <r>
    <x v="3"/>
    <m/>
    <m/>
    <x v="5"/>
    <x v="1"/>
    <m/>
    <s v="NUMERACION EN SOTANOS DE PINTURA NEGRA EN PARED"/>
    <s v="und"/>
    <n v="6"/>
    <n v="80"/>
    <n v="480"/>
    <n v="0"/>
    <n v="0"/>
    <n v="480"/>
    <n v="3.75"/>
    <n v="27808.38"/>
    <n v="1.7260983919235855E-2"/>
    <s v="ARQ SOT"/>
    <n v="5.1702999999999957"/>
  </r>
  <r>
    <x v="3"/>
    <m/>
    <m/>
    <x v="5"/>
    <x v="1"/>
    <m/>
    <s v="NUMERACION EN CUARTO DE BASURA"/>
    <s v="und"/>
    <n v="1"/>
    <n v="35"/>
    <n v="35"/>
    <n v="0"/>
    <n v="0"/>
    <n v="35"/>
    <n v="3.75"/>
    <n v="27808.38"/>
    <n v="1.2586134107776144E-3"/>
    <s v="ARQ SOT"/>
    <n v="5.1703999999999954"/>
  </r>
  <r>
    <x v="3"/>
    <m/>
    <m/>
    <x v="5"/>
    <x v="24"/>
    <n v="308"/>
    <s v="LADRILLO SILICO CALCAREO TIPO P7 H&lt;2.6M"/>
    <s v="m2"/>
    <n v="1213.5999999999999"/>
    <n v="99.22"/>
    <n v="120413.39"/>
    <n v="0"/>
    <n v="0"/>
    <n v="120413.39"/>
    <n v="3.75"/>
    <n v="27808.38"/>
    <n v="4.3301116426055737"/>
    <s v="ARQ TORRE"/>
    <n v="6.0101010099999996"/>
  </r>
  <r>
    <x v="3"/>
    <m/>
    <m/>
    <x v="5"/>
    <x v="24"/>
    <n v="308"/>
    <s v="LADRILLO SILICO CALCAREO TIPO P10 H&lt;2.6M"/>
    <s v="m2"/>
    <n v="12991.58"/>
    <n v="108.22"/>
    <n v="1405948.79"/>
    <n v="0"/>
    <n v="0"/>
    <n v="1405948.79"/>
    <n v="3.75"/>
    <n v="27808.38"/>
    <n v="50.558457198873143"/>
    <s v="ARQ TORRE"/>
    <n v="6.0101010199999996"/>
  </r>
  <r>
    <x v="3"/>
    <m/>
    <m/>
    <x v="5"/>
    <x v="24"/>
    <n v="308"/>
    <s v="LADRILLO SILICO CALCAREO TIPO P12 H&lt;2.6M"/>
    <s v="m2"/>
    <n v="79.209999999999994"/>
    <n v="113.22"/>
    <n v="8968.16"/>
    <n v="0"/>
    <n v="0"/>
    <n v="8968.16"/>
    <n v="3.75"/>
    <n v="27808.38"/>
    <n v="0.3224984698856963"/>
    <s v="ARQ TORRE"/>
    <n v="6.0101010300000004"/>
  </r>
  <r>
    <x v="3"/>
    <m/>
    <m/>
    <x v="5"/>
    <x v="24"/>
    <n v="308"/>
    <s v="LADRILLO SILICO CALCAREO TIPO P14 H&lt;2.6M"/>
    <s v="m2"/>
    <n v="533.65"/>
    <n v="119.22"/>
    <n v="63621.75"/>
    <n v="0"/>
    <n v="0"/>
    <n v="63621.75"/>
    <n v="3.75"/>
    <n v="27808.38"/>
    <n v="2.2878625076325911"/>
    <s v="ARQ TORRE"/>
    <n v="6.0101010399999986"/>
  </r>
  <r>
    <x v="3"/>
    <m/>
    <m/>
    <x v="5"/>
    <x v="24"/>
    <n v="308"/>
    <s v="LADRILLO SILICO CALCAREO TIPO P20 H&lt;2.6M"/>
    <s v="m2"/>
    <n v="47.05"/>
    <n v="198.22"/>
    <n v="9326.25"/>
    <n v="0"/>
    <n v="0"/>
    <n v="9326.25"/>
    <n v="3.75"/>
    <n v="27808.38"/>
    <n v="0.33537552349327793"/>
    <s v="ARQ TORRE"/>
    <n v="6.0101010499999994"/>
  </r>
  <r>
    <x v="3"/>
    <m/>
    <m/>
    <x v="5"/>
    <x v="24"/>
    <n v="308"/>
    <s v="LADRILLO SILICO CALCAREO TIPO P25 H&lt;2.6M"/>
    <s v="m2"/>
    <n v="11.54"/>
    <n v="198.22"/>
    <n v="2287.46"/>
    <n v="0"/>
    <n v="0"/>
    <n v="2287.46"/>
    <n v="3.75"/>
    <n v="27808.38"/>
    <n v="8.2257938074781767E-2"/>
    <s v="ARQ TORRE"/>
    <n v="6.0101010599999993"/>
  </r>
  <r>
    <x v="3"/>
    <m/>
    <m/>
    <x v="5"/>
    <x v="24"/>
    <n v="308"/>
    <s v="LADRILLO SILICO CALCAREO TIPO P30 H&lt;2.6M"/>
    <s v="m2"/>
    <n v="8.17"/>
    <n v="198.22"/>
    <n v="1619.46"/>
    <n v="0"/>
    <n v="0"/>
    <n v="1619.46"/>
    <n v="3.75"/>
    <n v="27808.38"/>
    <n v="5.8236402120511871E-2"/>
    <s v="ARQ TORRE"/>
    <n v="6.0101010699999993"/>
  </r>
  <r>
    <x v="3"/>
    <m/>
    <m/>
    <x v="5"/>
    <x v="24"/>
    <n v="308"/>
    <s v="LADRILLO SILICO CALCAREO TIPO P40 H&lt;2.6M"/>
    <s v="m2"/>
    <n v="11.15"/>
    <n v="236.22"/>
    <n v="2633.85"/>
    <n v="0"/>
    <n v="0"/>
    <n v="2633.85"/>
    <n v="3.75"/>
    <n v="27808.38"/>
    <n v="9.4714255199331993E-2"/>
    <s v="ARQ TORRE"/>
    <n v="6.0101010799999992"/>
  </r>
  <r>
    <x v="3"/>
    <m/>
    <m/>
    <x v="5"/>
    <x v="24"/>
    <n v="308"/>
    <s v="LADRILLO SILICO CALCAREO TIPO P10 H&gt;2.6M"/>
    <s v="m2"/>
    <n v="346.42"/>
    <n v="110.22"/>
    <n v="38182.410000000003"/>
    <n v="0"/>
    <n v="0"/>
    <n v="38182.410000000003"/>
    <n v="3.75"/>
    <n v="27808.38"/>
    <n v="1.3730540937659799"/>
    <s v="ARQ TORRE"/>
    <n v="6.0101020099999998"/>
  </r>
  <r>
    <x v="3"/>
    <m/>
    <m/>
    <x v="5"/>
    <x v="24"/>
    <n v="308"/>
    <s v="LADRILLO SILICO CALCAREO TIPO P12 H&gt;2.6M"/>
    <s v="m2"/>
    <n v="158.5"/>
    <n v="116.22"/>
    <n v="18420.87"/>
    <n v="0"/>
    <n v="0"/>
    <n v="18420.87"/>
    <n v="3.75"/>
    <n v="27808.38"/>
    <n v="0.66242154343402959"/>
    <s v="ARQ TORRE"/>
    <n v="6.0101020199999997"/>
  </r>
  <r>
    <x v="3"/>
    <m/>
    <m/>
    <x v="5"/>
    <x v="24"/>
    <n v="308"/>
    <s v="LADRILLO SILICO CALCAREO TIPO P14 H&gt;2.6M"/>
    <s v="m2"/>
    <n v="97.6"/>
    <n v="124.22"/>
    <n v="12123.87"/>
    <n v="0"/>
    <n v="0"/>
    <n v="12123.87"/>
    <n v="3.75"/>
    <n v="27808.38"/>
    <n v="0.43597901064355421"/>
    <s v="ARQ TORRE"/>
    <n v="6.0101020299999997"/>
  </r>
  <r>
    <x v="3"/>
    <m/>
    <m/>
    <x v="5"/>
    <x v="24"/>
    <n v="308"/>
    <s v="LADRILLO SILICO CALCAREO TIPO P20 H&gt;2.6M"/>
    <s v="m2"/>
    <n v="6.75"/>
    <n v="208.22"/>
    <n v="1405.49"/>
    <n v="0"/>
    <n v="0"/>
    <n v="1405.49"/>
    <n v="3.75"/>
    <n v="27808.38"/>
    <n v="5.0541958934680838E-2"/>
    <s v="ARQ TORRE"/>
    <n v="6.0101020399999996"/>
  </r>
  <r>
    <x v="3"/>
    <m/>
    <m/>
    <x v="5"/>
    <x v="24"/>
    <n v="308"/>
    <s v="LADRILLO SILICO CALCAREO TIPO P25 H&gt;2.6M"/>
    <s v="m2"/>
    <n v="56.41"/>
    <n v="208.22"/>
    <n v="11745.69"/>
    <n v="0"/>
    <n v="0"/>
    <n v="11745.69"/>
    <n v="3.75"/>
    <n v="27808.38"/>
    <n v="0.42237951293818626"/>
    <s v="ARQ TORRE"/>
    <n v="6.0101020500000004"/>
  </r>
  <r>
    <x v="3"/>
    <m/>
    <m/>
    <x v="5"/>
    <x v="24"/>
    <n v="308"/>
    <s v="LADRILLO SILICO CALCAREO TIPO P30 H&gt;2.6M"/>
    <s v="m2"/>
    <n v="13.85"/>
    <n v="208.22"/>
    <n v="2883.85"/>
    <n v="0"/>
    <n v="0"/>
    <n v="2883.85"/>
    <n v="3.75"/>
    <n v="27808.38"/>
    <n v="0.10370435099060067"/>
    <s v="ARQ TORRE"/>
    <n v="6.0101020599999986"/>
  </r>
  <r>
    <x v="3"/>
    <m/>
    <m/>
    <x v="5"/>
    <x v="24"/>
    <n v="308"/>
    <s v="LADRILLO SILICO CALCAREO TIPO P7 RF:2 HRS H&lt;2.6M (ALVEOLOS COMPLETAMENTE LLENO)"/>
    <s v="m2"/>
    <n v="4.2300000000000004"/>
    <n v="105.22"/>
    <n v="445.08"/>
    <n v="0"/>
    <n v="0"/>
    <n v="445.08"/>
    <n v="3.75"/>
    <n v="27808.38"/>
    <n v="1.6005247339111447E-2"/>
    <s v="ARQ TORRE"/>
    <n v="6.0101030099999999"/>
  </r>
  <r>
    <x v="3"/>
    <m/>
    <m/>
    <x v="5"/>
    <x v="24"/>
    <n v="308"/>
    <s v="LADRILLO SILICO CALCAREO TIPO P10 RF:2 HRS H&lt;2.6M (ALVEOLOS COMPLETAMENTE LLENO)"/>
    <s v="m2"/>
    <n v="2265.48"/>
    <n v="112.22"/>
    <n v="254232.17"/>
    <n v="0"/>
    <n v="0"/>
    <n v="254232.17"/>
    <n v="3.75"/>
    <n v="27808.38"/>
    <n v="9.1422862460884087"/>
    <s v="ARQ TORRE"/>
    <n v="6.0101030199999999"/>
  </r>
  <r>
    <x v="3"/>
    <m/>
    <m/>
    <x v="5"/>
    <x v="24"/>
    <n v="308"/>
    <s v="LADRILLO SILICO CALCAREO TIPO P12 RF:2 HRS H&lt;2.6M (ALVEOLOS PARCIALMENTE LLENO)"/>
    <s v="m2"/>
    <n v="10438.42"/>
    <n v="113.22"/>
    <n v="1181837.9099999999"/>
    <n v="0"/>
    <n v="0"/>
    <n v="1181837.9099999999"/>
    <n v="3.75"/>
    <n v="27808.38"/>
    <n v="42.499344082611067"/>
    <s v="ARQ TORRE"/>
    <n v="6.0101030299999998"/>
  </r>
  <r>
    <x v="3"/>
    <m/>
    <m/>
    <x v="5"/>
    <x v="24"/>
    <n v="308"/>
    <s v="LADRILLO SILICO CALCAREO TIPO P14 RF:2 HRS H&lt;2.6M (ALVEOLOS PARCIALMENTE LLENO)"/>
    <s v="m2"/>
    <n v="410.97"/>
    <n v="119.22"/>
    <n v="48995.839999999997"/>
    <n v="0"/>
    <n v="0"/>
    <n v="48995.839999999997"/>
    <n v="3.75"/>
    <n v="27808.38"/>
    <n v="1.7619091798946935"/>
    <s v="ARQ TORRE"/>
    <n v="6.0101030399999997"/>
  </r>
  <r>
    <x v="3"/>
    <m/>
    <m/>
    <x v="5"/>
    <x v="24"/>
    <n v="308"/>
    <s v="LADRILLO SILICO CALCAREO TIPO P20 RF:2 HRS H&lt;2.6M (ALVEOLOS PARCIALMENTE LLENO)"/>
    <s v="m2"/>
    <n v="327.32"/>
    <n v="210.22"/>
    <n v="68809.210000000006"/>
    <n v="0"/>
    <n v="0"/>
    <n v="68809.210000000006"/>
    <n v="3.75"/>
    <n v="27808.38"/>
    <n v="2.4744055568860897"/>
    <s v="ARQ TORRE"/>
    <n v="6.0101030499999997"/>
  </r>
  <r>
    <x v="3"/>
    <m/>
    <m/>
    <x v="5"/>
    <x v="24"/>
    <n v="308"/>
    <s v="LADRILLO SILICO CALCAREO TIPO P30 RF:2 HRS H&lt;2.6M (ALVEOLOS PARCIALMENTE LLENO)"/>
    <s v="m2"/>
    <n v="130.94999999999999"/>
    <n v="210.22"/>
    <n v="27528.31"/>
    <n v="0"/>
    <n v="0"/>
    <n v="27528.31"/>
    <n v="3.75"/>
    <n v="27808.38"/>
    <n v="0.98992857548695756"/>
    <s v="ARQ TORRE"/>
    <n v="6.0101030599999996"/>
  </r>
  <r>
    <x v="3"/>
    <m/>
    <m/>
    <x v="5"/>
    <x v="24"/>
    <n v="308"/>
    <s v="LADRILLO SILICO CALCAREO TIPO P40 RF:2 HRS H&lt;2.6M (ALVEOLOS PARCIALMENTE LLENO)"/>
    <s v="m2"/>
    <n v="2.92"/>
    <n v="224.22"/>
    <n v="654.72"/>
    <n v="0"/>
    <n v="0"/>
    <n v="654.72"/>
    <n v="3.75"/>
    <n v="27808.38"/>
    <n v="2.3543982065837708E-2"/>
    <s v="ARQ TORRE"/>
    <n v="6.0101030799999986"/>
  </r>
  <r>
    <x v="3"/>
    <m/>
    <m/>
    <x v="5"/>
    <x v="24"/>
    <n v="308"/>
    <s v="LADRILLO SILICO CALCAREO TIPO P7 RF:2 HRS H&gt;2.6M (ALVEOLOS COMPLETAMENTE LLENO)"/>
    <s v="m2"/>
    <n v="4.88"/>
    <n v="105.22"/>
    <n v="513.47"/>
    <n v="0"/>
    <n v="0"/>
    <n v="513.47"/>
    <n v="3.75"/>
    <n v="27808.38"/>
    <n v="1.8464577943770908E-2"/>
    <s v="ARQ TORRE"/>
    <n v="6.0101030999999994"/>
  </r>
  <r>
    <x v="3"/>
    <m/>
    <m/>
    <x v="5"/>
    <x v="24"/>
    <n v="308"/>
    <s v="LADRILLO SILICO CALCAREO TIPO P10 RF:2 HRS H&gt;2.6M (ALVEOLOS COMPLETAMENTE LLENO)"/>
    <s v="m2"/>
    <n v="38.11"/>
    <n v="116.22"/>
    <n v="4429.1400000000003"/>
    <n v="0"/>
    <n v="0"/>
    <n v="4429.1400000000003"/>
    <n v="3.75"/>
    <n v="27808.38"/>
    <n v="0.15927357149175897"/>
    <s v="ARQ TORRE"/>
    <n v="6.0101040100000001"/>
  </r>
  <r>
    <x v="3"/>
    <m/>
    <m/>
    <x v="5"/>
    <x v="24"/>
    <n v="308"/>
    <s v="LADRILLO SILICO CALCAREO TIPO P12 RF:2 HRS H&gt;2.6M (ALVEOLOS PARCIALMENTE LLENO)"/>
    <s v="m2"/>
    <n v="660.88"/>
    <n v="116.22"/>
    <n v="76807.47"/>
    <n v="0"/>
    <n v="0"/>
    <n v="76807.47"/>
    <n v="3.75"/>
    <n v="27808.38"/>
    <n v="2.7620260511399799"/>
    <s v="ARQ TORRE"/>
    <n v="6.01010402"/>
  </r>
  <r>
    <x v="3"/>
    <m/>
    <m/>
    <x v="5"/>
    <x v="24"/>
    <n v="308"/>
    <s v="LADRILLO SILICO CALCAREO TIPO P14 RF:2 HRS H&gt;2.6M (ALVEOLOS PARCIALMENTE LLENO)"/>
    <s v="m2"/>
    <n v="77.92"/>
    <n v="124.22"/>
    <n v="9679.2199999999993"/>
    <n v="0"/>
    <n v="0"/>
    <n v="9679.2199999999993"/>
    <n v="3.75"/>
    <n v="27808.38"/>
    <n v="0.34806845993905433"/>
    <s v="ARQ TORRE"/>
    <n v="6.0101040299999999"/>
  </r>
  <r>
    <x v="3"/>
    <m/>
    <m/>
    <x v="5"/>
    <x v="24"/>
    <n v="308"/>
    <s v="LADRILLO SILICO CALCAREO TIPO P20 RF:2 HRS H&gt;2.6M (ALVEOLOS COMPLETAMENTE LLENO)"/>
    <s v="m2"/>
    <n v="17.97"/>
    <n v="224.22"/>
    <n v="4029.23"/>
    <n v="0"/>
    <n v="0"/>
    <n v="4029.23"/>
    <n v="3.75"/>
    <n v="27808.38"/>
    <n v="0.14489265466021392"/>
    <s v="ARQ TORRE"/>
    <n v="6.0101040399999999"/>
  </r>
  <r>
    <x v="3"/>
    <m/>
    <m/>
    <x v="5"/>
    <x v="24"/>
    <n v="308"/>
    <s v="LADRILLO SILICO CALCAREO TIPO P30 RF:2 HRS H&gt;2.6M (ALVEOLOS COMPLETAMENTE LLENO)"/>
    <s v="m2"/>
    <n v="26.83"/>
    <n v="232.44"/>
    <n v="6236.37"/>
    <n v="0"/>
    <n v="0"/>
    <n v="6236.37"/>
    <n v="3.75"/>
    <n v="27808.38"/>
    <n v="0.22426225475917691"/>
    <s v="ARQ TORRE"/>
    <n v="6.0101040499999998"/>
  </r>
  <r>
    <x v="3"/>
    <m/>
    <m/>
    <x v="4"/>
    <x v="17"/>
    <n v="209"/>
    <s v="ACERO DE REFUERZO FY= 4200 kg/cm2 GRADO 60 PARA TABIQUERÍA"/>
    <s v="kg"/>
    <n v="44973.54"/>
    <n v="0"/>
    <n v="0"/>
    <n v="0.94"/>
    <n v="42275.13"/>
    <n v="158531.73749999999"/>
    <n v="3.75"/>
    <n v="27808.38"/>
    <n v="5.7008620243250405"/>
    <s v="ARQ TORRE"/>
    <n v="6.0101050100000002"/>
  </r>
  <r>
    <x v="3"/>
    <m/>
    <m/>
    <x v="5"/>
    <x v="51"/>
    <n v="301"/>
    <s v="DINTELES DE LADRILLOS SILICO CALCAREO"/>
    <s v="und"/>
    <n v="1089"/>
    <n v="120"/>
    <n v="130680"/>
    <n v="0"/>
    <n v="0"/>
    <n v="130680"/>
    <n v="3.75"/>
    <n v="27808.38"/>
    <n v="4.6993028720119616"/>
    <s v="ARQ TORRE"/>
    <n v="6.0101060100000003"/>
  </r>
  <r>
    <x v="3"/>
    <m/>
    <m/>
    <x v="5"/>
    <x v="24"/>
    <n v="308"/>
    <s v="DINTELES DE LADRILLO SILICO CALCAREO RF"/>
    <s v="und"/>
    <n v="42"/>
    <n v="125"/>
    <n v="5250"/>
    <n v="0"/>
    <n v="0"/>
    <n v="5250"/>
    <n v="3.75"/>
    <n v="27808.38"/>
    <n v="0.18879201161664216"/>
    <s v="ARQ TORRE"/>
    <n v="6.0101060200000003"/>
  </r>
  <r>
    <x v="3"/>
    <m/>
    <m/>
    <x v="5"/>
    <x v="1"/>
    <m/>
    <s v="FORJADO DE TABLEROS"/>
    <s v="und"/>
    <n v="237"/>
    <n v="130"/>
    <n v="30810"/>
    <n v="0"/>
    <n v="0"/>
    <n v="30810"/>
    <n v="3.75"/>
    <n v="27808.38"/>
    <n v="1.1079394053159515"/>
    <s v="ARQ TORRE"/>
    <n v="6.0101070099999996"/>
  </r>
  <r>
    <x v="3"/>
    <m/>
    <m/>
    <x v="6"/>
    <x v="13"/>
    <n v="401"/>
    <s v="ENCOFRADO DE TUBERIAS DE MONTANTE DE VENTILACIÓN"/>
    <s v="und"/>
    <n v="1812"/>
    <n v="80"/>
    <n v="144960"/>
    <n v="0"/>
    <n v="0"/>
    <n v="144960"/>
    <n v="3.75"/>
    <n v="27808.38"/>
    <n v="5.2128171436092288"/>
    <s v="ARQ TORRE"/>
    <n v="6.0101070200000004"/>
  </r>
  <r>
    <x v="3"/>
    <m/>
    <m/>
    <x v="5"/>
    <x v="1"/>
    <m/>
    <s v="PASES DE MANGUERA (0.20x0.20M)"/>
    <s v="und"/>
    <n v="102"/>
    <n v="80"/>
    <n v="8160"/>
    <n v="0"/>
    <n v="0"/>
    <n v="8160"/>
    <n v="3.75"/>
    <n v="27808.38"/>
    <n v="0.29343672662700954"/>
    <s v="ARQ TORRE"/>
    <n v="6.0101070300000003"/>
  </r>
  <r>
    <x v="3"/>
    <m/>
    <m/>
    <x v="7"/>
    <x v="37"/>
    <n v="601"/>
    <s v="NICHOS PARA EXTRACTOR DE SSHH Y VESTIBULOS PREVIOS"/>
    <s v="und"/>
    <n v="670"/>
    <n v="80"/>
    <n v="53600"/>
    <n v="0"/>
    <n v="0"/>
    <n v="53600"/>
    <n v="3.75"/>
    <n v="27808.38"/>
    <n v="1.9274765376480039"/>
    <s v="ARQ TORRE"/>
    <n v="6.0101070400000003"/>
  </r>
  <r>
    <x v="3"/>
    <m/>
    <m/>
    <x v="8"/>
    <x v="40"/>
    <n v="701"/>
    <s v="NICHOS PARA VALVULAS DE GAS (EN CASO DE CONSIDERARSE GAS)"/>
    <s v="und"/>
    <n v="237"/>
    <n v="80"/>
    <n v="18960"/>
    <n v="0"/>
    <n v="0"/>
    <n v="18960"/>
    <n v="3.75"/>
    <n v="27808.38"/>
    <n v="0.68180886480981628"/>
    <s v="ARQ TORRE"/>
    <n v="6.3000999999999934"/>
  </r>
  <r>
    <x v="3"/>
    <m/>
    <m/>
    <x v="1"/>
    <x v="3"/>
    <n v="1201"/>
    <s v="SC PREVENCIONISTA DE RIESGO-SC TABIQUERIA"/>
    <s v="mes"/>
    <n v="7"/>
    <n v="4500"/>
    <n v="31500"/>
    <n v="0"/>
    <n v="0"/>
    <n v="31500"/>
    <n v="3.75"/>
    <n v="27808.38"/>
    <n v="1.132752069699853"/>
    <s v="ARQ TORRE"/>
    <n v="6.0101080200000014"/>
  </r>
  <r>
    <x v="3"/>
    <m/>
    <m/>
    <x v="5"/>
    <x v="1"/>
    <m/>
    <s v="MURO DE ALBAÑILERIA KK PERIMETRO H:6.00M E:12CM"/>
    <s v="m2"/>
    <n v="108.12"/>
    <n v="92.62"/>
    <n v="10014.07"/>
    <n v="0"/>
    <n v="0"/>
    <n v="10014.07"/>
    <n v="3.75"/>
    <n v="27808.38"/>
    <n v="0.36010979424187955"/>
    <s v="ARQ TORRE"/>
    <n v="6.0101090100000008"/>
  </r>
  <r>
    <x v="3"/>
    <m/>
    <m/>
    <x v="5"/>
    <x v="1"/>
    <m/>
    <s v="MURO DE ALBAÑILERIA KK PERIMETRO H:6.00M E:15CM"/>
    <s v="m2"/>
    <n v="33.24"/>
    <n v="100.12"/>
    <n v="3327.99"/>
    <n v="0"/>
    <n v="0"/>
    <n v="3327.99"/>
    <n v="3.75"/>
    <n v="27808.38"/>
    <n v="0.11967579556953695"/>
    <s v="ARQ TORRE"/>
    <n v="6.0101090200000007"/>
  </r>
  <r>
    <x v="3"/>
    <m/>
    <m/>
    <x v="2"/>
    <x v="4"/>
    <n v="501"/>
    <s v="MURO DE ALBAÑILERIA KK BANCO MEDIDORES H:4.05M E:20CM"/>
    <s v="m2"/>
    <n v="25.76"/>
    <n v="111.42"/>
    <n v="2870.18"/>
    <n v="0"/>
    <n v="0"/>
    <n v="2870.18"/>
    <n v="3.75"/>
    <n v="27808.38"/>
    <n v="0.10321277255273409"/>
    <s v="ARQ TORRE"/>
    <n v="6.0101090400000006"/>
  </r>
  <r>
    <x v="3"/>
    <m/>
    <m/>
    <x v="2"/>
    <x v="4"/>
    <n v="501"/>
    <s v="MURO DE ALBAÑILERIA KK BANCO MEDIDORES H:2.30M E:30CM"/>
    <s v="m2"/>
    <n v="11.5"/>
    <n v="167.88"/>
    <n v="1930.62"/>
    <n v="0"/>
    <n v="0"/>
    <n v="1930.62"/>
    <n v="3.75"/>
    <n v="27808.38"/>
    <n v="6.9425834946156506E-2"/>
    <s v="ARQ TORRE"/>
    <n v="6.0101090500000014"/>
  </r>
  <r>
    <x v="3"/>
    <m/>
    <m/>
    <x v="2"/>
    <x v="4"/>
    <n v="501"/>
    <s v="MURO DE ALBAÑILERIA KK BANCO MEDIDORES H:3.75M E:30CM"/>
    <s v="m2"/>
    <n v="91.8"/>
    <n v="167.88"/>
    <n v="15411.38"/>
    <n v="0"/>
    <n v="0"/>
    <n v="15411.38"/>
    <n v="3.75"/>
    <n v="27808.38"/>
    <n v="0.55419912990256892"/>
    <s v="ARQ TORRE"/>
    <n v="6.0101090599999996"/>
  </r>
  <r>
    <x v="3"/>
    <m/>
    <m/>
    <x v="5"/>
    <x v="51"/>
    <n v="301"/>
    <s v="TABIQUERIA A=0.12M - DRYWALL RF - TORRE (REGISTRO EN DUCTOS)"/>
    <s v="m2"/>
    <n v="38.58"/>
    <n v="145"/>
    <n v="5594.1"/>
    <n v="0"/>
    <n v="0"/>
    <n v="5594.1"/>
    <n v="3.75"/>
    <n v="27808.38"/>
    <n v="0.2011659794637444"/>
    <s v="ARQ TORRE"/>
    <n v="6.0102000099999993"/>
  </r>
  <r>
    <x v="3"/>
    <m/>
    <m/>
    <x v="5"/>
    <x v="26"/>
    <n v="302"/>
    <s v="DINTELES DE DRYWALL (SOBRE LAVANDERIAS)"/>
    <s v="ml"/>
    <n v="258.27"/>
    <n v="105"/>
    <n v="27118.35"/>
    <n v="0"/>
    <n v="0"/>
    <n v="27118.35"/>
    <n v="3.75"/>
    <n v="27808.38"/>
    <n v="0.97518625680460347"/>
    <s v="ARQ TORRE"/>
    <n v="6.0102000199999992"/>
  </r>
  <r>
    <x v="3"/>
    <m/>
    <m/>
    <x v="5"/>
    <x v="26"/>
    <n v="302"/>
    <s v="DINTEL DE DRYWALL ST (MONTANTES DE DUCTO)"/>
    <s v="ml"/>
    <n v="59.640000000000008"/>
    <n v="115"/>
    <n v="6858.6"/>
    <n v="0"/>
    <n v="0"/>
    <n v="6858.6"/>
    <n v="3.75"/>
    <n v="27808.38"/>
    <n v="0.24663788397598135"/>
    <s v="ARQ TORRE"/>
    <n v="6.0102000299999991"/>
  </r>
  <r>
    <x v="3"/>
    <m/>
    <m/>
    <x v="5"/>
    <x v="26"/>
    <n v="302"/>
    <s v="DINTELES DE DRYWALL (VENTANAS Y/O FACHADA)"/>
    <s v="ml"/>
    <n v="1001.49"/>
    <n v="105"/>
    <n v="105156.45"/>
    <n v="0"/>
    <n v="0"/>
    <n v="105156.45"/>
    <n v="3.75"/>
    <n v="27808.38"/>
    <n v="3.7814662342790193"/>
    <s v="ARQ TORRE"/>
    <n v="6.0102000399999991"/>
  </r>
  <r>
    <x v="3"/>
    <m/>
    <m/>
    <x v="5"/>
    <x v="26"/>
    <n v="302"/>
    <s v="SOBRE MURO BAJO  ESP.: 0.10M DRYWALL RH (SSHH Y/O COCINAS)"/>
    <s v="und"/>
    <n v="586"/>
    <n v="125"/>
    <n v="73250"/>
    <n v="0"/>
    <n v="0"/>
    <n v="73250"/>
    <n v="3.75"/>
    <n v="27808.38"/>
    <n v="2.6340980668417218"/>
    <s v="ARQ TORRE"/>
    <n v="6.010200049999999"/>
  </r>
  <r>
    <x v="3"/>
    <m/>
    <m/>
    <x v="5"/>
    <x v="1"/>
    <m/>
    <s v="ESTRUCTURA TIPO MARCO PARA PUERTA METALICA DE INGRESO A ESTACIONAMIENTOS PM-02"/>
    <s v="m2"/>
    <n v="6.5"/>
    <n v="1550"/>
    <n v="10075"/>
    <n v="0"/>
    <n v="0"/>
    <n v="10075"/>
    <n v="3.75"/>
    <n v="27808.38"/>
    <n v="0.36230086038812759"/>
    <s v="ARQ TORRE"/>
    <n v="6.010200059999999"/>
  </r>
  <r>
    <x v="3"/>
    <m/>
    <m/>
    <x v="5"/>
    <x v="26"/>
    <n v="302"/>
    <s v="ESTRUCTURA DE DRYWALL PARA CERCO PERIMETRAL"/>
    <s v="m2"/>
    <n v="155.85"/>
    <n v="180"/>
    <n v="28053"/>
    <n v="0"/>
    <n v="0"/>
    <n v="28053"/>
    <n v="3.75"/>
    <n v="27808.38"/>
    <n v="1.0087966289298405"/>
    <s v="ARQ TORRE"/>
    <n v="6.0102000699999989"/>
  </r>
  <r>
    <x v="3"/>
    <m/>
    <m/>
    <x v="5"/>
    <x v="26"/>
    <n v="302"/>
    <s v="ESTRUCTURA PARA SOPORTE DE DRYWALL"/>
    <s v="m2"/>
    <n v="155.85"/>
    <n v="130"/>
    <n v="20260.5"/>
    <n v="0"/>
    <n v="0"/>
    <n v="20260.5"/>
    <n v="3.75"/>
    <n v="27808.38"/>
    <n v="0.72857534311599592"/>
    <s v="ARQ TORRE"/>
    <n v="6.0102000799999988"/>
  </r>
  <r>
    <x v="3"/>
    <m/>
    <m/>
    <x v="5"/>
    <x v="1"/>
    <m/>
    <s v="SARDINELES DUCHAS (A=0.10M) , H=0.15M"/>
    <s v="ml"/>
    <n v="566.92999999999984"/>
    <n v="51.03"/>
    <n v="28930.44"/>
    <n v="1.1299999999999999"/>
    <n v="640.63"/>
    <n v="31332.802500000002"/>
    <n v="3.75"/>
    <n v="27808.38"/>
    <n v="1.1267395835356104"/>
    <s v="ARQ TORRE"/>
    <n v="6.0103000799999986"/>
  </r>
  <r>
    <x v="3"/>
    <m/>
    <m/>
    <x v="4"/>
    <x v="14"/>
    <n v="204"/>
    <s v="SARDINEL LAVANDERIAS H=0.10M, E=0.10M"/>
    <s v="ml"/>
    <n v="217.67"/>
    <n v="44.43"/>
    <n v="9671.08"/>
    <n v="0.75"/>
    <n v="163.25"/>
    <n v="10283.2675"/>
    <n v="3.75"/>
    <n v="27808.38"/>
    <n v="0.36979023948895978"/>
    <s v="ARQ TORRE"/>
    <n v="6.0103000899999994"/>
  </r>
  <r>
    <x v="3"/>
    <m/>
    <m/>
    <x v="4"/>
    <x v="14"/>
    <n v="204"/>
    <s v="SARDINEL DUCTOS TECNICOS H=0.10M, E=0.12M"/>
    <s v="ml"/>
    <n v="64.63"/>
    <n v="45.93"/>
    <n v="2968.46"/>
    <n v="0.9"/>
    <n v="58.17"/>
    <n v="3186.5974999999999"/>
    <n v="3.75"/>
    <n v="27808.38"/>
    <n v="0.11459126709286911"/>
    <s v="ARQ TORRE"/>
    <n v="6.0103001099999984"/>
  </r>
  <r>
    <x v="3"/>
    <m/>
    <m/>
    <x v="4"/>
    <x v="14"/>
    <n v="204"/>
    <s v="SARDINEL EN VENTANAS H:0.30M (E=10CM)"/>
    <s v="ml"/>
    <n v="13.99"/>
    <n v="70.8"/>
    <n v="990.49"/>
    <n v="2.2599999999999998"/>
    <n v="31.62"/>
    <n v="1109.0650000000001"/>
    <n v="3.75"/>
    <n v="27808.38"/>
    <n v="3.9882402354973576E-2"/>
    <s v="ARQ TORRE"/>
    <n v="6.0103001399999982"/>
  </r>
  <r>
    <x v="3"/>
    <m/>
    <m/>
    <x v="4"/>
    <x v="14"/>
    <n v="204"/>
    <s v="SARDINEL DUCTOS JARDINES H=0.35M, E=0.10M"/>
    <s v="ml"/>
    <n v="98.300000000000011"/>
    <n v="77.41"/>
    <n v="7609.4"/>
    <n v="2.63"/>
    <n v="258.52999999999997"/>
    <n v="8578.8874999999989"/>
    <n v="3.75"/>
    <n v="27808.38"/>
    <n v="0.30850008163006976"/>
    <s v="ARQ TORRE"/>
    <n v="6.0103001499999982"/>
  </r>
  <r>
    <x v="3"/>
    <m/>
    <m/>
    <x v="4"/>
    <x v="14"/>
    <n v="204"/>
    <s v="SARDINEL DE JARDINERA h=40cm (TERRAZA P1, AREA PARRILLAS)"/>
    <s v="ml"/>
    <n v="18.78"/>
    <n v="81.23"/>
    <n v="1525.5"/>
    <n v="3.01"/>
    <n v="56.53"/>
    <n v="1737.4875"/>
    <n v="3.75"/>
    <n v="27808.38"/>
    <n v="6.2480716244527723E-2"/>
    <s v="ARQ TORRE"/>
    <n v="6.0103001599999981"/>
  </r>
  <r>
    <x v="3"/>
    <m/>
    <m/>
    <x v="4"/>
    <x v="14"/>
    <n v="204"/>
    <s v="SARDINEL DE JARDINERA h=45cm (TERRAZA GIMNASIO)"/>
    <s v="ml"/>
    <n v="14.42"/>
    <n v="86.62"/>
    <n v="1249.06"/>
    <n v="3.38"/>
    <n v="48.74"/>
    <n v="1431.835"/>
    <n v="3.75"/>
    <n v="27808.38"/>
    <n v="5.1489335229164733E-2"/>
    <s v="ARQ TORRE"/>
    <n v="6.0103001699999981"/>
  </r>
  <r>
    <x v="3"/>
    <m/>
    <m/>
    <x v="4"/>
    <x v="14"/>
    <n v="204"/>
    <s v="SARDINEL DE JARDINERA INCLINADA h=60cm (COWORKING)"/>
    <s v="ml"/>
    <n v="5.3000000000000007"/>
    <n v="103.07"/>
    <n v="546.27"/>
    <n v="4.51"/>
    <n v="23.9"/>
    <n v="635.89499999999998"/>
    <n v="3.75"/>
    <n v="27808.38"/>
    <n v="2.2867027852755174E-2"/>
    <s v="ARQ TORRE"/>
    <n v="6.010300179999998"/>
  </r>
  <r>
    <x v="3"/>
    <m/>
    <m/>
    <x v="4"/>
    <x v="14"/>
    <n v="204"/>
    <s v="SARDINEL DE JARDINERA h=72cm  (INGRESO)"/>
    <s v="ml"/>
    <n v="25.91"/>
    <n v="111.92"/>
    <n v="2899.85"/>
    <n v="5.41"/>
    <n v="140.16999999999999"/>
    <n v="3425.4875000000002"/>
    <n v="3.75"/>
    <n v="27808.38"/>
    <n v="0.12318184302717383"/>
    <s v="ARQ TORRE"/>
    <n v="6.0103001899999979"/>
  </r>
  <r>
    <x v="3"/>
    <m/>
    <m/>
    <x v="5"/>
    <x v="36"/>
    <n v="309"/>
    <s v="SARDINEL PARA BARANDA AZOTEA H=10cm (DECK PISCINA)"/>
    <s v="ml"/>
    <n v="48.02"/>
    <n v="45.93"/>
    <n v="2205.56"/>
    <n v="0.9"/>
    <n v="43.22"/>
    <n v="2367.6350000000002"/>
    <n v="3.75"/>
    <n v="27808.38"/>
    <n v="8.5141061795041648E-2"/>
    <s v="ARQ TORRE"/>
    <n v="6.0103001999999979"/>
  </r>
  <r>
    <x v="3"/>
    <m/>
    <m/>
    <x v="5"/>
    <x v="36"/>
    <n v="309"/>
    <s v="MURETE PARA BARANDA AZOTEA H=30cm (FACAHDA INTERIOR)"/>
    <s v="ml"/>
    <n v="39.569999999999993"/>
    <n v="70.8"/>
    <n v="2801.56"/>
    <n v="2.2599999999999998"/>
    <n v="89.43"/>
    <n v="3136.9225000000001"/>
    <n v="3.75"/>
    <n v="27808.38"/>
    <n v="0.11280493505914405"/>
    <s v="ARQ TORRE"/>
    <n v="6.0103002099999978"/>
  </r>
  <r>
    <x v="3"/>
    <m/>
    <m/>
    <x v="5"/>
    <x v="36"/>
    <n v="309"/>
    <s v="MURETE PARA BARANDA AZOTEA H=40cm (FACHADA EXTERIOR)"/>
    <s v="ml"/>
    <n v="35.979999999999997"/>
    <n v="81.23"/>
    <n v="2922.66"/>
    <n v="3.01"/>
    <n v="108.3"/>
    <n v="3328.7849999999999"/>
    <n v="3.75"/>
    <n v="27808.38"/>
    <n v="0.11970438407415318"/>
    <s v="ARQ TORRE"/>
    <n v="6.0103002199999978"/>
  </r>
  <r>
    <x v="3"/>
    <m/>
    <m/>
    <x v="5"/>
    <x v="1"/>
    <m/>
    <s v="MESON DE CONCRETO A=60cm (PET SPA)"/>
    <s v="ml"/>
    <n v="2.63"/>
    <n v="509.56"/>
    <n v="1340.14"/>
    <n v="11.28"/>
    <n v="29.67"/>
    <n v="1451.4024999999999"/>
    <n v="3.75"/>
    <n v="27808.38"/>
    <n v="5.2192990026747328E-2"/>
    <s v="ARQ TORRE"/>
    <n v="6.0104000099999988"/>
  </r>
  <r>
    <x v="3"/>
    <m/>
    <m/>
    <x v="5"/>
    <x v="1"/>
    <m/>
    <s v="GRADAS 2UND PARA ACCESO MASCOTAS A=45CM, L=66cm (PET SPA)"/>
    <s v="und"/>
    <n v="1"/>
    <n v="1350"/>
    <n v="1350"/>
    <n v="0"/>
    <n v="0"/>
    <n v="1350"/>
    <n v="3.75"/>
    <n v="27808.38"/>
    <n v="4.8546517272850843E-2"/>
    <s v="ARQ TORRE"/>
    <n v="6.0104000199999987"/>
  </r>
  <r>
    <x v="3"/>
    <m/>
    <m/>
    <x v="5"/>
    <x v="33"/>
    <n v="313"/>
    <s v="LAVADERO/DUCHA PARA MASCOTAS H=80cm, A=55cm (PET SPA)"/>
    <s v="ml"/>
    <n v="2.5099999999999998"/>
    <n v="560.52"/>
    <n v="1406.91"/>
    <n v="11.28"/>
    <n v="28.31"/>
    <n v="1513.0725"/>
    <n v="3.75"/>
    <n v="27808.38"/>
    <n v="5.441066685653749E-2"/>
    <s v="ARQ TORRE"/>
    <n v="6.0104000299999987"/>
  </r>
  <r>
    <x v="3"/>
    <m/>
    <m/>
    <x v="5"/>
    <x v="1"/>
    <m/>
    <s v="BANQUETA A=40CM (COW0RKING)"/>
    <s v="ml"/>
    <n v="6.9"/>
    <n v="421.51"/>
    <n v="2908.42"/>
    <n v="9.02"/>
    <n v="62.24"/>
    <n v="3141.82"/>
    <n v="3.75"/>
    <n v="27808.38"/>
    <n v="0.112981051035695"/>
    <s v="ARQ TORRE"/>
    <n v="6.0104000399999986"/>
  </r>
  <r>
    <x v="3"/>
    <m/>
    <m/>
    <x v="5"/>
    <x v="1"/>
    <m/>
    <s v="BANQUETA A=45CM, MURO SOPORTE H=95CM (TERRAZA COW0RKING)"/>
    <s v="ml"/>
    <n v="8"/>
    <n v="462.04"/>
    <n v="3696.32"/>
    <n v="9.02"/>
    <n v="72.16"/>
    <n v="3966.92"/>
    <n v="3.75"/>
    <n v="27808.38"/>
    <n v="0.14265196318519813"/>
    <s v="ARQ TORRE"/>
    <n v="6.0104000499999994"/>
  </r>
  <r>
    <x v="3"/>
    <m/>
    <m/>
    <x v="5"/>
    <x v="1"/>
    <m/>
    <s v="BANCA DE COCNRETO A=70cm (TERRAZA GIMNASIO)"/>
    <s v="ml"/>
    <n v="9.5500000000000007"/>
    <n v="560.52"/>
    <n v="5352.97"/>
    <n v="11.28"/>
    <n v="107.72"/>
    <n v="5756.92"/>
    <n v="3.75"/>
    <n v="27808.38"/>
    <n v="0.20702104905068183"/>
    <s v="ARQ TORRE"/>
    <n v="6.0104000599999976"/>
  </r>
  <r>
    <x v="3"/>
    <m/>
    <m/>
    <x v="5"/>
    <x v="24"/>
    <n v="308"/>
    <s v="BANCA DE COCNRETO A=54cm, (PARRILLAS, TERRAZA P1)"/>
    <s v="ml"/>
    <n v="18.100000000000001"/>
    <n v="509.56"/>
    <n v="9223.0400000000009"/>
    <n v="11.28"/>
    <n v="204.17"/>
    <n v="9988.6775000000016"/>
    <n v="3.75"/>
    <n v="27808.38"/>
    <n v="0.35919667021236051"/>
    <s v="ARQ TORRE"/>
    <n v="6.0104000699999984"/>
  </r>
  <r>
    <x v="3"/>
    <m/>
    <m/>
    <x v="5"/>
    <x v="24"/>
    <n v="308"/>
    <s v="GRADAS HACIA JARDIN (TERRAZA SALA NIÑOS, TERRAZA HALL P2)"/>
    <s v="ml"/>
    <n v="25.9"/>
    <n v="1350"/>
    <n v="34965"/>
    <n v="0"/>
    <n v="0"/>
    <n v="34965"/>
    <n v="3.75"/>
    <n v="27808.38"/>
    <n v="1.2573547973668369"/>
    <s v="ARQ TORRE"/>
    <n v="6.0104000799999984"/>
  </r>
  <r>
    <x v="3"/>
    <m/>
    <m/>
    <x v="5"/>
    <x v="1"/>
    <m/>
    <s v="MESON PARA PARRILLAS EN VOLADIZO EN &quot;L&quot; A=60CM, H=30CM ACABADO EN CEMENTO PULIDO"/>
    <s v="ml"/>
    <n v="16.899999999999999"/>
    <n v="509.56"/>
    <n v="8611.56"/>
    <n v="11.28"/>
    <n v="190.63"/>
    <n v="9326.4224999999988"/>
    <n v="3.75"/>
    <n v="27808.38"/>
    <n v="0.33538172665937382"/>
    <s v="ARQ TORRE"/>
    <n v="6.0104000899999983"/>
  </r>
  <r>
    <x v="3"/>
    <m/>
    <m/>
    <x v="5"/>
    <x v="1"/>
    <m/>
    <s v="MESON PARA ISLA EN ZONA DE PARRILLAS EN &quot;T&quot; A=60CM, H=85CM"/>
    <s v="ml"/>
    <n v="5.3000000000000007"/>
    <n v="509.56"/>
    <n v="2700.67"/>
    <n v="11.28"/>
    <n v="59.78"/>
    <n v="2924.8449999999998"/>
    <n v="3.75"/>
    <n v="27808.38"/>
    <n v="0.10517854689845291"/>
    <s v="ARQ TORRE"/>
    <n v="6.0104000999999982"/>
  </r>
  <r>
    <x v="3"/>
    <m/>
    <m/>
    <x v="5"/>
    <x v="1"/>
    <m/>
    <s v="POYO DEBAJO DE MUEBEL DE PARRILLAS e=5cm, A=50CM"/>
    <s v="ml"/>
    <n v="16.899999999999999"/>
    <n v="509.56"/>
    <n v="8611.56"/>
    <n v="11.28"/>
    <n v="190.63"/>
    <n v="9326.4224999999988"/>
    <n v="3.75"/>
    <n v="27808.38"/>
    <n v="0.33538172665937382"/>
    <s v="ARQ TORRE"/>
    <n v="6.0104001099999982"/>
  </r>
  <r>
    <x v="3"/>
    <m/>
    <m/>
    <x v="5"/>
    <x v="1"/>
    <m/>
    <s v="BANQUETA A=60CM, MURO SOPORTE H=75CM (TERRAZA SALON GORUMET)"/>
    <s v="ml"/>
    <n v="15.89"/>
    <n v="582.94000000000005"/>
    <n v="9262.92"/>
    <n v="11.28"/>
    <n v="179.24"/>
    <n v="9935.07"/>
    <n v="3.75"/>
    <n v="27808.38"/>
    <n v="0.35726892397183868"/>
    <s v="ARQ TORRE"/>
    <n v="6.0104001199999981"/>
  </r>
  <r>
    <x v="3"/>
    <m/>
    <m/>
    <x v="5"/>
    <x v="1"/>
    <m/>
    <s v="MURETE H=72cm a=30cm PARA REGULADORES DE GAS"/>
    <s v="und"/>
    <n v="1"/>
    <n v="125.5"/>
    <n v="125.5"/>
    <n v="0"/>
    <n v="0"/>
    <n v="125.5"/>
    <n v="3.75"/>
    <n v="27808.38"/>
    <n v="4.5130280872168749E-3"/>
    <s v="ARQ TORRE"/>
    <n v="6.0104001299999981"/>
  </r>
  <r>
    <x v="3"/>
    <m/>
    <m/>
    <x v="11"/>
    <x v="45"/>
    <n v="903"/>
    <s v="TOTEM PARA  INTERCOMUNICADOR Y MEDIDOR GAS"/>
    <s v="und"/>
    <n v="2"/>
    <n v="4250"/>
    <n v="8500"/>
    <n v="0"/>
    <n v="0"/>
    <n v="8500"/>
    <n v="3.75"/>
    <n v="27808.38"/>
    <n v="0.30566325690313495"/>
    <s v="ARQ TORRE"/>
    <n v="6.010400139999998"/>
  </r>
  <r>
    <x v="3"/>
    <m/>
    <m/>
    <x v="5"/>
    <x v="19"/>
    <n v="304"/>
    <s v="SOLAQUEO EN MUROS DONDE SE COLOCARA PAPEL MURAL Y ENCHAPES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"/>
    <s v="m2"/>
    <n v="16550"/>
    <n v="1.77"/>
    <n v="29293.5"/>
    <n v="0"/>
    <n v="0"/>
    <n v="29293.5"/>
    <n v="3.75"/>
    <n v="27808.38"/>
    <n v="1.0534054842461158"/>
    <s v="ARQ TORRE"/>
    <n v="6.0201019999999996"/>
  </r>
  <r>
    <x v="3"/>
    <m/>
    <m/>
    <x v="5"/>
    <x v="19"/>
    <n v="304"/>
    <s v="SOLAQUEO EN AREAS COMUNES 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"/>
    <s v="m2"/>
    <n v="36919.830429999987"/>
    <n v="1.77"/>
    <n v="65348.1"/>
    <n v="0"/>
    <n v="0"/>
    <n v="65348.1"/>
    <n v="3.75"/>
    <n v="27808.38"/>
    <n v="2.3499427151096177"/>
    <s v="ARQ TORRE"/>
    <n v="6.0201029999999998"/>
  </r>
  <r>
    <x v="3"/>
    <m/>
    <m/>
    <x v="5"/>
    <x v="19"/>
    <n v="304"/>
    <s v="SOLAQUEO DE DUCTOS DE ASCENSORES"/>
    <s v="m2"/>
    <n v="986.63"/>
    <n v="24.61"/>
    <n v="24280.959999999999"/>
    <n v="0"/>
    <n v="0"/>
    <n v="24280.959999999999"/>
    <n v="3.75"/>
    <n v="27808.38"/>
    <n v="0.87315262521585213"/>
    <s v="ARQ TORRE"/>
    <n v="6.0201039999999999"/>
  </r>
  <r>
    <x v="3"/>
    <m/>
    <m/>
    <x v="5"/>
    <x v="28"/>
    <n v="303"/>
    <s v="TARRAJEO DE COLUMNAS Y PLACAS"/>
    <s v="m2"/>
    <n v="7798.91"/>
    <n v="28.4"/>
    <n v="221489.04"/>
    <n v="0"/>
    <n v="0"/>
    <n v="221489.04"/>
    <n v="3.75"/>
    <n v="27808.38"/>
    <n v="7.9648307452645568"/>
    <s v="ARQ TORRE"/>
    <n v="6.0201070000000003"/>
  </r>
  <r>
    <x v="3"/>
    <m/>
    <m/>
    <x v="5"/>
    <x v="28"/>
    <n v="303"/>
    <s v="TARRAJEO DE MUROS DE BALCONES DE FACHADA EXTERIOR"/>
    <s v="m2"/>
    <n v="225.1"/>
    <n v="28.4"/>
    <n v="6392.84"/>
    <n v="0"/>
    <n v="0"/>
    <n v="6392.84"/>
    <n v="3.75"/>
    <n v="27808.38"/>
    <n v="0.22988897591301616"/>
    <s v="ARQ TORRE"/>
    <n v="6.0201079999999996"/>
  </r>
  <r>
    <x v="3"/>
    <m/>
    <m/>
    <x v="7"/>
    <x v="37"/>
    <n v="601"/>
    <s v="LIMPIEZA DE DUCTOS DE VENTILACION"/>
    <s v="m2"/>
    <n v="1134.17"/>
    <n v="8.6999999999999993"/>
    <n v="9867.2800000000007"/>
    <n v="0"/>
    <n v="0"/>
    <n v="9867.2800000000007"/>
    <n v="3.75"/>
    <n v="27808.38"/>
    <n v="0.35483116959707828"/>
    <s v="ARQ TORRE"/>
    <n v="6.0201079999999996"/>
  </r>
  <r>
    <x v="3"/>
    <m/>
    <m/>
    <x v="5"/>
    <x v="19"/>
    <n v="304"/>
    <s v="VESTIDURA DE DERRAMES EN VANOS"/>
    <s v="ml"/>
    <n v="5882.93"/>
    <n v="18.86"/>
    <n v="110952.06"/>
    <n v="0"/>
    <n v="0"/>
    <n v="110952.06"/>
    <n v="3.75"/>
    <n v="27808.38"/>
    <n v="3.9898785905543579"/>
    <s v="ARQ TORRE"/>
    <n v="6.0201090000000006"/>
  </r>
  <r>
    <x v="3"/>
    <m/>
    <m/>
    <x v="5"/>
    <x v="54"/>
    <n v="305"/>
    <s v="IMPERMEABILIZACION DE PISO DE DUCHAS"/>
    <s v="m2"/>
    <n v="470.22"/>
    <n v="20.16"/>
    <n v="9479.64"/>
    <n v="0"/>
    <n v="0"/>
    <n v="9479.64"/>
    <n v="3.75"/>
    <n v="27808.38"/>
    <n v="0.34089148666696872"/>
    <s v="ARQ TORRE"/>
    <n v="6.0202009999999992"/>
  </r>
  <r>
    <x v="3"/>
    <m/>
    <m/>
    <x v="5"/>
    <x v="54"/>
    <n v="305"/>
    <s v="IMPERMEABILIZACION DE PARED DE DUCHAS (H=0.30M)"/>
    <s v="m2"/>
    <n v="570.77"/>
    <n v="20.16"/>
    <n v="11506.72"/>
    <n v="0"/>
    <n v="0"/>
    <n v="11506.72"/>
    <n v="3.75"/>
    <n v="27808.38"/>
    <n v="0.41378606017322833"/>
    <s v="ARQ TORRE"/>
    <n v="6.0202019999999994"/>
  </r>
  <r>
    <x v="3"/>
    <m/>
    <m/>
    <x v="5"/>
    <x v="16"/>
    <n v="315"/>
    <s v="ACABADO DE PAREDES DE JARDINERAS"/>
    <s v="m2"/>
    <n v="188.54"/>
    <n v="44.75"/>
    <n v="8437.17"/>
    <n v="0"/>
    <n v="0"/>
    <n v="8437.17"/>
    <n v="3.75"/>
    <n v="27808.38"/>
    <n v="0.30340386602887331"/>
    <s v="ARQ TORRE"/>
    <n v="6.0202039999999997"/>
  </r>
  <r>
    <x v="3"/>
    <m/>
    <m/>
    <x v="5"/>
    <x v="1"/>
    <m/>
    <s v="BOLEADO DE ARISTAS EN JARDINERAS"/>
    <s v="ml"/>
    <n v="977.60000000000014"/>
    <n v="14"/>
    <n v="13686.4"/>
    <n v="0"/>
    <n v="0"/>
    <n v="13686.4"/>
    <n v="3.75"/>
    <n v="27808.38"/>
    <n v="0.49216818815047836"/>
    <s v="ARQ TORRE"/>
    <n v="6.0202049999999998"/>
  </r>
  <r>
    <x v="3"/>
    <m/>
    <m/>
    <x v="5"/>
    <x v="52"/>
    <n v="306"/>
    <s v="CONTRAPISO PARA PISO DE JARDINERAS"/>
    <s v="m2"/>
    <n v="293.27999999999997"/>
    <n v="43.36"/>
    <n v="12716.62"/>
    <n v="0"/>
    <n v="0"/>
    <n v="12716.62"/>
    <n v="3.75"/>
    <n v="27808.38"/>
    <n v="0.45729452776465224"/>
    <s v="ARQ TORRE"/>
    <n v="6.0202059999999999"/>
  </r>
  <r>
    <x v="3"/>
    <m/>
    <m/>
    <x v="5"/>
    <x v="54"/>
    <n v="305"/>
    <s v="IMPERMEABILIZACION DE PISCINA (INC. CUARTO MAQUINA PISCINA)"/>
    <s v="m2"/>
    <n v="83.31"/>
    <n v="46.06"/>
    <n v="3837.26"/>
    <n v="0"/>
    <n v="0"/>
    <n v="3837.26"/>
    <n v="3.75"/>
    <n v="27808.38"/>
    <n v="0.13798933990401455"/>
    <s v="ARQ TORRE"/>
    <n v="6.0202070000000001"/>
  </r>
  <r>
    <x v="3"/>
    <m/>
    <m/>
    <x v="5"/>
    <x v="54"/>
    <n v="305"/>
    <s v="IMPERMEABILIZACION PISO JARDINERAS"/>
    <s v="m2"/>
    <n v="293.27999999999997"/>
    <n v="85"/>
    <n v="24928.799999999999"/>
    <n v="0"/>
    <n v="0"/>
    <n v="24928.799999999999"/>
    <n v="3.75"/>
    <n v="27808.38"/>
    <n v="0.89644919984551419"/>
    <s v="ARQ TORRE"/>
    <n v="6.0202080000000002"/>
  </r>
  <r>
    <x v="3"/>
    <m/>
    <m/>
    <x v="5"/>
    <x v="54"/>
    <n v="305"/>
    <s v="IMPERMEABILIZACION PARED JARDINERAS"/>
    <s v="m2"/>
    <n v="188.54"/>
    <n v="85"/>
    <n v="16025.9"/>
    <n v="0"/>
    <n v="0"/>
    <n v="16025.9"/>
    <n v="3.75"/>
    <n v="27808.38"/>
    <n v="0.57629750456517059"/>
    <s v="ARQ TORRE"/>
    <n v="6.0202090000000004"/>
  </r>
  <r>
    <x v="3"/>
    <m/>
    <m/>
    <x v="5"/>
    <x v="28"/>
    <n v="303"/>
    <s v="TARRAJEO EN MUROS EXTERIORES"/>
    <s v="m2"/>
    <n v="4423.32"/>
    <n v="42.97"/>
    <n v="190070.06"/>
    <n v="0"/>
    <n v="0"/>
    <n v="190070.06"/>
    <n v="3.75"/>
    <n v="27808.38"/>
    <n v="6.8349921858087379"/>
    <s v="ARQ TORRE"/>
    <n v="6.0301009999999993"/>
  </r>
  <r>
    <x v="3"/>
    <m/>
    <m/>
    <x v="5"/>
    <x v="29"/>
    <n v="317"/>
    <s v="PINTURA POR DEFINIR EN FACHADA EXTERIOR (PISO 1,2 , MURETE AZOTEA Y ALERO)"/>
    <s v="m2"/>
    <n v="1798.27"/>
    <n v="36.869999999999997"/>
    <n v="66302.210000000006"/>
    <n v="0"/>
    <n v="0"/>
    <n v="66302.210000000006"/>
    <n v="3.75"/>
    <n v="27808.38"/>
    <n v="2.3842528762912476"/>
    <s v="ARQ TORRE"/>
    <n v="6.0301019999999994"/>
  </r>
  <r>
    <x v="3"/>
    <m/>
    <m/>
    <x v="5"/>
    <x v="30"/>
    <n v="307"/>
    <s v="ACABADO POR DEFINIR EN FACHADA (DE PISO 3a25- ASEMEJA UN ENCHAPE). SE CONSIDERA PINTURA"/>
    <s v="m2"/>
    <n v="2625.04"/>
    <n v="36.869999999999997"/>
    <n v="96785.22"/>
    <n v="0"/>
    <n v="0"/>
    <n v="96785.22"/>
    <n v="3.75"/>
    <n v="27808.38"/>
    <n v="3.4804335959160513"/>
    <s v="ARQ TORRE"/>
    <n v="6.0301030000000004"/>
  </r>
  <r>
    <x v="3"/>
    <m/>
    <m/>
    <x v="5"/>
    <x v="16"/>
    <n v="315"/>
    <s v="PINTURA POR DEFINIR EN BORDE DE ALERO"/>
    <s v="ml"/>
    <n v="1740.38"/>
    <n v="28.5"/>
    <n v="49600.83"/>
    <n v="0"/>
    <n v="0"/>
    <n v="49600.83"/>
    <n v="3.75"/>
    <n v="27808.38"/>
    <n v="1.7836648521057321"/>
    <s v="ARQ TORRE"/>
    <n v="6.0301039999999997"/>
  </r>
  <r>
    <x v="3"/>
    <m/>
    <m/>
    <x v="5"/>
    <x v="19"/>
    <n v="304"/>
    <s v="DERRAME DE FRISO DE ALERO EN FACAHDA PRINCIPAL"/>
    <s v="ml"/>
    <n v="1740.38"/>
    <n v="28.11"/>
    <n v="48922.080000000002"/>
    <n v="0"/>
    <n v="0"/>
    <n v="48922.080000000002"/>
    <n v="3.75"/>
    <n v="27808.38"/>
    <n v="1.7592567420324376"/>
    <s v="ARQ TORRE"/>
    <n v="6.0301049999999998"/>
  </r>
  <r>
    <x v="3"/>
    <m/>
    <m/>
    <x v="5"/>
    <x v="28"/>
    <n v="303"/>
    <s v="TARRAJEO EN FACHADA INTERNA"/>
    <s v="m2"/>
    <n v="2619.7600000000002"/>
    <n v="42.97"/>
    <n v="112571.09"/>
    <n v="0"/>
    <n v="0"/>
    <n v="112571.09"/>
    <n v="3.75"/>
    <n v="27808.38"/>
    <n v="4.0480995297101083"/>
    <s v="ARQ TORRE"/>
    <n v="6.030200999999999"/>
  </r>
  <r>
    <x v="3"/>
    <m/>
    <m/>
    <x v="5"/>
    <x v="28"/>
    <n v="303"/>
    <s v="TARRAJEO EN FACHADA DE AZOTEA"/>
    <s v="m2"/>
    <n v="394.34"/>
    <n v="42.97"/>
    <n v="16944.79"/>
    <n v="0"/>
    <n v="0"/>
    <n v="16944.79"/>
    <n v="3.75"/>
    <n v="27808.38"/>
    <n v="0.6093411410517261"/>
    <s v="ARQ TORRE"/>
    <n v="6.0302019999999992"/>
  </r>
  <r>
    <x v="3"/>
    <m/>
    <m/>
    <x v="5"/>
    <x v="1"/>
    <m/>
    <s v="TARRAJEADO DE CERCO PERIMETRAL"/>
    <s v="m2"/>
    <n v="199.5"/>
    <n v="42.97"/>
    <n v="8572.52"/>
    <n v="0"/>
    <n v="0"/>
    <n v="8572.52"/>
    <n v="3.75"/>
    <n v="27808.38"/>
    <n v="0.30827110389026618"/>
    <s v="ARQ TORRE"/>
    <n v="6.0302029999999993"/>
  </r>
  <r>
    <x v="3"/>
    <m/>
    <m/>
    <x v="5"/>
    <x v="29"/>
    <n v="317"/>
    <s v="CAL Y CEMEMTNO 2 MANOS (CAL NIEVE) EMPORRE ESPECIAL EN FACHADA INTERNA"/>
    <s v="m2"/>
    <n v="2619.7600000000002"/>
    <n v="37.5"/>
    <n v="98241"/>
    <n v="0"/>
    <n v="0"/>
    <n v="98241"/>
    <n v="3.75"/>
    <n v="27808.38"/>
    <n v="3.5327840025201036"/>
    <s v="ARQ TORRE"/>
    <n v="6.0302059999999997"/>
  </r>
  <r>
    <x v="3"/>
    <m/>
    <m/>
    <x v="5"/>
    <x v="29"/>
    <n v="317"/>
    <s v="PINTURA FACHADA TERRACOTA COLOR AP143-4 TERRACOTTA."/>
    <s v="m2"/>
    <n v="27.12"/>
    <n v="36.869999999999997"/>
    <n v="999.91"/>
    <n v="0"/>
    <n v="0"/>
    <n v="999.91"/>
    <n v="3.75"/>
    <n v="27808.38"/>
    <n v="3.5957146730589841E-2"/>
    <s v="ARQ TORRE"/>
    <n v="6.0302069999999999"/>
  </r>
  <r>
    <x v="3"/>
    <m/>
    <m/>
    <x v="5"/>
    <x v="30"/>
    <n v="307"/>
    <s v="MICROCEMENTO  COLOR AP53-6. MATURE GREY. PATONE - AZOTEA"/>
    <s v="m2"/>
    <n v="329.59"/>
    <n v="70"/>
    <n v="23071.3"/>
    <n v="0"/>
    <n v="0"/>
    <n v="23071.3"/>
    <n v="3.75"/>
    <n v="27808.38"/>
    <n v="0.82965278811638787"/>
    <s v="ARQ TORRE"/>
    <n v="6.030208"/>
  </r>
  <r>
    <x v="3"/>
    <m/>
    <m/>
    <x v="5"/>
    <x v="30"/>
    <n v="307"/>
    <s v="MICROCEMENTO GRIS COLOR  STONE IVORY AZOTEA"/>
    <s v="m2"/>
    <n v="37.630000000000003"/>
    <n v="70"/>
    <n v="2634.1"/>
    <n v="0"/>
    <n v="0"/>
    <n v="2634.1"/>
    <n v="3.75"/>
    <n v="27808.38"/>
    <n v="9.4723245295123257E-2"/>
    <s v="ARQ TORRE"/>
    <n v="6.0302090000000002"/>
  </r>
  <r>
    <x v="3"/>
    <m/>
    <m/>
    <x v="5"/>
    <x v="16"/>
    <n v="315"/>
    <s v="ACABADO CONCRETO EXPUESTO NATURAL BRUÑADO  EN CERCO"/>
    <s v="m2"/>
    <n v="355.71"/>
    <n v="85"/>
    <n v="30235.35"/>
    <n v="0"/>
    <n v="0"/>
    <n v="30235.35"/>
    <n v="3.75"/>
    <n v="27808.38"/>
    <n v="1.0872747711301411"/>
    <s v="ARQ TORRE"/>
    <n v="6.0302100000000003"/>
  </r>
  <r>
    <x v="3"/>
    <m/>
    <m/>
    <x v="5"/>
    <x v="29"/>
    <n v="317"/>
    <s v="ACABADO SOLAQUEADO EN FACHADA CIEGA"/>
    <s v="m2"/>
    <n v="1280.29"/>
    <n v="15.77"/>
    <n v="20190.169999999998"/>
    <n v="0"/>
    <n v="0"/>
    <n v="20190.169999999998"/>
    <n v="3.75"/>
    <n v="27808.38"/>
    <n v="0.72604624936799622"/>
    <s v="ARQ TORRE"/>
    <n v="6.0303009999999988"/>
  </r>
  <r>
    <x v="3"/>
    <m/>
    <m/>
    <x v="5"/>
    <x v="19"/>
    <n v="304"/>
    <s v="PINTADO CON CAL CEMENTO EN FACHADA EXTERIOR"/>
    <s v="m2"/>
    <n v="1436.5"/>
    <n v="14.35"/>
    <n v="20613.78"/>
    <n v="0"/>
    <n v="0"/>
    <n v="20613.78"/>
    <n v="3.75"/>
    <n v="27808.38"/>
    <n v="0.74127942728055352"/>
    <s v="ARQ TORRE"/>
    <n v="6.0303019999999989"/>
  </r>
  <r>
    <x v="3"/>
    <m/>
    <m/>
    <x v="5"/>
    <x v="19"/>
    <n v="304"/>
    <s v="ANDAMIO PARA TRABAJOS DE TARRAJEO, SOLAQUEO Y LIMPIEZA DE FACHADA EXTERIORES, INTERIORES Y CIEGAS"/>
    <s v="mes"/>
    <n v="5"/>
    <n v="28917.82"/>
    <n v="144589.1"/>
    <n v="0"/>
    <n v="0"/>
    <n v="144589.1"/>
    <n v="3.75"/>
    <n v="27808.38"/>
    <n v="5.1994794374933022"/>
    <s v="ARQ TORRE"/>
    <n v="6.0304009999999986"/>
  </r>
  <r>
    <x v="3"/>
    <m/>
    <m/>
    <x v="5"/>
    <x v="30"/>
    <n v="307"/>
    <s v="ANDAMIO PARA MICROCEMENTO"/>
    <s v="mes"/>
    <n v="1"/>
    <n v="3400"/>
    <n v="3400"/>
    <n v="0"/>
    <n v="0"/>
    <n v="3400"/>
    <n v="3.75"/>
    <n v="27808.38"/>
    <n v="0.12226530276125398"/>
    <s v="ARQ TORRE"/>
    <n v="6.0304019999999987"/>
  </r>
  <r>
    <x v="3"/>
    <m/>
    <m/>
    <x v="4"/>
    <x v="20"/>
    <n v="205"/>
    <s v="LIMPIEZA Y RESANE DE PRELOSAS + SELLADO DE JUNTAS"/>
    <s v="m2"/>
    <n v="17019.169999999998"/>
    <n v="7.09"/>
    <n v="120665.92"/>
    <n v="0"/>
    <n v="0"/>
    <n v="120665.92"/>
    <n v="3.75"/>
    <n v="27808.38"/>
    <n v="4.3391927181662506"/>
    <s v="ARQ TORRE"/>
    <n v="6.0400999999999989"/>
  </r>
  <r>
    <x v="3"/>
    <m/>
    <m/>
    <x v="5"/>
    <x v="28"/>
    <n v="303"/>
    <s v="TARRAJEO DE VIGAS EN TORRE (EN FONDO Y COSTADO)"/>
    <s v="m2"/>
    <n v="5279.7"/>
    <n v="28.89"/>
    <n v="152530.53"/>
    <n v="0"/>
    <n v="0"/>
    <n v="152530.53"/>
    <n v="3.75"/>
    <n v="27808.38"/>
    <n v="5.4850563031719215"/>
    <s v="ARQ TORRE"/>
    <n v="6.0401999999999987"/>
  </r>
  <r>
    <x v="3"/>
    <m/>
    <m/>
    <x v="5"/>
    <x v="28"/>
    <n v="303"/>
    <s v="TARRAJEO DE VIGAS EN TORRE (EN FONDO Y COSTADO) A DOBLE ALTURA"/>
    <s v="m2"/>
    <n v="258.55"/>
    <n v="35.28"/>
    <n v="9121.64"/>
    <n v="0"/>
    <n v="0"/>
    <n v="9121.64"/>
    <n v="3.75"/>
    <n v="27808.38"/>
    <n v="0.32801766949387196"/>
    <s v="ARQ TORRE"/>
    <n v="6.0402999999999976"/>
  </r>
  <r>
    <x v="3"/>
    <m/>
    <m/>
    <x v="5"/>
    <x v="28"/>
    <n v="303"/>
    <s v="TARRAJEO DE CIELO RASOS EN BALCON DE FACHADA INTERIOR"/>
    <s v="m2"/>
    <n v="155.02000000000001"/>
    <n v="28.89"/>
    <n v="4478.53"/>
    <n v="0"/>
    <n v="0"/>
    <n v="4478.53"/>
    <n v="3.75"/>
    <n v="27808.38"/>
    <n v="0.16104965481628197"/>
    <s v="ARQ TORRE"/>
    <n v="6.0403999999999982"/>
  </r>
  <r>
    <x v="3"/>
    <m/>
    <m/>
    <x v="5"/>
    <x v="26"/>
    <n v="302"/>
    <s v="FALSO CIELO RASO RANUDADO PLANCHA ST A DOBLE ALTURA LOBBY"/>
    <s v="m2"/>
    <n v="46.08"/>
    <n v="125"/>
    <n v="5760"/>
    <n v="0"/>
    <n v="0"/>
    <n v="5760"/>
    <n v="3.75"/>
    <n v="27808.38"/>
    <n v="0.20713180703083026"/>
    <s v="ARQ TORRE"/>
    <n v="6.0500999999999987"/>
  </r>
  <r>
    <x v="3"/>
    <m/>
    <m/>
    <x v="5"/>
    <x v="26"/>
    <n v="302"/>
    <s v="FALSO CIELO RASO DE DRYWALL ST"/>
    <s v="m2"/>
    <n v="466"/>
    <n v="125"/>
    <n v="58250"/>
    <n v="0"/>
    <n v="0"/>
    <n v="58250"/>
    <n v="3.75"/>
    <n v="27808.38"/>
    <n v="2.0946923193656013"/>
    <s v="ARQ TORRE"/>
    <n v="6.0501999999999976"/>
  </r>
  <r>
    <x v="3"/>
    <m/>
    <m/>
    <x v="5"/>
    <x v="26"/>
    <n v="302"/>
    <s v="FALSO CIELO RASO DE DRYWALL RH (SSHH)"/>
    <s v="m2"/>
    <n v="71.77"/>
    <n v="135"/>
    <n v="9688.9500000000007"/>
    <n v="0"/>
    <n v="0"/>
    <n v="9688.9500000000007"/>
    <n v="3.75"/>
    <n v="27808.38"/>
    <n v="0.34841835446725056"/>
    <s v="ARQ TORRE"/>
    <n v="6.0502999999999982"/>
  </r>
  <r>
    <x v="3"/>
    <m/>
    <m/>
    <x v="5"/>
    <x v="26"/>
    <n v="302"/>
    <s v="FALSO CIELO RASO PLANCHA ST (INTERIOR), FIBROCEMENTO (EXTERIOR) a=30cm (EN DORM, SALA Y BALCON HACIA FACHADA)"/>
    <s v="ml"/>
    <n v="823.62999999999988"/>
    <n v="145"/>
    <n v="119426.35"/>
    <n v="0"/>
    <n v="0"/>
    <n v="119426.35"/>
    <n v="3.75"/>
    <n v="27808.38"/>
    <n v="4.2946173060063186"/>
    <s v="ARQ TORRE"/>
    <n v="6.050399999999998"/>
  </r>
  <r>
    <x v="3"/>
    <m/>
    <m/>
    <x v="5"/>
    <x v="1"/>
    <m/>
    <s v="COBERTURA DE LADRILLO PASTELERO (PLANTA DE TECHOS)"/>
    <s v="m2"/>
    <n v="264.35000000000002"/>
    <n v="80.760000000000005"/>
    <n v="21348.91"/>
    <n v="0"/>
    <n v="0"/>
    <n v="21348.91"/>
    <n v="3.75"/>
    <n v="27808.38"/>
    <n v="0.76771498375669489"/>
    <s v="ARQ TORRE"/>
    <n v="6.0506999999999973"/>
  </r>
  <r>
    <x v="3"/>
    <m/>
    <m/>
    <x v="5"/>
    <x v="30"/>
    <n v="307"/>
    <s v="LADRILLO PASTELERO ALEROS (SE CAMBIA POR EL CERAMICO GALA COTO PLATA 46 X 46)"/>
    <s v="m2"/>
    <n v="1595.46"/>
    <n v="74.66"/>
    <n v="119117.04"/>
    <n v="0"/>
    <n v="0"/>
    <n v="119117.04"/>
    <n v="3.75"/>
    <n v="27808.38"/>
    <n v="4.2834943998895296"/>
    <s v="ARQ TORRE"/>
    <n v="6.0507999999999971"/>
  </r>
  <r>
    <x v="3"/>
    <m/>
    <m/>
    <x v="5"/>
    <x v="1"/>
    <m/>
    <s v="BORDE DE LADRILLO PASTELERO EN MURO"/>
    <s v="ml"/>
    <n v="355.79"/>
    <n v="43.31"/>
    <n v="15409.26"/>
    <n v="0"/>
    <n v="0"/>
    <n v="15409.26"/>
    <n v="3.75"/>
    <n v="27808.38"/>
    <n v="0.55412289389025893"/>
    <s v="ARQ TORRE"/>
    <n v="6.0508999999999968"/>
  </r>
  <r>
    <x v="3"/>
    <m/>
    <m/>
    <x v="5"/>
    <x v="1"/>
    <m/>
    <s v="SOL Y SOMBRA EN PARRRILLA 4"/>
    <s v="m2"/>
    <n v="20.97"/>
    <n v="1355"/>
    <n v="28414.35"/>
    <n v="0"/>
    <n v="0"/>
    <n v="28414.35"/>
    <n v="3.75"/>
    <n v="27808.38"/>
    <n v="1.0217909133865402"/>
    <s v="ARQ TORRE"/>
    <n v="6.0600999999999976"/>
  </r>
  <r>
    <x v="3"/>
    <m/>
    <m/>
    <x v="5"/>
    <x v="1"/>
    <m/>
    <s v="SOL Y SOMBRA EN PISCINAS"/>
    <s v="m2"/>
    <n v="17.739999999999998"/>
    <n v="1355"/>
    <n v="24037.7"/>
    <n v="0"/>
    <n v="0"/>
    <n v="24037.7"/>
    <n v="3.75"/>
    <n v="27808.38"/>
    <n v="0.86440490240711609"/>
    <s v="ARQ TORRE"/>
    <n v="6.0601999999999983"/>
  </r>
  <r>
    <x v="3"/>
    <m/>
    <m/>
    <x v="5"/>
    <x v="52"/>
    <n v="306"/>
    <s v="NIVELACIÓN DE PISO"/>
    <s v="m2"/>
    <n v="16565.57"/>
    <n v="21.54"/>
    <n v="356822.38"/>
    <n v="0"/>
    <n v="0"/>
    <n v="356822.38"/>
    <n v="3.75"/>
    <n v="27808.38"/>
    <n v="12.831469506673887"/>
    <s v="ARQ TORRE"/>
    <n v="6.0701009999999984"/>
  </r>
  <r>
    <x v="3"/>
    <m/>
    <m/>
    <x v="5"/>
    <x v="30"/>
    <n v="307"/>
    <s v="Piso vinílico Escuadra tipo SPC"/>
    <s v="m2"/>
    <n v="10170.64"/>
    <n v="5.8"/>
    <n v="58989.71"/>
    <n v="11.21"/>
    <n v="114012.87"/>
    <n v="486537.97249999997"/>
    <n v="3.75"/>
    <n v="27808.38"/>
    <n v="17.496091915458575"/>
    <s v="ARQ TORRE"/>
    <n v="6.0702010099999981"/>
  </r>
  <r>
    <x v="3"/>
    <m/>
    <m/>
    <x v="5"/>
    <x v="30"/>
    <n v="307"/>
    <s v="CERÁMICO CELIMA CEMENTO GRIS PLATA B2B 45X45CM"/>
    <s v="m2"/>
    <n v="1491.75"/>
    <n v="68.73"/>
    <n v="102527.98"/>
    <n v="0"/>
    <n v="0"/>
    <n v="102527.98"/>
    <n v="3.75"/>
    <n v="27808.38"/>
    <n v="3.6869454459411153"/>
    <s v="ARQ TORRE"/>
    <n v="6.0702020099999983"/>
  </r>
  <r>
    <x v="3"/>
    <m/>
    <m/>
    <x v="5"/>
    <x v="30"/>
    <n v="307"/>
    <s v="Piso vinílico Escuadra tipo SPC"/>
    <s v="m2"/>
    <n v="1214.5999999999999"/>
    <n v="5.8"/>
    <n v="7044.68"/>
    <n v="11.21"/>
    <n v="13615.67"/>
    <n v="58103.442499999997"/>
    <n v="3.75"/>
    <n v="27808.38"/>
    <n v="2.0894220555098859"/>
    <s v="ARQ TORRE"/>
    <n v="6.0702030099999984"/>
  </r>
  <r>
    <x v="3"/>
    <m/>
    <m/>
    <x v="5"/>
    <x v="30"/>
    <n v="307"/>
    <s v="CERÁMICO CELIMA CEMENTO GRIS PLATA B2B 45X45CM"/>
    <s v="m2"/>
    <n v="480.71"/>
    <n v="68.73"/>
    <n v="33039.199999999997"/>
    <n v="0"/>
    <n v="0"/>
    <n v="33039.199999999997"/>
    <n v="3.75"/>
    <n v="27808.38"/>
    <n v="1.1881022914675359"/>
    <s v="ARQ TORRE"/>
    <n v="6.0702040099999994"/>
  </r>
  <r>
    <x v="3"/>
    <m/>
    <m/>
    <x v="5"/>
    <x v="30"/>
    <n v="307"/>
    <s v="CERAMICO GALA COTO PLATA 46 X 46"/>
    <s v="m2"/>
    <n v="351.77"/>
    <n v="74.66"/>
    <n v="26263.15"/>
    <n v="0"/>
    <n v="0"/>
    <n v="26263.15"/>
    <n v="3.75"/>
    <n v="27808.38"/>
    <n v="0.94443293712183163"/>
    <s v="ARQ TORRE"/>
    <n v="6.0702050099999987"/>
  </r>
  <r>
    <x v="3"/>
    <m/>
    <m/>
    <x v="5"/>
    <x v="30"/>
    <n v="307"/>
    <s v="PISO CEMENTO PULIDO"/>
    <s v="m2"/>
    <n v="18.03"/>
    <n v="45.33"/>
    <n v="817.3"/>
    <n v="0"/>
    <n v="0"/>
    <n v="817.3"/>
    <n v="3.75"/>
    <n v="27808.38"/>
    <n v="2.9390421160815548E-2"/>
    <s v="ARQ TORRE"/>
    <n v="6.0703010099999979"/>
  </r>
  <r>
    <x v="3"/>
    <m/>
    <m/>
    <x v="5"/>
    <x v="30"/>
    <n v="307"/>
    <s v="CERAMICO BOSTON GRAFITO 60x60CM. SAN LORENZO"/>
    <s v="m2"/>
    <n v="29.75"/>
    <n v="86.38"/>
    <n v="2569.81"/>
    <n v="0"/>
    <n v="0"/>
    <n v="2569.81"/>
    <n v="3.75"/>
    <n v="27808.38"/>
    <n v="9.2411352261440607E-2"/>
    <s v="ARQ TORRE"/>
    <n v="6.070303029999998"/>
  </r>
  <r>
    <x v="3"/>
    <m/>
    <m/>
    <x v="5"/>
    <x v="19"/>
    <n v="304"/>
    <s v="PISO DE CEMENTO FROTACHADO EN INGRESO VEHICULAR Y BAHIA ESTACIONAMIENTO"/>
    <s v="m2"/>
    <n v="70.66"/>
    <n v="20.67"/>
    <n v="1460.54"/>
    <n v="0"/>
    <n v="0"/>
    <n v="1460.54"/>
    <n v="3.75"/>
    <n v="27808.38"/>
    <n v="5.2521578027918202E-2"/>
    <s v="ARQ TORRE"/>
    <n v="6.0703010199999978"/>
  </r>
  <r>
    <x v="3"/>
    <m/>
    <m/>
    <x v="5"/>
    <x v="30"/>
    <n v="307"/>
    <s v="PISO CEMENTO PULIDO EN CUARTOS TECNICOS, DEPOSITO AZ, ACCESO A TECHO"/>
    <s v="m2"/>
    <n v="57.2"/>
    <n v="45.33"/>
    <n v="2592.88"/>
    <n v="0"/>
    <n v="0"/>
    <n v="2592.88"/>
    <n v="3.75"/>
    <n v="27808.38"/>
    <n v="9.3240958301058885E-2"/>
    <s v="ARQ TORRE"/>
    <n v="6.0703010299999978"/>
  </r>
  <r>
    <x v="3"/>
    <m/>
    <m/>
    <x v="10"/>
    <x v="49"/>
    <n v="1002"/>
    <s v="PISO CEMENTO PULIDO BRUÑADO 1.20x0.60m EN CUARTOS ACELEROGRAFO, CUARTO MEDIDORES"/>
    <s v="m2"/>
    <n v="21.46"/>
    <n v="45.33"/>
    <n v="972.78"/>
    <n v="0"/>
    <n v="0"/>
    <n v="972.78"/>
    <n v="3.75"/>
    <n v="27808.38"/>
    <n v="3.4981541535321362E-2"/>
    <s v="ARQ TORRE"/>
    <n v="6.0703010399999977"/>
  </r>
  <r>
    <x v="3"/>
    <m/>
    <m/>
    <x v="5"/>
    <x v="30"/>
    <n v="307"/>
    <s v="PISO CEMENTO PULIDO - ESCALERAS Y VESTIBULO PREVIO TORRE"/>
    <s v="m2"/>
    <n v="413.24"/>
    <n v="45.33"/>
    <n v="18732.169999999998"/>
    <n v="0"/>
    <n v="0"/>
    <n v="18732.169999999998"/>
    <n v="3.75"/>
    <n v="27808.38"/>
    <n v="0.67361601071331723"/>
    <s v="ARQ TORRE"/>
    <n v="6.0703010499999976"/>
  </r>
  <r>
    <x v="3"/>
    <m/>
    <m/>
    <x v="5"/>
    <x v="30"/>
    <n v="307"/>
    <s v="PORCELANATO ESMLATADO TEMPO ASH PULIDO 0.75 X 1.50m - HALL ASCENSORES PISO 1, CUSTODIA, LOBBY, SALON GOURMET"/>
    <s v="m2"/>
    <n v="241.93"/>
    <n v="318.98"/>
    <n v="77170.83"/>
    <n v="0"/>
    <n v="0"/>
    <n v="77170.83"/>
    <n v="3.75"/>
    <n v="27808.38"/>
    <n v="2.7750926159668414"/>
    <s v="ARQ TORRE"/>
    <n v="6.0703010699999984"/>
  </r>
  <r>
    <x v="3"/>
    <m/>
    <m/>
    <x v="5"/>
    <x v="30"/>
    <n v="307"/>
    <s v="CERAMICO CELIMA CEMENTO GRIS 60X60CM  - HALL ASCENSORES PISO 2a25"/>
    <s v="m2"/>
    <n v="1573.78"/>
    <n v="91.47"/>
    <n v="143953.66"/>
    <n v="0"/>
    <n v="0"/>
    <n v="143953.66"/>
    <n v="3.75"/>
    <n v="27808.38"/>
    <n v="5.1766287716148875"/>
    <s v="ARQ TORRE"/>
    <n v="6.0703010799999966"/>
  </r>
  <r>
    <x v="3"/>
    <m/>
    <m/>
    <x v="5"/>
    <x v="30"/>
    <n v="307"/>
    <s v="CERAMICO SAN LORENZO BOSTON GRAFITO 60X60CM  - HALL ASCENSORES AZOTEA"/>
    <s v="m2"/>
    <n v="102.37"/>
    <n v="86.38"/>
    <n v="8842.7199999999993"/>
    <n v="0"/>
    <n v="0"/>
    <n v="8842.7199999999993"/>
    <n v="3.75"/>
    <n v="27808.38"/>
    <n v="0.31798759942146931"/>
    <s v="ARQ TORRE"/>
    <n v="6.0703010899999974"/>
  </r>
  <r>
    <x v="3"/>
    <m/>
    <m/>
    <x v="5"/>
    <x v="30"/>
    <n v="307"/>
    <s v="CERAMICO SAN LORENZO BOSTON GRAFITO 60X60CM  - ADMINISTRACION, KITCHENETTE ADMINISTRACION"/>
    <s v="m2"/>
    <n v="12.93"/>
    <n v="86.38"/>
    <n v="1116.8900000000001"/>
    <n v="0"/>
    <n v="0"/>
    <n v="1116.8900000000001"/>
    <n v="3.75"/>
    <n v="27808.38"/>
    <n v="4.0163792353240281E-2"/>
    <s v="ARQ TORRE"/>
    <n v="6.0703010999999973"/>
  </r>
  <r>
    <x v="3"/>
    <m/>
    <m/>
    <x v="5"/>
    <x v="30"/>
    <n v="307"/>
    <s v="PORCELANATO ESMLATADO TEMPO ASH PULIDO 0.75 X 1.50m - SH LOBBY"/>
    <s v="m2"/>
    <n v="5.13"/>
    <n v="318.98"/>
    <n v="1636.37"/>
    <n v="0"/>
    <n v="0"/>
    <n v="1636.37"/>
    <n v="3.75"/>
    <n v="27808.38"/>
    <n v="5.884449219983328E-2"/>
    <s v="ARQ TORRE"/>
    <n v="6.0703011099999973"/>
  </r>
  <r>
    <x v="3"/>
    <m/>
    <m/>
    <x v="5"/>
    <x v="30"/>
    <n v="307"/>
    <s v="CERAMICO SAN LORENZO BOSTON GRAFITO 60X60CM  - SH COMUNES"/>
    <s v="m2"/>
    <n v="31.93"/>
    <n v="86.38"/>
    <n v="2758.11"/>
    <n v="0"/>
    <n v="0"/>
    <n v="2758.11"/>
    <n v="3.75"/>
    <n v="27808.38"/>
    <n v="9.9182692411424189E-2"/>
    <s v="ARQ TORRE"/>
    <n v="6.0703011199999972"/>
  </r>
  <r>
    <x v="3"/>
    <m/>
    <m/>
    <x v="5"/>
    <x v="30"/>
    <n v="307"/>
    <s v="PORCELANATO NATURALIA GRIGIO 0,60x1,20m. MARCA MARAZZI - LAVANDERIA"/>
    <s v="m2"/>
    <n v="12.05"/>
    <n v="260.97000000000003"/>
    <n v="3144.69"/>
    <n v="0"/>
    <n v="0"/>
    <n v="3144.69"/>
    <n v="3.75"/>
    <n v="27808.38"/>
    <n v="0.11308425733537876"/>
    <s v="ARQ TORRE"/>
    <n v="6.0703011299999972"/>
  </r>
  <r>
    <x v="3"/>
    <m/>
    <m/>
    <x v="5"/>
    <x v="30"/>
    <n v="307"/>
    <s v="PORCELANATO NATURALIA BIANCO 0,60x1,20m. MARCA MARAZZI  - LAVANDERIA"/>
    <s v="m2"/>
    <n v="13.55"/>
    <n v="260.97000000000003"/>
    <n v="3536.14"/>
    <n v="0"/>
    <n v="0"/>
    <n v="3536.14"/>
    <n v="3.75"/>
    <n v="27808.38"/>
    <n v="0.12716094932534724"/>
    <s v="ARQ TORRE"/>
    <n v="6.0703011399999971"/>
  </r>
  <r>
    <x v="3"/>
    <m/>
    <m/>
    <x v="5"/>
    <x v="30"/>
    <n v="307"/>
    <s v="PORCELANATO STONE SILVER 60x60cm COD: ISTONPP1ZKL."/>
    <s v="m2"/>
    <n v="24.73"/>
    <n v="126"/>
    <n v="3115.98"/>
    <n v="0"/>
    <n v="0"/>
    <n v="3115.98"/>
    <n v="3.75"/>
    <n v="27808.38"/>
    <n v="0.11205183473470946"/>
    <s v="ARQ TORRE"/>
    <n v="6.070301149999997"/>
  </r>
  <r>
    <x v="3"/>
    <m/>
    <m/>
    <x v="5"/>
    <x v="30"/>
    <n v="307"/>
    <s v="PORCELANATO ESMLATADO OAKLAND BEIGE - PET SPA"/>
    <s v="m2"/>
    <n v="11.18"/>
    <n v="162.62"/>
    <n v="1818.09"/>
    <n v="0"/>
    <n v="0"/>
    <n v="1818.09"/>
    <n v="3.75"/>
    <n v="27808.38"/>
    <n v="6.5379213028590663E-2"/>
    <s v="ARQ TORRE"/>
    <n v="6.070301159999997"/>
  </r>
  <r>
    <x v="3"/>
    <m/>
    <m/>
    <x v="5"/>
    <x v="30"/>
    <n v="307"/>
    <s v="PORCELANATO ESMALTADO OAKLAND BEIGE 0.192x1.20m- TERRAZA GIMNASIO, PISCINA"/>
    <s v="m2"/>
    <n v="178.97"/>
    <n v="162.62"/>
    <n v="29104.1"/>
    <n v="0"/>
    <n v="0"/>
    <n v="29104.1"/>
    <n v="3.75"/>
    <n v="27808.38"/>
    <n v="1.0465945876746505"/>
    <s v="ARQ TORRE"/>
    <n v="6.0703011699999969"/>
  </r>
  <r>
    <x v="3"/>
    <m/>
    <m/>
    <x v="5"/>
    <x v="30"/>
    <n v="307"/>
    <s v="CERAMICO 1900 ROJIZO G.227. MARCA VIVES - TERRAZA PISCINA"/>
    <s v="m2"/>
    <n v="8.8699999999999992"/>
    <n v="227.34"/>
    <n v="2016.51"/>
    <n v="0"/>
    <n v="0"/>
    <n v="2016.51"/>
    <n v="3.75"/>
    <n v="27808.38"/>
    <n v="7.2514472256204776E-2"/>
    <s v="ARQ TORRE"/>
    <n v="6.0703011799999969"/>
  </r>
  <r>
    <x v="3"/>
    <m/>
    <m/>
    <x v="5"/>
    <x v="30"/>
    <n v="307"/>
    <s v="PORCELANATO STONE IVORY 60x60cm - PARRILLAS"/>
    <s v="m2"/>
    <n v="34.19"/>
    <n v="137.68"/>
    <n v="4707.28"/>
    <n v="0"/>
    <n v="0"/>
    <n v="4707.28"/>
    <n v="3.75"/>
    <n v="27808.38"/>
    <n v="0.16927559246529283"/>
    <s v="ARQ TORRE"/>
    <n v="6.0703011899999968"/>
  </r>
  <r>
    <x v="3"/>
    <m/>
    <m/>
    <x v="5"/>
    <x v="30"/>
    <n v="307"/>
    <s v="PORCELANATO ANTIDSLIZANTE ITPO MADERA 20x120 MARCA POR DEFINIR ( TERRAZA P1, TERRAZA HALL P2, TERRAZA SALA NIÑOS)"/>
    <s v="m2"/>
    <n v="48.62"/>
    <n v="190.68"/>
    <n v="9270.86"/>
    <n v="0"/>
    <n v="0"/>
    <n v="9270.86"/>
    <n v="3.75"/>
    <n v="27808.38"/>
    <n v="0.33338367786976447"/>
    <s v="ARQ TORRE"/>
    <n v="6.0703011999999967"/>
  </r>
  <r>
    <x v="3"/>
    <m/>
    <m/>
    <x v="5"/>
    <x v="1"/>
    <m/>
    <s v="LVT MODELO STONE LIGHT GREY NCI-26057. MARCA ECOCLIK. PROVEEDOR GECKO - COWORKING. SE REEMPLAZA A PISO SPC"/>
    <s v="m2"/>
    <n v="67.75"/>
    <n v="5.8"/>
    <n v="392.95"/>
    <n v="11.21"/>
    <n v="759.48"/>
    <n v="3241"/>
    <n v="3.75"/>
    <n v="27808.38"/>
    <n v="0.11654760183800709"/>
    <s v="ARQ TORRE"/>
    <n v="6.0703012199999966"/>
  </r>
  <r>
    <x v="3"/>
    <m/>
    <m/>
    <x v="5"/>
    <x v="1"/>
    <m/>
    <s v="LVT MODELO STONE GREY NCI-26067. MARCA ECOCLIK. PROVEEDOR GECKO - COWORKING. SE REEMPLAZA A PISO SPC"/>
    <s v="m2"/>
    <n v="65.83"/>
    <n v="5.8"/>
    <n v="381.81"/>
    <n v="11.21"/>
    <n v="737.95"/>
    <n v="3149.1224999999999"/>
    <n v="3.75"/>
    <n v="27808.38"/>
    <n v="0.11324365173375794"/>
    <s v="ARQ TORRE"/>
    <n v="6.0703012299999974"/>
  </r>
  <r>
    <x v="3"/>
    <m/>
    <m/>
    <x v="5"/>
    <x v="1"/>
    <m/>
    <s v="LVT ANTIQUE OAK  NCP-40418. MARCA ECOCLICK - SALA NIÑOS. SE REEMPLAZA A PISO SPC"/>
    <s v="m2"/>
    <n v="16.63"/>
    <n v="5.8"/>
    <n v="96.45"/>
    <n v="11.21"/>
    <n v="186.42"/>
    <n v="795.52499999999998"/>
    <n v="3.75"/>
    <n v="27808.38"/>
    <n v="2.860738381739605E-2"/>
    <s v="ARQ TORRE"/>
    <n v="6.0703012399999956"/>
  </r>
  <r>
    <x v="3"/>
    <m/>
    <m/>
    <x v="5"/>
    <x v="1"/>
    <m/>
    <s v="LVT CENTURY OAK NATURAL NCP 45404 MARCA ECOCLICK. SE REEMPLAZA A PISO SPC_x000a_ (GIMNASIO)"/>
    <s v="m2"/>
    <n v="52.57"/>
    <n v="5.8"/>
    <n v="304.91000000000003"/>
    <n v="11.21"/>
    <n v="589.30999999999995"/>
    <n v="2514.8225000000002"/>
    <n v="3.75"/>
    <n v="27808.38"/>
    <n v="9.043398069215107E-2"/>
    <s v="ARQ TORRE"/>
    <n v="6.0703012499999964"/>
  </r>
  <r>
    <x v="3"/>
    <m/>
    <m/>
    <x v="5"/>
    <x v="1"/>
    <m/>
    <s v="LVT MODELO HICKORY GOLDEN NCP-31219. MARCA ECOCLICK. - SALA CINE. SE REEMPLAZA A PISO SPC"/>
    <s v="m2"/>
    <n v="28.28"/>
    <n v="5.8"/>
    <n v="164.02"/>
    <n v="11.21"/>
    <n v="317.02"/>
    <n v="1352.845"/>
    <n v="3.75"/>
    <n v="27808.38"/>
    <n v="4.8648824562955481E-2"/>
    <s v="ARQ TORRE"/>
    <n v="6.0703012599999964"/>
  </r>
  <r>
    <x v="3"/>
    <m/>
    <m/>
    <x v="5"/>
    <x v="1"/>
    <m/>
    <s v="PISO CAUCHO EN ROLLO MODELO UPFLEX RL COLOR NEGRO (GIMNASIO)"/>
    <s v="m2"/>
    <n v="34.700000000000003"/>
    <n v="78"/>
    <n v="2706.6"/>
    <n v="0"/>
    <n v="0"/>
    <n v="2706.6"/>
    <n v="3.75"/>
    <n v="27808.38"/>
    <n v="9.7330373074591178E-2"/>
    <s v="ARQ TORRE"/>
    <n v="6.0703012699999963"/>
  </r>
  <r>
    <x v="3"/>
    <m/>
    <m/>
    <x v="5"/>
    <x v="1"/>
    <m/>
    <s v="PIEDRA TALAMOYE 20x20 - INGRESO EXTERIOR"/>
    <s v="m2"/>
    <n v="226.37"/>
    <n v="198"/>
    <n v="44821.26"/>
    <n v="0"/>
    <n v="0"/>
    <n v="44821.26"/>
    <n v="3.75"/>
    <n v="27808.38"/>
    <n v="1.611789683541436"/>
    <s v="ARQ TORRE"/>
    <n v="6.0703012799999962"/>
  </r>
  <r>
    <x v="3"/>
    <m/>
    <m/>
    <x v="5"/>
    <x v="1"/>
    <m/>
    <s v="GRASS SINTETITCO (SALA DE NIÑOS)"/>
    <s v="m2"/>
    <n v="34"/>
    <n v="85"/>
    <n v="2890"/>
    <n v="0"/>
    <n v="0"/>
    <n v="2890"/>
    <n v="3.75"/>
    <n v="27808.38"/>
    <n v="0.10392550734706588"/>
    <s v="ARQ TORRE"/>
    <n v="6.0703012899999962"/>
  </r>
  <r>
    <x v="3"/>
    <m/>
    <m/>
    <x v="5"/>
    <x v="1"/>
    <m/>
    <s v="TAPAJUNTA T DE ALUMINIO"/>
    <s v="ml"/>
    <n v="913.9"/>
    <n v="5.5"/>
    <n v="5026.45"/>
    <n v="3.43"/>
    <n v="3134.68"/>
    <n v="16781.5"/>
    <n v="3.75"/>
    <n v="27808.38"/>
    <n v="0.60346917008470102"/>
    <s v="ARQ TORRE"/>
    <n v="6.0800000099999982"/>
  </r>
  <r>
    <x v="3"/>
    <m/>
    <m/>
    <x v="5"/>
    <x v="27"/>
    <n v="310"/>
    <s v="TAPAJUNTA T DE MDF"/>
    <s v="ml"/>
    <n v="449.02"/>
    <n v="5.5"/>
    <n v="2469.61"/>
    <n v="1.9"/>
    <n v="853.14"/>
    <n v="5668.8850000000002"/>
    <n v="3.75"/>
    <n v="27808.38"/>
    <n v="0.20385527671874448"/>
    <s v="ARQ TORRE"/>
    <n v="6.0800000199999982"/>
  </r>
  <r>
    <x v="3"/>
    <m/>
    <m/>
    <x v="5"/>
    <x v="25"/>
    <n v="311"/>
    <s v="TAPAJUNTA T DE MAMPARA"/>
    <s v="ml"/>
    <n v="345.03"/>
    <n v="5.5"/>
    <n v="1897.67"/>
    <n v="1.9"/>
    <n v="655.56"/>
    <n v="4356.0200000000004"/>
    <n v="3.75"/>
    <n v="27808.38"/>
    <n v="0.1566441482747287"/>
    <s v="ARQ TORRE"/>
    <n v="6.0800000299999981"/>
  </r>
  <r>
    <x v="3"/>
    <m/>
    <m/>
    <x v="5"/>
    <x v="30"/>
    <n v="307"/>
    <s v="PERFIL DE GRADA PISOPAK PVC NEGRO SÓLIDO 6.5CM X 1.2M X 3.5MM (SALA CINE)"/>
    <s v="ml"/>
    <n v="8.8000000000000007"/>
    <n v="19.25"/>
    <n v="169.4"/>
    <n v="0"/>
    <n v="0"/>
    <n v="169.4"/>
    <n v="3.75"/>
    <n v="27808.38"/>
    <n v="6.0916889081636541E-3"/>
    <s v="ARQ TORRE"/>
    <n v="6.0800000399999981"/>
  </r>
  <r>
    <x v="3"/>
    <m/>
    <m/>
    <x v="5"/>
    <x v="33"/>
    <n v="313"/>
    <s v="CERAMICO CERABOL ESMALTADO SARA PERLA BRILLO 29.9X60.1CM - (PARED DUCHA SH PRINC, SECUND)"/>
    <s v="m2"/>
    <n v="2993.15"/>
    <n v="80.8"/>
    <n v="241846.52"/>
    <n v="0"/>
    <n v="0"/>
    <n v="241846.52"/>
    <n v="3.75"/>
    <n v="27808.38"/>
    <n v="8.6968935263399008"/>
    <s v="ARQ TORRE"/>
    <n v="6.0901000199999977"/>
  </r>
  <r>
    <x v="3"/>
    <m/>
    <m/>
    <x v="5"/>
    <x v="30"/>
    <n v="307"/>
    <s v="CERÁMICO SAN LORENZO BERLÍN WHITE 30X60CM - (COCINA)"/>
    <s v="m2"/>
    <n v="473.45"/>
    <n v="100.63"/>
    <n v="47643.27"/>
    <n v="0"/>
    <n v="0"/>
    <n v="47643.27"/>
    <n v="3.75"/>
    <n v="27808.38"/>
    <n v="1.7132702444371084"/>
    <s v="ARQ TORRE"/>
    <n v="6.0901000399999976"/>
  </r>
  <r>
    <x v="3"/>
    <m/>
    <m/>
    <x v="5"/>
    <x v="30"/>
    <n v="307"/>
    <s v="CERAMICO CEMENTO BLANCO B2B 45x45CM. CELIMA"/>
    <s v="m2"/>
    <n v="884.93"/>
    <n v="69.22"/>
    <n v="61254.85"/>
    <n v="0"/>
    <n v="0"/>
    <n v="61254.85"/>
    <n v="3.75"/>
    <n v="27808.38"/>
    <n v="2.2027478767191759"/>
    <s v="ARQ TORRE"/>
    <n v="6.0901000599999966"/>
  </r>
  <r>
    <x v="3"/>
    <m/>
    <m/>
    <x v="5"/>
    <x v="30"/>
    <n v="307"/>
    <s v="CERAMICO ABSOLUT BLANCO BRILLANTE 30x60CM. CELIMA"/>
    <s v="m2"/>
    <n v="38.72"/>
    <n v="74.099999999999994"/>
    <n v="2869.15"/>
    <n v="0"/>
    <n v="0"/>
    <n v="2869.15"/>
    <n v="3.75"/>
    <n v="27808.38"/>
    <n v="0.10317573335807408"/>
    <s v="ARQ TORRE"/>
    <n v="6.0901000899999973"/>
  </r>
  <r>
    <x v="3"/>
    <m/>
    <m/>
    <x v="5"/>
    <x v="30"/>
    <n v="307"/>
    <s v="CERAMICO CELIMA BLANCO KALI BRILLANTE 27X45CM - KITCHENETTE ADMINISTRACION"/>
    <s v="m2"/>
    <n v="0.99"/>
    <n v="69.64"/>
    <n v="68.94"/>
    <n v="0"/>
    <n v="0"/>
    <n v="68.94"/>
    <n v="3.75"/>
    <n v="27808.38"/>
    <n v="2.4791088154002498E-3"/>
    <s v="ARQ TORRE"/>
    <n v="6.0901001199999971"/>
  </r>
  <r>
    <x v="3"/>
    <m/>
    <m/>
    <x v="5"/>
    <x v="30"/>
    <n v="307"/>
    <s v="CERÁMICO CELIMA ABSOLUT BLANCO BRILLANTE 30X60CM - SH LOBBY"/>
    <s v="m2"/>
    <n v="7.58"/>
    <n v="74.099999999999994"/>
    <n v="561.67999999999995"/>
    <n v="0"/>
    <n v="0"/>
    <n v="561.67999999999995"/>
    <n v="3.75"/>
    <n v="27808.38"/>
    <n v="2.0198228016159156E-2"/>
    <s v="ARQ TORRE"/>
    <n v="6.0901001299999971"/>
  </r>
  <r>
    <x v="3"/>
    <m/>
    <m/>
    <x v="5"/>
    <x v="30"/>
    <n v="307"/>
    <s v="CERÁMICO CELIMA ABSOLUT BLANCO BRILLANTE 30X60CM - SH COMUNES"/>
    <s v="m2"/>
    <n v="41.28"/>
    <n v="74.099999999999994"/>
    <n v="3058.85"/>
    <n v="0"/>
    <n v="0"/>
    <n v="3058.85"/>
    <n v="3.75"/>
    <n v="27808.38"/>
    <n v="0.10999741804448875"/>
    <s v="ARQ TORRE"/>
    <n v="6.090100139999997"/>
  </r>
  <r>
    <x v="3"/>
    <m/>
    <m/>
    <x v="5"/>
    <x v="30"/>
    <n v="307"/>
    <s v="CERÁMICO BRICK WHITE BRILLO 10.7x27cm (PET SPA)"/>
    <s v="m2"/>
    <n v="10.43"/>
    <n v="187.54"/>
    <n v="1956.04"/>
    <n v="0"/>
    <n v="0"/>
    <n v="1956.04"/>
    <n v="3.75"/>
    <n v="27808.38"/>
    <n v="7.0339947886212714E-2"/>
    <s v="ARQ TORRE"/>
    <n v="6.0901001499999969"/>
  </r>
  <r>
    <x v="3"/>
    <m/>
    <m/>
    <x v="5"/>
    <x v="1"/>
    <m/>
    <s v="VINIL TIPO MADERA MODELO OAK WD115. MARCA INFEEL.  - LOBBY"/>
    <s v="m2"/>
    <n v="90.74"/>
    <n v="85"/>
    <n v="7712.9"/>
    <n v="0"/>
    <n v="0"/>
    <n v="7712.9"/>
    <n v="3.75"/>
    <n v="27808.38"/>
    <n v="0.27735883931390465"/>
    <s v="ARQ TORRE"/>
    <n v="6.0901001699999968"/>
  </r>
  <r>
    <x v="3"/>
    <m/>
    <m/>
    <x v="5"/>
    <x v="1"/>
    <m/>
    <s v="VINIL TIPO MADERA MODELO ANIGRE WD 307. MARCA INFEEL.  - COWORKING"/>
    <s v="m2"/>
    <n v="16.5"/>
    <n v="85"/>
    <n v="1402.5"/>
    <n v="0"/>
    <n v="0"/>
    <n v="1402.5"/>
    <n v="3.75"/>
    <n v="27808.38"/>
    <n v="5.0434437389017268E-2"/>
    <s v="ARQ TORRE"/>
    <n v="6.0901001799999968"/>
  </r>
  <r>
    <x v="3"/>
    <m/>
    <m/>
    <x v="5"/>
    <x v="1"/>
    <m/>
    <s v="VINIL TIPO MADERA MODELO OAK WD115. MARCA INFEEL - SALA NIÑOS"/>
    <s v="m2"/>
    <n v="6.58"/>
    <n v="85"/>
    <n v="559.29999999999995"/>
    <n v="0"/>
    <n v="0"/>
    <n v="559.29999999999995"/>
    <n v="3.75"/>
    <n v="27808.38"/>
    <n v="2.0112642304226276E-2"/>
    <s v="ARQ TORRE"/>
    <n v="6.0901001899999967"/>
  </r>
  <r>
    <x v="3"/>
    <m/>
    <m/>
    <x v="5"/>
    <x v="1"/>
    <m/>
    <s v="VINIL TIPO MADERA MODELO TEAK WD720. MARCA INFEEL"/>
    <s v="m2"/>
    <n v="24.2"/>
    <n v="85"/>
    <n v="2057"/>
    <n v="0"/>
    <n v="0"/>
    <n v="2057"/>
    <n v="3.75"/>
    <n v="27808.38"/>
    <n v="7.3970508170558655E-2"/>
    <s v="ARQ TORRE"/>
    <n v="6.0901001999999966"/>
  </r>
  <r>
    <x v="3"/>
    <m/>
    <m/>
    <x v="5"/>
    <x v="1"/>
    <m/>
    <s v="VINIL TIPO MADERA MODELO OAK WD114. MARCA INFEEL - GIMNASIO"/>
    <s v="m2"/>
    <n v="18.510000000000002"/>
    <n v="85"/>
    <n v="1573.35"/>
    <n v="0"/>
    <n v="0"/>
    <n v="1573.35"/>
    <n v="3.75"/>
    <n v="27808.38"/>
    <n v="5.6578268852770272E-2"/>
    <s v="ARQ TORRE"/>
    <n v="6.0901002099999966"/>
  </r>
  <r>
    <x v="3"/>
    <m/>
    <m/>
    <x v="5"/>
    <x v="1"/>
    <m/>
    <s v="VINIL TIPO MADERA MODELO ACACIA WD 049. MARCA INFEEL. - CINE"/>
    <s v="m2"/>
    <n v="25.3"/>
    <n v="85"/>
    <n v="2150.5"/>
    <n v="0"/>
    <n v="0"/>
    <n v="2150.5"/>
    <n v="3.75"/>
    <n v="27808.38"/>
    <n v="7.7332803996493144E-2"/>
    <s v="ARQ TORRE"/>
    <n v="6.0901002199999974"/>
  </r>
  <r>
    <x v="3"/>
    <m/>
    <m/>
    <x v="5"/>
    <x v="30"/>
    <n v="307"/>
    <s v="PORCELANATO NO ESMALTADO SUPER BLACK NEGRO 60 X 60 A=60CM"/>
    <s v="ml"/>
    <n v="2.63"/>
    <n v="58.57"/>
    <n v="154.04"/>
    <n v="0"/>
    <n v="0"/>
    <n v="154.04"/>
    <n v="3.75"/>
    <n v="27808.38"/>
    <n v="5.5393374227481066E-3"/>
    <s v="ARQ TORRE"/>
    <n v="6.0901002499999963"/>
  </r>
  <r>
    <x v="3"/>
    <m/>
    <m/>
    <x v="5"/>
    <x v="30"/>
    <n v="307"/>
    <s v="CERÁMICO WHITE BRILLO 10.7 X 27 - FRISO DE MESON DE CONCRETO PET SPA"/>
    <s v="ml"/>
    <n v="2.63"/>
    <n v="59.71"/>
    <n v="157.04"/>
    <n v="0"/>
    <n v="0"/>
    <n v="157.04"/>
    <n v="3.75"/>
    <n v="27808.38"/>
    <n v="5.6472185722433307E-3"/>
    <s v="ARQ TORRE"/>
    <n v="6.0901002599999963"/>
  </r>
  <r>
    <x v="3"/>
    <m/>
    <m/>
    <x v="5"/>
    <x v="33"/>
    <n v="313"/>
    <s v="CERÁMICO BRICK WHITE BRILLO 10.7x27cm - LAVADERO/DUCHA DE MASCOTAS PET SPA"/>
    <s v="m2"/>
    <n v="4.41"/>
    <n v="187.54"/>
    <n v="827.05"/>
    <n v="0"/>
    <n v="0"/>
    <n v="827.05"/>
    <n v="3.75"/>
    <n v="27808.38"/>
    <n v="2.9741034896675029E-2"/>
    <s v="ARQ TORRE"/>
    <n v="6.0901002699999962"/>
  </r>
  <r>
    <x v="3"/>
    <m/>
    <m/>
    <x v="5"/>
    <x v="33"/>
    <n v="313"/>
    <s v="PORCELANATO NO ESMALTADO SUPER BLACK NEGRO 60x60cm - FRISO DE LAVADERO/DUCHA DE MASCOTAS PET SPA"/>
    <s v="ml"/>
    <n v="3.07"/>
    <n v="58.57"/>
    <n v="179.81"/>
    <n v="0"/>
    <n v="0"/>
    <n v="179.81"/>
    <n v="3.75"/>
    <n v="27808.38"/>
    <n v="6.4660364969120815E-3"/>
    <s v="ARQ TORRE"/>
    <n v="6.0901002799999961"/>
  </r>
  <r>
    <x v="3"/>
    <m/>
    <m/>
    <x v="5"/>
    <x v="30"/>
    <n v="307"/>
    <s v="CERÁMICO BRICK WHITE BRILLO 10.7x27cm H=30CM - ENCHAPE DE CONTRAPASO GRADAS PET SPA"/>
    <s v="ml"/>
    <n v="0.9"/>
    <n v="59.71"/>
    <n v="53.74"/>
    <n v="0"/>
    <n v="0"/>
    <n v="53.74"/>
    <n v="3.75"/>
    <n v="27808.38"/>
    <n v="1.9325109912911144E-3"/>
    <s v="ARQ TORRE"/>
    <n v="6.0901002899999961"/>
  </r>
  <r>
    <x v="3"/>
    <m/>
    <m/>
    <x v="5"/>
    <x v="30"/>
    <n v="307"/>
    <s v="PORCELANATO NO ESMALTADO SUPER BLACK NEGRO 60x60cm A=45CM - ENCHAPE DE PASO GRADAS PET SPA"/>
    <s v="ml"/>
    <n v="0.66"/>
    <n v="58.58"/>
    <n v="38.659999999999997"/>
    <n v="0"/>
    <n v="0"/>
    <n v="38.659999999999997"/>
    <n v="3.75"/>
    <n v="27808.38"/>
    <n v="1.3902284131617878E-3"/>
    <s v="ARQ TORRE"/>
    <n v="6.090100299999996"/>
  </r>
  <r>
    <x v="3"/>
    <m/>
    <m/>
    <x v="5"/>
    <x v="30"/>
    <n v="307"/>
    <s v="ENCHAPE DE PORCELANATO ESMALTADO OAKLAND BEIGE EN BANCA A=70cm - TERRAZA GIMNASIO"/>
    <s v="ml"/>
    <n v="9.5500000000000007"/>
    <n v="53.84"/>
    <n v="514.16999999999996"/>
    <n v="0"/>
    <n v="0"/>
    <n v="514.16999999999996"/>
    <n v="3.75"/>
    <n v="27808.38"/>
    <n v="1.8489750211986455E-2"/>
    <s v="ARQ TORRE"/>
    <n v="6.090100309999996"/>
  </r>
  <r>
    <x v="3"/>
    <m/>
    <m/>
    <x v="5"/>
    <x v="30"/>
    <n v="307"/>
    <s v="PORCELANATO ESMALTADO OAKLAND BEIGE .192x1.20m A=50CM EN POYO DEBAJO DE MUEBLE (PARRILLAS)"/>
    <s v="m2"/>
    <n v="16.899999999999999"/>
    <n v="162.62"/>
    <n v="2748.28"/>
    <n v="0"/>
    <n v="0"/>
    <n v="2748.28"/>
    <n v="3.75"/>
    <n v="27808.38"/>
    <n v="9.8829201844911507E-2"/>
    <s v="ARQ TORRE"/>
    <n v="6.0901003199999959"/>
  </r>
  <r>
    <x v="3"/>
    <m/>
    <m/>
    <x v="5"/>
    <x v="1"/>
    <m/>
    <s v="LADRILLO REFRACTARIO EN PARRILLAS"/>
    <s v="m2"/>
    <n v="9.68"/>
    <n v="1050.1400000000001"/>
    <n v="10165.36"/>
    <n v="0"/>
    <n v="0"/>
    <n v="10165.36"/>
    <n v="3.75"/>
    <n v="27808.38"/>
    <n v="0.36555024061092378"/>
    <s v="ARQ TORRE"/>
    <n v="6.0901003399999958"/>
  </r>
  <r>
    <x v="3"/>
    <m/>
    <m/>
    <x v="5"/>
    <x v="33"/>
    <n v="313"/>
    <s v="ENCHAPE DE ZOCALO DE LAVADERO DE BAÑO PRINCIPAL Y SECUNDARIO CERAMICO BLANCO BRILLANTE 30x60cm h=20cm"/>
    <s v="m"/>
    <n v="538.02000000000032"/>
    <n v="28.06"/>
    <n v="15096.84"/>
    <n v="0"/>
    <n v="0"/>
    <n v="15096.84"/>
    <n v="3.75"/>
    <n v="27808.38"/>
    <n v="0.5428881509818263"/>
    <s v="ARQ TORRE"/>
    <n v="6.1001010099999977"/>
  </r>
  <r>
    <x v="3"/>
    <m/>
    <m/>
    <x v="5"/>
    <x v="30"/>
    <n v="307"/>
    <s v="ENCHAPE DE PIEDRA TALAMOYE 20x20cm EN JARDINERAS"/>
    <s v="m2"/>
    <n v="38.81"/>
    <n v="198"/>
    <n v="7684.38"/>
    <n v="0"/>
    <n v="0"/>
    <n v="7684.38"/>
    <n v="3.75"/>
    <n v="27808.38"/>
    <n v="0.27633324918603674"/>
    <s v="ARQ TORRE"/>
    <n v="6.0901003499999957"/>
  </r>
  <r>
    <x v="3"/>
    <m/>
    <m/>
    <x v="5"/>
    <x v="30"/>
    <n v="307"/>
    <s v="ENCHAPE DE SARDINEL BAÑOS PRINCIPALES (IDEM PISO - 3 CARAS POR METRO)"/>
    <s v="ml"/>
    <n v="566.92999999999984"/>
    <n v="69.55"/>
    <n v="39429.980000000003"/>
    <n v="0"/>
    <n v="0"/>
    <n v="39429.980000000003"/>
    <n v="3.75"/>
    <n v="27808.38"/>
    <n v="1.4179171889912323"/>
    <s v="ARQ TORRE"/>
    <n v="6.1001009999999978"/>
  </r>
  <r>
    <x v="3"/>
    <m/>
    <m/>
    <x v="5"/>
    <x v="30"/>
    <n v="307"/>
    <s v="CONTRAZOCALO MDF, MISMO COLOR QUE EL PISO, H=9.0CM"/>
    <s v="ml"/>
    <n v="11446.27"/>
    <n v="5"/>
    <n v="57231.35"/>
    <n v="2.5299999999999998"/>
    <n v="28959.06"/>
    <n v="165827.82500000001"/>
    <n v="3.75"/>
    <n v="27808.38"/>
    <n v="5.9632321264309534"/>
    <s v="ARQ TORRE"/>
    <n v="6.1001010299999976"/>
  </r>
  <r>
    <x v="3"/>
    <m/>
    <m/>
    <x v="5"/>
    <x v="30"/>
    <n v="307"/>
    <s v="CONTRAZOCALO CERÁMICO CELIMA CEMENTO GRIS PLATA B2B 45X45CM"/>
    <s v="ml"/>
    <n v="1810.26"/>
    <n v="21.62"/>
    <n v="39137.82"/>
    <n v="0"/>
    <n v="0"/>
    <n v="39137.82"/>
    <n v="3.75"/>
    <n v="27808.38"/>
    <n v="1.4074110034457239"/>
    <s v="ARQ TORRE"/>
    <n v="6.1001010499999966"/>
  </r>
  <r>
    <x v="3"/>
    <m/>
    <m/>
    <x v="5"/>
    <x v="30"/>
    <n v="307"/>
    <s v="CONTRAZOCALO DE ALUMINIO  H=9CM"/>
    <s v="ml"/>
    <n v="1871.43"/>
    <n v="33.46"/>
    <n v="62618.05"/>
    <n v="0"/>
    <n v="0"/>
    <n v="62618.05"/>
    <n v="3.75"/>
    <n v="27808.38"/>
    <n v="2.2517690710498059"/>
    <s v="ARQ TORRE"/>
    <n v="6.1001010699999973"/>
  </r>
  <r>
    <x v="3"/>
    <m/>
    <m/>
    <x v="5"/>
    <x v="30"/>
    <n v="307"/>
    <s v="CONTRAZOCALO DE ALUMINIO  H=9CM"/>
    <s v="ml"/>
    <n v="575.16"/>
    <n v="33.46"/>
    <n v="19244.849999999999"/>
    <n v="0"/>
    <n v="0"/>
    <n v="19244.849999999999"/>
    <n v="3.75"/>
    <n v="27808.38"/>
    <n v="0.69205217995438773"/>
    <s v="ARQ TORRE"/>
    <n v="6.1001010899999972"/>
  </r>
  <r>
    <x v="3"/>
    <m/>
    <m/>
    <x v="5"/>
    <x v="30"/>
    <n v="307"/>
    <s v="CONTRAZOCALO CERAMICO GALA COTO PLATA 46 X 46"/>
    <s v="ml"/>
    <n v="175.21"/>
    <n v="22.36"/>
    <n v="3917.7"/>
    <n v="0"/>
    <n v="0"/>
    <n v="3917.7"/>
    <n v="3.75"/>
    <n v="27808.38"/>
    <n v="0.14088199312581315"/>
    <s v="ARQ TORRE"/>
    <n v="6.1001011099999971"/>
  </r>
  <r>
    <x v="3"/>
    <m/>
    <m/>
    <x v="5"/>
    <x v="16"/>
    <n v="315"/>
    <s v="PINTURA DE TRAFICO COLOR GRAFITO  H=15CM EN HALL ASCENSORES Y PASILLO COMERCIO PISO 1"/>
    <s v="ml"/>
    <n v="25.76"/>
    <n v="10.5"/>
    <n v="270.48"/>
    <n v="0"/>
    <n v="0"/>
    <n v="270.48"/>
    <n v="3.75"/>
    <n v="27808.38"/>
    <n v="9.7265644384894046E-3"/>
    <s v="ARQ TORRE"/>
    <n v="6.1001011399999969"/>
  </r>
  <r>
    <x v="3"/>
    <m/>
    <m/>
    <x v="5"/>
    <x v="30"/>
    <n v="307"/>
    <s v="CONTRAZOCALO CERAMICO BOSTON GRAFITO 60x60CM. SAN LORENZO"/>
    <s v="ml"/>
    <n v="36"/>
    <n v="25.09"/>
    <n v="903.24"/>
    <n v="0"/>
    <n v="0"/>
    <n v="903.24"/>
    <n v="3.75"/>
    <n v="27808.38"/>
    <n v="3.2480856490022074E-2"/>
    <s v="ARQ TORRE"/>
    <n v="6.1001011799999967"/>
  </r>
  <r>
    <x v="3"/>
    <m/>
    <m/>
    <x v="5"/>
    <x v="30"/>
    <n v="307"/>
    <s v="CZ DE PORCELANATO ESMLATADO TEMPO ASH PULIDO 0.75 X 1.50m H=10CM - HALL ASCENSORES PISO 1, CUSTODIA"/>
    <s v="ml"/>
    <n v="62.209999999999987"/>
    <n v="100.91"/>
    <n v="6277.61"/>
    <n v="0"/>
    <n v="0"/>
    <n v="6277.61"/>
    <n v="3.75"/>
    <n v="27808.38"/>
    <n v="0.22574526096090458"/>
    <s v="ARQ TORRE"/>
    <n v="6.1001012099999956"/>
  </r>
  <r>
    <x v="3"/>
    <m/>
    <m/>
    <x v="5"/>
    <x v="30"/>
    <n v="307"/>
    <s v="CONTRAZOCALO CERAMICO BOSTON GRAFITO 60x60CM. SAN LORENZO"/>
    <s v="ml"/>
    <n v="130.62"/>
    <n v="25.09"/>
    <n v="3277.26"/>
    <n v="0"/>
    <n v="0"/>
    <n v="3277.26"/>
    <n v="3.75"/>
    <n v="27808.38"/>
    <n v="0.11785152533157271"/>
    <s v="ARQ TORRE"/>
    <n v="6.1001012299999964"/>
  </r>
  <r>
    <x v="3"/>
    <m/>
    <m/>
    <x v="5"/>
    <x v="30"/>
    <n v="307"/>
    <s v="CZ DE PORCELANATO ESMLATADO TEMPO ASH PULIDO 0.75 X 1.50m H=10cm"/>
    <s v="ml"/>
    <n v="8.0300000000000011"/>
    <n v="100.91"/>
    <n v="810.31"/>
    <n v="0"/>
    <n v="0"/>
    <n v="810.31"/>
    <n v="3.75"/>
    <n v="27808.38"/>
    <n v="2.9139058082491679E-2"/>
    <s v="ARQ TORRE"/>
    <n v="6.1001012499999963"/>
  </r>
  <r>
    <x v="3"/>
    <m/>
    <m/>
    <x v="5"/>
    <x v="30"/>
    <n v="307"/>
    <s v="CONTRAZOCALO CERAMICO BOSTON GRAFITO 60x60CM. SAN LORENZO"/>
    <s v="ml"/>
    <n v="39.909999999999997"/>
    <n v="25.09"/>
    <n v="1001.34"/>
    <n v="0"/>
    <n v="0"/>
    <n v="1001.34"/>
    <n v="3.75"/>
    <n v="27808.38"/>
    <n v="3.6008570078515899E-2"/>
    <s v="ARQ TORRE"/>
    <n v="6.1001012699999961"/>
  </r>
  <r>
    <x v="3"/>
    <m/>
    <m/>
    <x v="5"/>
    <x v="30"/>
    <n v="307"/>
    <s v="CZ DE PORCELANATO NO ESMALTADO SUPER BLACK NEGRO 60x60cm H=7cm"/>
    <s v="ml"/>
    <n v="17.12"/>
    <n v="39.049999999999997"/>
    <n v="668.54"/>
    <n v="0"/>
    <n v="0"/>
    <n v="668.54"/>
    <n v="3.75"/>
    <n v="27808.38"/>
    <n v="2.4040954561179037E-2"/>
    <s v="ARQ TORRE"/>
    <n v="6.100101289999996"/>
  </r>
  <r>
    <x v="3"/>
    <m/>
    <m/>
    <x v="5"/>
    <x v="30"/>
    <n v="307"/>
    <s v="CZ DE PORCELANATO NO ESMALTADO SUPER BLACK NEGRO 60x60cm H=7cm"/>
    <s v="ml"/>
    <n v="124.75"/>
    <n v="39.049999999999997"/>
    <n v="4871.49"/>
    <n v="0"/>
    <n v="0"/>
    <n v="4871.49"/>
    <n v="3.75"/>
    <n v="27808.38"/>
    <n v="0.17518064698482974"/>
    <s v="ARQ TORRE"/>
    <n v="6.1001013099999959"/>
  </r>
  <r>
    <x v="3"/>
    <m/>
    <m/>
    <x v="5"/>
    <x v="30"/>
    <n v="307"/>
    <s v="CZ POR DEFINIR - TERRAZA GIMNASIO"/>
    <s v="ml"/>
    <n v="10.4"/>
    <n v="39.049999999999997"/>
    <n v="406.12"/>
    <n v="0"/>
    <n v="0"/>
    <n v="406.12"/>
    <n v="3.75"/>
    <n v="27808.38"/>
    <n v="1.4604230811000136E-2"/>
    <s v="ARQ TORRE"/>
    <n v="6.1001013199999958"/>
  </r>
  <r>
    <x v="3"/>
    <m/>
    <m/>
    <x v="5"/>
    <x v="30"/>
    <n v="307"/>
    <s v="CONTRAZOCALO POR DEFINIR - TERRAZA HALL P1 Y TERRAZA SALA NIÑOS"/>
    <s v="ml"/>
    <n v="20.96"/>
    <n v="39.049999999999997"/>
    <n v="818.49"/>
    <n v="0"/>
    <n v="0"/>
    <n v="818.49"/>
    <n v="3.75"/>
    <n v="27808.38"/>
    <n v="2.9433214016781992E-2"/>
    <s v="ARQ TORRE"/>
    <n v="6.1001013299999958"/>
  </r>
  <r>
    <x v="3"/>
    <m/>
    <m/>
    <x v="5"/>
    <x v="30"/>
    <n v="307"/>
    <s v="CZ POR DEFINIR EN CUARTOS TECNICOS, DEPOSITO AZ, ACCESO A TECHO"/>
    <s v="ml"/>
    <n v="184.79"/>
    <n v="25.09"/>
    <n v="4636.38"/>
    <n v="0"/>
    <n v="0"/>
    <n v="4636.38"/>
    <n v="3.75"/>
    <n v="27808.38"/>
    <n v="0.16672600129888904"/>
    <s v="ARQ TORRE"/>
    <n v="6.1001013499999956"/>
  </r>
  <r>
    <x v="3"/>
    <m/>
    <m/>
    <x v="10"/>
    <x v="49"/>
    <n v="1002"/>
    <s v="PINTURA DE TRAFICO COLOR GRAFITO H010CM - EN CUARTOS ACELEROGRAFO, CUARTO MEDIDORES"/>
    <s v="ml"/>
    <n v="32.57"/>
    <n v="10.5"/>
    <n v="341.99"/>
    <n v="0"/>
    <n v="0"/>
    <n v="341.99"/>
    <n v="3.75"/>
    <n v="27808.38"/>
    <n v="1.2298091438623896E-2"/>
    <s v="ARQ TORRE"/>
    <n v="6.1001013599999956"/>
  </r>
  <r>
    <x v="3"/>
    <m/>
    <m/>
    <x v="5"/>
    <x v="30"/>
    <n v="307"/>
    <s v="CZ DE PINTURA DE TRAFICO COLOR GRAFITO H=15CM - ESCALERAS Y VESTIBULO PREVIO TORRE"/>
    <s v="ml"/>
    <n v="1087.78"/>
    <n v="10.5"/>
    <n v="11421.69"/>
    <n v="0"/>
    <n v="0"/>
    <n v="11421.69"/>
    <n v="3.75"/>
    <n v="27808.38"/>
    <n v="0.41072834879270204"/>
    <s v="ARQ TORRE"/>
    <n v="6.1001013699999964"/>
  </r>
  <r>
    <x v="3"/>
    <m/>
    <m/>
    <x v="5"/>
    <x v="30"/>
    <n v="307"/>
    <s v="CZ DE ALUMINIO H=10CM  - HALL ASCENSORES PISO 2a25"/>
    <s v="ml"/>
    <n v="2096.1799999999998"/>
    <n v="33.46"/>
    <n v="70138.179999999993"/>
    <n v="0"/>
    <n v="0"/>
    <n v="70138.179999999993"/>
    <n v="3.75"/>
    <n v="27808.38"/>
    <n v="2.5221958273009788"/>
    <s v="ARQ TORRE"/>
    <n v="6.1001013799999946"/>
  </r>
  <r>
    <x v="3"/>
    <m/>
    <m/>
    <x v="5"/>
    <x v="30"/>
    <n v="307"/>
    <s v="CZ DE ALUMINIO H=10CM  - ADMINISTRACION, KITCHENETTE ADMINISTRACION"/>
    <s v="ml"/>
    <n v="19.68"/>
    <n v="33.46"/>
    <n v="658.49"/>
    <n v="0"/>
    <n v="0"/>
    <n v="658.49"/>
    <n v="3.75"/>
    <n v="27808.38"/>
    <n v="2.367955271037004E-2"/>
    <s v="ARQ TORRE"/>
    <n v="6.1001013899999954"/>
  </r>
  <r>
    <x v="3"/>
    <m/>
    <m/>
    <x v="5"/>
    <x v="30"/>
    <n v="307"/>
    <s v="CONTRAZOCALO EPS 5CM MARCA SANTA LUZIA. PROVEEDOR: GECKO - LOBBY, HALL ASCESNORES PISO 1"/>
    <s v="ml"/>
    <n v="54.109999999999992"/>
    <n v="55"/>
    <n v="2976.05"/>
    <n v="0"/>
    <n v="0"/>
    <n v="2976.05"/>
    <n v="3.75"/>
    <n v="27808.38"/>
    <n v="0.10701989831842057"/>
    <s v="ARQ TORRE"/>
    <n v="6.1001013999999953"/>
  </r>
  <r>
    <x v="3"/>
    <m/>
    <m/>
    <x v="5"/>
    <x v="30"/>
    <n v="307"/>
    <s v="CONTRAZOCALO EPS/ MARCA SANTA LUZIA/ COD. NEGRO - FOOTER 3547 / E: 16MM / FORMATO: 0.10 X 0.24M - COWORKING"/>
    <s v="ml"/>
    <n v="52.06"/>
    <n v="55"/>
    <n v="2863.3"/>
    <n v="0"/>
    <n v="0"/>
    <n v="2863.3"/>
    <n v="3.75"/>
    <n v="27808.38"/>
    <n v="0.10296536511655839"/>
    <s v="ARQ TORRE"/>
    <n v="6.1001014099999953"/>
  </r>
  <r>
    <x v="3"/>
    <m/>
    <m/>
    <x v="5"/>
    <x v="30"/>
    <n v="307"/>
    <s v="CONTRAZOCALO EPS 5CM MARCA SANTA LUZIA. PROVEEDOR: GECKO - GIMNASIO"/>
    <s v="ml"/>
    <n v="40.380000000000003"/>
    <n v="55"/>
    <n v="2220.9"/>
    <n v="0"/>
    <n v="0"/>
    <n v="2220.9"/>
    <n v="3.75"/>
    <n v="27808.38"/>
    <n v="7.9864414971314399E-2"/>
    <s v="ARQ TORRE"/>
    <n v="6.1001014199999952"/>
  </r>
  <r>
    <x v="3"/>
    <m/>
    <m/>
    <x v="5"/>
    <x v="30"/>
    <n v="307"/>
    <s v="ZÓCALO DE MDF PINTADO COLOR ROCK AND ROLL R750."/>
    <s v="ml"/>
    <n v="21.25"/>
    <n v="5"/>
    <n v="106.25"/>
    <n v="2.5299999999999998"/>
    <n v="53.76"/>
    <n v="307.85000000000002"/>
    <n v="3.75"/>
    <n v="27808.38"/>
    <n v="1.1070403957368247E-2"/>
    <s v="ARQ TORRE"/>
    <n v="6.1001014299999952"/>
  </r>
  <r>
    <x v="3"/>
    <m/>
    <m/>
    <x v="5"/>
    <x v="30"/>
    <n v="307"/>
    <s v="CZ PIEDRA TALAMOYE H=20CM"/>
    <s v="ml"/>
    <n v="52.03"/>
    <n v="175"/>
    <n v="9105.25"/>
    <n v="0"/>
    <n v="0"/>
    <n v="9105.25"/>
    <n v="3.75"/>
    <n v="27808.38"/>
    <n v="0.32742827881379638"/>
    <s v="ARQ TORRE"/>
    <n v="6.1001014399999951"/>
  </r>
  <r>
    <x v="3"/>
    <m/>
    <m/>
    <x v="5"/>
    <x v="52"/>
    <n v="306"/>
    <s v="CONTRAPISO   (AZOTEA)"/>
    <s v="m2"/>
    <n v="438.85"/>
    <n v="43.36"/>
    <n v="19028.54"/>
    <n v="0"/>
    <n v="0"/>
    <n v="19028.54"/>
    <n v="3.75"/>
    <n v="27808.38"/>
    <n v="0.68427358947195049"/>
    <s v="ARQ TORRE"/>
    <n v="5.0404009999999984"/>
  </r>
  <r>
    <x v="3"/>
    <m/>
    <m/>
    <x v="5"/>
    <x v="1"/>
    <m/>
    <s v="LAMINA ANTRACITA"/>
    <s v="m2"/>
    <n v="438.85"/>
    <n v="0"/>
    <n v="0"/>
    <n v="8.5"/>
    <n v="3730.23"/>
    <n v="13988.362499999999"/>
    <n v="3.75"/>
    <n v="27808.38"/>
    <n v="0.50302687535196222"/>
    <s v="ARQ TORRE"/>
    <n v="5.0404019999999976"/>
  </r>
  <r>
    <x v="3"/>
    <m/>
    <m/>
    <x v="5"/>
    <x v="1"/>
    <m/>
    <s v="CINTA MAXTAPE"/>
    <s v="ml"/>
    <n v="877.7"/>
    <n v="0"/>
    <n v="0"/>
    <n v="1.25"/>
    <n v="1097.1300000000001"/>
    <n v="4114.2375000000002"/>
    <n v="3.75"/>
    <n v="27808.38"/>
    <n v="0.14794955693211903"/>
    <s v="ARQ TORRE"/>
    <n v="5.0404029999999986"/>
  </r>
  <r>
    <x v="3"/>
    <m/>
    <m/>
    <x v="5"/>
    <x v="1"/>
    <m/>
    <s v="COLOCACION DE LAMINA ANTRACITA, MAXTAPE"/>
    <s v="m2"/>
    <n v="438.85"/>
    <n v="6.83"/>
    <n v="2997.35"/>
    <n v="0"/>
    <n v="0"/>
    <n v="2997.35"/>
    <n v="3.75"/>
    <n v="27808.38"/>
    <n v="0.10778585447983664"/>
    <s v="ARQ TORRE"/>
    <n v="5.0404039999999988"/>
  </r>
  <r>
    <x v="3"/>
    <m/>
    <m/>
    <x v="4"/>
    <x v="17"/>
    <n v="209"/>
    <s v="ACERO DE REFUERZO FY= 4200 kg/cm2, GRADO 60"/>
    <s v="kg"/>
    <n v="1535.98"/>
    <n v="1.1499999999999999"/>
    <n v="1766.38"/>
    <n v="0.94"/>
    <n v="1443.82"/>
    <n v="7180.7049999999999"/>
    <n v="3.75"/>
    <n v="27808.38"/>
    <n v="0.25822090319536772"/>
    <s v="ARQ TORRE"/>
    <n v="5.0404049999999989"/>
  </r>
  <r>
    <x v="3"/>
    <m/>
    <m/>
    <x v="4"/>
    <x v="14"/>
    <n v="204"/>
    <s v="FORJADO DE PASOS Y CONTRAPASOS (ESCALERA DE EVACUACION)"/>
    <s v="ml"/>
    <n v="1135.25"/>
    <n v="43.77"/>
    <n v="49689.89"/>
    <n v="0"/>
    <n v="0"/>
    <n v="49689.89"/>
    <n v="3.75"/>
    <n v="27808.38"/>
    <n v="1.7868674838304137"/>
    <s v="ARQ TORRE"/>
    <n v="6.1201009999999973"/>
  </r>
  <r>
    <x v="3"/>
    <m/>
    <m/>
    <x v="5"/>
    <x v="1"/>
    <m/>
    <s v="FORJADO DE DESCANSO (ESCALERA DE EVACUACION)"/>
    <s v="m2"/>
    <n v="147.4"/>
    <n v="74.25"/>
    <n v="10944.45"/>
    <n v="0"/>
    <n v="0"/>
    <n v="10944.45"/>
    <n v="3.75"/>
    <n v="27808.38"/>
    <n v="0.39356661553100181"/>
    <s v="ARQ TORRE"/>
    <n v="6.1201019999999966"/>
  </r>
  <r>
    <x v="3"/>
    <m/>
    <m/>
    <x v="5"/>
    <x v="16"/>
    <n v="315"/>
    <s v="ACABADO EN CEMENTO PULIDO DE DESCANSO (ESCALERA DE EVACUACION)"/>
    <s v="m2"/>
    <n v="147.4"/>
    <n v="20.68"/>
    <n v="3048.23"/>
    <n v="0"/>
    <n v="0"/>
    <n v="3048.23"/>
    <n v="3.75"/>
    <n v="27808.38"/>
    <n v="0.10961551877527564"/>
    <s v="ARQ TORRE"/>
    <n v="6.1201029999999976"/>
  </r>
  <r>
    <x v="3"/>
    <m/>
    <m/>
    <x v="5"/>
    <x v="16"/>
    <n v="315"/>
    <s v="ACABADO EN CEMENTO PULIDO DE PASOS Y CONTRAPASOS (ESCALERA DE EVACUACION)"/>
    <s v="ml"/>
    <n v="1135.25"/>
    <n v="15.7"/>
    <n v="17823.43"/>
    <n v="0"/>
    <n v="0"/>
    <n v="17823.43"/>
    <n v="3.75"/>
    <n v="27808.38"/>
    <n v="0.6409373721158873"/>
    <s v="ARQ TORRE"/>
    <n v="6.1201039999999978"/>
  </r>
  <r>
    <x v="3"/>
    <m/>
    <m/>
    <x v="5"/>
    <x v="16"/>
    <n v="315"/>
    <s v="CANTONERA DE BRUÑAS (2UND) (ESCALERA DE EVACUACION)"/>
    <s v="ml"/>
    <n v="921.6"/>
    <n v="12.44"/>
    <n v="11464.7"/>
    <n v="0"/>
    <n v="0"/>
    <n v="11464.7"/>
    <n v="3.75"/>
    <n v="27808.38"/>
    <n v="0.41227500487263191"/>
    <s v="ARQ TORRE"/>
    <n v="6.1201049999999979"/>
  </r>
  <r>
    <x v="3"/>
    <m/>
    <m/>
    <x v="5"/>
    <x v="19"/>
    <n v="304"/>
    <s v="SOLAQUEO DE FONDO DE ESCALERA (ESCALERA DE EVACUACION)"/>
    <s v="m2"/>
    <n v="346.4"/>
    <n v="17.45"/>
    <n v="6044.68"/>
    <n v="0"/>
    <n v="0"/>
    <n v="6044.68"/>
    <n v="3.75"/>
    <n v="27808.38"/>
    <n v="0.21736900891026376"/>
    <s v="ARQ TORRE"/>
    <n v="6.120105999999998"/>
  </r>
  <r>
    <x v="3"/>
    <m/>
    <m/>
    <x v="5"/>
    <x v="19"/>
    <n v="304"/>
    <s v="DERRAME EN COSTADO DE ESCALERA (ESCALERA DE EVACUACION)"/>
    <s v="ml"/>
    <n v="263.3"/>
    <n v="19.600000000000001"/>
    <n v="5160.68"/>
    <n v="0"/>
    <n v="0"/>
    <n v="5160.68"/>
    <n v="3.75"/>
    <n v="27808.38"/>
    <n v="0.18558003019233771"/>
    <s v="ARQ TORRE"/>
    <n v="6.1201069999999982"/>
  </r>
  <r>
    <x v="3"/>
    <m/>
    <m/>
    <x v="4"/>
    <x v="14"/>
    <n v="204"/>
    <s v="FORJADO DE PASOS Y CONTRAPASOS"/>
    <s v="ml"/>
    <n v="15.6"/>
    <n v="43.77"/>
    <n v="682.81"/>
    <n v="0"/>
    <n v="0"/>
    <n v="682.81"/>
    <n v="3.75"/>
    <n v="27808.38"/>
    <n v="2.4554109228944652E-2"/>
    <s v="ARQ TORRE"/>
    <n v="6.1202009999999971"/>
  </r>
  <r>
    <x v="3"/>
    <m/>
    <m/>
    <x v="5"/>
    <x v="19"/>
    <n v="304"/>
    <s v="SOLAQUEO DE FONDO DE ESCALERA"/>
    <s v="m2"/>
    <n v="15.6"/>
    <n v="17.45"/>
    <n v="272.22000000000003"/>
    <n v="0"/>
    <n v="0"/>
    <n v="272.22000000000003"/>
    <n v="3.75"/>
    <n v="27808.38"/>
    <n v="9.7891355051966354E-3"/>
    <s v="ARQ TORRE"/>
    <n v="6.1202019999999973"/>
  </r>
  <r>
    <x v="3"/>
    <m/>
    <m/>
    <x v="5"/>
    <x v="19"/>
    <n v="304"/>
    <s v="DERRAME EN COSTADO DE ESCALERA"/>
    <s v="ml"/>
    <n v="8.4"/>
    <n v="19.600000000000001"/>
    <n v="164.64"/>
    <n v="0"/>
    <n v="0"/>
    <n v="164.64"/>
    <n v="3.75"/>
    <n v="27808.38"/>
    <n v="5.9205174842978979E-3"/>
    <s v="ARQ TORRE"/>
    <n v="6.1202029999999974"/>
  </r>
  <r>
    <x v="3"/>
    <m/>
    <m/>
    <x v="4"/>
    <x v="14"/>
    <n v="204"/>
    <s v="FORJADO DE PASOS Y CONTRAPASOS"/>
    <s v="ml"/>
    <n v="39.299999999999997"/>
    <n v="43.77"/>
    <n v="1720.16"/>
    <n v="0"/>
    <n v="0"/>
    <n v="1720.16"/>
    <n v="3.75"/>
    <n v="27808.38"/>
    <n v="6.1857612705234898E-2"/>
    <s v="ARQ TORRE"/>
    <n v="6.1202009999999971"/>
  </r>
  <r>
    <x v="3"/>
    <m/>
    <m/>
    <x v="5"/>
    <x v="30"/>
    <n v="307"/>
    <s v="ACABADO EN &quot;TERRAZO NERGO&quot; DE PASOS Y CONTRAPASOS"/>
    <s v="ml"/>
    <n v="39.299999999999997"/>
    <n v="160"/>
    <n v="6288"/>
    <n v="0"/>
    <n v="0"/>
    <n v="6288"/>
    <n v="3.75"/>
    <n v="27808.38"/>
    <n v="0.2261188893419897"/>
    <s v="ARQ TORRE"/>
    <n v="6.1202029999999974"/>
  </r>
  <r>
    <x v="3"/>
    <m/>
    <m/>
    <x v="5"/>
    <x v="35"/>
    <n v="325"/>
    <s v="PCF-01-(1.00x2.10) - VESTIBULO PREVIO PISO 2aAZ"/>
    <s v="und"/>
    <n v="50"/>
    <n v="0"/>
    <n v="0"/>
    <n v="292.43"/>
    <n v="14621.5"/>
    <n v="54830.625"/>
    <n v="3.75"/>
    <n v="27808.38"/>
    <n v="1.971730284180524"/>
    <s v="ARQ TORRE"/>
    <n v="6.1301009999999971"/>
  </r>
  <r>
    <x v="3"/>
    <m/>
    <m/>
    <x v="5"/>
    <x v="35"/>
    <n v="325"/>
    <s v="PCF-02-(1.00x2.10) - ESCALERA DE EVACUACIÓN PISO 2a AZ"/>
    <s v="und"/>
    <n v="50"/>
    <n v="0"/>
    <n v="0"/>
    <n v="292.43"/>
    <n v="14621.5"/>
    <n v="54830.625"/>
    <n v="3.75"/>
    <n v="27808.38"/>
    <n v="1.971730284180524"/>
    <s v="ARQ TORRE"/>
    <n v="6.1301019999999973"/>
  </r>
  <r>
    <x v="3"/>
    <m/>
    <m/>
    <x v="5"/>
    <x v="35"/>
    <n v="325"/>
    <s v="PCF-03-(1.00x2.10) - ESCALERA DE EVACUCACION PISO 1"/>
    <s v="und"/>
    <n v="2"/>
    <n v="0"/>
    <n v="0"/>
    <n v="355.09"/>
    <n v="710.18"/>
    <n v="2663.1750000000002"/>
    <n v="3.75"/>
    <n v="27808.38"/>
    <n v="9.5768793435647814E-2"/>
    <s v="ARQ TORRE"/>
    <n v="6.1301029999999974"/>
  </r>
  <r>
    <x v="3"/>
    <m/>
    <m/>
    <x v="5"/>
    <x v="35"/>
    <n v="325"/>
    <s v="PCF-04-(0.90x2.10)  ADMINISTRACION, KITCHENETE ADM"/>
    <s v="und"/>
    <n v="2"/>
    <n v="0"/>
    <n v="0"/>
    <n v="319.58"/>
    <n v="639.16"/>
    <n v="2396.85"/>
    <n v="3.75"/>
    <n v="27808.38"/>
    <n v="8.6191644389209288E-2"/>
    <s v="ARQ TORRE"/>
    <n v="6.1301039999999984"/>
  </r>
  <r>
    <x v="3"/>
    <m/>
    <m/>
    <x v="5"/>
    <x v="35"/>
    <n v="325"/>
    <s v="PCF-05-(0.80x2.10) - CTO TECNICO, SH LOBBY 1 y 2"/>
    <s v="und"/>
    <n v="54"/>
    <n v="0"/>
    <n v="0"/>
    <n v="319.58"/>
    <n v="17257.32"/>
    <n v="64714.95"/>
    <n v="3.75"/>
    <n v="27808.38"/>
    <n v="2.3271743985086508"/>
    <s v="ARQ TORRE"/>
    <n v="6.1301049999999977"/>
  </r>
  <r>
    <x v="3"/>
    <m/>
    <m/>
    <x v="5"/>
    <x v="35"/>
    <n v="325"/>
    <s v="PCF-06-(0.80x2.10) - CUSTODIA  - INCLUYE 1 REJILLA INFERIORES DE 30x20cm"/>
    <s v="und"/>
    <n v="1"/>
    <n v="0"/>
    <n v="0"/>
    <n v="708.1"/>
    <n v="708.1"/>
    <n v="2655.375"/>
    <n v="3.75"/>
    <n v="27808.38"/>
    <n v="9.548830244696023E-2"/>
    <s v="ARQ TORRE"/>
    <n v="6.1301059999999978"/>
  </r>
  <r>
    <x v="3"/>
    <m/>
    <m/>
    <x v="5"/>
    <x v="32"/>
    <n v="318"/>
    <s v="PCF-09-(1.20x2.00) - CLOSET TABLERO PISO 1"/>
    <s v="und"/>
    <n v="1"/>
    <n v="0"/>
    <n v="0"/>
    <n v="319.58"/>
    <n v="319.58"/>
    <n v="1198.425"/>
    <n v="3.75"/>
    <n v="27808.38"/>
    <n v="4.3095822194604644E-2"/>
    <s v="ARQ TORRE"/>
    <n v="6.130106999999998"/>
  </r>
  <r>
    <x v="3"/>
    <m/>
    <m/>
    <x v="5"/>
    <x v="35"/>
    <n v="325"/>
    <s v="PCF-10-(1.09x2.00) - DUCTO GAS -  - INCLUYE 1 REJILLA INFERIORES DE 30x20cm"/>
    <s v="und"/>
    <n v="1"/>
    <n v="0"/>
    <n v="0"/>
    <n v="1621.95"/>
    <n v="1621.95"/>
    <n v="6082.3125"/>
    <n v="3.75"/>
    <n v="27808.38"/>
    <n v="0.21872228802972341"/>
    <s v="ARQ TORRE"/>
    <n v="6.1301079999999981"/>
  </r>
  <r>
    <x v="3"/>
    <m/>
    <m/>
    <x v="5"/>
    <x v="24"/>
    <n v="308"/>
    <s v="P-01a-(0.95x2.10) - INGRESO A DPTOS"/>
    <s v="und"/>
    <n v="74"/>
    <n v="128"/>
    <n v="9472"/>
    <n v="108"/>
    <n v="7992"/>
    <n v="39442"/>
    <n v="3.75"/>
    <n v="27808.38"/>
    <n v="1.4183494327968762"/>
    <s v="ARQ TORRE"/>
    <n v="6.130201999999997"/>
  </r>
  <r>
    <x v="3"/>
    <m/>
    <m/>
    <x v="5"/>
    <x v="24"/>
    <n v="308"/>
    <s v="P-01b-(0.94x2.10) - INGRESO A DPTOS"/>
    <s v="und"/>
    <n v="140"/>
    <n v="128"/>
    <n v="17920"/>
    <n v="108"/>
    <n v="15120"/>
    <n v="74620"/>
    <n v="3.75"/>
    <n v="27808.38"/>
    <n v="2.6833637917778739"/>
    <s v="ARQ TORRE"/>
    <n v="6.1302029999999972"/>
  </r>
  <r>
    <x v="3"/>
    <m/>
    <m/>
    <x v="5"/>
    <x v="24"/>
    <n v="308"/>
    <s v="P-01c-(0.92x2.10) - INGRESO A DPTOS"/>
    <s v="und"/>
    <n v="23"/>
    <n v="128"/>
    <n v="2944"/>
    <n v="108"/>
    <n v="2484"/>
    <n v="12259"/>
    <n v="3.75"/>
    <n v="27808.38"/>
    <n v="0.44083833722065074"/>
    <s v="ARQ TORRE"/>
    <n v="6.1302039999999973"/>
  </r>
  <r>
    <x v="3"/>
    <m/>
    <m/>
    <x v="5"/>
    <x v="24"/>
    <n v="308"/>
    <s v="P-02a-(0.85x2.10) - DORMITORIOS"/>
    <s v="und"/>
    <n v="23"/>
    <n v="115"/>
    <n v="2645"/>
    <n v="99"/>
    <n v="2277"/>
    <n v="11183.75"/>
    <n v="3.75"/>
    <n v="27808.38"/>
    <n v="0.40217193522240419"/>
    <s v="ARQ TORRE"/>
    <n v="6.1302049999999966"/>
  </r>
  <r>
    <x v="3"/>
    <m/>
    <m/>
    <x v="5"/>
    <x v="24"/>
    <n v="308"/>
    <s v="P-02b-(0.84x2.10) - DORMITORIOS"/>
    <s v="und"/>
    <n v="423"/>
    <n v="115"/>
    <n v="48645"/>
    <n v="99"/>
    <n v="41877"/>
    <n v="205683.75"/>
    <n v="3.75"/>
    <n v="27808.38"/>
    <n v="7.3964664608294335"/>
    <s v="ARQ TORRE"/>
    <n v="6.1302059999999976"/>
  </r>
  <r>
    <x v="3"/>
    <m/>
    <m/>
    <x v="5"/>
    <x v="24"/>
    <n v="308"/>
    <s v="P-02c-(0.82x2.10) - DORMITORIOS"/>
    <s v="und"/>
    <n v="93"/>
    <n v="115"/>
    <n v="10695"/>
    <n v="99"/>
    <n v="9207"/>
    <n v="45221.25"/>
    <n v="3.75"/>
    <n v="27808.38"/>
    <n v="1.6261734772036343"/>
    <s v="ARQ TORRE"/>
    <n v="6.1302069999999977"/>
  </r>
  <r>
    <x v="3"/>
    <m/>
    <m/>
    <x v="5"/>
    <x v="24"/>
    <n v="308"/>
    <s v="P-03a-(0.75x2.10) - BAÑOS"/>
    <s v="und"/>
    <n v="23"/>
    <n v="115"/>
    <n v="2645"/>
    <n v="99"/>
    <n v="2277"/>
    <n v="11183.75"/>
    <n v="3.75"/>
    <n v="27808.38"/>
    <n v="0.40217193522240419"/>
    <s v="ARQ TORRE"/>
    <n v="6.1302079999999979"/>
  </r>
  <r>
    <x v="3"/>
    <m/>
    <m/>
    <x v="5"/>
    <x v="24"/>
    <n v="308"/>
    <s v="P-03b-(0.74x2.10) - BAÑOS"/>
    <s v="und"/>
    <n v="215"/>
    <n v="115"/>
    <n v="24725"/>
    <n v="99"/>
    <n v="21285"/>
    <n v="104543.75"/>
    <n v="3.75"/>
    <n v="27808.38"/>
    <n v="3.759433307513778"/>
    <s v="ARQ TORRE"/>
    <n v="6.130208999999998"/>
  </r>
  <r>
    <x v="3"/>
    <m/>
    <m/>
    <x v="5"/>
    <x v="24"/>
    <n v="308"/>
    <s v="P-03c-(0.72x2.10) - BAÑOS"/>
    <s v="und"/>
    <n v="208"/>
    <n v="115"/>
    <n v="23920"/>
    <n v="99"/>
    <n v="20592"/>
    <n v="101140"/>
    <n v="3.75"/>
    <n v="27808.38"/>
    <n v="3.637033153315655"/>
    <s v="ARQ TORRE"/>
    <n v="6.1302099999999982"/>
  </r>
  <r>
    <x v="3"/>
    <m/>
    <m/>
    <x v="5"/>
    <x v="24"/>
    <n v="308"/>
    <s v="PA-01a-(0.84x2.10) - SH MUJERES LOCACL COMERCIAL 1, SH EMPLEADOS LOCACL COMERCIAL 3, SH HOMBRES Y MUJERES AZOTEA"/>
    <s v="und"/>
    <n v="6"/>
    <n v="115"/>
    <n v="690"/>
    <n v="99"/>
    <n v="594"/>
    <n v="2917.5"/>
    <n v="3.75"/>
    <n v="27808.38"/>
    <n v="0.10491441788410544"/>
    <s v="ARQ TORRE"/>
    <n v="6.1302029999999972"/>
  </r>
  <r>
    <x v="3"/>
    <m/>
    <m/>
    <x v="5"/>
    <x v="24"/>
    <n v="308"/>
    <s v="PA-01b-(0.82x2.10) - SH EMPLEADOS LOCAL COMERCIAL 1 Y 2"/>
    <s v="und"/>
    <n v="2"/>
    <n v="115"/>
    <n v="230"/>
    <n v="99"/>
    <n v="198"/>
    <n v="972.5"/>
    <n v="3.75"/>
    <n v="27808.38"/>
    <n v="3.4971472628035148E-2"/>
    <s v="ARQ TORRE"/>
    <n v="6.1302039999999973"/>
  </r>
  <r>
    <x v="3"/>
    <m/>
    <m/>
    <x v="5"/>
    <x v="24"/>
    <n v="308"/>
    <s v="PA-02-(0.94x2.10) - SH HOMBRES LOCAL COMERCIAL 1 , SH MIXTO LOCAL COMERCIAL 2,3,4, SH DISCAPACITADOS AZOTEA"/>
    <s v="und"/>
    <n v="7"/>
    <n v="115"/>
    <n v="805"/>
    <n v="99"/>
    <n v="693"/>
    <n v="3403.75"/>
    <n v="3.75"/>
    <n v="27808.38"/>
    <n v="0.122400154198123"/>
    <s v="ARQ TORRE"/>
    <n v="6.1302049999999966"/>
  </r>
  <r>
    <x v="3"/>
    <m/>
    <m/>
    <x v="5"/>
    <x v="24"/>
    <n v="308"/>
    <s v="PA-03-(0.94x2.10) - SH COWORKING, GIMNASIO, DEPOSITOS GIMNASIO"/>
    <s v="und"/>
    <n v="4"/>
    <n v="115"/>
    <n v="460"/>
    <n v="99"/>
    <n v="396"/>
    <n v="1945"/>
    <n v="3.75"/>
    <n v="27808.38"/>
    <n v="6.9942945256070296E-2"/>
    <s v="ARQ TORRE"/>
    <n v="6.1302059999999976"/>
  </r>
  <r>
    <x v="3"/>
    <m/>
    <m/>
    <x v="10"/>
    <x v="49"/>
    <n v="1002"/>
    <s v="PA-04-(1.04x2.10) - CTO ACELEROGRAFO - INCLUYE 1 REJILLA INFERIORES DE 30x20cm"/>
    <s v="und"/>
    <n v="1"/>
    <n v="115"/>
    <n v="115"/>
    <n v="119"/>
    <n v="119"/>
    <n v="561.25"/>
    <n v="3.75"/>
    <n v="27808.38"/>
    <n v="2.0182765051398176E-2"/>
    <s v="ARQ TORRE"/>
    <n v="6.1302069999999977"/>
  </r>
  <r>
    <x v="3"/>
    <m/>
    <m/>
    <x v="5"/>
    <x v="24"/>
    <n v="308"/>
    <s v="PA-05-(1.04x2.10) - SALA CINE"/>
    <s v="und"/>
    <n v="1"/>
    <n v="115"/>
    <n v="115"/>
    <n v="99"/>
    <n v="99"/>
    <n v="486.25"/>
    <n v="3.75"/>
    <n v="27808.38"/>
    <n v="1.7485736314017574E-2"/>
    <s v="ARQ TORRE"/>
    <n v="6.1302079999999979"/>
  </r>
  <r>
    <x v="3"/>
    <m/>
    <m/>
    <x v="5"/>
    <x v="24"/>
    <n v="308"/>
    <s v="PA-10-(0.72x2.10) - SH SALA NIÑOS"/>
    <s v="und"/>
    <n v="1"/>
    <n v="115"/>
    <n v="115"/>
    <n v="99"/>
    <n v="99"/>
    <n v="486.25"/>
    <n v="3.75"/>
    <n v="27808.38"/>
    <n v="1.7485736314017574E-2"/>
    <s v="ARQ TORRE"/>
    <n v="6.130208999999998"/>
  </r>
  <r>
    <x v="3"/>
    <m/>
    <m/>
    <x v="5"/>
    <x v="24"/>
    <n v="308"/>
    <s v="PA-13-(0.84x2.10) - DEPOSITO - INCLUYE 1 REJILLA INFERIORES DE 30x20cm"/>
    <s v="und"/>
    <n v="1"/>
    <n v="115"/>
    <n v="115"/>
    <n v="119"/>
    <n v="119"/>
    <n v="561.25"/>
    <n v="3.75"/>
    <n v="27808.38"/>
    <n v="2.0182765051398176E-2"/>
    <s v="ARQ TORRE"/>
    <n v="6.1302099999999982"/>
  </r>
  <r>
    <x v="3"/>
    <m/>
    <m/>
    <x v="5"/>
    <x v="24"/>
    <n v="308"/>
    <s v="PROTECCION DE PUERTAS CONTRAPLACADAS"/>
    <s v="und"/>
    <n v="1245"/>
    <n v="35"/>
    <n v="43575"/>
    <n v="0"/>
    <n v="0"/>
    <n v="43575"/>
    <n v="3.75"/>
    <n v="27808.38"/>
    <n v="1.56697369641813"/>
    <s v="ARQ TORRE"/>
    <n v="6.1303029999999969"/>
  </r>
  <r>
    <x v="3"/>
    <m/>
    <m/>
    <x v="5"/>
    <x v="1"/>
    <m/>
    <s v="PREMARCOS"/>
    <s v="und"/>
    <n v="1018"/>
    <n v="22"/>
    <n v="22396"/>
    <n v="0"/>
    <n v="0"/>
    <n v="22396"/>
    <n v="3.75"/>
    <n v="27808.38"/>
    <n v="0.80536874136501291"/>
    <s v="ARQ TORRE"/>
    <n v="6.1303039999999971"/>
  </r>
  <r>
    <x v="3"/>
    <m/>
    <m/>
    <x v="5"/>
    <x v="24"/>
    <n v="308"/>
    <s v="P-04-(0.80x2.10) - INCLUYE 2 REJILLAS INFERIORES DE 25x15cm"/>
    <s v="und"/>
    <n v="92"/>
    <n v="0"/>
    <n v="0"/>
    <n v="177"/>
    <n v="16284"/>
    <n v="61065"/>
    <n v="3.75"/>
    <n v="27808.38"/>
    <n v="2.1959207979752864"/>
    <s v="ARQ TORRE"/>
    <n v="6.110301010099997"/>
  </r>
  <r>
    <x v="3"/>
    <m/>
    <m/>
    <x v="5"/>
    <x v="24"/>
    <n v="308"/>
    <s v="P-05-(1.50x2.00) - INCLUYE 4 REJILLAS INFERIORES DE 25x15cm"/>
    <s v="und"/>
    <n v="28"/>
    <n v="0"/>
    <n v="0"/>
    <n v="334"/>
    <n v="9352"/>
    <n v="35070"/>
    <n v="3.75"/>
    <n v="27808.38"/>
    <n v="1.2611306375991698"/>
    <s v="ARQ TORRE"/>
    <n v="6.1103010101999971"/>
  </r>
  <r>
    <x v="3"/>
    <m/>
    <m/>
    <x v="5"/>
    <x v="24"/>
    <n v="308"/>
    <s v="P-06-(1.50x2.00) - INCLUYE 4 REJILLAS INFERIORES DE 25x15cm"/>
    <s v="und"/>
    <n v="116"/>
    <n v="0"/>
    <n v="0"/>
    <n v="362"/>
    <n v="41992"/>
    <n v="157470"/>
    <n v="3.75"/>
    <n v="27808.38"/>
    <n v="5.6626815370043131"/>
    <s v="ARQ TORRE"/>
    <n v="6.1103010102999971"/>
  </r>
  <r>
    <x v="3"/>
    <m/>
    <m/>
    <x v="5"/>
    <x v="24"/>
    <n v="308"/>
    <s v="P-07-(1.67x2.00) - INCLUYE 4 REJILLAS INFERIORES DE 25x15cm"/>
    <s v="und"/>
    <n v="1"/>
    <n v="0"/>
    <n v="0"/>
    <n v="368"/>
    <n v="368"/>
    <n v="1380"/>
    <n v="3.75"/>
    <n v="27808.38"/>
    <n v="4.9625328767803088E-2"/>
    <s v="ARQ TORRE"/>
    <n v="6.1103010103999971"/>
  </r>
  <r>
    <x v="3"/>
    <m/>
    <m/>
    <x v="5"/>
    <x v="24"/>
    <n v="308"/>
    <s v="PA-07-(1.27x2.00) - DUCTO IISS PISO 2 A 25"/>
    <s v="und"/>
    <n v="24"/>
    <n v="0"/>
    <n v="0"/>
    <n v="185.4"/>
    <n v="4449.6000000000004"/>
    <n v="16686"/>
    <n v="3.75"/>
    <n v="27808.38"/>
    <n v="0.60003495349243641"/>
    <s v="ARQ TORRE"/>
    <n v="6.1103020100999972"/>
  </r>
  <r>
    <x v="3"/>
    <m/>
    <m/>
    <x v="5"/>
    <x v="24"/>
    <n v="308"/>
    <s v="PA-08-(1.20x2.00) - DUCTO IISS AZ"/>
    <s v="und"/>
    <n v="1"/>
    <n v="0"/>
    <n v="0"/>
    <n v="177"/>
    <n v="177"/>
    <n v="663.75"/>
    <n v="3.75"/>
    <n v="27808.38"/>
    <n v="2.3868704325818332E-2"/>
    <s v="ARQ TORRE"/>
    <n v="6.1103020101999972"/>
  </r>
  <r>
    <x v="3"/>
    <m/>
    <m/>
    <x v="5"/>
    <x v="1"/>
    <m/>
    <s v="PA-09-(1.13x2.00)- DUCTO GAS PISO 2 A AZ"/>
    <s v="und"/>
    <n v="25"/>
    <n v="0"/>
    <n v="0"/>
    <n v="179.2"/>
    <n v="4480"/>
    <n v="16800"/>
    <n v="3.75"/>
    <n v="27808.38"/>
    <n v="0.60413443717325499"/>
    <s v="ARQ TORRE"/>
    <n v="6.1103020102999972"/>
  </r>
  <r>
    <x v="3"/>
    <m/>
    <m/>
    <x v="5"/>
    <x v="24"/>
    <n v="308"/>
    <s v="PA-11-(1.50x2.00) - ACCESO A TECHO"/>
    <s v="und"/>
    <n v="1"/>
    <n v="0"/>
    <n v="0"/>
    <n v="222"/>
    <n v="222"/>
    <n v="832.5"/>
    <n v="3.75"/>
    <n v="27808.38"/>
    <n v="2.9937018984924686E-2"/>
    <s v="ARQ TORRE"/>
    <n v="6.1103020103999972"/>
  </r>
  <r>
    <x v="3"/>
    <m/>
    <m/>
    <x v="5"/>
    <x v="24"/>
    <n v="308"/>
    <s v="PA-12-(0.91x2.00) - ACCESO A TECHO"/>
    <s v="und"/>
    <n v="1"/>
    <n v="0"/>
    <n v="0"/>
    <n v="130.19999999999999"/>
    <n v="130.19999999999999"/>
    <n v="488.24999999999989"/>
    <n v="3.75"/>
    <n v="27808.38"/>
    <n v="1.7557657080347719E-2"/>
    <s v="ARQ TORRE"/>
    <n v="6.1103020104999972"/>
  </r>
  <r>
    <x v="3"/>
    <m/>
    <m/>
    <x v="5"/>
    <x v="24"/>
    <n v="308"/>
    <s v="CERRADURA DE EMBUTIR DE 02 GOLPES, CON MANIJA INTERIOR Y EXTERIOR DE ACERO INOXIDABLE O SIMILAR (PUERTAS PRINCIPALES DE DPTOS)"/>
    <s v="und"/>
    <n v="237"/>
    <n v="118.12"/>
    <n v="27994.44"/>
    <n v="0"/>
    <n v="0"/>
    <n v="27994.44"/>
    <n v="3.75"/>
    <n v="27808.38"/>
    <n v="1.0066907888916936"/>
    <s v="ARQ TORRE"/>
    <n v="6.1400999999999968"/>
  </r>
  <r>
    <x v="3"/>
    <m/>
    <m/>
    <x v="5"/>
    <x v="24"/>
    <n v="308"/>
    <s v="CERRADURA DE ACERO INOXIDABLE TIPO POMO CON SEGURO INTERIOR Y LLAVE EXTERIOR. (PUERTAS DE DORMITORIOS Y AREAS COMUNES)"/>
    <s v="und"/>
    <n v="559"/>
    <n v="27.4"/>
    <n v="15316.6"/>
    <n v="0"/>
    <n v="0"/>
    <n v="15316.6"/>
    <n v="3.75"/>
    <n v="27808.38"/>
    <n v="0.55079080478618314"/>
    <s v="ARQ TORRE"/>
    <n v="6.1401999999999974"/>
  </r>
  <r>
    <x v="3"/>
    <m/>
    <m/>
    <x v="5"/>
    <x v="24"/>
    <n v="308"/>
    <s v="CERRADURA DE ACERO INOXIDABLE TIPO POMO CON SEGURO INTERIOR Y RANURA DE EMERGENCIA EXTERIOR. (PUERTAS DE BAÑOS DPTOS)"/>
    <s v="und"/>
    <n v="446"/>
    <n v="26.2"/>
    <n v="11685.2"/>
    <n v="0"/>
    <n v="0"/>
    <n v="11685.2"/>
    <n v="3.75"/>
    <n v="27808.38"/>
    <n v="0.4202042693605309"/>
    <s v="ARQ TORRE"/>
    <n v="6.1402999999999963"/>
  </r>
  <r>
    <x v="3"/>
    <m/>
    <m/>
    <x v="5"/>
    <x v="32"/>
    <n v="318"/>
    <s v="KITCHENETTE DPTO 201"/>
    <s v="und"/>
    <n v="1"/>
    <n v="0"/>
    <n v="0"/>
    <n v="1053.05"/>
    <n v="1053.05"/>
    <n v="3948.9375"/>
    <n v="3.75"/>
    <n v="27808.38"/>
    <n v="0.14200530559493216"/>
    <s v="ARQ TORRE"/>
    <n v="6.1500999999999966"/>
  </r>
  <r>
    <x v="3"/>
    <m/>
    <m/>
    <x v="5"/>
    <x v="32"/>
    <n v="318"/>
    <s v="KITCHENETTE DPTO 202"/>
    <s v="und"/>
    <n v="1"/>
    <n v="0"/>
    <n v="0"/>
    <n v="1113.5999999999999"/>
    <n v="1113.5999999999999"/>
    <n v="4176"/>
    <n v="3.75"/>
    <n v="27808.38"/>
    <n v="0.15017056009735194"/>
    <s v="ARQ TORRE"/>
    <n v="6.1501999999999963"/>
  </r>
  <r>
    <x v="3"/>
    <m/>
    <m/>
    <x v="5"/>
    <x v="32"/>
    <n v="318"/>
    <s v="KITCHENETTE DPTO 203"/>
    <s v="und"/>
    <n v="1"/>
    <n v="0"/>
    <n v="0"/>
    <n v="1113.5999999999999"/>
    <n v="1113.5999999999999"/>
    <n v="4176"/>
    <n v="3.75"/>
    <n v="27808.38"/>
    <n v="0.15017056009735194"/>
    <s v="ARQ TORRE"/>
    <n v="6.1502999999999961"/>
  </r>
  <r>
    <x v="3"/>
    <m/>
    <m/>
    <x v="5"/>
    <x v="32"/>
    <n v="318"/>
    <s v="KITCHENETTE DPTO 204"/>
    <s v="und"/>
    <n v="1"/>
    <n v="0"/>
    <n v="0"/>
    <n v="1120.44"/>
    <n v="1120.44"/>
    <n v="4201.6500000000005"/>
    <n v="3.75"/>
    <n v="27808.38"/>
    <n v="0.15109294392553613"/>
    <s v="ARQ TORRE"/>
    <n v="6.1503999999999959"/>
  </r>
  <r>
    <x v="3"/>
    <m/>
    <m/>
    <x v="5"/>
    <x v="32"/>
    <n v="318"/>
    <s v="KITCHENETTE DPTO 205"/>
    <s v="und"/>
    <n v="1"/>
    <n v="0"/>
    <n v="0"/>
    <n v="1102.1099999999999"/>
    <n v="1102.1099999999999"/>
    <n v="4132.9124999999995"/>
    <n v="3.75"/>
    <n v="27808.38"/>
    <n v="0.14862111708772677"/>
    <s v="ARQ TORRE"/>
    <n v="6.1504999999999956"/>
  </r>
  <r>
    <x v="3"/>
    <m/>
    <m/>
    <x v="5"/>
    <x v="32"/>
    <n v="318"/>
    <s v="KITCHENETTE DPTO 206"/>
    <s v="und"/>
    <n v="1"/>
    <n v="0"/>
    <n v="0"/>
    <n v="1118.8699999999999"/>
    <n v="1118.8699999999999"/>
    <n v="4195.7624999999998"/>
    <n v="3.75"/>
    <n v="27808.38"/>
    <n v="0.15088122716965172"/>
    <s v="ARQ TORRE"/>
    <n v="6.1505999999999954"/>
  </r>
  <r>
    <x v="3"/>
    <m/>
    <m/>
    <x v="5"/>
    <x v="32"/>
    <n v="318"/>
    <s v="KITCHENETTE DPTO 207"/>
    <s v="und"/>
    <n v="1"/>
    <n v="0"/>
    <n v="0"/>
    <n v="1422.96"/>
    <n v="1422.96"/>
    <n v="5336.1"/>
    <n v="3.75"/>
    <n v="27808.38"/>
    <n v="0.19188820060715511"/>
    <s v="ARQ TORRE"/>
    <n v="6.1506999999999952"/>
  </r>
  <r>
    <x v="3"/>
    <m/>
    <m/>
    <x v="5"/>
    <x v="1"/>
    <m/>
    <s v="KITCHENETTE DPTO X01"/>
    <s v="und"/>
    <n v="23"/>
    <n v="0"/>
    <n v="0"/>
    <n v="1327.36"/>
    <n v="30529.279999999999"/>
    <n v="114484.8"/>
    <n v="3.75"/>
    <n v="27808.38"/>
    <n v="4.1169172745769442"/>
    <s v="ARQ TORRE"/>
    <n v="6.1507999999999949"/>
  </r>
  <r>
    <x v="3"/>
    <m/>
    <m/>
    <x v="5"/>
    <x v="1"/>
    <m/>
    <s v="KITCHENETTE DPTO X02"/>
    <s v="und"/>
    <n v="23"/>
    <n v="0"/>
    <n v="0"/>
    <n v="1271.67"/>
    <n v="29248.41"/>
    <n v="109681.53750000001"/>
    <n v="3.75"/>
    <n v="27808.38"/>
    <n v="3.9441901146345093"/>
    <s v="ARQ TORRE"/>
    <n v="6.1508999999999947"/>
  </r>
  <r>
    <x v="3"/>
    <m/>
    <m/>
    <x v="5"/>
    <x v="1"/>
    <m/>
    <s v="KITCHENETTE DPTO X03"/>
    <s v="und"/>
    <n v="23"/>
    <n v="0"/>
    <n v="0"/>
    <n v="1300.52"/>
    <n v="29911.96"/>
    <n v="112169.85"/>
    <n v="3.75"/>
    <n v="27808.38"/>
    <n v="4.0336707855689546"/>
    <s v="ARQ TORRE"/>
    <n v="6.1509999999999936"/>
  </r>
  <r>
    <x v="3"/>
    <m/>
    <m/>
    <x v="5"/>
    <x v="1"/>
    <m/>
    <s v="KITCHENETTE DPTO X04"/>
    <s v="und"/>
    <n v="23"/>
    <n v="0"/>
    <n v="0"/>
    <n v="1300.6099999999999"/>
    <n v="29914.03"/>
    <n v="112177.6125"/>
    <n v="3.75"/>
    <n v="27808.38"/>
    <n v="4.0339499280432731"/>
    <s v="ARQ TORRE"/>
    <n v="6.1510999999999942"/>
  </r>
  <r>
    <x v="3"/>
    <m/>
    <m/>
    <x v="5"/>
    <x v="1"/>
    <m/>
    <s v="KITCHENETTE DPTO X05"/>
    <s v="und"/>
    <n v="23"/>
    <n v="0"/>
    <n v="0"/>
    <n v="1067.74"/>
    <n v="24558.02"/>
    <n v="92092.574999999997"/>
    <n v="3.75"/>
    <n v="27808.38"/>
    <n v="3.3116842836583791"/>
    <s v="ARQ TORRE"/>
    <n v="6.151199999999994"/>
  </r>
  <r>
    <x v="3"/>
    <m/>
    <m/>
    <x v="5"/>
    <x v="32"/>
    <n v="318"/>
    <s v="KITCHENETTE DPTO X06"/>
    <s v="und"/>
    <n v="23"/>
    <n v="0"/>
    <n v="0"/>
    <n v="1089.75"/>
    <n v="25064.25"/>
    <n v="93990.9375"/>
    <n v="3.75"/>
    <n v="27808.38"/>
    <n v="3.3799501265445882"/>
    <s v="ARQ TORRE"/>
    <n v="6.1512999999999938"/>
  </r>
  <r>
    <x v="3"/>
    <m/>
    <m/>
    <x v="5"/>
    <x v="32"/>
    <n v="318"/>
    <s v="KITCHENETTE DPTO X07"/>
    <s v="und"/>
    <n v="23"/>
    <n v="0"/>
    <n v="0"/>
    <n v="959.53"/>
    <n v="22069.19"/>
    <n v="82759.462499999994"/>
    <n v="3.75"/>
    <n v="27808.38"/>
    <n v="2.9760619820356307"/>
    <s v="ARQ TORRE"/>
    <n v="6.1513999999999944"/>
  </r>
  <r>
    <x v="3"/>
    <m/>
    <m/>
    <x v="5"/>
    <x v="32"/>
    <n v="318"/>
    <s v="KITCHENETTE DPTO X08"/>
    <s v="und"/>
    <n v="23"/>
    <n v="0"/>
    <n v="0"/>
    <n v="1164.58"/>
    <n v="26785.34"/>
    <n v="100445.02499999999"/>
    <n v="3.75"/>
    <n v="27808.38"/>
    <n v="3.6120415860255073"/>
    <s v="ARQ TORRE"/>
    <n v="6.1514999999999933"/>
  </r>
  <r>
    <x v="3"/>
    <m/>
    <m/>
    <x v="5"/>
    <x v="32"/>
    <n v="318"/>
    <s v="KITCHENETTE DPTO X09"/>
    <s v="und"/>
    <n v="23"/>
    <n v="0"/>
    <n v="0"/>
    <n v="1357.78"/>
    <n v="31228.94"/>
    <n v="117108.52499999999"/>
    <n v="3.75"/>
    <n v="27808.38"/>
    <n v="4.2112674308967293"/>
    <s v="ARQ TORRE"/>
    <n v="6.1515999999999931"/>
  </r>
  <r>
    <x v="3"/>
    <m/>
    <m/>
    <x v="5"/>
    <x v="32"/>
    <n v="318"/>
    <s v="KITCHENETTE DPTO X10"/>
    <s v="und"/>
    <n v="23"/>
    <n v="0"/>
    <n v="0"/>
    <n v="902.81"/>
    <n v="20764.63"/>
    <n v="77867.362500000003"/>
    <n v="3.75"/>
    <n v="27808.38"/>
    <n v="2.8001401915537691"/>
    <s v="ARQ TORRE"/>
    <n v="6.1516999999999928"/>
  </r>
  <r>
    <x v="3"/>
    <m/>
    <m/>
    <x v="5"/>
    <x v="32"/>
    <n v="318"/>
    <s v="CLOSET-3"/>
    <s v="und"/>
    <n v="1"/>
    <n v="0"/>
    <n v="0"/>
    <n v="301.08"/>
    <n v="301.08"/>
    <n v="1129.05"/>
    <n v="3.75"/>
    <n v="27808.38"/>
    <n v="4.0601070612527587E-2"/>
    <s v="ARQ TORRE"/>
    <n v="6.1602999999999959"/>
  </r>
  <r>
    <x v="3"/>
    <m/>
    <m/>
    <x v="5"/>
    <x v="32"/>
    <n v="318"/>
    <s v="CLOSET-4"/>
    <s v="und"/>
    <n v="1"/>
    <n v="0"/>
    <n v="0"/>
    <n v="340.71"/>
    <n v="340.71"/>
    <n v="1277.6624999999999"/>
    <n v="3.75"/>
    <n v="27808.38"/>
    <n v="4.5945233055647253E-2"/>
    <s v="ARQ TORRE"/>
    <n v="6.1603999999999957"/>
  </r>
  <r>
    <x v="3"/>
    <m/>
    <m/>
    <x v="5"/>
    <x v="32"/>
    <n v="318"/>
    <s v="CLOSET-5"/>
    <s v="und"/>
    <n v="1"/>
    <n v="0"/>
    <n v="0"/>
    <n v="254.19"/>
    <n v="254.19"/>
    <n v="953.21249999999998"/>
    <n v="3.75"/>
    <n v="27808.38"/>
    <n v="3.4277886737738766E-2"/>
    <s v="ARQ TORRE"/>
    <n v="6.1604999999999954"/>
  </r>
  <r>
    <x v="3"/>
    <m/>
    <m/>
    <x v="5"/>
    <x v="32"/>
    <n v="318"/>
    <s v="CLOSET-6"/>
    <s v="und"/>
    <n v="1"/>
    <n v="0"/>
    <n v="0"/>
    <n v="244.48"/>
    <n v="244.48"/>
    <n v="916.8"/>
    <n v="3.75"/>
    <n v="27808.38"/>
    <n v="3.2968479285740482E-2"/>
    <s v="ARQ TORRE"/>
    <n v="6.1605999999999952"/>
  </r>
  <r>
    <x v="3"/>
    <m/>
    <m/>
    <x v="5"/>
    <x v="32"/>
    <n v="318"/>
    <s v="CLOSET-7"/>
    <s v="und"/>
    <n v="1"/>
    <n v="0"/>
    <n v="0"/>
    <n v="250.2"/>
    <n v="250.2"/>
    <n v="938.25"/>
    <n v="3.75"/>
    <n v="27808.38"/>
    <n v="3.3739829504631336E-2"/>
    <s v="ARQ TORRE"/>
    <n v="6.160699999999995"/>
  </r>
  <r>
    <x v="3"/>
    <m/>
    <m/>
    <x v="5"/>
    <x v="32"/>
    <n v="318"/>
    <s v="CLOSET-8"/>
    <s v="und"/>
    <n v="1"/>
    <n v="0"/>
    <n v="0"/>
    <n v="358"/>
    <n v="358"/>
    <n v="1342.5"/>
    <n v="3.75"/>
    <n v="27808.38"/>
    <n v="4.8276814399112786E-2"/>
    <s v="ARQ TORRE"/>
    <n v="6.1607999999999947"/>
  </r>
  <r>
    <x v="3"/>
    <m/>
    <m/>
    <x v="5"/>
    <x v="32"/>
    <n v="318"/>
    <s v="CLOSET-9"/>
    <s v="und"/>
    <n v="23"/>
    <n v="0"/>
    <n v="0"/>
    <n v="355.34"/>
    <n v="8172.82"/>
    <n v="30648.075000000001"/>
    <n v="3.75"/>
    <n v="27808.38"/>
    <n v="1.1021165202719467"/>
    <s v="ARQ TORRE"/>
    <n v="6.1608999999999936"/>
  </r>
  <r>
    <x v="3"/>
    <m/>
    <m/>
    <x v="5"/>
    <x v="32"/>
    <n v="318"/>
    <s v="CLOSET-10"/>
    <s v="und"/>
    <n v="23"/>
    <n v="0"/>
    <n v="0"/>
    <n v="106.5"/>
    <n v="2449.5"/>
    <n v="9185.625"/>
    <n v="3.75"/>
    <n v="27808.38"/>
    <n v="0.3303185946106893"/>
    <s v="ARQ TORRE"/>
    <n v="6.1609999999999943"/>
  </r>
  <r>
    <x v="3"/>
    <m/>
    <m/>
    <x v="5"/>
    <x v="32"/>
    <n v="318"/>
    <s v="CLOSET-11"/>
    <s v="und"/>
    <n v="23"/>
    <n v="0"/>
    <n v="0"/>
    <n v="297.08999999999997"/>
    <n v="6833.07"/>
    <n v="25624.012500000001"/>
    <n v="3.75"/>
    <n v="27808.38"/>
    <n v="0.92144930772666367"/>
    <s v="ARQ TORRE"/>
    <n v="6.161099999999994"/>
  </r>
  <r>
    <x v="3"/>
    <m/>
    <m/>
    <x v="5"/>
    <x v="32"/>
    <n v="318"/>
    <s v="CLOSET-12"/>
    <s v="und"/>
    <n v="23"/>
    <n v="0"/>
    <n v="0"/>
    <n v="328.74"/>
    <n v="7561.02"/>
    <n v="28353.825000000001"/>
    <n v="3.75"/>
    <n v="27808.38"/>
    <n v="1.0196144111954741"/>
    <s v="ARQ TORRE"/>
    <n v="6.1611999999999938"/>
  </r>
  <r>
    <x v="3"/>
    <m/>
    <m/>
    <x v="5"/>
    <x v="32"/>
    <n v="318"/>
    <s v="CLOSET-13"/>
    <s v="und"/>
    <n v="23"/>
    <n v="0"/>
    <n v="0"/>
    <n v="254.19"/>
    <n v="5846.37"/>
    <n v="21923.887500000001"/>
    <n v="3.75"/>
    <n v="27808.38"/>
    <n v="0.78839139496799171"/>
    <s v="ARQ TORRE"/>
    <n v="6.1612999999999936"/>
  </r>
  <r>
    <x v="3"/>
    <m/>
    <m/>
    <x v="5"/>
    <x v="32"/>
    <n v="318"/>
    <s v="CLOSET-14"/>
    <s v="und"/>
    <n v="23"/>
    <n v="0"/>
    <n v="0"/>
    <n v="338.05"/>
    <n v="7775.15"/>
    <n v="29156.8125"/>
    <n v="3.75"/>
    <n v="27808.38"/>
    <n v="1.0484901493722396"/>
    <s v="ARQ TORRE"/>
    <n v="6.1613999999999933"/>
  </r>
  <r>
    <x v="3"/>
    <m/>
    <m/>
    <x v="5"/>
    <x v="32"/>
    <n v="318"/>
    <s v="CLOSET-15"/>
    <s v="und"/>
    <n v="23"/>
    <n v="0"/>
    <n v="0"/>
    <n v="232.19"/>
    <n v="5340.37"/>
    <n v="20026.387500000001"/>
    <n v="3.75"/>
    <n v="27808.38"/>
    <n v="0.72015656791226246"/>
    <s v="ARQ TORRE"/>
    <n v="6.1614999999999931"/>
  </r>
  <r>
    <x v="3"/>
    <m/>
    <m/>
    <x v="5"/>
    <x v="32"/>
    <n v="318"/>
    <s v="CLOSET-16"/>
    <s v="und"/>
    <n v="23"/>
    <n v="0"/>
    <n v="0"/>
    <n v="198.6"/>
    <n v="4567.8"/>
    <n v="17129.25"/>
    <n v="3.75"/>
    <n v="27808.38"/>
    <n v="0.61597439333035575"/>
    <s v="ARQ TORRE"/>
    <n v="6.1615999999999929"/>
  </r>
  <r>
    <x v="3"/>
    <m/>
    <m/>
    <x v="5"/>
    <x v="32"/>
    <n v="318"/>
    <s v="CLOSET-17"/>
    <s v="und"/>
    <n v="23"/>
    <n v="0"/>
    <n v="0"/>
    <n v="381.05"/>
    <n v="8764.15"/>
    <n v="32865.5625"/>
    <n v="3.75"/>
    <n v="27808.38"/>
    <n v="1.1818582204357104"/>
    <s v="ARQ TORRE"/>
    <n v="6.1616999999999926"/>
  </r>
  <r>
    <x v="3"/>
    <m/>
    <m/>
    <x v="5"/>
    <x v="32"/>
    <n v="318"/>
    <s v="CLOSET-18"/>
    <s v="und"/>
    <n v="23"/>
    <n v="0"/>
    <n v="0"/>
    <n v="254.19"/>
    <n v="5846.37"/>
    <n v="21923.887500000001"/>
    <n v="3.75"/>
    <n v="27808.38"/>
    <n v="0.78839139496799171"/>
    <s v="ARQ TORRE"/>
    <n v="6.1617999999999924"/>
  </r>
  <r>
    <x v="3"/>
    <m/>
    <m/>
    <x v="5"/>
    <x v="32"/>
    <n v="318"/>
    <s v="CLOSET-19"/>
    <s v="und"/>
    <n v="23"/>
    <n v="0"/>
    <n v="0"/>
    <n v="134"/>
    <n v="3082"/>
    <n v="11557.5"/>
    <n v="3.75"/>
    <n v="27808.38"/>
    <n v="0.41561212843035084"/>
    <s v="ARQ TORRE"/>
    <n v="6.1618999999999922"/>
  </r>
  <r>
    <x v="3"/>
    <m/>
    <m/>
    <x v="5"/>
    <x v="32"/>
    <n v="318"/>
    <s v="CLOSET-20"/>
    <s v="und"/>
    <n v="23"/>
    <n v="0"/>
    <n v="0"/>
    <n v="282.12"/>
    <n v="6488.76"/>
    <n v="24332.85"/>
    <n v="3.75"/>
    <n v="27808.38"/>
    <n v="0.8750186094982878"/>
    <s v="ARQ TORRE"/>
    <n v="6.1619999999999919"/>
  </r>
  <r>
    <x v="3"/>
    <m/>
    <m/>
    <x v="5"/>
    <x v="32"/>
    <n v="318"/>
    <s v="CLOSET-21"/>
    <s v="und"/>
    <n v="23"/>
    <n v="0"/>
    <n v="0"/>
    <n v="327.58999999999997"/>
    <n v="7534.57"/>
    <n v="28254.637500000001"/>
    <n v="3.75"/>
    <n v="27808.38"/>
    <n v="1.0160475906902884"/>
    <s v="ARQ TORRE"/>
    <n v="6.1620999999999917"/>
  </r>
  <r>
    <x v="3"/>
    <m/>
    <m/>
    <x v="5"/>
    <x v="32"/>
    <n v="318"/>
    <s v="CLOSET-22"/>
    <s v="und"/>
    <n v="23"/>
    <n v="0"/>
    <n v="0"/>
    <n v="276.89"/>
    <n v="6368.47"/>
    <n v="23881.762500000001"/>
    <n v="3.75"/>
    <n v="27808.38"/>
    <n v="0.8587973301573123"/>
    <s v="ARQ TORRE"/>
    <n v="6.1621999999999906"/>
  </r>
  <r>
    <x v="3"/>
    <m/>
    <m/>
    <x v="5"/>
    <x v="32"/>
    <n v="318"/>
    <s v="CLOSET-23"/>
    <s v="und"/>
    <n v="23"/>
    <n v="0"/>
    <n v="0"/>
    <n v="294.08999999999997"/>
    <n v="6764.07"/>
    <n v="25365.262500000001"/>
    <n v="3.75"/>
    <n v="27808.38"/>
    <n v="0.9121445585827006"/>
    <s v="ARQ TORRE"/>
    <n v="6.1622999999999912"/>
  </r>
  <r>
    <x v="3"/>
    <m/>
    <m/>
    <x v="5"/>
    <x v="32"/>
    <n v="318"/>
    <s v="CLOSET-24"/>
    <s v="und"/>
    <n v="23"/>
    <n v="0"/>
    <n v="0"/>
    <n v="130.19999999999999"/>
    <n v="2994.6"/>
    <n v="11229.75"/>
    <n v="3.75"/>
    <n v="27808.38"/>
    <n v="0.40382611284799758"/>
    <s v="ARQ TORRE"/>
    <n v="6.162399999999991"/>
  </r>
  <r>
    <x v="3"/>
    <m/>
    <m/>
    <x v="5"/>
    <x v="32"/>
    <n v="318"/>
    <s v="CLOSET-25"/>
    <s v="und"/>
    <n v="23"/>
    <n v="0"/>
    <n v="0"/>
    <n v="294.08999999999997"/>
    <n v="6764.07"/>
    <n v="25365.262500000001"/>
    <n v="3.75"/>
    <n v="27808.38"/>
    <n v="0.9121445585827006"/>
    <s v="ARQ TORRE"/>
    <n v="6.1624999999999908"/>
  </r>
  <r>
    <x v="3"/>
    <m/>
    <m/>
    <x v="5"/>
    <x v="32"/>
    <n v="318"/>
    <s v="CLOSET-26"/>
    <s v="und"/>
    <n v="23"/>
    <n v="0"/>
    <n v="0"/>
    <n v="148.66"/>
    <n v="3419.18"/>
    <n v="12821.924999999999"/>
    <n v="3.75"/>
    <n v="27808.38"/>
    <n v="0.46108133591385037"/>
    <s v="ARQ TORRE"/>
    <n v="6.1625999999999914"/>
  </r>
  <r>
    <x v="3"/>
    <m/>
    <m/>
    <x v="5"/>
    <x v="32"/>
    <n v="318"/>
    <s v="CLOSET-27"/>
    <s v="und"/>
    <n v="23"/>
    <n v="0"/>
    <n v="0"/>
    <n v="228"/>
    <n v="5244"/>
    <n v="19665"/>
    <n v="3.75"/>
    <n v="27808.38"/>
    <n v="0.70716093494119392"/>
    <s v="ARQ TORRE"/>
    <n v="6.1626999999999903"/>
  </r>
  <r>
    <x v="3"/>
    <m/>
    <m/>
    <x v="5"/>
    <x v="1"/>
    <m/>
    <s v="VESTIDOR-2"/>
    <s v="und"/>
    <n v="1"/>
    <n v="0"/>
    <n v="0"/>
    <n v="426.78"/>
    <n v="426.78"/>
    <n v="1600.425"/>
    <n v="3.75"/>
    <n v="27808.38"/>
    <n v="5.7551896226964674E-2"/>
    <s v="ARQ TORRE"/>
    <n v="6.1628999999999898"/>
  </r>
  <r>
    <x v="3"/>
    <m/>
    <m/>
    <x v="5"/>
    <x v="1"/>
    <m/>
    <s v="VESTIDOR-3"/>
    <s v="und"/>
    <n v="1"/>
    <n v="0"/>
    <n v="0"/>
    <n v="425.24"/>
    <n v="425.24"/>
    <n v="1594.65"/>
    <n v="3.75"/>
    <n v="27808.38"/>
    <n v="5.7344225014186373E-2"/>
    <s v="ARQ TORRE"/>
    <n v="6.1629999999999896"/>
  </r>
  <r>
    <x v="3"/>
    <m/>
    <m/>
    <x v="5"/>
    <x v="1"/>
    <m/>
    <s v="VESTIDOR-4"/>
    <s v="und"/>
    <n v="1"/>
    <n v="0"/>
    <n v="0"/>
    <n v="425.24"/>
    <n v="425.24"/>
    <n v="1594.65"/>
    <n v="3.75"/>
    <n v="27808.38"/>
    <n v="5.7344225014186373E-2"/>
    <s v="ARQ TORRE"/>
    <n v="6.1630999999999894"/>
  </r>
  <r>
    <x v="3"/>
    <m/>
    <m/>
    <x v="5"/>
    <x v="1"/>
    <m/>
    <s v="VESTIDOR-5"/>
    <s v="und"/>
    <n v="1"/>
    <n v="0"/>
    <n v="0"/>
    <n v="454.92"/>
    <n v="454.92"/>
    <n v="1705.95"/>
    <n v="3.75"/>
    <n v="27808.38"/>
    <n v="6.1346615660459188E-2"/>
    <s v="ARQ TORRE"/>
    <n v="6.1631999999999891"/>
  </r>
  <r>
    <x v="3"/>
    <m/>
    <m/>
    <x v="5"/>
    <x v="1"/>
    <m/>
    <s v="VESTIDOR-6"/>
    <s v="und"/>
    <n v="1"/>
    <n v="0"/>
    <n v="0"/>
    <n v="380.16"/>
    <n v="380.16"/>
    <n v="1425.6"/>
    <n v="3.75"/>
    <n v="27808.38"/>
    <n v="5.1265122240130488E-2"/>
    <s v="ARQ TORRE"/>
    <n v="6.1632999999999889"/>
  </r>
  <r>
    <x v="3"/>
    <m/>
    <m/>
    <x v="5"/>
    <x v="1"/>
    <m/>
    <s v="VESTIDOR-7"/>
    <s v="und"/>
    <n v="23"/>
    <n v="0"/>
    <n v="0"/>
    <n v="418"/>
    <n v="9614"/>
    <n v="36052.5"/>
    <n v="3.75"/>
    <n v="27808.38"/>
    <n v="1.2964617140588557"/>
    <s v="ARQ TORRE"/>
    <n v="6.1633999999999887"/>
  </r>
  <r>
    <x v="3"/>
    <m/>
    <m/>
    <x v="5"/>
    <x v="1"/>
    <m/>
    <s v="VESTIDOR-8"/>
    <s v="und"/>
    <n v="23"/>
    <n v="0"/>
    <n v="0"/>
    <n v="418"/>
    <n v="9614"/>
    <n v="36052.5"/>
    <n v="3.75"/>
    <n v="27808.38"/>
    <n v="1.2964617140588557"/>
    <s v="ARQ TORRE"/>
    <n v="6.1634999999999884"/>
  </r>
  <r>
    <x v="3"/>
    <m/>
    <m/>
    <x v="5"/>
    <x v="1"/>
    <m/>
    <s v="VESTIDOR-9"/>
    <s v="und"/>
    <n v="23"/>
    <n v="0"/>
    <n v="0"/>
    <n v="418"/>
    <n v="9614"/>
    <n v="36052.5"/>
    <n v="3.75"/>
    <n v="27808.38"/>
    <n v="1.2964617140588557"/>
    <s v="ARQ TORRE"/>
    <n v="6.1635999999999882"/>
  </r>
  <r>
    <x v="3"/>
    <m/>
    <m/>
    <x v="5"/>
    <x v="1"/>
    <m/>
    <s v="VESTIDOR-10"/>
    <s v="und"/>
    <n v="23"/>
    <n v="0"/>
    <n v="0"/>
    <n v="500.76"/>
    <n v="11517.48"/>
    <n v="43190.55"/>
    <n v="3.75"/>
    <n v="27808.38"/>
    <n v="1.5531487271103173"/>
    <s v="ARQ TORRE"/>
    <n v="6.163699999999988"/>
  </r>
  <r>
    <x v="3"/>
    <m/>
    <m/>
    <x v="5"/>
    <x v="1"/>
    <m/>
    <s v="VESTIDOR-11"/>
    <s v="und"/>
    <n v="23"/>
    <n v="0"/>
    <n v="0"/>
    <n v="335.68"/>
    <n v="7720.64"/>
    <n v="28952.400000000001"/>
    <n v="3.75"/>
    <n v="27808.38"/>
    <n v="1.0411393975485088"/>
    <s v="ARQ TORRE"/>
    <n v="6.1637999999999877"/>
  </r>
  <r>
    <x v="3"/>
    <m/>
    <m/>
    <x v="5"/>
    <x v="1"/>
    <m/>
    <s v="VESTIDOR-12"/>
    <s v="und"/>
    <n v="23"/>
    <n v="0"/>
    <n v="0"/>
    <n v="294.36"/>
    <n v="6770.28"/>
    <n v="25388.55"/>
    <n v="3.75"/>
    <n v="27808.38"/>
    <n v="0.91298198600565728"/>
    <s v="ARQ TORRE"/>
    <n v="6.1638999999999884"/>
  </r>
  <r>
    <x v="3"/>
    <m/>
    <m/>
    <x v="5"/>
    <x v="1"/>
    <m/>
    <s v="VESTIDOR-13"/>
    <s v="und"/>
    <n v="23"/>
    <n v="0"/>
    <n v="0"/>
    <n v="421.36"/>
    <n v="9691.2800000000007"/>
    <n v="36342.300000000003"/>
    <n v="3.75"/>
    <n v="27808.38"/>
    <n v="1.3068830331000942"/>
    <s v="ARQ TORRE"/>
    <n v="6.1639999999999873"/>
  </r>
  <r>
    <x v="3"/>
    <m/>
    <m/>
    <x v="5"/>
    <x v="1"/>
    <m/>
    <s v="VESTIDOR-14"/>
    <s v="und"/>
    <n v="23"/>
    <n v="0"/>
    <n v="0"/>
    <n v="227.2"/>
    <n v="5225.6000000000004"/>
    <n v="19596"/>
    <n v="3.75"/>
    <n v="27808.38"/>
    <n v="0.70467966850280384"/>
    <s v="ARQ TORRE"/>
    <n v="6.164099999999987"/>
  </r>
  <r>
    <x v="3"/>
    <m/>
    <m/>
    <x v="5"/>
    <x v="27"/>
    <n v="310"/>
    <s v="MUEBLE BAJO: MELAMINE PELIKANO BLANCO e=18mm H=90CM, (KITCHENETTE ADMINISTRACION)"/>
    <s v="ml"/>
    <n v="1.97"/>
    <n v="0"/>
    <n v="0"/>
    <n v="260"/>
    <n v="512.20000000000005"/>
    <n v="1920.75"/>
    <n v="3.75"/>
    <n v="27808.38"/>
    <n v="6.9070905964317225E-2"/>
    <s v="ARQ TORRE"/>
    <n v="6.1700999999999961"/>
  </r>
  <r>
    <x v="3"/>
    <m/>
    <m/>
    <x v="5"/>
    <x v="27"/>
    <n v="310"/>
    <s v="MUEBLE ALTO: CON MICROONDAS MELAMINE PELIKANO BLANCO e=18mm H=60CM (KITCHENETTE ADMINISTRACION)"/>
    <s v="ml"/>
    <n v="1.97"/>
    <n v="0"/>
    <n v="0"/>
    <n v="180"/>
    <n v="354.6"/>
    <n v="1329.75"/>
    <n v="3.75"/>
    <n v="27808.38"/>
    <n v="4.7818319513758083E-2"/>
    <s v="ARQ TORRE"/>
    <n v="6.1701999999999959"/>
  </r>
  <r>
    <x v="3"/>
    <m/>
    <m/>
    <x v="5"/>
    <x v="1"/>
    <m/>
    <s v="MUEBLE CURVO DE COUNTER Long=2.60m (LOBBY 1)"/>
    <s v="und"/>
    <n v="1"/>
    <n v="13000"/>
    <n v="13000"/>
    <n v="0"/>
    <n v="0"/>
    <n v="13000"/>
    <n v="3.75"/>
    <n v="27808.38"/>
    <n v="0.46748498114597109"/>
    <s v="ARQ TORRE"/>
    <n v="6.1702999999999957"/>
  </r>
  <r>
    <x v="3"/>
    <m/>
    <m/>
    <x v="5"/>
    <x v="1"/>
    <m/>
    <s v="MUEBLE CURVO DE COUNTER Long=3.63m (LOBBY 2)"/>
    <s v="und"/>
    <n v="1"/>
    <n v="18150"/>
    <n v="18150"/>
    <n v="0"/>
    <n v="0"/>
    <n v="18150"/>
    <n v="3.75"/>
    <n v="27808.38"/>
    <n v="0.65268095444610574"/>
    <s v="ARQ TORRE"/>
    <n v="6.1703999999999954"/>
  </r>
  <r>
    <x v="3"/>
    <m/>
    <m/>
    <x v="5"/>
    <x v="27"/>
    <n v="310"/>
    <s v="REPISA DE MELAMINE COLOR NEGRO A=40CM (LAVANDERIA)"/>
    <s v="ml"/>
    <n v="5.6"/>
    <n v="562.5"/>
    <n v="3150"/>
    <n v="0"/>
    <n v="0"/>
    <n v="3150"/>
    <n v="3.75"/>
    <n v="27808.38"/>
    <n v="0.1132752069699853"/>
    <s v="ARQ TORRE"/>
    <n v="6.1704999999999952"/>
  </r>
  <r>
    <x v="3"/>
    <m/>
    <m/>
    <x v="5"/>
    <x v="1"/>
    <m/>
    <s v="SOPORTE PARA TABLERO EN ZONA DE LAVADORAS A0=1.00m (LAVANDERIA)"/>
    <s v="ml"/>
    <n v="2.8"/>
    <n v="450"/>
    <n v="1260"/>
    <n v="0"/>
    <n v="0"/>
    <n v="1260"/>
    <n v="3.75"/>
    <n v="27808.38"/>
    <n v="4.5310082787994123E-2"/>
    <s v="ARQ TORRE"/>
    <n v="6.170599999999995"/>
  </r>
  <r>
    <x v="3"/>
    <m/>
    <m/>
    <x v="5"/>
    <x v="1"/>
    <m/>
    <s v="MUEBLE DE MESA CENTRAL 0.90x2.14m 8LAVANDERIA)"/>
    <s v="und"/>
    <n v="1"/>
    <n v="1050"/>
    <n v="1050"/>
    <n v="0"/>
    <n v="0"/>
    <n v="1050"/>
    <n v="3.75"/>
    <n v="27808.38"/>
    <n v="3.7758402323328437E-2"/>
    <s v="ARQ TORRE"/>
    <n v="6.1706999999999947"/>
  </r>
  <r>
    <x v="3"/>
    <m/>
    <m/>
    <x v="5"/>
    <x v="1"/>
    <m/>
    <s v="PANELES DE MELAMINA ESPRESSO PORO RH. e=18mm ADOSADOS CON LISTONES TIPO FALSO MURO (LAVANDERIA)"/>
    <s v="m2"/>
    <n v="9.4499999999999993"/>
    <n v="0"/>
    <n v="0"/>
    <n v="150"/>
    <n v="1417.5"/>
    <n v="5315.625"/>
    <n v="3.75"/>
    <n v="27808.38"/>
    <n v="0.1911519117618502"/>
    <s v="ARQ TORRE"/>
    <n v="6.1707999999999954"/>
  </r>
  <r>
    <x v="3"/>
    <m/>
    <m/>
    <x v="5"/>
    <x v="33"/>
    <n v="313"/>
    <s v="MUEBEL BAJO DE LAVADERO PINTADO EN COLOR ESMERALDA (COWORKING)"/>
    <s v="ml"/>
    <n v="1.8"/>
    <n v="975"/>
    <n v="1755"/>
    <n v="0"/>
    <n v="0"/>
    <n v="1755"/>
    <n v="3.75"/>
    <n v="27808.38"/>
    <n v="6.3110472454706093E-2"/>
    <s v="ARQ TORRE"/>
    <n v="6.1708999999999943"/>
  </r>
  <r>
    <x v="3"/>
    <m/>
    <m/>
    <x v="5"/>
    <x v="33"/>
    <n v="313"/>
    <s v="REPISA SOBRE LAVADERO A=Por definir (COWORKING)"/>
    <s v="ml"/>
    <n v="1.8"/>
    <n v="562.5"/>
    <n v="1012.5"/>
    <n v="0"/>
    <n v="0"/>
    <n v="1012.5"/>
    <n v="3.75"/>
    <n v="27808.38"/>
    <n v="3.6409887954638134E-2"/>
    <s v="ARQ TORRE"/>
    <n v="6.170999999999994"/>
  </r>
  <r>
    <x v="3"/>
    <m/>
    <m/>
    <x v="5"/>
    <x v="27"/>
    <n v="310"/>
    <s v="REPISA ALTA EN SOBRE BANQUETA EN MDF COLOR ESMERALDA A=60cm (COWORKING)"/>
    <s v="ml"/>
    <n v="8.4"/>
    <n v="562.5"/>
    <n v="4725"/>
    <n v="0"/>
    <n v="0"/>
    <n v="4725"/>
    <n v="3.75"/>
    <n v="27808.38"/>
    <n v="0.16991281045497794"/>
    <s v="ARQ TORRE"/>
    <n v="6.1710999999999938"/>
  </r>
  <r>
    <x v="3"/>
    <m/>
    <m/>
    <x v="5"/>
    <x v="27"/>
    <n v="310"/>
    <s v="CERRAMIENTO EN &quot;L&quot; SOBRE REPISAS ALTAS EN MDF COLOR ESMERALDA A=60cm, H=45CM (COWORKING)"/>
    <s v="ml"/>
    <n v="8.4"/>
    <n v="350"/>
    <n v="2940"/>
    <n v="0"/>
    <n v="0"/>
    <n v="2940"/>
    <n v="3.75"/>
    <n v="27808.38"/>
    <n v="0.10572352650531962"/>
    <s v="ARQ TORRE"/>
    <n v="6.1711999999999936"/>
  </r>
  <r>
    <x v="3"/>
    <m/>
    <m/>
    <x v="5"/>
    <x v="30"/>
    <n v="307"/>
    <s v="ENCHAPE DE MELAMINE PARA BANQUETA EN ACABADO COLOR ESMERALDA H=50CM (COWORKING)"/>
    <s v="ml"/>
    <n v="5.0500000000000007"/>
    <n v="85"/>
    <n v="429.25"/>
    <n v="0"/>
    <n v="0"/>
    <n v="429.25"/>
    <n v="3.75"/>
    <n v="27808.38"/>
    <n v="1.5435994473608314E-2"/>
    <s v="ARQ TORRE"/>
    <n v="6.1712999999999933"/>
  </r>
  <r>
    <x v="3"/>
    <m/>
    <m/>
    <x v="5"/>
    <x v="1"/>
    <m/>
    <s v="BANQUETA CON DIVISORES @42CM EN ACABADO COLOR ESMERALDA H=50CM (COWORKING)"/>
    <s v="ml"/>
    <n v="3.35"/>
    <n v="95"/>
    <n v="318.25"/>
    <n v="0"/>
    <n v="0"/>
    <n v="318.25"/>
    <n v="3.75"/>
    <n v="27808.38"/>
    <n v="1.1444391942285023E-2"/>
    <s v="ARQ TORRE"/>
    <n v="6.1713999999999931"/>
  </r>
  <r>
    <x v="3"/>
    <m/>
    <m/>
    <x v="5"/>
    <x v="27"/>
    <n v="310"/>
    <s v="MUEBLE TIPO CASILLERO MDF ENCHAPADO EN VINIL TIPO MADERA MODELO ANIGRE WD 307. MARCA INFEELPROVEEDOR: UNO5 2.65mx1.15m (COROKING)"/>
    <s v="und"/>
    <n v="1"/>
    <n v="0"/>
    <n v="0"/>
    <n v="761.88"/>
    <n v="761.88"/>
    <n v="2857.05"/>
    <n v="3.75"/>
    <n v="27808.38"/>
    <n v="0.10274061272177668"/>
    <s v="ARQ TORRE"/>
    <n v="6.1714999999999929"/>
  </r>
  <r>
    <x v="3"/>
    <m/>
    <m/>
    <x v="5"/>
    <x v="27"/>
    <n v="310"/>
    <s v="PANEL DE MDF EN ACABADO COLOR ESMERALDA A=70CM H=3M ADOSADO A MURO (COWORKING)"/>
    <s v="und"/>
    <n v="2"/>
    <n v="0"/>
    <n v="0"/>
    <n v="525"/>
    <n v="1050"/>
    <n v="3937.5"/>
    <n v="3.75"/>
    <n v="27808.38"/>
    <n v="0.14159400871248162"/>
    <s v="ARQ TORRE"/>
    <n v="6.1716999999999924"/>
  </r>
  <r>
    <x v="3"/>
    <m/>
    <m/>
    <x v="5"/>
    <x v="27"/>
    <n v="310"/>
    <s v="PANEL DE MDF EN ACABADO COLOR ESMERALDA A=70CM H=3M ADOSADO A MURO (COWORKING)"/>
    <s v="und"/>
    <n v="6"/>
    <n v="0"/>
    <n v="0"/>
    <n v="315"/>
    <n v="1890"/>
    <n v="7087.5"/>
    <n v="3.75"/>
    <n v="27808.38"/>
    <n v="0.25486921568246695"/>
    <s v="ARQ TORRE"/>
    <n v="6.1717999999999922"/>
  </r>
  <r>
    <x v="3"/>
    <m/>
    <m/>
    <x v="5"/>
    <x v="27"/>
    <n v="310"/>
    <s v="PANEL DE MDF EN ACABADO COLOR ESMERALDA A=42CM H=3M ADOSADO A MURO (SALA REUNIONES COWORKING)"/>
    <s v="und"/>
    <n v="2"/>
    <n v="0"/>
    <n v="0"/>
    <n v="225"/>
    <n v="450"/>
    <n v="1687.5"/>
    <n v="3.75"/>
    <n v="27808.38"/>
    <n v="6.0683146591063553E-2"/>
    <s v="ARQ TORRE"/>
    <n v="6.1718999999999919"/>
  </r>
  <r>
    <x v="3"/>
    <m/>
    <m/>
    <x v="5"/>
    <x v="27"/>
    <n v="310"/>
    <s v="PANEL DE MDF ACABADO EN PINTURA BARCO VELA E325/PINTURA JACA D027 TIPO TABIQUE DE 1 CARA ADOSADO A ESTRUCTURA METÁLICA TIPO DRYWALL (SALA NIÑOS)"/>
    <s v="m2"/>
    <n v="10.01"/>
    <n v="0"/>
    <n v="0"/>
    <n v="150"/>
    <n v="1501.5"/>
    <n v="5630.625"/>
    <n v="3.75"/>
    <n v="27808.38"/>
    <n v="0.20247943245884872"/>
    <s v="ARQ TORRE"/>
    <n v="6.1720999999999906"/>
  </r>
  <r>
    <x v="3"/>
    <m/>
    <m/>
    <x v="5"/>
    <x v="27"/>
    <n v="310"/>
    <s v="PANEL DE MDF ACABADO EN PINTURA BARCO VELA E325/PINTURA JACA D027 TIPO FCR ADOSADO A ESTRUCTURA METÁLICA TIPO DRYWALL H=0.20m, A=1.14m (SALA NIÑOS)"/>
    <s v="m2"/>
    <n v="7.43"/>
    <n v="0"/>
    <n v="0"/>
    <n v="150"/>
    <n v="1114.5"/>
    <n v="4179.375"/>
    <n v="3.75"/>
    <n v="27808.38"/>
    <n v="0.15029192639053407"/>
    <s v="ARQ TORRE"/>
    <n v="6.1721999999999912"/>
  </r>
  <r>
    <x v="3"/>
    <m/>
    <m/>
    <x v="5"/>
    <x v="27"/>
    <n v="310"/>
    <s v="PANEL DE MDF ACABADO EN PINTURA BARCO VELA E325/PINTURA JACA D027 TIPO FCR ADOSADO A ESTRUCTURA METÁLICA TIPO DRYWALL H=0.20m, A=0.33m (SALA NIÑOS)"/>
    <s v="m2"/>
    <n v="4.9000000000000004"/>
    <n v="0"/>
    <n v="0"/>
    <n v="150"/>
    <n v="735"/>
    <n v="2756.25"/>
    <n v="3.75"/>
    <n v="27808.38"/>
    <n v="9.9115806098737144E-2"/>
    <s v="ARQ TORRE"/>
    <n v="6.172299999999991"/>
  </r>
  <r>
    <x v="3"/>
    <m/>
    <m/>
    <x v="5"/>
    <x v="27"/>
    <n v="310"/>
    <s v="APLIQUE DE MADERA H=2.20m EN PINTURA BALA DE LOGURTE C113 EN ARISTAS DE MUROS DE PANEL MDF (SALA NIÑOS)"/>
    <s v="und"/>
    <n v="4"/>
    <n v="0"/>
    <n v="0"/>
    <n v="990"/>
    <n v="3960"/>
    <n v="14850"/>
    <n v="3.75"/>
    <n v="27808.38"/>
    <n v="0.53401169000135928"/>
    <s v="ARQ TORRE"/>
    <n v="6.1723999999999908"/>
  </r>
  <r>
    <x v="3"/>
    <m/>
    <m/>
    <x v="5"/>
    <x v="27"/>
    <n v="310"/>
    <s v="BANQUETA DE MDF H=0.27m, A=0.30m (SALA NIÑOS)"/>
    <s v="ml"/>
    <n v="3.35"/>
    <n v="125"/>
    <n v="418.75"/>
    <n v="0"/>
    <n v="0"/>
    <n v="418.75"/>
    <n v="3.75"/>
    <n v="27808.38"/>
    <n v="1.505841045037503E-2"/>
    <s v="ARQ TORRE"/>
    <n v="6.1724999999999914"/>
  </r>
  <r>
    <x v="3"/>
    <m/>
    <m/>
    <x v="5"/>
    <x v="27"/>
    <n v="310"/>
    <s v="ESTRUCTURA MDF REVESTIDO EN TELA LINO PLASTIFICADO COLOR JACA D027. PANTONERA SUVINIL PARA MURO DE PISCINA DE PELOTAS (SALA NIÑOS)"/>
    <s v="ml"/>
    <n v="5"/>
    <n v="125"/>
    <n v="625"/>
    <n v="0"/>
    <n v="0"/>
    <n v="625"/>
    <n v="3.75"/>
    <n v="27808.38"/>
    <n v="2.2475239478171687E-2"/>
    <s v="ARQ TORRE"/>
    <n v="6.1725999999999903"/>
  </r>
  <r>
    <x v="3"/>
    <m/>
    <m/>
    <x v="5"/>
    <x v="27"/>
    <n v="310"/>
    <s v="MDF 18MM REVESTIDO EN VINIL MODELO OAK WD115. MARCA INFEEL TIPO RAMA DE ARBOL (SALA NIÑOS)"/>
    <s v="und"/>
    <n v="4"/>
    <n v="0"/>
    <n v="0"/>
    <n v="450"/>
    <n v="1800"/>
    <n v="6750"/>
    <n v="3.75"/>
    <n v="27808.38"/>
    <n v="0.24273258636425421"/>
    <s v="ARQ TORRE"/>
    <n v="6.1731999999999889"/>
  </r>
  <r>
    <x v="3"/>
    <m/>
    <m/>
    <x v="5"/>
    <x v="27"/>
    <n v="310"/>
    <s v="PUERTAS DE MDF MATIZADO EN COLOR ROCK'N ROLL EN CASILLEROS (GIMNASIO)"/>
    <s v="und"/>
    <n v="4"/>
    <n v="1250"/>
    <n v="5000"/>
    <n v="0"/>
    <n v="0"/>
    <n v="5000"/>
    <n v="3.75"/>
    <n v="27808.38"/>
    <n v="0.1798019158253735"/>
    <s v="ARQ TORRE"/>
    <n v="6.1733999999999876"/>
  </r>
  <r>
    <x v="3"/>
    <m/>
    <m/>
    <x v="5"/>
    <x v="1"/>
    <m/>
    <s v="MUEBEL BAJO DE COCINA (SALA GOURMET)"/>
    <s v="ml"/>
    <n v="2.0499999999999998"/>
    <n v="675"/>
    <n v="1383.75"/>
    <n v="0"/>
    <n v="0"/>
    <n v="1383.75"/>
    <n v="3.75"/>
    <n v="27808.38"/>
    <n v="4.9760180204672114E-2"/>
    <s v="ARQ TORRE"/>
    <n v="6.173599999999988"/>
  </r>
  <r>
    <x v="3"/>
    <m/>
    <m/>
    <x v="5"/>
    <x v="1"/>
    <m/>
    <s v="REPISA DE MELAMINA 18MM MODELO COÑAC. MARCA PELIKANO A=0.35M (SALON GOURMET)"/>
    <s v="ml"/>
    <n v="1.25"/>
    <n v="675"/>
    <n v="843.75"/>
    <n v="0"/>
    <n v="0"/>
    <n v="843.75"/>
    <n v="3.75"/>
    <n v="27808.38"/>
    <n v="3.0341573295531776E-2"/>
    <s v="ARQ TORRE"/>
    <n v="6.1737999999999884"/>
  </r>
  <r>
    <x v="3"/>
    <m/>
    <m/>
    <x v="5"/>
    <x v="27"/>
    <n v="310"/>
    <s v="MUEBLE EMPOTRADO DE MDF MATIZADO EN COLOR ROCK'N ROLL (SALA CINE)"/>
    <s v="ml"/>
    <n v="3.5"/>
    <n v="675"/>
    <n v="2362.5"/>
    <n v="0"/>
    <n v="0"/>
    <n v="2362.5"/>
    <n v="3.75"/>
    <n v="27808.38"/>
    <n v="8.4956405227488971E-2"/>
    <s v="ARQ TORRE"/>
    <n v="6.1741999999999866"/>
  </r>
  <r>
    <x v="3"/>
    <m/>
    <m/>
    <x v="5"/>
    <x v="1"/>
    <m/>
    <s v="PANELES .10 X .018m DE MADERA @ 1cm (SALA CINE)"/>
    <s v="m2"/>
    <n v="18.399999999999999"/>
    <n v="0"/>
    <n v="0"/>
    <n v="200"/>
    <n v="3680"/>
    <n v="13800"/>
    <n v="3.75"/>
    <n v="27808.38"/>
    <n v="0.49625328767803084"/>
    <s v="ARQ TORRE"/>
    <n v="6.1743999999999861"/>
  </r>
  <r>
    <x v="3"/>
    <m/>
    <m/>
    <x v="5"/>
    <x v="1"/>
    <m/>
    <s v="PISO ESTRUCTURADO DE MADERA"/>
    <s v="m2"/>
    <n v="14.05"/>
    <n v="390.54"/>
    <n v="5487.09"/>
    <n v="0"/>
    <n v="0"/>
    <n v="5487.09"/>
    <n v="3.75"/>
    <n v="27808.38"/>
    <n v="0.19731785886124972"/>
    <s v="ARQ TORRE"/>
    <n v="6.1744999999999859"/>
  </r>
  <r>
    <x v="3"/>
    <m/>
    <m/>
    <x v="5"/>
    <x v="1"/>
    <m/>
    <s v="PANELERÍA LISTONES DE MELAMINA ACABADO TIPO MADERA CENDRA ESCANDINAVO 18MM.@5cm"/>
    <s v="m2"/>
    <n v="3.57"/>
    <n v="0"/>
    <n v="0"/>
    <n v="350"/>
    <n v="1249.5"/>
    <n v="4685.625"/>
    <n v="3.75"/>
    <n v="27808.38"/>
    <n v="0.16849687036785313"/>
    <s v="ARQ TORRE"/>
    <n v="6.1745999999999857"/>
  </r>
  <r>
    <x v="3"/>
    <m/>
    <m/>
    <x v="5"/>
    <x v="1"/>
    <m/>
    <s v="PANELERÍA LISTONES DE MELAMINA ACABADO TIPO MADERA CENDRA ESCANDINAVO 18MM.@3cm"/>
    <s v="m2"/>
    <n v="0.63"/>
    <n v="0"/>
    <n v="0"/>
    <n v="250"/>
    <n v="157.5"/>
    <n v="590.625"/>
    <n v="3.75"/>
    <n v="27808.38"/>
    <n v="2.1239101306872243E-2"/>
    <s v="ARQ TORRE"/>
    <n v="6.1746999999999854"/>
  </r>
  <r>
    <x v="3"/>
    <m/>
    <m/>
    <x v="5"/>
    <x v="27"/>
    <n v="310"/>
    <s v="PANEL DE MDF EN ACABADO COLOR COLOR ROCK AND ROLL R750 A=32.5CM H=2.30M ADOSADO A MURO (CINE)"/>
    <s v="m2"/>
    <n v="2.21"/>
    <n v="0"/>
    <n v="0"/>
    <n v="250"/>
    <n v="552.5"/>
    <n v="2071.875"/>
    <n v="3.75"/>
    <n v="27808.38"/>
    <n v="7.4505418870139145E-2"/>
    <s v="ARQ TORRE"/>
    <n v="6.1747999999999852"/>
  </r>
  <r>
    <x v="3"/>
    <m/>
    <m/>
    <x v="5"/>
    <x v="27"/>
    <n v="310"/>
    <s v="PANEL DE MDF EN ACABADO COLOR COLOR ROCK AND ROLL R750 A=1.05M H=2.30M ADOSADO A MURO (CINE)"/>
    <s v="m2"/>
    <n v="2.42"/>
    <n v="0"/>
    <n v="0"/>
    <n v="350"/>
    <n v="847"/>
    <n v="3176.25"/>
    <n v="3.75"/>
    <n v="27808.38"/>
    <n v="0.11421916702806852"/>
    <s v="ARQ TORRE"/>
    <n v="6.174899999999985"/>
  </r>
  <r>
    <x v="3"/>
    <m/>
    <m/>
    <x v="5"/>
    <x v="24"/>
    <n v="308"/>
    <s v="V-01-(2.67/0.1/2.32x2.10)"/>
    <s v="und"/>
    <n v="1"/>
    <n v="4089.96"/>
    <n v="4089.96"/>
    <n v="0"/>
    <n v="0"/>
    <n v="4089.96"/>
    <n v="3.75"/>
    <n v="27808.38"/>
    <n v="0.14707652872982893"/>
    <s v="ARQ TORRE"/>
    <n v="6.1801999999999957"/>
  </r>
  <r>
    <x v="3"/>
    <m/>
    <m/>
    <x v="5"/>
    <x v="24"/>
    <n v="308"/>
    <s v="V-02-(2.50/0.1/2.65x2.10)"/>
    <s v="und"/>
    <n v="1"/>
    <n v="4218.5200000000004"/>
    <n v="4218.5200000000004"/>
    <n v="0"/>
    <n v="0"/>
    <n v="4218.5200000000004"/>
    <n v="3.75"/>
    <n v="27808.38"/>
    <n v="0.15169959558953094"/>
    <s v="ARQ TORRE"/>
    <n v="6.1802999999999946"/>
  </r>
  <r>
    <x v="3"/>
    <m/>
    <m/>
    <x v="5"/>
    <x v="24"/>
    <n v="308"/>
    <s v="V-03-(2.65/0.1/2.44x2.10)"/>
    <s v="und"/>
    <n v="1"/>
    <n v="4170.3100000000004"/>
    <n v="4170.3100000000004"/>
    <n v="0"/>
    <n v="0"/>
    <n v="4170.3100000000004"/>
    <n v="3.75"/>
    <n v="27808.38"/>
    <n v="0.14996594551714268"/>
    <s v="ARQ TORRE"/>
    <n v="6.1803999999999952"/>
  </r>
  <r>
    <x v="3"/>
    <m/>
    <m/>
    <x v="5"/>
    <x v="24"/>
    <n v="308"/>
    <s v="V-04-(2.39/0.1/2.60x2.10)"/>
    <s v="und"/>
    <n v="1"/>
    <n v="4089.96"/>
    <n v="4089.96"/>
    <n v="0"/>
    <n v="0"/>
    <n v="4089.96"/>
    <n v="3.75"/>
    <n v="27808.38"/>
    <n v="0.14707652872982893"/>
    <s v="ARQ TORRE"/>
    <n v="6.180499999999995"/>
  </r>
  <r>
    <x v="3"/>
    <m/>
    <m/>
    <x v="5"/>
    <x v="24"/>
    <n v="308"/>
    <s v="V-05-(2.67/0.1/3.02x2.10)"/>
    <s v="und"/>
    <n v="1"/>
    <n v="4652.43"/>
    <n v="4652.43"/>
    <n v="0"/>
    <n v="0"/>
    <n v="4652.43"/>
    <n v="3.75"/>
    <n v="27808.38"/>
    <n v="0.16730316544868851"/>
    <s v="ARQ TORRE"/>
    <n v="6.1805999999999948"/>
  </r>
  <r>
    <x v="3"/>
    <m/>
    <m/>
    <x v="5"/>
    <x v="24"/>
    <n v="308"/>
    <s v="V-06-(2.70/0.1/2.90x2.10)"/>
    <s v="und"/>
    <n v="1"/>
    <n v="4616.3599999999997"/>
    <n v="4616.3599999999997"/>
    <n v="0"/>
    <n v="0"/>
    <n v="4616.3599999999997"/>
    <n v="3.75"/>
    <n v="27808.38"/>
    <n v="0.16600607442792423"/>
    <s v="ARQ TORRE"/>
    <n v="6.1806999999999954"/>
  </r>
  <r>
    <x v="3"/>
    <m/>
    <m/>
    <x v="5"/>
    <x v="24"/>
    <n v="308"/>
    <s v="V-07-(0.40x2.10)"/>
    <s v="und"/>
    <n v="2"/>
    <n v="612.21"/>
    <n v="1224.42"/>
    <n v="0"/>
    <n v="0"/>
    <n v="1224.42"/>
    <n v="3.75"/>
    <n v="27808.38"/>
    <n v="4.4030612354980764E-2"/>
    <s v="ARQ TORRE"/>
    <n v="6.1807999999999943"/>
  </r>
  <r>
    <x v="3"/>
    <m/>
    <m/>
    <x v="5"/>
    <x v="24"/>
    <n v="308"/>
    <s v="V-08-(1.98x2.10)"/>
    <s v="und"/>
    <n v="1"/>
    <n v="1550.42"/>
    <n v="1550.42"/>
    <n v="0"/>
    <n v="0"/>
    <n v="1550.42"/>
    <n v="3.75"/>
    <n v="27808.38"/>
    <n v="5.5753697266795119E-2"/>
    <s v="ARQ TORRE"/>
    <n v="6.1808999999999941"/>
  </r>
  <r>
    <x v="3"/>
    <m/>
    <m/>
    <x v="5"/>
    <x v="24"/>
    <n v="308"/>
    <s v="V-09-(2.55/0.1/2.94x2.10)"/>
    <s v="und"/>
    <n v="2"/>
    <n v="4491.72"/>
    <n v="8983.44"/>
    <n v="0"/>
    <n v="0"/>
    <n v="8983.44"/>
    <n v="3.75"/>
    <n v="27808.38"/>
    <n v="0.32304794454045865"/>
    <s v="ARQ TORRE"/>
    <n v="6.1809999999999938"/>
  </r>
  <r>
    <x v="3"/>
    <m/>
    <m/>
    <x v="5"/>
    <x v="24"/>
    <n v="308"/>
    <s v="V-10-(1.95x1.13)"/>
    <s v="und"/>
    <n v="1"/>
    <n v="744.68"/>
    <n v="744.68"/>
    <n v="0"/>
    <n v="0"/>
    <n v="744.68"/>
    <n v="3.75"/>
    <n v="27808.38"/>
    <n v="2.6778978135367826E-2"/>
    <s v="ARQ TORRE"/>
    <n v="6.1810999999999936"/>
  </r>
  <r>
    <x v="3"/>
    <m/>
    <m/>
    <x v="5"/>
    <x v="24"/>
    <n v="308"/>
    <s v="V-11-(1.60x2.10)"/>
    <s v="und"/>
    <n v="46"/>
    <n v="1252.8599999999999"/>
    <n v="57631.56"/>
    <n v="0"/>
    <n v="0"/>
    <n v="57631.56"/>
    <n v="3.75"/>
    <n v="27808.38"/>
    <n v="2.0724529800009925"/>
    <s v="ARQ TORRE"/>
    <n v="6.1811999999999934"/>
  </r>
  <r>
    <x v="3"/>
    <m/>
    <m/>
    <x v="5"/>
    <x v="24"/>
    <n v="308"/>
    <s v="V-12-(2.25x2.10)"/>
    <s v="und"/>
    <n v="23"/>
    <n v="1761.83"/>
    <n v="40522.089999999997"/>
    <n v="0"/>
    <n v="0"/>
    <n v="40522.089999999997"/>
    <n v="3.75"/>
    <n v="27808.38"/>
    <n v="1.4571898830496417"/>
    <s v="ARQ TORRE"/>
    <n v="6.1812999999999931"/>
  </r>
  <r>
    <x v="3"/>
    <m/>
    <m/>
    <x v="5"/>
    <x v="24"/>
    <n v="308"/>
    <s v="V-13-(2.10x2.10)"/>
    <s v="und"/>
    <n v="46"/>
    <n v="1644.38"/>
    <n v="75641.48"/>
    <n v="0"/>
    <n v="0"/>
    <n v="75641.48"/>
    <n v="3.75"/>
    <n v="27808.38"/>
    <n v="2.7200966039733343"/>
    <s v="ARQ TORRE"/>
    <n v="6.1813999999999929"/>
  </r>
  <r>
    <x v="3"/>
    <m/>
    <m/>
    <x v="5"/>
    <x v="24"/>
    <n v="308"/>
    <s v="V-14-(1.20x2.10)"/>
    <s v="und"/>
    <n v="161"/>
    <n v="939.64"/>
    <n v="151282.04"/>
    <n v="0"/>
    <n v="0"/>
    <n v="151282.04"/>
    <n v="3.75"/>
    <n v="27808.38"/>
    <n v="5.4401601243941577"/>
    <s v="ARQ TORRE"/>
    <n v="6.1814999999999927"/>
  </r>
  <r>
    <x v="3"/>
    <m/>
    <m/>
    <x v="5"/>
    <x v="24"/>
    <n v="308"/>
    <s v="V-15-(0.40x2.40)"/>
    <s v="und"/>
    <n v="23"/>
    <n v="553.80999999999995"/>
    <n v="12737.63"/>
    <n v="0"/>
    <n v="0"/>
    <n v="12737.63"/>
    <n v="3.75"/>
    <n v="27808.38"/>
    <n v="0.45805005541495042"/>
    <s v="ARQ TORRE"/>
    <n v="6.1815999999999924"/>
  </r>
  <r>
    <x v="3"/>
    <m/>
    <m/>
    <x v="5"/>
    <x v="24"/>
    <n v="308"/>
    <s v="V-16-(1.10x2.10)"/>
    <s v="und"/>
    <n v="23"/>
    <n v="861.35"/>
    <n v="19811.05"/>
    <n v="0"/>
    <n v="0"/>
    <n v="19811.05"/>
    <n v="3.75"/>
    <n v="27808.38"/>
    <n v="0.7124129489024531"/>
    <s v="ARQ TORRE"/>
    <n v="6.1816999999999922"/>
  </r>
  <r>
    <x v="3"/>
    <m/>
    <m/>
    <x v="5"/>
    <x v="24"/>
    <n v="308"/>
    <s v="V-17-(0.75x2.10)"/>
    <s v="und"/>
    <n v="23"/>
    <n v="856.39"/>
    <n v="19696.97"/>
    <n v="0"/>
    <n v="0"/>
    <n v="19696.97"/>
    <n v="3.75"/>
    <n v="27808.38"/>
    <n v="0.70831058839098149"/>
    <s v="ARQ TORRE"/>
    <n v="6.181799999999992"/>
  </r>
  <r>
    <x v="3"/>
    <m/>
    <m/>
    <x v="5"/>
    <x v="24"/>
    <n v="308"/>
    <s v="V-18-(1.20x1.00)"/>
    <s v="und"/>
    <n v="23"/>
    <n v="407.34"/>
    <n v="9368.82"/>
    <n v="0"/>
    <n v="0"/>
    <n v="9368.82"/>
    <n v="3.75"/>
    <n v="27808.38"/>
    <n v="0.33690635700461513"/>
    <s v="ARQ TORRE"/>
    <n v="6.1818999999999917"/>
  </r>
  <r>
    <x v="3"/>
    <m/>
    <m/>
    <x v="5"/>
    <x v="24"/>
    <n v="308"/>
    <s v="V-19-(1.55x1.00)"/>
    <s v="und"/>
    <n v="23"/>
    <n v="526.16"/>
    <n v="12101.68"/>
    <n v="0"/>
    <n v="0"/>
    <n v="12101.68"/>
    <n v="3.75"/>
    <n v="27808.38"/>
    <n v="0.43518104974112121"/>
    <s v="ARQ TORRE"/>
    <n v="6.1819999999999924"/>
  </r>
  <r>
    <x v="3"/>
    <m/>
    <m/>
    <x v="5"/>
    <x v="24"/>
    <n v="308"/>
    <s v="V-20-(2.80x2.10)"/>
    <s v="und"/>
    <n v="23"/>
    <n v="2249.88"/>
    <n v="51747.24"/>
    <n v="0"/>
    <n v="0"/>
    <n v="51747.24"/>
    <n v="3.75"/>
    <n v="27808.38"/>
    <n v="1.8608505781350799"/>
    <s v="ARQ TORRE"/>
    <n v="6.1820999999999913"/>
  </r>
  <r>
    <x v="3"/>
    <m/>
    <m/>
    <x v="5"/>
    <x v="24"/>
    <n v="308"/>
    <s v="V-21-(2.30x1.00)"/>
    <s v="und"/>
    <n v="23"/>
    <n v="781.63"/>
    <n v="17977.490000000002"/>
    <n v="0"/>
    <n v="0"/>
    <n v="17977.490000000002"/>
    <n v="3.75"/>
    <n v="27808.38"/>
    <n v="0.64647742874629877"/>
    <s v="ARQ TORRE"/>
    <n v="6.182199999999991"/>
  </r>
  <r>
    <x v="3"/>
    <m/>
    <m/>
    <x v="5"/>
    <x v="24"/>
    <n v="308"/>
    <s v="V-22-(1.90x1.00)"/>
    <s v="und"/>
    <n v="46"/>
    <n v="781.63"/>
    <n v="35954.980000000003"/>
    <n v="0"/>
    <n v="0"/>
    <n v="35954.980000000003"/>
    <n v="3.75"/>
    <n v="27808.38"/>
    <n v="1.2929548574925975"/>
    <s v="ARQ TORRE"/>
    <n v="6.1822999999999908"/>
  </r>
  <r>
    <x v="3"/>
    <m/>
    <m/>
    <x v="5"/>
    <x v="24"/>
    <n v="308"/>
    <s v="V-23-(3.50x2.10)"/>
    <s v="und"/>
    <n v="23"/>
    <n v="2740.64"/>
    <n v="63034.720000000001"/>
    <n v="0"/>
    <n v="0"/>
    <n v="63034.720000000001"/>
    <n v="3.75"/>
    <n v="27808.38"/>
    <n v="2.2667526839031975"/>
    <s v="ARQ TORRE"/>
    <n v="6.1823999999999906"/>
  </r>
  <r>
    <x v="3"/>
    <m/>
    <m/>
    <x v="5"/>
    <x v="24"/>
    <n v="308"/>
    <s v="V-24-(1.90x1.00)"/>
    <s v="und"/>
    <n v="23"/>
    <n v="645.69000000000005"/>
    <n v="14850.87"/>
    <n v="0"/>
    <n v="0"/>
    <n v="14850.87"/>
    <n v="3.75"/>
    <n v="27808.38"/>
    <n v="0.53404297553471292"/>
    <s v="ARQ TORRE"/>
    <n v="6.1824999999999903"/>
  </r>
  <r>
    <x v="3"/>
    <m/>
    <m/>
    <x v="5"/>
    <x v="24"/>
    <n v="308"/>
    <s v="V-25-(2.50x2.10)"/>
    <s v="und"/>
    <n v="23"/>
    <n v="1784.16"/>
    <n v="41035.68"/>
    <n v="0"/>
    <n v="0"/>
    <n v="41035.68"/>
    <n v="3.75"/>
    <n v="27808.38"/>
    <n v="1.4756587762393925"/>
    <s v="ARQ TORRE"/>
    <n v="6.1825999999999901"/>
  </r>
  <r>
    <x v="3"/>
    <m/>
    <m/>
    <x v="5"/>
    <x v="24"/>
    <n v="308"/>
    <s v="V-26-(1.50x1.00)"/>
    <s v="und"/>
    <n v="23"/>
    <n v="509.76"/>
    <n v="11724.48"/>
    <n v="0"/>
    <n v="0"/>
    <n v="11724.48"/>
    <n v="3.75"/>
    <n v="27808.38"/>
    <n v="0.421616793211255"/>
    <s v="ARQ TORRE"/>
    <n v="6.1826999999999899"/>
  </r>
  <r>
    <x v="3"/>
    <m/>
    <m/>
    <x v="5"/>
    <x v="24"/>
    <n v="308"/>
    <s v="V-27-(0.80x1.00)"/>
    <s v="und"/>
    <n v="23"/>
    <n v="332.29"/>
    <n v="7642.67"/>
    <n v="0"/>
    <n v="0"/>
    <n v="7642.67"/>
    <n v="3.75"/>
    <n v="27808.38"/>
    <n v="0.27483334160422146"/>
    <s v="ARQ TORRE"/>
    <n v="6.1827999999999896"/>
  </r>
  <r>
    <x v="3"/>
    <m/>
    <m/>
    <x v="5"/>
    <x v="24"/>
    <n v="308"/>
    <s v="V-28-(2.23x2.10)"/>
    <s v="und"/>
    <n v="23"/>
    <n v="1749.43"/>
    <n v="40236.89"/>
    <n v="0"/>
    <n v="0"/>
    <n v="40236.89"/>
    <n v="3.75"/>
    <n v="27808.38"/>
    <n v="1.4469339817709626"/>
    <s v="ARQ TORRE"/>
    <n v="6.1828999999999894"/>
  </r>
  <r>
    <x v="3"/>
    <m/>
    <m/>
    <x v="5"/>
    <x v="24"/>
    <n v="308"/>
    <s v="V-29-(1.55x1.00)"/>
    <s v="und"/>
    <n v="23"/>
    <n v="526.75"/>
    <n v="12115.25"/>
    <n v="0"/>
    <n v="0"/>
    <n v="12115.25"/>
    <n v="3.75"/>
    <n v="27808.38"/>
    <n v="0.43566903214067126"/>
    <s v="ARQ TORRE"/>
    <n v="6.1829999999999892"/>
  </r>
  <r>
    <x v="3"/>
    <m/>
    <m/>
    <x v="5"/>
    <x v="24"/>
    <n v="308"/>
    <s v="V-30-(1.55x1.00)"/>
    <s v="und"/>
    <n v="23"/>
    <n v="526.75"/>
    <n v="12115.25"/>
    <n v="0"/>
    <n v="0"/>
    <n v="12115.25"/>
    <n v="3.75"/>
    <n v="27808.38"/>
    <n v="0.43566903214067126"/>
    <s v="ARQ TORRE"/>
    <n v="6.1830999999999889"/>
  </r>
  <r>
    <x v="3"/>
    <m/>
    <m/>
    <x v="5"/>
    <x v="24"/>
    <n v="308"/>
    <s v="VA-01-(1.20x1.00)"/>
    <s v="und"/>
    <n v="2"/>
    <n v="407.81"/>
    <n v="815.62"/>
    <n v="0"/>
    <n v="0"/>
    <n v="815.62"/>
    <n v="3.75"/>
    <n v="27808.38"/>
    <n v="2.9330007717098226E-2"/>
    <s v="ARQ TORRE"/>
    <n v="6.1831999999999887"/>
  </r>
  <r>
    <x v="3"/>
    <m/>
    <m/>
    <x v="5"/>
    <x v="24"/>
    <n v="308"/>
    <s v="VA-02-(5.19x1.80)"/>
    <s v="und"/>
    <n v="1"/>
    <n v="3174.77"/>
    <n v="3174.77"/>
    <n v="0"/>
    <n v="0"/>
    <n v="3174.77"/>
    <n v="3.75"/>
    <n v="27808.38"/>
    <n v="0.1141659456609842"/>
    <s v="ARQ TORRE"/>
    <n v="6.1832999999999876"/>
  </r>
  <r>
    <x v="3"/>
    <m/>
    <m/>
    <x v="5"/>
    <x v="24"/>
    <n v="308"/>
    <s v="VA-03-(5.55x1.80)"/>
    <s v="und"/>
    <n v="1"/>
    <n v="3394.99"/>
    <n v="3394.99"/>
    <n v="0"/>
    <n v="0"/>
    <n v="3394.99"/>
    <n v="3.75"/>
    <n v="27808.38"/>
    <n v="0.12208514124159695"/>
    <s v="ARQ TORRE"/>
    <n v="6.1833999999999882"/>
  </r>
  <r>
    <x v="3"/>
    <m/>
    <m/>
    <x v="5"/>
    <x v="24"/>
    <n v="308"/>
    <s v="VA-04-(3.65x0.60)"/>
    <s v="und"/>
    <n v="1"/>
    <n v="744.25"/>
    <n v="744.25"/>
    <n v="0"/>
    <n v="0"/>
    <n v="744.25"/>
    <n v="3.75"/>
    <n v="27808.38"/>
    <n v="2.6763515170606846E-2"/>
    <s v="ARQ TORRE"/>
    <n v="6.183499999999988"/>
  </r>
  <r>
    <x v="3"/>
    <m/>
    <m/>
    <x v="5"/>
    <x v="24"/>
    <n v="308"/>
    <s v="VA-05-(1.30x0.60)"/>
    <s v="und"/>
    <n v="1"/>
    <n v="332.29"/>
    <n v="332.29"/>
    <n v="0"/>
    <n v="0"/>
    <n v="332.29"/>
    <n v="3.75"/>
    <n v="27808.38"/>
    <n v="1.1949275721922673E-2"/>
    <s v="ARQ TORRE"/>
    <n v="6.1835999999999878"/>
  </r>
  <r>
    <x v="3"/>
    <m/>
    <m/>
    <x v="5"/>
    <x v="24"/>
    <n v="308"/>
    <s v="VA-06-(2.83x0.60)"/>
    <s v="und"/>
    <n v="1"/>
    <n v="576.97"/>
    <n v="576.97"/>
    <n v="0"/>
    <n v="0"/>
    <n v="576.97"/>
    <n v="3.75"/>
    <n v="27808.38"/>
    <n v="2.0748062274753148E-2"/>
    <s v="ARQ TORRE"/>
    <n v="6.1836999999999884"/>
  </r>
  <r>
    <x v="3"/>
    <m/>
    <m/>
    <x v="5"/>
    <x v="24"/>
    <n v="308"/>
    <s v="VA-07-(0.80x1.80)"/>
    <s v="und"/>
    <n v="1"/>
    <n v="492.99"/>
    <n v="492.99"/>
    <n v="0"/>
    <n v="0"/>
    <n v="492.99"/>
    <n v="3.75"/>
    <n v="27808.38"/>
    <n v="1.7728109296550176E-2"/>
    <s v="ARQ TORRE"/>
    <n v="6.1837999999999873"/>
  </r>
  <r>
    <x v="3"/>
    <m/>
    <m/>
    <x v="5"/>
    <x v="24"/>
    <n v="308"/>
    <s v="VA-08-(0.50x0.30)"/>
    <s v="und"/>
    <n v="3"/>
    <n v="1123.73"/>
    <n v="3371.19"/>
    <n v="0"/>
    <n v="0"/>
    <n v="3371.19"/>
    <n v="3.75"/>
    <n v="27808.38"/>
    <n v="0.12122928412226817"/>
    <s v="ARQ TORRE"/>
    <n v="6.1838999999999871"/>
  </r>
  <r>
    <x v="3"/>
    <m/>
    <m/>
    <x v="5"/>
    <x v="24"/>
    <n v="308"/>
    <s v="VA-09-(0.30x0.30)"/>
    <s v="und"/>
    <n v="1"/>
    <n v="352.42"/>
    <n v="352.42"/>
    <n v="0"/>
    <n v="0"/>
    <n v="352.42"/>
    <n v="3.75"/>
    <n v="27808.38"/>
    <n v="1.2673158235035627E-2"/>
    <s v="ARQ TORRE"/>
    <n v="6.1839999999999868"/>
  </r>
  <r>
    <x v="3"/>
    <m/>
    <m/>
    <x v="5"/>
    <x v="24"/>
    <n v="308"/>
    <s v="VA-10-(5.54x1.13)"/>
    <s v="und"/>
    <n v="1"/>
    <n v="2114.9"/>
    <n v="2114.9"/>
    <n v="0"/>
    <n v="0"/>
    <n v="2114.9"/>
    <n v="3.75"/>
    <n v="27808.38"/>
    <n v="7.6052614355816478E-2"/>
    <s v="ARQ TORRE"/>
    <n v="6.1840999999999866"/>
  </r>
  <r>
    <x v="3"/>
    <m/>
    <m/>
    <x v="5"/>
    <x v="24"/>
    <n v="308"/>
    <s v="VA-11-(5.77x2.23)"/>
    <s v="und"/>
    <n v="1"/>
    <n v="4356.46"/>
    <n v="4356.46"/>
    <n v="0"/>
    <n v="0"/>
    <n v="4356.46"/>
    <n v="3.75"/>
    <n v="27808.38"/>
    <n v="0.15665997084332134"/>
    <s v="ARQ TORRE"/>
    <n v="6.1841999999999864"/>
  </r>
  <r>
    <x v="3"/>
    <m/>
    <m/>
    <x v="5"/>
    <x v="24"/>
    <n v="308"/>
    <s v="M-01-(2.80x2.10)"/>
    <s v="und"/>
    <n v="46"/>
    <n v="2352.0100000000002"/>
    <n v="108192.46"/>
    <n v="0"/>
    <n v="0"/>
    <n v="108192.46"/>
    <n v="3.75"/>
    <n v="27808.38"/>
    <n v="3.8906423171720181"/>
    <s v="ARQ TORRE"/>
    <n v="6.1843999999999859"/>
  </r>
  <r>
    <x v="3"/>
    <m/>
    <m/>
    <x v="5"/>
    <x v="24"/>
    <n v="308"/>
    <s v="M-02-(2.39x2.10)"/>
    <s v="und"/>
    <n v="23"/>
    <n v="2259.62"/>
    <n v="51971.26"/>
    <n v="0"/>
    <n v="0"/>
    <n v="51971.26"/>
    <n v="3.75"/>
    <n v="27808.38"/>
    <n v="1.8689064231717203"/>
    <s v="ARQ TORRE"/>
    <n v="6.1844999999999857"/>
  </r>
  <r>
    <x v="3"/>
    <m/>
    <m/>
    <x v="5"/>
    <x v="24"/>
    <n v="308"/>
    <s v="M-03-(2.87x2.10)"/>
    <s v="und"/>
    <n v="23"/>
    <n v="2410.8200000000002"/>
    <n v="55448.86"/>
    <n v="0"/>
    <n v="0"/>
    <n v="55448.86"/>
    <n v="3.75"/>
    <n v="27808.38"/>
    <n v="1.9939622516665838"/>
    <s v="ARQ TORRE"/>
    <n v="6.1845999999999854"/>
  </r>
  <r>
    <x v="3"/>
    <m/>
    <m/>
    <x v="5"/>
    <x v="24"/>
    <n v="308"/>
    <s v="M-04-(2.10x2.10)"/>
    <s v="und"/>
    <n v="23"/>
    <n v="1764.01"/>
    <n v="40572.230000000003"/>
    <n v="0"/>
    <n v="0"/>
    <n v="40572.230000000003"/>
    <n v="3.75"/>
    <n v="27808.38"/>
    <n v="1.4589929366615388"/>
    <s v="ARQ TORRE"/>
    <n v="6.1846999999999852"/>
  </r>
  <r>
    <x v="3"/>
    <m/>
    <m/>
    <x v="5"/>
    <x v="24"/>
    <n v="308"/>
    <s v="M-05-(1.95x2.10)"/>
    <s v="und"/>
    <n v="23"/>
    <n v="1638.01"/>
    <n v="37674.230000000003"/>
    <n v="0"/>
    <n v="0"/>
    <n v="37674.230000000003"/>
    <n v="3.75"/>
    <n v="27808.38"/>
    <n v="1.3547797462491522"/>
    <s v="ARQ TORRE"/>
    <n v="6.184799999999985"/>
  </r>
  <r>
    <x v="3"/>
    <m/>
    <m/>
    <x v="5"/>
    <x v="24"/>
    <n v="308"/>
    <s v="MA-01-(5.21x3.43)"/>
    <s v="und"/>
    <n v="1"/>
    <n v="10329.07"/>
    <n v="10329.07"/>
    <n v="0"/>
    <n v="0"/>
    <n v="10329.07"/>
    <n v="3.75"/>
    <n v="27808.38"/>
    <n v="0.3714373149388781"/>
    <s v="ARQ TORRE"/>
    <n v="6.1848999999999847"/>
  </r>
  <r>
    <x v="3"/>
    <m/>
    <m/>
    <x v="5"/>
    <x v="24"/>
    <n v="308"/>
    <s v="MA-02-(1.63x3.43)"/>
    <s v="und"/>
    <n v="1"/>
    <n v="2189.87"/>
    <n v="2189.87"/>
    <n v="0"/>
    <n v="0"/>
    <n v="2189.87"/>
    <n v="3.75"/>
    <n v="27808.38"/>
    <n v="7.8748564281702127E-2"/>
    <s v="ARQ TORRE"/>
    <n v="6.1849999999999854"/>
  </r>
  <r>
    <x v="3"/>
    <m/>
    <m/>
    <x v="5"/>
    <x v="24"/>
    <n v="308"/>
    <s v="MA-03-(1.00x3.43)"/>
    <s v="und"/>
    <n v="2"/>
    <n v="1948.54"/>
    <n v="3897.08"/>
    <n v="0"/>
    <n v="0"/>
    <n v="3897.08"/>
    <n v="3.75"/>
    <n v="27808.38"/>
    <n v="0.1401404900249493"/>
    <s v="ARQ TORRE"/>
    <n v="6.1850999999999843"/>
  </r>
  <r>
    <x v="3"/>
    <m/>
    <m/>
    <x v="5"/>
    <x v="24"/>
    <n v="308"/>
    <s v="MA-04-(5.25x3.43)"/>
    <s v="und"/>
    <n v="1"/>
    <n v="10410.85"/>
    <n v="10410.85"/>
    <n v="0"/>
    <n v="0"/>
    <n v="10410.85"/>
    <n v="3.75"/>
    <n v="27808.38"/>
    <n v="0.37437815507411792"/>
    <s v="ARQ TORRE"/>
    <n v="6.185199999999984"/>
  </r>
  <r>
    <x v="3"/>
    <m/>
    <m/>
    <x v="5"/>
    <x v="24"/>
    <n v="308"/>
    <s v="MA-05-(5.19x3.43)"/>
    <s v="und"/>
    <n v="1"/>
    <n v="10291.870000000001"/>
    <n v="10291.870000000001"/>
    <n v="0"/>
    <n v="0"/>
    <n v="10291.870000000001"/>
    <n v="3.75"/>
    <n v="27808.38"/>
    <n v="0.37009958868513737"/>
    <s v="ARQ TORRE"/>
    <n v="6.1852999999999838"/>
  </r>
  <r>
    <x v="3"/>
    <m/>
    <m/>
    <x v="5"/>
    <x v="24"/>
    <n v="308"/>
    <s v="MA-06-(5.09x3.43)"/>
    <s v="und"/>
    <n v="1"/>
    <n v="10093.57"/>
    <n v="10093.57"/>
    <n v="0"/>
    <n v="0"/>
    <n v="10093.57"/>
    <n v="3.75"/>
    <n v="27808.38"/>
    <n v="0.36296864470350304"/>
    <s v="ARQ TORRE"/>
    <n v="6.1853999999999836"/>
  </r>
  <r>
    <x v="3"/>
    <m/>
    <m/>
    <x v="5"/>
    <x v="24"/>
    <n v="308"/>
    <s v="MA-07-(5.79x3.43)"/>
    <s v="und"/>
    <n v="1"/>
    <n v="11481.68"/>
    <n v="11481.68"/>
    <n v="0"/>
    <n v="0"/>
    <n v="11481.68"/>
    <n v="3.75"/>
    <n v="27808.38"/>
    <n v="0.4128856121787749"/>
    <s v="ARQ TORRE"/>
    <n v="6.1854999999999833"/>
  </r>
  <r>
    <x v="3"/>
    <m/>
    <m/>
    <x v="5"/>
    <x v="24"/>
    <n v="308"/>
    <s v="MA-08-(5.70x3.43)"/>
    <s v="und"/>
    <n v="1"/>
    <n v="11303.21"/>
    <n v="11303.21"/>
    <n v="0"/>
    <n v="0"/>
    <n v="11303.21"/>
    <n v="3.75"/>
    <n v="27808.38"/>
    <n v="0.40646776259530398"/>
    <s v="ARQ TORRE"/>
    <n v="6.1855999999999831"/>
  </r>
  <r>
    <x v="3"/>
    <m/>
    <m/>
    <x v="5"/>
    <x v="24"/>
    <n v="308"/>
    <s v="MA-09-(3.55x3.43)"/>
    <s v="und"/>
    <n v="1"/>
    <n v="4897.1899999999996"/>
    <n v="4897.1899999999996"/>
    <n v="0"/>
    <n v="0"/>
    <n v="4897.1899999999996"/>
    <n v="3.75"/>
    <n v="27808.38"/>
    <n v="0.17610482883217216"/>
    <s v="ARQ TORRE"/>
    <n v="6.1856999999999829"/>
  </r>
  <r>
    <x v="3"/>
    <m/>
    <m/>
    <x v="5"/>
    <x v="24"/>
    <n v="308"/>
    <s v="MA-10-(3.25x3.43)"/>
    <s v="und"/>
    <n v="1"/>
    <n v="6500.86"/>
    <n v="6500.86"/>
    <n v="0"/>
    <n v="0"/>
    <n v="6500.86"/>
    <n v="3.75"/>
    <n v="27808.38"/>
    <n v="0.23377341650250749"/>
    <s v="ARQ TORRE"/>
    <n v="6.1857999999999826"/>
  </r>
  <r>
    <x v="3"/>
    <m/>
    <m/>
    <x v="5"/>
    <x v="24"/>
    <n v="308"/>
    <s v="MA-11-(5.54x3.43)"/>
    <s v="und"/>
    <n v="1"/>
    <n v="11081.45"/>
    <n v="11081.45"/>
    <n v="0"/>
    <n v="0"/>
    <n v="11081.45"/>
    <n v="3.75"/>
    <n v="27808.38"/>
    <n v="0.39849318802461703"/>
    <s v="ARQ TORRE"/>
    <n v="6.1858999999999824"/>
  </r>
  <r>
    <x v="3"/>
    <m/>
    <m/>
    <x v="5"/>
    <x v="24"/>
    <n v="308"/>
    <s v="MA-12-(3.57x3.43)"/>
    <s v="und"/>
    <n v="1"/>
    <n v="7130.93"/>
    <n v="7130.93"/>
    <n v="0"/>
    <n v="0"/>
    <n v="7130.93"/>
    <n v="3.75"/>
    <n v="27808.38"/>
    <n v="0.25643097512332613"/>
    <s v="ARQ TORRE"/>
    <n v="6.1859999999999822"/>
  </r>
  <r>
    <x v="3"/>
    <m/>
    <m/>
    <x v="5"/>
    <x v="24"/>
    <n v="308"/>
    <s v="MA-13-(4.19x3.43)"/>
    <s v="und"/>
    <n v="1"/>
    <n v="8381.1"/>
    <n v="8381.1"/>
    <n v="0"/>
    <n v="0"/>
    <n v="8381.1"/>
    <n v="3.75"/>
    <n v="27808.38"/>
    <n v="0.30138756734480759"/>
    <s v="ARQ TORRE"/>
    <n v="6.1860999999999819"/>
  </r>
  <r>
    <x v="3"/>
    <m/>
    <m/>
    <x v="5"/>
    <x v="24"/>
    <n v="308"/>
    <s v="MA-14-(5.99x3.43)"/>
    <s v="und"/>
    <n v="1"/>
    <n v="11981.57"/>
    <n v="11981.57"/>
    <n v="0"/>
    <n v="0"/>
    <n v="11981.57"/>
    <n v="3.75"/>
    <n v="27808.38"/>
    <n v="0.43086184811916406"/>
    <s v="ARQ TORRE"/>
    <n v="6.1861999999999817"/>
  </r>
  <r>
    <x v="3"/>
    <m/>
    <m/>
    <x v="5"/>
    <x v="24"/>
    <n v="308"/>
    <s v="MA-15-(2.42x3.43)"/>
    <s v="und"/>
    <n v="1"/>
    <n v="3338.37"/>
    <n v="3338.37"/>
    <n v="0"/>
    <n v="0"/>
    <n v="3338.37"/>
    <n v="3.75"/>
    <n v="27808.38"/>
    <n v="0.12004906434679041"/>
    <s v="ARQ TORRE"/>
    <n v="6.1862999999999806"/>
  </r>
  <r>
    <x v="3"/>
    <m/>
    <m/>
    <x v="5"/>
    <x v="24"/>
    <n v="308"/>
    <s v="MA-16-(4.57x3.43)"/>
    <s v="und"/>
    <n v="1"/>
    <n v="9141.2000000000007"/>
    <n v="9141.2000000000007"/>
    <n v="0"/>
    <n v="0"/>
    <n v="9141.2000000000007"/>
    <n v="3.75"/>
    <n v="27808.38"/>
    <n v="0.32872105458858086"/>
    <s v="ARQ TORRE"/>
    <n v="6.1863999999999812"/>
  </r>
  <r>
    <x v="3"/>
    <m/>
    <m/>
    <x v="5"/>
    <x v="24"/>
    <n v="308"/>
    <s v="MA-17-(1.32x2.23)"/>
    <s v="und"/>
    <n v="1"/>
    <n v="1715.26"/>
    <n v="1715.26"/>
    <n v="0"/>
    <n v="0"/>
    <n v="1715.26"/>
    <n v="3.75"/>
    <n v="27808.38"/>
    <n v="6.1681406827726028E-2"/>
    <s v="ARQ TORRE"/>
    <n v="6.186499999999981"/>
  </r>
  <r>
    <x v="3"/>
    <m/>
    <m/>
    <x v="5"/>
    <x v="24"/>
    <n v="308"/>
    <s v="MA-18-(2.00x2.23)"/>
    <s v="und"/>
    <n v="2"/>
    <n v="1792.33"/>
    <n v="3584.66"/>
    <n v="0"/>
    <n v="0"/>
    <n v="3584.66"/>
    <n v="3.75"/>
    <n v="27808.38"/>
    <n v="0.12890574711651667"/>
    <s v="ARQ TORRE"/>
    <n v="6.1865999999999808"/>
  </r>
  <r>
    <x v="3"/>
    <m/>
    <m/>
    <x v="5"/>
    <x v="24"/>
    <n v="308"/>
    <s v="MA-19-(2.46x2.23)"/>
    <s v="und"/>
    <n v="1"/>
    <n v="3196.62"/>
    <n v="3196.62"/>
    <n v="0"/>
    <n v="0"/>
    <n v="3196.62"/>
    <n v="3.75"/>
    <n v="27808.38"/>
    <n v="0.11495168003314109"/>
    <s v="ARQ TORRE"/>
    <n v="6.1866999999999814"/>
  </r>
  <r>
    <x v="3"/>
    <m/>
    <m/>
    <x v="5"/>
    <x v="24"/>
    <n v="308"/>
    <s v="MA-20-(3.03x2.23)"/>
    <s v="und"/>
    <n v="1"/>
    <n v="2715.38"/>
    <n v="2715.38"/>
    <n v="0"/>
    <n v="0"/>
    <n v="2715.38"/>
    <n v="3.75"/>
    <n v="27808.38"/>
    <n v="9.7646105238780534E-2"/>
    <s v="ARQ TORRE"/>
    <n v="6.1867999999999803"/>
  </r>
  <r>
    <x v="3"/>
    <m/>
    <m/>
    <x v="5"/>
    <x v="24"/>
    <n v="308"/>
    <s v="MA-21-(3.44x2.23)"/>
    <s v="und"/>
    <n v="1"/>
    <n v="4470.07"/>
    <n v="4470.07"/>
    <n v="0"/>
    <n v="0"/>
    <n v="4470.07"/>
    <n v="3.75"/>
    <n v="27808.38"/>
    <n v="0.16074542997470545"/>
    <s v="ARQ TORRE"/>
    <n v="6.1868999999999801"/>
  </r>
  <r>
    <x v="3"/>
    <m/>
    <m/>
    <x v="5"/>
    <x v="24"/>
    <n v="308"/>
    <s v="MA-22-(1.60x2.23)"/>
    <s v="und"/>
    <n v="1"/>
    <n v="2079.1"/>
    <n v="2079.1"/>
    <n v="0"/>
    <n v="0"/>
    <n v="2079.1"/>
    <n v="3.75"/>
    <n v="27808.38"/>
    <n v="7.4765232638506804E-2"/>
    <s v="ARQ TORRE"/>
    <n v="6.1869999999999798"/>
  </r>
  <r>
    <x v="3"/>
    <m/>
    <m/>
    <x v="5"/>
    <x v="24"/>
    <n v="308"/>
    <s v="MA-23-(2.45x2.23)"/>
    <s v="und"/>
    <n v="1"/>
    <n v="2179.14"/>
    <n v="2179.14"/>
    <n v="0"/>
    <n v="0"/>
    <n v="2179.14"/>
    <n v="3.75"/>
    <n v="27808.38"/>
    <n v="7.8362709370340872E-2"/>
    <s v="ARQ TORRE"/>
    <n v="6.1870999999999796"/>
  </r>
  <r>
    <x v="3"/>
    <m/>
    <m/>
    <x v="5"/>
    <x v="24"/>
    <n v="308"/>
    <s v="MA-24-(2.00x2.23)"/>
    <s v="und"/>
    <n v="2"/>
    <n v="3524.25"/>
    <n v="7048.5"/>
    <n v="0"/>
    <n v="0"/>
    <n v="7048.5"/>
    <n v="3.75"/>
    <n v="27808.38"/>
    <n v="0.25346676073902902"/>
    <s v="ARQ TORRE"/>
    <n v="6.1871999999999794"/>
  </r>
  <r>
    <x v="3"/>
    <m/>
    <m/>
    <x v="5"/>
    <x v="24"/>
    <n v="308"/>
    <s v="MA-25-(1.00x2.10)"/>
    <s v="und"/>
    <n v="4"/>
    <n v="1877.92"/>
    <n v="7511.68"/>
    <n v="0"/>
    <n v="0"/>
    <n v="7511.68"/>
    <n v="3.75"/>
    <n v="27808.38"/>
    <n v="0.27012289101342835"/>
    <s v="ARQ TORRE"/>
    <n v="6.1872999999999791"/>
  </r>
  <r>
    <x v="3"/>
    <m/>
    <m/>
    <x v="5"/>
    <x v="24"/>
    <n v="308"/>
    <s v="MA-26-(1.20x2.10)"/>
    <s v="und"/>
    <n v="2"/>
    <n v="2064.1999999999998"/>
    <n v="4128.3999999999996"/>
    <n v="0"/>
    <n v="0"/>
    <n v="4128.3999999999996"/>
    <n v="3.75"/>
    <n v="27808.38"/>
    <n v="0.14845884585869437"/>
    <s v="ARQ TORRE"/>
    <n v="6.1873999999999789"/>
  </r>
  <r>
    <x v="3"/>
    <m/>
    <m/>
    <x v="5"/>
    <x v="24"/>
    <n v="308"/>
    <s v="MA-27-(1.20x2.10)"/>
    <s v="und"/>
    <n v="1"/>
    <n v="2064.1999999999998"/>
    <n v="2064.1999999999998"/>
    <n v="0"/>
    <n v="0"/>
    <n v="2064.1999999999998"/>
    <n v="3.75"/>
    <n v="27808.38"/>
    <n v="7.4229422929347186E-2"/>
    <s v="ARQ TORRE"/>
    <n v="6.1874999999999787"/>
  </r>
  <r>
    <x v="3"/>
    <m/>
    <m/>
    <x v="5"/>
    <x v="24"/>
    <n v="308"/>
    <s v="MA-28-(1.55x2.10)"/>
    <s v="und"/>
    <n v="1"/>
    <n v="2366.2800000000002"/>
    <n v="2366.2800000000002"/>
    <n v="0"/>
    <n v="0"/>
    <n v="2366.2800000000002"/>
    <n v="3.75"/>
    <n v="27808.38"/>
    <n v="8.5092335475852973E-2"/>
    <s v="ARQ TORRE"/>
    <n v="6.1875999999999776"/>
  </r>
  <r>
    <x v="3"/>
    <m/>
    <m/>
    <x v="5"/>
    <x v="24"/>
    <n v="308"/>
    <s v="MA-29-(2.45x2.10)"/>
    <s v="und"/>
    <n v="1"/>
    <n v="3059.2"/>
    <n v="3059.2"/>
    <n v="0"/>
    <n v="0"/>
    <n v="3059.2"/>
    <n v="3.75"/>
    <n v="27808.38"/>
    <n v="0.11001000417859651"/>
    <s v="ARQ TORRE"/>
    <n v="6.1876999999999782"/>
  </r>
  <r>
    <x v="3"/>
    <m/>
    <m/>
    <x v="5"/>
    <x v="25"/>
    <n v="311"/>
    <s v="MAMPARA SALA REUNIONES COWORKING M3 -(1.55x2.70)"/>
    <s v="und"/>
    <n v="1"/>
    <n v="3206.85"/>
    <n v="3206.85"/>
    <n v="0"/>
    <n v="0"/>
    <n v="3206.85"/>
    <n v="3.75"/>
    <n v="27808.38"/>
    <n v="0.1153195547529198"/>
    <s v="ARQ TORRE"/>
    <n v="6.187799999999978"/>
  </r>
  <r>
    <x v="3"/>
    <m/>
    <m/>
    <x v="5"/>
    <x v="25"/>
    <n v="311"/>
    <s v="MAMPARA SALA REUNIONES COWORKING M4 -(2.23x2.70)"/>
    <s v="und"/>
    <n v="1"/>
    <n v="4613.72"/>
    <n v="4613.72"/>
    <n v="0"/>
    <n v="0"/>
    <n v="4613.72"/>
    <n v="3.75"/>
    <n v="27808.38"/>
    <n v="0.16591113901636845"/>
    <s v="ARQ TORRE"/>
    <n v="6.1878999999999778"/>
  </r>
  <r>
    <x v="3"/>
    <m/>
    <m/>
    <x v="5"/>
    <x v="25"/>
    <n v="311"/>
    <s v="MAMPARA SALA REUNIONES COWORKING M5 -(2.77x2.70)"/>
    <s v="und"/>
    <n v="1"/>
    <n v="5730.95"/>
    <n v="5730.95"/>
    <n v="0"/>
    <n v="0"/>
    <n v="5730.95"/>
    <n v="3.75"/>
    <n v="27808.38"/>
    <n v="0.20608715789988485"/>
    <s v="ARQ TORRE"/>
    <n v="6.1879999999999784"/>
  </r>
  <r>
    <x v="3"/>
    <m/>
    <m/>
    <x v="5"/>
    <x v="25"/>
    <n v="311"/>
    <s v="MAMPARA SALA REUNIONES COWORKING M6 -(3.15x2.70)"/>
    <s v="und"/>
    <n v="1"/>
    <n v="6517.14"/>
    <n v="6517.14"/>
    <n v="0"/>
    <n v="0"/>
    <n v="6517.14"/>
    <n v="3.75"/>
    <n v="27808.38"/>
    <n v="0.23435885154043493"/>
    <s v="ARQ TORRE"/>
    <n v="6.1880999999999773"/>
  </r>
  <r>
    <x v="3"/>
    <m/>
    <m/>
    <x v="5"/>
    <x v="25"/>
    <n v="311"/>
    <s v="MAMPARA SALA REUNIONES COWORKING M7 -(2.01x2.70)"/>
    <s v="und"/>
    <n v="1"/>
    <n v="4158.5600000000004"/>
    <n v="4158.5600000000004"/>
    <n v="0"/>
    <n v="0"/>
    <n v="4158.5600000000004"/>
    <n v="3.75"/>
    <n v="27808.38"/>
    <n v="0.14954341101495305"/>
    <s v="ARQ TORRE"/>
    <n v="6.1881999999999771"/>
  </r>
  <r>
    <x v="3"/>
    <m/>
    <m/>
    <x v="5"/>
    <x v="25"/>
    <n v="311"/>
    <s v="MAMPARA SALA REUNIONES COWORKING M8 -(3.15x2.40)"/>
    <s v="und"/>
    <n v="1"/>
    <n v="5793.02"/>
    <n v="5793.02"/>
    <n v="0"/>
    <n v="0"/>
    <n v="5793.02"/>
    <n v="3.75"/>
    <n v="27808.38"/>
    <n v="0.20831921888294105"/>
    <s v="ARQ TORRE"/>
    <n v="6.1882999999999768"/>
  </r>
  <r>
    <x v="3"/>
    <m/>
    <m/>
    <x v="5"/>
    <x v="25"/>
    <n v="311"/>
    <s v="MAMPARA SALON GOURMET P1 -(2.00x2.10)"/>
    <s v="und"/>
    <n v="1"/>
    <n v="3218.34"/>
    <n v="3218.34"/>
    <n v="0"/>
    <n v="0"/>
    <n v="3218.34"/>
    <n v="3.75"/>
    <n v="27808.38"/>
    <n v="0.11573273955548652"/>
    <s v="ARQ TORRE"/>
    <n v="6.1883999999999766"/>
  </r>
  <r>
    <x v="3"/>
    <m/>
    <m/>
    <x v="5"/>
    <x v="25"/>
    <n v="311"/>
    <s v="MAMPARA SALON GOURMET M1 -(0.85x2.10)"/>
    <s v="und"/>
    <n v="1"/>
    <n v="1367.8"/>
    <n v="1367.8"/>
    <n v="0"/>
    <n v="0"/>
    <n v="1367.8"/>
    <n v="3.75"/>
    <n v="27808.38"/>
    <n v="4.9186612093189169E-2"/>
    <s v="ARQ TORRE"/>
    <n v="6.1884999999999764"/>
  </r>
  <r>
    <x v="3"/>
    <m/>
    <m/>
    <x v="5"/>
    <x v="25"/>
    <n v="311"/>
    <s v="MAMPARA SALON GOURMET P2 -(1.60x2.10)"/>
    <s v="und"/>
    <n v="1"/>
    <n v="2574.67"/>
    <n v="2574.67"/>
    <n v="0"/>
    <n v="0"/>
    <n v="2574.67"/>
    <n v="3.75"/>
    <n v="27808.38"/>
    <n v="9.2586119723622878E-2"/>
    <s v="ARQ TORRE"/>
    <n v="6.1885999999999761"/>
  </r>
  <r>
    <x v="3"/>
    <m/>
    <m/>
    <x v="5"/>
    <x v="35"/>
    <n v="325"/>
    <s v="PV-01-(1.00/1.10x2.23/1.10)"/>
    <s v="und"/>
    <n v="1"/>
    <n v="3563.76"/>
    <n v="3563.76"/>
    <n v="0"/>
    <n v="0"/>
    <n v="3563.76"/>
    <n v="3.75"/>
    <n v="27808.38"/>
    <n v="0.12815417510836663"/>
    <s v="ARQ TORRE"/>
    <n v="6.1887999999999757"/>
  </r>
  <r>
    <x v="3"/>
    <m/>
    <m/>
    <x v="5"/>
    <x v="1"/>
    <m/>
    <s v="FORRADO DE VIDRIOS Y ALUMINIO CON CARTON, FILM Y CINTA AZUL PARA LAS RIELES"/>
    <s v="glb"/>
    <n v="1"/>
    <n v="24000"/>
    <n v="24000"/>
    <n v="0"/>
    <n v="0"/>
    <n v="24000"/>
    <n v="3.75"/>
    <n v="27808.38"/>
    <n v="0.86304919596179275"/>
    <s v="ARQ TORRE"/>
    <n v="6.1888009999999758"/>
  </r>
  <r>
    <x v="3"/>
    <m/>
    <m/>
    <x v="5"/>
    <x v="1"/>
    <m/>
    <s v="MARCO DE ALUMINIO COLOR NEGRO 32.5 X 150mm (LOBBY 1)"/>
    <s v="ml"/>
    <n v="8.73"/>
    <n v="75"/>
    <n v="654.75"/>
    <n v="0"/>
    <n v="0"/>
    <n v="654.75"/>
    <n v="3.75"/>
    <n v="27808.38"/>
    <n v="2.3545060877332661E-2"/>
    <s v="ARQ TORRE"/>
    <n v="6.1892999999999736"/>
  </r>
  <r>
    <x v="3"/>
    <m/>
    <m/>
    <x v="5"/>
    <x v="36"/>
    <n v="309"/>
    <s v="PERFIL METALICO VERTICAL 19.05x4.75mm ADOSADO A MURO PARA CELOSIA DE ALUMNIO (LOBBY)"/>
    <s v="ml"/>
    <n v="110.5"/>
    <n v="75"/>
    <n v="8287.5"/>
    <n v="0"/>
    <n v="0"/>
    <n v="8287.5"/>
    <n v="3.75"/>
    <n v="27808.38"/>
    <n v="0.29802167548055658"/>
    <s v="ARQ TORRE"/>
    <n v="6.1893999999999743"/>
  </r>
  <r>
    <x v="3"/>
    <m/>
    <m/>
    <x v="5"/>
    <x v="36"/>
    <n v="309"/>
    <s v="PERFIL METALICO VERTICAL 50.80x4.75mm ADOSADO A MURO PARA CELOSIA DE ALUMNIO (LOBBY)"/>
    <s v="ml"/>
    <n v="188.5"/>
    <n v="75"/>
    <n v="14137.5"/>
    <n v="0"/>
    <n v="0"/>
    <n v="14137.5"/>
    <n v="3.75"/>
    <n v="27808.38"/>
    <n v="0.50838991699624358"/>
    <s v="ARQ TORRE"/>
    <n v="6.189499999999974"/>
  </r>
  <r>
    <x v="3"/>
    <m/>
    <m/>
    <x v="5"/>
    <x v="36"/>
    <n v="309"/>
    <s v="PERFIL METALICO HORIZONTAL 11.10x3.18mm ADOSADO A MURO PARA CELOSIA DE ALUMNIO (LOBBY)"/>
    <s v="ml"/>
    <n v="67.81"/>
    <n v="75"/>
    <n v="5085.75"/>
    <n v="0"/>
    <n v="0"/>
    <n v="5085.75"/>
    <n v="3.75"/>
    <n v="27808.38"/>
    <n v="0.18288551868177866"/>
    <s v="ARQ TORRE"/>
    <n v="6.1895999999999738"/>
  </r>
  <r>
    <x v="3"/>
    <m/>
    <m/>
    <x v="5"/>
    <x v="1"/>
    <m/>
    <s v="LISTONES DE ALUMINIO NEGRO ADOSADO 0.5X0.5&quot; (COWORKING)"/>
    <s v="ml"/>
    <n v="8.5"/>
    <n v="45"/>
    <n v="382.5"/>
    <n v="0"/>
    <n v="0"/>
    <n v="382.5"/>
    <n v="3.75"/>
    <n v="27808.38"/>
    <n v="1.3754846560641073E-2"/>
    <s v="ARQ TORRE"/>
    <n v="6.1896999999999736"/>
  </r>
  <r>
    <x v="3"/>
    <m/>
    <m/>
    <x v="5"/>
    <x v="1"/>
    <m/>
    <s v="SOPORTE PARA PELOTAS DE ALUMINIO COLOR NEGRO LONG=2.10m (GIMNASIO)"/>
    <s v="und"/>
    <n v="3"/>
    <n v="2625"/>
    <n v="7875"/>
    <n v="0"/>
    <n v="0"/>
    <n v="7875"/>
    <n v="3.75"/>
    <n v="27808.38"/>
    <n v="0.28318801742496325"/>
    <s v="ARQ TORRE"/>
    <n v="6.1898999999999731"/>
  </r>
  <r>
    <x v="3"/>
    <m/>
    <m/>
    <x v="5"/>
    <x v="1"/>
    <m/>
    <s v="LISTÓN ALUMINIO NEGRO ADOSADO 1&quot;x1&quot; H=2.30m (CINE)"/>
    <s v="und"/>
    <n v="4"/>
    <n v="45"/>
    <n v="180"/>
    <n v="0"/>
    <n v="0"/>
    <n v="180"/>
    <n v="3.75"/>
    <n v="27808.38"/>
    <n v="6.4728689697134455E-3"/>
    <s v="ARQ TORRE"/>
    <n v="6.1899999999999729"/>
  </r>
  <r>
    <x v="3"/>
    <m/>
    <m/>
    <x v="5"/>
    <x v="1"/>
    <m/>
    <s v="PERFILES METALICOS VERTICALES 0.5&quot;X0.5&quot; ADOSADO A MURO (TERRAZA SALON GOURMET, SE ASUMEN DE ALUMINIO SIMILAR A OTROS AMBIENTES)"/>
    <s v="ml"/>
    <n v="83.35"/>
    <n v="85"/>
    <n v="7084.75"/>
    <n v="0"/>
    <n v="0"/>
    <n v="7084.75"/>
    <n v="3.75"/>
    <n v="27808.38"/>
    <n v="0.25477032462876298"/>
    <s v="ARQ TORRE"/>
    <n v="6.1904999999999717"/>
  </r>
  <r>
    <x v="3"/>
    <m/>
    <m/>
    <x v="5"/>
    <x v="36"/>
    <n v="309"/>
    <s v="BARANDA DE CRISTAL TEMPLADO e=10mm H=1.05m (TERRAZA LOCAL COMERCIAL 1)"/>
    <s v="ml"/>
    <n v="29.5"/>
    <n v="755"/>
    <n v="22272.5"/>
    <n v="0"/>
    <n v="0"/>
    <n v="22272.5"/>
    <n v="3.75"/>
    <n v="27808.38"/>
    <n v="0.80092763404412626"/>
    <s v="ARQ TORRE"/>
    <n v="6.1905999999999706"/>
  </r>
  <r>
    <x v="3"/>
    <m/>
    <m/>
    <x v="5"/>
    <x v="36"/>
    <n v="309"/>
    <s v="BARANDA DE CRISTAL TEMPLADO e=10mm H=1.05m (DECK PISCINA Y FACHADA EXTERIOR AZOTEA)"/>
    <s v="ml"/>
    <n v="77.930000000000007"/>
    <n v="755"/>
    <n v="58837.15"/>
    <n v="0"/>
    <n v="0"/>
    <n v="58837.15"/>
    <n v="3.75"/>
    <n v="27808.38"/>
    <n v="2.115806458340975"/>
    <s v="ARQ TORRE"/>
    <n v="6.1906999999999712"/>
  </r>
  <r>
    <x v="3"/>
    <m/>
    <m/>
    <x v="5"/>
    <x v="36"/>
    <n v="309"/>
    <s v="BARANDA DE CRISTAL TEMPLADO e=10mm H=1.10m (FACHADA INTERIOR AZOTEA)"/>
    <s v="ml"/>
    <n v="41.75"/>
    <n v="755"/>
    <n v="31521.25"/>
    <n v="0"/>
    <n v="0"/>
    <n v="31521.25"/>
    <n v="3.75"/>
    <n v="27808.38"/>
    <n v="1.1335162278421109"/>
    <s v="ARQ TORRE"/>
    <n v="6.190799999999971"/>
  </r>
  <r>
    <x v="3"/>
    <m/>
    <m/>
    <x v="5"/>
    <x v="36"/>
    <n v="309"/>
    <s v="BARANDA DE CRISTAL TEMPLADO e=10mm H=1.10m (BALCONES)"/>
    <s v="m2"/>
    <n v="508.28"/>
    <n v="858.66"/>
    <n v="436439.7"/>
    <n v="0"/>
    <n v="0"/>
    <n v="436439.7"/>
    <n v="3.75"/>
    <n v="27808.38"/>
    <n v="15.694538840450253"/>
    <s v="ARQ TORRE"/>
    <n v="6.1908999999999708"/>
  </r>
  <r>
    <x v="3"/>
    <m/>
    <m/>
    <x v="5"/>
    <x v="25"/>
    <n v="311"/>
    <s v="PANEL DE VIDRIO TEMPLADO e010mm 0.70x2.10m (BALCONES)"/>
    <s v="und"/>
    <n v="46"/>
    <n v="550"/>
    <n v="25300"/>
    <n v="0"/>
    <n v="0"/>
    <n v="25300"/>
    <n v="3.75"/>
    <n v="27808.38"/>
    <n v="0.90979769407638988"/>
    <s v="ARQ TORRE"/>
    <n v="6.1909999999999714"/>
  </r>
  <r>
    <x v="3"/>
    <m/>
    <m/>
    <x v="5"/>
    <x v="24"/>
    <n v="308"/>
    <s v="REJILLA 65cmx15cm SOBRE PUERTA P-04"/>
    <s v="und"/>
    <n v="92"/>
    <n v="250"/>
    <n v="23000"/>
    <n v="0"/>
    <n v="0"/>
    <n v="23000"/>
    <n v="3.75"/>
    <n v="27808.38"/>
    <n v="0.82708881279671809"/>
    <s v="ARQ TORRE"/>
    <n v="6.1910999999999703"/>
  </r>
  <r>
    <x v="3"/>
    <m/>
    <m/>
    <x v="5"/>
    <x v="24"/>
    <n v="308"/>
    <s v="REJILLA 130cmx15cm SOBRE PUERTA P-05"/>
    <s v="und"/>
    <n v="28"/>
    <n v="325"/>
    <n v="9100"/>
    <n v="0"/>
    <n v="0"/>
    <n v="9100"/>
    <n v="3.75"/>
    <n v="27808.38"/>
    <n v="0.32723948680217974"/>
    <s v="ARQ TORRE"/>
    <n v="6.1911999999999701"/>
  </r>
  <r>
    <x v="3"/>
    <m/>
    <m/>
    <x v="5"/>
    <x v="24"/>
    <n v="308"/>
    <s v="REJILLA 152cmx15cm SOBRE PUERTA P-07"/>
    <s v="und"/>
    <n v="1"/>
    <n v="387.5"/>
    <n v="387.5"/>
    <n v="0"/>
    <n v="0"/>
    <n v="387.5"/>
    <n v="3.75"/>
    <n v="27808.38"/>
    <n v="1.3934648476466445E-2"/>
    <s v="ARQ TORRE"/>
    <n v="6.1912999999999698"/>
  </r>
  <r>
    <x v="3"/>
    <m/>
    <m/>
    <x v="5"/>
    <x v="1"/>
    <m/>
    <s v="PUERTA METALICA PM-01"/>
    <s v="und"/>
    <n v="1"/>
    <n v="0"/>
    <n v="0"/>
    <n v="6125.33"/>
    <n v="6125.33"/>
    <n v="22969.987499999999"/>
    <n v="3.75"/>
    <n v="27808.38"/>
    <n v="0.82600955179697622"/>
    <s v="ARQ TORRE"/>
    <n v="6.1900999999999957"/>
  </r>
  <r>
    <x v="3"/>
    <m/>
    <m/>
    <x v="5"/>
    <x v="1"/>
    <m/>
    <s v="CONTROLES REMOTOS"/>
    <s v="und"/>
    <n v="170"/>
    <n v="0"/>
    <n v="0"/>
    <n v="25.42"/>
    <n v="4321.3999999999996"/>
    <n v="16205.25"/>
    <n v="3.75"/>
    <n v="27808.38"/>
    <n v="0.58274699928582674"/>
    <s v="ARQ TORRE"/>
    <n v="6.1901999999999946"/>
  </r>
  <r>
    <x v="3"/>
    <m/>
    <m/>
    <x v="5"/>
    <x v="36"/>
    <n v="309"/>
    <s v="PASAMANOS DE ESCALERA DE EVACUACIÓN 1"/>
    <s v="ml"/>
    <n v="216"/>
    <n v="190"/>
    <n v="41040"/>
    <n v="0"/>
    <n v="0"/>
    <n v="41040"/>
    <n v="3.75"/>
    <n v="27808.38"/>
    <n v="1.4758141250946657"/>
    <s v="ARQ TORRE"/>
    <n v="6.2000999999999964"/>
  </r>
  <r>
    <x v="3"/>
    <m/>
    <m/>
    <x v="5"/>
    <x v="36"/>
    <n v="309"/>
    <s v="BARANDA METÁLICO EN ESCALERA EVACUACION 1"/>
    <s v="ml"/>
    <n v="127.45"/>
    <n v="295"/>
    <n v="37597.75"/>
    <n v="0"/>
    <n v="0"/>
    <n v="37597.75"/>
    <n v="3.75"/>
    <n v="27808.38"/>
    <n v="1.3520294961446873"/>
    <s v="ARQ TORRE"/>
    <n v="6.2001999999999953"/>
  </r>
  <r>
    <x v="3"/>
    <m/>
    <m/>
    <x v="5"/>
    <x v="36"/>
    <n v="309"/>
    <s v="PASAMANOS DE ESCALERA DE EVACUACIÓN 2"/>
    <s v="ml"/>
    <n v="219"/>
    <n v="190"/>
    <n v="41610"/>
    <n v="0"/>
    <n v="0"/>
    <n v="41610"/>
    <n v="3.75"/>
    <n v="27808.38"/>
    <n v="1.4963115434987582"/>
    <s v="ARQ TORRE"/>
    <n v="6.200299999999995"/>
  </r>
  <r>
    <x v="3"/>
    <m/>
    <m/>
    <x v="5"/>
    <x v="36"/>
    <n v="309"/>
    <s v="BARANDA METÁLICO EN ESCALERA EVACUACION 2"/>
    <s v="ml"/>
    <n v="130.9"/>
    <n v="295"/>
    <n v="38615.5"/>
    <n v="0"/>
    <n v="0"/>
    <n v="38615.5"/>
    <n v="3.75"/>
    <n v="27808.38"/>
    <n v="1.388628176110942"/>
    <s v="ARQ TORRE"/>
    <n v="6.2003999999999948"/>
  </r>
  <r>
    <x v="3"/>
    <m/>
    <m/>
    <x v="5"/>
    <x v="36"/>
    <n v="309"/>
    <s v="BARANDA METALICA H01.10m EN CUARTOS TECNICOS"/>
    <s v="ml"/>
    <n v="161.78"/>
    <n v="295"/>
    <n v="47725.1"/>
    <n v="0"/>
    <n v="0"/>
    <n v="47725.1"/>
    <n v="3.75"/>
    <n v="27808.38"/>
    <n v="1.7162128825915064"/>
    <s v="ARQ TORRE"/>
    <n v="6.2004999999999946"/>
  </r>
  <r>
    <x v="3"/>
    <m/>
    <m/>
    <x v="5"/>
    <x v="36"/>
    <n v="309"/>
    <s v="ESCALERA DE GATO CON CANASTILLA  - ACCESO TECHO"/>
    <s v="und"/>
    <n v="2"/>
    <n v="1500"/>
    <n v="3000"/>
    <n v="0"/>
    <n v="0"/>
    <n v="3000"/>
    <n v="3.75"/>
    <n v="27808.38"/>
    <n v="0.10788114949522409"/>
    <s v="ARQ TORRE"/>
    <n v="6.2006999999999941"/>
  </r>
  <r>
    <x v="3"/>
    <m/>
    <m/>
    <x v="5"/>
    <x v="1"/>
    <m/>
    <s v="PLANCHA METALICA PARA TECHO DE DUCTOS"/>
    <s v="und"/>
    <n v="7"/>
    <n v="550"/>
    <n v="3850"/>
    <n v="0"/>
    <n v="0"/>
    <n v="3850"/>
    <n v="3.75"/>
    <n v="27808.38"/>
    <n v="0.1384474751855376"/>
    <s v="ARQ TORRE"/>
    <n v="6.2007999999999939"/>
  </r>
  <r>
    <x v="3"/>
    <m/>
    <m/>
    <x v="5"/>
    <x v="1"/>
    <m/>
    <s v="PARRILLA DE ACERO INOXIDABLE PARA EMPOTRAR KOOK PROVEEDOR: CASA DE FUEGO 0.90 X 0.60 X 0.20M"/>
    <s v="und"/>
    <n v="5"/>
    <n v="0"/>
    <n v="0"/>
    <n v="850"/>
    <n v="4250"/>
    <n v="15937.5"/>
    <n v="3.75"/>
    <n v="27808.38"/>
    <n v="0.573118606693378"/>
    <s v="ARQ TORRE"/>
    <n v="6.2008999999999936"/>
  </r>
  <r>
    <x v="3"/>
    <m/>
    <m/>
    <x v="5"/>
    <x v="1"/>
    <m/>
    <s v="PROYECCIÓN COLGADOR PERFIL TUBULAR CUADRADO METÁLICO 1'' PINTADA COLOR NEGRO 8LAVANDERIA)"/>
    <s v="ml"/>
    <n v="8.6"/>
    <n v="250"/>
    <n v="2150"/>
    <n v="0"/>
    <n v="0"/>
    <n v="2150"/>
    <n v="3.75"/>
    <n v="27808.38"/>
    <n v="7.7314823804910601E-2"/>
    <s v="ARQ TORRE"/>
    <n v="6.2009999999999934"/>
  </r>
  <r>
    <x v="3"/>
    <m/>
    <m/>
    <x v="5"/>
    <x v="1"/>
    <m/>
    <s v="ESTRUCTURA DE FIERRO COLOR NEGRO 1.5x1.5&quot; TIPO CASILLEROS 2.60mx3.40m (GIMNASIO)"/>
    <s v="und"/>
    <n v="1"/>
    <n v="5100"/>
    <n v="5100"/>
    <n v="0"/>
    <n v="0"/>
    <n v="5100"/>
    <n v="3.75"/>
    <n v="27808.38"/>
    <n v="0.18339795414188095"/>
    <s v="ARQ TORRE"/>
    <n v="6.2010999999999932"/>
  </r>
  <r>
    <x v="3"/>
    <m/>
    <m/>
    <x v="5"/>
    <x v="30"/>
    <n v="307"/>
    <s v="ENCHAPE DE ACERO INOXIDABLE A=25CM EN TOTEM INTERCOMUNICADOR (ATRIO INGRESO)"/>
    <s v="ml"/>
    <n v="3.5"/>
    <n v="1250"/>
    <n v="4375"/>
    <n v="0"/>
    <n v="0"/>
    <n v="4375"/>
    <n v="3.75"/>
    <n v="27808.38"/>
    <n v="0.15732667634720182"/>
    <s v="ARQ TORRE"/>
    <n v="6.2011999999999929"/>
  </r>
  <r>
    <x v="3"/>
    <m/>
    <m/>
    <x v="5"/>
    <x v="1"/>
    <m/>
    <s v="REJILLA DE VENTILACION PARA SUBESTACION 0.95x.130m"/>
    <s v="und"/>
    <n v="1"/>
    <n v="1500"/>
    <n v="1500"/>
    <n v="0"/>
    <n v="0"/>
    <n v="1500"/>
    <n v="3.75"/>
    <n v="27808.38"/>
    <n v="5.3940574747612047E-2"/>
    <s v="ARQ TORRE"/>
    <n v="6.2012999999999927"/>
  </r>
  <r>
    <x v="3"/>
    <m/>
    <m/>
    <x v="5"/>
    <x v="1"/>
    <m/>
    <s v="TAPA METALICA PARA ACCESO DE PERSONAL A SUBESTACION 0.95x1.45m"/>
    <s v="und"/>
    <n v="1"/>
    <n v="1000"/>
    <n v="1000"/>
    <n v="0"/>
    <n v="0"/>
    <n v="1000"/>
    <n v="3.75"/>
    <n v="27808.38"/>
    <n v="3.5960383165074702E-2"/>
    <s v="ARQ TORRE"/>
    <n v="6.2013999999999916"/>
  </r>
  <r>
    <x v="3"/>
    <m/>
    <m/>
    <x v="5"/>
    <x v="1"/>
    <m/>
    <s v="TAPA METALICA PARA ACCESO DE EQUIPOS A SUBESTACION 1.25x1.70m"/>
    <s v="und"/>
    <n v="1"/>
    <n v="2500"/>
    <n v="2500"/>
    <n v="0"/>
    <n v="0"/>
    <n v="2500"/>
    <n v="3.75"/>
    <n v="27808.38"/>
    <n v="8.9900957912686749E-2"/>
    <s v="ARQ TORRE"/>
    <n v="6.2014999999999922"/>
  </r>
  <r>
    <x v="3"/>
    <m/>
    <m/>
    <x v="5"/>
    <x v="1"/>
    <m/>
    <s v="REJILLAS PARA DUCTOS DE GAS"/>
    <s v="und"/>
    <n v="25"/>
    <n v="450"/>
    <n v="11250"/>
    <n v="0"/>
    <n v="0"/>
    <n v="11250"/>
    <n v="3.75"/>
    <n v="27808.38"/>
    <n v="0.40455431060709035"/>
    <s v="ARQ TORRE"/>
    <n v="6.201599999999992"/>
  </r>
  <r>
    <x v="3"/>
    <m/>
    <m/>
    <x v="5"/>
    <x v="1"/>
    <m/>
    <s v="PUERTA PARA ACCEOS AC TO BOMBAS PISCINA"/>
    <s v="und"/>
    <n v="1"/>
    <n v="1500"/>
    <n v="1500"/>
    <n v="0"/>
    <n v="0"/>
    <n v="1500"/>
    <n v="3.75"/>
    <n v="27808.38"/>
    <n v="5.3940574747612047E-2"/>
    <s v="ARQ TORRE"/>
    <n v="6.2016999999999918"/>
  </r>
  <r>
    <x v="3"/>
    <m/>
    <m/>
    <x v="5"/>
    <x v="57"/>
    <n v="316"/>
    <s v="PREPARACIÓN DE PAPEL MURAL - (SALA, COMEDOR, DORMITORIOS)"/>
    <s v="m2"/>
    <n v="32287.48"/>
    <n v="10.5"/>
    <n v="339018.54"/>
    <n v="0"/>
    <n v="0"/>
    <n v="339018.54"/>
    <n v="3.75"/>
    <n v="27808.38"/>
    <n v="12.191236598464203"/>
    <s v="ARQ TORRE"/>
    <n v="6.2101010100999954"/>
  </r>
  <r>
    <x v="3"/>
    <m/>
    <m/>
    <x v="2"/>
    <x v="4"/>
    <n v="501"/>
    <s v="SUMINISTRO E INSTALACION DE PAPEL 240 GR"/>
    <s v="m2"/>
    <n v="32287.48"/>
    <n v="5.6"/>
    <n v="180809.89"/>
    <n v="1.59"/>
    <n v="51337.09"/>
    <n v="373323.97749999998"/>
    <n v="3.75"/>
    <n v="27808.38"/>
    <n v="13.424873275609725"/>
    <s v="ARQ TORRE"/>
    <n v="6.2101010101999954"/>
  </r>
  <r>
    <x v="3"/>
    <m/>
    <m/>
    <x v="5"/>
    <x v="26"/>
    <n v="302"/>
    <s v="MOLDURA DE POLIESTIRENO COLOR BLANCO"/>
    <s v="ml"/>
    <n v="15028.46"/>
    <n v="4.5"/>
    <n v="67628.070000000007"/>
    <n v="1.02"/>
    <n v="15329.03"/>
    <n v="125111.9325"/>
    <n v="3.75"/>
    <n v="27808.38"/>
    <n v="4.4990730312229621"/>
    <s v="ARQ TORRE"/>
    <n v="6.2101010102999954"/>
  </r>
  <r>
    <x v="3"/>
    <m/>
    <m/>
    <x v="5"/>
    <x v="16"/>
    <n v="315"/>
    <s v="PINTURA OLEO MATE BLANCO -(BAÑOS DPTOS)"/>
    <s v="m2"/>
    <n v="4973.08"/>
    <n v="26.78"/>
    <n v="133179.07999999999"/>
    <n v="0"/>
    <n v="0"/>
    <n v="133179.07999999999"/>
    <n v="3.75"/>
    <n v="27808.38"/>
    <n v="4.789170746372136"/>
    <s v="ARQ TORRE"/>
    <n v="6.2200019999999956"/>
  </r>
  <r>
    <x v="3"/>
    <m/>
    <m/>
    <x v="5"/>
    <x v="16"/>
    <n v="315"/>
    <s v="PINTURA LATEX BLANCO - (LAVANDERIA DPTOS)"/>
    <s v="m2"/>
    <n v="1955.87"/>
    <n v="26.78"/>
    <n v="52378.2"/>
    <n v="0"/>
    <n v="0"/>
    <n v="52378.2"/>
    <n v="3.75"/>
    <n v="27808.38"/>
    <n v="1.8835401414969155"/>
    <s v="ARQ TORRE"/>
    <n v="6.2200039999999959"/>
  </r>
  <r>
    <x v="3"/>
    <m/>
    <m/>
    <x v="5"/>
    <x v="16"/>
    <n v="315"/>
    <s v="ACABADO POR DEFINIR - BALCONES EXTERIORES"/>
    <s v="m2"/>
    <n v="225.1"/>
    <n v="24.87"/>
    <n v="5598.24"/>
    <n v="0"/>
    <n v="0"/>
    <n v="5598.24"/>
    <n v="3.75"/>
    <n v="27808.38"/>
    <n v="0.20131485545004776"/>
    <s v="ARQ TORRE"/>
    <n v="6.2200059999999961"/>
  </r>
  <r>
    <x v="3"/>
    <m/>
    <m/>
    <x v="5"/>
    <x v="16"/>
    <n v="315"/>
    <s v="PINTURA COLOR BLANCO O SIMILAR"/>
    <s v="m2"/>
    <n v="9979.3200000000015"/>
    <n v="24.87"/>
    <n v="248185.69"/>
    <n v="0"/>
    <n v="0"/>
    <n v="248185.69"/>
    <n v="3.75"/>
    <n v="27808.38"/>
    <n v="8.9248525084884474"/>
    <s v="ARQ TORRE"/>
    <n v="6.2200089999999966"/>
  </r>
  <r>
    <x v="3"/>
    <m/>
    <m/>
    <x v="5"/>
    <x v="16"/>
    <n v="315"/>
    <s v="PINTURA OLEO"/>
    <s v="m2"/>
    <n v="1509.51"/>
    <n v="26.78"/>
    <n v="40424.68"/>
    <n v="0"/>
    <n v="0"/>
    <n v="40424.68"/>
    <n v="3.75"/>
    <n v="27808.38"/>
    <n v="1.4536869821255318"/>
    <s v="ARQ TORRE"/>
    <n v="6.2200109999999968"/>
  </r>
  <r>
    <x v="3"/>
    <m/>
    <m/>
    <x v="5"/>
    <x v="16"/>
    <n v="315"/>
    <s v="PINTURA OLEO"/>
    <s v="m2"/>
    <n v="480.71"/>
    <n v="26.78"/>
    <n v="12873.41"/>
    <n v="0"/>
    <n v="0"/>
    <n v="12873.41"/>
    <n v="3.75"/>
    <n v="27808.38"/>
    <n v="0.4629327562411043"/>
    <s v="ARQ TORRE"/>
    <n v="6.2200129999999971"/>
  </r>
  <r>
    <x v="3"/>
    <m/>
    <m/>
    <x v="5"/>
    <x v="16"/>
    <n v="315"/>
    <s v="ACABADO POR DEFINIR - BALCONES EXTERIORES"/>
    <s v="m2"/>
    <n v="155.02000000000001"/>
    <n v="24.87"/>
    <n v="3855.35"/>
    <n v="0"/>
    <n v="0"/>
    <n v="3855.35"/>
    <n v="3.75"/>
    <n v="27808.38"/>
    <n v="0.13863986323547073"/>
    <s v="ARQ TORRE"/>
    <n v="6.2200149999999974"/>
  </r>
  <r>
    <x v="3"/>
    <m/>
    <m/>
    <x v="5"/>
    <x v="1"/>
    <m/>
    <s v="2 MANOS CON CAL Y CEMENTO COLOR CLARO (CAL NIEVE) -  HALL COMERCIO PISO 1"/>
    <s v="m2"/>
    <n v="97.58"/>
    <n v="24.87"/>
    <n v="2426.81"/>
    <n v="0"/>
    <n v="0"/>
    <n v="2426.81"/>
    <n v="3.75"/>
    <n v="27808.38"/>
    <n v="8.7269017468834933E-2"/>
    <s v="ARQ TORRE"/>
    <n v="6.220018999999998"/>
  </r>
  <r>
    <x v="3"/>
    <m/>
    <m/>
    <x v="5"/>
    <x v="16"/>
    <n v="315"/>
    <s v="PINTURA OLEO MATE BLANCO -(BAÑOS LOCAL COMERCIAL)"/>
    <s v="m2"/>
    <n v="175.69"/>
    <n v="26.78"/>
    <n v="4704.9799999999996"/>
    <n v="0"/>
    <n v="0"/>
    <n v="4704.9799999999996"/>
    <n v="3.75"/>
    <n v="27808.38"/>
    <n v="0.16919288358401313"/>
    <s v="ARQ TORRE"/>
    <n v="6.2200229999999994"/>
  </r>
  <r>
    <x v="3"/>
    <m/>
    <m/>
    <x v="5"/>
    <x v="19"/>
    <n v="304"/>
    <s v="EMPASTADO Y PINTADO COLOR BLANCO -  HALL COMERCIO PISO 1"/>
    <s v="m2"/>
    <n v="18.39"/>
    <n v="24.87"/>
    <n v="457.36"/>
    <n v="0"/>
    <n v="0"/>
    <n v="457.36"/>
    <n v="3.75"/>
    <n v="27808.38"/>
    <n v="1.6446840844378564E-2"/>
    <s v="ARQ TORRE"/>
    <n v="6.2200259999999989"/>
  </r>
  <r>
    <x v="3"/>
    <m/>
    <m/>
    <x v="5"/>
    <x v="16"/>
    <n v="315"/>
    <s v="PINTURA OLEO MATE BLANCO -(BAÑOS LOCAL COMERCIAL)"/>
    <s v="m2"/>
    <n v="30.82"/>
    <n v="26.78"/>
    <n v="825.36"/>
    <n v="0"/>
    <n v="0"/>
    <n v="825.36"/>
    <n v="3.75"/>
    <n v="27808.38"/>
    <n v="2.9680261849126054E-2"/>
    <s v="ARQ TORRE"/>
    <n v="6.2200300000000004"/>
  </r>
  <r>
    <x v="3"/>
    <m/>
    <m/>
    <x v="5"/>
    <x v="16"/>
    <n v="315"/>
    <s v="ACABADO POR DEFINIR CUARTOS TECNICOS, DEPOSITO AZ, ACCESO A TECHO"/>
    <s v="m2"/>
    <n v="104.57"/>
    <n v="24.87"/>
    <n v="2600.66"/>
    <n v="0"/>
    <n v="0"/>
    <n v="2600.66"/>
    <n v="3.75"/>
    <n v="27808.38"/>
    <n v="9.3520730082083156E-2"/>
    <s v="ARQ TORRE"/>
    <n v="6.2200329999999999"/>
  </r>
  <r>
    <x v="3"/>
    <m/>
    <m/>
    <x v="10"/>
    <x v="49"/>
    <n v="1002"/>
    <s v="2 MANOS CON CAL Y CEMENTO (CAL NIEVE) -  CUARTO ACELEROGRAFO, CUARTO MEDIDORES"/>
    <s v="m2"/>
    <n v="112.2"/>
    <n v="12.96"/>
    <n v="1454.11"/>
    <n v="0"/>
    <n v="0"/>
    <n v="1454.11"/>
    <n v="3.75"/>
    <n v="27808.38"/>
    <n v="5.229035276416677E-2"/>
    <s v="ARQ TORRE"/>
    <n v="6.2200340000000001"/>
  </r>
  <r>
    <x v="3"/>
    <m/>
    <m/>
    <x v="5"/>
    <x v="19"/>
    <n v="304"/>
    <s v="EMPASTADO Y PINTADO COLOR BLANCO  - HALL TORRE, CUSTODIA"/>
    <s v="m2"/>
    <n v="5304.44"/>
    <n v="24.87"/>
    <n v="131921.42000000001"/>
    <n v="0"/>
    <n v="0"/>
    <n v="131921.42000000001"/>
    <n v="3.75"/>
    <n v="27808.38"/>
    <n v="4.7439448108807492"/>
    <s v="ARQ TORRE"/>
    <n v="6.2200360000000003"/>
  </r>
  <r>
    <x v="3"/>
    <m/>
    <m/>
    <x v="5"/>
    <x v="19"/>
    <n v="304"/>
    <s v="EMPASTADO Y PINTADO COLOR BLANCO  MATIZADO - ADMINISTRACION, KITCHENETTE ADMINITRACION"/>
    <s v="m2"/>
    <n v="73.099999999999994"/>
    <n v="24.87"/>
    <n v="1818"/>
    <n v="0"/>
    <n v="0"/>
    <n v="1818"/>
    <n v="3.75"/>
    <n v="27808.38"/>
    <n v="6.5375976594105809E-2"/>
    <s v="ARQ TORRE"/>
    <n v="6.2200369999999996"/>
  </r>
  <r>
    <x v="3"/>
    <m/>
    <m/>
    <x v="5"/>
    <x v="19"/>
    <n v="304"/>
    <s v="EMPASTADO Y PINTADO OLEO MATE BLANCO - SH COMUNES"/>
    <s v="m2"/>
    <n v="129.47999999999999"/>
    <n v="24.87"/>
    <n v="3220.17"/>
    <n v="0"/>
    <n v="0"/>
    <n v="3220.17"/>
    <n v="3.75"/>
    <n v="27808.38"/>
    <n v="0.11579854705667859"/>
    <s v="ARQ TORRE"/>
    <n v="6.2200380000000006"/>
  </r>
  <r>
    <x v="3"/>
    <m/>
    <m/>
    <x v="5"/>
    <x v="16"/>
    <n v="315"/>
    <s v="PINTURA COLOR ROCK AND ROLL R750. ACABADO SATINADO. PANTONERA SUVINIL - LOBBY, HALL ASCENSORES PISO 1, COWORKING, PET SPA, GIMNASIO"/>
    <s v="m2"/>
    <n v="538.70000000000005"/>
    <n v="24.87"/>
    <n v="13397.47"/>
    <n v="0"/>
    <n v="0"/>
    <n v="13397.47"/>
    <n v="3.75"/>
    <n v="27808.38"/>
    <n v="0.48177815464259333"/>
    <s v="ARQ TORRE"/>
    <n v="6.2200390000000008"/>
  </r>
  <r>
    <x v="3"/>
    <m/>
    <m/>
    <x v="5"/>
    <x v="16"/>
    <n v="315"/>
    <s v="PINTURA AP143-4 TERRACOTTA. ACABADO SATINADO. PANTONERA COLOR CENTRO - LAVANDERIA, COWORKING, GIMNASIO"/>
    <s v="m2"/>
    <n v="313.39999999999998"/>
    <n v="24.87"/>
    <n v="7794.26"/>
    <n v="0"/>
    <n v="0"/>
    <n v="7794.26"/>
    <n v="3.75"/>
    <n v="27808.38"/>
    <n v="0.28028457608821511"/>
    <s v="ARQ TORRE"/>
    <n v="6.2200400000000009"/>
  </r>
  <r>
    <x v="3"/>
    <m/>
    <m/>
    <x v="5"/>
    <x v="16"/>
    <n v="315"/>
    <s v="PINTURA COLOR NEGRO SATINADO. AMERICAN COLORS - LAVANDERIA"/>
    <s v="m2"/>
    <n v="11.16"/>
    <n v="24.87"/>
    <n v="277.55"/>
    <n v="0"/>
    <n v="0"/>
    <n v="277.55"/>
    <n v="3.75"/>
    <n v="27808.38"/>
    <n v="9.9808043474664838E-3"/>
    <s v="ARQ TORRE"/>
    <n v="6.220041000000001"/>
  </r>
  <r>
    <x v="3"/>
    <m/>
    <m/>
    <x v="5"/>
    <x v="16"/>
    <n v="315"/>
    <s v="PINTURA ESMERALDA P310. ACABADO SATINADO. PANTONERA SUVINIL - COWORKING"/>
    <s v="m2"/>
    <n v="45.45"/>
    <n v="26.78"/>
    <n v="1217.1500000000001"/>
    <n v="0"/>
    <n v="0"/>
    <n v="1217.1500000000001"/>
    <n v="3.75"/>
    <n v="27808.38"/>
    <n v="4.3769180369370671E-2"/>
    <s v="ARQ TORRE"/>
    <n v="6.2200420000000012"/>
  </r>
  <r>
    <x v="3"/>
    <m/>
    <m/>
    <x v="5"/>
    <x v="16"/>
    <n v="315"/>
    <s v="PINTURA PALMEIRA E055. ACABADO SATINADO. PANTONERA SUVINIL - PET SPA, CINE"/>
    <s v="m2"/>
    <n v="34.119999999999997"/>
    <n v="26.78"/>
    <n v="913.73"/>
    <n v="0"/>
    <n v="0"/>
    <n v="913.73"/>
    <n v="3.75"/>
    <n v="27808.38"/>
    <n v="3.2858080909423708E-2"/>
    <s v="ARQ TORRE"/>
    <n v="6.2200430000000013"/>
  </r>
  <r>
    <x v="3"/>
    <m/>
    <m/>
    <x v="5"/>
    <x v="16"/>
    <n v="315"/>
    <s v="PINTURA BARCO VELA E325. ACABADO SATINADO. PANTONERA SUVINIL - SALA NIÑOS"/>
    <s v="m2"/>
    <n v="19.309999999999999"/>
    <n v="26.78"/>
    <n v="517.12"/>
    <n v="0"/>
    <n v="0"/>
    <n v="517.12"/>
    <n v="3.75"/>
    <n v="27808.38"/>
    <n v="1.8595833342323429E-2"/>
    <s v="ARQ TORRE"/>
    <n v="6.2200440000000006"/>
  </r>
  <r>
    <x v="3"/>
    <m/>
    <m/>
    <x v="5"/>
    <x v="16"/>
    <n v="315"/>
    <s v="PINTURA PARA PIZARRA NEGRA. MARCA CHEMISA."/>
    <s v="m2"/>
    <n v="9.61"/>
    <n v="32.5"/>
    <n v="312.33"/>
    <n v="0"/>
    <n v="0"/>
    <n v="312.33"/>
    <n v="3.75"/>
    <n v="27808.38"/>
    <n v="1.1231506473947781E-2"/>
    <s v="ARQ TORRE"/>
    <n v="6.2200450000000016"/>
  </r>
  <r>
    <x v="3"/>
    <m/>
    <m/>
    <x v="5"/>
    <x v="16"/>
    <n v="315"/>
    <s v="PINTURA JACA D027. ACABADO SATINADO. PANTONERA SUVINIL."/>
    <s v="m2"/>
    <n v="8.93"/>
    <n v="26.78"/>
    <n v="239.15"/>
    <n v="0"/>
    <n v="0"/>
    <n v="239.15"/>
    <n v="3.75"/>
    <n v="27808.38"/>
    <n v="8.5999256339276148E-3"/>
    <s v="ARQ TORRE"/>
    <n v="6.2200460000000017"/>
  </r>
  <r>
    <x v="3"/>
    <m/>
    <m/>
    <x v="5"/>
    <x v="1"/>
    <m/>
    <s v="VINIL TIPO MADERA MODELO WALNUT WD 117. MARCA INFEEL.  - SALONG GOURMET"/>
    <s v="m2"/>
    <n v="43.35"/>
    <n v="65"/>
    <n v="2817.75"/>
    <n v="0"/>
    <n v="0"/>
    <n v="2817.75"/>
    <n v="3.75"/>
    <n v="27808.38"/>
    <n v="0.10132736966338923"/>
    <s v="ARQ TORRE"/>
    <n v="6.2200470000000019"/>
  </r>
  <r>
    <x v="3"/>
    <m/>
    <m/>
    <x v="5"/>
    <x v="29"/>
    <n v="317"/>
    <s v="ACABADO TIPO CONCRETO EPUESTO (PARAPETOS DE TERRAZA P2)"/>
    <s v="m2"/>
    <n v="23.28"/>
    <n v="75"/>
    <n v="1746"/>
    <n v="0"/>
    <n v="0"/>
    <n v="1746"/>
    <n v="3.75"/>
    <n v="27808.38"/>
    <n v="6.2786829006220429E-2"/>
    <s v="ARQ TORRE"/>
    <n v="6.220048000000002"/>
  </r>
  <r>
    <x v="3"/>
    <m/>
    <m/>
    <x v="5"/>
    <x v="16"/>
    <n v="315"/>
    <s v="ACABADO POR DEFINIR EXTERIORES AREA COMUN (TERRAZAS, MUROS EXTERIORES)"/>
    <s v="m2"/>
    <n v="242.85"/>
    <n v="26.78"/>
    <n v="6503.52"/>
    <n v="0"/>
    <n v="0"/>
    <n v="6503.52"/>
    <n v="3.75"/>
    <n v="27808.38"/>
    <n v="0.23386907112172661"/>
    <s v="ARQ TORRE"/>
    <n v="6.2200490000000022"/>
  </r>
  <r>
    <x v="3"/>
    <m/>
    <m/>
    <x v="5"/>
    <x v="16"/>
    <n v="315"/>
    <s v="ACABADO POR DEFINIR CUARTOS TECNICOS, DEPOSITO AZ, ACCESO A TECHO"/>
    <s v="m2"/>
    <n v="57.2"/>
    <n v="26.78"/>
    <n v="1531.82"/>
    <n v="0"/>
    <n v="0"/>
    <n v="1531.82"/>
    <n v="3.75"/>
    <n v="27808.38"/>
    <n v="5.5084834139924724E-2"/>
    <s v="ARQ TORRE"/>
    <n v="6.2200510000000024"/>
  </r>
  <r>
    <x v="3"/>
    <m/>
    <m/>
    <x v="10"/>
    <x v="49"/>
    <n v="1002"/>
    <s v="EMPASTADO Y PINTADO COLOR BLANCO - CUARTOS ACELEROGRAFO, CUARTO MEDIDORES"/>
    <s v="m2"/>
    <n v="21.46"/>
    <n v="26.78"/>
    <n v="574.70000000000005"/>
    <n v="0"/>
    <n v="0"/>
    <n v="574.70000000000005"/>
    <n v="3.75"/>
    <n v="27808.38"/>
    <n v="2.066643220496843E-2"/>
    <s v="ARQ TORRE"/>
    <n v="6.2200520000000026"/>
  </r>
  <r>
    <x v="3"/>
    <m/>
    <m/>
    <x v="5"/>
    <x v="19"/>
    <n v="304"/>
    <s v="EMPASTADO Y PINTADO COLOR BLANCO  - HALL TORRE, CUSTODIA"/>
    <s v="m2"/>
    <n v="1915.82"/>
    <n v="26.78"/>
    <n v="51305.66"/>
    <n v="0"/>
    <n v="0"/>
    <n v="51305.66"/>
    <n v="3.75"/>
    <n v="27808.38"/>
    <n v="1.8449711921370464"/>
    <s v="ARQ TORRE"/>
    <n v="6.2200530000000027"/>
  </r>
  <r>
    <x v="3"/>
    <m/>
    <m/>
    <x v="5"/>
    <x v="19"/>
    <n v="304"/>
    <s v="EMPASTADO Y PINTADO COLOR BLANCO  - ADMINISTRACION, KITCHENETTE ADMINISTRACION"/>
    <s v="m2"/>
    <n v="12.93"/>
    <n v="26.78"/>
    <n v="346.27"/>
    <n v="0"/>
    <n v="0"/>
    <n v="346.27"/>
    <n v="3.75"/>
    <n v="27808.38"/>
    <n v="1.2452001878570415E-2"/>
    <s v="ARQ TORRE"/>
    <n v="6.2200540000000029"/>
  </r>
  <r>
    <x v="3"/>
    <m/>
    <m/>
    <x v="5"/>
    <x v="19"/>
    <n v="304"/>
    <s v="EMPASTADO Y PINTADO OLEO MATE BLANCO - SH COMUNES"/>
    <s v="m2"/>
    <n v="37.07"/>
    <n v="26.78"/>
    <n v="992.73"/>
    <n v="0"/>
    <n v="0"/>
    <n v="992.73"/>
    <n v="3.75"/>
    <n v="27808.38"/>
    <n v="3.5698951179464609E-2"/>
    <s v="ARQ TORRE"/>
    <n v="6.220055000000003"/>
  </r>
  <r>
    <x v="3"/>
    <m/>
    <m/>
    <x v="5"/>
    <x v="19"/>
    <n v="304"/>
    <s v="EMPASTADO Y PINTADO COLOR BLANCO ACABADO SATINADO AMERICAN COLORS - LOBBY, LAVANDERIA, COWORKING, SALA NIÑOS"/>
    <s v="m2"/>
    <n v="428.21"/>
    <n v="26.78"/>
    <n v="11467.46"/>
    <n v="0"/>
    <n v="0"/>
    <n v="11467.46"/>
    <n v="3.75"/>
    <n v="27808.38"/>
    <n v="0.41237425553016749"/>
    <s v="ARQ TORRE"/>
    <n v="6.2200560000000031"/>
  </r>
  <r>
    <x v="3"/>
    <m/>
    <m/>
    <x v="5"/>
    <x v="16"/>
    <n v="315"/>
    <s v="PINTURA COLOR ROCK AND ROLL R750. ACABADO SATINADO. PANTONERA SUVINIL - LOBBY, HALL ASCENSORES PISO 1, PET SPA"/>
    <s v="m2"/>
    <n v="56.98"/>
    <n v="26.78"/>
    <n v="1525.92"/>
    <n v="0"/>
    <n v="0"/>
    <n v="1525.92"/>
    <n v="3.75"/>
    <n v="27808.38"/>
    <n v="5.487266787925079E-2"/>
    <s v="ARQ TORRE"/>
    <n v="6.2200570000000033"/>
  </r>
  <r>
    <x v="3"/>
    <m/>
    <m/>
    <x v="5"/>
    <x v="16"/>
    <n v="315"/>
    <s v="PINTURA GRIS COLOR AP53-6 MATURE GRAY. PANTONE COLOR CENTRO AMRICAN COLORS - PET SPA"/>
    <s v="m2"/>
    <n v="6.57"/>
    <n v="26.78"/>
    <n v="175.94"/>
    <n v="0"/>
    <n v="0"/>
    <n v="175.94"/>
    <n v="3.75"/>
    <n v="27808.38"/>
    <n v="6.3268698140632428E-3"/>
    <s v="ARQ TORRE"/>
    <n v="6.2200580000000034"/>
  </r>
  <r>
    <x v="3"/>
    <m/>
    <m/>
    <x v="5"/>
    <x v="19"/>
    <n v="304"/>
    <s v="EMPASTADO Y PINTADO COLOR NEGRO SATINADO AMERICAN COLORS - TERRAZA GIMNASIO, GIMNASIO"/>
    <s v="m2"/>
    <n v="63.4"/>
    <n v="26.78"/>
    <n v="1697.85"/>
    <n v="0"/>
    <n v="0"/>
    <n v="1697.85"/>
    <n v="3.75"/>
    <n v="27808.38"/>
    <n v="6.1055336556822076E-2"/>
    <s v="ARQ TORRE"/>
    <n v="6.2200590000000036"/>
  </r>
  <r>
    <x v="3"/>
    <m/>
    <m/>
    <x v="5"/>
    <x v="19"/>
    <n v="304"/>
    <s v="2 MANOS CON CAL Y CEMENTO (CAL NIEVE) -  MUROS ESCALERA TORRE"/>
    <s v="m2"/>
    <n v="2758.08"/>
    <n v="12.96"/>
    <n v="35744.720000000001"/>
    <n v="0"/>
    <n v="0"/>
    <n v="35744.720000000001"/>
    <n v="3.75"/>
    <n v="27808.38"/>
    <n v="1.285393827328309"/>
    <s v="ARQ TORRE"/>
    <n v="6.220062000000004"/>
  </r>
  <r>
    <x v="3"/>
    <m/>
    <m/>
    <x v="5"/>
    <x v="19"/>
    <n v="304"/>
    <s v="2 MANOS CON CAL Y CEMENTO (CAL NIEVE) -  CIELO RASO ESCALERA TORRE"/>
    <s v="m2"/>
    <n v="834.05"/>
    <n v="12.96"/>
    <n v="10809.29"/>
    <n v="0"/>
    <n v="0"/>
    <n v="10809.29"/>
    <n v="3.75"/>
    <n v="27808.38"/>
    <n v="0.3887062101424103"/>
    <s v="ARQ TORRE"/>
    <n v="6.2200630000000041"/>
  </r>
  <r>
    <x v="3"/>
    <m/>
    <m/>
    <x v="5"/>
    <x v="30"/>
    <n v="307"/>
    <s v="MICROCEMENTO GRIS COLOR AP54-2 SILVER COIN. PANTONERA COLOR CENTRO EN MUROS (LOBBY)"/>
    <s v="m2"/>
    <n v="140.38999999999999"/>
    <n v="75"/>
    <n v="10529.25"/>
    <n v="0"/>
    <n v="0"/>
    <n v="10529.25"/>
    <n v="3.75"/>
    <n v="27808.38"/>
    <n v="0.37863586444086278"/>
    <s v="ARQ TORRE"/>
    <n v="6.2200650000000044"/>
  </r>
  <r>
    <x v="3"/>
    <m/>
    <m/>
    <x v="5"/>
    <x v="30"/>
    <n v="307"/>
    <s v="MICROCEMENTO GRIS COLOR  AP53-6 MATURE GRAY. PANTONE EN MUROS (LAVANDERIA, COWORKING, PET SPA, TERRAZA GIMNASIO)"/>
    <s v="m2"/>
    <n v="173.07"/>
    <n v="75"/>
    <n v="12980.25"/>
    <n v="0"/>
    <n v="0"/>
    <n v="12980.25"/>
    <n v="3.75"/>
    <n v="27808.38"/>
    <n v="0.46677476357846087"/>
    <s v="ARQ TORRE"/>
    <n v="6.2200660000000054"/>
  </r>
  <r>
    <x v="3"/>
    <m/>
    <m/>
    <x v="5"/>
    <x v="30"/>
    <n v="307"/>
    <s v="MICROCEMENTO GRIS COLOR  AP53-6 MATURE GRAY EN SARDINELES (DECK PISCINA, TERRAZA SALON GOURMET, HALL EXTERIORES)"/>
    <s v="ml"/>
    <n v="47.19"/>
    <n v="75"/>
    <n v="3539.25"/>
    <n v="0"/>
    <n v="0"/>
    <n v="3539.25"/>
    <n v="3.75"/>
    <n v="27808.38"/>
    <n v="0.12727278611699064"/>
    <s v="ARQ TORRE"/>
    <n v="6.2200670000000047"/>
  </r>
  <r>
    <x v="3"/>
    <m/>
    <m/>
    <x v="5"/>
    <x v="30"/>
    <n v="307"/>
    <s v="TERRAZO PREMEZCLADO NEGRO CARBON GRANO 1 EN MUROS (SALA GOURMET)"/>
    <s v="m2"/>
    <n v="12.3"/>
    <n v="140"/>
    <n v="1722"/>
    <n v="0"/>
    <n v="0"/>
    <n v="1722"/>
    <n v="3.75"/>
    <n v="27808.38"/>
    <n v="6.1923779810258629E-2"/>
    <s v="ARQ TORRE"/>
    <n v="6.2200680000000048"/>
  </r>
  <r>
    <x v="3"/>
    <m/>
    <m/>
    <x v="5"/>
    <x v="30"/>
    <n v="307"/>
    <s v="TERRAZO PREMEZCLADO NEGRO CARBON GRANO 1 EN BANCA (TERRAZA COWRKING, TERRAZA GIMNASIO, PARRILLAS, TERRAZA P1)"/>
    <s v="ml"/>
    <n v="47.06"/>
    <n v="140"/>
    <n v="6588.4"/>
    <n v="0"/>
    <n v="0"/>
    <n v="6588.4"/>
    <n v="3.75"/>
    <n v="27808.38"/>
    <n v="0.23692138844477814"/>
    <s v="ARQ TORRE"/>
    <n v="6.220069000000005"/>
  </r>
  <r>
    <x v="3"/>
    <m/>
    <m/>
    <x v="5"/>
    <x v="30"/>
    <n v="307"/>
    <s v="TERRAZO PREMEZCLADO NEGRO CARBON GRANO 1 EN MESA CENTRAL (PARRILLAS)"/>
    <s v="ml"/>
    <n v="5.3000000000000007"/>
    <n v="140"/>
    <n v="742"/>
    <n v="0"/>
    <n v="0"/>
    <n v="742"/>
    <n v="3.75"/>
    <n v="27808.38"/>
    <n v="2.6682604308485427E-2"/>
    <s v="ARQ TORRE"/>
    <n v="6.2200700000000051"/>
  </r>
  <r>
    <x v="3"/>
    <m/>
    <m/>
    <x v="5"/>
    <x v="30"/>
    <n v="307"/>
    <s v="TERRAZO PREMEZCLADO NEGRO CARBON GRANO 1 EN SARDINELES (TERRAZA SALON GOURMET, TERRAZA P1, TERRAZA SALON NIÑOS, TERRAZA HALL P2)"/>
    <s v="ml"/>
    <n v="22.95"/>
    <n v="140"/>
    <n v="3213"/>
    <n v="0"/>
    <n v="0"/>
    <n v="3213"/>
    <n v="3.75"/>
    <n v="27808.38"/>
    <n v="0.11554071110938501"/>
    <s v="ARQ TORRE"/>
    <n v="6.2200710000000052"/>
  </r>
  <r>
    <x v="3"/>
    <m/>
    <m/>
    <x v="5"/>
    <x v="30"/>
    <n v="307"/>
    <s v="TERRAZO PREMEZCLADO BLANCO ONIX. GRANO 1 CASAS ROSELLO EN PISO (PERIMETRO PISCINA)"/>
    <s v="ml"/>
    <n v="43.9"/>
    <n v="140"/>
    <n v="6146"/>
    <n v="0"/>
    <n v="0"/>
    <n v="6146"/>
    <n v="3.75"/>
    <n v="27808.38"/>
    <n v="0.22101251493254911"/>
    <s v="ARQ TORRE"/>
    <n v="6.2200720000000054"/>
  </r>
  <r>
    <x v="3"/>
    <m/>
    <m/>
    <x v="5"/>
    <x v="30"/>
    <n v="307"/>
    <s v="MURO ACABADO MICROCEMENTO GRIS COLOR IDEM PISO STONE IVORY. (PARRILLAS)"/>
    <s v="ml"/>
    <n v="101.58"/>
    <n v="75"/>
    <n v="7618.5"/>
    <n v="0"/>
    <n v="0"/>
    <n v="7618.5"/>
    <n v="3.75"/>
    <n v="27808.38"/>
    <n v="0.2739641791431216"/>
    <s v="ARQ TORRE"/>
    <n v="6.2200730000000064"/>
  </r>
  <r>
    <x v="3"/>
    <m/>
    <m/>
    <x v="5"/>
    <x v="33"/>
    <n v="313"/>
    <s v="INODORO CERÁMICO DE UNA PIEZA COLOR BLANCO DE DESCARGA VERTICAL, BOTONERA DOBLE Y ASIENTO DE CAIDA LENTA U10012A. TECSO"/>
    <s v="und"/>
    <n v="446"/>
    <n v="41.55"/>
    <n v="18531.3"/>
    <n v="72"/>
    <n v="32112"/>
    <n v="138951.29999999999"/>
    <n v="3.75"/>
    <n v="27808.38"/>
    <n v="4.996741989285244"/>
    <s v="ARQ TORRE"/>
    <n v="6.2300029999999964"/>
  </r>
  <r>
    <x v="3"/>
    <m/>
    <m/>
    <x v="5"/>
    <x v="33"/>
    <n v="313"/>
    <s v="VANITORIO 2 PUERTAS, MODELO VB24-001. TECSO"/>
    <s v="und"/>
    <n v="446"/>
    <n v="140.01"/>
    <n v="62444.46"/>
    <n v="154"/>
    <n v="68684"/>
    <n v="320009.46000000002"/>
    <n v="3.75"/>
    <n v="27808.38"/>
    <n v="11.507662798048646"/>
    <s v="ARQ TORRE"/>
    <n v="6.2300039999999957"/>
  </r>
  <r>
    <x v="3"/>
    <m/>
    <m/>
    <x v="5"/>
    <x v="33"/>
    <n v="313"/>
    <s v="LAVADERO 01 POZA DE ACERO INOXIDABLE. D:43x43x18CM. INC SUMIDERO, CANASTA Y TAPA COD LI54. TECSO"/>
    <s v="und"/>
    <n v="237"/>
    <n v="58.66"/>
    <n v="13902.42"/>
    <n v="35.950000000000003"/>
    <n v="8520.15"/>
    <n v="45852.982499999998"/>
    <n v="3.75"/>
    <n v="27808.38"/>
    <n v="1.6488908199614647"/>
    <s v="ARQ TORRE"/>
    <n v="6.2300059999999959"/>
  </r>
  <r>
    <x v="3"/>
    <m/>
    <m/>
    <x v="5"/>
    <x v="33"/>
    <n v="313"/>
    <s v="LAVADERO TREBOL MODELO AMAZONAS COLOR BLANCO O SIMILAR (LAVANDERIA)"/>
    <s v="und"/>
    <n v="237"/>
    <n v="234.43"/>
    <n v="55559.91"/>
    <n v="0"/>
    <n v="0"/>
    <n v="55559.91"/>
    <n v="3.75"/>
    <n v="27808.38"/>
    <n v="1.9979556522170656"/>
    <s v="ARQ TORRE"/>
    <n v="6.2300079999999962"/>
  </r>
  <r>
    <x v="3"/>
    <m/>
    <m/>
    <x v="5"/>
    <x v="33"/>
    <n v="313"/>
    <s v="MEZCLADORA DE LAVATORIO, AL MUEBLE, MODELO AHORRADOR CERTIFICADO POR SEDAPAL PARA BONO VERDE, COD ML42AHP TECSO"/>
    <s v="und"/>
    <n v="446"/>
    <n v="31.06"/>
    <n v="13852.76"/>
    <n v="31.91"/>
    <n v="14231.86"/>
    <n v="67222.235000000001"/>
    <n v="3.75"/>
    <n v="27808.38"/>
    <n v="2.4173373278126951"/>
    <s v="ARQ TORRE"/>
    <n v="6.2300109999999966"/>
  </r>
  <r>
    <x v="3"/>
    <m/>
    <m/>
    <x v="5"/>
    <x v="33"/>
    <n v="313"/>
    <s v="MEZCLADOR DE DUCHA MD41 Y DIFUSOR DE DUCHA CON TUBO DE 150MM Y CANOPLA MOD DD13AHP. TECSO"/>
    <s v="und"/>
    <n v="446"/>
    <n v="0"/>
    <n v="0"/>
    <n v="29.81"/>
    <n v="13295.26"/>
    <n v="49857.224999999999"/>
    <n v="3.75"/>
    <n v="27808.38"/>
    <n v="1.7928849145473413"/>
    <s v="ARQ TORRE"/>
    <n v="6.2300119999999968"/>
  </r>
  <r>
    <x v="3"/>
    <m/>
    <m/>
    <x v="5"/>
    <x v="33"/>
    <n v="313"/>
    <s v="MEZCLADORA DE COCINA, AL MUEBLE, MODELO AHORRADOR CERTIFICADO POR SEDAPAL PARA BONO VERDE, COD MC41AHPP. TECSO"/>
    <s v="und"/>
    <n v="237"/>
    <n v="31.06"/>
    <n v="7361.22"/>
    <n v="22.33"/>
    <n v="5292.21"/>
    <n v="27207.0075"/>
    <n v="3.75"/>
    <n v="27808.38"/>
    <n v="0.97837441447506102"/>
    <s v="ARQ TORRE"/>
    <n v="6.2300139999999971"/>
  </r>
  <r>
    <x v="3"/>
    <m/>
    <m/>
    <x v="5"/>
    <x v="33"/>
    <n v="313"/>
    <s v="LLAVE TREBOL ECO 1/2&quot;"/>
    <s v="und"/>
    <n v="237"/>
    <n v="24.2"/>
    <n v="5735.4"/>
    <n v="0"/>
    <n v="0"/>
    <n v="5735.4"/>
    <n v="3.75"/>
    <n v="27808.38"/>
    <n v="0.20624718160496941"/>
    <s v="ARQ TORRE"/>
    <n v="6.2300159999999973"/>
  </r>
  <r>
    <x v="3"/>
    <m/>
    <m/>
    <x v="5"/>
    <x v="33"/>
    <n v="313"/>
    <s v="INODORO TREBOL ONE PIECE SAVONA LUX BLANCO"/>
    <s v="und"/>
    <n v="7"/>
    <n v="355.11"/>
    <n v="2485.77"/>
    <n v="0"/>
    <n v="0"/>
    <n v="2485.77"/>
    <n v="3.75"/>
    <n v="27808.38"/>
    <n v="8.938924166024774E-2"/>
    <s v="ARQ TORRE"/>
    <n v="6.2300199999999979"/>
  </r>
  <r>
    <x v="3"/>
    <m/>
    <m/>
    <x v="5"/>
    <x v="33"/>
    <n v="313"/>
    <s v="LAVATORIO CON PEDESTAL TREBOL SAVONA LUX COLOR BLANCO"/>
    <s v="und"/>
    <n v="3"/>
    <n v="196.63"/>
    <n v="589.89"/>
    <n v="0"/>
    <n v="0"/>
    <n v="589.89"/>
    <n v="3.75"/>
    <n v="27808.38"/>
    <n v="2.1212670425245914E-2"/>
    <s v="ARQ TORRE"/>
    <n v="6.2300219999999982"/>
  </r>
  <r>
    <x v="3"/>
    <m/>
    <m/>
    <x v="5"/>
    <x v="33"/>
    <n v="313"/>
    <s v="LAVATORIO TREBOL ANCON COLOR BLANCO - TRAMPA CROMADA"/>
    <s v="und"/>
    <n v="4"/>
    <n v="329.76"/>
    <n v="1319.04"/>
    <n v="0"/>
    <n v="0"/>
    <n v="1319.04"/>
    <n v="3.75"/>
    <n v="27808.38"/>
    <n v="4.7433183810060127E-2"/>
    <s v="ARQ TORRE"/>
    <n v="6.2300239999999976"/>
  </r>
  <r>
    <x v="3"/>
    <m/>
    <m/>
    <x v="5"/>
    <x v="33"/>
    <n v="313"/>
    <s v="URINARIO CADET COLOR BLANCO, MARCA TREBOL"/>
    <s v="und"/>
    <n v="6"/>
    <n v="211.76"/>
    <n v="1270.56"/>
    <n v="0"/>
    <n v="0"/>
    <n v="1270.56"/>
    <n v="3.75"/>
    <n v="27808.38"/>
    <n v="4.5689824434217305E-2"/>
    <s v="ARQ TORRE"/>
    <n v="6.2300259999999987"/>
  </r>
  <r>
    <x v="3"/>
    <m/>
    <m/>
    <x v="5"/>
    <x v="33"/>
    <n v="313"/>
    <s v="LLAVE DE LAVATORIO BAJA ITALGRIF BUZIOS LEVER"/>
    <s v="und"/>
    <n v="7"/>
    <n v="189.46"/>
    <n v="1326.22"/>
    <n v="0"/>
    <n v="0"/>
    <n v="1326.22"/>
    <n v="3.75"/>
    <n v="27808.38"/>
    <n v="4.7691379361185365E-2"/>
    <s v="ARQ TORRE"/>
    <n v="6.2300289999999992"/>
  </r>
  <r>
    <x v="3"/>
    <m/>
    <m/>
    <x v="5"/>
    <x v="33"/>
    <n v="313"/>
    <s v="FLUXOMETRO PARA URINARIO"/>
    <s v="und"/>
    <n v="6"/>
    <n v="372.81"/>
    <n v="2236.86"/>
    <n v="0"/>
    <n v="0"/>
    <n v="2236.86"/>
    <n v="3.75"/>
    <n v="27808.38"/>
    <n v="8.0438342686629E-2"/>
    <s v="ARQ TORRE"/>
    <n v="6.2300299999999993"/>
  </r>
  <r>
    <x v="3"/>
    <m/>
    <m/>
    <x v="5"/>
    <x v="33"/>
    <n v="313"/>
    <s v="BARRA PARA DISCAPACITADOS L=0.90M (INODORO)"/>
    <s v="und"/>
    <n v="8"/>
    <n v="250"/>
    <n v="2000"/>
    <n v="0"/>
    <n v="0"/>
    <n v="2000"/>
    <n v="3.75"/>
    <n v="27808.38"/>
    <n v="7.1920766330149405E-2"/>
    <s v="ARQ TORRE"/>
    <n v="6.2300319999999996"/>
  </r>
  <r>
    <x v="3"/>
    <m/>
    <m/>
    <x v="5"/>
    <x v="1"/>
    <m/>
    <s v="BARRA VERTICAL DISAPACITADOS"/>
    <s v="und"/>
    <n v="8"/>
    <n v="250"/>
    <n v="2000"/>
    <n v="0"/>
    <n v="0"/>
    <n v="2000"/>
    <n v="3.75"/>
    <n v="27808.38"/>
    <n v="7.1920766330149405E-2"/>
    <s v="ARQ TORRE"/>
    <n v="6.2300329999999997"/>
  </r>
  <r>
    <x v="3"/>
    <m/>
    <m/>
    <x v="5"/>
    <x v="33"/>
    <n v="313"/>
    <s v="INODORO TREBOL ONE PIECE SAVONA LUX BLANCO"/>
    <s v="und"/>
    <n v="10"/>
    <n v="355.11"/>
    <n v="3551.1"/>
    <n v="0"/>
    <n v="0"/>
    <n v="3551.1"/>
    <n v="3.75"/>
    <n v="27808.38"/>
    <n v="0.12769891665749677"/>
    <s v="ARQ TORRE"/>
    <n v="6.2300380000000004"/>
  </r>
  <r>
    <x v="3"/>
    <m/>
    <m/>
    <x v="5"/>
    <x v="33"/>
    <n v="313"/>
    <s v="LAVATORIO CON PEDESTAL TREBOL SAVONA LUX COLOR BLANCO"/>
    <s v="und"/>
    <n v="7"/>
    <n v="196.63"/>
    <n v="1376.41"/>
    <n v="0"/>
    <n v="0"/>
    <n v="1376.41"/>
    <n v="3.75"/>
    <n v="27808.38"/>
    <n v="4.9496230992240473E-2"/>
    <s v="ARQ TORRE"/>
    <n v="6.2300400000000007"/>
  </r>
  <r>
    <x v="3"/>
    <m/>
    <m/>
    <x v="5"/>
    <x v="33"/>
    <n v="313"/>
    <s v="LAVATORIO TREBOL ANCON COLOR BLANCO - TRAMPA CROMADA"/>
    <s v="und"/>
    <n v="3"/>
    <n v="329.76"/>
    <n v="989.28"/>
    <n v="0"/>
    <n v="0"/>
    <n v="989.28"/>
    <n v="3.75"/>
    <n v="27808.38"/>
    <n v="3.5574887857545097E-2"/>
    <s v="ARQ TORRE"/>
    <n v="6.230042000000001"/>
  </r>
  <r>
    <x v="3"/>
    <m/>
    <m/>
    <x v="5"/>
    <x v="33"/>
    <n v="313"/>
    <s v="URINARIO CADET COLOR BLANCO, MARCA TREBOL"/>
    <s v="und"/>
    <n v="5"/>
    <n v="211.76"/>
    <n v="1058.8"/>
    <n v="0"/>
    <n v="0"/>
    <n v="1058.8"/>
    <n v="3.75"/>
    <n v="27808.38"/>
    <n v="3.8074853695181092E-2"/>
    <s v="ARQ TORRE"/>
    <n v="6.2300440000000012"/>
  </r>
  <r>
    <x v="3"/>
    <m/>
    <m/>
    <x v="5"/>
    <x v="33"/>
    <n v="313"/>
    <s v="LLAVE DE LAVATORIO BAJA ITALGRIF BUZIOS LEVER"/>
    <s v="und"/>
    <n v="10"/>
    <n v="189.46"/>
    <n v="1894.6"/>
    <n v="0"/>
    <n v="0"/>
    <n v="1894.6"/>
    <n v="3.75"/>
    <n v="27808.38"/>
    <n v="6.8130541944550524E-2"/>
    <s v="ARQ TORRE"/>
    <n v="6.2300470000000017"/>
  </r>
  <r>
    <x v="3"/>
    <m/>
    <m/>
    <x v="5"/>
    <x v="33"/>
    <n v="313"/>
    <s v="FLUXOMETRO PARA URINARIO"/>
    <s v="und"/>
    <n v="5"/>
    <n v="372.81"/>
    <n v="1864.05"/>
    <n v="0"/>
    <n v="0"/>
    <n v="1864.05"/>
    <n v="3.75"/>
    <n v="27808.38"/>
    <n v="6.7031952238857495E-2"/>
    <s v="ARQ TORRE"/>
    <n v="6.2300480000000018"/>
  </r>
  <r>
    <x v="3"/>
    <m/>
    <m/>
    <x v="5"/>
    <x v="33"/>
    <n v="313"/>
    <s v="BARRA PARA DISCAPACITADOS L=0.90M (INODORO)"/>
    <s v="und"/>
    <n v="6"/>
    <n v="250"/>
    <n v="1500"/>
    <n v="0"/>
    <n v="0"/>
    <n v="1500"/>
    <n v="3.75"/>
    <n v="27808.38"/>
    <n v="5.3940574747612047E-2"/>
    <s v="ARQ TORRE"/>
    <n v="6.2300500000000021"/>
  </r>
  <r>
    <x v="3"/>
    <m/>
    <m/>
    <x v="5"/>
    <x v="1"/>
    <m/>
    <s v="BARRA VERTICAL DISAPACITADOS"/>
    <s v="und"/>
    <n v="6"/>
    <n v="250"/>
    <n v="1500"/>
    <n v="0"/>
    <n v="0"/>
    <n v="1500"/>
    <n v="3.75"/>
    <n v="27808.38"/>
    <n v="5.3940574747612047E-2"/>
    <s v="ARQ TORRE"/>
    <n v="6.2300510000000022"/>
  </r>
  <r>
    <x v="3"/>
    <m/>
    <m/>
    <x v="5"/>
    <x v="33"/>
    <n v="313"/>
    <s v="LAVADERO 01 POZA DE ACERO INOXIDABLE. D:43x43x18CM. INC SUMIDERO, CANASTA Y TAPA COD LI54. TECSO"/>
    <s v="und"/>
    <n v="1"/>
    <n v="58.66"/>
    <n v="58.66"/>
    <n v="35.950000000000003"/>
    <n v="35.950000000000003"/>
    <n v="193.4725"/>
    <n v="3.75"/>
    <n v="27808.38"/>
    <n v="6.9573452319049147E-3"/>
    <s v="ARQ TORRE"/>
    <n v="6.2300550000000028"/>
  </r>
  <r>
    <x v="3"/>
    <m/>
    <m/>
    <x v="5"/>
    <x v="33"/>
    <n v="313"/>
    <s v="LAVADERO LAVÍNIA CASINELLI"/>
    <s v="und"/>
    <n v="1"/>
    <n v="252.73"/>
    <n v="252.73"/>
    <n v="0"/>
    <n v="0"/>
    <n v="252.73"/>
    <n v="3.75"/>
    <n v="27808.38"/>
    <n v="9.0882676373093291E-3"/>
    <s v="ARQ TORRE"/>
    <n v="6.2300570000000031"/>
  </r>
  <r>
    <x v="3"/>
    <m/>
    <m/>
    <x v="5"/>
    <x v="33"/>
    <n v="313"/>
    <s v="LAVADERO TREBOL MODELO AMAZONAS COLOR BLANCO O SIMILAR (LAVANDERIA)"/>
    <s v="und"/>
    <n v="3"/>
    <n v="234.43"/>
    <n v="703.29"/>
    <n v="0"/>
    <n v="0"/>
    <n v="703.29"/>
    <n v="3.75"/>
    <n v="27808.38"/>
    <n v="2.5290577876165385E-2"/>
    <s v="ARQ TORRE"/>
    <n v="6.2300580000000032"/>
  </r>
  <r>
    <x v="3"/>
    <m/>
    <m/>
    <x v="5"/>
    <x v="33"/>
    <n v="313"/>
    <s v="LAVADERO DE SOBREPONER ZENIT RS15 2 POZAS"/>
    <s v="und"/>
    <n v="1"/>
    <n v="1838.32"/>
    <n v="1838.32"/>
    <n v="0"/>
    <n v="0"/>
    <n v="1838.32"/>
    <n v="3.75"/>
    <n v="27808.38"/>
    <n v="6.6106691580020124E-2"/>
    <s v="ARQ TORRE"/>
    <n v="6.2300600000000026"/>
  </r>
  <r>
    <x v="3"/>
    <m/>
    <m/>
    <x v="5"/>
    <x v="33"/>
    <n v="313"/>
    <s v="LAVADERO LAVÍNIA CASINELLI"/>
    <s v="und"/>
    <n v="5"/>
    <n v="252.73"/>
    <n v="1263.6500000000001"/>
    <n v="0"/>
    <n v="0"/>
    <n v="1263.6500000000001"/>
    <n v="3.75"/>
    <n v="27808.38"/>
    <n v="4.5441338186546644E-2"/>
    <s v="ARQ TORRE"/>
    <n v="6.2300620000000038"/>
  </r>
  <r>
    <x v="3"/>
    <m/>
    <m/>
    <x v="5"/>
    <x v="33"/>
    <n v="313"/>
    <s v="MEZCLADORA DE COCINA, AL MUEBLE, MODELO AHORRADOR CERTIFICADO POR SEDAPAL PARA BONO VERDE, COD MC41AHPP. TECSO"/>
    <s v="und"/>
    <n v="1"/>
    <n v="31.06"/>
    <n v="31.06"/>
    <n v="22.33"/>
    <n v="22.33"/>
    <n v="114.7975"/>
    <n v="3.75"/>
    <n v="27808.38"/>
    <n v="4.1281620863926624E-3"/>
    <s v="ARQ TORRE"/>
    <n v="6.2300650000000042"/>
  </r>
  <r>
    <x v="3"/>
    <m/>
    <m/>
    <x v="5"/>
    <x v="33"/>
    <n v="313"/>
    <s v="DUCHA BIDET MODELO ASIA CROMADA CON SOPORTE. COD: 406015 MARCA VAINSA"/>
    <s v="und"/>
    <n v="2"/>
    <n v="92.68"/>
    <n v="185.36"/>
    <n v="0"/>
    <n v="0"/>
    <n v="185.36"/>
    <n v="3.75"/>
    <n v="27808.38"/>
    <n v="6.6656166234782465E-3"/>
    <s v="ARQ TORRE"/>
    <n v="6.2300670000000036"/>
  </r>
  <r>
    <x v="3"/>
    <m/>
    <m/>
    <x v="5"/>
    <x v="33"/>
    <n v="313"/>
    <s v="GRIFERÍA MONOCOMANDO COLOR NEGRO"/>
    <s v="und"/>
    <n v="1"/>
    <n v="498.03"/>
    <n v="498.03"/>
    <n v="0"/>
    <n v="0"/>
    <n v="498.03"/>
    <n v="3.75"/>
    <n v="27808.38"/>
    <n v="1.7909349627702152E-2"/>
    <s v="ARQ TORRE"/>
    <n v="6.2300690000000047"/>
  </r>
  <r>
    <x v="3"/>
    <m/>
    <m/>
    <x v="5"/>
    <x v="33"/>
    <n v="313"/>
    <s v="GRIFERÍA ECO LLAVE MEDIA LAVANDERÍA A LA PARED"/>
    <s v="und"/>
    <n v="3"/>
    <n v="130.38999999999999"/>
    <n v="391.17"/>
    <n v="0"/>
    <n v="0"/>
    <n v="391.17"/>
    <n v="3.75"/>
    <n v="27808.38"/>
    <n v="1.4066623082682271E-2"/>
    <s v="ARQ TORRE"/>
    <n v="6.230071000000005"/>
  </r>
  <r>
    <x v="3"/>
    <m/>
    <m/>
    <x v="5"/>
    <x v="33"/>
    <n v="313"/>
    <s v="GRIFERÍA FDV TOP PRO 3.0"/>
    <s v="und"/>
    <n v="1"/>
    <n v="443.1"/>
    <n v="443.1"/>
    <n v="0"/>
    <n v="0"/>
    <n v="443.1"/>
    <n v="3.75"/>
    <n v="27808.38"/>
    <n v="1.5934045780444599E-2"/>
    <s v="ARQ TORRE"/>
    <n v="6.2300730000000053"/>
  </r>
  <r>
    <x v="3"/>
    <m/>
    <m/>
    <x v="5"/>
    <x v="33"/>
    <n v="313"/>
    <s v="GRIFERÍA LLAVE PIAVE MARCA TREBOL"/>
    <s v="und"/>
    <n v="5"/>
    <n v="206.58"/>
    <n v="1032.9000000000001"/>
    <n v="0"/>
    <n v="0"/>
    <n v="1032.9000000000001"/>
    <n v="3.75"/>
    <n v="27808.38"/>
    <n v="3.7143479771205662E-2"/>
    <s v="ARQ TORRE"/>
    <n v="6.2300750000000056"/>
  </r>
  <r>
    <x v="3"/>
    <m/>
    <m/>
    <x v="5"/>
    <x v="34"/>
    <n v="312"/>
    <s v="TABLERO DE GRANITO BLANCO SERENA, ANCHO=60cm"/>
    <s v="ml"/>
    <n v="630.90999999999974"/>
    <n v="0"/>
    <n v="0"/>
    <n v="69"/>
    <n v="43532.79"/>
    <n v="163247.96249999999"/>
    <n v="3.75"/>
    <n v="27808.38"/>
    <n v="5.8704592824177455"/>
    <s v="ARQ TORRE"/>
    <n v="6.2400019999999952"/>
  </r>
  <r>
    <x v="3"/>
    <m/>
    <m/>
    <x v="5"/>
    <x v="34"/>
    <n v="312"/>
    <s v="TABLERO DE GRANITO BLANCO SERENA, ANCHO=70cm"/>
    <s v="ml"/>
    <n v="175.72"/>
    <n v="0"/>
    <n v="0"/>
    <n v="79"/>
    <n v="13881.88"/>
    <n v="52057.05"/>
    <n v="3.75"/>
    <n v="27808.38"/>
    <n v="1.8719914644434519"/>
    <s v="ARQ TORRE"/>
    <n v="6.2400029999999953"/>
  </r>
  <r>
    <x v="3"/>
    <m/>
    <m/>
    <x v="5"/>
    <x v="34"/>
    <n v="312"/>
    <s v="TABLERO DE GRANITO BLANCO SERENA, ANCHO=80cm"/>
    <s v="ml"/>
    <n v="55.2"/>
    <n v="0"/>
    <n v="0"/>
    <n v="89"/>
    <n v="4912.8"/>
    <n v="18423"/>
    <n v="3.75"/>
    <n v="27808.38"/>
    <n v="0.66249813905017119"/>
    <s v="ARQ TORRE"/>
    <n v="6.2400039999999954"/>
  </r>
  <r>
    <x v="3"/>
    <m/>
    <m/>
    <x v="5"/>
    <x v="34"/>
    <n v="312"/>
    <s v="TABLERO DE GRANITO BLANCO SERENA, ANCHO=90cm"/>
    <s v="ml"/>
    <n v="176.11"/>
    <n v="0"/>
    <n v="0"/>
    <n v="99"/>
    <n v="17434.89"/>
    <n v="65380.837499999987"/>
    <n v="3.75"/>
    <n v="27808.38"/>
    <n v="2.3511199681534842"/>
    <s v="ARQ TORRE"/>
    <n v="6.2400049999999956"/>
  </r>
  <r>
    <x v="3"/>
    <m/>
    <m/>
    <x v="5"/>
    <x v="34"/>
    <n v="312"/>
    <s v="TABLERO DE GRANITO BLANCO SERENA, FALDÓN: 4cm, CONTRAZÓCALO: 10cm., ACABADO LISO EN TODAS SUS (KITCHENETTE ADMINSITRACION)"/>
    <s v="ml"/>
    <n v="1.97"/>
    <n v="0"/>
    <n v="0"/>
    <n v="99"/>
    <n v="195.03"/>
    <n v="731.36249999999995"/>
    <n v="3.75"/>
    <n v="27808.38"/>
    <n v="2.6300075732566944E-2"/>
    <s v="ARQ TORRE"/>
    <n v="6.2400069999999959"/>
  </r>
  <r>
    <x v="3"/>
    <m/>
    <m/>
    <x v="2"/>
    <x v="4"/>
    <n v="501"/>
    <s v="TABLERO PORCELANATO XL ESTATUARIO G5 ACABADO PULIDO A=25CM EN MUEBLE COUNTER (LOBBY)"/>
    <s v="ml"/>
    <n v="7"/>
    <n v="0"/>
    <n v="0"/>
    <n v="150"/>
    <n v="1050"/>
    <n v="3937.5"/>
    <n v="3.75"/>
    <n v="27808.38"/>
    <n v="0.14159400871248162"/>
    <s v="ARQ TORRE"/>
    <n v="6.240007999999996"/>
  </r>
  <r>
    <x v="3"/>
    <m/>
    <m/>
    <x v="2"/>
    <x v="4"/>
    <n v="501"/>
    <s v="TABLERO PORCELANATO XL ESTATUARIO G5 ACABADO PULIDO A=100CM EN LATERAL DE MUEBLE COUNTER (LOBBY)"/>
    <s v="ml"/>
    <n v="8"/>
    <n v="0"/>
    <n v="0"/>
    <n v="150"/>
    <n v="1200"/>
    <n v="4500"/>
    <n v="3.75"/>
    <n v="27808.38"/>
    <n v="0.16182172424283614"/>
    <s v="ARQ TORRE"/>
    <n v="6.2400089999999961"/>
  </r>
  <r>
    <x v="3"/>
    <m/>
    <m/>
    <x v="5"/>
    <x v="27"/>
    <n v="310"/>
    <s v="PANEL DE MDF e=15cm SUJETO A MURO CON LISTONES PARA RECIBIR VINIL (LOBBY)"/>
    <s v="m2"/>
    <n v="90.74"/>
    <n v="0"/>
    <n v="0"/>
    <n v="150"/>
    <n v="13611"/>
    <n v="51041.25"/>
    <n v="3.75"/>
    <n v="27808.38"/>
    <n v="1.8354629072243689"/>
    <s v="ARQ TORRE"/>
    <n v="6.2400099999999963"/>
  </r>
  <r>
    <x v="3"/>
    <m/>
    <m/>
    <x v="2"/>
    <x v="4"/>
    <n v="501"/>
    <s v="TABLERO TOP CUARZO IMPERIO A=1.00M (LAVANDERIA)"/>
    <s v="ml"/>
    <n v="2.8"/>
    <n v="0"/>
    <n v="0"/>
    <n v="150"/>
    <n v="420"/>
    <n v="1575"/>
    <n v="3.75"/>
    <n v="27808.38"/>
    <n v="5.6637603484992652E-2"/>
    <s v="ARQ TORRE"/>
    <n v="6.2400109999999964"/>
  </r>
  <r>
    <x v="3"/>
    <m/>
    <m/>
    <x v="2"/>
    <x v="4"/>
    <n v="501"/>
    <s v="TABLERO TOP CUARZO IMPERIO A=0.90M PARA MESA CENTRAL (LAVANDERIA)"/>
    <s v="ml"/>
    <n v="2.14"/>
    <n v="0"/>
    <n v="0"/>
    <n v="150"/>
    <n v="321"/>
    <n v="1203.75"/>
    <n v="3.75"/>
    <n v="27808.38"/>
    <n v="4.3287311234958673E-2"/>
    <s v="ARQ TORRE"/>
    <n v="6.2400119999999966"/>
  </r>
  <r>
    <x v="3"/>
    <m/>
    <m/>
    <x v="5"/>
    <x v="30"/>
    <n v="307"/>
    <s v="ENCHAPE STORM GRIS NATURAL 12MM/6MM R4MM A060CM EN MUEBLE COCINA (SALON GOURMET)"/>
    <s v="ml"/>
    <n v="2"/>
    <n v="0"/>
    <n v="0"/>
    <n v="150"/>
    <n v="300"/>
    <n v="1125"/>
    <n v="3.75"/>
    <n v="27808.38"/>
    <n v="4.0455431060709035E-2"/>
    <s v="ARQ TORRE"/>
    <n v="6.2400129999999967"/>
  </r>
  <r>
    <x v="3"/>
    <m/>
    <m/>
    <x v="5"/>
    <x v="30"/>
    <n v="307"/>
    <s v="ENCHAPE STORM GRIS NATURAL 12MM/6MM R4MM A060CM EN ZOCALO DE MUEBLES (SALON GOURMET)"/>
    <s v="m2"/>
    <n v="3.23"/>
    <n v="0"/>
    <n v="0"/>
    <n v="150"/>
    <n v="484.5"/>
    <n v="1816.875"/>
    <n v="3.75"/>
    <n v="27808.38"/>
    <n v="6.5335521163045099E-2"/>
    <s v="ARQ TORRE"/>
    <n v="6.2400139999999968"/>
  </r>
  <r>
    <x v="3"/>
    <m/>
    <m/>
    <x v="5"/>
    <x v="1"/>
    <m/>
    <s v="MESÓN COCINA STORM GRIS NATURAL 12MM/6MM R4MM FORMA ELIPTICA EN MESA ENCIMERA(SALON GOURMET)"/>
    <s v="und"/>
    <n v="1"/>
    <n v="0"/>
    <n v="0"/>
    <n v="666.67"/>
    <n v="666.67"/>
    <n v="2500.0124999999998"/>
    <n v="3.75"/>
    <n v="27808.38"/>
    <n v="8.9901407417476306E-2"/>
    <s v="ARQ TORRE"/>
    <n v="6.240014999999997"/>
  </r>
  <r>
    <x v="3"/>
    <m/>
    <m/>
    <x v="5"/>
    <x v="34"/>
    <n v="312"/>
    <s v="TABLERO DE GRANITO BLANCO SERENA. E:2CM. PROVEEDOR: CASA ROSELLO A=60cm, MANDIL=30cm, ZOCALO=25cm EN MUEBEL DE PARRILLAS (PARRILLAS)"/>
    <s v="ml"/>
    <n v="16.899999999999999"/>
    <n v="0"/>
    <n v="0"/>
    <n v="69"/>
    <n v="1166.0999999999999"/>
    <n v="4372.875"/>
    <n v="3.75"/>
    <n v="27808.38"/>
    <n v="0.15725026053297603"/>
    <s v="ARQ TORRE"/>
    <n v="6.2400159999999971"/>
  </r>
  <r>
    <x v="3"/>
    <m/>
    <m/>
    <x v="5"/>
    <x v="34"/>
    <n v="312"/>
    <s v="TABLERO DE GRANITO BLANCO SERENA. E:2CM. PROVEEDOR: CASA ROSELLO A=60cm, MANDIL=8cm EN MESA CENTRAL (PARRILLAS)"/>
    <s v="ml"/>
    <n v="5.3"/>
    <n v="0"/>
    <n v="0"/>
    <n v="69"/>
    <n v="365.7"/>
    <n v="1371.375"/>
    <n v="3.75"/>
    <n v="27808.38"/>
    <n v="4.9315170463004314E-2"/>
    <s v="ARQ TORRE"/>
    <n v="6.2400169999999973"/>
  </r>
  <r>
    <x v="3"/>
    <m/>
    <m/>
    <x v="5"/>
    <x v="24"/>
    <n v="308"/>
    <s v="L7S"/>
    <s v="und"/>
    <n v="49"/>
    <n v="0"/>
    <n v="0"/>
    <n v="11.92"/>
    <n v="584.08000000000004"/>
    <n v="2190.3000000000002"/>
    <n v="3.75"/>
    <n v="27808.38"/>
    <n v="7.8764027246463114E-2"/>
    <s v="ARQ TORRE"/>
    <n v="6.2500069999999956"/>
  </r>
  <r>
    <x v="3"/>
    <m/>
    <m/>
    <x v="5"/>
    <x v="24"/>
    <n v="308"/>
    <s v="L9A"/>
    <s v="und"/>
    <n v="15"/>
    <n v="0"/>
    <n v="0"/>
    <n v="16.72"/>
    <n v="250.8"/>
    <n v="940.5"/>
    <n v="3.75"/>
    <n v="27808.38"/>
    <n v="3.3820740366752755E-2"/>
    <s v="ARQ TORRE"/>
    <n v="6.2500089999999959"/>
  </r>
  <r>
    <x v="3"/>
    <m/>
    <m/>
    <x v="5"/>
    <x v="24"/>
    <n v="308"/>
    <s v="L9B"/>
    <s v="und"/>
    <n v="12"/>
    <n v="0"/>
    <n v="0"/>
    <n v="14"/>
    <n v="168"/>
    <n v="630"/>
    <n v="3.75"/>
    <n v="27808.38"/>
    <n v="2.2655041393997061E-2"/>
    <s v="ARQ TORRE"/>
    <n v="6.2500099999999961"/>
  </r>
  <r>
    <x v="3"/>
    <m/>
    <m/>
    <x v="5"/>
    <x v="24"/>
    <n v="308"/>
    <s v="L10"/>
    <s v="und"/>
    <n v="26"/>
    <n v="0"/>
    <n v="0"/>
    <n v="79.2"/>
    <n v="2059.1999999999998"/>
    <n v="7721.9999999999991"/>
    <n v="3.75"/>
    <n v="27808.38"/>
    <n v="0.27768607880070678"/>
    <s v="ARQ TORRE"/>
    <n v="6.2500109999999962"/>
  </r>
  <r>
    <x v="3"/>
    <m/>
    <m/>
    <x v="5"/>
    <x v="24"/>
    <n v="308"/>
    <s v="L11"/>
    <s v="und"/>
    <n v="30"/>
    <n v="0"/>
    <n v="0"/>
    <n v="47.92"/>
    <n v="1437.6"/>
    <n v="5391"/>
    <n v="3.75"/>
    <n v="27808.38"/>
    <n v="0.1938624256429177"/>
    <s v="ARQ TORRE"/>
    <n v="6.2500119999999963"/>
  </r>
  <r>
    <x v="3"/>
    <m/>
    <m/>
    <x v="5"/>
    <x v="24"/>
    <n v="308"/>
    <s v="L13"/>
    <s v="und"/>
    <n v="4"/>
    <n v="0"/>
    <n v="0"/>
    <n v="55.92"/>
    <n v="223.68"/>
    <n v="838.80000000000007"/>
    <n v="3.75"/>
    <n v="27808.38"/>
    <n v="3.0163569398864661E-2"/>
    <s v="ARQ TORRE"/>
    <n v="6.2500159999999969"/>
  </r>
  <r>
    <x v="3"/>
    <m/>
    <m/>
    <x v="5"/>
    <x v="24"/>
    <n v="308"/>
    <s v="L14"/>
    <s v="und"/>
    <n v="2"/>
    <n v="0"/>
    <n v="0"/>
    <n v="158.65"/>
    <n v="317.3"/>
    <n v="1189.875"/>
    <n v="3.75"/>
    <n v="27808.38"/>
    <n v="4.278836091854326E-2"/>
    <s v="ARQ TORRE"/>
    <n v="6.2500189999999973"/>
  </r>
  <r>
    <x v="3"/>
    <m/>
    <m/>
    <x v="5"/>
    <x v="24"/>
    <n v="308"/>
    <s v="L15"/>
    <s v="und"/>
    <n v="26"/>
    <n v="0"/>
    <n v="0"/>
    <n v="86.49"/>
    <n v="2248.7399999999998"/>
    <n v="8432.7749999999996"/>
    <n v="3.75"/>
    <n v="27808.38"/>
    <n v="0.30324582014486279"/>
    <s v="ARQ TORRE"/>
    <n v="6.2500209999999976"/>
  </r>
  <r>
    <x v="3"/>
    <m/>
    <m/>
    <x v="5"/>
    <x v="24"/>
    <n v="308"/>
    <s v="L16A"/>
    <s v="und"/>
    <n v="2"/>
    <n v="0"/>
    <n v="0"/>
    <n v="101.62"/>
    <n v="203.24"/>
    <n v="762.15000000000009"/>
    <n v="3.75"/>
    <n v="27808.38"/>
    <n v="2.7407206029261687E-2"/>
    <s v="ARQ TORRE"/>
    <n v="6.2500229999999979"/>
  </r>
  <r>
    <x v="3"/>
    <m/>
    <m/>
    <x v="5"/>
    <x v="24"/>
    <n v="308"/>
    <s v="L17"/>
    <s v="und"/>
    <n v="16"/>
    <n v="0"/>
    <n v="0"/>
    <n v="10.89"/>
    <n v="174.24"/>
    <n v="653.40000000000009"/>
    <n v="3.75"/>
    <n v="27808.38"/>
    <n v="2.3496514360059811E-2"/>
    <s v="ARQ TORRE"/>
    <n v="6.250023999999998"/>
  </r>
  <r>
    <x v="3"/>
    <m/>
    <m/>
    <x v="5"/>
    <x v="24"/>
    <n v="308"/>
    <s v="L18"/>
    <s v="und"/>
    <n v="138"/>
    <n v="0"/>
    <n v="0"/>
    <n v="4.79"/>
    <n v="661.02"/>
    <n v="2478.8249999999998"/>
    <n v="3.75"/>
    <n v="27808.38"/>
    <n v="8.9139496799166287E-2"/>
    <s v="ARQ TORRE"/>
    <n v="6.2500249999999982"/>
  </r>
  <r>
    <x v="3"/>
    <m/>
    <m/>
    <x v="5"/>
    <x v="24"/>
    <n v="308"/>
    <s v="L22"/>
    <s v="und"/>
    <n v="98"/>
    <n v="0"/>
    <n v="0"/>
    <n v="7.43"/>
    <n v="728.14"/>
    <n v="2730.5250000000001"/>
    <n v="3.75"/>
    <n v="27808.38"/>
    <n v="9.8190725241815602E-2"/>
    <s v="ARQ TORRE"/>
    <n v="6.2500259999999983"/>
  </r>
  <r>
    <x v="3"/>
    <m/>
    <m/>
    <x v="5"/>
    <x v="24"/>
    <n v="308"/>
    <s v="L23"/>
    <s v="und"/>
    <n v="45"/>
    <n v="0"/>
    <n v="0"/>
    <n v="9.52"/>
    <n v="428.4"/>
    <n v="1606.5"/>
    <n v="3.75"/>
    <n v="27808.38"/>
    <n v="5.7770355554692503E-2"/>
    <s v="ARQ TORRE"/>
    <n v="6.2500269999999976"/>
  </r>
  <r>
    <x v="3"/>
    <m/>
    <m/>
    <x v="5"/>
    <x v="24"/>
    <n v="308"/>
    <s v="L24"/>
    <s v="und"/>
    <n v="15"/>
    <n v="0"/>
    <n v="0"/>
    <n v="7.14"/>
    <n v="107.1"/>
    <n v="401.625"/>
    <n v="3.75"/>
    <n v="27808.38"/>
    <n v="1.4442588888673126E-2"/>
    <s v="ARQ TORRE"/>
    <n v="6.2500279999999986"/>
  </r>
  <r>
    <x v="3"/>
    <m/>
    <m/>
    <x v="5"/>
    <x v="24"/>
    <n v="308"/>
    <s v="L26"/>
    <s v="und"/>
    <n v="5"/>
    <n v="0"/>
    <n v="0"/>
    <n v="70.38"/>
    <n v="351.9"/>
    <n v="1319.625"/>
    <n v="3.75"/>
    <n v="27808.38"/>
    <n v="4.7454220634211702E-2"/>
    <s v="ARQ TORRE"/>
    <n v="6.2500289999999987"/>
  </r>
  <r>
    <x v="3"/>
    <m/>
    <m/>
    <x v="5"/>
    <x v="24"/>
    <n v="308"/>
    <s v="L28"/>
    <s v="und"/>
    <n v="3"/>
    <n v="0"/>
    <n v="0"/>
    <n v="7.92"/>
    <n v="23.76"/>
    <n v="89.100000000000009"/>
    <n v="3.75"/>
    <n v="27808.38"/>
    <n v="3.2040701400081559E-3"/>
    <s v="ARQ TORRE"/>
    <n v="6.2500299999999989"/>
  </r>
  <r>
    <x v="3"/>
    <m/>
    <m/>
    <x v="5"/>
    <x v="24"/>
    <n v="308"/>
    <s v="L29"/>
    <s v="und"/>
    <n v="6"/>
    <n v="0"/>
    <n v="0"/>
    <n v="13.9"/>
    <n v="83.4"/>
    <n v="312.75"/>
    <n v="3.75"/>
    <n v="27808.38"/>
    <n v="1.1246609834877111E-2"/>
    <s v="ARQ TORRE"/>
    <n v="6.250030999999999"/>
  </r>
  <r>
    <x v="3"/>
    <m/>
    <m/>
    <x v="5"/>
    <x v="24"/>
    <n v="308"/>
    <s v="EMG"/>
    <s v="und"/>
    <n v="274"/>
    <n v="0"/>
    <n v="0"/>
    <n v="14.32"/>
    <n v="3923.68"/>
    <n v="14713.8"/>
    <n v="3.75"/>
    <n v="27808.38"/>
    <n v="0.5291138858142761"/>
    <s v="ARQ TORRE"/>
    <n v="6.2500319999999991"/>
  </r>
  <r>
    <x v="3"/>
    <m/>
    <m/>
    <x v="5"/>
    <x v="1"/>
    <m/>
    <s v="EMG1"/>
    <s v="und"/>
    <n v="15"/>
    <n v="0"/>
    <n v="0"/>
    <n v="23.92"/>
    <n v="358.8"/>
    <n v="1345.5"/>
    <n v="3.75"/>
    <n v="27808.38"/>
    <n v="4.8384695548608005E-2"/>
    <s v="ARQ TORRE"/>
    <n v="6.2500329999999993"/>
  </r>
  <r>
    <x v="3"/>
    <m/>
    <m/>
    <x v="5"/>
    <x v="1"/>
    <m/>
    <s v="SEÑAL &quot;SALIDA DE EMERGENCIA&quot; ILUMINADA"/>
    <s v="und"/>
    <n v="51"/>
    <n v="85"/>
    <n v="4335"/>
    <n v="0"/>
    <n v="0"/>
    <n v="4335"/>
    <n v="3.75"/>
    <n v="27808.38"/>
    <n v="0.15588826102059883"/>
    <s v="ARQ TORRE"/>
    <n v="6.2600009999999946"/>
  </r>
  <r>
    <x v="3"/>
    <m/>
    <m/>
    <x v="5"/>
    <x v="1"/>
    <m/>
    <s v="SEÑAL  &quot;SALIDA&quot; ILUMINADA"/>
    <s v="und"/>
    <n v="30"/>
    <n v="85"/>
    <n v="2550"/>
    <n v="0"/>
    <n v="0"/>
    <n v="2550"/>
    <n v="3.75"/>
    <n v="27808.38"/>
    <n v="9.1698977070940477E-2"/>
    <s v="ARQ TORRE"/>
    <n v="6.2600019999999947"/>
  </r>
  <r>
    <x v="3"/>
    <m/>
    <m/>
    <x v="5"/>
    <x v="42"/>
    <n v="320"/>
    <s v="SEÑAL DIRECCIONAL DE RUTA DE EVACUACION - DERECHA"/>
    <s v="und"/>
    <n v="56"/>
    <n v="13.5"/>
    <n v="756"/>
    <n v="0"/>
    <n v="0"/>
    <n v="756"/>
    <n v="3.75"/>
    <n v="27808.38"/>
    <n v="2.7186049672796472E-2"/>
    <s v="ARQ TORRE"/>
    <n v="6.260003999999995"/>
  </r>
  <r>
    <x v="3"/>
    <m/>
    <m/>
    <x v="5"/>
    <x v="42"/>
    <n v="320"/>
    <s v="SEÑAL DIRECCIONAL DE RUTA DE EVACUACION - IZQUIERDA"/>
    <s v="und"/>
    <n v="60"/>
    <n v="13.5"/>
    <n v="810"/>
    <n v="0"/>
    <n v="0"/>
    <n v="810"/>
    <n v="3.75"/>
    <n v="27808.38"/>
    <n v="2.9127910363710506E-2"/>
    <s v="ARQ TORRE"/>
    <n v="6.2600049999999952"/>
  </r>
  <r>
    <x v="3"/>
    <m/>
    <m/>
    <x v="5"/>
    <x v="42"/>
    <n v="320"/>
    <s v="SEÑAL TIPO BANDERA DIRECCIONAL DE RUTA DE EVACUACION - DERECHA"/>
    <s v="und"/>
    <n v="1"/>
    <n v="13.5"/>
    <n v="13.5"/>
    <n v="0"/>
    <n v="0"/>
    <n v="13.5"/>
    <n v="3.75"/>
    <n v="27808.38"/>
    <n v="4.8546517272850845E-4"/>
    <s v="ARQ TORRE"/>
    <n v="6.2600059999999953"/>
  </r>
  <r>
    <x v="3"/>
    <m/>
    <m/>
    <x v="5"/>
    <x v="42"/>
    <n v="320"/>
    <s v="SEÑAL TIPO BANDERA DIRECCIONAL DE RUTA DE EVACUACION - IZQUIERDA"/>
    <s v="und"/>
    <n v="1"/>
    <n v="13.5"/>
    <n v="13.5"/>
    <n v="0"/>
    <n v="0"/>
    <n v="13.5"/>
    <n v="3.75"/>
    <n v="27808.38"/>
    <n v="4.8546517272850845E-4"/>
    <s v="ARQ TORRE"/>
    <n v="6.2600069999999954"/>
  </r>
  <r>
    <x v="3"/>
    <m/>
    <m/>
    <x v="2"/>
    <x v="4"/>
    <n v="501"/>
    <s v="SEÑAL &quot;RIESGO ELECTRICO&quot;"/>
    <s v="und"/>
    <n v="259"/>
    <n v="13.5"/>
    <n v="3496.5"/>
    <n v="0"/>
    <n v="0"/>
    <n v="3496.5"/>
    <n v="3.75"/>
    <n v="27808.38"/>
    <n v="0.1257354797366837"/>
    <s v="ARQ TORRE"/>
    <n v="6.2600089999999957"/>
  </r>
  <r>
    <x v="3"/>
    <m/>
    <m/>
    <x v="5"/>
    <x v="1"/>
    <m/>
    <s v="SEÑAL &quot;NUMERO DE PISO&quot;"/>
    <s v="und"/>
    <n v="51"/>
    <n v="13.5"/>
    <n v="688.5"/>
    <n v="0"/>
    <n v="0"/>
    <n v="688.5"/>
    <n v="3.75"/>
    <n v="27808.38"/>
    <n v="2.4758723809153931E-2"/>
    <s v="ARQ TORRE"/>
    <n v="6.2600099999999959"/>
  </r>
  <r>
    <x v="3"/>
    <m/>
    <m/>
    <x v="5"/>
    <x v="1"/>
    <m/>
    <s v="SEÑAL &quot;ESCALERA DE EMERGENCIA EN CASO DE INCENDIO&quot; - BAJA"/>
    <s v="und"/>
    <n v="49"/>
    <n v="13.5"/>
    <n v="661.5"/>
    <n v="0"/>
    <n v="0"/>
    <n v="661.5"/>
    <n v="3.75"/>
    <n v="27808.38"/>
    <n v="2.3787793463696912E-2"/>
    <s v="ARQ TORRE"/>
    <n v="6.2600119999999961"/>
  </r>
  <r>
    <x v="3"/>
    <m/>
    <m/>
    <x v="5"/>
    <x v="1"/>
    <m/>
    <s v="ROTULO DE RESISTENCI AL FUEGO PARA PUERTA CORTAFUEGO"/>
    <s v="und"/>
    <n v="267"/>
    <n v="13.5"/>
    <n v="3604.5"/>
    <n v="0"/>
    <n v="0"/>
    <n v="3604.5"/>
    <n v="3.75"/>
    <n v="27808.38"/>
    <n v="0.12961920111851175"/>
    <s v="ARQ TORRE"/>
    <n v="6.2600129999999963"/>
  </r>
  <r>
    <x v="3"/>
    <m/>
    <m/>
    <x v="5"/>
    <x v="23"/>
    <n v="323"/>
    <s v="SELLOS CORTAFUEGO"/>
    <s v="glb"/>
    <n v="1"/>
    <n v="0"/>
    <n v="0"/>
    <n v="143497.03"/>
    <n v="143497.03"/>
    <n v="538113.86250000005"/>
    <n v="3.75"/>
    <n v="27808.38"/>
    <n v="19.350780681938325"/>
    <s v="ARQ TORRE"/>
    <n v="6.270099999999994"/>
  </r>
  <r>
    <x v="3"/>
    <m/>
    <m/>
    <x v="5"/>
    <x v="24"/>
    <n v="308"/>
    <s v="PA-07-(1.27x2.00) - DUCTO IISS PISO 2 A 25"/>
    <s v="und"/>
    <n v="24"/>
    <n v="102.63"/>
    <n v="2463.12"/>
    <n v="3.22"/>
    <n v="77.28"/>
    <n v="2752.92"/>
    <n v="3.75"/>
    <n v="27808.38"/>
    <n v="9.8996058022797442E-2"/>
    <s v="ARQ TORRE"/>
    <n v="6.2702999999999944"/>
  </r>
  <r>
    <x v="3"/>
    <m/>
    <m/>
    <x v="5"/>
    <x v="24"/>
    <n v="308"/>
    <s v="PA-08-(1.20x2.00) - DUCTO IISS AZ"/>
    <s v="und"/>
    <n v="1"/>
    <n v="102.63"/>
    <n v="102.63"/>
    <n v="3.22"/>
    <n v="3.22"/>
    <n v="114.705"/>
    <n v="3.75"/>
    <n v="27808.38"/>
    <n v="4.1248357509498937E-3"/>
    <s v="ARQ TORRE"/>
    <n v="6.2703999999999933"/>
  </r>
  <r>
    <x v="3"/>
    <m/>
    <m/>
    <x v="5"/>
    <x v="24"/>
    <n v="308"/>
    <s v="PA-11-(1.50x2.00) - ACCESO A TECHO"/>
    <s v="und"/>
    <n v="1"/>
    <n v="102.63"/>
    <n v="102.63"/>
    <n v="3.22"/>
    <n v="3.22"/>
    <n v="114.705"/>
    <n v="3.75"/>
    <n v="27808.38"/>
    <n v="4.1248357509498937E-3"/>
    <s v="ARQ TORRE"/>
    <n v="6.2705999999999928"/>
  </r>
  <r>
    <x v="3"/>
    <m/>
    <m/>
    <x v="5"/>
    <x v="24"/>
    <n v="308"/>
    <s v="PA-12-(0.91x2.00) - ACCESO A TECHO"/>
    <s v="und"/>
    <n v="1"/>
    <n v="102.63"/>
    <n v="102.63"/>
    <n v="3.22"/>
    <n v="3.22"/>
    <n v="114.705"/>
    <n v="3.75"/>
    <n v="27808.38"/>
    <n v="4.1248357509498937E-3"/>
    <s v="ARQ TORRE"/>
    <n v="6.2706999999999926"/>
  </r>
  <r>
    <x v="3"/>
    <m/>
    <m/>
    <x v="5"/>
    <x v="42"/>
    <n v="320"/>
    <s v="SEÑALETICA NUMERACION DE DEPARTAMENTOS"/>
    <s v="und"/>
    <n v="237"/>
    <n v="85"/>
    <n v="20145"/>
    <n v="0"/>
    <n v="0"/>
    <n v="20145"/>
    <n v="3.75"/>
    <n v="27808.38"/>
    <n v="0.72442191886042984"/>
    <s v="ARQ TORRE"/>
    <n v="6.2800999999999938"/>
  </r>
  <r>
    <x v="3"/>
    <m/>
    <m/>
    <x v="5"/>
    <x v="1"/>
    <m/>
    <s v="NUMERACION DE EDIFICIO"/>
    <s v="und"/>
    <n v="2"/>
    <n v="2750"/>
    <n v="5500"/>
    <n v="0"/>
    <n v="0"/>
    <n v="5500"/>
    <n v="3.75"/>
    <n v="27808.38"/>
    <n v="0.19778210740791086"/>
    <s v="ARQ TORRE"/>
    <n v="6.2801999999999936"/>
  </r>
  <r>
    <x v="3"/>
    <m/>
    <m/>
    <x v="5"/>
    <x v="1"/>
    <m/>
    <s v="VINIL TIPO MADERA MODELO OAK WD115. MARCA INFEEL EN FCR (LOBBY 2)"/>
    <s v="m2"/>
    <n v="31.88"/>
    <n v="65"/>
    <n v="2072.1999999999998"/>
    <n v="0"/>
    <n v="0"/>
    <n v="2072.1999999999998"/>
    <n v="3.75"/>
    <n v="27808.38"/>
    <n v="7.4517105994667779E-2"/>
    <s v="ARQ TORRE"/>
    <n v="6.2802999999999933"/>
  </r>
  <r>
    <x v="3"/>
    <m/>
    <m/>
    <x v="5"/>
    <x v="1"/>
    <m/>
    <s v="VINIL TIPO MADERA MODELO ANIGRE WD 307. MARCA INFEEL. EN JARDINERA (COWORKING)"/>
    <s v="m2"/>
    <n v="3.18"/>
    <n v="65"/>
    <n v="206.7"/>
    <n v="0"/>
    <n v="0"/>
    <n v="206.7"/>
    <n v="3.75"/>
    <n v="27808.38"/>
    <n v="7.4330112002209403E-3"/>
    <s v="ARQ TORRE"/>
    <n v="6.2803999999999931"/>
  </r>
  <r>
    <x v="3"/>
    <m/>
    <m/>
    <x v="9"/>
    <x v="41"/>
    <n v="801"/>
    <s v="EXTINTOR PARA FUEGOS ABC TIPO PQS 6kg"/>
    <s v="und"/>
    <n v="85"/>
    <n v="75"/>
    <n v="6375"/>
    <n v="0"/>
    <n v="0"/>
    <n v="6375"/>
    <n v="3.75"/>
    <n v="27808.38"/>
    <n v="0.2292474426773512"/>
    <s v="ARQ TORRE"/>
    <n v="6.2900999999999936"/>
  </r>
  <r>
    <x v="3"/>
    <m/>
    <m/>
    <x v="9"/>
    <x v="41"/>
    <n v="801"/>
    <s v="EXTINTOR PARA FUEGOS BC TIPO CO2 9kg"/>
    <s v="und"/>
    <n v="3"/>
    <n v="295"/>
    <n v="885"/>
    <n v="0"/>
    <n v="0"/>
    <n v="885"/>
    <n v="3.75"/>
    <n v="27808.38"/>
    <n v="3.1824939101091111E-2"/>
    <s v="ARQ TORRE"/>
    <n v="6.2901999999999934"/>
  </r>
  <r>
    <x v="3"/>
    <m/>
    <m/>
    <x v="9"/>
    <x v="41"/>
    <n v="801"/>
    <s v="GABINETE PARA EXTINTORES"/>
    <s v="und"/>
    <n v="88"/>
    <n v="130"/>
    <n v="11440"/>
    <n v="0"/>
    <n v="0"/>
    <n v="11440"/>
    <n v="3.75"/>
    <n v="27808.38"/>
    <n v="0.41138678340845458"/>
    <s v="ARQ TORRE"/>
    <n v="6.2903999999999929"/>
  </r>
  <r>
    <x v="3"/>
    <m/>
    <m/>
    <x v="5"/>
    <x v="16"/>
    <n v="315"/>
    <s v="BRUÑAS EN PAREDES Y TECHO DE AREAS COMUNES"/>
    <s v="ml"/>
    <n v="234.95"/>
    <n v="10.94"/>
    <n v="2570.35"/>
    <n v="0"/>
    <n v="0"/>
    <n v="2570.35"/>
    <n v="3.75"/>
    <n v="27808.38"/>
    <n v="9.2430770868349749E-2"/>
    <s v="ARQ TORRE"/>
    <n v="6.3001999999999931"/>
  </r>
  <r>
    <x v="3"/>
    <m/>
    <m/>
    <x v="5"/>
    <x v="24"/>
    <n v="308"/>
    <s v="ROLLO DE PIZARRA WALLTALKERS MAG RITE M248 SUPERFICIE PARA ESCRIBIR E IMANTAR (coworking)"/>
    <s v="m2"/>
    <n v="5.03"/>
    <n v="105"/>
    <n v="528.15"/>
    <n v="0"/>
    <n v="0"/>
    <n v="528.15"/>
    <n v="3.75"/>
    <n v="27808.38"/>
    <n v="1.8992476368634201E-2"/>
    <s v="ARQ TORRE"/>
    <n v="6.3002999999999929"/>
  </r>
  <r>
    <x v="3"/>
    <m/>
    <m/>
    <x v="5"/>
    <x v="1"/>
    <m/>
    <s v="PIEDRA DE CANTO RODADO BLANCO ADOSADO A PISO CON CEMENTO BLANCO (TERRAZA SALONG ORUMET)"/>
    <s v="m2"/>
    <n v="1.7"/>
    <n v="175"/>
    <n v="297.5"/>
    <n v="0"/>
    <n v="0"/>
    <n v="297.5"/>
    <n v="3.75"/>
    <n v="27808.38"/>
    <n v="1.0698213991609723E-2"/>
    <s v="ARQ TORRE"/>
    <n v="6.3003999999999927"/>
  </r>
  <r>
    <x v="3"/>
    <m/>
    <m/>
    <x v="5"/>
    <x v="19"/>
    <n v="304"/>
    <s v="RESANES // TODISTAS"/>
    <s v="glb"/>
    <n v="1"/>
    <n v="163225.69"/>
    <n v="163225.69"/>
    <n v="0"/>
    <n v="0"/>
    <n v="163225.69"/>
    <n v="3.75"/>
    <n v="27808.38"/>
    <n v="5.8696583547837013"/>
    <s v="ARQ TORRE"/>
    <n v="6.3004999999999924"/>
  </r>
  <r>
    <x v="3"/>
    <m/>
    <m/>
    <x v="11"/>
    <x v="45"/>
    <n v="903"/>
    <s v="Central de conserjería de audio/vídeo con pantalla LCD 7&quot;"/>
    <s v="Und."/>
    <n v="1"/>
    <n v="0"/>
    <n v="0"/>
    <n v="891.34"/>
    <n v="891.33619999999996"/>
    <n v="3342.5107499999999"/>
    <n v="3.75"/>
    <n v="27808.38"/>
    <n v="0.1201979673033812"/>
    <s v="INSTALACIONES"/>
    <s v="1.01.02"/>
  </r>
  <r>
    <x v="3"/>
    <m/>
    <m/>
    <x v="11"/>
    <x v="45"/>
    <n v="903"/>
    <s v="Placa de Calle Digital sólo audio"/>
    <s v="Und."/>
    <n v="1"/>
    <n v="0"/>
    <n v="0"/>
    <n v="318.33999999999997"/>
    <n v="318.34039999999999"/>
    <n v="1193.7764999999999"/>
    <n v="3.75"/>
    <n v="27808.38"/>
    <n v="4.2928660353461795E-2"/>
    <s v="INSTALACIONES"/>
    <s v="1.01.03"/>
  </r>
  <r>
    <x v="3"/>
    <m/>
    <m/>
    <x v="11"/>
    <x v="45"/>
    <n v="903"/>
    <s v="Intercomunicador tipo telefono Sprint L2"/>
    <s v="Und."/>
    <n v="251"/>
    <n v="0"/>
    <n v="0"/>
    <n v="35.950000000000003"/>
    <n v="9022.3456000000006"/>
    <n v="33833.796000000002"/>
    <n v="3.75"/>
    <n v="27808.38"/>
    <n v="1.2166762680889718"/>
    <s v="INSTALACIONES"/>
    <s v="1.01.04"/>
  </r>
  <r>
    <x v="3"/>
    <m/>
    <m/>
    <x v="11"/>
    <x v="45"/>
    <n v="903"/>
    <s v="Interfaz de expansión de anexos/longitud"/>
    <s v="Und."/>
    <n v="3"/>
    <n v="0"/>
    <n v="0"/>
    <n v="287.52999999999997"/>
    <n v="862.58159999999998"/>
    <n v="3234.681"/>
    <n v="3.75"/>
    <n v="27808.38"/>
    <n v="0.116320368176787"/>
    <s v="INSTALACIONES"/>
    <s v="1.01.06"/>
  </r>
  <r>
    <x v="3"/>
    <m/>
    <m/>
    <x v="12"/>
    <x v="1"/>
    <m/>
    <s v="Fuente de poder de 1.2A para sistemas de audio/video"/>
    <s v="Und."/>
    <n v="4"/>
    <n v="0"/>
    <n v="0"/>
    <n v="112.13"/>
    <n v="448.53039999999999"/>
    <n v="1681.989"/>
    <n v="3.75"/>
    <n v="27808.38"/>
    <n v="6.0484968919440829E-2"/>
    <s v="INSTALACIONES"/>
    <s v="1.01.07"/>
  </r>
  <r>
    <x v="3"/>
    <m/>
    <m/>
    <x v="11"/>
    <x v="45"/>
    <n v="903"/>
    <s v="Configuradores (Paquete de 10 piezas)"/>
    <s v="Und."/>
    <n v="75"/>
    <n v="0"/>
    <n v="0"/>
    <n v="8.67"/>
    <n v="650.01"/>
    <n v="2437.5374999999999"/>
    <n v="3.75"/>
    <n v="27808.38"/>
    <n v="8.7654782479238261E-2"/>
    <s v="INSTALACIONES"/>
    <s v="1.01.08"/>
  </r>
  <r>
    <x v="3"/>
    <m/>
    <m/>
    <x v="12"/>
    <x v="1"/>
    <m/>
    <s v="MATERIALES"/>
    <s v="Glb."/>
    <n v="1"/>
    <n v="0"/>
    <n v="0"/>
    <n v="2451.44"/>
    <n v="2451.4353999999998"/>
    <n v="9192.8827499999989"/>
    <n v="3.75"/>
    <n v="27808.38"/>
    <n v="0.33057958608160554"/>
    <s v="INSTALACIONES"/>
    <s v="1.01.09"/>
  </r>
  <r>
    <x v="3"/>
    <m/>
    <m/>
    <x v="12"/>
    <x v="1"/>
    <m/>
    <s v="MANO DE OBRA"/>
    <s v="Glb."/>
    <n v="1"/>
    <n v="0"/>
    <n v="0"/>
    <n v="920.22"/>
    <n v="920.21680000000003"/>
    <n v="3450.8130000000001"/>
    <n v="3.75"/>
    <n v="27808.38"/>
    <n v="0.12409255771102091"/>
    <s v="INSTALACIONES"/>
    <s v="1.01.13"/>
  </r>
  <r>
    <x v="3"/>
    <m/>
    <m/>
    <x v="12"/>
    <x v="1"/>
    <m/>
    <s v="TRANSPORTE, SEGUROS Y GASTOS GENERALES"/>
    <s v="Glb."/>
    <n v="1"/>
    <n v="0"/>
    <n v="0"/>
    <n v="269.18"/>
    <n v="269.17840000000001"/>
    <n v="1009.419"/>
    <n v="3.75"/>
    <n v="27808.38"/>
    <n v="3.6299094014106539E-2"/>
    <s v="INSTALACIONES"/>
    <s v="1.01.22"/>
  </r>
  <r>
    <x v="3"/>
    <m/>
    <m/>
    <x v="9"/>
    <x v="41"/>
    <n v="801"/>
    <s v="Panel de Detección y Alarma Contra Incendio Direccionable con Certificado UL-864, para sistemas DACI en edificios."/>
    <s v="Und."/>
    <n v="1"/>
    <n v="0"/>
    <n v="0"/>
    <n v="739.74"/>
    <n v="739.73519999999996"/>
    <n v="2774.0070000000001"/>
    <n v="3.75"/>
    <n v="27808.38"/>
    <n v="9.9754354622599378E-2"/>
    <s v="INSTALACIONES"/>
    <s v="1.02.02"/>
  </r>
  <r>
    <x v="3"/>
    <m/>
    <m/>
    <x v="12"/>
    <x v="1"/>
    <m/>
    <s v="Tarjeta de expasión de direcciones dual 250det/250mod"/>
    <s v="Und."/>
    <n v="2"/>
    <n v="0"/>
    <n v="0"/>
    <n v="904.75"/>
    <n v="1809.4928"/>
    <n v="6785.598"/>
    <n v="3.75"/>
    <n v="27808.38"/>
    <n v="0.24401270408416453"/>
    <s v="INSTALACIONES"/>
    <s v="1.02.03"/>
  </r>
  <r>
    <x v="3"/>
    <m/>
    <m/>
    <x v="2"/>
    <x v="4"/>
    <n v="501"/>
    <s v="Teclado LCD para control remoto"/>
    <s v="Und."/>
    <n v="2"/>
    <n v="0"/>
    <n v="0"/>
    <n v="389.4"/>
    <n v="778.79840000000002"/>
    <n v="2920.4940000000001"/>
    <n v="3.75"/>
    <n v="27808.38"/>
    <n v="0.10502208327130168"/>
    <s v="INSTALACIONES"/>
    <s v="1.02.04"/>
  </r>
  <r>
    <x v="3"/>
    <m/>
    <m/>
    <x v="12"/>
    <x v="1"/>
    <m/>
    <s v="Batería 12 Voltios 17 Amperios"/>
    <s v="Und."/>
    <n v="2"/>
    <n v="0"/>
    <n v="0"/>
    <n v="45.66"/>
    <n v="91.319200000000009"/>
    <n v="342.44700000000012"/>
    <n v="3.75"/>
    <n v="27808.38"/>
    <n v="1.231452533373034E-2"/>
    <s v="INSTALACIONES"/>
    <s v="1.02.05"/>
  </r>
  <r>
    <x v="3"/>
    <m/>
    <m/>
    <x v="2"/>
    <x v="4"/>
    <n v="501"/>
    <s v="Detector de Humo Direccionable UL"/>
    <s v="Und."/>
    <n v="237"/>
    <n v="0"/>
    <n v="0"/>
    <n v="34.96"/>
    <n v="8285.52"/>
    <n v="31070.7"/>
    <n v="3.75"/>
    <n v="27808.38"/>
    <n v="1.1173142772070865"/>
    <s v="INSTALACIONES"/>
    <s v="1.02.08"/>
  </r>
  <r>
    <x v="3"/>
    <m/>
    <m/>
    <x v="2"/>
    <x v="4"/>
    <n v="501"/>
    <s v="Detector de Temperatura Direccionable UL"/>
    <s v="Und."/>
    <n v="237"/>
    <n v="0"/>
    <n v="0"/>
    <n v="25.84"/>
    <n v="6124.7435999999998"/>
    <n v="22967.788499999999"/>
    <n v="3.75"/>
    <n v="27808.38"/>
    <n v="0.8259304749143962"/>
    <s v="INSTALACIONES"/>
    <s v="1.02.09"/>
  </r>
  <r>
    <x v="3"/>
    <m/>
    <m/>
    <x v="12"/>
    <x v="1"/>
    <m/>
    <s v="Base estándar para detectores"/>
    <s v="Und."/>
    <n v="474"/>
    <n v="0"/>
    <n v="0"/>
    <n v="4.0999999999999996"/>
    <n v="1944.9168"/>
    <n v="7293.438000000001"/>
    <n v="3.75"/>
    <n v="27808.38"/>
    <n v="0.26227482507071614"/>
    <s v="INSTALACIONES"/>
    <s v="1.02.10"/>
  </r>
  <r>
    <x v="3"/>
    <m/>
    <m/>
    <x v="11"/>
    <x v="46"/>
    <n v="901"/>
    <s v="Estación Manual convencional. Certificado UL"/>
    <s v="Und."/>
    <n v="68"/>
    <n v="0"/>
    <n v="0"/>
    <n v="23.05"/>
    <n v="1567.1279999999999"/>
    <n v="5876.73"/>
    <n v="3.75"/>
    <n v="27808.38"/>
    <n v="0.21132946255768942"/>
    <s v="INSTALACIONES"/>
    <s v="1.02.11"/>
  </r>
  <r>
    <x v="3"/>
    <m/>
    <m/>
    <x v="11"/>
    <x v="46"/>
    <n v="901"/>
    <s v="Detector de Humo Convencional. Certificado UL"/>
    <s v="Und."/>
    <n v="272"/>
    <n v="0"/>
    <n v="0"/>
    <n v="13.1"/>
    <n v="3563.4176000000002"/>
    <n v="13362.816000000001"/>
    <n v="3.75"/>
    <n v="27808.38"/>
    <n v="0.48053198352439086"/>
    <s v="INSTALACIONES"/>
    <s v="1.02.12"/>
  </r>
  <r>
    <x v="3"/>
    <m/>
    <m/>
    <x v="11"/>
    <x v="46"/>
    <n v="901"/>
    <s v="Sensor de aniego + sonda"/>
    <s v="Und."/>
    <n v="1"/>
    <n v="0"/>
    <n v="0"/>
    <n v="151.5"/>
    <n v="151.49639999999999"/>
    <n v="568.11149999999998"/>
    <n v="3.75"/>
    <n v="27808.38"/>
    <n v="2.0429507220485334E-2"/>
    <s v="INSTALACIONES"/>
    <s v="1.02.13"/>
  </r>
  <r>
    <x v="3"/>
    <m/>
    <m/>
    <x v="11"/>
    <x v="46"/>
    <n v="901"/>
    <s v="Sirena con luz estroboscópica 12V/24V, certificada UL"/>
    <s v="Und."/>
    <n v="132"/>
    <n v="0"/>
    <n v="0"/>
    <n v="33.69"/>
    <n v="4447.1327999999994"/>
    <n v="16676.748"/>
    <n v="3.75"/>
    <n v="27808.38"/>
    <n v="0.59970224802739314"/>
    <s v="INSTALACIONES"/>
    <s v="1.02.16"/>
  </r>
  <r>
    <x v="3"/>
    <m/>
    <m/>
    <x v="11"/>
    <x v="46"/>
    <n v="901"/>
    <s v="Fuente de alimentación para sirenas -Booster NAC de 10 Amp"/>
    <s v="Und."/>
    <n v="1"/>
    <n v="0"/>
    <n v="0"/>
    <n v="492.9"/>
    <n v="492.89920000000001"/>
    <n v="1848.3720000000001"/>
    <n v="3.75"/>
    <n v="27808.38"/>
    <n v="6.6468165351595457E-2"/>
    <s v="INSTALACIONES"/>
    <s v="1.02.17"/>
  </r>
  <r>
    <x v="3"/>
    <m/>
    <m/>
    <x v="12"/>
    <x v="1"/>
    <m/>
    <s v="Baterias 9 AH,12 Volt"/>
    <s v="Und."/>
    <n v="2"/>
    <n v="0"/>
    <n v="0"/>
    <n v="29.66"/>
    <n v="59.321599999999997"/>
    <n v="222.45599999999999"/>
    <n v="3.75"/>
    <n v="27808.38"/>
    <n v="7.9996029973698566E-3"/>
    <s v="INSTALACIONES"/>
    <s v="1.02.18"/>
  </r>
  <r>
    <x v="3"/>
    <m/>
    <m/>
    <x v="11"/>
    <x v="45"/>
    <n v="903"/>
    <s v="Módulo de monitoreo dual para válvula de sectorización y sensor de flujo"/>
    <s v="Und."/>
    <n v="53"/>
    <n v="0"/>
    <n v="0"/>
    <n v="46.93"/>
    <n v="2487.2476000000001"/>
    <n v="9327.1785"/>
    <n v="3.75"/>
    <n v="27808.38"/>
    <n v="0.33540891270904666"/>
    <s v="INSTALACIONES"/>
    <s v="1.02.21"/>
  </r>
  <r>
    <x v="3"/>
    <m/>
    <m/>
    <x v="11"/>
    <x v="45"/>
    <n v="903"/>
    <s v="Módulo de monitoreo para zonificación de detectores convencionales* 33 zonas (1 zona por cada sótano / 1 zona por área común en pisos)"/>
    <s v="Und."/>
    <n v="33"/>
    <n v="0"/>
    <n v="0"/>
    <n v="26.81"/>
    <n v="884.69040000000007"/>
    <n v="3317.5889999999999"/>
    <n v="3.75"/>
    <n v="27808.38"/>
    <n v="0.11930177162423701"/>
    <s v="INSTALACIONES"/>
    <s v="1.02.22"/>
  </r>
  <r>
    <x v="3"/>
    <m/>
    <m/>
    <x v="11"/>
    <x v="45"/>
    <n v="903"/>
    <s v="Módulo de monitoreo para interconexion en cuarto de bomba_x000a_* 1 para cada Valvula de succión/ 1 descarga / 1 prueba"/>
    <s v="Und."/>
    <n v="3"/>
    <n v="0"/>
    <n v="0"/>
    <n v="26.81"/>
    <n v="80.426400000000001"/>
    <n v="301.59899999999999"/>
    <n v="3.75"/>
    <n v="27808.38"/>
    <n v="1.0845615602203363E-2"/>
    <s v="INSTALACIONES"/>
    <s v="1.02.23"/>
  </r>
  <r>
    <x v="3"/>
    <m/>
    <m/>
    <x v="11"/>
    <x v="46"/>
    <n v="901"/>
    <s v="Módulo de monitoreo para interconexion con Tablero ACI_x000a_* 2 en tablero BACI para monitoreo de encendido / falla /_x000a_* 1 para monitoreo de sensor de aniego"/>
    <s v="Und."/>
    <n v="3"/>
    <n v="0"/>
    <n v="0"/>
    <n v="26.81"/>
    <n v="80.426400000000001"/>
    <n v="301.59899999999999"/>
    <n v="3.75"/>
    <n v="27808.38"/>
    <n v="1.0845615602203363E-2"/>
    <s v="INSTALACIONES"/>
    <s v="1.02.24"/>
  </r>
  <r>
    <x v="3"/>
    <m/>
    <m/>
    <x v="10"/>
    <x v="43"/>
    <n v="1001"/>
    <s v="Módulo de control para interconexión con Grupo Electrógeno_x000a_* 1 en Tablero TC-TTA para el control del sistema"/>
    <s v="Und."/>
    <n v="2"/>
    <n v="0"/>
    <n v="0"/>
    <n v="36.950000000000003"/>
    <n v="73.89439999999999"/>
    <n v="277.10399999999998"/>
    <n v="3.75"/>
    <n v="27808.38"/>
    <n v="9.9647660165748594E-3"/>
    <s v="INSTALACIONES"/>
    <s v="1.02.25"/>
  </r>
  <r>
    <x v="3"/>
    <m/>
    <m/>
    <x v="2"/>
    <x v="4"/>
    <n v="501"/>
    <s v="Módulo de control para interconexión con sistema Extracción de CO_x000a_* 1 en Tablero TC-CO para el control del sistema"/>
    <s v="Und."/>
    <n v="6"/>
    <n v="0"/>
    <n v="0"/>
    <n v="36.950000000000003"/>
    <n v="221.6832"/>
    <n v="831.3119999999999"/>
    <n v="3.75"/>
    <n v="27808.38"/>
    <n v="2.9894298049724575E-2"/>
    <s v="INSTALACIONES"/>
    <s v="1.02.26"/>
  </r>
  <r>
    <x v="3"/>
    <m/>
    <m/>
    <x v="3"/>
    <x v="5"/>
    <n v="1101"/>
    <s v="Módulo de control para interconexión con sist. De ascensores_x000a_* 3 en Tablero de ascensor 1/2 para control de funcion de emergencia 1/2/3_x000a_* 3 en Tablero de ascensor 3/4 para control de funcion de emergencia 1/2/3"/>
    <s v="Und."/>
    <n v="6"/>
    <n v="0"/>
    <n v="0"/>
    <n v="36.950000000000003"/>
    <n v="221.6832"/>
    <n v="831.3119999999999"/>
    <n v="3.75"/>
    <n v="27808.38"/>
    <n v="2.9894298049724575E-2"/>
    <s v="INSTALACIONES"/>
    <s v="1.02.27"/>
  </r>
  <r>
    <x v="3"/>
    <m/>
    <m/>
    <x v="12"/>
    <x v="1"/>
    <m/>
    <s v="Módulo de control para interconexión con sistema presurizado y vest. Previo_x000a_* 4 en Tableros de ventilación para control de encendido y apagado"/>
    <s v="Und."/>
    <n v="4"/>
    <n v="0"/>
    <n v="0"/>
    <n v="36.950000000000003"/>
    <n v="147.78880000000001"/>
    <n v="554.20799999999997"/>
    <n v="3.75"/>
    <n v="27808.38"/>
    <n v="1.9929532033149719E-2"/>
    <s v="INSTALACIONES"/>
    <s v="1.02.28"/>
  </r>
  <r>
    <x v="3"/>
    <m/>
    <m/>
    <x v="11"/>
    <x v="45"/>
    <n v="903"/>
    <s v="Módulo de señal para zonificación de sirenas por nivel"/>
    <s v="Und."/>
    <n v="32"/>
    <n v="0"/>
    <n v="0"/>
    <n v="39.590000000000003"/>
    <n v="1266.8032000000001"/>
    <n v="4750.5120000000006"/>
    <n v="3.75"/>
    <n v="27808.38"/>
    <n v="0.17083023175028536"/>
    <s v="INSTALACIONES"/>
    <s v="1.02.29"/>
  </r>
  <r>
    <x v="3"/>
    <m/>
    <m/>
    <x v="12"/>
    <x v="1"/>
    <m/>
    <s v="MATERIALES"/>
    <s v="Glb."/>
    <n v="1"/>
    <n v="0"/>
    <n v="0"/>
    <n v="9184.56"/>
    <n v="9184.5623999999989"/>
    <n v="34442.108999999997"/>
    <n v="3.75"/>
    <n v="27808.38"/>
    <n v="1.2385514366532677"/>
    <s v="INSTALACIONES"/>
    <s v="1.02.31"/>
  </r>
  <r>
    <x v="3"/>
    <m/>
    <m/>
    <x v="12"/>
    <x v="1"/>
    <m/>
    <s v="MANO DE OBRA"/>
    <s v="Glb."/>
    <n v="1"/>
    <n v="0"/>
    <n v="0"/>
    <n v="2032.57"/>
    <n v="2032.5744"/>
    <n v="7622.1540000000005"/>
    <n v="3.75"/>
    <n v="27808.38"/>
    <n v="0.27409557838320681"/>
    <s v="INSTALACIONES"/>
    <s v="1.02.34"/>
  </r>
  <r>
    <x v="3"/>
    <m/>
    <m/>
    <x v="12"/>
    <x v="1"/>
    <m/>
    <s v="TRANSPORTE, SEGUROS Y GASTOS GENERALES"/>
    <s v="Glb."/>
    <n v="1"/>
    <n v="0"/>
    <n v="0"/>
    <n v="512.86"/>
    <n v="512.86320000000001"/>
    <n v="1923.2370000000001"/>
    <n v="3.75"/>
    <n v="27808.38"/>
    <n v="6.9160339437248766E-2"/>
    <s v="INSTALACIONES"/>
    <s v="1.02.43"/>
  </r>
  <r>
    <x v="3"/>
    <m/>
    <m/>
    <x v="12"/>
    <x v="1"/>
    <m/>
    <s v="NVR 32 CANALES HIKVSION"/>
    <s v="Und."/>
    <n v="2"/>
    <n v="1316.95"/>
    <n v="2633.9"/>
    <n v="0"/>
    <n v="0"/>
    <n v="2633.9"/>
    <n v="3.75"/>
    <n v="27808.38"/>
    <n v="9.4716053218490248E-2"/>
    <s v="INSTALACIONES"/>
    <s v="1.03.02"/>
  </r>
  <r>
    <x v="3"/>
    <m/>
    <m/>
    <x v="5"/>
    <x v="24"/>
    <n v="308"/>
    <s v="NVR 16 CANALES HIKVISION"/>
    <s v="Und."/>
    <n v="1"/>
    <n v="1135.1300000000001"/>
    <n v="1135.1300000000001"/>
    <n v="0"/>
    <n v="0"/>
    <n v="1135.1300000000001"/>
    <n v="3.75"/>
    <n v="27808.38"/>
    <n v="4.0819709742171244E-2"/>
    <s v="INSTALACIONES"/>
    <s v="1.03.03"/>
  </r>
  <r>
    <x v="3"/>
    <m/>
    <m/>
    <x v="11"/>
    <x v="47"/>
    <n v="902"/>
    <s v="DISCO DURO 8TB WESTERN DIGITAL"/>
    <s v="Und."/>
    <n v="3"/>
    <n v="1031.94"/>
    <n v="3095.82"/>
    <n v="0"/>
    <n v="0"/>
    <n v="3095.82"/>
    <n v="3.75"/>
    <n v="27808.38"/>
    <n v="0.11132687341010156"/>
    <s v="INSTALACIONES"/>
    <s v="1.03.04"/>
  </r>
  <r>
    <x v="3"/>
    <m/>
    <m/>
    <x v="12"/>
    <x v="1"/>
    <m/>
    <s v="TUBO IR BULLET 2MP LENTE 2.8MM"/>
    <s v="Und."/>
    <n v="11"/>
    <n v="186.73"/>
    <n v="2054.0300000000002"/>
    <n v="0"/>
    <n v="0"/>
    <n v="2054.0300000000002"/>
    <n v="3.75"/>
    <n v="27808.38"/>
    <n v="7.3863705832558385E-2"/>
    <s v="INSTALACIONES"/>
    <s v="1.03.07"/>
  </r>
  <r>
    <x v="3"/>
    <m/>
    <m/>
    <x v="12"/>
    <x v="1"/>
    <m/>
    <s v="DOMO IP CON IR EXTERIOR 2MP 2.8MM"/>
    <s v="Und."/>
    <n v="64"/>
    <n v="186.73"/>
    <n v="11950.72"/>
    <n v="0"/>
    <n v="0"/>
    <n v="11950.72"/>
    <n v="3.75"/>
    <n v="27808.38"/>
    <n v="0.42975247029852148"/>
    <s v="INSTALACIONES"/>
    <s v="1.03.08"/>
  </r>
  <r>
    <x v="3"/>
    <m/>
    <m/>
    <x v="12"/>
    <x v="1"/>
    <m/>
    <s v="SWITCH 24PTOS POE"/>
    <s v="Und."/>
    <n v="3"/>
    <n v="1371.01"/>
    <n v="4113.03"/>
    <n v="0"/>
    <n v="0"/>
    <n v="4113.03"/>
    <n v="3.75"/>
    <n v="27808.38"/>
    <n v="0.14790613476944717"/>
    <s v="INSTALACIONES"/>
    <s v="1.03.09"/>
  </r>
  <r>
    <x v="3"/>
    <m/>
    <m/>
    <x v="12"/>
    <x v="1"/>
    <m/>
    <s v="SWITCH 8PTOS POE"/>
    <s v="Und."/>
    <n v="1"/>
    <n v="712.53"/>
    <n v="712.53"/>
    <n v="0"/>
    <n v="0"/>
    <n v="712.53"/>
    <n v="3.75"/>
    <n v="27808.38"/>
    <n v="2.5622851816610673E-2"/>
    <s v="INSTALACIONES"/>
    <s v="1.03.10"/>
  </r>
  <r>
    <x v="3"/>
    <m/>
    <m/>
    <x v="12"/>
    <x v="1"/>
    <m/>
    <s v="ORDENADORES DE CABLE"/>
    <s v="Und."/>
    <n v="5"/>
    <n v="127.76"/>
    <n v="638.80000000000007"/>
    <n v="0"/>
    <n v="0"/>
    <n v="638.80000000000007"/>
    <n v="3.75"/>
    <n v="27808.38"/>
    <n v="2.297149276584972E-2"/>
    <s v="INSTALACIONES"/>
    <s v="1.03.11"/>
  </r>
  <r>
    <x v="3"/>
    <m/>
    <m/>
    <x v="12"/>
    <x v="1"/>
    <m/>
    <s v="GABINETE 20 RU"/>
    <s v="Und."/>
    <n v="1"/>
    <n v="768"/>
    <n v="768"/>
    <n v="0"/>
    <n v="0"/>
    <n v="768"/>
    <n v="3.75"/>
    <n v="27808.38"/>
    <n v="2.7617574270777368E-2"/>
    <s v="INSTALACIONES"/>
    <s v="1.03.12"/>
  </r>
  <r>
    <x v="3"/>
    <m/>
    <m/>
    <x v="12"/>
    <x v="1"/>
    <m/>
    <s v="MONITOR DE 32&quot; LG"/>
    <s v="Und."/>
    <n v="6"/>
    <n v="958.23"/>
    <n v="5749.38"/>
    <n v="0"/>
    <n v="0"/>
    <n v="5749.38"/>
    <n v="3.75"/>
    <n v="27808.38"/>
    <n v="0.20674990776161717"/>
    <s v="INSTALACIONES"/>
    <s v="1.03.13"/>
  </r>
  <r>
    <x v="3"/>
    <m/>
    <m/>
    <x v="12"/>
    <x v="1"/>
    <m/>
    <s v="ESTABILIZADOR 1000W"/>
    <s v="Und."/>
    <n v="1"/>
    <n v="221.13"/>
    <n v="221.13"/>
    <n v="0"/>
    <n v="0"/>
    <n v="221.13"/>
    <n v="3.75"/>
    <n v="27808.38"/>
    <n v="7.9519195292929688E-3"/>
    <s v="INSTALACIONES"/>
    <s v="1.03.13"/>
  </r>
  <r>
    <x v="3"/>
    <m/>
    <m/>
    <x v="7"/>
    <x v="37"/>
    <n v="601"/>
    <s v="SPLITER HDMI"/>
    <s v="Und."/>
    <n v="3"/>
    <n v="171.99"/>
    <n v="515.97"/>
    <n v="0"/>
    <n v="0"/>
    <n v="515.97"/>
    <n v="3.75"/>
    <n v="27808.38"/>
    <n v="1.8554478901683595E-2"/>
    <s v="INSTALACIONES"/>
    <s v="1.03.13"/>
  </r>
  <r>
    <x v="3"/>
    <m/>
    <m/>
    <x v="12"/>
    <x v="1"/>
    <m/>
    <s v="EXTENSOR HDMI"/>
    <s v="Und."/>
    <n v="6"/>
    <n v="171.99"/>
    <n v="1031.94"/>
    <n v="0"/>
    <n v="0"/>
    <n v="1031.94"/>
    <n v="3.75"/>
    <n v="27808.38"/>
    <n v="3.710895780336719E-2"/>
    <s v="INSTALACIONES"/>
    <s v="1.03.13"/>
  </r>
  <r>
    <x v="3"/>
    <m/>
    <m/>
    <x v="12"/>
    <x v="1"/>
    <m/>
    <s v="REGLETTA DE PODER"/>
    <s v="Und."/>
    <n v="2"/>
    <n v="221.13"/>
    <n v="442.26"/>
    <n v="0"/>
    <n v="0"/>
    <n v="442.26"/>
    <n v="3.75"/>
    <n v="27808.38"/>
    <n v="1.5903839058585938E-2"/>
    <s v="INSTALACIONES"/>
    <s v="1.03.13"/>
  </r>
  <r>
    <x v="3"/>
    <m/>
    <m/>
    <x v="12"/>
    <x v="1"/>
    <m/>
    <s v="ELEMENTOS AUXILIARES PARA LA ADECUACIÓN DE SISTEMA, AUTORROSCANTES, CINTILLOS, TERMINALES, ETC"/>
    <s v="glb"/>
    <n v="1"/>
    <n v="1228.5"/>
    <n v="1228.5"/>
    <n v="0"/>
    <n v="0"/>
    <n v="1228.5"/>
    <n v="3.75"/>
    <n v="27808.38"/>
    <n v="4.4177330718294265E-2"/>
    <s v="INSTALACIONES"/>
    <s v="1.03.15"/>
  </r>
  <r>
    <x v="3"/>
    <m/>
    <m/>
    <x v="11"/>
    <x v="47"/>
    <n v="902"/>
    <s v="CABLE UTP 4 CAT6 HIKVISION"/>
    <s v="glb"/>
    <n v="1"/>
    <n v="6683.04"/>
    <n v="6683.04"/>
    <n v="0"/>
    <n v="0"/>
    <n v="6683.04"/>
    <n v="3.75"/>
    <n v="27808.38"/>
    <n v="0.24032467910752081"/>
    <s v="INSTALACIONES"/>
    <s v="1.03.16"/>
  </r>
  <r>
    <x v="3"/>
    <m/>
    <m/>
    <x v="12"/>
    <x v="1"/>
    <m/>
    <s v="MANO DE OBRA"/>
    <s v="Glb."/>
    <n v="1"/>
    <n v="15773.94"/>
    <n v="15773.94"/>
    <n v="0"/>
    <n v="0"/>
    <n v="15773.94"/>
    <n v="3.75"/>
    <n v="27808.38"/>
    <n v="0.56723692642289847"/>
    <s v="INSTALACIONES"/>
    <s v="1.03.17"/>
  </r>
  <r>
    <x v="3"/>
    <m/>
    <m/>
    <x v="12"/>
    <x v="1"/>
    <m/>
    <s v="TRANSPORTE, SEGUROS Y GASTOS GENERALES"/>
    <s v="Glb."/>
    <n v="1"/>
    <n v="1600"/>
    <n v="1600"/>
    <n v="0"/>
    <n v="0"/>
    <n v="1600"/>
    <n v="3.75"/>
    <n v="27808.38"/>
    <n v="5.7536613064119516E-2"/>
    <s v="INSTALACIONES"/>
    <s v="1.03.25"/>
  </r>
  <r>
    <x v="3"/>
    <m/>
    <m/>
    <x v="8"/>
    <x v="40"/>
    <n v="701"/>
    <s v="Sistema de gas 2 puntos (cocina/horno - therma)_x000a_237 Departamentos_x000a_Redes internas PealPe_x000a_Montantes de cobre"/>
    <s v="glb"/>
    <n v="1"/>
    <n v="293406"/>
    <n v="293406"/>
    <n v="0"/>
    <n v="0"/>
    <n v="293406"/>
    <n v="3.75"/>
    <n v="27808.38"/>
    <n v="10.550992182931907"/>
    <s v="INSTALACIONES"/>
    <s v="01.01.01.05"/>
  </r>
  <r>
    <x v="3"/>
    <m/>
    <m/>
    <x v="5"/>
    <x v="24"/>
    <n v="308"/>
    <s v="Inversor fotovoltaico de conexión a red 5kW (Huawei_x000a_SUN2000-5KTL-L1)"/>
    <s v="und"/>
    <n v="1"/>
    <n v="0"/>
    <n v="0"/>
    <n v="1864"/>
    <n v="1864"/>
    <n v="6990"/>
    <n v="3.75"/>
    <n v="27808.38"/>
    <n v="0.25136307832387217"/>
    <s v="INSTALACIONES"/>
    <s v="1.06.01"/>
  </r>
  <r>
    <x v="3"/>
    <m/>
    <m/>
    <x v="5"/>
    <x v="25"/>
    <n v="311"/>
    <s v="Módulo solar monocristalino, media celda tipo PERC, 550Wp_x000a_(Jinko Solar Tiger Pro 72HC)"/>
    <s v="und"/>
    <n v="11"/>
    <n v="0"/>
    <n v="0"/>
    <n v="263"/>
    <n v="2893"/>
    <n v="10848.75"/>
    <n v="3.75"/>
    <n v="27808.38"/>
    <n v="0.39012520686210417"/>
    <s v="INSTALACIONES"/>
    <s v="1.06.02"/>
  </r>
  <r>
    <x v="3"/>
    <m/>
    <m/>
    <x v="5"/>
    <x v="25"/>
    <n v="311"/>
    <s v="Módulo solar monocristalino, media celda tipo PERC, 550Wp_x000a_(Jinko Solar Tiger Pro 72HC)"/>
    <s v="und"/>
    <n v="11"/>
    <n v="0"/>
    <n v="0"/>
    <n v="111"/>
    <n v="1221"/>
    <n v="4578.75"/>
    <n v="3.75"/>
    <n v="27808.38"/>
    <n v="0.16465360441708579"/>
    <s v="INSTALACIONES"/>
    <s v="1.06.03"/>
  </r>
  <r>
    <x v="3"/>
    <m/>
    <m/>
    <x v="12"/>
    <x v="1"/>
    <m/>
    <s v="Medidor inteligente bidireccional para limitación exportación_x000a_de potencia (Huawei Smart Power Sensor DDSU666H)"/>
    <s v="und"/>
    <n v="1"/>
    <n v="0"/>
    <n v="0"/>
    <n v="93"/>
    <n v="93"/>
    <n v="348.75"/>
    <n v="3.75"/>
    <n v="27808.38"/>
    <n v="1.2541183628819801E-2"/>
    <s v="INSTALACIONES"/>
    <s v="1.06.04"/>
  </r>
  <r>
    <x v="3"/>
    <m/>
    <m/>
    <x v="2"/>
    <x v="4"/>
    <n v="501"/>
    <s v="Tablero de conexión AC (incl. Protecciones eléctricas)"/>
    <s v="und"/>
    <n v="1"/>
    <n v="0"/>
    <n v="0"/>
    <n v="136"/>
    <n v="136"/>
    <n v="510"/>
    <n v="3.75"/>
    <n v="27808.38"/>
    <n v="1.8339795414188096E-2"/>
    <s v="INSTALACIONES"/>
    <s v="1.06.05"/>
  </r>
  <r>
    <x v="3"/>
    <m/>
    <m/>
    <x v="12"/>
    <x v="1"/>
    <m/>
    <s v="Conexiones y accesorios"/>
    <s v="und"/>
    <n v="1"/>
    <n v="0"/>
    <n v="0"/>
    <n v="850"/>
    <n v="850"/>
    <n v="3187.5"/>
    <n v="3.75"/>
    <n v="27808.38"/>
    <n v="0.1146237213386756"/>
    <s v="INSTALACIONES"/>
    <s v="1.06.06"/>
  </r>
  <r>
    <x v="3"/>
    <m/>
    <m/>
    <x v="12"/>
    <x v="1"/>
    <m/>
    <s v="Manipulación, embalaje, y despacho."/>
    <s v="und"/>
    <n v="1"/>
    <n v="0"/>
    <n v="0"/>
    <n v="60"/>
    <n v="60"/>
    <n v="225"/>
    <n v="3.75"/>
    <n v="27808.38"/>
    <n v="8.0910862121418067E-3"/>
    <s v="INSTALACIONES"/>
    <s v="1.06.07"/>
  </r>
  <r>
    <x v="3"/>
    <m/>
    <m/>
    <x v="2"/>
    <x v="4"/>
    <n v="501"/>
    <s v="Tablero de conexión AC (incl. Protecciones eléctricas)_x000a_Conexiones y accesorios_x000a_Manipulación, embalaje, y despacho."/>
    <s v="und"/>
    <n v="7"/>
    <n v="0"/>
    <n v="0"/>
    <n v="289"/>
    <n v="2023"/>
    <n v="7586.25"/>
    <n v="3.75"/>
    <n v="27808.38"/>
    <n v="0.27280445678604792"/>
    <s v="INSTALACIONES"/>
    <s v="1.06.08"/>
  </r>
  <r>
    <x v="3"/>
    <m/>
    <m/>
    <x v="12"/>
    <x v="1"/>
    <m/>
    <s v="EQUIPO DE FILTRADO"/>
    <s v="Glb."/>
    <n v="1"/>
    <n v="4821.91"/>
    <n v="4821.91"/>
    <n v="0"/>
    <n v="0"/>
    <n v="4821.91"/>
    <n v="3.75"/>
    <n v="27808.38"/>
    <n v="0.17339773118750534"/>
    <s v="INSTALACIONES"/>
    <s v="1.07.01"/>
  </r>
  <r>
    <x v="3"/>
    <m/>
    <m/>
    <x v="2"/>
    <x v="4"/>
    <n v="501"/>
    <s v="TABLERO DE CONTROL"/>
    <s v="Glb."/>
    <n v="1"/>
    <n v="3181.25"/>
    <n v="3181.25"/>
    <n v="0"/>
    <n v="0"/>
    <n v="3181.25"/>
    <n v="3.75"/>
    <n v="27808.38"/>
    <n v="0.11439896894389388"/>
    <s v="INSTALACIONES"/>
    <s v="1.07.02"/>
  </r>
  <r>
    <x v="3"/>
    <m/>
    <m/>
    <x v="12"/>
    <x v="1"/>
    <m/>
    <s v="ACCESORIOS EMPOTRADOS"/>
    <s v="Glb."/>
    <n v="1"/>
    <n v="2410.4699999999998"/>
    <n v="2410.4699999999998"/>
    <n v="0"/>
    <n v="0"/>
    <n v="2410.4699999999998"/>
    <n v="3.75"/>
    <n v="27808.38"/>
    <n v="8.6681424807917601E-2"/>
    <s v="INSTALACIONES"/>
    <s v="1.07.03"/>
  </r>
  <r>
    <x v="3"/>
    <m/>
    <m/>
    <x v="12"/>
    <x v="1"/>
    <m/>
    <s v="ILUMINACION"/>
    <s v="Glb."/>
    <n v="1"/>
    <n v="5150.1000000000004"/>
    <n v="5150.1000000000004"/>
    <n v="0"/>
    <n v="0"/>
    <n v="5150.1000000000004"/>
    <n v="3.75"/>
    <n v="27808.38"/>
    <n v="0.18519956933845122"/>
    <s v="INSTALACIONES"/>
    <s v="1.07.04"/>
  </r>
  <r>
    <x v="3"/>
    <m/>
    <m/>
    <x v="12"/>
    <x v="1"/>
    <m/>
    <s v="LAMINA DE PVC"/>
    <s v="Glb."/>
    <n v="1"/>
    <n v="56844.18"/>
    <n v="56844.18"/>
    <n v="0"/>
    <n v="0"/>
    <n v="56844.18"/>
    <n v="3.75"/>
    <n v="27808.38"/>
    <n v="2.0441384935044757"/>
    <s v="INSTALACIONES"/>
    <s v="1.07.05"/>
  </r>
  <r>
    <x v="3"/>
    <m/>
    <m/>
    <x v="12"/>
    <x v="1"/>
    <m/>
    <s v="INSTALACIONES"/>
    <s v="Glb."/>
    <n v="1"/>
    <n v="17806.36"/>
    <n v="17806.36"/>
    <n v="0"/>
    <n v="0"/>
    <n v="17806.36"/>
    <n v="3.75"/>
    <n v="27808.38"/>
    <n v="0.64032352837525952"/>
    <s v="INSTALACIONES"/>
    <s v="1.07.06"/>
  </r>
  <r>
    <x v="3"/>
    <m/>
    <m/>
    <x v="12"/>
    <x v="1"/>
    <m/>
    <s v="ESCALERA DE 3 PASOS"/>
    <s v="Glb."/>
    <n v="1"/>
    <n v="1486.49"/>
    <n v="1486.49"/>
    <n v="0"/>
    <n v="0"/>
    <n v="1486.49"/>
    <n v="3.75"/>
    <n v="27808.38"/>
    <n v="5.3454749971051888E-2"/>
    <s v="INSTALACIONES"/>
    <s v="1.07.07"/>
  </r>
  <r>
    <x v="3"/>
    <m/>
    <m/>
    <x v="5"/>
    <x v="24"/>
    <n v="308"/>
    <s v="ELECTROBOMBA MULTIETAPICA VERTICAL_x000a_MARCA: BARNES_x000a_MODELO: VSE 20 6-150_x000a_PUNTO DE OPERACIÓN: 6.78 lps // 68.5 m_x000a_Potencia: 15 HP_x000a_IMPULSOR Y VOLUTA EN INOX 304_x000a_TENSION DE TRABAJO : 220 V / TRIFÁSICO / 60 HZ_x000a_SUCCION (2 1/2&quot;) DESCARGA (2 1/2&quot;)_x000a_TABLERO VARIADOR 3X15 HP CON PLC 220 V 3F_x000a_PLC Marca: Schneider_x000a_03 Variadores Marca: LS"/>
    <s v="glb"/>
    <n v="1"/>
    <n v="0"/>
    <n v="0"/>
    <n v="14357.3"/>
    <n v="14357.304"/>
    <n v="53839.89"/>
    <n v="3.75"/>
    <n v="27808.38"/>
    <n v="1.9361030739654737"/>
    <s v="ACIySPC"/>
    <s v="1.02"/>
  </r>
  <r>
    <x v="3"/>
    <m/>
    <m/>
    <x v="5"/>
    <x v="24"/>
    <n v="308"/>
    <s v="ELECTROBOMBA MULTIETAPICA VERTICAL_x000a_MARCA: BARNES_x000a_MODELO: VSE 15 8-150_x000a_PUNTO DE OPERACIÓN: 4.95 lps // 88.16 m_x000a_Potencia: 15 HP_x000a_IMPULSOR Y VOLUTA EN INOX 304_x000a_TENSION DE TRABAJO : 220 V / TRIFÁSICO / 60 HZ_x000a_SUCCION (2 1/2&quot;) DESCARGA (2 1/2&quot;)_x000a_TABLERO VARIADOR 3X15 HP CON PLC 220 V 3F_x000a_PLC Marca: Schneider_x000a_03 Variadores Marca: LS"/>
    <s v="glb"/>
    <n v="1"/>
    <n v="0"/>
    <n v="0"/>
    <n v="13549.4"/>
    <n v="13549.400799999999"/>
    <n v="50810.252999999997"/>
    <n v="3.75"/>
    <n v="27808.38"/>
    <n v="1.8271561665943861"/>
    <s v="ACIySPC"/>
    <s v="1.10"/>
  </r>
  <r>
    <x v="3"/>
    <m/>
    <m/>
    <x v="5"/>
    <x v="24"/>
    <n v="308"/>
    <s v="ELECTROBOMBA MULTIETAPICA VERTICAL_x000a_MARCA: BARNES_x000a_MODELO: VSE 15 8-150_x000a_PUNTO DE OPERACIÓN: 4.63 lps // 107.8 m_x000a_Potencia: 15 HP_x000a_IMPULSOR Y VOLUTA EN INOX 304_x000a_TENSION DE TRABAJO : 220 V / TRIFÁSICO / 60 HZ_x000a_SUCCION (2 1/2&quot;) DESCARGA (2 1/2&quot;)_x000a_TABLERO VARIADOR 3X15 HP CON PLC 220 V 3F_x000a_PLC Marca: Schneider_x000a_03 Variadores Marca: LS"/>
    <s v="glb"/>
    <n v="1"/>
    <n v="0"/>
    <n v="0"/>
    <n v="14619.47"/>
    <n v="14619.467199999999"/>
    <n v="54823.002"/>
    <n v="3.75"/>
    <n v="27808.38"/>
    <n v="1.9714561581796566"/>
    <s v="ACIySPC"/>
    <s v="1.18"/>
  </r>
  <r>
    <x v="3"/>
    <m/>
    <m/>
    <x v="7"/>
    <x v="37"/>
    <n v="601"/>
    <s v="BOMBA SUMERGIBLE PARA AGUAS RESIDUALES_x000a_MARCA: BARNES_x000a_MODELO: NHE 3 30-2_x000a_PUNTO DE OPERACIÓN: 4.13 lps // 26.4 m_x000a_Potencia: 3 HP_x000a_CUERPO, CARCASA, IMPULSOR: Hierro fundido ASTM A-48, Clase 30_x000a_CON IMPULSOR DE 5.118&quot;_x000a_DESCARGA: 3&quot;"/>
    <s v="glb"/>
    <n v="1"/>
    <n v="0"/>
    <n v="0"/>
    <n v="3455.43"/>
    <n v="3455.4312"/>
    <n v="12957.867"/>
    <n v="3.75"/>
    <n v="27808.38"/>
    <n v="0.46596986232207699"/>
    <s v="ACIySPC"/>
    <s v="1.26"/>
  </r>
  <r>
    <x v="3"/>
    <m/>
    <m/>
    <x v="6"/>
    <x v="55"/>
    <n v="402"/>
    <s v="Instalación de sistema de presión constante de 09 bombas con succión de_x000a_6&quot;, descarga de 4&quot;; manifold de succión de 6&quot;, manifold de descarga de 4&quot;_x000a_- Se considera la succión en Inoxidable 304._x000a_- Manifold en Acero Galvanizado."/>
    <s v="glb"/>
    <n v="1"/>
    <n v="0"/>
    <n v="0"/>
    <n v="17568.37"/>
    <n v="17568.366399999999"/>
    <n v="65881.373999999996"/>
    <n v="3.75"/>
    <n v="27808.38"/>
    <n v="2.3691194524815899"/>
    <s v="ACIySPC"/>
    <s v="1.33"/>
  </r>
  <r>
    <x v="3"/>
    <m/>
    <m/>
    <x v="6"/>
    <x v="13"/>
    <n v="401"/>
    <s v="Instalación en sistema de sumidero de 02 bombas, con descarga de 3&quot;"/>
    <s v="glb"/>
    <n v="1"/>
    <n v="0"/>
    <n v="0"/>
    <n v="2726.91"/>
    <n v="2726.9112"/>
    <n v="10225.916999999999"/>
    <n v="3.75"/>
    <n v="27808.38"/>
    <n v="0.36772789353425117"/>
    <s v="ACIySPC"/>
    <s v="1.34"/>
  </r>
  <r>
    <x v="3"/>
    <m/>
    <m/>
    <x v="9"/>
    <x v="56"/>
    <n v="802"/>
    <s v="ElectrobombaContraIncendiosTipoSPLITCASEmarcaPATTERSONmodelo5x3DMDseleccionada a 500GPM a 245 PSI de 125HP 230V 3Ø 60HZ"/>
    <s v="glb"/>
    <n v="1"/>
    <n v="0"/>
    <n v="0"/>
    <n v="35945.5"/>
    <n v="35945.5"/>
    <n v="134795.625"/>
    <n v="3.75"/>
    <n v="27808.38"/>
    <n v="4.8473023239757218"/>
    <s v="ACIySPC"/>
    <s v="2.02"/>
  </r>
  <r>
    <x v="3"/>
    <m/>
    <m/>
    <x v="12"/>
    <x v="1"/>
    <m/>
    <s v="TableroEstrellatrianguloFiretrolUL/FMmodeloFTA1300-AM125A para motor 125HP/230V/3Ø/60HZ"/>
    <s v="glb"/>
    <n v="1"/>
    <n v="0"/>
    <n v="0"/>
    <n v="8750"/>
    <n v="8750"/>
    <n v="32812.5"/>
    <n v="3.75"/>
    <n v="27808.38"/>
    <n v="1.1799500726040135"/>
    <s v="ACIySPC"/>
    <s v="2.03"/>
  </r>
  <r>
    <x v="3"/>
    <m/>
    <m/>
    <x v="12"/>
    <x v="1"/>
    <m/>
    <s v="ElectrobombamultietapicaverticalenaceroinoxtipoJockeymarcaWILOmodeloHelixFIRSTV218de4HP230V 3Ø 60HZ Caudal 5GPM @ 255 PSI"/>
    <s v="glb"/>
    <n v="1"/>
    <n v="0"/>
    <n v="0"/>
    <n v="1585.24"/>
    <n v="1585.24"/>
    <n v="5944.65"/>
    <n v="3.75"/>
    <n v="27808.38"/>
    <n v="0.2137718917822613"/>
    <s v="ACIySPC"/>
    <s v="2.04"/>
  </r>
  <r>
    <x v="3"/>
    <m/>
    <m/>
    <x v="2"/>
    <x v="4"/>
    <n v="501"/>
    <s v="TablerodeControldeBombatipoJockeyFIRETROLFTA560F- AG004 A 3Ø/230V"/>
    <s v="glb"/>
    <n v="1"/>
    <n v="0"/>
    <n v="0"/>
    <n v="988.13"/>
    <n v="988.13"/>
    <n v="3705.4875000000002"/>
    <n v="3.75"/>
    <n v="27808.38"/>
    <n v="0.13325075031339473"/>
    <s v="ACIySPC"/>
    <s v="2.05"/>
  </r>
  <r>
    <x v="3"/>
    <m/>
    <m/>
    <x v="12"/>
    <x v="1"/>
    <m/>
    <s v="MedidordeflujoranuradomarcaGlobalVisionmodelo6-500 de 6” UL/FM"/>
    <s v="glb"/>
    <n v="1"/>
    <n v="0"/>
    <n v="0"/>
    <n v="1191.3800000000001"/>
    <n v="1191.3800000000001"/>
    <n v="4467.6750000000002"/>
    <n v="3.75"/>
    <n v="27808.38"/>
    <n v="0.16065930485702512"/>
    <s v="ACIySPC"/>
    <s v="2.06"/>
  </r>
  <r>
    <x v="3"/>
    <m/>
    <m/>
    <x v="12"/>
    <x v="1"/>
    <m/>
    <s v="Suministro de materiales Sala de Bombas"/>
    <s v="glb"/>
    <n v="1"/>
    <n v="0"/>
    <n v="0"/>
    <n v="4454.6899999999996"/>
    <n v="4454.6899999999996"/>
    <n v="16705.087500000001"/>
    <n v="3.75"/>
    <n v="27808.38"/>
    <n v="0.60072134730609983"/>
    <s v="ACIySPC"/>
    <s v="2.09"/>
  </r>
  <r>
    <x v="3"/>
    <m/>
    <m/>
    <x v="12"/>
    <x v="1"/>
    <m/>
    <s v="MontajeelectromecanicodelEquipodeBombeoSaladebombas"/>
    <s v="glb"/>
    <n v="1"/>
    <n v="0"/>
    <n v="0"/>
    <n v="2500"/>
    <n v="2500"/>
    <n v="9375"/>
    <n v="3.75"/>
    <n v="27808.38"/>
    <n v="0.33712859217257529"/>
    <s v="ACIySPC"/>
    <s v="2.10"/>
  </r>
  <r>
    <x v="3"/>
    <m/>
    <m/>
    <x v="9"/>
    <x v="41"/>
    <n v="801"/>
    <s v="Suministro de materiales red de Gabinetes y Rociadores."/>
    <s v="glb"/>
    <n v="1"/>
    <n v="0"/>
    <n v="0"/>
    <n v="249987.01"/>
    <n v="249987.01"/>
    <n v="937451.28750000009"/>
    <n v="3.75"/>
    <n v="27808.38"/>
    <n v="33.711107497092605"/>
    <s v="ACIySPC"/>
    <s v="3.02"/>
  </r>
  <r>
    <x v="3"/>
    <m/>
    <m/>
    <x v="9"/>
    <x v="41"/>
    <n v="801"/>
    <s v="Montaje mecanico del sistema de Gabinetes y Rociadores"/>
    <s v="glb"/>
    <n v="1"/>
    <n v="0"/>
    <n v="0"/>
    <n v="98449.279999999999"/>
    <n v="98449.279999999999"/>
    <n v="369184.8"/>
    <n v="3.75"/>
    <n v="27808.38"/>
    <n v="13.27602686672147"/>
    <s v="ACIySPC"/>
    <s v="3.03"/>
  </r>
  <r>
    <x v="3"/>
    <m/>
    <m/>
    <x v="5"/>
    <x v="25"/>
    <n v="311"/>
    <s v="Gastos generales"/>
    <s v="glb"/>
    <n v="1"/>
    <n v="0"/>
    <n v="0"/>
    <n v="15051.02"/>
    <n v="15051.02"/>
    <n v="56441.324999999997"/>
    <n v="3.75"/>
    <n v="27808.38"/>
    <n v="2.0296516733445098"/>
    <s v="ACIySPC"/>
    <s v="3.04"/>
  </r>
  <r>
    <x v="3"/>
    <m/>
    <m/>
    <x v="3"/>
    <x v="5"/>
    <n v="1101"/>
    <s v="OBRAS CIVILES PARA LA COLOCACIÓN DE ASCENSOR"/>
    <s v="und"/>
    <n v="1"/>
    <n v="21700"/>
    <n v="21700"/>
    <n v="0"/>
    <n v="0"/>
    <n v="21700"/>
    <n v="3.75"/>
    <n v="27808.38"/>
    <n v="0.78034031468212095"/>
    <s v="OBRA CIVIL ASCENSOR"/>
    <m/>
  </r>
  <r>
    <x v="3"/>
    <m/>
    <m/>
    <x v="3"/>
    <x v="5"/>
    <n v="1101"/>
    <s v="ESTRUCTURAS (DINTELES METÁLICOS/COLUMNAS METÁLICAS)"/>
    <s v="glb"/>
    <n v="1"/>
    <n v="82026"/>
    <n v="82026"/>
    <n v="0"/>
    <n v="0"/>
    <n v="82026"/>
    <n v="3.75"/>
    <n v="27808.38"/>
    <n v="2.9496863894984173"/>
    <s v="OBRA CIVIL ASCENSOR"/>
    <m/>
  </r>
  <r>
    <x v="3"/>
    <m/>
    <m/>
    <x v="7"/>
    <x v="37"/>
    <n v="601"/>
    <s v="EXTRACTOR AXIAL ._x000a_Código: EA-01 Marca: SYSTEMAIR_x000a_Caudal: 5,700 CFM@0.90&quot; c.a. Tensión: 220 Volt-3F-60Hz"/>
    <s v="Unid."/>
    <n v="1"/>
    <n v="0"/>
    <n v="0"/>
    <n v="750"/>
    <n v="750"/>
    <n v="2812.5"/>
    <n v="3.75"/>
    <n v="27808.38"/>
    <n v="0.10113857765177259"/>
    <s v="MECANICAS"/>
    <s v="1.1.1"/>
  </r>
  <r>
    <x v="3"/>
    <m/>
    <m/>
    <x v="7"/>
    <x v="37"/>
    <n v="601"/>
    <s v="EXTRACTOR AXIAL ._x000a_Código: EA-02 Marca: SYSTEMAIR_x000a_Caudal: 4,700 CFM@0.90&quot; c.a. Tensión: 220 Volt-3F-60Hz"/>
    <s v="Unid."/>
    <n v="6"/>
    <n v="0"/>
    <n v="0"/>
    <n v="750"/>
    <n v="4500"/>
    <n v="16875"/>
    <n v="3.75"/>
    <n v="27808.38"/>
    <n v="0.60683146591063553"/>
    <s v="MECANICAS"/>
    <s v="1.1.2"/>
  </r>
  <r>
    <x v="3"/>
    <m/>
    <m/>
    <x v="7"/>
    <x v="37"/>
    <n v="601"/>
    <s v="EXTRACTOR AXIAL ._x000a_Código: EA-03 Marca: SYSTEMAIR_x000a_Caudal: 4,450 CFM@0.90&quot; c.a. Tensión: 220 Volt-3F-60Hz"/>
    <s v="Unid."/>
    <n v="2"/>
    <n v="0"/>
    <n v="0"/>
    <n v="750"/>
    <n v="1500"/>
    <n v="5625"/>
    <n v="3.75"/>
    <n v="27808.38"/>
    <n v="0.20227715530354518"/>
    <s v="MECANICAS"/>
    <s v="1.1.3"/>
  </r>
  <r>
    <x v="3"/>
    <m/>
    <m/>
    <x v="7"/>
    <x v="37"/>
    <n v="601"/>
    <s v="EXTRACTOR AXIAL ._x000a_Código: EA-04 Marca: SYSTEMAIR_x000a_Caudal: 5,850 CFM@0.90&quot; c.a. Tensión: 220 Volt-3F-60Hz"/>
    <s v="Unid."/>
    <n v="2"/>
    <n v="0"/>
    <n v="0"/>
    <n v="750"/>
    <n v="1500"/>
    <n v="5625"/>
    <n v="3.75"/>
    <n v="27808.38"/>
    <n v="0.20227715530354518"/>
    <s v="MECANICAS"/>
    <s v="1.1.4"/>
  </r>
  <r>
    <x v="3"/>
    <m/>
    <m/>
    <x v="7"/>
    <x v="37"/>
    <n v="601"/>
    <s v="INYECTOR AXIAL ._x000a_Código: IA-01_x000a_Marca:  SYSYTEM AIR_x000a_Caudal: 5,700 CFM@0.50&quot; c.a. Tensión: 220 Volt-3F-60Hz"/>
    <s v="Unid."/>
    <n v="1"/>
    <n v="0"/>
    <n v="0"/>
    <n v="722.22"/>
    <n v="722.22"/>
    <n v="2708.3249999999998"/>
    <n v="3.75"/>
    <n v="27808.38"/>
    <n v="9.7392404735550928E-2"/>
    <s v="MECANICAS"/>
    <s v="1.1.5"/>
  </r>
  <r>
    <x v="3"/>
    <m/>
    <m/>
    <x v="7"/>
    <x v="37"/>
    <n v="601"/>
    <s v="INYECTOR AXIAL ._x000a_Código: IA-02  Marca:  SYSTEMAIR_x000a_Caudal: 4,700 CFM@0.50&quot; c.a. Tensión: 220 Volt-3F-60Hz"/>
    <s v="Unid."/>
    <n v="6"/>
    <n v="0"/>
    <n v="0"/>
    <n v="722.22"/>
    <n v="4333.32"/>
    <n v="16249.95"/>
    <n v="3.75"/>
    <n v="27808.38"/>
    <n v="0.58435442841330565"/>
    <s v="MECANICAS"/>
    <s v="1.1.6"/>
  </r>
  <r>
    <x v="3"/>
    <m/>
    <m/>
    <x v="7"/>
    <x v="37"/>
    <n v="601"/>
    <s v="INYECTOR AXIAL ._x000a_Código: IA-05  Marca:  SYSTEMAIR_x000a_Caudal: 4,450 CFM@0.50&quot; c.a. Tensión: 220 Volt-3F-60Hz"/>
    <s v="Unid."/>
    <n v="2"/>
    <n v="0"/>
    <n v="0"/>
    <n v="722.22"/>
    <n v="1444.44"/>
    <n v="5416.6500000000005"/>
    <n v="3.75"/>
    <n v="27808.38"/>
    <n v="0.19478480947110188"/>
    <s v="MECANICAS"/>
    <s v="1.1.7"/>
  </r>
  <r>
    <x v="3"/>
    <m/>
    <m/>
    <x v="7"/>
    <x v="37"/>
    <n v="601"/>
    <s v="EXTRACTOR TIPO JET FAN_x000a_Código: VTI-01 Marca: SYSTEMAIR_x000a_Caudal: 4,100 CFM @0.00&quot; C.A._x000a_Tensión: 220 Volt-3F-60Hz 300°F por 2 Horas"/>
    <s v="Unid."/>
    <n v="23"/>
    <n v="0"/>
    <n v="0"/>
    <n v="1500"/>
    <n v="34500"/>
    <n v="129375"/>
    <n v="3.75"/>
    <n v="27808.38"/>
    <n v="4.6523745719815395"/>
    <s v="MECANICAS"/>
    <s v="1.1.8"/>
  </r>
  <r>
    <x v="3"/>
    <m/>
    <m/>
    <x v="7"/>
    <x v="37"/>
    <n v="601"/>
    <s v="Suministro e instalacion de Sensor de Monoxido, Marca GREYSTONE, CANADA, alimentación 24 VAC/VDC, Señal de 0- 10V/ 4-20mA y Rango lectura 0-200ppm CO, para montaje en pared."/>
    <s v="Unid."/>
    <n v="23"/>
    <n v="0"/>
    <n v="0"/>
    <n v="227.78"/>
    <n v="5238.9399999999996"/>
    <n v="19646.025000000001"/>
    <n v="3.75"/>
    <n v="27808.38"/>
    <n v="0.70647858667063668"/>
    <s v="MECANICAS"/>
    <s v="1.1.9"/>
  </r>
  <r>
    <x v="3"/>
    <m/>
    <m/>
    <x v="7"/>
    <x v="37"/>
    <n v="601"/>
    <s v="Suministro e instalación de ductos fabricados en plancha galvanizada, para Extraccion de Monoxido, según norma internacional SMACNA, incluye anclaje y soporteria."/>
    <s v="Kgrs."/>
    <n v="525"/>
    <n v="0"/>
    <n v="0"/>
    <n v="3"/>
    <n v="1575"/>
    <n v="5906.25"/>
    <n v="3.75"/>
    <n v="27808.38"/>
    <n v="0.21239101306872243"/>
    <s v="MECANICAS"/>
    <s v="1.2.1"/>
  </r>
  <r>
    <x v="3"/>
    <m/>
    <m/>
    <x v="7"/>
    <x v="37"/>
    <n v="601"/>
    <s v="Suministro e instalación de rejillas de extracción de aire de Fabricación Nacional, fabricada en plancha galvanizada pintado al horno y acabado de color blanco o de acuerdo de arquitectura."/>
    <s v="Plg2."/>
    <n v="25140"/>
    <n v="0"/>
    <n v="0"/>
    <n v="0.16"/>
    <n v="4022.4"/>
    <n v="15084"/>
    <n v="3.75"/>
    <n v="27808.38"/>
    <n v="0.54242641966198679"/>
    <s v="MECANICAS"/>
    <s v="1.2.2"/>
  </r>
  <r>
    <x v="3"/>
    <m/>
    <m/>
    <x v="7"/>
    <x v="37"/>
    <n v="601"/>
    <s v="Suministro e instalación de Dampers de Gravedad, de Fabricación Nacional, fabricada en marco de plancha galvanizada y aletas de aluminio."/>
    <s v="Unid."/>
    <n v="20"/>
    <n v="0"/>
    <n v="0"/>
    <n v="166.67"/>
    <n v="3333.4"/>
    <n v="12500.25"/>
    <n v="3.75"/>
    <n v="27808.38"/>
    <n v="0.44951377965922501"/>
    <s v="MECANICAS"/>
    <s v="1.2.3"/>
  </r>
  <r>
    <x v="3"/>
    <m/>
    <m/>
    <x v="7"/>
    <x v="37"/>
    <n v="601"/>
    <s v="Cableado de sensores de monóxido."/>
    <s v="Unid."/>
    <n v="23"/>
    <n v="0"/>
    <n v="0"/>
    <n v="42.22"/>
    <n v="971.06"/>
    <n v="3641.4749999999999"/>
    <n v="3.75"/>
    <n v="27808.38"/>
    <n v="0.1309488362860404"/>
    <s v="MECANICAS"/>
    <s v="1.2.4"/>
  </r>
  <r>
    <x v="3"/>
    <m/>
    <m/>
    <x v="2"/>
    <x v="4"/>
    <n v="501"/>
    <s v="Instalaciòn de equipos de ventilacion._x000a_Montaje de equipo incluye anclajes y soporteria. Tablero de control marca Himell._x000a_Contactores y Relays, marca Schneider Leds, Pulsadores y MOA._x000a_Conexión eléctrica de fuerza ( Punto dejado máx 1 metro del equipo) Pruebas y ajustes._x000a_Puesta en marcha."/>
    <s v="Globo."/>
    <n v="1"/>
    <n v="0"/>
    <n v="0"/>
    <n v="11422.22"/>
    <n v="11422.22"/>
    <n v="42833.324999999997"/>
    <n v="3.75"/>
    <n v="27808.38"/>
    <n v="1.540302779234173"/>
    <s v="MECANICAS"/>
    <s v="1.3.1"/>
  </r>
  <r>
    <x v="3"/>
    <m/>
    <m/>
    <x v="7"/>
    <x v="37"/>
    <n v="601"/>
    <s v="INYECTOR AXIAL._x000a_Código: IA-05_x000a_Marca: SYSYTEM AIR_x000a_Caudal: 385 CFM@0.20&quot; c.a. Tensión: 220 Volt-1F-60Hz"/>
    <s v="Unid."/>
    <n v="25"/>
    <n v="0"/>
    <n v="0"/>
    <n v="85"/>
    <n v="2125"/>
    <n v="7968.75"/>
    <n v="3.75"/>
    <n v="27808.38"/>
    <n v="0.286559303346689"/>
    <s v="MECANICAS"/>
    <s v="2.1.1"/>
  </r>
  <r>
    <x v="3"/>
    <m/>
    <m/>
    <x v="7"/>
    <x v="37"/>
    <n v="601"/>
    <s v="EXTRACTOR AXIAL._x000a_Código: EA-05_x000a_Marca: SYSYTEM AIR_x000a_Caudal: 580 CFM@0.20&quot; c.a. Tensión: 220 Volt-1F-60Hz"/>
    <s v="Unid."/>
    <n v="25"/>
    <n v="0"/>
    <n v="0"/>
    <n v="85"/>
    <n v="2125"/>
    <n v="7968.75"/>
    <n v="3.75"/>
    <n v="27808.38"/>
    <n v="0.286559303346689"/>
    <s v="MECANICAS"/>
    <s v="2.1.2"/>
  </r>
  <r>
    <x v="3"/>
    <m/>
    <m/>
    <x v="7"/>
    <x v="37"/>
    <n v="601"/>
    <s v="INYECTOR AXIAL._x000a_Código: IA-06_x000a_Marca: SYSYTEM AIR_x000a_Caudal: 440 CFM@0.20&quot; c.a. Tensión: 220 Volt-1F-60Hz"/>
    <s v="Unid."/>
    <n v="25"/>
    <n v="0"/>
    <n v="0"/>
    <n v="85"/>
    <n v="2125"/>
    <n v="7968.75"/>
    <n v="3.75"/>
    <n v="27808.38"/>
    <n v="0.286559303346689"/>
    <s v="MECANICAS"/>
    <s v="2.1.3"/>
  </r>
  <r>
    <x v="3"/>
    <m/>
    <m/>
    <x v="7"/>
    <x v="37"/>
    <n v="601"/>
    <s v="EXTRACTOR AXIAL._x000a_Código: EA-06_x000a_Marca: SYSYTEM AIR_x000a_Caudal: 330 CFM@0.20&quot; c.a. Tensión: 220 Volt-1F-60Hz"/>
    <s v="Unid."/>
    <n v="50"/>
    <n v="0"/>
    <n v="0"/>
    <n v="85"/>
    <n v="4250"/>
    <n v="15937.5"/>
    <n v="3.75"/>
    <n v="27808.38"/>
    <n v="0.573118606693378"/>
    <s v="MECANICAS"/>
    <s v="2.1.4"/>
  </r>
  <r>
    <x v="3"/>
    <m/>
    <m/>
    <x v="7"/>
    <x v="37"/>
    <n v="601"/>
    <s v="EXTRACTOR CENTRIFUGO._x000a_Código: EC-02_x000a_Marca: SYSYTEM AIR_x000a_Caudal: 14,500 CFM@0.70&quot; c.a. Tensión: 220 Volt-3F-60Hz"/>
    <s v="Unid."/>
    <n v="1"/>
    <n v="0"/>
    <n v="0"/>
    <n v="3277.78"/>
    <n v="3277.78"/>
    <n v="12291.674999999999"/>
    <n v="3.75"/>
    <n v="27808.38"/>
    <n v="0.44201334274056953"/>
    <s v="MECANICAS"/>
    <s v="2.1.5"/>
  </r>
  <r>
    <x v="3"/>
    <m/>
    <m/>
    <x v="7"/>
    <x v="37"/>
    <n v="601"/>
    <s v="EXTRACTOR CENTRIFUGO._x000a_Código: EC-03_x000a_Marca: SYSYTEM AIR_x000a_Caudal: 16,500 CFM@0.70&quot; c.a. Tensión: 220 Volt-3F-60Hz"/>
    <s v="Unid."/>
    <n v="1"/>
    <n v="0"/>
    <n v="0"/>
    <n v="3277.78"/>
    <n v="3277.78"/>
    <n v="12291.674999999999"/>
    <n v="3.75"/>
    <n v="27808.38"/>
    <n v="0.44201334274056953"/>
    <s v="MECANICAS"/>
    <s v="2.1.6"/>
  </r>
  <r>
    <x v="3"/>
    <m/>
    <m/>
    <x v="7"/>
    <x v="37"/>
    <n v="601"/>
    <s v="INYECTOR CENTRIFUGO._x000a_Código: IC-02_x000a_Marca: SYSYTEM AIR_x000a_Caudal: 9,625 CFM@0.50&quot; c.a. Tensión: 220 Volt-3F-60Hz"/>
    <s v="Unid."/>
    <n v="1"/>
    <n v="0"/>
    <n v="0"/>
    <n v="2944.44"/>
    <n v="2944.44"/>
    <n v="11041.65"/>
    <n v="3.75"/>
    <n v="27808.38"/>
    <n v="0.39706196477464706"/>
    <s v="MECANICAS"/>
    <s v="2.1.7"/>
  </r>
  <r>
    <x v="3"/>
    <m/>
    <m/>
    <x v="7"/>
    <x v="37"/>
    <n v="601"/>
    <s v="INYECTOR CENTRIFUGO._x000a_Código: IC-03_x000a_Marca: SYSYTEM AIR_x000a_Caudal: 11,000 CFM@0.50&quot; c.a. Tensión: 220 Volt-3F-60Hz"/>
    <s v="Unid."/>
    <n v="1"/>
    <n v="0"/>
    <n v="0"/>
    <n v="2944.44"/>
    <n v="2944.44"/>
    <n v="11041.65"/>
    <n v="3.75"/>
    <n v="27808.38"/>
    <n v="0.39706196477464706"/>
    <s v="MECANICAS"/>
    <s v="2.1.8"/>
  </r>
  <r>
    <x v="3"/>
    <m/>
    <m/>
    <x v="7"/>
    <x v="37"/>
    <n v="601"/>
    <s v="INYECTOR CENTRIFUGO._x000a_Código: IC-05_x000a_Marca: SYSYTEM AIR_x000a_Caudal: 5,700 CFM@1.20&quot; c.a. Tensión: 220 Volt-3F-60Hz"/>
    <s v="Unid."/>
    <n v="2"/>
    <n v="0"/>
    <n v="0"/>
    <n v="1666.67"/>
    <n v="3333.34"/>
    <n v="12500.025"/>
    <n v="3.75"/>
    <n v="27808.38"/>
    <n v="0.44950568857301287"/>
    <s v="MECANICAS"/>
    <s v="2.1.9"/>
  </r>
  <r>
    <x v="3"/>
    <m/>
    <m/>
    <x v="11"/>
    <x v="46"/>
    <n v="901"/>
    <s v="Suministro e instalacion de Detector de humo en ducto, Marca GREYSTONE, modelo SM-501-N, 230VAC/60Hz, con 2 alarmas , reset, con cabeza intercambiable ionizable-fotoeléctrica, compatible con sistemas de alarma conta incendio, (Standars - UL &amp; CUL listed)"/>
    <s v="Unid."/>
    <n v="4"/>
    <n v="0"/>
    <n v="0"/>
    <n v="222.22"/>
    <n v="888.88"/>
    <n v="3333.3"/>
    <n v="3.75"/>
    <n v="27808.38"/>
    <n v="0.1198667452041435"/>
    <s v="MECANICAS"/>
    <s v="2.1.10"/>
  </r>
  <r>
    <x v="3"/>
    <m/>
    <m/>
    <x v="4"/>
    <x v="39"/>
    <n v="214"/>
    <s v="Suministro e instalación de ductos fabricados en plancha galvanizada, para inyeccion de aire fresco, según norma internacional SMACNA, incluye anclaje y soporteria."/>
    <s v="Kgrs."/>
    <n v="350"/>
    <n v="0"/>
    <n v="0"/>
    <n v="3"/>
    <n v="1050"/>
    <n v="3937.5"/>
    <n v="3.75"/>
    <n v="27808.38"/>
    <n v="0.14159400871248162"/>
    <s v="MECANICAS"/>
    <s v="2.2.1"/>
  </r>
  <r>
    <x v="3"/>
    <m/>
    <m/>
    <x v="7"/>
    <x v="37"/>
    <n v="601"/>
    <s v="Suministro e instalación de rejillas de extracción de aire de Fabricación Nacional, fabricada en plancha galvanizada pintado al horno y acabado de color blanco o de acuerdo de arquitectura."/>
    <s v="Plg2."/>
    <n v="13434"/>
    <n v="0"/>
    <n v="0"/>
    <n v="0.16"/>
    <n v="2149.44"/>
    <n v="8060.4000000000005"/>
    <n v="3.75"/>
    <n v="27808.38"/>
    <n v="0.28985507246376813"/>
    <s v="MECANICAS"/>
    <s v="2.2.2"/>
  </r>
  <r>
    <x v="3"/>
    <m/>
    <m/>
    <x v="7"/>
    <x v="37"/>
    <n v="601"/>
    <s v="Suministro e instalación de Damper barométrico, Marca ENERTECH_x000a_O SIMILAR, modelo BR-30, instalación vertical, flujo horizontal, excéntricamente articulado para bajas velocidades, marco galvanizado:_x000a_- 19&quot; x 19&quot;."/>
    <s v="Unid."/>
    <n v="2"/>
    <n v="0"/>
    <n v="0"/>
    <n v="250"/>
    <n v="500"/>
    <n v="1875"/>
    <n v="3.75"/>
    <n v="27808.38"/>
    <n v="6.7425718434515058E-2"/>
    <s v="MECANICAS"/>
    <s v="2.2.3"/>
  </r>
  <r>
    <x v="3"/>
    <m/>
    <m/>
    <x v="7"/>
    <x v="37"/>
    <n v="601"/>
    <s v="Suministro e instalación de filtro de malla sintética color azul de 1&quot; de espesor, con marco de plancha galvanizada y refuerzo respectivo."/>
    <s v="Globo."/>
    <n v="1"/>
    <n v="0"/>
    <n v="0"/>
    <n v="916.67"/>
    <n v="916.67"/>
    <n v="3437.5124999999998"/>
    <n v="3.75"/>
    <n v="27808.38"/>
    <n v="0.12361426663473384"/>
    <s v="MECANICAS"/>
    <s v="2.2.4"/>
  </r>
  <r>
    <x v="3"/>
    <m/>
    <m/>
    <x v="2"/>
    <x v="4"/>
    <n v="501"/>
    <s v="Instalaciòn de equipos de ventilacion._x000a_Montaje de equipo incluye anclajes y soporteria. Tablero de control marca Himell._x000a_Contactores y Relays, marca Schneider Leds, Pulsadores y MOA._x000a_Conexión eléctrica de fuerza ( Punto dejado máx 1 metro del equipo) Pruebas y ajustes._x000a_Puesta en marcha."/>
    <s v="Globo."/>
    <n v="1"/>
    <n v="0"/>
    <n v="0"/>
    <n v="6583.33"/>
    <n v="6583.33"/>
    <n v="24687.487499999999"/>
    <n v="3.75"/>
    <n v="27808.38"/>
    <n v="0.88777150988299203"/>
    <s v="MECANICAS"/>
    <s v="2.3.1"/>
  </r>
  <r>
    <x v="3"/>
    <m/>
    <m/>
    <x v="7"/>
    <x v="37"/>
    <n v="601"/>
    <s v="EXTRACTOR AXIAL_x000a_Código: EA-07 Marca: SYSTEMAIR_x000a_Caudal: 100 CFM@0.03&quot;c.a._x000a_Tensión: 220 Volt-1F-60Hz"/>
    <s v="Unid."/>
    <n v="379"/>
    <n v="0"/>
    <n v="0"/>
    <n v="17.78"/>
    <n v="6738.6200000000008"/>
    <n v="25269.825000000001"/>
    <n v="3.75"/>
    <n v="27808.38"/>
    <n v="0.90871258951438383"/>
    <s v="MECANICAS"/>
    <s v="3.1.1"/>
  </r>
  <r>
    <x v="3"/>
    <m/>
    <m/>
    <x v="7"/>
    <x v="37"/>
    <n v="601"/>
    <s v="EXTRACTOR AXIAL_x000a_Código: EA-08 Marca: SYSTEMAIR_x000a_Caudal: 120 CFM@0.04&quot;c.a._x000a_Tensión: 220 Volt-1F-60Hz"/>
    <s v="Unid."/>
    <n v="47"/>
    <n v="0"/>
    <n v="0"/>
    <n v="17.78"/>
    <n v="835.66000000000008"/>
    <n v="3133.7249999999999"/>
    <n v="3.75"/>
    <n v="27808.38"/>
    <n v="0.11268995173397371"/>
    <s v="MECANICAS"/>
    <s v="3.1.2"/>
  </r>
  <r>
    <x v="3"/>
    <m/>
    <m/>
    <x v="7"/>
    <x v="37"/>
    <n v="601"/>
    <s v="EXTRACTOR AXIAL_x000a_Código: EA-09 Marca: SYSTEMAIR_x000a_Caudal: 155 CFM@0.04&quot;c.a._x000a_Tensión: 220 Volt-1F-60Hz"/>
    <s v="Unid."/>
    <n v="240"/>
    <n v="0"/>
    <n v="0"/>
    <n v="17.78"/>
    <n v="4267.2000000000007"/>
    <n v="16002"/>
    <n v="3.75"/>
    <n v="27808.38"/>
    <n v="0.57543805140752535"/>
    <s v="MECANICAS"/>
    <s v="3.1.3"/>
  </r>
  <r>
    <x v="3"/>
    <m/>
    <m/>
    <x v="7"/>
    <x v="37"/>
    <n v="601"/>
    <s v="EXTRACTOR HELICOCENTRIFUGO_x000a_Código: EHC-02 Marca: SYSTEMAIR_x000a_Caudal: 220 CFM@0.20&quot;c.a._x000a_Tensión: 220 Volt-1F-60Hz"/>
    <s v="Unid."/>
    <n v="4"/>
    <n v="0"/>
    <n v="0"/>
    <n v="125"/>
    <n v="500"/>
    <n v="1875"/>
    <n v="3.75"/>
    <n v="27808.38"/>
    <n v="6.7425718434515058E-2"/>
    <s v="MECANICAS"/>
    <s v="3.1.4"/>
  </r>
  <r>
    <x v="3"/>
    <m/>
    <m/>
    <x v="7"/>
    <x v="37"/>
    <n v="601"/>
    <s v="EXTRACTOR HELICOCENTRIFUGO_x000a_Código: EHC-03 Marca: SYSTEMAIR_x000a_Caudal: 265 CFM@0.20&quot;c.a._x000a_Tensión: 220 Volt-1F-60Hz"/>
    <s v="Unid."/>
    <n v="1"/>
    <n v="0"/>
    <n v="0"/>
    <n v="172.22"/>
    <n v="172.22"/>
    <n v="645.82500000000005"/>
    <n v="3.75"/>
    <n v="27808.38"/>
    <n v="2.322411445758437E-2"/>
    <s v="MECANICAS"/>
    <s v="3.1.5"/>
  </r>
  <r>
    <x v="3"/>
    <m/>
    <m/>
    <x v="7"/>
    <x v="37"/>
    <n v="601"/>
    <s v="EXTRACTOR CENTRIFUGO_x000a_Código: EC-06 Marca:  SYSTEMAIR_x000a_Caudal: 2,985 CFM@0.50&quot;c.a._x000a_Tensión: 220 Volt-3F-60Hz"/>
    <s v="Unid."/>
    <n v="1"/>
    <n v="0"/>
    <n v="0"/>
    <n v="794.44"/>
    <n v="794.44"/>
    <n v="2979.15"/>
    <n v="3.75"/>
    <n v="27808.38"/>
    <n v="0.10713137550623229"/>
    <s v="MECANICAS"/>
    <s v="3.1.6"/>
  </r>
  <r>
    <x v="3"/>
    <m/>
    <m/>
    <x v="7"/>
    <x v="37"/>
    <n v="601"/>
    <s v="EXTRACTOR CENTRIFUGO_x000a_Código: EC-07 Marca:  SYSTEMAIR_x000a_Caudal: 1,150 CFM@0.50&quot;c.a._x000a_Tensión: 220 Volt-3F-60Hz"/>
    <s v="Unid."/>
    <n v="1"/>
    <n v="0"/>
    <n v="0"/>
    <n v="611.11"/>
    <n v="611.11"/>
    <n v="2291.6624999999999"/>
    <n v="3.75"/>
    <n v="27808.38"/>
    <n v="8.2409061585033E-2"/>
    <s v="MECANICAS"/>
    <s v="3.1.7"/>
  </r>
  <r>
    <x v="3"/>
    <m/>
    <m/>
    <x v="7"/>
    <x v="37"/>
    <n v="601"/>
    <s v="EXTRACTOR CENTRIFUGO_x000a_Código: EC-08 Marca:  SYSTEMAIR_x000a_Caudal: 3,090 CFM@0.50&quot;c.a._x000a_Tensión: 220 Volt-3F-60Hz"/>
    <s v="Unid."/>
    <n v="1"/>
    <n v="0"/>
    <n v="0"/>
    <n v="794.44"/>
    <n v="794.44"/>
    <n v="2979.15"/>
    <n v="3.75"/>
    <n v="27808.38"/>
    <n v="0.10713137550623229"/>
    <s v="MECANICAS"/>
    <s v="3.1.8"/>
  </r>
  <r>
    <x v="3"/>
    <m/>
    <m/>
    <x v="7"/>
    <x v="37"/>
    <n v="601"/>
    <s v="EXTRACTOR CENTRIFUGO_x000a_Código: EC-09 Marca:  SYSTEMAIR_x000a_Caudal: 3,170 CFM@0.50&quot;c.a._x000a_Tensión: 220 Volt-3F-60Hz"/>
    <s v="Unid."/>
    <n v="1"/>
    <n v="0"/>
    <n v="0"/>
    <n v="794.44"/>
    <n v="794.44"/>
    <n v="2979.15"/>
    <n v="3.75"/>
    <n v="27808.38"/>
    <n v="0.10713137550623229"/>
    <s v="MECANICAS"/>
    <s v="3.1.9"/>
  </r>
  <r>
    <x v="3"/>
    <m/>
    <m/>
    <x v="7"/>
    <x v="37"/>
    <n v="601"/>
    <s v="EXTRACTOR CENTRIFUGO_x000a_Código: EC-10 Marca:  SYSTEMAIR_x000a_Caudal: 1,200 CFM@0.50&quot;c.a._x000a_Tensión: 220 Volt-3F-60Hz"/>
    <s v="Unid."/>
    <n v="3"/>
    <n v="0"/>
    <n v="0"/>
    <n v="611.11"/>
    <n v="1833.33"/>
    <n v="6874.9874999999993"/>
    <n v="3.75"/>
    <n v="27808.38"/>
    <n v="0.24722718475509897"/>
    <s v="MECANICAS"/>
    <s v="3.1.10"/>
  </r>
  <r>
    <x v="3"/>
    <m/>
    <m/>
    <x v="7"/>
    <x v="37"/>
    <n v="601"/>
    <s v="EXTRACTOR CENTRIFUGO_x000a_Código: EC-11 Marca:  SYSTEMAIR_x000a_Caudal: 1,300 CFM@0.50&quot;c.a._x000a_Tensión: 220 Volt-3F-60Hz"/>
    <s v="Unid."/>
    <n v="1"/>
    <n v="0"/>
    <n v="0"/>
    <n v="611.11"/>
    <n v="611.11"/>
    <n v="2291.6624999999999"/>
    <n v="3.75"/>
    <n v="27808.38"/>
    <n v="8.2409061585033E-2"/>
    <s v="MECANICAS"/>
    <s v="3.1.11"/>
  </r>
  <r>
    <x v="3"/>
    <m/>
    <m/>
    <x v="7"/>
    <x v="37"/>
    <n v="601"/>
    <s v="EXTRACTOR CENTRIFUGO_x000a_Código: EC-12 Marca:  SYSTEMAIR_x000a_Caudal: 1,320 CFM@0.50&quot;c.a._x000a_Tensión: 220 Volt-3F-60Hz"/>
    <s v="Unid."/>
    <n v="1"/>
    <n v="0"/>
    <n v="0"/>
    <n v="611.11"/>
    <n v="611.11"/>
    <n v="2291.6624999999999"/>
    <n v="3.75"/>
    <n v="27808.38"/>
    <n v="8.2409061585033E-2"/>
    <s v="MECANICAS"/>
    <s v="3.1.12"/>
  </r>
  <r>
    <x v="3"/>
    <m/>
    <m/>
    <x v="7"/>
    <x v="37"/>
    <n v="601"/>
    <s v="EXTRACTOR CENTRIFUGO_x000a_Código: EC-13 Marca:  SYSTEMAIR_x000a_Caudal: 3,065 CFM@0.50&quot;c.a._x000a_Tensión: 220 Volt-3F-60Hz"/>
    <s v="Unid."/>
    <n v="2"/>
    <n v="0"/>
    <n v="0"/>
    <n v="794.44"/>
    <n v="1588.88"/>
    <n v="5958.3"/>
    <n v="3.75"/>
    <n v="27808.38"/>
    <n v="0.21426275101246459"/>
    <s v="MECANICAS"/>
    <s v="3.1.13"/>
  </r>
  <r>
    <x v="3"/>
    <m/>
    <m/>
    <x v="7"/>
    <x v="37"/>
    <n v="601"/>
    <s v="EXTRACTOR CENTRIFUGO_x000a_Código: EC-14 Marca:  SYSTEMAIR_x000a_Caudal: 2,660 CFM@0.50&quot;c.a._x000a_Tensión: 220 Volt-3F-60Hz"/>
    <s v="Unid."/>
    <n v="1"/>
    <n v="0"/>
    <n v="0"/>
    <n v="794.44"/>
    <n v="794.44"/>
    <n v="2979.15"/>
    <n v="3.75"/>
    <n v="27808.38"/>
    <n v="0.10713137550623229"/>
    <s v="MECANICAS"/>
    <s v="3.1.14"/>
  </r>
  <r>
    <x v="3"/>
    <m/>
    <m/>
    <x v="7"/>
    <x v="37"/>
    <n v="601"/>
    <s v="EXTRACTOR CENTRIFUGO_x000a_Código: EC-15 Marca:  SYSTEMAIR_x000a_Caudal: 2,490 CFM@0.50&quot;c.a._x000a_Tensión: 220 Volt-3F-60Hz"/>
    <s v="Unid."/>
    <n v="1"/>
    <n v="0"/>
    <n v="0"/>
    <n v="722.22"/>
    <n v="722.22"/>
    <n v="2708.3249999999998"/>
    <n v="3.75"/>
    <n v="27808.38"/>
    <n v="9.7392404735550928E-2"/>
    <s v="MECANICAS"/>
    <s v="3.1.15"/>
  </r>
  <r>
    <x v="3"/>
    <m/>
    <m/>
    <x v="7"/>
    <x v="37"/>
    <n v="601"/>
    <s v="EXTRACTOR CENTRIFUGO_x000a_Código: EC-16 Marca:  SYSTEMAIR_x000a_Caudal: 2,935 CFM@0.50&quot;c.a._x000a_Tensión: 220 Volt-3F-60Hz"/>
    <s v="Unid."/>
    <n v="2"/>
    <n v="0"/>
    <n v="0"/>
    <n v="794.44"/>
    <n v="1588.88"/>
    <n v="5958.3"/>
    <n v="3.75"/>
    <n v="27808.38"/>
    <n v="0.21426275101246459"/>
    <s v="MECANICAS"/>
    <s v="3.1.16"/>
  </r>
  <r>
    <x v="3"/>
    <m/>
    <m/>
    <x v="4"/>
    <x v="39"/>
    <n v="214"/>
    <s v="Suministro e instalación de ductos fabricados en plancha galvanizada, para inyeccion de aire fresco, según norma internacional SMACNA, incluye anclaje y soporteria."/>
    <s v="Kgrs."/>
    <n v="765"/>
    <n v="0"/>
    <n v="0"/>
    <n v="3"/>
    <n v="2295"/>
    <n v="8606.25"/>
    <n v="3.75"/>
    <n v="27808.38"/>
    <n v="0.30948404761442411"/>
    <s v="MECANICAS"/>
    <s v="3.2.1"/>
  </r>
  <r>
    <x v="3"/>
    <m/>
    <m/>
    <x v="7"/>
    <x v="37"/>
    <n v="601"/>
    <s v="Suministro e instalación de rejillas de extracción de aire de Fabricación Nacional, fabricada en plancha galvanizada pintado al horno y acabado de color blanco o de acuerdo de arquitectura."/>
    <s v="Plg2."/>
    <n v="325"/>
    <n v="0"/>
    <n v="0"/>
    <n v="0.16"/>
    <n v="52"/>
    <n v="195"/>
    <n v="3.75"/>
    <n v="27808.38"/>
    <n v="7.0122747171895662E-3"/>
    <s v="MECANICAS"/>
    <s v="3.2.2"/>
  </r>
  <r>
    <x v="3"/>
    <m/>
    <m/>
    <x v="7"/>
    <x v="37"/>
    <n v="601"/>
    <s v="Suministro e instalación de Dampers de Gravedad, de Fabricación_x000a_Nacional, fabricada en marco de plancha galvanizada y aletas de aluminio."/>
    <s v="Unid."/>
    <n v="27"/>
    <n v="0"/>
    <n v="0"/>
    <n v="127.78"/>
    <n v="3450.06"/>
    <n v="12937.725"/>
    <n v="3.75"/>
    <n v="27808.38"/>
    <n v="0.46524554828436609"/>
    <s v="MECANICAS"/>
    <s v="3.2.3"/>
  </r>
  <r>
    <x v="3"/>
    <m/>
    <m/>
    <x v="7"/>
    <x v="37"/>
    <n v="601"/>
    <s v="Suministro e instalación de Damper Cortafuego de fusible, Marca ENERTECH O SIMILAR, , instalación vertical, flujo horizontal, marco galvanizado."/>
    <s v="Unid."/>
    <n v="666"/>
    <n v="0"/>
    <n v="0"/>
    <n v="38.89"/>
    <n v="25900.74"/>
    <n v="97127.775000000009"/>
    <n v="3.75"/>
    <n v="27808.38"/>
    <n v="3.4927520049711633"/>
    <s v="MECANICAS"/>
    <s v="3.2.4"/>
  </r>
  <r>
    <x v="3"/>
    <m/>
    <m/>
    <x v="7"/>
    <x v="37"/>
    <n v="601"/>
    <s v="Instalaciòn de equipos de ventilacion. Montaje de equipo incluye anclajes._x000a_Conexión eléctrica de fuerza ( Punto dejado máx 1 metro del equipo) Pruebas y ajustes._x000a_Puesta en marcha._x000a_Nota: El ventilador axial funcionara con la luminaria."/>
    <s v="Globo."/>
    <n v="1"/>
    <n v="0"/>
    <n v="0"/>
    <n v="13694.44"/>
    <n v="13694.44"/>
    <n v="51354.15"/>
    <n v="3.75"/>
    <n v="27808.38"/>
    <n v="1.8467149111167209"/>
    <s v="MECANICAS"/>
    <s v="3.3.1"/>
  </r>
  <r>
    <x v="3"/>
    <m/>
    <m/>
    <x v="7"/>
    <x v="37"/>
    <n v="601"/>
    <s v="EXTRACTOR CENTRIFUGO_x000a_Código: EC-05_x000a_Marca: SYSYTEM AIR_x000a_Caudal: 1,510 CFM@0.50&quot;c.a._x000a_Tensión: 220 Volt-3F-60Hz"/>
    <s v="Unid."/>
    <n v="1"/>
    <n v="0"/>
    <n v="0"/>
    <n v="627.78"/>
    <n v="627.78"/>
    <n v="2354.1750000000002"/>
    <n v="3.75"/>
    <n v="27808.38"/>
    <n v="8.465703503763973E-2"/>
    <s v="MECANICAS"/>
    <s v="4.1.1"/>
  </r>
  <r>
    <x v="3"/>
    <m/>
    <m/>
    <x v="7"/>
    <x v="37"/>
    <n v="601"/>
    <s v="EXTRACTOR HELICOCENTRIFUGO_x000a_Código: EHC-01 Marca: SYSYTEM AIR_x000a_Caudal: 260 CFM@0.20&quot;c.a._x000a_Tensión: 220 Volt-1F-60Hz"/>
    <s v="Unid."/>
    <n v="1"/>
    <n v="0"/>
    <n v="0"/>
    <n v="166.67"/>
    <n v="166.67"/>
    <n v="625.01249999999993"/>
    <n v="3.75"/>
    <n v="27808.38"/>
    <n v="2.2475688982961248E-2"/>
    <s v="MECANICAS"/>
    <s v="4.1.2"/>
  </r>
  <r>
    <x v="3"/>
    <m/>
    <m/>
    <x v="4"/>
    <x v="39"/>
    <n v="214"/>
    <s v="Suministro e instalación de ductos fabricados en plancha galvanizada, para inyeccion de aire fresco, según norma internacional SMACNA, incluye anclaje y soporteria."/>
    <s v="Kgrs."/>
    <n v="215"/>
    <n v="0"/>
    <n v="0"/>
    <n v="3"/>
    <n v="645"/>
    <n v="2418.75"/>
    <n v="3.75"/>
    <n v="27808.38"/>
    <n v="8.6979176780524428E-2"/>
    <s v="MECANICAS"/>
    <s v="4.2.1"/>
  </r>
  <r>
    <x v="3"/>
    <m/>
    <m/>
    <x v="7"/>
    <x v="37"/>
    <n v="601"/>
    <s v="Suministro e instalación de rejillas de extracción de aire de Fabricación Nacional, fabricada en plancha galvanizada pintado al horno y acabado de color blanco o de acuerdo de arquitectura."/>
    <s v="Plg2."/>
    <n v="1286"/>
    <n v="0"/>
    <n v="0"/>
    <n v="0.16"/>
    <n v="205.76"/>
    <n v="771.59999999999991"/>
    <n v="3.75"/>
    <n v="27808.38"/>
    <n v="2.7747031650171634E-2"/>
    <s v="MECANICAS"/>
    <s v="4.2.2"/>
  </r>
  <r>
    <x v="3"/>
    <m/>
    <m/>
    <x v="7"/>
    <x v="37"/>
    <n v="601"/>
    <s v="Suministro e instalación de Damper Cortafuego de fusible, Marca_x000a_ENERTECH O SIMILAR, , instalación vertical, flujo horizontal, marco galvanizado."/>
    <s v="Unid."/>
    <n v="1"/>
    <n v="0"/>
    <n v="0"/>
    <n v="622.22"/>
    <n v="622.22"/>
    <n v="2333.3249999999998"/>
    <n v="3.75"/>
    <n v="27808.38"/>
    <n v="8.3907261048647916E-2"/>
    <s v="MECANICAS"/>
    <s v="4.2.3"/>
  </r>
  <r>
    <x v="3"/>
    <m/>
    <m/>
    <x v="2"/>
    <x v="4"/>
    <n v="501"/>
    <s v="Instalaciòn de equipos de ventilacion._x000a_Montaje de equipo incluye anclajes y soporteria. Tablero de control marca Himell._x000a_Contactores y Relays, marca Schneider Leds, Pulsadores y MOA._x000a_Conexión eléctrica de fuerza ( Punto dejado máx 1 metro del equipo) Pruebas y ajustes._x000a_Puesta en marcha."/>
    <s v="Globo."/>
    <n v="1"/>
    <n v="0"/>
    <n v="0"/>
    <n v="777.78"/>
    <n v="777.78"/>
    <n v="2916.6750000000002"/>
    <n v="3.75"/>
    <n v="27808.38"/>
    <n v="0.10488475056799426"/>
    <s v="MECANICAS"/>
    <s v="4.3.1"/>
  </r>
  <r>
    <x v="3"/>
    <m/>
    <m/>
    <x v="7"/>
    <x v="37"/>
    <n v="601"/>
    <s v="EXTRACTOR CENTRIFUGO_x000a_Código: EC-01_x000a_Marca: SYSYTEM AIR_x000a_Caudal: 2,920 CFM@0.70&quot;c.a._x000a_Tensión: 220 Volt-3F-60Hz"/>
    <s v="Unid."/>
    <n v="1"/>
    <n v="0"/>
    <n v="0"/>
    <n v="805.56"/>
    <n v="805.56"/>
    <n v="3020.85"/>
    <n v="3.75"/>
    <n v="27808.38"/>
    <n v="0.10863092348421591"/>
    <s v="MECANICAS"/>
    <s v="5.1.1"/>
  </r>
  <r>
    <x v="3"/>
    <m/>
    <m/>
    <x v="7"/>
    <x v="37"/>
    <n v="601"/>
    <s v="INYECTOR CENTRIFUFO_x000a_Código: IC-01_x000a_Marca: SYSYTEM AIR_x000a_Caudal: 2,950 CFM@0.70&quot;c.a._x000a_Tensión: 220 Volt-3F-60Hz"/>
    <s v="Unid."/>
    <n v="1"/>
    <n v="0"/>
    <n v="0"/>
    <n v="805.56"/>
    <n v="805.56"/>
    <n v="3020.85"/>
    <n v="3.75"/>
    <n v="27808.38"/>
    <n v="0.10863092348421591"/>
    <s v="MECANICAS"/>
    <s v="5.1.2"/>
  </r>
  <r>
    <x v="3"/>
    <m/>
    <m/>
    <x v="4"/>
    <x v="39"/>
    <n v="214"/>
    <s v="Suministro e instalación de ductos fabricados en plancha galvanizada, para inyeccion de aire fresco, según norma internacional SMACNA, incluye anclaje y soporteria."/>
    <s v="Kgrs."/>
    <n v="295"/>
    <n v="0"/>
    <n v="0"/>
    <n v="3"/>
    <n v="885"/>
    <n v="3318.75"/>
    <n v="3.75"/>
    <n v="27808.38"/>
    <n v="0.11934352162909166"/>
    <s v="MECANICAS"/>
    <s v="5.2.1"/>
  </r>
  <r>
    <x v="3"/>
    <m/>
    <m/>
    <x v="7"/>
    <x v="37"/>
    <n v="601"/>
    <s v="Suministro e instalación de rejillas de extracción de aire de_x000a_Fabricación Nacional, fabricada en plancha galvanizada pintado al horno y acabado de color blanco o de acuerdo de arquitectura."/>
    <s v="Plg2."/>
    <n v="2432"/>
    <n v="0"/>
    <n v="0"/>
    <n v="0.16"/>
    <n v="389.12"/>
    <n v="1459.2"/>
    <n v="3.75"/>
    <n v="27808.38"/>
    <n v="5.2473391114477005E-2"/>
    <s v="MECANICAS"/>
    <s v="5.2.2"/>
  </r>
  <r>
    <x v="3"/>
    <m/>
    <m/>
    <x v="7"/>
    <x v="37"/>
    <n v="601"/>
    <s v="Suministro e instalación de Damper Cortafuego de fusible, Marca ENERTECH O SIMILAR, , instalación vertical, flujo horizontal, marco galvanizado."/>
    <s v="Unid."/>
    <n v="1"/>
    <n v="0"/>
    <n v="0"/>
    <n v="866.67"/>
    <n v="866.67"/>
    <n v="3250.0124999999998"/>
    <n v="3.75"/>
    <n v="27808.38"/>
    <n v="0.11687169479128233"/>
    <s v="MECANICAS"/>
    <s v="5.2.3"/>
  </r>
  <r>
    <x v="3"/>
    <m/>
    <m/>
    <x v="7"/>
    <x v="37"/>
    <n v="601"/>
    <s v="Suministro e instalación de filtro de malla sintética color azul de 1&quot; de espesor, con marco de plancha galvanizada y refuerzo respectivo."/>
    <s v="Unid."/>
    <n v="1"/>
    <n v="0"/>
    <n v="0"/>
    <n v="83.33"/>
    <n v="83.33"/>
    <n v="312.48750000000001"/>
    <n v="3.75"/>
    <n v="27808.38"/>
    <n v="1.123717023429628E-2"/>
    <s v="MECANICAS"/>
    <s v="5.2.4"/>
  </r>
  <r>
    <x v="3"/>
    <m/>
    <m/>
    <x v="2"/>
    <x v="4"/>
    <n v="501"/>
    <s v="Instalaciòn de equipos de ventilacion._x000a_Montaje de equipo incluye anclajes y soporteria. Tablero de control marca Himell._x000a_Contactores y Relays, marca Schneider Leds, Pulsadores y MOA._x000a_Conexión eléctrica de fuerza ( Punto dejado máx 1 metro del equipo) Pruebas y ajustes._x000a_Puesta en marcha."/>
    <s v="Globo."/>
    <n v="1"/>
    <n v="0"/>
    <n v="0"/>
    <n v="777.78"/>
    <n v="777.78"/>
    <n v="2916.6750000000002"/>
    <n v="3.75"/>
    <n v="27808.38"/>
    <n v="0.10488475056799426"/>
    <s v="MECANICAS"/>
    <s v="5.3.1"/>
  </r>
  <r>
    <x v="3"/>
    <m/>
    <m/>
    <x v="4"/>
    <x v="39"/>
    <n v="214"/>
    <s v="Suministro e instalación de ductos fabricados en plancha galvanizada, para inyeccion de aire fresco, según norma_x000a_internacional SMACNA, incluye anclaje y soporteria."/>
    <s v="Kgrs."/>
    <n v="160"/>
    <n v="0"/>
    <n v="0"/>
    <n v="3"/>
    <n v="480"/>
    <n v="1800"/>
    <n v="3.75"/>
    <n v="27808.38"/>
    <n v="6.4728689697134453E-2"/>
    <s v="MECANICAS"/>
    <s v="6.2.1"/>
  </r>
  <r>
    <x v="3"/>
    <m/>
    <m/>
    <x v="7"/>
    <x v="37"/>
    <n v="601"/>
    <s v="Suministro e instalación de rejillas de extracción de aire de Fabricación Nacional, fabricada en plancha galvanizada pintado al_x000a_horno y acabado de color blanco o de acuerdo de arquitectura."/>
    <s v="Plg2."/>
    <n v="6238"/>
    <n v="0"/>
    <n v="0"/>
    <n v="0.16"/>
    <n v="998.08"/>
    <n v="3742.8"/>
    <n v="3.75"/>
    <n v="27808.38"/>
    <n v="0.13459252211024159"/>
    <s v="MECANICAS"/>
    <s v="6.2.2"/>
  </r>
  <r>
    <x v="3"/>
    <m/>
    <m/>
    <x v="7"/>
    <x v="37"/>
    <n v="601"/>
    <s v="INYECTOR CENTRIFUGO_x000a_Código: IC-04 Marca: SYSTEMAIR_x000a_Caudal: 6,740 CFM@1.00&quot;c.a._x000a_Tensión: 220 Volt-3F-60Hz"/>
    <s v="Unid."/>
    <n v="1"/>
    <n v="0"/>
    <n v="0"/>
    <n v="1277.78"/>
    <n v="1277.78"/>
    <n v="4791.6750000000002"/>
    <n v="3.75"/>
    <n v="27808.38"/>
    <n v="0.17231046900250932"/>
    <s v="MECANICAS"/>
    <s v="7.1.1"/>
  </r>
  <r>
    <x v="3"/>
    <m/>
    <m/>
    <x v="7"/>
    <x v="37"/>
    <n v="601"/>
    <s v="EXTRACTOR CENTRIFUGO_x000a_Código: EC-04 Marca: SYSTEMAIR_x000a_Caudal: 6,740 CFM@1.00&quot;c.a._x000a_Tensión: 220 Volt-3F-60Hz"/>
    <s v="Unid."/>
    <n v="1"/>
    <n v="0"/>
    <n v="0"/>
    <n v="1277.78"/>
    <n v="1277.78"/>
    <n v="4791.6750000000002"/>
    <n v="3.75"/>
    <n v="27808.38"/>
    <n v="0.17231046900250932"/>
    <s v="MECANICAS"/>
    <s v="7.1.2"/>
  </r>
  <r>
    <x v="3"/>
    <m/>
    <m/>
    <x v="4"/>
    <x v="39"/>
    <n v="214"/>
    <s v="Suministro e instalación de ductos fabricados en plancha galvanizada, para inyeccion de aire fresco, según norma_x000a_internacional SMACNA, incluye anclaje y soporteria."/>
    <s v="Kgrs."/>
    <n v="85"/>
    <n v="0"/>
    <n v="0"/>
    <n v="3"/>
    <n v="255"/>
    <n v="956.25"/>
    <n v="3.75"/>
    <n v="27808.38"/>
    <n v="3.4387116401602684E-2"/>
    <s v="MECANICAS"/>
    <s v="7.2.1"/>
  </r>
  <r>
    <x v="3"/>
    <m/>
    <m/>
    <x v="7"/>
    <x v="37"/>
    <n v="601"/>
    <s v="Suministro e instalación de rejillas de extracción de aire de Fabricación Nacional, fabricada en plancha galvanizada pintado al_x000a_horno y acabado de color blanco o de acuerdo de arquitectura."/>
    <s v="Plg2."/>
    <n v="4888"/>
    <n v="0"/>
    <n v="0"/>
    <n v="0.16"/>
    <n v="782.08"/>
    <n v="2932.8"/>
    <n v="3.75"/>
    <n v="27808.38"/>
    <n v="0.10546461174653109"/>
    <s v="MECANICAS"/>
    <s v="7.2.2"/>
  </r>
  <r>
    <x v="3"/>
    <m/>
    <m/>
    <x v="7"/>
    <x v="37"/>
    <n v="601"/>
    <s v="Suministro e instalación de filtro de malla sintética color azul de 1&quot; de espesor, con marco de plancha galvanizada y refuerzo respectivo."/>
    <s v="Unid."/>
    <n v="1"/>
    <n v="0"/>
    <n v="0"/>
    <n v="138.88999999999999"/>
    <n v="138.88999999999999"/>
    <n v="520.83749999999998"/>
    <n v="3.75"/>
    <n v="27808.38"/>
    <n v="1.8729516066739591E-2"/>
    <s v="MECANICAS"/>
    <s v="7.2.3"/>
  </r>
  <r>
    <x v="3"/>
    <m/>
    <m/>
    <x v="2"/>
    <x v="4"/>
    <n v="501"/>
    <s v="Instalaciòn de equipos de ventilacion._x000a_Montaje de equipo incluye anclajes y soporteria. Tablero de control marca Himell._x000a_Contactores y Relays, marca Schneider Leds, Pulsadores y MOA._x000a_Conexión eléctrica de fuerza ( Punto dejado máx 1 metro del equipo) Pruebas y ajustes._x000a_Puesta en marcha."/>
    <s v="Globo."/>
    <n v="1"/>
    <n v="0"/>
    <n v="0"/>
    <n v="777.78"/>
    <n v="777.78"/>
    <n v="2916.6750000000002"/>
    <n v="3.75"/>
    <n v="27808.38"/>
    <n v="0.10488475056799426"/>
    <s v="MECANICAS"/>
    <s v="7.3.1"/>
  </r>
  <r>
    <x v="3"/>
    <m/>
    <m/>
    <x v="4"/>
    <x v="39"/>
    <n v="214"/>
    <s v="Suministro e instalación de ductos fabricados en plancha de Fierro Negro, para Cocina, según norma internacional SMACNA, incluye anclaje y soporteria."/>
    <s v="Kgrs."/>
    <n v="2150"/>
    <n v="0"/>
    <n v="0"/>
    <n v="7.22"/>
    <n v="15523"/>
    <n v="58211.25"/>
    <n v="3.75"/>
    <n v="27808.38"/>
    <n v="2.0932988545179545"/>
    <s v="MECANICAS"/>
    <s v="8.1.1"/>
  </r>
  <r>
    <x v="3"/>
    <m/>
    <m/>
    <x v="7"/>
    <x v="37"/>
    <n v="601"/>
    <s v="EXTRACTOR HELICOCENTRIFUGO_x000a_Código: EHC-07 Marca: SYSTEMAIR_x000a_Caudal: 700 CFM@0.3&quot;c.a._x000a_Tensión: 220 Volt-1F-60Hz"/>
    <s v="Unid."/>
    <n v="1"/>
    <n v="0"/>
    <n v="0"/>
    <n v="166.67"/>
    <n v="166.67"/>
    <n v="625.01249999999993"/>
    <n v="3.75"/>
    <n v="27808.38"/>
    <n v="2.2475688982961248E-2"/>
    <s v="MECANICAS"/>
    <s v="9.1.1"/>
  </r>
  <r>
    <x v="3"/>
    <m/>
    <m/>
    <x v="4"/>
    <x v="39"/>
    <n v="214"/>
    <s v="Suministro e instalación de ductos fabricados en plancha galvanizada, para inyeccion de aire fresco, según norma internacional SMACNA, incluye anclaje y soporteria."/>
    <s v="Kgrs."/>
    <n v="205"/>
    <n v="0"/>
    <n v="0"/>
    <n v="3"/>
    <n v="615"/>
    <n v="2306.25"/>
    <n v="3.75"/>
    <n v="27808.38"/>
    <n v="8.2933633674453527E-2"/>
    <s v="MECANICAS"/>
    <s v="9.2.1"/>
  </r>
  <r>
    <x v="3"/>
    <m/>
    <m/>
    <x v="7"/>
    <x v="37"/>
    <n v="601"/>
    <s v="Suministro e instalación de rejillas de extracción de aire de Fabricación Nacional, fabricada en plancha galvanizada pintado al horno y acabado de color blanco o de acuerdo de arquitectura."/>
    <s v="Plg2."/>
    <n v="690"/>
    <n v="0"/>
    <n v="0"/>
    <n v="0.16"/>
    <n v="110.4"/>
    <n v="414"/>
    <n v="3.75"/>
    <n v="27808.38"/>
    <n v="1.4887598630340925E-2"/>
    <s v="MECANICAS"/>
    <s v="9.2.2"/>
  </r>
  <r>
    <x v="3"/>
    <m/>
    <m/>
    <x v="7"/>
    <x v="37"/>
    <n v="601"/>
    <s v="Suministro e instalación de filtro de malla merv 8."/>
    <s v="Unid."/>
    <n v="2"/>
    <n v="0"/>
    <n v="0"/>
    <n v="38.89"/>
    <n v="77.78"/>
    <n v="291.67500000000001"/>
    <n v="3.75"/>
    <n v="27808.38"/>
    <n v="1.0488744759673164E-2"/>
    <s v="MECANICAS"/>
    <s v="9.2.3"/>
  </r>
  <r>
    <x v="3"/>
    <m/>
    <m/>
    <x v="7"/>
    <x v="37"/>
    <n v="601"/>
    <s v="Suministro e instalación de Damper Cortafuego de fusible, Marca ENERTECH O SIMILAR, , instalación vertical, flujo horizontal, marco galvanizado."/>
    <s v="Unid."/>
    <n v="1"/>
    <n v="0"/>
    <n v="0"/>
    <n v="194.44"/>
    <n v="194.44"/>
    <n v="729.15"/>
    <n v="3.75"/>
    <n v="27808.38"/>
    <n v="2.6220513384814216E-2"/>
    <s v="MECANICAS"/>
    <s v="9.2.4"/>
  </r>
  <r>
    <x v="3"/>
    <m/>
    <m/>
    <x v="7"/>
    <x v="37"/>
    <n v="601"/>
    <s v="Instalaciòn de equipos de ventilacion. Montaje de equipo incluye anclajes._x000a_Conexión eléctrica de fuerza ( Punto dejado máx 1 metro del equipo) Pruebas y ajustes._x000a_Puesta en marcha._x000a_Nota: El ventilador axial funcionara con la luminaria."/>
    <s v="Globo."/>
    <n v="1"/>
    <n v="0"/>
    <n v="0"/>
    <n v="561.11"/>
    <n v="561.11"/>
    <n v="2104.1624999999999"/>
    <n v="3.75"/>
    <n v="27808.38"/>
    <n v="7.5666489741581494E-2"/>
    <s v="MECANICAS"/>
    <s v="9.3.1"/>
  </r>
  <r>
    <x v="3"/>
    <m/>
    <m/>
    <x v="7"/>
    <x v="37"/>
    <n v="601"/>
    <s v="EXTRACTOR HELICOCENTRIFUGO_x000a_Código: EHC-05 Marca: SYSTEMAIR_x000a_Caudal: 1,510 CFM@0.50&quot;c.a._x000a_Tensión: 220 Volt-1F-60Hz"/>
    <s v="Unid."/>
    <n v="1"/>
    <n v="0"/>
    <n v="0"/>
    <n v="583.33000000000004"/>
    <n v="583.33000000000004"/>
    <n v="2187.4875000000002"/>
    <n v="3.75"/>
    <n v="27808.38"/>
    <n v="7.8662888668811354E-2"/>
    <s v="MECANICAS"/>
    <s v="10.10.01"/>
  </r>
  <r>
    <x v="3"/>
    <m/>
    <m/>
    <x v="7"/>
    <x v="37"/>
    <n v="601"/>
    <s v="INYECTOR HELICOCENTRIFUGO_x000a_Código: IHC-01 Marca: SYSTEMAIR_x000a_Caudal: 1,510 CFM@0.50&quot;c.a._x000a_Tensión: 220 Volt-1F-60Hz"/>
    <s v="Unid."/>
    <n v="1"/>
    <n v="0"/>
    <n v="0"/>
    <n v="583.33000000000004"/>
    <n v="583.33000000000004"/>
    <n v="2187.4875000000002"/>
    <n v="3.75"/>
    <n v="27808.38"/>
    <n v="7.8662888668811354E-2"/>
    <s v="MECANICAS"/>
    <s v="10.10.02"/>
  </r>
  <r>
    <x v="3"/>
    <m/>
    <m/>
    <x v="7"/>
    <x v="37"/>
    <n v="601"/>
    <s v="EXTRACTOR HELICOCENTRIFUGO_x000a_Código: EHC-06 Marca: SYSTEMAIR_x000a_Caudal: 325 CFM@0.20&quot;c.a._x000a_Tensión: 220 Volt-1F-60Hz"/>
    <s v="Unid."/>
    <n v="1"/>
    <n v="0"/>
    <n v="0"/>
    <n v="138.88999999999999"/>
    <n v="138.88999999999999"/>
    <n v="520.83749999999998"/>
    <n v="3.75"/>
    <n v="27808.38"/>
    <n v="1.8729516066739591E-2"/>
    <s v="MECANICAS"/>
    <s v="10.10.03"/>
  </r>
  <r>
    <x v="3"/>
    <m/>
    <m/>
    <x v="7"/>
    <x v="37"/>
    <n v="601"/>
    <s v="INYECTOR HELICOCENTRIFUGO_x000a_Código: IHC-02 Marca: SYSTEMAIR_x000a_Caudal: 325 CFM@0.20&quot;c.a._x000a_Tensión: 220 Volt-1F-60Hz"/>
    <s v="Unid."/>
    <n v="1"/>
    <n v="0"/>
    <n v="0"/>
    <n v="138.88999999999999"/>
    <n v="138.88999999999999"/>
    <n v="520.83749999999998"/>
    <n v="3.75"/>
    <n v="27808.38"/>
    <n v="1.8729516066739591E-2"/>
    <s v="MECANICAS"/>
    <s v="10.10.04"/>
  </r>
  <r>
    <x v="3"/>
    <m/>
    <m/>
    <x v="7"/>
    <x v="37"/>
    <n v="601"/>
    <s v="EXTRACTOR HELICOCENTRIFUGO_x000a_Código: EHC-04 Marca: SYSTEMAIR_x000a_Caudal: 1,160 CFM@0.50&quot;c.a._x000a_Tensión: 220 Volt-1F-60Hz"/>
    <s v="Unid."/>
    <n v="1"/>
    <n v="0"/>
    <n v="0"/>
    <n v="583.33000000000004"/>
    <n v="583.33000000000004"/>
    <n v="2187.4875000000002"/>
    <n v="3.75"/>
    <n v="27808.38"/>
    <n v="7.8662888668811354E-2"/>
    <s v="MECANICAS"/>
    <s v="10.10.05"/>
  </r>
  <r>
    <x v="3"/>
    <m/>
    <m/>
    <x v="4"/>
    <x v="39"/>
    <n v="214"/>
    <s v="Suministro e instalación de ductos fabricados en plancha galvanizada, para inyeccion de aire fresco, según norma internacional SMACNA, incluye anclaje y soporteria."/>
    <s v="Kgrs."/>
    <n v="375"/>
    <n v="0"/>
    <n v="0"/>
    <n v="3"/>
    <n v="1125"/>
    <n v="4218.75"/>
    <n v="3.75"/>
    <n v="27808.38"/>
    <n v="0.15170786647765888"/>
    <s v="MECANICAS"/>
    <s v="10.20.01"/>
  </r>
  <r>
    <x v="3"/>
    <m/>
    <m/>
    <x v="7"/>
    <x v="37"/>
    <n v="601"/>
    <s v="Suministro e instalación de rejillas de extracción de aire de Fabricación Nacional, fabricada en plancha galvanizada pintado al horno y acabado de color blanco o de acuerdo de arquitectura."/>
    <s v="Plg2."/>
    <n v="2525"/>
    <n v="0"/>
    <n v="0"/>
    <n v="0.16"/>
    <n v="404"/>
    <n v="1515"/>
    <n v="3.75"/>
    <n v="27808.38"/>
    <n v="5.4479980495088169E-2"/>
    <s v="MECANICAS"/>
    <s v="10.20.02"/>
  </r>
  <r>
    <x v="3"/>
    <m/>
    <m/>
    <x v="7"/>
    <x v="37"/>
    <n v="601"/>
    <s v="Instalaciòn de equipos de ventilacion. Montaje de equipo incluye anclajes._x000a_Conexión eléctrica de fuerza ( Punto dejado máx 1 metro del equipo) Pruebas y ajustes._x000a_Puesta en marcha._x000a_Nota: El ventilador axial funcionara con la luminaria."/>
    <s v="Globo."/>
    <n v="1"/>
    <n v="0"/>
    <n v="0"/>
    <n v="1344.44"/>
    <n v="1344.44"/>
    <n v="5041.6500000000005"/>
    <n v="3.75"/>
    <n v="27808.38"/>
    <n v="0.18129966578419887"/>
    <s v="MECANICAS"/>
    <s v="10.30.01"/>
  </r>
  <r>
    <x v="3"/>
    <m/>
    <m/>
    <x v="7"/>
    <x v="37"/>
    <n v="601"/>
    <s v="Suministro  e instalación  del sistema de tuberías para expansión directa, de tuberías de cobre Tipo L, según medidas adecuadas para esta instalación."/>
    <s v="Globo."/>
    <n v="1"/>
    <n v="0"/>
    <n v="0"/>
    <n v="10555.56"/>
    <n v="10555.56"/>
    <n v="39583.35"/>
    <n v="3.75"/>
    <n v="27808.38"/>
    <n v="1.4234324329572596"/>
    <s v="MECANICAS"/>
    <s v="11.10.01"/>
  </r>
  <r>
    <x v="3"/>
    <m/>
    <m/>
    <x v="1"/>
    <x v="3"/>
    <n v="1201"/>
    <s v="Uso de equipos de protección personal, pólizas de seguro, gastos administrativos, transporte de equipos y personal."/>
    <s v="Globo."/>
    <n v="1"/>
    <n v="0"/>
    <n v="0"/>
    <n v="4000"/>
    <n v="4000"/>
    <n v="15000"/>
    <n v="3.75"/>
    <n v="27808.38"/>
    <n v="0.53940574747612047"/>
    <s v="MECANICAS"/>
    <n v="12.1"/>
  </r>
  <r>
    <x v="3"/>
    <m/>
    <m/>
    <x v="10"/>
    <x v="43"/>
    <n v="1001"/>
    <s v="GRUPO ELECTRÓGENO CUMMINS STAMFORD - ENCAPSULADO 200kW_x000a_Incluye: Comap AMF25,_x000a_Cargador de baterias,_x000a_Calentador de block,_x000a_Resistencia Deshumedecedora,_x000a_Tarjeta BIO8,_x000a_Visor de nivel de combustible,_x000a_Sensor de nivel de combustible,_x000a_Main switch,_x000a_Baterias (24V),_x000a_Aceite y Refrigerante."/>
    <s v="Und."/>
    <n v="1"/>
    <n v="0"/>
    <n v="0"/>
    <n v="33078"/>
    <n v="33078"/>
    <n v="124042.5"/>
    <n v="3.75"/>
    <n v="27808.38"/>
    <n v="4.4606158287537783"/>
    <s v="MECANICAS"/>
    <s v="1.02.01"/>
  </r>
  <r>
    <x v="3"/>
    <m/>
    <m/>
    <x v="7"/>
    <x v="37"/>
    <n v="601"/>
    <s v="ACCESORIOS ADICIONALES_x000a_PMG"/>
    <s v="glb"/>
    <n v="1"/>
    <n v="0"/>
    <n v="0"/>
    <n v="2000"/>
    <n v="2000"/>
    <n v="7500"/>
    <n v="3.75"/>
    <n v="27808.38"/>
    <n v="0.26970287373806023"/>
    <s v="MECANICAS"/>
    <s v="1.02.02"/>
  </r>
  <r>
    <x v="3"/>
    <m/>
    <m/>
    <x v="3"/>
    <x v="5"/>
    <n v="1101"/>
    <s v="TRANSPORTE Y DESCARGA GE_x000a_TRANSPORTE GE, DESARMADO Y ARMADO GE, MANIOBRA DE DESCARGA, ALQUILER MONTACARGAS"/>
    <s v="glb"/>
    <n v="1"/>
    <n v="0"/>
    <n v="0"/>
    <n v="2082.85"/>
    <n v="2082.85"/>
    <n v="7810.6875"/>
    <n v="3.75"/>
    <n v="27808.38"/>
    <n v="0.28087531528265941"/>
    <s v="MECANICAS"/>
    <s v="1.02.03"/>
  </r>
  <r>
    <x v="3"/>
    <m/>
    <m/>
    <x v="4"/>
    <x v="39"/>
    <n v="214"/>
    <s v="INSTALACION MECANICA_x000a_INSTALACIÓN TUBERÍA DE ESCAPE, DUCTO DE AIRE CALIENTE, ENCHAQUETADO,_x000a_ANCLAJE GE, DOSSIER DE CALIDAD"/>
    <s v="glb"/>
    <n v="1"/>
    <n v="0"/>
    <n v="0"/>
    <n v="14296.56"/>
    <n v="14296.56"/>
    <n v="53612.1"/>
    <n v="3.75"/>
    <n v="27808.38"/>
    <n v="1.9279116582843012"/>
    <s v="MECANICAS"/>
    <s v="1.02.04"/>
  </r>
  <r>
    <x v="3"/>
    <m/>
    <m/>
    <x v="2"/>
    <x v="4"/>
    <n v="501"/>
    <s v="INSTALACION ELECTRICA_x000a_APOYO CON EL CONEXIONADO ELÉCTRICO"/>
    <s v="glb"/>
    <n v="1"/>
    <n v="0"/>
    <n v="0"/>
    <n v="80"/>
    <n v="80"/>
    <n v="300"/>
    <n v="3.75"/>
    <n v="27808.38"/>
    <n v="1.078811494952241E-2"/>
    <s v="MECANICAS"/>
    <s v="1.02.05"/>
  </r>
  <r>
    <x v="3"/>
    <m/>
    <m/>
    <x v="7"/>
    <x v="37"/>
    <n v="601"/>
    <s v="SUMINISTRO DE COMBUSTIBLE_x000a_COMBUSTIBLE AL 100%"/>
    <s v="glb"/>
    <n v="1"/>
    <n v="0"/>
    <n v="0"/>
    <n v="1023.43"/>
    <n v="1023.43"/>
    <n v="3837.8625000000002"/>
    <n v="3.75"/>
    <n v="27808.38"/>
    <n v="0.13801100603487151"/>
    <s v="MECANICAS"/>
    <s v="1.02.06"/>
  </r>
  <r>
    <x v="3"/>
    <m/>
    <m/>
    <x v="7"/>
    <x v="37"/>
    <n v="601"/>
    <s v="PLAN DE MANTENIMIENTO_x000a_PRIMER MANTENIMIENTO REGIMEN STAND BY"/>
    <s v="glb"/>
    <n v="1"/>
    <n v="0"/>
    <n v="0"/>
    <n v="450"/>
    <n v="450"/>
    <n v="1687.5"/>
    <n v="3.75"/>
    <n v="27808.38"/>
    <n v="6.0683146591063553E-2"/>
    <s v="MECANICAS"/>
    <s v="1.02.07"/>
  </r>
  <r>
    <x v="3"/>
    <m/>
    <m/>
    <x v="3"/>
    <x v="5"/>
    <n v="1101"/>
    <s v="Suministro e instalación de ascensores 1 y 2 . Incluye: _x000a_*MARCA: Powertrech_x000a_*MODELO: M300_x000a_*CAPACIDAD : 8Pasajeros"/>
    <s v="Und."/>
    <n v="2"/>
    <n v="0"/>
    <n v="0"/>
    <n v="56391.32"/>
    <n v="112782.64"/>
    <n v="422934.9"/>
    <n v="3.75"/>
    <n v="27808.38"/>
    <n v="15.208901057882553"/>
    <s v="MECANICAS"/>
    <s v="1.03.01"/>
  </r>
  <r>
    <x v="3"/>
    <m/>
    <m/>
    <x v="3"/>
    <x v="5"/>
    <n v="1101"/>
    <s v="Suministro e instalación de ascensores 3 y 4 . Incluye: _x000a_*MARCA: Powertrech_x000a_*MODELO: M300_x000a_*CAPACIDAD : 8Pasajeros"/>
    <s v="Und."/>
    <n v="2"/>
    <n v="0"/>
    <n v="0"/>
    <n v="58586.2"/>
    <n v="117172.4"/>
    <n v="439396.5"/>
    <n v="3.75"/>
    <n v="27808.38"/>
    <n v="15.800866501392745"/>
    <s v="MECANICAS"/>
    <s v="1.03.02"/>
  </r>
  <r>
    <x v="3"/>
    <m/>
    <m/>
    <x v="3"/>
    <x v="5"/>
    <n v="1101"/>
    <s v="Suministro e instalación de ascensore 5 . Incluye: _x000a_*MARCA: Powertrech_x000a_*MODELO: M300_x000a_*CAPACIDAD : 8Pasajeros"/>
    <s v="Und."/>
    <n v="1"/>
    <n v="0"/>
    <n v="0"/>
    <n v="29018.82"/>
    <n v="29018.82"/>
    <n v="108820.575"/>
    <n v="3.75"/>
    <n v="27808.38"/>
    <n v="3.9132295732437488"/>
    <s v="MECANICAS"/>
    <s v="1.03.03"/>
  </r>
  <r>
    <x v="3"/>
    <m/>
    <m/>
    <x v="4"/>
    <x v="14"/>
    <n v="204"/>
    <s v="VIGAS DIVISORIAS"/>
    <s v="Glb."/>
    <n v="1"/>
    <n v="0"/>
    <n v="0"/>
    <n v="13585.38"/>
    <n v="13585.38"/>
    <n v="50945.175000000003"/>
    <n v="3.75"/>
    <n v="27808.38"/>
    <n v="1.8320080134117847"/>
    <s v="MECANICAS"/>
    <s v="1.03.04"/>
  </r>
  <r>
    <x v="3"/>
    <m/>
    <m/>
    <x v="2"/>
    <x v="4"/>
    <n v="501"/>
    <s v="SALIDA AGUA FRIA PPR 20mm (Ø1/2&quot;)"/>
    <s v="pto"/>
    <n v="2110"/>
    <n v="55.79"/>
    <n v="117716.9"/>
    <n v="0"/>
    <n v="0"/>
    <n v="117716.9"/>
    <n v="3.75"/>
    <n v="27808.38"/>
    <n v="4.2331448290047815"/>
    <s v="IISS"/>
    <s v="01.01.01.01"/>
  </r>
  <r>
    <x v="3"/>
    <m/>
    <m/>
    <x v="2"/>
    <x v="4"/>
    <n v="501"/>
    <s v="SALIDA AGUA FRIA PPR 25mm(3/4&quot;)"/>
    <s v="pto"/>
    <n v="266"/>
    <n v="58.25"/>
    <n v="15494.5"/>
    <n v="0"/>
    <n v="0"/>
    <n v="15494.5"/>
    <n v="3.75"/>
    <n v="27808.38"/>
    <n v="0.5571881569512499"/>
    <s v="IISS"/>
    <s v="01.01.01.02"/>
  </r>
  <r>
    <x v="3"/>
    <m/>
    <m/>
    <x v="2"/>
    <x v="4"/>
    <n v="501"/>
    <s v="SALIDA AGUA FRIA PPR 50mm(1.1/2&quot;)"/>
    <s v="pto"/>
    <n v="12"/>
    <n v="115.91"/>
    <n v="1390.92"/>
    <n v="0"/>
    <n v="0"/>
    <n v="1390.92"/>
    <n v="3.75"/>
    <n v="27808.38"/>
    <n v="5.0018016151965702E-2"/>
    <s v="IISS"/>
    <s v="01.01.01.04"/>
  </r>
  <r>
    <x v="3"/>
    <m/>
    <m/>
    <x v="6"/>
    <x v="1"/>
    <m/>
    <s v="TUBERIA PPR PN-10 EMPOTRADA DE 1/2&quot;"/>
    <s v="m"/>
    <n v="4054.34"/>
    <n v="13.23"/>
    <n v="53638.92"/>
    <n v="0"/>
    <n v="0"/>
    <n v="53638.92"/>
    <n v="3.75"/>
    <n v="27808.38"/>
    <n v="1.9288761157607885"/>
    <s v="IISS"/>
    <s v="01.01.02.01"/>
  </r>
  <r>
    <x v="3"/>
    <m/>
    <m/>
    <x v="6"/>
    <x v="1"/>
    <m/>
    <s v="TUBERIA PPR PN-10 EMPOTRADA DE 3/4&quot;"/>
    <s v="m"/>
    <n v="1814.38"/>
    <n v="16.329999999999998"/>
    <n v="29628.83"/>
    <n v="0"/>
    <n v="0"/>
    <n v="29628.83"/>
    <n v="3.75"/>
    <n v="27808.38"/>
    <n v="1.0654640795328603"/>
    <s v="IISS"/>
    <s v="01.01.02.02"/>
  </r>
  <r>
    <x v="3"/>
    <m/>
    <m/>
    <x v="6"/>
    <x v="1"/>
    <m/>
    <s v="TUBERIA PPR PN-10 EMPOTRADA DE 1&quot;"/>
    <s v="m"/>
    <n v="4635"/>
    <n v="19.79"/>
    <n v="91726.65"/>
    <n v="0"/>
    <n v="0"/>
    <n v="91726.65"/>
    <n v="3.75"/>
    <n v="27808.38"/>
    <n v="3.2985254804486988"/>
    <s v="IISS"/>
    <s v="01.01.02.03"/>
  </r>
  <r>
    <x v="3"/>
    <m/>
    <m/>
    <x v="6"/>
    <x v="1"/>
    <m/>
    <s v="TUBERIA PPR PN-10 EMPOTRADA DE 1.1/4&quot;"/>
    <s v="m"/>
    <n v="40.33"/>
    <n v="26.23"/>
    <n v="1057.8599999999999"/>
    <n v="0"/>
    <n v="0"/>
    <n v="1057.8599999999999"/>
    <n v="3.75"/>
    <n v="27808.38"/>
    <n v="3.804105093500592E-2"/>
    <s v="IISS"/>
    <s v="01.01.02.04"/>
  </r>
  <r>
    <x v="3"/>
    <m/>
    <m/>
    <x v="6"/>
    <x v="1"/>
    <m/>
    <s v="TUBERIA PPR PN-10 EMPOTRADA DE 1.1/2&quot;"/>
    <s v="m"/>
    <n v="48.67"/>
    <n v="37.53"/>
    <n v="1826.59"/>
    <n v="0"/>
    <n v="0"/>
    <n v="1826.59"/>
    <n v="3.75"/>
    <n v="27808.38"/>
    <n v="6.5684876285493798E-2"/>
    <s v="IISS"/>
    <s v="01.01.02.05"/>
  </r>
  <r>
    <x v="3"/>
    <m/>
    <m/>
    <x v="6"/>
    <x v="1"/>
    <m/>
    <s v="TUBERIA PPR PN-10 EMPOTRADA DE 2&quot;"/>
    <s v="m"/>
    <n v="60"/>
    <n v="52.73"/>
    <n v="3163.8"/>
    <n v="0"/>
    <n v="0"/>
    <n v="3163.8"/>
    <n v="3.75"/>
    <n v="27808.38"/>
    <n v="0.11377146025766334"/>
    <s v="IISS"/>
    <s v="01.01.02.06"/>
  </r>
  <r>
    <x v="3"/>
    <m/>
    <m/>
    <x v="6"/>
    <x v="1"/>
    <m/>
    <s v="TUBERIA PPR PN-10 COLGADA DE 1/2&quot;"/>
    <s v="m"/>
    <n v="40.869999999999997"/>
    <n v="19.600000000000001"/>
    <n v="801.05"/>
    <n v="0"/>
    <n v="0"/>
    <n v="801.05"/>
    <n v="3.75"/>
    <n v="27808.38"/>
    <n v="2.8806064934383088E-2"/>
    <s v="IISS"/>
    <s v="01.01.02.09"/>
  </r>
  <r>
    <x v="3"/>
    <m/>
    <m/>
    <x v="6"/>
    <x v="1"/>
    <m/>
    <s v="TUBERIA PPR PN-10 COLGADA DE 3/4&quot;"/>
    <s v="m"/>
    <n v="103.49"/>
    <n v="20.91"/>
    <n v="2163.98"/>
    <n v="0"/>
    <n v="0"/>
    <n v="2163.98"/>
    <n v="3.75"/>
    <n v="27808.38"/>
    <n v="7.7817549961558347E-2"/>
    <s v="IISS"/>
    <s v="01.01.02.10"/>
  </r>
  <r>
    <x v="3"/>
    <m/>
    <m/>
    <x v="6"/>
    <x v="1"/>
    <m/>
    <s v="TUBERIA PPR PN-10 COLGADA DE 1&quot;"/>
    <s v="m"/>
    <n v="85.95"/>
    <n v="34.01"/>
    <n v="2923.16"/>
    <n v="0"/>
    <n v="0"/>
    <n v="2923.16"/>
    <n v="3.75"/>
    <n v="27808.38"/>
    <n v="0.10511795365281976"/>
    <s v="IISS"/>
    <s v="01.01.02.11"/>
  </r>
  <r>
    <x v="3"/>
    <m/>
    <m/>
    <x v="6"/>
    <x v="1"/>
    <m/>
    <s v="TUBERIA PPR PN-10 COLGADA DE 1.1/2&quot;"/>
    <s v="m"/>
    <n v="66.010000000000005"/>
    <n v="45.36"/>
    <n v="2994.21"/>
    <n v="0"/>
    <n v="0"/>
    <n v="2994.21"/>
    <n v="3.75"/>
    <n v="27808.38"/>
    <n v="0.10767293887669832"/>
    <s v="IISS"/>
    <s v="01.01.02.12"/>
  </r>
  <r>
    <x v="3"/>
    <m/>
    <m/>
    <x v="6"/>
    <x v="1"/>
    <m/>
    <s v="TUBERIA PPR PN-10 COLGADA DE 4&quot;"/>
    <s v="m"/>
    <n v="136.35"/>
    <n v="155.09"/>
    <n v="21146.52"/>
    <n v="0"/>
    <n v="0"/>
    <n v="21146.52"/>
    <n v="3.75"/>
    <n v="27808.38"/>
    <n v="0.76043696180791542"/>
    <s v="IISS"/>
    <s v="01.01.02.16"/>
  </r>
  <r>
    <x v="3"/>
    <m/>
    <m/>
    <x v="6"/>
    <x v="1"/>
    <m/>
    <s v="TUBERIA PPR PN-10 ADOSADA DE 1.1/2&quot;"/>
    <s v="m"/>
    <n v="116"/>
    <n v="45.36"/>
    <n v="5261.76"/>
    <n v="0"/>
    <n v="0"/>
    <n v="5261.76"/>
    <n v="3.75"/>
    <n v="27808.38"/>
    <n v="0.18921490572266345"/>
    <s v="IISS"/>
    <s v="01.01.03.02"/>
  </r>
  <r>
    <x v="3"/>
    <m/>
    <m/>
    <x v="6"/>
    <x v="1"/>
    <m/>
    <s v="TUBERIA PPR PN-10 ADOSADA DE 2.1/2&quot;"/>
    <s v="m"/>
    <n v="33"/>
    <n v="88.33"/>
    <n v="2914.89"/>
    <n v="0"/>
    <n v="0"/>
    <n v="2914.89"/>
    <n v="3.75"/>
    <n v="27808.38"/>
    <n v="0.10482056128404459"/>
    <s v="IISS"/>
    <s v="01.01.03.04"/>
  </r>
  <r>
    <x v="3"/>
    <m/>
    <m/>
    <x v="6"/>
    <x v="1"/>
    <m/>
    <s v="TUBERIA PPR PN-10 ADOSADA DE 3&quot;"/>
    <s v="m"/>
    <n v="18"/>
    <n v="113.33"/>
    <n v="2039.94"/>
    <n v="0"/>
    <n v="0"/>
    <n v="2039.94"/>
    <n v="3.75"/>
    <n v="27808.38"/>
    <n v="7.3357024033762486E-2"/>
    <s v="IISS"/>
    <s v="01.01.03.05"/>
  </r>
  <r>
    <x v="3"/>
    <m/>
    <m/>
    <x v="6"/>
    <x v="1"/>
    <m/>
    <s v="TUBERIA PPR PN-10 ADOSADA DE 4&quot;"/>
    <s v="m"/>
    <n v="275.75"/>
    <n v="169.21"/>
    <n v="46659.66"/>
    <n v="0"/>
    <n v="0"/>
    <n v="46659.66"/>
    <n v="3.75"/>
    <n v="27808.38"/>
    <n v="1.6778992519521094"/>
    <s v="IISS"/>
    <s v="01.01.03.06"/>
  </r>
  <r>
    <x v="3"/>
    <m/>
    <m/>
    <x v="6"/>
    <x v="13"/>
    <n v="401"/>
    <s v="LLAVE DE PASO SIST. POLIPROPILENO 20mm (1/2&quot;)"/>
    <s v="und"/>
    <n v="754"/>
    <n v="80.39"/>
    <n v="60614.06"/>
    <n v="0"/>
    <n v="0"/>
    <n v="60614.06"/>
    <n v="3.75"/>
    <n v="27808.38"/>
    <n v="2.1797048227908276"/>
    <s v="IISS"/>
    <s v="01.01.04.01"/>
  </r>
  <r>
    <x v="3"/>
    <m/>
    <m/>
    <x v="6"/>
    <x v="13"/>
    <n v="401"/>
    <s v="LLAVE DE PASO SIST. POLIPROPILENO 25mm (3/4&quot;)"/>
    <s v="und"/>
    <n v="742"/>
    <n v="95.3"/>
    <n v="70712.600000000006"/>
    <n v="0"/>
    <n v="0"/>
    <n v="70712.600000000006"/>
    <n v="3.75"/>
    <n v="27808.38"/>
    <n v="2.5428521905986612"/>
    <s v="IISS"/>
    <s v="01.01.04.02"/>
  </r>
  <r>
    <x v="3"/>
    <m/>
    <m/>
    <x v="6"/>
    <x v="13"/>
    <n v="401"/>
    <s v="LLAVE DE PASO SIST. POLIPROPILENO 32mm (1&quot;)"/>
    <s v="und"/>
    <n v="215"/>
    <n v="159.85"/>
    <n v="34367.75"/>
    <n v="0"/>
    <n v="0"/>
    <n v="34367.75"/>
    <n v="3.75"/>
    <n v="27808.38"/>
    <n v="1.235877458521496"/>
    <s v="IISS"/>
    <s v="01.01.04.03"/>
  </r>
  <r>
    <x v="3"/>
    <m/>
    <m/>
    <x v="6"/>
    <x v="13"/>
    <n v="401"/>
    <s v="LLAVE DE PASO SIST. POLIPROPILENO (1.1/2&quot;)"/>
    <s v="und"/>
    <n v="50"/>
    <n v="394.5"/>
    <n v="19725"/>
    <n v="0"/>
    <n v="0"/>
    <n v="19725"/>
    <n v="3.75"/>
    <n v="27808.38"/>
    <n v="0.70931855793109844"/>
    <s v="IISS"/>
    <s v="01.01.04.05"/>
  </r>
  <r>
    <x v="3"/>
    <m/>
    <m/>
    <x v="6"/>
    <x v="13"/>
    <n v="401"/>
    <s v="PRUEBA HIDRAULICA PARA AGUA FRIA"/>
    <s v="glb"/>
    <n v="1"/>
    <n v="25146"/>
    <n v="25146"/>
    <n v="0"/>
    <n v="0"/>
    <n v="25146"/>
    <n v="3.75"/>
    <n v="27808.38"/>
    <n v="0.90425979506896836"/>
    <s v="IISS"/>
    <s v="01.01.05.01"/>
  </r>
  <r>
    <x v="3"/>
    <m/>
    <m/>
    <x v="6"/>
    <x v="13"/>
    <n v="401"/>
    <s v="LIMPIEZA Y DESINFECCION DE TUBERIAS  AGUA FRIA"/>
    <s v="glb"/>
    <n v="1"/>
    <n v="11430"/>
    <n v="11430"/>
    <n v="0"/>
    <n v="0"/>
    <n v="11430"/>
    <n v="3.75"/>
    <n v="27808.38"/>
    <n v="0.41102717957680379"/>
    <s v="IISS"/>
    <s v="01.01.05.02"/>
  </r>
  <r>
    <x v="3"/>
    <m/>
    <m/>
    <x v="6"/>
    <x v="13"/>
    <n v="401"/>
    <s v="LIMPIEZA Y DESINFECCION DE CISTERNAS"/>
    <s v="glb"/>
    <n v="1"/>
    <n v="2353.08"/>
    <n v="2353.08"/>
    <n v="0"/>
    <n v="0"/>
    <n v="2353.08"/>
    <n v="3.75"/>
    <n v="27808.38"/>
    <n v="8.4617658418073977E-2"/>
    <s v="IISS"/>
    <s v="01.01.05.03"/>
  </r>
  <r>
    <x v="3"/>
    <m/>
    <m/>
    <x v="6"/>
    <x v="13"/>
    <n v="401"/>
    <s v="MEDIDOR DE AGUA DE 3/4&quot; (INC. BATERIA)"/>
    <s v="und"/>
    <n v="132"/>
    <n v="385.57"/>
    <n v="50895.24"/>
    <n v="0"/>
    <n v="0"/>
    <n v="50895.24"/>
    <n v="3.75"/>
    <n v="27808.38"/>
    <n v="1.8302123316784364"/>
    <s v="IISS"/>
    <s v="01.01.06.01"/>
  </r>
  <r>
    <x v="3"/>
    <m/>
    <m/>
    <x v="6"/>
    <x v="13"/>
    <n v="401"/>
    <s v="MEDIDOR DE AGUA DE 1&quot; (INC. BATERIA)"/>
    <s v="und"/>
    <n v="114"/>
    <n v="461.15"/>
    <n v="52571.1"/>
    <n v="0"/>
    <n v="0"/>
    <n v="52571.1"/>
    <n v="3.75"/>
    <n v="27808.38"/>
    <n v="1.8904768994094585"/>
    <s v="IISS"/>
    <s v="01.01.06.02"/>
  </r>
  <r>
    <x v="3"/>
    <m/>
    <m/>
    <x v="6"/>
    <x v="13"/>
    <n v="401"/>
    <s v="GRIFO DE RIEGO 1/2&quot;"/>
    <s v="und"/>
    <n v="1"/>
    <n v="79.83"/>
    <n v="79.83"/>
    <n v="0"/>
    <n v="0"/>
    <n v="79.83"/>
    <n v="3.75"/>
    <n v="27808.38"/>
    <n v="2.8707173880679134E-3"/>
    <s v="IISS"/>
    <s v="01.01.06.04"/>
  </r>
  <r>
    <x v="3"/>
    <m/>
    <m/>
    <x v="6"/>
    <x v="13"/>
    <n v="401"/>
    <s v="BRIDA ROMPEAGUA3&quot;"/>
    <s v="und"/>
    <n v="3"/>
    <n v="733.17"/>
    <n v="2199.5100000000002"/>
    <n v="0"/>
    <n v="0"/>
    <n v="2199.5100000000002"/>
    <n v="3.75"/>
    <n v="27808.38"/>
    <n v="7.9095222375413457E-2"/>
    <s v="IISS"/>
    <s v="01.01.07.01"/>
  </r>
  <r>
    <x v="3"/>
    <m/>
    <m/>
    <x v="6"/>
    <x v="13"/>
    <n v="401"/>
    <s v="BRIDA ROMPEAGUA 4&quot;"/>
    <s v="und"/>
    <n v="3"/>
    <n v="1059.3699999999999"/>
    <n v="3178.11"/>
    <n v="0"/>
    <n v="0"/>
    <n v="3178.11"/>
    <n v="3.75"/>
    <n v="27808.38"/>
    <n v="0.11428605334075556"/>
    <s v="IISS"/>
    <s v="01.01.07.02"/>
  </r>
  <r>
    <x v="3"/>
    <m/>
    <m/>
    <x v="6"/>
    <x v="13"/>
    <n v="401"/>
    <s v="BRIDA ROMPEAGUA 6&quot;"/>
    <s v="und"/>
    <n v="4"/>
    <n v="1762.09"/>
    <n v="7048.36"/>
    <n v="0"/>
    <n v="0"/>
    <n v="7048.36"/>
    <n v="3.75"/>
    <n v="27808.38"/>
    <n v="0.25346172628538588"/>
    <s v="IISS"/>
    <s v="01.01.07.03"/>
  </r>
  <r>
    <x v="3"/>
    <m/>
    <m/>
    <x v="6"/>
    <x v="13"/>
    <n v="401"/>
    <s v="VALVULA FLOTADORA DE 2&quot;"/>
    <s v="und"/>
    <n v="3"/>
    <n v="789.45"/>
    <n v="2368.35"/>
    <n v="0"/>
    <n v="0"/>
    <n v="2368.35"/>
    <n v="3.75"/>
    <n v="27808.38"/>
    <n v="8.5166773469004656E-2"/>
    <s v="IISS"/>
    <s v="01.01.07.04"/>
  </r>
  <r>
    <x v="3"/>
    <m/>
    <m/>
    <x v="6"/>
    <x v="13"/>
    <n v="401"/>
    <s v="VALVULA COMPUERTA DE 2&quot;"/>
    <s v="und"/>
    <n v="3"/>
    <n v="378.1"/>
    <n v="1134.3"/>
    <n v="0"/>
    <n v="0"/>
    <n v="1134.3"/>
    <n v="3.75"/>
    <n v="27808.38"/>
    <n v="4.0789862624144232E-2"/>
    <s v="IISS"/>
    <s v="01.01.07.05"/>
  </r>
  <r>
    <x v="3"/>
    <m/>
    <m/>
    <x v="6"/>
    <x v="13"/>
    <n v="401"/>
    <s v="VALVULA COMPUERTA DE 4&quot;"/>
    <s v="und"/>
    <n v="2"/>
    <n v="577.66"/>
    <n v="1155.32"/>
    <n v="0"/>
    <n v="0"/>
    <n v="1155.32"/>
    <n v="3.75"/>
    <n v="27808.38"/>
    <n v="4.1545749878274099E-2"/>
    <s v="IISS"/>
    <s v="01.01.07.06"/>
  </r>
  <r>
    <x v="3"/>
    <m/>
    <m/>
    <x v="2"/>
    <x v="4"/>
    <n v="501"/>
    <s v="SALIDA AGUA CALIENTE PPR 20mm (Ø1/2&quot;)"/>
    <s v="pto"/>
    <n v="1366"/>
    <n v="57.12"/>
    <n v="78025.919999999998"/>
    <n v="0"/>
    <n v="0"/>
    <n v="78025.919999999998"/>
    <n v="3.75"/>
    <n v="27808.38"/>
    <n v="2.8058419800074654"/>
    <s v="IISS"/>
    <s v="01.02.01.01"/>
  </r>
  <r>
    <x v="3"/>
    <m/>
    <m/>
    <x v="2"/>
    <x v="4"/>
    <n v="501"/>
    <s v="SALIDA AGUA CALIENTE PPR 25mm (Ø3/4&quot;)"/>
    <s v="pto"/>
    <n v="237"/>
    <n v="61.63"/>
    <n v="14606.31"/>
    <n v="0"/>
    <n v="0"/>
    <n v="14606.31"/>
    <n v="3.75"/>
    <n v="27808.38"/>
    <n v="0.52524850422786218"/>
    <s v="IISS"/>
    <s v="01.02.01.02"/>
  </r>
  <r>
    <x v="3"/>
    <m/>
    <m/>
    <x v="6"/>
    <x v="1"/>
    <m/>
    <s v="TUBERIA PPR PN-16 EMPOTRADA DE 1/2&quot;"/>
    <s v="m"/>
    <n v="3770.05"/>
    <n v="13.55"/>
    <n v="51084.18"/>
    <n v="0"/>
    <n v="0"/>
    <n v="51084.18"/>
    <n v="3.75"/>
    <n v="27808.38"/>
    <n v="1.8370066864736456"/>
    <s v="IISS"/>
    <s v="01.02.02.01"/>
  </r>
  <r>
    <x v="3"/>
    <m/>
    <m/>
    <x v="6"/>
    <x v="1"/>
    <m/>
    <s v="TUBERIA PPR PN-16 EMPOTRADA DE 3/4&quot;"/>
    <s v="m"/>
    <n v="1003.82"/>
    <n v="17.22"/>
    <n v="17285.78"/>
    <n v="0"/>
    <n v="0"/>
    <n v="17285.78"/>
    <n v="3.75"/>
    <n v="27808.38"/>
    <n v="0.62160327210718491"/>
    <s v="IISS"/>
    <s v="01.02.02.02"/>
  </r>
  <r>
    <x v="3"/>
    <m/>
    <m/>
    <x v="6"/>
    <x v="13"/>
    <n v="401"/>
    <s v="LLAVE DE PASO SIST. POLIPROPILENO 20mm (1/2&quot;)"/>
    <s v="und"/>
    <n v="706"/>
    <n v="92.63"/>
    <n v="65396.78"/>
    <n v="0"/>
    <n v="0"/>
    <n v="65396.78"/>
    <n v="3.75"/>
    <n v="27808.38"/>
    <n v="2.3516932665620938"/>
    <s v="IISS"/>
    <s v="01.02.03.01"/>
  </r>
  <r>
    <x v="3"/>
    <m/>
    <m/>
    <x v="6"/>
    <x v="13"/>
    <n v="401"/>
    <s v="LLAVE DE PASO SIST. POLIPROPILENO 25mm (3/4&quot;)"/>
    <s v="und"/>
    <n v="237"/>
    <n v="89.76"/>
    <n v="21273.119999999999"/>
    <n v="0"/>
    <n v="0"/>
    <n v="21273.119999999999"/>
    <n v="3.75"/>
    <n v="27808.38"/>
    <n v="0.76498954631661387"/>
    <s v="IISS"/>
    <s v="01.02.03.02"/>
  </r>
  <r>
    <x v="3"/>
    <m/>
    <m/>
    <x v="6"/>
    <x v="13"/>
    <n v="401"/>
    <s v="PRUEBA HIDRAULICA PARA AGUA CALIENTE Y DESINFECCION"/>
    <s v="glb"/>
    <n v="1"/>
    <n v="15276.38"/>
    <n v="15276.38"/>
    <n v="0"/>
    <n v="0"/>
    <n v="15276.38"/>
    <n v="3.75"/>
    <n v="27808.38"/>
    <n v="0.54934447817528376"/>
    <s v="IISS"/>
    <s v="01.02.04.01"/>
  </r>
  <r>
    <x v="3"/>
    <m/>
    <m/>
    <x v="6"/>
    <x v="13"/>
    <n v="401"/>
    <s v="SALIDA DESAGUE DE PVC SAP 2&quot;"/>
    <s v="pto"/>
    <n v="3149"/>
    <n v="56.02"/>
    <n v="176406.98"/>
    <n v="0"/>
    <n v="0"/>
    <n v="176406.98"/>
    <n v="3.75"/>
    <n v="27808.38"/>
    <n v="6.3436625937936695"/>
    <s v="IISS"/>
    <s v="01.03.01.01"/>
  </r>
  <r>
    <x v="3"/>
    <m/>
    <m/>
    <x v="6"/>
    <x v="13"/>
    <n v="401"/>
    <s v="SALIDA DESAGUE DE PVC SAP 2&quot; (VALVULA DE ADMISION)"/>
    <s v="pto"/>
    <n v="244"/>
    <n v="106.79"/>
    <n v="26056.76"/>
    <n v="0"/>
    <n v="0"/>
    <n v="26056.76"/>
    <n v="3.75"/>
    <n v="27808.38"/>
    <n v="0.93701107364039171"/>
    <s v="IISS"/>
    <s v="01.03.01.02"/>
  </r>
  <r>
    <x v="3"/>
    <m/>
    <m/>
    <x v="6"/>
    <x v="13"/>
    <n v="401"/>
    <s v="SALIDA DESAGUE DE PVC SAP 3&quot;"/>
    <s v="pto"/>
    <n v="105"/>
    <n v="61.11"/>
    <n v="6416.55"/>
    <n v="0"/>
    <n v="0"/>
    <n v="6416.55"/>
    <n v="3.75"/>
    <n v="27808.38"/>
    <n v="0.23074159659786006"/>
    <s v="IISS"/>
    <s v="01.03.01.04"/>
  </r>
  <r>
    <x v="3"/>
    <m/>
    <m/>
    <x v="6"/>
    <x v="13"/>
    <n v="401"/>
    <s v="SALIDA DESAGUE DE PVC SAP 4&quot;"/>
    <s v="pto"/>
    <n v="496"/>
    <n v="74.38"/>
    <n v="36892.480000000003"/>
    <n v="0"/>
    <n v="0"/>
    <n v="36892.480000000003"/>
    <n v="3.75"/>
    <n v="27808.38"/>
    <n v="1.3266677167098551"/>
    <s v="IISS"/>
    <s v="01.03.01.05"/>
  </r>
  <r>
    <x v="3"/>
    <m/>
    <m/>
    <x v="6"/>
    <x v="13"/>
    <n v="401"/>
    <s v="SALIDA DESAGUE DE PVC SAP 6&quot;"/>
    <s v="pto"/>
    <n v="15"/>
    <n v="115.07"/>
    <n v="1726.05"/>
    <n v="0"/>
    <n v="0"/>
    <n v="1726.05"/>
    <n v="3.75"/>
    <n v="27808.38"/>
    <n v="6.2069419362077181E-2"/>
    <s v="IISS"/>
    <s v="01.03.01.06"/>
  </r>
  <r>
    <x v="3"/>
    <m/>
    <m/>
    <x v="6"/>
    <x v="13"/>
    <n v="401"/>
    <s v="SALIDA VENTILACION DE PVC SAP 2&quot;"/>
    <s v="pto"/>
    <n v="1044"/>
    <n v="39.229999999999997"/>
    <n v="40956.120000000003"/>
    <n v="0"/>
    <n v="0"/>
    <n v="40956.120000000003"/>
    <n v="3.75"/>
    <n v="27808.38"/>
    <n v="1.4727977681547793"/>
    <s v="IISS"/>
    <s v="01.03.01.07"/>
  </r>
  <r>
    <x v="3"/>
    <m/>
    <m/>
    <x v="6"/>
    <x v="13"/>
    <n v="401"/>
    <s v="TUBERIA PVC SAP EMPOTRADA DE 2&quot;"/>
    <s v="m"/>
    <n v="3010.48"/>
    <n v="19.8"/>
    <n v="59607.5"/>
    <n v="0"/>
    <n v="0"/>
    <n v="59607.5"/>
    <n v="3.75"/>
    <n v="27808.38"/>
    <n v="2.1435085395121902"/>
    <s v="IISS"/>
    <s v="01.03.02.01"/>
  </r>
  <r>
    <x v="3"/>
    <m/>
    <m/>
    <x v="6"/>
    <x v="13"/>
    <n v="401"/>
    <s v="TUBERIA PVC SAP EMPOTRADA DE 3&quot;"/>
    <s v="m"/>
    <n v="15.72"/>
    <n v="30.28"/>
    <n v="476"/>
    <n v="0"/>
    <n v="0"/>
    <n v="476"/>
    <n v="3.75"/>
    <n v="27808.38"/>
    <n v="1.7117142386575558E-2"/>
    <s v="IISS"/>
    <s v="01.03.02.02"/>
  </r>
  <r>
    <x v="3"/>
    <m/>
    <m/>
    <x v="6"/>
    <x v="13"/>
    <n v="401"/>
    <s v="TUBERIA PVC SAP EMPOTRADA DE 4&quot;"/>
    <s v="m"/>
    <n v="877.54"/>
    <n v="42.96"/>
    <n v="37699.120000000003"/>
    <n v="0"/>
    <n v="0"/>
    <n v="37699.120000000003"/>
    <n v="3.75"/>
    <n v="27808.38"/>
    <n v="1.355674800186131"/>
    <s v="IISS"/>
    <s v="01.03.02.03"/>
  </r>
  <r>
    <x v="3"/>
    <m/>
    <m/>
    <x v="6"/>
    <x v="13"/>
    <n v="401"/>
    <s v="TUBERIA VENTILACION PVC SAL EMPOTRADA DE 2&quot;"/>
    <s v="m"/>
    <n v="1701.23"/>
    <n v="19.3"/>
    <n v="32833.74"/>
    <n v="0"/>
    <n v="0"/>
    <n v="32833.74"/>
    <n v="3.75"/>
    <n v="27808.38"/>
    <n v="1.1807138711424396"/>
    <s v="IISS"/>
    <s v="01.03.02.04"/>
  </r>
  <r>
    <x v="3"/>
    <m/>
    <m/>
    <x v="6"/>
    <x v="13"/>
    <n v="401"/>
    <s v="TUBERIA VENTILACION PVC SAL EMPOTRADA DE 3&quot;"/>
    <s v="m"/>
    <n v="32.58"/>
    <n v="26.63"/>
    <n v="867.61"/>
    <n v="0"/>
    <n v="0"/>
    <n v="867.61"/>
    <n v="3.75"/>
    <n v="27808.38"/>
    <n v="3.1199588037850459E-2"/>
    <s v="IISS"/>
    <s v="01.03.02.05"/>
  </r>
  <r>
    <x v="3"/>
    <m/>
    <m/>
    <x v="6"/>
    <x v="13"/>
    <n v="401"/>
    <s v="TUBERIA VENTILACION PVC SAL EMPOTRADA DE 4&quot;"/>
    <s v="m"/>
    <n v="141.09"/>
    <n v="44.5"/>
    <n v="6278.51"/>
    <n v="0"/>
    <n v="0"/>
    <n v="6278.51"/>
    <n v="3.75"/>
    <n v="27808.38"/>
    <n v="0.22577762530575315"/>
    <s v="IISS"/>
    <s v="01.03.02.06"/>
  </r>
  <r>
    <x v="3"/>
    <m/>
    <m/>
    <x v="6"/>
    <x v="13"/>
    <n v="401"/>
    <s v="TUBERIA PVC SAP DE 3&quot;"/>
    <s v="m"/>
    <n v="128.66"/>
    <n v="26.63"/>
    <n v="3426.22"/>
    <n v="0"/>
    <n v="0"/>
    <n v="3426.22"/>
    <n v="3.75"/>
    <n v="27808.38"/>
    <n v="0.12320818400784223"/>
    <s v="IISS"/>
    <s v="01.03.03.02"/>
  </r>
  <r>
    <x v="3"/>
    <m/>
    <m/>
    <x v="6"/>
    <x v="13"/>
    <n v="401"/>
    <s v="TUBERIA PVC SAP DE 4&quot;"/>
    <s v="m"/>
    <n v="31.22"/>
    <n v="43.34"/>
    <n v="1353.07"/>
    <n v="0"/>
    <n v="0"/>
    <n v="1353.07"/>
    <n v="3.75"/>
    <n v="27808.38"/>
    <n v="4.8656915649167624E-2"/>
    <s v="IISS"/>
    <s v="01.03.03.03"/>
  </r>
  <r>
    <x v="3"/>
    <m/>
    <m/>
    <x v="6"/>
    <x v="13"/>
    <n v="401"/>
    <s v="TUBERIA PVC SAP DE 6&quot;"/>
    <s v="m"/>
    <n v="16.43"/>
    <n v="119.47"/>
    <n v="1962.89"/>
    <n v="0"/>
    <n v="0"/>
    <n v="1962.89"/>
    <n v="3.75"/>
    <n v="27808.38"/>
    <n v="7.0586276510893484E-2"/>
    <s v="IISS"/>
    <s v="01.03.03.04"/>
  </r>
  <r>
    <x v="3"/>
    <m/>
    <m/>
    <x v="0"/>
    <x v="8"/>
    <n v="105"/>
    <s v="TRAZO Y REPLANTEO PARA IISS"/>
    <s v="m"/>
    <n v="156.31"/>
    <n v="1.78"/>
    <n v="278.23"/>
    <n v="0"/>
    <n v="0"/>
    <n v="278.23"/>
    <n v="3.75"/>
    <n v="27808.38"/>
    <n v="1.0005257408018733E-2"/>
    <s v="IISS"/>
    <s v="01.03.03.05"/>
  </r>
  <r>
    <x v="3"/>
    <m/>
    <m/>
    <x v="4"/>
    <x v="7"/>
    <n v="201"/>
    <s v="EXCAVACIÓN DE ZANJA  -COLOCACIÓN DE TUBERÍA"/>
    <s v="m3"/>
    <n v="40.64"/>
    <n v="54.54"/>
    <n v="2216.5100000000002"/>
    <n v="0"/>
    <n v="0"/>
    <n v="2216.5100000000002"/>
    <n v="3.75"/>
    <n v="27808.38"/>
    <n v="7.9706548889219728E-2"/>
    <s v="IISS"/>
    <s v="01.03.03.06"/>
  </r>
  <r>
    <x v="3"/>
    <m/>
    <m/>
    <x v="6"/>
    <x v="1"/>
    <m/>
    <s v="CAMA DE ARENA"/>
    <s v="m3"/>
    <n v="6.25"/>
    <n v="76.36"/>
    <n v="477.25"/>
    <n v="0"/>
    <n v="0"/>
    <n v="477.25"/>
    <n v="3.75"/>
    <n v="27808.38"/>
    <n v="1.71620928655319E-2"/>
    <s v="IISS"/>
    <s v="01.03.03.07"/>
  </r>
  <r>
    <x v="3"/>
    <m/>
    <m/>
    <x v="6"/>
    <x v="1"/>
    <m/>
    <s v="RELLENO COMPACTADO CON MATERIAL PROPIO"/>
    <s v="m3"/>
    <n v="34.39"/>
    <n v="255.9"/>
    <n v="8800.4"/>
    <n v="0"/>
    <n v="0"/>
    <n v="8800.4"/>
    <n v="3.75"/>
    <n v="27808.38"/>
    <n v="0.31646575600592336"/>
    <s v="IISS"/>
    <s v="01.03.03.08"/>
  </r>
  <r>
    <x v="3"/>
    <m/>
    <m/>
    <x v="4"/>
    <x v="7"/>
    <n v="201"/>
    <s v="ACARREO DE DESMONTE A PUNTO DE ACOPIO (D=30m.)"/>
    <s v="m3"/>
    <n v="24.44"/>
    <n v="38.31"/>
    <n v="936.3"/>
    <n v="0"/>
    <n v="0"/>
    <n v="936.3"/>
    <n v="3.75"/>
    <n v="27808.38"/>
    <n v="3.3669706757459436E-2"/>
    <s v="IISS"/>
    <s v="01.03.03.09"/>
  </r>
  <r>
    <x v="3"/>
    <m/>
    <m/>
    <x v="6"/>
    <x v="13"/>
    <n v="401"/>
    <s v="TUBERIA PVC SAP COLGADA DE 2&quot;"/>
    <s v="m"/>
    <n v="61.77"/>
    <n v="22.46"/>
    <n v="1387.35"/>
    <n v="0"/>
    <n v="0"/>
    <n v="1387.35"/>
    <n v="3.75"/>
    <n v="27808.38"/>
    <n v="4.9889637584066379E-2"/>
    <s v="IISS"/>
    <s v="01.03.04.01"/>
  </r>
  <r>
    <x v="3"/>
    <m/>
    <m/>
    <x v="6"/>
    <x v="13"/>
    <n v="401"/>
    <s v="TUBERIA PVC SAP COLGADA DE 3&quot;"/>
    <s v="m"/>
    <n v="387.21"/>
    <n v="33.409999999999997"/>
    <n v="12936.69"/>
    <n v="0"/>
    <n v="0"/>
    <n v="12936.69"/>
    <n v="3.75"/>
    <n v="27808.38"/>
    <n v="0.46520832928779021"/>
    <s v="IISS"/>
    <s v="01.03.04.02"/>
  </r>
  <r>
    <x v="3"/>
    <m/>
    <m/>
    <x v="6"/>
    <x v="13"/>
    <n v="401"/>
    <s v="TUBERIA PVC SAP COLGADA DE 4&quot;"/>
    <s v="m"/>
    <n v="29"/>
    <n v="40.299999999999997"/>
    <n v="1168.7"/>
    <n v="0"/>
    <n v="0"/>
    <n v="1168.7"/>
    <n v="3.75"/>
    <n v="27808.38"/>
    <n v="4.2026899805022805E-2"/>
    <s v="IISS"/>
    <s v="01.03.04.03"/>
  </r>
  <r>
    <x v="3"/>
    <m/>
    <m/>
    <x v="6"/>
    <x v="13"/>
    <n v="401"/>
    <s v="TUBERIA PVC SAP COLGADA DE 6&quot;"/>
    <s v="m"/>
    <n v="291.98"/>
    <n v="121.18"/>
    <n v="35382.14"/>
    <n v="0"/>
    <n v="0"/>
    <n v="35382.14"/>
    <n v="3.75"/>
    <n v="27808.38"/>
    <n v="1.2723553116003161"/>
    <s v="IISS"/>
    <s v="01.03.04.04"/>
  </r>
  <r>
    <x v="3"/>
    <m/>
    <m/>
    <x v="6"/>
    <x v="1"/>
    <m/>
    <s v="TUBERIA PPR PN-10 COLGADA DE 3&quot; IMPULSION"/>
    <s v="m"/>
    <n v="56.78"/>
    <n v="124.1"/>
    <n v="7046.4"/>
    <n v="0"/>
    <n v="0"/>
    <n v="7046.4"/>
    <n v="3.75"/>
    <n v="27808.38"/>
    <n v="0.25339124393438234"/>
    <s v="IISS"/>
    <s v="01.03.04.05"/>
  </r>
  <r>
    <x v="3"/>
    <m/>
    <m/>
    <x v="6"/>
    <x v="13"/>
    <n v="401"/>
    <s v="REGISTRO COLGADO TIPO DADO, Ø2&quot;"/>
    <s v="und"/>
    <n v="6"/>
    <n v="40.92"/>
    <n v="245.52"/>
    <n v="0"/>
    <n v="0"/>
    <n v="245.52"/>
    <n v="3.75"/>
    <n v="27808.38"/>
    <n v="8.8289932746891397E-3"/>
    <s v="IISS"/>
    <s v="01.03.04.06"/>
  </r>
  <r>
    <x v="3"/>
    <m/>
    <m/>
    <x v="6"/>
    <x v="13"/>
    <n v="401"/>
    <s v="REGISTRO COLGADO TIPO DADO, Ø3&quot;"/>
    <s v="und"/>
    <n v="30"/>
    <n v="58.71"/>
    <n v="1761.3"/>
    <n v="0"/>
    <n v="0"/>
    <n v="1761.3"/>
    <n v="3.75"/>
    <n v="27808.38"/>
    <n v="6.3337022868646065E-2"/>
    <s v="IISS"/>
    <s v="01.03.04.07"/>
  </r>
  <r>
    <x v="3"/>
    <m/>
    <m/>
    <x v="6"/>
    <x v="13"/>
    <n v="401"/>
    <s v="REGISTRO COLGADO TIPO DADO, Ø4&quot;"/>
    <s v="und"/>
    <n v="55"/>
    <n v="113.58"/>
    <n v="6246.9"/>
    <n v="0"/>
    <n v="0"/>
    <n v="6246.9"/>
    <n v="3.75"/>
    <n v="27808.38"/>
    <n v="0.22464091759390512"/>
    <s v="IISS"/>
    <s v="01.03.04.08"/>
  </r>
  <r>
    <x v="3"/>
    <m/>
    <m/>
    <x v="6"/>
    <x v="13"/>
    <n v="401"/>
    <s v="REGISTRO COLGADO TIPO DADO, Ø6&quot;"/>
    <s v="und"/>
    <n v="15"/>
    <n v="152.44"/>
    <n v="2286.6"/>
    <n v="0"/>
    <n v="0"/>
    <n v="2286.6"/>
    <n v="3.75"/>
    <n v="27808.38"/>
    <n v="8.2227012145259806E-2"/>
    <s v="IISS"/>
    <s v="01.03.04.09"/>
  </r>
  <r>
    <x v="3"/>
    <m/>
    <m/>
    <x v="4"/>
    <x v="14"/>
    <n v="204"/>
    <s v="PASES EN VIGA DE 3&quot;"/>
    <s v="und"/>
    <n v="36"/>
    <n v="37.479999999999997"/>
    <n v="1349.28"/>
    <n v="0"/>
    <n v="0"/>
    <n v="1349.28"/>
    <n v="3.75"/>
    <n v="27808.38"/>
    <n v="4.8520625796971986E-2"/>
    <s v="IISS"/>
    <s v="01.03.04.10"/>
  </r>
  <r>
    <x v="3"/>
    <m/>
    <m/>
    <x v="4"/>
    <x v="14"/>
    <n v="204"/>
    <s v="PASES EN VIGA DE 4&quot;"/>
    <s v="und"/>
    <n v="21"/>
    <n v="53.68"/>
    <n v="1127.28"/>
    <n v="0"/>
    <n v="0"/>
    <n v="1127.28"/>
    <n v="3.75"/>
    <n v="27808.38"/>
    <n v="4.0537420734325404E-2"/>
    <s v="IISS"/>
    <s v="01.03.04.11"/>
  </r>
  <r>
    <x v="3"/>
    <m/>
    <m/>
    <x v="4"/>
    <x v="14"/>
    <n v="204"/>
    <s v="PASES EN VIGA DE 6&quot;"/>
    <s v="und"/>
    <n v="18"/>
    <n v="108.28"/>
    <n v="1949.04"/>
    <n v="0"/>
    <n v="0"/>
    <n v="1949.04"/>
    <n v="3.75"/>
    <n v="27808.38"/>
    <n v="7.0088225204057192E-2"/>
    <s v="IISS"/>
    <s v="01.03.04.12"/>
  </r>
  <r>
    <x v="3"/>
    <m/>
    <m/>
    <x v="6"/>
    <x v="13"/>
    <n v="401"/>
    <s v="MONTANTE DE VENTILACION PVC, Ø2&quot;"/>
    <s v="m"/>
    <n v="670.38"/>
    <n v="28.42"/>
    <n v="19052.2"/>
    <n v="0"/>
    <n v="0"/>
    <n v="19052.2"/>
    <n v="3.75"/>
    <n v="27808.38"/>
    <n v="0.6851244121376362"/>
    <s v="IISS"/>
    <s v="01.03.05.01"/>
  </r>
  <r>
    <x v="3"/>
    <m/>
    <m/>
    <x v="6"/>
    <x v="13"/>
    <n v="401"/>
    <s v="MONTANTE DE VENTILACION PVC, Ø3&quot;"/>
    <s v="m"/>
    <n v="1702"/>
    <n v="36.549999999999997"/>
    <n v="62208.1"/>
    <n v="0"/>
    <n v="0"/>
    <n v="62208.1"/>
    <n v="3.75"/>
    <n v="27808.38"/>
    <n v="2.2370271119712832"/>
    <s v="IISS"/>
    <s v="01.03.05.02"/>
  </r>
  <r>
    <x v="3"/>
    <m/>
    <m/>
    <x v="6"/>
    <x v="13"/>
    <n v="401"/>
    <s v="MONTANTE DE VENTILACION PVC, Ø4&quot;"/>
    <s v="m"/>
    <n v="2208"/>
    <n v="44.96"/>
    <n v="99271.679999999993"/>
    <n v="0"/>
    <n v="0"/>
    <n v="99271.679999999993"/>
    <n v="3.75"/>
    <n v="27808.38"/>
    <n v="3.5698476502406824"/>
    <s v="IISS"/>
    <s v="01.03.05.03"/>
  </r>
  <r>
    <x v="3"/>
    <m/>
    <m/>
    <x v="6"/>
    <x v="13"/>
    <n v="401"/>
    <s v="MONTANTE DE DESAGUE PVC, Ø2&quot;"/>
    <s v="m"/>
    <n v="109"/>
    <n v="28.42"/>
    <n v="3097.78"/>
    <n v="0"/>
    <n v="0"/>
    <n v="3097.78"/>
    <n v="3.75"/>
    <n v="27808.38"/>
    <n v="0.11139735576110511"/>
    <s v="IISS"/>
    <s v="01.03.05.04"/>
  </r>
  <r>
    <x v="3"/>
    <m/>
    <m/>
    <x v="6"/>
    <x v="13"/>
    <n v="401"/>
    <s v="MONTANTE DE DESAGUE PVC, Ø3&quot;"/>
    <s v="m"/>
    <n v="384"/>
    <n v="36.549999999999997"/>
    <n v="14035.2"/>
    <n v="0"/>
    <n v="0"/>
    <n v="14035.2"/>
    <n v="3.75"/>
    <n v="27808.38"/>
    <n v="0.50471116979845643"/>
    <s v="IISS"/>
    <s v="01.03.05.05"/>
  </r>
  <r>
    <x v="3"/>
    <m/>
    <m/>
    <x v="6"/>
    <x v="13"/>
    <n v="401"/>
    <s v="MONTANTE DE DESAGUE PVC, Ø4&quot;"/>
    <s v="m"/>
    <n v="2906"/>
    <n v="44.96"/>
    <n v="130653.75999999999"/>
    <n v="0"/>
    <n v="0"/>
    <n v="130653.75999999999"/>
    <n v="3.75"/>
    <n v="27808.38"/>
    <n v="4.6983592715577096"/>
    <s v="IISS"/>
    <s v="01.03.05.06"/>
  </r>
  <r>
    <x v="3"/>
    <m/>
    <m/>
    <x v="6"/>
    <x v="13"/>
    <n v="401"/>
    <s v="SOMBRERO DE VENTILACION 2&quot;"/>
    <s v="und"/>
    <n v="12"/>
    <n v="24.72"/>
    <n v="296.64"/>
    <n v="0"/>
    <n v="0"/>
    <n v="296.64"/>
    <n v="3.75"/>
    <n v="27808.38"/>
    <n v="1.0667288062087759E-2"/>
    <s v="IISS"/>
    <s v="01.03.05.08"/>
  </r>
  <r>
    <x v="3"/>
    <m/>
    <m/>
    <x v="6"/>
    <x v="13"/>
    <n v="401"/>
    <s v="SOMBRERO DE VENTILACION 3&quot;"/>
    <s v="und"/>
    <n v="5"/>
    <n v="28.34"/>
    <n v="141.69999999999999"/>
    <n v="0"/>
    <n v="0"/>
    <n v="141.69999999999999"/>
    <n v="3.75"/>
    <n v="27808.38"/>
    <n v="5.0955862944910843E-3"/>
    <s v="IISS"/>
    <s v="01.03.05.09"/>
  </r>
  <r>
    <x v="3"/>
    <m/>
    <m/>
    <x v="6"/>
    <x v="13"/>
    <n v="401"/>
    <s v="SOMBRERO DE VENTILACION 4&quot;"/>
    <s v="und"/>
    <n v="52"/>
    <n v="31.48"/>
    <n v="1636.96"/>
    <n v="0"/>
    <n v="0"/>
    <n v="1636.96"/>
    <n v="3.75"/>
    <n v="27808.38"/>
    <n v="5.8865708825900684E-2"/>
    <s v="IISS"/>
    <s v="01.03.05.10"/>
  </r>
  <r>
    <x v="3"/>
    <m/>
    <m/>
    <x v="6"/>
    <x v="1"/>
    <m/>
    <s v="REGISTRO ROSCADO DE BRONCE, Ø2&quot;"/>
    <s v="und"/>
    <n v="1041"/>
    <n v="57.58"/>
    <n v="59940.78"/>
    <n v="0"/>
    <n v="0"/>
    <n v="59940.78"/>
    <n v="3.75"/>
    <n v="27808.38"/>
    <n v="2.1554934160134462"/>
    <s v="IISS"/>
    <s v="01.03.06.01"/>
  </r>
  <r>
    <x v="3"/>
    <m/>
    <m/>
    <x v="6"/>
    <x v="1"/>
    <m/>
    <s v="REGISTRO ROSCADO DE BRONCE, Ø3&quot;"/>
    <s v="und"/>
    <n v="5"/>
    <n v="81.86"/>
    <n v="409.3"/>
    <n v="0"/>
    <n v="0"/>
    <n v="409.3"/>
    <n v="3.75"/>
    <n v="27808.38"/>
    <n v="1.4718584829465075E-2"/>
    <s v="IISS"/>
    <s v="01.03.06.02"/>
  </r>
  <r>
    <x v="3"/>
    <m/>
    <m/>
    <x v="6"/>
    <x v="1"/>
    <m/>
    <s v="REGISTRO ROSCADO DE BRONCE, Ø4&quot;"/>
    <s v="und"/>
    <n v="1"/>
    <n v="92.14"/>
    <n v="92.14"/>
    <n v="0"/>
    <n v="0"/>
    <n v="92.14"/>
    <n v="3.75"/>
    <n v="27808.38"/>
    <n v="3.3133897048299829E-3"/>
    <s v="IISS"/>
    <s v="01.03.06.03"/>
  </r>
  <r>
    <x v="3"/>
    <m/>
    <m/>
    <x v="6"/>
    <x v="13"/>
    <n v="401"/>
    <s v="SUMIDERO DE BRONCE, Ø2&quot;"/>
    <s v="und"/>
    <n v="1200"/>
    <n v="45.49"/>
    <n v="54588"/>
    <n v="0"/>
    <n v="0"/>
    <n v="54588"/>
    <n v="3.75"/>
    <n v="27808.38"/>
    <n v="1.9630053962150977"/>
    <s v="IISS"/>
    <s v="01.03.06.05"/>
  </r>
  <r>
    <x v="3"/>
    <m/>
    <m/>
    <x v="6"/>
    <x v="13"/>
    <n v="401"/>
    <s v="SUMIDERO DE BRONCE, Ø3&quot;"/>
    <s v="und"/>
    <n v="7"/>
    <n v="61.19"/>
    <n v="428.33"/>
    <n v="0"/>
    <n v="0"/>
    <n v="428.33"/>
    <n v="3.75"/>
    <n v="27808.38"/>
    <n v="1.5402910921096444E-2"/>
    <s v="IISS"/>
    <s v="01.03.06.06"/>
  </r>
  <r>
    <x v="3"/>
    <m/>
    <m/>
    <x v="5"/>
    <x v="16"/>
    <n v="315"/>
    <s v="PINTURA EN TUBERIAS DE INSTALACIONES"/>
    <s v="glb"/>
    <n v="1"/>
    <n v="5756.28"/>
    <n v="5756.28"/>
    <n v="0"/>
    <n v="0"/>
    <n v="5756.28"/>
    <n v="3.75"/>
    <n v="27808.38"/>
    <n v="0.20699803440545619"/>
    <s v="IISS"/>
    <s v="01.03.07.01"/>
  </r>
  <r>
    <x v="3"/>
    <m/>
    <m/>
    <x v="6"/>
    <x v="13"/>
    <n v="401"/>
    <s v="PRUEBA HIDRAULICA PARA TUBERIAS DESAGUE"/>
    <s v="glb"/>
    <n v="1"/>
    <n v="29210"/>
    <n v="29210"/>
    <n v="0"/>
    <n v="0"/>
    <n v="29210"/>
    <n v="3.75"/>
    <n v="27808.38"/>
    <n v="1.050402792251832"/>
    <s v="IISS"/>
    <s v="01.03.07.02"/>
  </r>
  <r>
    <x v="3"/>
    <m/>
    <m/>
    <x v="6"/>
    <x v="1"/>
    <m/>
    <s v="EMPALME A RED PUBLICA DE AGUA Y DESAGUE"/>
    <s v="glb"/>
    <n v="1"/>
    <n v="1500"/>
    <n v="1500"/>
    <n v="0"/>
    <n v="0"/>
    <n v="1500"/>
    <n v="3.75"/>
    <n v="27808.38"/>
    <n v="5.3940574747612047E-2"/>
    <s v="IISS"/>
    <s v="01.03.07.03"/>
  </r>
  <r>
    <x v="3"/>
    <m/>
    <m/>
    <x v="6"/>
    <x v="1"/>
    <m/>
    <s v="CAJAS DE REGISTRO DE DESAGUE 12&quot; x 24&quot;"/>
    <s v="und"/>
    <n v="4"/>
    <n v="397.55"/>
    <n v="1590.2"/>
    <n v="0"/>
    <n v="0"/>
    <n v="1590.2"/>
    <n v="3.75"/>
    <n v="27808.38"/>
    <n v="5.718420130910179E-2"/>
    <s v="IISS"/>
    <s v="01.03.07.04"/>
  </r>
  <r>
    <x v="3"/>
    <m/>
    <m/>
    <x v="6"/>
    <x v="13"/>
    <n v="401"/>
    <s v="VALVULA ANTIRRETORNO"/>
    <s v="und"/>
    <n v="10"/>
    <n v="791.1"/>
    <n v="7911"/>
    <n v="0"/>
    <n v="0"/>
    <n v="7911"/>
    <n v="3.75"/>
    <n v="27808.38"/>
    <n v="0.28448259121890596"/>
    <s v="IISS"/>
    <s v="01.03.07.07"/>
  </r>
  <r>
    <x v="3"/>
    <m/>
    <m/>
    <x v="6"/>
    <x v="13"/>
    <n v="401"/>
    <s v="INSTALACION DE INODORO"/>
    <s v="und"/>
    <n v="463"/>
    <n v="82.86"/>
    <n v="38364.18"/>
    <n v="0"/>
    <n v="0"/>
    <n v="38364.18"/>
    <n v="3.75"/>
    <n v="27808.38"/>
    <n v="1.3795906126138955"/>
    <s v="IISS"/>
    <s v="01.04.01"/>
  </r>
  <r>
    <x v="3"/>
    <m/>
    <m/>
    <x v="6"/>
    <x v="13"/>
    <n v="401"/>
    <s v="INSTALACION DE URINARIO"/>
    <s v="und"/>
    <n v="9"/>
    <n v="82.86"/>
    <n v="745.74"/>
    <n v="0"/>
    <n v="0"/>
    <n v="745.74"/>
    <n v="3.75"/>
    <n v="27808.38"/>
    <n v="2.6817096141522806E-2"/>
    <s v="IISS"/>
    <s v="01.04.02"/>
  </r>
  <r>
    <x v="3"/>
    <m/>
    <m/>
    <x v="6"/>
    <x v="13"/>
    <n v="401"/>
    <s v="INSTALACION DE DUCHAS (MEZCLADORA)"/>
    <s v="und"/>
    <n v="446"/>
    <n v="80.89"/>
    <n v="36076.94"/>
    <n v="0"/>
    <n v="0"/>
    <n v="36076.94"/>
    <n v="3.75"/>
    <n v="27808.38"/>
    <n v="1.2973405858234102"/>
    <s v="IISS"/>
    <s v="01.04.03"/>
  </r>
  <r>
    <x v="3"/>
    <m/>
    <m/>
    <x v="6"/>
    <x v="13"/>
    <n v="401"/>
    <s v="INSTALACION DE LAVADEROS Y OVALINES (INC. GRIFERIA)"/>
    <s v="und"/>
    <n v="945"/>
    <n v="80.89"/>
    <n v="76441.05"/>
    <n v="0"/>
    <n v="0"/>
    <n v="76441.05"/>
    <n v="3.75"/>
    <n v="27808.38"/>
    <n v="2.7488494475406333"/>
    <s v="IISS"/>
    <s v="01.04.04"/>
  </r>
  <r>
    <x v="3"/>
    <m/>
    <m/>
    <x v="2"/>
    <x v="4"/>
    <n v="501"/>
    <s v="SALIDA PARA LUMINARIA EN TECHO"/>
    <s v="pto"/>
    <n v="835"/>
    <n v="57.87"/>
    <n v="48321.45"/>
    <n v="5.88"/>
    <n v="4909.8"/>
    <n v="66733.2"/>
    <n v="3.75"/>
    <n v="27808.38"/>
    <n v="2.3997514418315626"/>
    <s v="IIEE"/>
    <s v="01.01.01.01"/>
  </r>
  <r>
    <x v="3"/>
    <m/>
    <m/>
    <x v="2"/>
    <x v="4"/>
    <n v="501"/>
    <s v="SALIDA PARA LUMINARIA EN TECHO DPTO"/>
    <s v="pto"/>
    <n v="2659"/>
    <n v="61.55"/>
    <n v="163661.45000000001"/>
    <n v="4.25"/>
    <n v="11300.75"/>
    <n v="206039.26250000001"/>
    <n v="3.75"/>
    <n v="27808.38"/>
    <n v="7.4092508265494068"/>
    <s v="IIEE"/>
    <s v="01.01.01.02"/>
  </r>
  <r>
    <x v="3"/>
    <m/>
    <m/>
    <x v="2"/>
    <x v="4"/>
    <n v="501"/>
    <s v="SALIDA PARA BRAQUETTE  EN DPTO"/>
    <s v="pto"/>
    <n v="232"/>
    <n v="61.55"/>
    <n v="14279.6"/>
    <n v="4.25"/>
    <n v="986"/>
    <n v="17977.099999999999"/>
    <n v="3.75"/>
    <n v="27808.38"/>
    <n v="0.64646340419686432"/>
    <s v="IIEE"/>
    <s v="01.01.01.03"/>
  </r>
  <r>
    <x v="3"/>
    <m/>
    <m/>
    <x v="2"/>
    <x v="4"/>
    <n v="501"/>
    <s v="SALIDA PARA LUMINARIA DE EMERGENCIA"/>
    <s v="pto"/>
    <n v="370"/>
    <n v="61.55"/>
    <n v="22773.5"/>
    <n v="5.88"/>
    <n v="2175.6"/>
    <n v="30932"/>
    <n v="3.75"/>
    <n v="27808.38"/>
    <n v="1.1123265720620905"/>
    <s v="IIEE"/>
    <s v="01.01.01.04"/>
  </r>
  <r>
    <x v="3"/>
    <m/>
    <m/>
    <x v="2"/>
    <x v="4"/>
    <n v="501"/>
    <s v="SALIDA PARA LUMINARIA CINTA LED"/>
    <s v="pto"/>
    <n v="34"/>
    <n v="61.55"/>
    <n v="2092.6999999999998"/>
    <n v="5.88"/>
    <n v="199.92"/>
    <n v="2842.4"/>
    <n v="3.75"/>
    <n v="27808.38"/>
    <n v="0.10221379310840834"/>
    <s v="IIEE"/>
    <s v="01.01.01.04"/>
  </r>
  <r>
    <x v="3"/>
    <m/>
    <m/>
    <x v="2"/>
    <x v="4"/>
    <n v="501"/>
    <s v="SALIDA PARA LUMINARIA TIPO ESTACA"/>
    <s v="pto"/>
    <n v="100"/>
    <n v="61.55"/>
    <n v="6155"/>
    <n v="5.88"/>
    <n v="588"/>
    <n v="8360"/>
    <n v="3.75"/>
    <n v="27808.38"/>
    <n v="0.3006288032600245"/>
    <s v="IIEE"/>
    <s v="01.01.01.04"/>
  </r>
  <r>
    <x v="3"/>
    <m/>
    <m/>
    <x v="2"/>
    <x v="4"/>
    <n v="501"/>
    <s v="SALIDA PARA LUMINARIA HERMETICA/FLUORESCENTE"/>
    <s v="pto"/>
    <n v="227"/>
    <n v="61.55"/>
    <n v="13971.85"/>
    <n v="6.05"/>
    <n v="1373.35"/>
    <n v="19121.912499999999"/>
    <n v="3.75"/>
    <n v="27808.38"/>
    <n v="0.68763130034903142"/>
    <s v="IIEE"/>
    <s v="01.01.01.05"/>
  </r>
  <r>
    <x v="3"/>
    <m/>
    <m/>
    <x v="2"/>
    <x v="4"/>
    <n v="501"/>
    <s v="SALIDA PARA BRAQUETTE"/>
    <s v="pto"/>
    <n v="240"/>
    <n v="61.55"/>
    <n v="14772"/>
    <n v="6.05"/>
    <n v="1452"/>
    <n v="20217"/>
    <n v="3.75"/>
    <n v="27808.38"/>
    <n v="0.72701106644831515"/>
    <s v="IIEE"/>
    <s v="01.01.01.06"/>
  </r>
  <r>
    <x v="3"/>
    <m/>
    <m/>
    <x v="2"/>
    <x v="4"/>
    <n v="501"/>
    <s v="SALIDA PARA EXTRACTOR EN BAÑOS/DEPOSITOS"/>
    <s v="pto"/>
    <n v="670"/>
    <n v="52.2"/>
    <n v="34974"/>
    <n v="6.05"/>
    <n v="4053.5"/>
    <n v="50174.625"/>
    <n v="3.75"/>
    <n v="27808.38"/>
    <n v="1.8042987401639361"/>
    <s v="IIEE"/>
    <s v="01.01.01.07"/>
  </r>
  <r>
    <x v="3"/>
    <m/>
    <m/>
    <x v="2"/>
    <x v="4"/>
    <n v="501"/>
    <s v="SALIDA PARA INTERRUPTOR SIMPLE"/>
    <s v="pto"/>
    <n v="1389"/>
    <n v="55.43"/>
    <n v="76992.27"/>
    <n v="5.88"/>
    <n v="8167.32"/>
    <n v="107619.72"/>
    <n v="3.75"/>
    <n v="27808.38"/>
    <n v="3.8700463673180527"/>
    <s v="IIEE"/>
    <s v="01.01.02.01"/>
  </r>
  <r>
    <x v="3"/>
    <m/>
    <m/>
    <x v="2"/>
    <x v="4"/>
    <n v="501"/>
    <s v="SALIDA PARA INTERRUPTOR DOBLE"/>
    <s v="pto"/>
    <n v="798"/>
    <n v="55.43"/>
    <n v="44233.14"/>
    <n v="5.88"/>
    <n v="4692.24"/>
    <n v="61829.039999999994"/>
    <n v="3.75"/>
    <n v="27808.38"/>
    <n v="2.2233959691287302"/>
    <s v="IIEE"/>
    <s v="01.01.02.02"/>
  </r>
  <r>
    <x v="3"/>
    <m/>
    <m/>
    <x v="2"/>
    <x v="4"/>
    <n v="501"/>
    <s v="SALIDA PARA INTERRUPTOR TRIPLE"/>
    <s v="pto"/>
    <n v="199"/>
    <n v="55.43"/>
    <n v="11030.57"/>
    <n v="14.29"/>
    <n v="2843.71"/>
    <n v="21694.482499999998"/>
    <n v="3.75"/>
    <n v="27808.38"/>
    <n v="0.78014190326800759"/>
    <s v="IIEE"/>
    <s v="01.01.02.03"/>
  </r>
  <r>
    <x v="3"/>
    <m/>
    <m/>
    <x v="2"/>
    <x v="4"/>
    <n v="501"/>
    <s v="SALIDA PARA INTERRUPTOR DE CONMUTACION SIMPLE"/>
    <s v="pto"/>
    <n v="24"/>
    <n v="55.43"/>
    <n v="1330.32"/>
    <n v="6.05"/>
    <n v="145.19999999999999"/>
    <n v="1874.82"/>
    <n v="3.75"/>
    <n v="27808.38"/>
    <n v="6.7419245565545349E-2"/>
    <s v="IIEE"/>
    <s v="01.01.02.04"/>
  </r>
  <r>
    <x v="3"/>
    <m/>
    <m/>
    <x v="2"/>
    <x v="4"/>
    <n v="501"/>
    <s v="SUMINISTRO E INSTALACION DE TABLERO DE SERVICIOS GENERALES NORMAL &quot; TSG &quot;"/>
    <s v="und"/>
    <n v="1"/>
    <n v="34764.61"/>
    <n v="34764.61"/>
    <n v="0"/>
    <n v="0"/>
    <n v="34764.61"/>
    <n v="3.75"/>
    <n v="27808.38"/>
    <n v="1.2501486961843875"/>
    <s v="IIEE"/>
    <s v="01.02.01.01"/>
  </r>
  <r>
    <x v="3"/>
    <m/>
    <m/>
    <x v="2"/>
    <x v="4"/>
    <n v="501"/>
    <s v="SUMINISTRO E INSTALACION DE TABLERO DE TRANSFERENCIA AUTOMATICA &quot; TTA-1 &quot;"/>
    <s v="und"/>
    <n v="1"/>
    <n v="81230.039999999994"/>
    <n v="81230.039999999994"/>
    <n v="0"/>
    <n v="0"/>
    <n v="81230.039999999994"/>
    <n v="3.75"/>
    <n v="27808.38"/>
    <n v="2.9210633629143441"/>
    <s v="IIEE"/>
    <s v="01.02.01.02"/>
  </r>
  <r>
    <x v="3"/>
    <m/>
    <m/>
    <x v="2"/>
    <x v="4"/>
    <n v="501"/>
    <s v="SUMINISTRO E INSTALACION DE TABLERO DE SERVICIOS GENERALES DE EMERGENCIA &quot; TGE &quot;"/>
    <s v="und"/>
    <n v="1"/>
    <n v="23004.37"/>
    <n v="23004.37"/>
    <n v="0"/>
    <n v="0"/>
    <n v="23004.37"/>
    <n v="3.75"/>
    <n v="27808.38"/>
    <n v="0.82724595967114944"/>
    <s v="IIEE"/>
    <s v="01.02.01.03"/>
  </r>
  <r>
    <x v="3"/>
    <m/>
    <m/>
    <x v="2"/>
    <x v="4"/>
    <n v="501"/>
    <s v="SUMINISTRO E INSTALACION DE TABLERO DE TRANSFERENCIA AUTOMATICA &quot; TTA-2 &quot;"/>
    <s v="und"/>
    <n v="1"/>
    <n v="21939.72"/>
    <n v="21939.72"/>
    <n v="0"/>
    <n v="0"/>
    <n v="21939.72"/>
    <n v="3.75"/>
    <n v="27808.38"/>
    <n v="0.78896073773445274"/>
    <s v="IIEE"/>
    <s v="01.02.01.04"/>
  </r>
  <r>
    <x v="3"/>
    <m/>
    <m/>
    <x v="2"/>
    <x v="4"/>
    <n v="501"/>
    <s v="SUMINISTRO E INSTALACION DE TABLERO DE DISTRIBUCION DE SOTANO &quot; TS-1 &quot;"/>
    <s v="und"/>
    <n v="1"/>
    <n v="6225.23"/>
    <n v="6225.23"/>
    <n v="0"/>
    <n v="0"/>
    <n v="6225.23"/>
    <n v="3.75"/>
    <n v="27808.38"/>
    <n v="0.22386165609071795"/>
    <s v="IIEE"/>
    <s v="01.02.01.05"/>
  </r>
  <r>
    <x v="3"/>
    <m/>
    <m/>
    <x v="2"/>
    <x v="4"/>
    <n v="501"/>
    <s v="SUMINISTRO E INSTALACION DE TABLERO DE DISTRIBUCION DE SOTANO &quot; TS-2/3/4/5/6 &quot;"/>
    <s v="und"/>
    <n v="5"/>
    <n v="3480.41"/>
    <n v="17402.05"/>
    <n v="0"/>
    <n v="0"/>
    <n v="17402.05"/>
    <n v="3.75"/>
    <n v="27808.38"/>
    <n v="0.62578438585778817"/>
    <s v="IIEE"/>
    <s v="01.02.01.06"/>
  </r>
  <r>
    <x v="3"/>
    <m/>
    <m/>
    <x v="2"/>
    <x v="4"/>
    <n v="501"/>
    <s v="SUMINISTRO E INSTALACION DE TABLERO DE FUERZA DE BOMBA CONTRA INCENDIO &quot; TC-BCI &quot;"/>
    <s v="und"/>
    <n v="1"/>
    <n v="6283.53"/>
    <n v="6283.53"/>
    <n v="0"/>
    <n v="0"/>
    <n v="6283.53"/>
    <n v="3.75"/>
    <n v="27808.38"/>
    <n v="0.22595814642924181"/>
    <s v="IIEE"/>
    <s v="01.02.01.07"/>
  </r>
  <r>
    <x v="3"/>
    <m/>
    <m/>
    <x v="2"/>
    <x v="4"/>
    <n v="501"/>
    <s v="SUMINISTRO E INSTALACION DE TABLERO DE FUERZA AZOTEA &quot; TF-BA1 &quot;"/>
    <s v="und"/>
    <n v="1"/>
    <n v="2010.14"/>
    <n v="2010.14"/>
    <n v="0"/>
    <n v="0"/>
    <n v="2010.14"/>
    <n v="3.75"/>
    <n v="27808.38"/>
    <n v="7.2285404615443263E-2"/>
    <s v="IIEE"/>
    <s v="01.02.01.08"/>
  </r>
  <r>
    <x v="3"/>
    <m/>
    <m/>
    <x v="2"/>
    <x v="4"/>
    <n v="501"/>
    <s v="SUMINISTRO E INSTALACION DE TABLERO DE DISTRIBUCION &quot; TD-HALL-1 &quot;"/>
    <s v="und"/>
    <n v="1"/>
    <n v="12238.4"/>
    <n v="12238.4"/>
    <n v="0"/>
    <n v="0"/>
    <n v="12238.4"/>
    <n v="3.75"/>
    <n v="27808.38"/>
    <n v="0.44009755332745021"/>
    <s v="IIEE"/>
    <s v="01.02.01.09"/>
  </r>
  <r>
    <x v="3"/>
    <m/>
    <m/>
    <x v="2"/>
    <x v="4"/>
    <n v="501"/>
    <s v="SUMINISTRO E INSTALACION DE TABLERO DE DISTRIBUCION DE AZOTEA &quot; TD-AZ-1 &quot;"/>
    <s v="und"/>
    <n v="1"/>
    <n v="4584.37"/>
    <n v="4584.37"/>
    <n v="0"/>
    <n v="0"/>
    <n v="4584.37"/>
    <n v="3.75"/>
    <n v="27808.38"/>
    <n v="0.16485570177047348"/>
    <s v="IIEE"/>
    <s v="01.02.01.10"/>
  </r>
  <r>
    <x v="3"/>
    <m/>
    <m/>
    <x v="2"/>
    <x v="4"/>
    <n v="501"/>
    <s v="SUMINISTRO E INSTALACION DE TABLERO DE DISTRIBUCION DE CINE &quot; TD-CINE &quot;"/>
    <s v="und"/>
    <n v="1"/>
    <n v="1901.14"/>
    <n v="1901.14"/>
    <n v="0"/>
    <n v="0"/>
    <n v="1901.14"/>
    <n v="3.75"/>
    <n v="27808.38"/>
    <n v="6.8365722850450117E-2"/>
    <s v="IIEE"/>
    <s v="01.02.01.11"/>
  </r>
  <r>
    <x v="3"/>
    <m/>
    <m/>
    <x v="2"/>
    <x v="4"/>
    <n v="501"/>
    <s v="SUMINISTRO E INSTALACION DE TABLERO DE DISTRIBUCION &quot; TD-HALL-2 &quot;"/>
    <s v="und"/>
    <n v="1"/>
    <n v="13526.05"/>
    <n v="13526.05"/>
    <n v="0"/>
    <n v="0"/>
    <n v="13526.05"/>
    <n v="3.75"/>
    <n v="27808.38"/>
    <n v="0.48640194070995862"/>
    <s v="IIEE"/>
    <s v="01.02.01.12"/>
  </r>
  <r>
    <x v="3"/>
    <m/>
    <m/>
    <x v="2"/>
    <x v="4"/>
    <n v="501"/>
    <s v="SUMINISTRO E INSTALACION DE TABLERO DE DISTRIBUCION SALA DE NIÑOS &quot; TD-SN &quot;"/>
    <s v="und"/>
    <n v="1"/>
    <n v="2031.28"/>
    <n v="2031.28"/>
    <n v="0"/>
    <n v="0"/>
    <n v="2031.28"/>
    <n v="3.75"/>
    <n v="27808.38"/>
    <n v="7.3045607115552941E-2"/>
    <s v="IIEE"/>
    <s v="01.02.01.13"/>
  </r>
  <r>
    <x v="3"/>
    <m/>
    <m/>
    <x v="2"/>
    <x v="4"/>
    <n v="501"/>
    <s v="SUMINISTRO E INSTALACION DE TABLERO DE DISTRIBUCION GIMNASIO &quot; TD-GYM &quot;"/>
    <s v="und"/>
    <n v="1"/>
    <n v="2734.17"/>
    <n v="2734.17"/>
    <n v="0"/>
    <n v="0"/>
    <n v="2734.17"/>
    <n v="3.75"/>
    <n v="27808.38"/>
    <n v="9.8321800838452295E-2"/>
    <s v="IIEE"/>
    <s v="01.02.01.14"/>
  </r>
  <r>
    <x v="3"/>
    <m/>
    <m/>
    <x v="2"/>
    <x v="4"/>
    <n v="501"/>
    <s v="SUMINISTRO E INSTALACION DE TABLERO DE DISTRIBUCION DE AZOTEA &quot; TD-AZ-1 &quot;"/>
    <s v="und"/>
    <n v="1"/>
    <n v="4671.4399999999996"/>
    <n v="4671.4399999999996"/>
    <n v="0"/>
    <n v="0"/>
    <n v="4671.4399999999996"/>
    <n v="3.75"/>
    <n v="27808.38"/>
    <n v="0.16798677233265655"/>
    <s v="IIEE"/>
    <s v="01.02.01.15"/>
  </r>
  <r>
    <x v="3"/>
    <m/>
    <m/>
    <x v="2"/>
    <x v="4"/>
    <n v="501"/>
    <s v="SUMINISTRO E INSTALACION DE TABLERO DE DISTRIBUCION SALA GOURMET &quot; TD-GO &quot;"/>
    <s v="und"/>
    <n v="1"/>
    <n v="2438.09"/>
    <n v="2438.09"/>
    <n v="0"/>
    <n v="0"/>
    <n v="2438.09"/>
    <n v="3.75"/>
    <n v="27808.38"/>
    <n v="8.7674650590936973E-2"/>
    <s v="IIEE"/>
    <s v="01.02.01.16"/>
  </r>
  <r>
    <x v="3"/>
    <m/>
    <m/>
    <x v="2"/>
    <x v="4"/>
    <n v="501"/>
    <s v="SUMINISTRO E INSTALACION DE TABLERO DE DISTRIBUCION DE PARRILLAS Nº1 &quot; TD-ZP-1/2/3/4/5 &quot;"/>
    <s v="und"/>
    <n v="5"/>
    <n v="2026.42"/>
    <n v="10132.1"/>
    <n v="0"/>
    <n v="0"/>
    <n v="10132.1"/>
    <n v="3.75"/>
    <n v="27808.38"/>
    <n v="0.36435419826685339"/>
    <s v="IIEE"/>
    <s v="01.02.01.17"/>
  </r>
  <r>
    <x v="3"/>
    <m/>
    <m/>
    <x v="2"/>
    <x v="4"/>
    <n v="501"/>
    <s v="SUMINISTRO E INSTALACION DE TABLERO DE FUERZA SERVICIOS HIGIENICOS &quot; TF-SH &quot;"/>
    <s v="und"/>
    <n v="1"/>
    <n v="7421.75"/>
    <n v="7421.75"/>
    <n v="0"/>
    <n v="0"/>
    <n v="7421.75"/>
    <n v="3.75"/>
    <n v="27808.38"/>
    <n v="0.26688897375539317"/>
    <s v="IIEE"/>
    <s v="01.02.01.18"/>
  </r>
  <r>
    <x v="3"/>
    <m/>
    <m/>
    <x v="2"/>
    <x v="4"/>
    <n v="501"/>
    <s v="SUMINISTRO E INSTALACION DE TABLERO DE LAVANDERIA &quot; TD-LAV &quot;"/>
    <s v="und"/>
    <n v="1"/>
    <n v="2750.29"/>
    <n v="2750.29"/>
    <n v="0"/>
    <n v="0"/>
    <n v="2750.29"/>
    <n v="3.75"/>
    <n v="27808.38"/>
    <n v="9.8901482215073291E-2"/>
    <s v="IIEE"/>
    <s v="01.02.01.19"/>
  </r>
  <r>
    <x v="3"/>
    <m/>
    <m/>
    <x v="2"/>
    <x v="4"/>
    <n v="501"/>
    <s v="SUMINISTRO E INSTALACION DE TABLERO DE COWORKING &quot; TD-COW &quot;"/>
    <s v="und"/>
    <n v="1"/>
    <n v="2679.9"/>
    <n v="2679.9"/>
    <n v="0"/>
    <n v="0"/>
    <n v="2679.9"/>
    <n v="3.75"/>
    <n v="27808.38"/>
    <n v="9.6370230844083693E-2"/>
    <s v="IIEE"/>
    <s v="01.02.01.20"/>
  </r>
  <r>
    <x v="3"/>
    <m/>
    <m/>
    <x v="2"/>
    <x v="4"/>
    <n v="501"/>
    <s v="SUMINISTRO E INSTALACION DE TABLERO DE FUERZA DE BOMBAS &quot; TF-BA2 &quot;"/>
    <s v="und"/>
    <n v="1"/>
    <n v="9078.26"/>
    <n v="9078.26"/>
    <n v="0"/>
    <n v="0"/>
    <n v="9078.26"/>
    <n v="3.75"/>
    <n v="27808.38"/>
    <n v="0.32645770807217106"/>
    <s v="IIEE"/>
    <s v="01.02.01.21"/>
  </r>
  <r>
    <x v="3"/>
    <m/>
    <m/>
    <x v="2"/>
    <x v="4"/>
    <n v="501"/>
    <s v="SUMINISTRO E INSTALACION DE TABLERO DE FUERZA DE MONOXIDO &quot; TF-MO &quot;"/>
    <s v="und"/>
    <n v="1"/>
    <n v="4571.7299999999996"/>
    <n v="4571.7299999999996"/>
    <n v="0"/>
    <n v="0"/>
    <n v="4571.7299999999996"/>
    <n v="3.75"/>
    <n v="27808.38"/>
    <n v="0.16440116252726694"/>
    <s v="IIEE"/>
    <s v="01.02.01.22"/>
  </r>
  <r>
    <x v="3"/>
    <m/>
    <m/>
    <x v="2"/>
    <x v="4"/>
    <n v="501"/>
    <s v="SUMINISTRO E INSTALACION DE TABLERO LOCAL COMERCIAL Nº1 &quot; TD-LC1/2/3/4 &quot;"/>
    <s v="und"/>
    <n v="4"/>
    <n v="2576.42"/>
    <n v="10305.68"/>
    <n v="0"/>
    <n v="0"/>
    <n v="10305.68"/>
    <n v="3.75"/>
    <n v="27808.38"/>
    <n v="0.37059620157664702"/>
    <s v="IIEE"/>
    <s v="01.02.01.23"/>
  </r>
  <r>
    <x v="3"/>
    <m/>
    <m/>
    <x v="2"/>
    <x v="4"/>
    <n v="501"/>
    <s v="SUMINISTRO E INSTALACION DE TABLERO TD-1"/>
    <s v="und"/>
    <n v="28"/>
    <n v="1006.1"/>
    <n v="28170.799999999999"/>
    <n v="0"/>
    <n v="0"/>
    <n v="28170.799999999999"/>
    <n v="3.75"/>
    <n v="27808.38"/>
    <n v="1.0130327620666864"/>
    <s v="IIEE"/>
    <s v="01.02.01.24"/>
  </r>
  <r>
    <x v="3"/>
    <m/>
    <m/>
    <x v="2"/>
    <x v="4"/>
    <n v="501"/>
    <s v="SUMINISTRO E INSTALACION DE TABLERO TD-2"/>
    <s v="und"/>
    <n v="209"/>
    <n v="1014.58"/>
    <n v="212047.22"/>
    <n v="0"/>
    <n v="0"/>
    <n v="212047.22"/>
    <n v="3.75"/>
    <n v="27808.38"/>
    <n v="7.6252992802888908"/>
    <s v="IIEE"/>
    <s v="01.02.01.25"/>
  </r>
  <r>
    <x v="3"/>
    <m/>
    <m/>
    <x v="2"/>
    <x v="4"/>
    <n v="501"/>
    <s v="SALIDA PARA TOMACORRIENTE BIPOLAR DOBLE CON ESPIGA A TIERRA"/>
    <s v="pto"/>
    <n v="4291"/>
    <n v="51.69"/>
    <n v="221801.79"/>
    <n v="5.66"/>
    <n v="24287.06"/>
    <n v="312878.26500000001"/>
    <n v="3.75"/>
    <n v="27808.38"/>
    <n v="11.251222293423782"/>
    <s v="IIEE"/>
    <s v="01.03.01.01"/>
  </r>
  <r>
    <x v="3"/>
    <m/>
    <m/>
    <x v="2"/>
    <x v="4"/>
    <n v="501"/>
    <s v="SALIDA PARA TOMACORRIENTE A PRUEBA DE AGUA"/>
    <s v="pto"/>
    <n v="29"/>
    <n v="52.28"/>
    <n v="1516.12"/>
    <n v="5.66"/>
    <n v="164.14"/>
    <n v="2131.645"/>
    <n v="3.75"/>
    <n v="27808.38"/>
    <n v="7.6654770971915656E-2"/>
    <s v="IIEE"/>
    <s v="01.03.01.02"/>
  </r>
  <r>
    <x v="3"/>
    <m/>
    <m/>
    <x v="2"/>
    <x v="4"/>
    <n v="501"/>
    <s v="SALIDA PARA TIMBRE"/>
    <s v="pto"/>
    <n v="237"/>
    <n v="54.52"/>
    <n v="12921.24"/>
    <n v="5.66"/>
    <n v="1341.42"/>
    <n v="17951.564999999999"/>
    <n v="3.75"/>
    <n v="27808.38"/>
    <n v="0.64554515581274419"/>
    <s v="IIEE"/>
    <s v="01.03.01.05"/>
  </r>
  <r>
    <x v="3"/>
    <m/>
    <m/>
    <x v="2"/>
    <x v="4"/>
    <n v="501"/>
    <s v="SALIDA PARA PULSADOR DE TIMBRE"/>
    <s v="pto"/>
    <n v="237"/>
    <n v="54.52"/>
    <n v="12921.24"/>
    <n v="5.66"/>
    <n v="1341.42"/>
    <n v="17951.564999999999"/>
    <n v="3.75"/>
    <n v="27808.38"/>
    <n v="0.64554515581274419"/>
    <s v="IIEE"/>
    <s v="01.03.01.06"/>
  </r>
  <r>
    <x v="3"/>
    <m/>
    <m/>
    <x v="2"/>
    <x v="4"/>
    <n v="501"/>
    <s v="SALIDA PARA ASCENSORES"/>
    <s v="pto"/>
    <n v="5"/>
    <n v="103.1"/>
    <n v="515.5"/>
    <n v="123.53"/>
    <n v="617.65"/>
    <n v="2831.6875"/>
    <n v="3.75"/>
    <n v="27808.38"/>
    <n v="0.10182856750375247"/>
    <s v="IIEE"/>
    <s v="01.03.01.07"/>
  </r>
  <r>
    <x v="3"/>
    <m/>
    <m/>
    <x v="2"/>
    <x v="4"/>
    <n v="501"/>
    <s v="SALIDA DE FUERZA PARA BOMBAS DE AGUA"/>
    <s v="pto"/>
    <n v="9"/>
    <n v="103.1"/>
    <n v="927.9"/>
    <n v="49.05"/>
    <n v="441.45"/>
    <n v="2583.3375000000001"/>
    <n v="3.75"/>
    <n v="27808.38"/>
    <n v="9.2897806344706166E-2"/>
    <s v="IIEE"/>
    <s v="01.03.01.09"/>
  </r>
  <r>
    <x v="3"/>
    <m/>
    <m/>
    <x v="2"/>
    <x v="4"/>
    <n v="501"/>
    <s v="SALIDA DE FUERZA PARA BOMBAS ACI"/>
    <s v="pto"/>
    <n v="1"/>
    <n v="247.4"/>
    <n v="247.4"/>
    <n v="915.36"/>
    <n v="915.36"/>
    <n v="3680"/>
    <n v="3.75"/>
    <n v="27808.38"/>
    <n v="0.13233421004747489"/>
    <s v="IIEE"/>
    <s v="01.03.01.10"/>
  </r>
  <r>
    <x v="3"/>
    <m/>
    <m/>
    <x v="2"/>
    <x v="4"/>
    <n v="501"/>
    <s v="SALIDA DE FUERZA PARA BOMBA JOCKEY"/>
    <s v="pto"/>
    <n v="1"/>
    <n v="111.1"/>
    <n v="111.1"/>
    <n v="20.16"/>
    <n v="20.16"/>
    <n v="186.7"/>
    <n v="3.75"/>
    <n v="27808.38"/>
    <n v="6.7138035369194464E-3"/>
    <s v="IIEE"/>
    <s v="01.03.01.11"/>
  </r>
  <r>
    <x v="3"/>
    <m/>
    <m/>
    <x v="2"/>
    <x v="4"/>
    <n v="501"/>
    <s v="SALIDA DE FUERZA PARA BOMBA SUMIDERO"/>
    <s v="pto"/>
    <n v="2"/>
    <n v="102.36"/>
    <n v="204.72"/>
    <n v="37.14"/>
    <n v="74.28"/>
    <n v="483.27"/>
    <n v="3.75"/>
    <n v="27808.38"/>
    <n v="1.7378574372185648E-2"/>
    <s v="IIEE"/>
    <s v="01.03.01.12"/>
  </r>
  <r>
    <x v="3"/>
    <m/>
    <m/>
    <x v="2"/>
    <x v="4"/>
    <n v="501"/>
    <s v="SALIDA PARA CONTROL DE NIVEL"/>
    <s v="pto"/>
    <n v="5"/>
    <n v="45.55"/>
    <n v="227.75"/>
    <n v="0"/>
    <n v="0"/>
    <n v="227.75"/>
    <n v="3.75"/>
    <n v="27808.38"/>
    <n v="8.1899772658457631E-3"/>
    <s v="IIEE"/>
    <s v="01.03.01.13"/>
  </r>
  <r>
    <x v="3"/>
    <m/>
    <m/>
    <x v="2"/>
    <x v="4"/>
    <n v="501"/>
    <s v="SALIDA DE FUERZA PARA JET FAN"/>
    <s v="pto"/>
    <n v="23"/>
    <n v="167.22"/>
    <n v="3846.06"/>
    <n v="72.42"/>
    <n v="1665.66"/>
    <n v="10092.285"/>
    <n v="3.75"/>
    <n v="27808.38"/>
    <n v="0.36292243561113591"/>
    <s v="IIEE"/>
    <s v="01.03.01.14"/>
  </r>
  <r>
    <x v="3"/>
    <m/>
    <m/>
    <x v="2"/>
    <x v="4"/>
    <n v="501"/>
    <s v="SALIDA DE FUERZA EXTRAC E INYETOR EN VESTIVULO PREVIO"/>
    <s v="pto"/>
    <n v="125"/>
    <n v="125"/>
    <n v="15625"/>
    <n v="12.21"/>
    <n v="1526.25"/>
    <n v="21348.4375"/>
    <n v="3.75"/>
    <n v="27808.38"/>
    <n v="0.7676979924756494"/>
    <s v="IIEE"/>
    <s v="01.03.01.15"/>
  </r>
  <r>
    <x v="3"/>
    <m/>
    <m/>
    <x v="2"/>
    <x v="4"/>
    <n v="501"/>
    <s v="SALIDA DE FUERZA PARA EXTRACTORES E INYECTORES EN NIVELES INFERIORES"/>
    <s v="pto"/>
    <n v="24"/>
    <n v="125"/>
    <n v="3000"/>
    <n v="48.02"/>
    <n v="1152.48"/>
    <n v="7321.8"/>
    <n v="3.75"/>
    <n v="27808.38"/>
    <n v="0.26329473345804394"/>
    <s v="IIEE"/>
    <s v="01.03.01.16"/>
  </r>
  <r>
    <x v="3"/>
    <m/>
    <m/>
    <x v="2"/>
    <x v="4"/>
    <n v="501"/>
    <s v="SALIDA DE FUERZA PARA EXTRACTORES E INYECTORES EN NIVELES SUPERIORES"/>
    <s v="pto"/>
    <n v="21"/>
    <n v="125"/>
    <n v="2625"/>
    <n v="49.96"/>
    <n v="1049.1600000000001"/>
    <n v="6559.35"/>
    <n v="3.75"/>
    <n v="27808.38"/>
    <n v="0.23587673931383274"/>
    <s v="IIEE"/>
    <s v="01.03.01.17"/>
  </r>
  <r>
    <x v="3"/>
    <m/>
    <m/>
    <x v="2"/>
    <x v="4"/>
    <n v="501"/>
    <s v="4(3-1x185mm2LSOH90+1x25/Tmm2LSOH80)"/>
    <s v="m"/>
    <n v="49"/>
    <n v="73.56"/>
    <n v="3604.44"/>
    <n v="320.8"/>
    <n v="15719.2"/>
    <n v="62551.44"/>
    <n v="3.75"/>
    <n v="27808.38"/>
    <n v="2.2493737499271802"/>
    <s v="IIEE"/>
    <s v="01.03.02.01.01"/>
  </r>
  <r>
    <x v="3"/>
    <m/>
    <m/>
    <x v="2"/>
    <x v="4"/>
    <n v="501"/>
    <s v="2(3-1x240mm2LSOH90+1x35/Tmm2LSOH80)"/>
    <s v="m"/>
    <n v="42"/>
    <n v="73.56"/>
    <n v="3089.52"/>
    <n v="209.93"/>
    <n v="8817.06"/>
    <n v="36153.495000000003"/>
    <n v="3.75"/>
    <n v="27808.38"/>
    <n v="1.3000935329566123"/>
    <s v="IIEE"/>
    <s v="01.03.02.01.02"/>
  </r>
  <r>
    <x v="3"/>
    <m/>
    <m/>
    <x v="2"/>
    <x v="4"/>
    <n v="501"/>
    <s v="2(3-1x240mm2N2XOH+1x70/Tmm2N2XOH)"/>
    <s v="m"/>
    <n v="99.66"/>
    <n v="73.56"/>
    <n v="7330.99"/>
    <n v="218.19"/>
    <n v="21744.82"/>
    <n v="88874.065000000002"/>
    <n v="3.75"/>
    <n v="27808.38"/>
    <n v="3.1959454308377548"/>
    <s v="IIEE"/>
    <s v="01.03.02.01.03"/>
  </r>
  <r>
    <x v="3"/>
    <m/>
    <m/>
    <x v="2"/>
    <x v="4"/>
    <n v="501"/>
    <s v="3-1x240mm2N2XOH+1x70/Tmm2N2XOH"/>
    <s v="m"/>
    <n v="55.48"/>
    <n v="73.56"/>
    <n v="4081.11"/>
    <n v="109.09"/>
    <n v="6052.31"/>
    <n v="26777.272499999999"/>
    <n v="3.75"/>
    <n v="27808.38"/>
    <n v="0.9629209792156177"/>
    <s v="IIEE"/>
    <s v="01.03.02.01.04"/>
  </r>
  <r>
    <x v="3"/>
    <m/>
    <m/>
    <x v="2"/>
    <x v="4"/>
    <n v="501"/>
    <s v="2(3-1x240mm2LSOH90+1x16/Tmm2LSOH80)"/>
    <s v="m"/>
    <n v="77.8"/>
    <n v="73.56"/>
    <n v="5722.97"/>
    <n v="205.12"/>
    <n v="15958.34"/>
    <n v="65566.744999999995"/>
    <n v="3.75"/>
    <n v="27808.38"/>
    <n v="2.3578052730867456"/>
    <s v="IIEE"/>
    <s v="01.03.02.01.05"/>
  </r>
  <r>
    <x v="3"/>
    <m/>
    <m/>
    <x v="2"/>
    <x v="4"/>
    <n v="501"/>
    <s v="3-1x150mm2LSOH90+1x16/Tmm2LSOH80"/>
    <s v="m"/>
    <n v="43.9"/>
    <n v="57.38"/>
    <n v="2518.98"/>
    <n v="57.17"/>
    <n v="2509.7600000000002"/>
    <n v="11930.58"/>
    <n v="3.75"/>
    <n v="27808.38"/>
    <n v="0.42902822818157688"/>
    <s v="IIEE"/>
    <s v="01.03.02.01.06"/>
  </r>
  <r>
    <x v="3"/>
    <m/>
    <m/>
    <x v="2"/>
    <x v="4"/>
    <n v="501"/>
    <s v="3-1x120mm2LSOH90+1x25/Tmm2LSOH80"/>
    <s v="m"/>
    <n v="27"/>
    <n v="57.38"/>
    <n v="1549.26"/>
    <n v="52.61"/>
    <n v="1420.47"/>
    <n v="6876.0225"/>
    <n v="3.75"/>
    <n v="27808.38"/>
    <n v="0.24726440375167485"/>
    <s v="IIEE"/>
    <s v="01.03.02.01.07"/>
  </r>
  <r>
    <x v="3"/>
    <m/>
    <m/>
    <x v="2"/>
    <x v="4"/>
    <n v="501"/>
    <s v="3-1x50mm2LSOH90+1x16/Tmm2LSOH80"/>
    <s v="m"/>
    <n v="120.6"/>
    <n v="72.44"/>
    <n v="8736.26"/>
    <n v="21.1"/>
    <n v="2544.66"/>
    <n v="18278.735000000001"/>
    <n v="3.75"/>
    <n v="27808.38"/>
    <n v="0.65731031437286169"/>
    <s v="IIEE"/>
    <s v="01.03.02.01.08"/>
  </r>
  <r>
    <x v="3"/>
    <m/>
    <m/>
    <x v="2"/>
    <x v="4"/>
    <n v="501"/>
    <s v="3-1x70mm2LSOH90+1x16/Tmm2LSOH80"/>
    <s v="m"/>
    <n v="161.72"/>
    <n v="57.38"/>
    <n v="9279.49"/>
    <n v="28.16"/>
    <n v="4554.04"/>
    <n v="26357.14"/>
    <n v="3.75"/>
    <n v="27808.38"/>
    <n v="0.94781285353551692"/>
    <s v="IIEE"/>
    <s v="01.03.02.01.09"/>
  </r>
  <r>
    <x v="3"/>
    <m/>
    <m/>
    <x v="2"/>
    <x v="4"/>
    <n v="501"/>
    <s v="3-1x95mm2LSOH90+1x16/Tmm2LSOH80"/>
    <s v="m"/>
    <n v="405.44"/>
    <n v="60.52"/>
    <n v="24537.23"/>
    <n v="41.36"/>
    <n v="16769"/>
    <n v="87420.98"/>
    <n v="3.75"/>
    <n v="27808.38"/>
    <n v="3.1436919374663317"/>
    <s v="IIEE"/>
    <s v="01.03.02.01.10"/>
  </r>
  <r>
    <x v="3"/>
    <m/>
    <m/>
    <x v="2"/>
    <x v="4"/>
    <n v="501"/>
    <s v="3-1x35mm2LSOH90"/>
    <s v="m"/>
    <n v="488.28"/>
    <n v="30.79"/>
    <n v="15034.14"/>
    <n v="14.87"/>
    <n v="7260.72"/>
    <n v="42261.84"/>
    <n v="3.75"/>
    <n v="27808.38"/>
    <n v="1.5197519596610805"/>
    <s v="IIEE"/>
    <s v="01.03.02.01.11"/>
  </r>
  <r>
    <x v="3"/>
    <m/>
    <m/>
    <x v="2"/>
    <x v="4"/>
    <n v="501"/>
    <s v="3-1x35mm2LSOH90+1x10/Tmm2LSOH80"/>
    <s v="m"/>
    <n v="241.32"/>
    <n v="30.79"/>
    <n v="7430.24"/>
    <n v="16.329999999999998"/>
    <n v="3940.76"/>
    <n v="22208.09"/>
    <n v="3.75"/>
    <n v="27808.38"/>
    <n v="0.79861142576446376"/>
    <s v="IIEE"/>
    <s v="01.03.02.01.12"/>
  </r>
  <r>
    <x v="3"/>
    <m/>
    <m/>
    <x v="2"/>
    <x v="4"/>
    <n v="501"/>
    <s v="3-1x25mm2LSOH90+1x10/Tmm2LSOH80"/>
    <s v="m"/>
    <n v="195.89"/>
    <n v="30.79"/>
    <n v="6031.45"/>
    <n v="11.67"/>
    <n v="2286.04"/>
    <n v="14604.1"/>
    <n v="3.75"/>
    <n v="27808.38"/>
    <n v="0.52516903178106744"/>
    <s v="IIEE"/>
    <s v="01.03.02.01.13"/>
  </r>
  <r>
    <x v="3"/>
    <m/>
    <m/>
    <x v="2"/>
    <x v="4"/>
    <n v="501"/>
    <s v="3-1x16mm2LSOH90+1x10/Tmm2LSOH80"/>
    <s v="m"/>
    <n v="419.4"/>
    <n v="24.28"/>
    <n v="10183.030000000001"/>
    <n v="8.67"/>
    <n v="3636.2"/>
    <n v="23818.78"/>
    <n v="3.75"/>
    <n v="27808.38"/>
    <n v="0.85653245532461786"/>
    <s v="IIEE"/>
    <s v="01.03.02.01.14"/>
  </r>
  <r>
    <x v="3"/>
    <m/>
    <m/>
    <x v="2"/>
    <x v="4"/>
    <n v="501"/>
    <s v="3-1x10mm2LSOH90+1x10/Tmm2LSOH80"/>
    <s v="m"/>
    <n v="331.84"/>
    <n v="13.91"/>
    <n v="4615.8900000000003"/>
    <n v="6.34"/>
    <n v="2103.87"/>
    <n v="12505.4025"/>
    <n v="3.75"/>
    <n v="27808.38"/>
    <n v="0.44969906553348304"/>
    <s v="IIEE"/>
    <s v="01.03.02.01.15"/>
  </r>
  <r>
    <x v="3"/>
    <m/>
    <m/>
    <x v="2"/>
    <x v="4"/>
    <n v="501"/>
    <s v="3-1x6mm2LSOH90+1x4/Tmm2LSOH80"/>
    <s v="m"/>
    <n v="379.9"/>
    <n v="13.91"/>
    <n v="5284.41"/>
    <n v="3.35"/>
    <n v="1272.67"/>
    <n v="10056.922500000001"/>
    <n v="3.75"/>
    <n v="27808.38"/>
    <n v="0.36165078656146099"/>
    <s v="IIEE"/>
    <s v="01.03.02.01.16"/>
  </r>
  <r>
    <x v="3"/>
    <m/>
    <m/>
    <x v="2"/>
    <x v="4"/>
    <n v="501"/>
    <s v="3-1x4mm2LSOH90+1x4/Tmm2LSOH80"/>
    <s v="m"/>
    <n v="31"/>
    <n v="13.91"/>
    <n v="431.21"/>
    <n v="2.56"/>
    <n v="79.36"/>
    <n v="728.81"/>
    <n v="3.75"/>
    <n v="27808.38"/>
    <n v="2.620828685453809E-2"/>
    <s v="IIEE"/>
    <s v="01.03.02.01.17"/>
  </r>
  <r>
    <x v="3"/>
    <m/>
    <m/>
    <x v="2"/>
    <x v="4"/>
    <n v="501"/>
    <s v="2-1x6mm2LSOH90+1x10/Tmm2LSOH80"/>
    <s v="m"/>
    <n v="143.21"/>
    <n v="8.86"/>
    <n v="1268.8399999999999"/>
    <n v="3.31"/>
    <n v="474.03"/>
    <n v="3046.4524999999999"/>
    <n v="3.75"/>
    <n v="27808.38"/>
    <n v="0.10955159919419973"/>
    <s v="IIEE"/>
    <s v="01.03.02.02.01"/>
  </r>
  <r>
    <x v="3"/>
    <m/>
    <m/>
    <x v="2"/>
    <x v="4"/>
    <n v="501"/>
    <s v="2-1x10mm2LSOH90+1x10/Tmm2LSOH80"/>
    <s v="m"/>
    <n v="5031.17"/>
    <n v="8.86"/>
    <n v="44576.17"/>
    <n v="4.72"/>
    <n v="23747.119999999999"/>
    <n v="133627.87"/>
    <n v="3.75"/>
    <n v="27808.38"/>
    <n v="4.8053094067327899"/>
    <s v="IIEE"/>
    <s v="01.03.02.02.02"/>
  </r>
  <r>
    <x v="3"/>
    <m/>
    <m/>
    <x v="2"/>
    <x v="4"/>
    <n v="501"/>
    <s v="2-1x16mm2LSOH90+1x10/Tmm2LSOH80"/>
    <s v="m"/>
    <n v="11802"/>
    <n v="8.86"/>
    <n v="104565.72"/>
    <n v="6.27"/>
    <n v="73998.539999999994"/>
    <n v="382060.245"/>
    <n v="3.75"/>
    <n v="27808.38"/>
    <n v="13.739032802342315"/>
    <s v="IIEE"/>
    <s v="01.03.02.02.03"/>
  </r>
  <r>
    <x v="3"/>
    <m/>
    <m/>
    <x v="2"/>
    <x v="4"/>
    <n v="501"/>
    <s v="2-1x25mm2LSOH90+1x10/Tmm2LSOH80"/>
    <s v="m"/>
    <n v="1878.33"/>
    <n v="9.41"/>
    <n v="17675.09"/>
    <n v="8.26"/>
    <n v="15515.01"/>
    <n v="75856.377500000002"/>
    <n v="3.75"/>
    <n v="27808.38"/>
    <n v="2.7278244004145513"/>
    <s v="IIEE"/>
    <s v="01.03.02.02.04"/>
  </r>
  <r>
    <x v="3"/>
    <m/>
    <m/>
    <x v="2"/>
    <x v="4"/>
    <n v="501"/>
    <s v="TUBERIA ELECTRICA Ø65mm EMT"/>
    <s v="m"/>
    <n v="160"/>
    <n v="73.260000000000005"/>
    <n v="11721.6"/>
    <n v="0"/>
    <n v="0"/>
    <n v="11721.6"/>
    <n v="3.75"/>
    <n v="27808.38"/>
    <n v="0.4215132273077396"/>
    <s v="IIEE"/>
    <s v="01.03.03.04"/>
  </r>
  <r>
    <x v="3"/>
    <m/>
    <m/>
    <x v="2"/>
    <x v="4"/>
    <n v="501"/>
    <s v="TUBERIA ELECTRICA Ø100mm EMT"/>
    <s v="m"/>
    <n v="161"/>
    <n v="146.72"/>
    <n v="23621.919999999998"/>
    <n v="0"/>
    <n v="0"/>
    <n v="23621.919999999998"/>
    <n v="3.75"/>
    <n v="27808.38"/>
    <n v="0.84945329429474126"/>
    <s v="IIEE"/>
    <s v="01.03.03.06"/>
  </r>
  <r>
    <x v="3"/>
    <m/>
    <m/>
    <x v="2"/>
    <x v="4"/>
    <n v="501"/>
    <s v="TUBERIA PVC-SAP ELECTRICA DE 25 mm"/>
    <s v="m"/>
    <n v="3184"/>
    <n v="12.33"/>
    <n v="39258.720000000001"/>
    <n v="0"/>
    <n v="0"/>
    <n v="39258.720000000001"/>
    <n v="3.75"/>
    <n v="27808.38"/>
    <n v="1.4117586137703815"/>
    <s v="IIEE"/>
    <s v="01.03.03.07"/>
  </r>
  <r>
    <x v="3"/>
    <m/>
    <m/>
    <x v="2"/>
    <x v="4"/>
    <n v="501"/>
    <s v="TUBERIA PVC-SAP ELECTRICA DE 35 mm"/>
    <s v="m"/>
    <n v="9993"/>
    <n v="14.91"/>
    <n v="148995.63"/>
    <n v="0"/>
    <n v="0"/>
    <n v="148995.63"/>
    <n v="3.75"/>
    <n v="27808.38"/>
    <n v="5.3579399447216991"/>
    <s v="IIEE"/>
    <s v="01.03.03.08"/>
  </r>
  <r>
    <x v="3"/>
    <m/>
    <m/>
    <x v="2"/>
    <x v="4"/>
    <n v="501"/>
    <s v="TUBERIA PVC-SAP ELECTRICA DE 40 mm"/>
    <s v="m"/>
    <n v="495"/>
    <n v="20.56"/>
    <n v="10177.200000000001"/>
    <n v="0"/>
    <n v="0"/>
    <n v="10177.200000000001"/>
    <n v="3.75"/>
    <n v="27808.38"/>
    <n v="0.36597601154759823"/>
    <s v="IIEE"/>
    <s v="01.03.03.09"/>
  </r>
  <r>
    <x v="3"/>
    <m/>
    <m/>
    <x v="2"/>
    <x v="4"/>
    <n v="501"/>
    <s v="TUBERIA PVC-SAP ELECTRICA DE 50 mm"/>
    <s v="m"/>
    <n v="26"/>
    <n v="26.89"/>
    <n v="699.14"/>
    <n v="0"/>
    <n v="0"/>
    <n v="699.14"/>
    <n v="3.75"/>
    <n v="27808.38"/>
    <n v="2.5141342286030325E-2"/>
    <s v="IIEE"/>
    <s v="01.03.03.10"/>
  </r>
  <r>
    <x v="3"/>
    <m/>
    <m/>
    <x v="2"/>
    <x v="4"/>
    <n v="501"/>
    <s v="TUBERIA PVC-SAP ELECTRICA DE 65 mm"/>
    <s v="m"/>
    <n v="185"/>
    <n v="34.19"/>
    <n v="6325.15"/>
    <n v="0"/>
    <n v="0"/>
    <n v="6325.15"/>
    <n v="3.75"/>
    <n v="27808.38"/>
    <n v="0.22745481757657221"/>
    <s v="IIEE"/>
    <s v="01.03.03.11"/>
  </r>
  <r>
    <x v="3"/>
    <m/>
    <m/>
    <x v="2"/>
    <x v="4"/>
    <n v="501"/>
    <s v="TUBERIA PVC-SAP ELECTRICA DE 80 mm"/>
    <s v="m"/>
    <n v="35"/>
    <n v="45.48"/>
    <n v="1591.8"/>
    <n v="0"/>
    <n v="0"/>
    <n v="1591.8"/>
    <n v="3.75"/>
    <n v="27808.38"/>
    <n v="5.7241737922165907E-2"/>
    <s v="IIEE"/>
    <s v="01.03.03.12"/>
  </r>
  <r>
    <x v="3"/>
    <m/>
    <m/>
    <x v="2"/>
    <x v="4"/>
    <n v="501"/>
    <s v="TUBERIA PVC-SAP ELECTRICA DE 100 mm"/>
    <s v="m"/>
    <n v="174.78"/>
    <n v="58.4"/>
    <n v="10207.15"/>
    <n v="0"/>
    <n v="0"/>
    <n v="10207.15"/>
    <n v="3.75"/>
    <n v="27808.38"/>
    <n v="0.36705302502339221"/>
    <s v="IIEE"/>
    <s v="01.03.03.13"/>
  </r>
  <r>
    <x v="3"/>
    <m/>
    <m/>
    <x v="2"/>
    <x v="4"/>
    <n v="501"/>
    <s v="CAJA DE PASE OCTOGONAL"/>
    <s v="und"/>
    <n v="111"/>
    <n v="24.84"/>
    <n v="2757.24"/>
    <n v="0"/>
    <n v="0"/>
    <n v="2757.24"/>
    <n v="3.75"/>
    <n v="27808.38"/>
    <n v="9.9151406878070558E-2"/>
    <s v="IIEE"/>
    <s v="01.03.04.01"/>
  </r>
  <r>
    <x v="3"/>
    <m/>
    <m/>
    <x v="2"/>
    <x v="4"/>
    <n v="501"/>
    <s v="CAJA DE PASE 100X100X55mm"/>
    <s v="und"/>
    <n v="58"/>
    <n v="23.35"/>
    <n v="1354.3"/>
    <n v="0"/>
    <n v="0"/>
    <n v="1354.3"/>
    <n v="3.75"/>
    <n v="27808.38"/>
    <n v="4.8701146920460667E-2"/>
    <s v="IIEE"/>
    <s v="01.03.04.02"/>
  </r>
  <r>
    <x v="3"/>
    <m/>
    <m/>
    <x v="2"/>
    <x v="4"/>
    <n v="501"/>
    <s v="CAJA DE PASE 150X150X100mm"/>
    <s v="und"/>
    <n v="12"/>
    <n v="36.31"/>
    <n v="435.72"/>
    <n v="0"/>
    <n v="0"/>
    <n v="435.72"/>
    <n v="3.75"/>
    <n v="27808.38"/>
    <n v="1.5668658152686348E-2"/>
    <s v="IIEE"/>
    <s v="01.03.04.03"/>
  </r>
  <r>
    <x v="3"/>
    <m/>
    <m/>
    <x v="2"/>
    <x v="4"/>
    <n v="501"/>
    <s v="CAJA DE PASE 200X200X100mm"/>
    <s v="und"/>
    <n v="16"/>
    <n v="55.6"/>
    <n v="889.6"/>
    <n v="0"/>
    <n v="0"/>
    <n v="889.6"/>
    <n v="3.75"/>
    <n v="27808.38"/>
    <n v="3.1990356863650454E-2"/>
    <s v="IIEE"/>
    <s v="01.03.04.04"/>
  </r>
  <r>
    <x v="3"/>
    <m/>
    <m/>
    <x v="2"/>
    <x v="4"/>
    <n v="501"/>
    <s v="CAJA DE PASE 250X250X100mm"/>
    <s v="und"/>
    <n v="16"/>
    <n v="61.82"/>
    <n v="989.12"/>
    <n v="0"/>
    <n v="0"/>
    <n v="989.12"/>
    <n v="3.75"/>
    <n v="27808.38"/>
    <n v="3.5569134196238687E-2"/>
    <s v="IIEE"/>
    <s v="01.03.04.05"/>
  </r>
  <r>
    <x v="3"/>
    <m/>
    <m/>
    <x v="2"/>
    <x v="4"/>
    <n v="501"/>
    <s v="CAJA DE PASE 300X300X100mm"/>
    <s v="und"/>
    <n v="5"/>
    <n v="73.260000000000005"/>
    <n v="366.3"/>
    <n v="0"/>
    <n v="0"/>
    <n v="366.3"/>
    <n v="3.75"/>
    <n v="27808.38"/>
    <n v="1.3172288353366863E-2"/>
    <s v="IIEE"/>
    <s v="01.03.04.06"/>
  </r>
  <r>
    <x v="3"/>
    <m/>
    <m/>
    <x v="2"/>
    <x v="4"/>
    <n v="501"/>
    <s v="CAJA DE PASE 450X450X300mm"/>
    <s v="und"/>
    <n v="22"/>
    <n v="227.65"/>
    <n v="5008.3"/>
    <n v="0"/>
    <n v="0"/>
    <n v="5008.3"/>
    <n v="3.75"/>
    <n v="27808.38"/>
    <n v="0.18010038700564363"/>
    <s v="IIEE"/>
    <s v="01.03.04.07"/>
  </r>
  <r>
    <x v="3"/>
    <m/>
    <m/>
    <x v="2"/>
    <x v="4"/>
    <n v="501"/>
    <s v="CAJA DE PASE 600X600X200mm"/>
    <s v="und"/>
    <n v="3"/>
    <n v="261.17"/>
    <n v="783.51"/>
    <n v="0"/>
    <n v="0"/>
    <n v="783.51"/>
    <n v="3.75"/>
    <n v="27808.38"/>
    <n v="2.8175319813667676E-2"/>
    <s v="IIEE"/>
    <s v="01.03.04.08"/>
  </r>
  <r>
    <x v="3"/>
    <m/>
    <m/>
    <x v="2"/>
    <x v="4"/>
    <n v="501"/>
    <s v="CAJA DE PASE 700X700X200mm"/>
    <s v="und"/>
    <n v="8"/>
    <n v="266.43"/>
    <n v="2131.44"/>
    <n v="0"/>
    <n v="0"/>
    <n v="2131.44"/>
    <n v="3.75"/>
    <n v="27808.38"/>
    <n v="7.6647399093366819E-2"/>
    <s v="IIEE"/>
    <s v="01.03.04.09"/>
  </r>
  <r>
    <x v="3"/>
    <m/>
    <m/>
    <x v="2"/>
    <x v="4"/>
    <n v="501"/>
    <s v="CAJA DE PASE 1100X400X400mm"/>
    <s v="und"/>
    <n v="2"/>
    <n v="1092.28"/>
    <n v="2184.56"/>
    <n v="0"/>
    <n v="0"/>
    <n v="2184.56"/>
    <n v="3.75"/>
    <n v="27808.38"/>
    <n v="7.8557614647095583E-2"/>
    <s v="IIEE"/>
    <s v="01.03.04.10"/>
  </r>
  <r>
    <x v="3"/>
    <m/>
    <m/>
    <x v="2"/>
    <x v="4"/>
    <n v="501"/>
    <s v="CAJA DE PASE 400X900X400mm"/>
    <s v="und"/>
    <n v="1"/>
    <n v="186.29"/>
    <n v="186.29"/>
    <n v="0"/>
    <n v="0"/>
    <n v="186.29"/>
    <n v="3.75"/>
    <n v="27808.38"/>
    <n v="6.6990597798217656E-3"/>
    <s v="IIEE"/>
    <s v="01.03.04.11"/>
  </r>
  <r>
    <x v="3"/>
    <m/>
    <m/>
    <x v="2"/>
    <x v="4"/>
    <n v="501"/>
    <s v="CAJA DE PASE 300X700X300mm"/>
    <s v="und"/>
    <n v="2"/>
    <n v="127.57"/>
    <n v="255.14"/>
    <n v="0"/>
    <n v="0"/>
    <n v="255.14"/>
    <n v="3.75"/>
    <n v="27808.38"/>
    <n v="9.1749321607371582E-3"/>
    <s v="IIEE"/>
    <s v="01.03.04.12"/>
  </r>
  <r>
    <x v="3"/>
    <m/>
    <m/>
    <x v="2"/>
    <x v="4"/>
    <n v="501"/>
    <s v="CAJA DE PASE 350X350X100mm"/>
    <s v="und"/>
    <n v="32"/>
    <n v="121.67"/>
    <n v="3893.44"/>
    <n v="0"/>
    <n v="0"/>
    <n v="3893.44"/>
    <n v="3.75"/>
    <n v="27808.38"/>
    <n v="0.14000959423022843"/>
    <s v="IIEE"/>
    <s v="01.03.04.13"/>
  </r>
  <r>
    <x v="3"/>
    <m/>
    <m/>
    <x v="2"/>
    <x v="4"/>
    <n v="501"/>
    <s v="CAJA DE PASE 300X600X300mm"/>
    <s v="und"/>
    <n v="4"/>
    <n v="162.11000000000001"/>
    <n v="648.44000000000005"/>
    <n v="0"/>
    <n v="0"/>
    <n v="648.44000000000005"/>
    <n v="3.75"/>
    <n v="27808.38"/>
    <n v="2.331815085956104E-2"/>
    <s v="IIEE"/>
    <s v="01.03.04.14"/>
  </r>
  <r>
    <x v="3"/>
    <m/>
    <m/>
    <x v="2"/>
    <x v="4"/>
    <n v="501"/>
    <s v="CAJA DE PASE 400X800X400mm"/>
    <s v="und"/>
    <n v="1"/>
    <n v="427.65"/>
    <n v="427.65"/>
    <n v="0"/>
    <n v="0"/>
    <n v="427.65"/>
    <n v="3.75"/>
    <n v="27808.38"/>
    <n v="1.5378457860544195E-2"/>
    <s v="IIEE"/>
    <s v="01.03.04.15"/>
  </r>
  <r>
    <x v="3"/>
    <m/>
    <m/>
    <x v="2"/>
    <x v="4"/>
    <n v="501"/>
    <s v="BANDEJA PORTACABLE TIPO RANURADA DE 350X100X2400MM"/>
    <s v="m"/>
    <n v="50.46"/>
    <n v="74.650000000000006"/>
    <n v="3766.84"/>
    <n v="18.95"/>
    <n v="956.22"/>
    <n v="7352.6650000000009"/>
    <n v="3.75"/>
    <n v="27808.38"/>
    <n v="0.26440465068443397"/>
    <s v="IIEE"/>
    <s v="01.04.01"/>
  </r>
  <r>
    <x v="3"/>
    <m/>
    <m/>
    <x v="2"/>
    <x v="4"/>
    <n v="501"/>
    <s v="BANDEJA PORTACABLE TIPO RANURADA DE 450X100X2400MM"/>
    <s v="m"/>
    <n v="72.67"/>
    <n v="90.48"/>
    <n v="6575.18"/>
    <n v="25.77"/>
    <n v="1872.71"/>
    <n v="13597.842500000001"/>
    <n v="3.75"/>
    <n v="27808.38"/>
    <n v="0.48898362651833727"/>
    <s v="IIEE"/>
    <s v="01.04.02"/>
  </r>
  <r>
    <x v="3"/>
    <m/>
    <m/>
    <x v="2"/>
    <x v="4"/>
    <n v="501"/>
    <s v="BANDEJA PORTACABLE TIPO RANURADA DE 700X100X2400MM"/>
    <s v="m"/>
    <n v="40.46"/>
    <n v="116.44"/>
    <n v="4711.16"/>
    <n v="34.369999999999997"/>
    <n v="1390.61"/>
    <n v="9925.9474999999984"/>
    <n v="3.75"/>
    <n v="27808.38"/>
    <n v="0.35694087537641522"/>
    <s v="IIEE"/>
    <s v="01.04.04"/>
  </r>
  <r>
    <x v="3"/>
    <m/>
    <m/>
    <x v="2"/>
    <x v="4"/>
    <n v="501"/>
    <s v="BANDEJA PORTACABLE TIPO RANURADA DE 1000X100X2400MM"/>
    <s v="m"/>
    <n v="57.69"/>
    <n v="116.44"/>
    <n v="6717.42"/>
    <n v="50.27"/>
    <n v="2900.08"/>
    <n v="17592.72"/>
    <n v="3.75"/>
    <n v="27808.38"/>
    <n v="0.63264095211587301"/>
    <s v="IIEE"/>
    <s v="01.04.05"/>
  </r>
  <r>
    <x v="3"/>
    <m/>
    <m/>
    <x v="2"/>
    <x v="4"/>
    <n v="501"/>
    <s v="ATERRAMIENTO DE BANDEJA CON CABLE DESNUDO 1x35mm²"/>
    <s v="m"/>
    <n v="222"/>
    <n v="11.75"/>
    <n v="2608.5"/>
    <n v="3.39"/>
    <n v="752.58"/>
    <n v="5430.6750000000002"/>
    <n v="3.75"/>
    <n v="27808.38"/>
    <n v="0.19528915384499204"/>
    <s v="IIEE"/>
    <s v="01.04.06"/>
  </r>
  <r>
    <x v="3"/>
    <m/>
    <m/>
    <x v="2"/>
    <x v="4"/>
    <n v="501"/>
    <s v="SALIDA PARA CONEXION A BANDEJA"/>
    <s v="und"/>
    <n v="46"/>
    <n v="48.53"/>
    <n v="2232.38"/>
    <n v="0"/>
    <n v="0"/>
    <n v="2232.38"/>
    <n v="3.75"/>
    <n v="27808.38"/>
    <n v="8.027724017004946E-2"/>
    <s v="IIEE"/>
    <s v="01.04.07"/>
  </r>
  <r>
    <x v="3"/>
    <m/>
    <m/>
    <x v="2"/>
    <x v="4"/>
    <n v="501"/>
    <s v="SUMINISTRO E INSTALACION DE PLACA INTERRUPTOR SIMPLE"/>
    <s v="und"/>
    <n v="1389"/>
    <n v="13.91"/>
    <n v="19320.990000000002"/>
    <n v="0"/>
    <n v="0"/>
    <n v="19320.990000000002"/>
    <n v="3.75"/>
    <n v="27808.38"/>
    <n v="0.69479020352857668"/>
    <s v="IIEE"/>
    <s v="01.05.01"/>
  </r>
  <r>
    <x v="3"/>
    <m/>
    <m/>
    <x v="2"/>
    <x v="4"/>
    <n v="501"/>
    <s v="SUMINISTRO E INSTALACION DE PLACA INTERRUPTOR DOBLE"/>
    <s v="und"/>
    <n v="798"/>
    <n v="16.62"/>
    <n v="13262.76"/>
    <n v="0"/>
    <n v="0"/>
    <n v="13262.76"/>
    <n v="3.75"/>
    <n v="27808.38"/>
    <n v="0.47693393142642615"/>
    <s v="IIEE"/>
    <s v="01.05.02"/>
  </r>
  <r>
    <x v="3"/>
    <m/>
    <m/>
    <x v="2"/>
    <x v="4"/>
    <n v="501"/>
    <s v="SUMINISTRO E INSTALACION DE PLACA INTERRUPTOR TRIPLE"/>
    <s v="und"/>
    <n v="199"/>
    <n v="20.8"/>
    <n v="4139.2"/>
    <n v="0"/>
    <n v="0"/>
    <n v="4139.2"/>
    <n v="3.75"/>
    <n v="27808.38"/>
    <n v="0.1488472179968772"/>
    <s v="IIEE"/>
    <s v="01.05.03"/>
  </r>
  <r>
    <x v="3"/>
    <m/>
    <m/>
    <x v="2"/>
    <x v="4"/>
    <n v="501"/>
    <s v="SUMINISTRO E INSTALACION DE PLACA INTERRUPTOR 3 VIAS SIMPLE"/>
    <s v="und"/>
    <n v="24"/>
    <n v="15.09"/>
    <n v="362.16"/>
    <n v="0"/>
    <n v="0"/>
    <n v="362.16"/>
    <n v="3.75"/>
    <n v="27808.38"/>
    <n v="1.3023412367063454E-2"/>
    <s v="IIEE"/>
    <s v="01.05.04"/>
  </r>
  <r>
    <x v="3"/>
    <m/>
    <m/>
    <x v="2"/>
    <x v="4"/>
    <n v="501"/>
    <s v="SUMINISTRO E INSTALACION DE PLACA TOMACORRIENTE"/>
    <s v="und"/>
    <n v="4054"/>
    <n v="21.56"/>
    <n v="87404.24"/>
    <n v="0"/>
    <n v="0"/>
    <n v="87404.24"/>
    <n v="3.75"/>
    <n v="27808.38"/>
    <n v="3.1430899606521487"/>
    <s v="IIEE"/>
    <s v="01.05.07"/>
  </r>
  <r>
    <x v="3"/>
    <m/>
    <m/>
    <x v="2"/>
    <x v="4"/>
    <n v="501"/>
    <s v="SUMINISTRO E INSTALACION DE PLACA TOMACORRIENTE P.A"/>
    <s v="und"/>
    <n v="29"/>
    <n v="55.49"/>
    <n v="1609.21"/>
    <n v="0"/>
    <n v="0"/>
    <n v="1609.21"/>
    <n v="3.75"/>
    <n v="27808.38"/>
    <n v="5.7867808193069858E-2"/>
    <s v="IIEE"/>
    <s v="01.05.08"/>
  </r>
  <r>
    <x v="3"/>
    <m/>
    <m/>
    <x v="2"/>
    <x v="4"/>
    <n v="501"/>
    <s v="SUMINISTRO E INSTALACION DE PLACA TOMACORRIENTE LAVASECA"/>
    <s v="und"/>
    <n v="237"/>
    <n v="26.04"/>
    <n v="6171.48"/>
    <n v="0"/>
    <n v="0"/>
    <n v="6171.48"/>
    <n v="3.75"/>
    <n v="27808.38"/>
    <n v="0.22192878549559519"/>
    <s v="IIEE"/>
    <s v="01.05.09"/>
  </r>
  <r>
    <x v="3"/>
    <m/>
    <m/>
    <x v="2"/>
    <x v="4"/>
    <n v="501"/>
    <s v="SUMINISTRO E INSTALACION DE TIMBRE"/>
    <s v="und"/>
    <n v="237"/>
    <n v="27.51"/>
    <n v="6519.87"/>
    <n v="0"/>
    <n v="0"/>
    <n v="6519.87"/>
    <n v="3.75"/>
    <n v="27808.38"/>
    <n v="0.23445702338647559"/>
    <s v="IIEE"/>
    <s v="01.05.10"/>
  </r>
  <r>
    <x v="3"/>
    <m/>
    <m/>
    <x v="2"/>
    <x v="4"/>
    <n v="501"/>
    <s v="SUMINISTRO E INSTALACION DE PULSADOR TIMBRE"/>
    <s v="und"/>
    <n v="237"/>
    <n v="14.97"/>
    <n v="3547.89"/>
    <n v="0"/>
    <n v="0"/>
    <n v="3547.89"/>
    <n v="3.75"/>
    <n v="27808.38"/>
    <n v="0.12758348382753687"/>
    <s v="IIEE"/>
    <s v="01.05.11"/>
  </r>
  <r>
    <x v="3"/>
    <m/>
    <m/>
    <x v="2"/>
    <x v="4"/>
    <n v="501"/>
    <s v="SUMINISTRO E INSTALACION DE PLACA TE"/>
    <s v="und"/>
    <n v="244"/>
    <n v="18.97"/>
    <n v="4628.68"/>
    <n v="0"/>
    <n v="0"/>
    <n v="4628.68"/>
    <n v="3.75"/>
    <n v="27808.38"/>
    <n v="0.16644910634851798"/>
    <s v="IIEE"/>
    <s v="01.05.12"/>
  </r>
  <r>
    <x v="3"/>
    <m/>
    <m/>
    <x v="2"/>
    <x v="4"/>
    <n v="501"/>
    <s v="SUMINISTRO E INSTALACION DE PLACA TV(TAPA CIEGA)"/>
    <s v="und"/>
    <n v="525"/>
    <n v="9.5500000000000007"/>
    <n v="5013.75"/>
    <n v="0"/>
    <n v="0"/>
    <n v="5013.75"/>
    <n v="3.75"/>
    <n v="27808.38"/>
    <n v="0.18029637109389327"/>
    <s v="IIEE"/>
    <s v="01.05.13"/>
  </r>
  <r>
    <x v="3"/>
    <m/>
    <m/>
    <x v="2"/>
    <x v="4"/>
    <n v="501"/>
    <s v="INSTALACION DE LUMINARIAS"/>
    <s v="und"/>
    <n v="1806"/>
    <n v="21.11"/>
    <n v="38124.660000000003"/>
    <n v="0"/>
    <n v="0"/>
    <n v="38124.660000000003"/>
    <n v="3.75"/>
    <n v="27808.38"/>
    <n v="1.3709773816381969"/>
    <s v="IIEE"/>
    <s v="01.05.14"/>
  </r>
  <r>
    <x v="3"/>
    <m/>
    <m/>
    <x v="2"/>
    <x v="4"/>
    <n v="501"/>
    <s v="POZO DE TIERRA"/>
    <s v="und"/>
    <n v="9"/>
    <n v="2665.17"/>
    <n v="23986.53"/>
    <n v="0"/>
    <n v="0"/>
    <n v="23986.53"/>
    <n v="3.75"/>
    <n v="27808.38"/>
    <n v="0.86256480960055915"/>
    <s v="IIEE"/>
    <s v="01.06.01.01"/>
  </r>
  <r>
    <x v="3"/>
    <m/>
    <m/>
    <x v="2"/>
    <x v="4"/>
    <n v="501"/>
    <s v="SOLDADURA EXOTERMICA"/>
    <s v="und"/>
    <n v="15"/>
    <n v="88.68"/>
    <n v="1330.2"/>
    <n v="0"/>
    <n v="0"/>
    <n v="1330.2"/>
    <n v="3.75"/>
    <n v="27808.38"/>
    <n v="4.7834501686182369E-2"/>
    <s v="IIEE"/>
    <s v="01.06.01.02"/>
  </r>
  <r>
    <x v="3"/>
    <m/>
    <m/>
    <x v="0"/>
    <x v="8"/>
    <n v="105"/>
    <s v="TRAZO Y REPLANTEO PARA IIEE"/>
    <s v="m"/>
    <n v="52"/>
    <n v="1.78"/>
    <n v="92.56"/>
    <n v="0"/>
    <n v="0"/>
    <n v="92.56"/>
    <n v="3.75"/>
    <n v="27808.38"/>
    <n v="3.3284930657593143E-3"/>
    <s v="IIEE"/>
    <s v="01.06.01.03"/>
  </r>
  <r>
    <x v="3"/>
    <m/>
    <m/>
    <x v="4"/>
    <x v="7"/>
    <n v="201"/>
    <s v="EXCAVACIÓN DE ZANJA"/>
    <s v="m3"/>
    <n v="16.64"/>
    <n v="54.54"/>
    <n v="907.55"/>
    <n v="0"/>
    <n v="0"/>
    <n v="907.55"/>
    <n v="3.75"/>
    <n v="27808.38"/>
    <n v="3.263584574146354E-2"/>
    <s v="IIEE"/>
    <s v="01.06.01.04"/>
  </r>
  <r>
    <x v="3"/>
    <m/>
    <m/>
    <x v="6"/>
    <x v="1"/>
    <m/>
    <s v="RELLENO COMPACTADO CON MATERIAL DE PRESTAMO"/>
    <s v="m3"/>
    <n v="14.22"/>
    <n v="255.9"/>
    <n v="3638.9"/>
    <n v="0"/>
    <n v="0"/>
    <n v="3638.9"/>
    <n v="3.75"/>
    <n v="27808.38"/>
    <n v="0.13085623829939033"/>
    <s v="IIEE"/>
    <s v="01.06.01.05"/>
  </r>
  <r>
    <x v="3"/>
    <m/>
    <m/>
    <x v="4"/>
    <x v="7"/>
    <n v="201"/>
    <s v="ACARREO DE DESMONTE A PUNTO DE ACOPIO (D=30m.)"/>
    <s v="m3"/>
    <n v="7.41"/>
    <n v="38.31"/>
    <n v="283.88"/>
    <n v="0"/>
    <n v="0"/>
    <n v="283.88"/>
    <n v="3.75"/>
    <n v="27808.38"/>
    <n v="1.0208433572901406E-2"/>
    <s v="IIEE"/>
    <s v="01.06.01.06"/>
  </r>
  <r>
    <x v="3"/>
    <m/>
    <m/>
    <x v="2"/>
    <x v="4"/>
    <n v="501"/>
    <s v="CONDUCTOR DESNUDO 95 mm2"/>
    <s v="m"/>
    <n v="52"/>
    <n v="8.34"/>
    <n v="433.68"/>
    <n v="8.8000000000000007"/>
    <n v="457.6"/>
    <n v="2149.6799999999998"/>
    <n v="3.75"/>
    <n v="27808.38"/>
    <n v="7.7303316482297768E-2"/>
    <s v="IIEE"/>
    <s v="01.06.02.01"/>
  </r>
  <r>
    <x v="3"/>
    <m/>
    <m/>
    <x v="2"/>
    <x v="4"/>
    <n v="501"/>
    <s v="1x95mm2 LSOH-80"/>
    <s v="m"/>
    <n v="172.51"/>
    <n v="13.91"/>
    <n v="2399.61"/>
    <n v="12.6"/>
    <n v="2173.63"/>
    <n v="10550.7225"/>
    <n v="3.75"/>
    <n v="27808.38"/>
    <n v="0.37940802376837485"/>
    <s v="IIEE"/>
    <s v="01.06.02.02"/>
  </r>
  <r>
    <x v="3"/>
    <m/>
    <m/>
    <x v="2"/>
    <x v="4"/>
    <n v="501"/>
    <s v="1x70mm2 LSOH-80"/>
    <s v="m"/>
    <n v="39"/>
    <n v="12.6"/>
    <n v="491.4"/>
    <n v="8.91"/>
    <n v="347.49"/>
    <n v="1794.4875"/>
    <n v="3.75"/>
    <n v="27808.38"/>
    <n v="6.4530458084936987E-2"/>
    <s v="IIEE"/>
    <s v="01.06.02.03"/>
  </r>
  <r>
    <x v="3"/>
    <m/>
    <m/>
    <x v="2"/>
    <x v="4"/>
    <n v="501"/>
    <s v="1x50mm2 LSOH-80"/>
    <s v="m"/>
    <n v="48"/>
    <n v="12.6"/>
    <n v="604.79999999999995"/>
    <n v="6.33"/>
    <n v="303.83999999999997"/>
    <n v="1744.2"/>
    <n v="3.75"/>
    <n v="27808.38"/>
    <n v="6.2722100316523297E-2"/>
    <s v="IIEE"/>
    <s v="01.06.02.04"/>
  </r>
  <r>
    <x v="3"/>
    <m/>
    <m/>
    <x v="2"/>
    <x v="4"/>
    <n v="501"/>
    <s v="1x35mm2 LSOH-80"/>
    <s v="m"/>
    <n v="89"/>
    <n v="10.64"/>
    <n v="946.96"/>
    <n v="4.42"/>
    <n v="393.38"/>
    <n v="2422.1350000000002"/>
    <n v="3.75"/>
    <n v="27808.38"/>
    <n v="8.7100902677538214E-2"/>
    <s v="IIEE"/>
    <s v="01.06.02.05"/>
  </r>
  <r>
    <x v="3"/>
    <m/>
    <m/>
    <x v="2"/>
    <x v="4"/>
    <n v="501"/>
    <s v="1x16mm2 LSOH-80"/>
    <s v="m"/>
    <n v="147.01"/>
    <n v="10.64"/>
    <n v="1564.19"/>
    <n v="1.46"/>
    <n v="214.63"/>
    <n v="2369.0524999999998"/>
    <n v="3.75"/>
    <n v="27808.38"/>
    <n v="8.5192035638178121E-2"/>
    <s v="IIEE"/>
    <s v="01.06.02.06"/>
  </r>
  <r>
    <x v="3"/>
    <m/>
    <m/>
    <x v="2"/>
    <x v="4"/>
    <n v="501"/>
    <s v="1x10mm2 LSOH-80"/>
    <s v="m"/>
    <n v="38.79"/>
    <n v="10.64"/>
    <n v="412.73"/>
    <n v="1.46"/>
    <n v="56.63"/>
    <n v="625.09249999999997"/>
    <n v="3.75"/>
    <n v="27808.38"/>
    <n v="2.2478565813614456E-2"/>
    <s v="IIEE"/>
    <s v="01.06.02.07"/>
  </r>
  <r>
    <x v="3"/>
    <m/>
    <m/>
    <x v="2"/>
    <x v="4"/>
    <n v="501"/>
    <s v="TUBERIA PVC-SAP ELECTRICA DE 40 mm"/>
    <s v="m"/>
    <n v="348.21"/>
    <n v="20.25"/>
    <n v="7051.25"/>
    <n v="0"/>
    <n v="0"/>
    <n v="7051.25"/>
    <n v="3.75"/>
    <n v="27808.38"/>
    <n v="0.25356565179273299"/>
    <s v="IIEE"/>
    <s v="01.06.03.01"/>
  </r>
  <r>
    <x v="3"/>
    <m/>
    <m/>
    <x v="2"/>
    <x v="4"/>
    <n v="501"/>
    <s v="TUBERIA PVC-SAP ELECTRICA DE 25 mm"/>
    <s v="m"/>
    <n v="185.8"/>
    <n v="12.62"/>
    <n v="2344.8000000000002"/>
    <n v="0"/>
    <n v="0"/>
    <n v="2344.8000000000002"/>
    <n v="3.75"/>
    <n v="27808.38"/>
    <n v="8.4319906445467163E-2"/>
    <s v="IIEE"/>
    <s v="01.06.03.02"/>
  </r>
  <r>
    <x v="3"/>
    <m/>
    <m/>
    <x v="2"/>
    <x v="4"/>
    <n v="501"/>
    <s v="CONEXION AL BANCO DE MEDIDORES"/>
    <s v="und"/>
    <n v="9"/>
    <n v="450.66"/>
    <n v="4055.94"/>
    <n v="0"/>
    <n v="0"/>
    <n v="4055.94"/>
    <n v="3.75"/>
    <n v="27808.38"/>
    <n v="0.14585315649455308"/>
    <s v="IIEE"/>
    <s v="01.07.01"/>
  </r>
  <r>
    <x v="3"/>
    <m/>
    <m/>
    <x v="2"/>
    <x v="4"/>
    <n v="501"/>
    <s v="PRUEBAS ELECTRICAS DE BAJA TENSION"/>
    <s v="glb"/>
    <n v="1"/>
    <n v="6811.42"/>
    <n v="6811.42"/>
    <n v="0"/>
    <n v="0"/>
    <n v="6811.42"/>
    <n v="3.75"/>
    <n v="27808.38"/>
    <n v="0.24494127309825312"/>
    <s v="IIEE"/>
    <s v="01.07.02"/>
  </r>
  <r>
    <x v="3"/>
    <m/>
    <m/>
    <x v="2"/>
    <x v="4"/>
    <n v="501"/>
    <s v="SALIDA PARA TELEFONO EXTERNO"/>
    <s v="pto"/>
    <n v="244"/>
    <n v="50.06"/>
    <n v="12214.64"/>
    <n v="0"/>
    <n v="0"/>
    <n v="12214.64"/>
    <n v="3.75"/>
    <n v="27808.38"/>
    <n v="0.43924313462344799"/>
    <s v="IIEE"/>
    <s v="01.08.01.01"/>
  </r>
  <r>
    <x v="3"/>
    <m/>
    <m/>
    <x v="2"/>
    <x v="4"/>
    <n v="501"/>
    <s v="SALIDA PARA TELEFONO ASCENSOR"/>
    <s v="pto"/>
    <n v="8"/>
    <n v="50.06"/>
    <n v="400.48"/>
    <n v="0"/>
    <n v="0"/>
    <n v="400.48"/>
    <n v="3.75"/>
    <n v="27808.38"/>
    <n v="1.4401414249949116E-2"/>
    <s v="IIEE"/>
    <s v="01.08.01.02"/>
  </r>
  <r>
    <x v="3"/>
    <m/>
    <m/>
    <x v="2"/>
    <x v="4"/>
    <n v="501"/>
    <s v="SALIDA PARA TV-CABLE"/>
    <s v="pto"/>
    <n v="525"/>
    <n v="45.79"/>
    <n v="24039.75"/>
    <n v="0"/>
    <n v="0"/>
    <n v="24039.75"/>
    <n v="3.75"/>
    <n v="27808.38"/>
    <n v="0.86447862119260455"/>
    <s v="IIEE"/>
    <s v="01.08.01.03"/>
  </r>
  <r>
    <x v="3"/>
    <m/>
    <m/>
    <x v="2"/>
    <x v="4"/>
    <n v="501"/>
    <s v="SALIDA PARA INTERCOMUNICADOR"/>
    <s v="pto"/>
    <n v="253"/>
    <n v="45.59"/>
    <n v="11534.27"/>
    <n v="0"/>
    <n v="0"/>
    <n v="11534.27"/>
    <n v="3.75"/>
    <n v="27808.38"/>
    <n v="0.41477676872942615"/>
    <s v="IIEE"/>
    <s v="01.08.01.04"/>
  </r>
  <r>
    <x v="3"/>
    <m/>
    <m/>
    <x v="2"/>
    <x v="4"/>
    <n v="501"/>
    <s v="SALIDA PARA INTERCOMUNICADOR PORTERO"/>
    <s v="pto"/>
    <n v="1"/>
    <n v="45.59"/>
    <n v="45.59"/>
    <n v="0"/>
    <n v="0"/>
    <n v="45.59"/>
    <n v="3.75"/>
    <n v="27808.38"/>
    <n v="1.6394338684957556E-3"/>
    <s v="IIEE"/>
    <s v="01.08.01.05"/>
  </r>
  <r>
    <x v="3"/>
    <m/>
    <m/>
    <x v="2"/>
    <x v="4"/>
    <n v="501"/>
    <s v="SALIDA PARA CHAPA ELECTRICA / CACI"/>
    <s v="pto"/>
    <n v="1"/>
    <n v="61.12"/>
    <n v="61.12"/>
    <n v="0"/>
    <n v="0"/>
    <n v="61.12"/>
    <n v="3.75"/>
    <n v="27808.38"/>
    <n v="2.1978986190493654E-3"/>
    <s v="IIEE"/>
    <s v="01.08.01.06"/>
  </r>
  <r>
    <x v="3"/>
    <m/>
    <m/>
    <x v="2"/>
    <x v="4"/>
    <n v="501"/>
    <s v="SALIDA PARA INTERNET"/>
    <s v="pto"/>
    <n v="14"/>
    <n v="45.59"/>
    <n v="638.26"/>
    <n v="0"/>
    <n v="0"/>
    <n v="638.26"/>
    <n v="3.75"/>
    <n v="27808.38"/>
    <n v="2.2952074158940579E-2"/>
    <s v="IIEE"/>
    <s v="01.08.01.07"/>
  </r>
  <r>
    <x v="3"/>
    <m/>
    <m/>
    <x v="2"/>
    <x v="4"/>
    <n v="501"/>
    <s v="SALIDA PARA CCTV"/>
    <s v="pto"/>
    <n v="82"/>
    <n v="45.59"/>
    <n v="3738.38"/>
    <n v="0"/>
    <n v="0"/>
    <n v="3738.38"/>
    <n v="3.75"/>
    <n v="27808.38"/>
    <n v="0.13443357721665194"/>
    <s v="IIEE"/>
    <s v="01.08.01.08"/>
  </r>
  <r>
    <x v="3"/>
    <m/>
    <m/>
    <x v="2"/>
    <x v="4"/>
    <n v="501"/>
    <s v="SALIDA PARA DETECTOR DE HUMO"/>
    <s v="pto"/>
    <n v="486"/>
    <n v="41.85"/>
    <n v="20339.099999999999"/>
    <n v="0"/>
    <n v="0"/>
    <n v="20339.099999999999"/>
    <n v="3.75"/>
    <n v="27808.38"/>
    <n v="0.73140182923277075"/>
    <s v="IIEE"/>
    <s v="01.08.01.09"/>
  </r>
  <r>
    <x v="3"/>
    <m/>
    <m/>
    <x v="2"/>
    <x v="4"/>
    <n v="501"/>
    <s v="SALIDA PARA SENSOR DE TEMPERATURA"/>
    <s v="pto"/>
    <n v="283"/>
    <n v="41.85"/>
    <n v="11843.55"/>
    <n v="0"/>
    <n v="0"/>
    <n v="11843.55"/>
    <n v="3.75"/>
    <n v="27808.38"/>
    <n v="0.42589859603472041"/>
    <s v="IIEE"/>
    <s v="01.08.01.10"/>
  </r>
  <r>
    <x v="3"/>
    <m/>
    <m/>
    <x v="2"/>
    <x v="4"/>
    <n v="501"/>
    <s v="SALIDA PARA PULSADOR MANUAL"/>
    <s v="pto"/>
    <n v="73"/>
    <n v="60.08"/>
    <n v="4385.84"/>
    <n v="0"/>
    <n v="0"/>
    <n v="4385.84"/>
    <n v="3.75"/>
    <n v="27808.38"/>
    <n v="0.15771648690071122"/>
    <s v="IIEE"/>
    <s v="01.08.01.11"/>
  </r>
  <r>
    <x v="3"/>
    <m/>
    <m/>
    <x v="2"/>
    <x v="4"/>
    <n v="501"/>
    <s v="SALIDA PARA LUZ ESTROBOSCOPICA"/>
    <s v="pto"/>
    <n v="132"/>
    <n v="49.5"/>
    <n v="6534"/>
    <n v="0"/>
    <n v="0"/>
    <n v="6534"/>
    <n v="3.75"/>
    <n v="27808.38"/>
    <n v="0.23496514360059809"/>
    <s v="IIEE"/>
    <s v="01.08.01.12"/>
  </r>
  <r>
    <x v="3"/>
    <m/>
    <m/>
    <x v="2"/>
    <x v="4"/>
    <n v="501"/>
    <s v="SALIDA PARA SENSOR DE MONOXIDO"/>
    <s v="pto"/>
    <n v="23"/>
    <n v="57.85"/>
    <n v="1330.55"/>
    <n v="0"/>
    <n v="0"/>
    <n v="1330.55"/>
    <n v="3.75"/>
    <n v="27808.38"/>
    <n v="4.7847087820290138E-2"/>
    <s v="IIEE"/>
    <s v="01.08.01.13"/>
  </r>
  <r>
    <x v="3"/>
    <m/>
    <m/>
    <x v="2"/>
    <x v="4"/>
    <n v="501"/>
    <s v="SALIDA PARA SENSOR DE FLUJO"/>
    <s v="pto"/>
    <n v="52"/>
    <n v="57.85"/>
    <n v="3008.2"/>
    <n v="0"/>
    <n v="0"/>
    <n v="3008.2"/>
    <n v="3.75"/>
    <n v="27808.38"/>
    <n v="0.10817602463717771"/>
    <s v="IIEE"/>
    <s v="01.08.01.14"/>
  </r>
  <r>
    <x v="3"/>
    <m/>
    <m/>
    <x v="2"/>
    <x v="4"/>
    <n v="501"/>
    <s v="CAJA DE PASE OCTOGONAL"/>
    <s v="und"/>
    <n v="34"/>
    <n v="24.84"/>
    <n v="844.56"/>
    <n v="0"/>
    <n v="0"/>
    <n v="844.56"/>
    <n v="3.75"/>
    <n v="27808.38"/>
    <n v="3.0370701205895485E-2"/>
    <s v="IIEE"/>
    <s v="01.08.02.01"/>
  </r>
  <r>
    <x v="3"/>
    <m/>
    <m/>
    <x v="2"/>
    <x v="4"/>
    <n v="501"/>
    <s v="CAJA DE PASE 150X150X100mm"/>
    <s v="und"/>
    <n v="263"/>
    <n v="36.31"/>
    <n v="9549.5300000000007"/>
    <n v="0"/>
    <n v="0"/>
    <n v="9549.5300000000007"/>
    <n v="3.75"/>
    <n v="27808.38"/>
    <n v="0.34340475784637581"/>
    <s v="IIEE"/>
    <s v="01.08.02.03"/>
  </r>
  <r>
    <x v="3"/>
    <m/>
    <m/>
    <x v="2"/>
    <x v="4"/>
    <n v="501"/>
    <s v="CAJA DE PASE 450X450X300mm"/>
    <s v="und"/>
    <n v="161"/>
    <n v="227.65"/>
    <n v="36651.65"/>
    <n v="0"/>
    <n v="0"/>
    <n v="36651.65"/>
    <n v="3.75"/>
    <n v="27808.38"/>
    <n v="1.3180073776322101"/>
    <s v="IIEE"/>
    <s v="01.08.02.05"/>
  </r>
  <r>
    <x v="3"/>
    <m/>
    <m/>
    <x v="2"/>
    <x v="4"/>
    <n v="501"/>
    <s v="CAJA DE PASE 350X350X100mm"/>
    <s v="und"/>
    <n v="57"/>
    <n v="121.67"/>
    <n v="6935.19"/>
    <n v="0"/>
    <n v="0"/>
    <n v="6935.19"/>
    <n v="3.75"/>
    <n v="27808.38"/>
    <n v="0.24939208972259438"/>
    <s v="IIEE"/>
    <s v="01.08.02.06"/>
  </r>
  <r>
    <x v="3"/>
    <m/>
    <m/>
    <x v="2"/>
    <x v="4"/>
    <n v="501"/>
    <s v="CAJA DE PASE 650X350X150mm"/>
    <s v="und"/>
    <n v="208"/>
    <n v="318.56"/>
    <n v="66260.479999999996"/>
    <n v="0"/>
    <n v="0"/>
    <n v="66260.479999999996"/>
    <n v="3.75"/>
    <n v="27808.38"/>
    <n v="2.3827522495017686"/>
    <s v="IIEE"/>
    <s v="01.08.02.09"/>
  </r>
  <r>
    <x v="3"/>
    <m/>
    <m/>
    <x v="2"/>
    <x v="4"/>
    <n v="501"/>
    <s v="CAJA DE PASE 1100X700X150MM"/>
    <s v="und"/>
    <n v="2"/>
    <n v="1127.83"/>
    <n v="2255.66"/>
    <n v="0"/>
    <n v="0"/>
    <n v="2255.66"/>
    <n v="3.75"/>
    <n v="27808.38"/>
    <n v="8.1114397890132389E-2"/>
    <s v="IIEE"/>
    <s v="01.08.02.10"/>
  </r>
  <r>
    <x v="3"/>
    <m/>
    <m/>
    <x v="2"/>
    <x v="4"/>
    <n v="501"/>
    <s v="TUBERIA PVC-SAP ELECTRICA DE 35 mm"/>
    <s v="m"/>
    <n v="138"/>
    <n v="14.91"/>
    <n v="2057.58"/>
    <n v="0"/>
    <n v="0"/>
    <n v="2057.58"/>
    <n v="3.75"/>
    <n v="27808.38"/>
    <n v="7.3991365192794395E-2"/>
    <s v="IIEE"/>
    <s v="01.08.03.01"/>
  </r>
  <r>
    <x v="3"/>
    <m/>
    <m/>
    <x v="2"/>
    <x v="4"/>
    <n v="501"/>
    <s v="TUBERIA PVC-SAP ELECTRICA DE 25 mm"/>
    <s v="m"/>
    <n v="2237"/>
    <n v="12.62"/>
    <n v="28230.94"/>
    <n v="0"/>
    <n v="0"/>
    <n v="28230.94"/>
    <n v="3.75"/>
    <n v="27808.38"/>
    <n v="1.015195419510234"/>
    <s v="IIEE"/>
    <s v="01.08.03.02"/>
  </r>
  <r>
    <x v="3"/>
    <m/>
    <m/>
    <x v="2"/>
    <x v="4"/>
    <n v="501"/>
    <s v="TUBERIA PVC-SAP ELECTRICA DE 20 mm"/>
    <s v="m"/>
    <n v="12013.43"/>
    <n v="12.06"/>
    <n v="144881.97"/>
    <n v="0"/>
    <n v="0"/>
    <n v="144881.97"/>
    <n v="3.75"/>
    <n v="27808.38"/>
    <n v="5.2100111549108581"/>
    <s v="IIEE"/>
    <s v="01.08.03.03"/>
  </r>
  <r>
    <x v="3"/>
    <m/>
    <m/>
    <x v="2"/>
    <x v="4"/>
    <n v="501"/>
    <s v="TUBERIA ELECTRICA Ø40mm EMT"/>
    <s v="m"/>
    <n v="114"/>
    <n v="47.04"/>
    <n v="5362.56"/>
    <n v="0"/>
    <n v="0"/>
    <n v="5362.56"/>
    <n v="3.75"/>
    <n v="27808.38"/>
    <n v="0.19283971234570299"/>
    <s v="IIEE"/>
    <s v="01.08.03.04"/>
  </r>
  <r>
    <x v="3"/>
    <m/>
    <m/>
    <x v="2"/>
    <x v="4"/>
    <n v="501"/>
    <s v="TUBERIA ELECTRICA Ø80mm EMT"/>
    <s v="m"/>
    <n v="28"/>
    <n v="118.43"/>
    <n v="3316.04"/>
    <n v="0"/>
    <n v="0"/>
    <n v="3316.04"/>
    <n v="3.75"/>
    <n v="27808.38"/>
    <n v="0.1192460689907143"/>
    <s v="IIEE"/>
    <s v="01.08.03.06"/>
  </r>
  <r>
    <x v="3"/>
    <m/>
    <m/>
    <x v="2"/>
    <x v="4"/>
    <n v="501"/>
    <s v="TUBERIA PVC-SAP ELECTRICA DE 50 mm"/>
    <s v="m"/>
    <n v="1166"/>
    <n v="26.89"/>
    <n v="31353.74"/>
    <n v="0"/>
    <n v="0"/>
    <n v="31353.74"/>
    <n v="3.75"/>
    <n v="27808.38"/>
    <n v="1.1274925040581292"/>
    <s v="IIEE"/>
    <s v="01.08.03.07"/>
  </r>
  <r>
    <x v="4"/>
    <m/>
    <m/>
    <x v="0"/>
    <x v="2"/>
    <n v="101"/>
    <s v="OFICINA DE OBRA PARA CONTRATISTA"/>
    <s v="glb"/>
    <n v="1"/>
    <n v="8767.3700000000008"/>
    <n v="8767.3700000000008"/>
    <n v="0"/>
    <n v="0"/>
    <n v="8767.3700000000008"/>
    <n v="3.7"/>
    <n v="49242.58"/>
    <n v="0.17804448913927745"/>
    <s v="OP"/>
    <n v="1.0101"/>
  </r>
  <r>
    <x v="4"/>
    <m/>
    <m/>
    <x v="0"/>
    <x v="2"/>
    <n v="101"/>
    <s v="OFICINA SALA DE REUNIONES"/>
    <s v="glb"/>
    <n v="1"/>
    <n v="3397.24"/>
    <n v="3397.24"/>
    <n v="0"/>
    <n v="0"/>
    <n v="3397.24"/>
    <n v="3.7"/>
    <n v="49242.58"/>
    <n v="6.8989886395067021E-2"/>
    <s v="OP"/>
    <n v="1.0103"/>
  </r>
  <r>
    <x v="4"/>
    <m/>
    <m/>
    <x v="0"/>
    <x v="2"/>
    <n v="101"/>
    <s v="ALMACEN DE OBRA"/>
    <s v="glb"/>
    <n v="1"/>
    <n v="10851.51"/>
    <n v="10851.51"/>
    <n v="0"/>
    <n v="0"/>
    <n v="10851.51"/>
    <n v="3.7"/>
    <n v="49242.58"/>
    <n v="0.22036842911155347"/>
    <s v="OP"/>
    <n v="1.0104"/>
  </r>
  <r>
    <x v="4"/>
    <m/>
    <m/>
    <x v="0"/>
    <x v="2"/>
    <n v="101"/>
    <s v="COMEDOR PERSONAL OBRERO"/>
    <s v="glb"/>
    <n v="1"/>
    <n v="12608.9"/>
    <n v="12608.9"/>
    <n v="0"/>
    <n v="0"/>
    <n v="12608.9"/>
    <n v="3.7"/>
    <n v="49242.58"/>
    <n v="0.25605685161094321"/>
    <s v="OP"/>
    <n v="1.0105"/>
  </r>
  <r>
    <x v="4"/>
    <m/>
    <m/>
    <x v="0"/>
    <x v="2"/>
    <n v="101"/>
    <s v="VESTUARIO PARA OBREROS"/>
    <s v="glb"/>
    <n v="1"/>
    <n v="14038.34"/>
    <n v="14038.34"/>
    <n v="0"/>
    <n v="0"/>
    <n v="14038.34"/>
    <n v="3.7"/>
    <n v="49242.58"/>
    <n v="0.28508538748375895"/>
    <s v="OP"/>
    <n v="1.0105999999999999"/>
  </r>
  <r>
    <x v="4"/>
    <m/>
    <m/>
    <x v="0"/>
    <x v="2"/>
    <n v="101"/>
    <s v="TRASLADO DE CAMPAMENTO PROVISIONAL A SOTANOS"/>
    <s v="und"/>
    <n v="1"/>
    <n v="5847.24"/>
    <n v="5847.24"/>
    <n v="0"/>
    <n v="0"/>
    <n v="5847.24"/>
    <n v="3.7"/>
    <n v="49242.58"/>
    <n v="0.11874357517416836"/>
    <s v="OP"/>
    <n v="1.0106999999999999"/>
  </r>
  <r>
    <x v="4"/>
    <m/>
    <m/>
    <x v="0"/>
    <x v="2"/>
    <n v="101"/>
    <s v="CASETA PARA GUARDIANIA"/>
    <s v="glb"/>
    <n v="1"/>
    <n v="850"/>
    <n v="850"/>
    <n v="0"/>
    <n v="0"/>
    <n v="850"/>
    <n v="3.7"/>
    <n v="49242.58"/>
    <n v="1.72614838621372E-2"/>
    <s v="OP"/>
    <n v="1.0107999999999999"/>
  </r>
  <r>
    <x v="4"/>
    <m/>
    <m/>
    <x v="0"/>
    <x v="2"/>
    <n v="101"/>
    <s v="BAÑOS PORTATILES DE OBRA PARA PERSONAL STAFF Y SUPERVISION COMPARTIDOS"/>
    <s v="mes"/>
    <n v="7"/>
    <n v="780"/>
    <n v="5460"/>
    <n v="0"/>
    <n v="0"/>
    <n v="5460"/>
    <n v="3.7"/>
    <n v="49242.58"/>
    <n v="0.11087964927914012"/>
    <s v="OP"/>
    <n v="1.0108999999999999"/>
  </r>
  <r>
    <x v="4"/>
    <m/>
    <m/>
    <x v="0"/>
    <x v="2"/>
    <n v="101"/>
    <s v="CONSTRUCCION DE SSHH (1ER NIVEL)"/>
    <s v="glb"/>
    <n v="1"/>
    <n v="10162.1"/>
    <n v="10162.1"/>
    <n v="0"/>
    <n v="0"/>
    <n v="10162.1"/>
    <n v="3.7"/>
    <n v="49242.58"/>
    <n v="0.20636814724167579"/>
    <s v="OP"/>
    <n v="1.0109999999999999"/>
  </r>
  <r>
    <x v="4"/>
    <m/>
    <m/>
    <x v="0"/>
    <x v="2"/>
    <n v="101"/>
    <s v="SSHH PORTATILES PARA OBREROS"/>
    <s v="glb"/>
    <n v="1"/>
    <n v="6930"/>
    <n v="6930"/>
    <n v="0"/>
    <n v="0"/>
    <n v="6930"/>
    <n v="3.7"/>
    <n v="49242.58"/>
    <n v="0.14073186254660092"/>
    <s v="OP"/>
    <n v="1.0111000000000001"/>
  </r>
  <r>
    <x v="4"/>
    <m/>
    <m/>
    <x v="0"/>
    <x v="2"/>
    <n v="101"/>
    <s v="DUCHAS PORTATILES  PARA OBREROS"/>
    <s v="mes"/>
    <n v="7"/>
    <n v="560"/>
    <n v="3920"/>
    <n v="0"/>
    <n v="0"/>
    <n v="3920"/>
    <n v="3.7"/>
    <n v="49242.58"/>
    <n v="7.9605902046562135E-2"/>
    <s v="OP"/>
    <n v="1.0112000000000001"/>
  </r>
  <r>
    <x v="4"/>
    <m/>
    <m/>
    <x v="0"/>
    <x v="2"/>
    <n v="101"/>
    <s v="ALQUILER LAVAMANOS PARA OBREROS"/>
    <s v="mes"/>
    <n v="7"/>
    <n v="660"/>
    <n v="4620"/>
    <n v="0"/>
    <n v="0"/>
    <n v="4620"/>
    <n v="3.7"/>
    <n v="49242.58"/>
    <n v="9.3821241697733954E-2"/>
    <s v="OP"/>
    <n v="1.0113000000000001"/>
  </r>
  <r>
    <x v="4"/>
    <m/>
    <m/>
    <x v="0"/>
    <x v="2"/>
    <n v="101"/>
    <s v="ALQUILER DE ESCUADRAS METÁLICAS"/>
    <s v="ml"/>
    <n v="85"/>
    <n v="984.39"/>
    <n v="83673.149999999994"/>
    <n v="69.599999999999994"/>
    <n v="5916"/>
    <n v="105562.35"/>
    <n v="3.7"/>
    <n v="49242.58"/>
    <n v="2.1437209423226808"/>
    <s v="OP"/>
    <n v="1.0114000000000001"/>
  </r>
  <r>
    <x v="4"/>
    <m/>
    <m/>
    <x v="0"/>
    <x v="2"/>
    <n v="101"/>
    <s v="VENTILACION PROVISIONAL EN SOTANOS"/>
    <s v="glb"/>
    <n v="1"/>
    <n v="4200"/>
    <n v="4200"/>
    <n v="0"/>
    <n v="0"/>
    <n v="4200"/>
    <n v="3.7"/>
    <n v="49242.58"/>
    <n v="8.5292037907030868E-2"/>
    <s v="OP"/>
    <n v="1.0115000000000001"/>
  </r>
  <r>
    <x v="4"/>
    <m/>
    <m/>
    <x v="0"/>
    <x v="1"/>
    <m/>
    <s v="MALLA RASCHELL (ENCAPSULADO)"/>
    <s v="glb"/>
    <n v="1"/>
    <n v="348242.42"/>
    <n v="348242.42"/>
    <n v="0"/>
    <n v="0"/>
    <n v="348242.42"/>
    <n v="3.7"/>
    <n v="49242.58"/>
    <n v="7.0719775446371811"/>
    <s v="OP"/>
    <n v="1.0116000000000001"/>
  </r>
  <r>
    <x v="4"/>
    <m/>
    <m/>
    <x v="0"/>
    <x v="2"/>
    <n v="101"/>
    <s v="RENOVACIÓN DE MALLA RACHEL"/>
    <s v="glb"/>
    <n v="1"/>
    <n v="25754.12"/>
    <n v="25754.12"/>
    <n v="0"/>
    <n v="0"/>
    <n v="25754.12"/>
    <n v="3.7"/>
    <n v="49242.58"/>
    <n v="0.52300509031005271"/>
    <s v="OP"/>
    <n v="1.0117"/>
  </r>
  <r>
    <x v="4"/>
    <m/>
    <m/>
    <x v="0"/>
    <x v="2"/>
    <n v="101"/>
    <s v="MANTENIMIENTO, REUBICACION, BASTIDORES+MALLA Y DESMONTAJE DE CERCO METALICO"/>
    <s v="ml"/>
    <n v="72.88"/>
    <n v="487.25"/>
    <n v="35510.78"/>
    <n v="0"/>
    <n v="0"/>
    <n v="35510.78"/>
    <n v="3.7"/>
    <n v="49242.58"/>
    <n v="0.72113971282576983"/>
    <s v="OP"/>
    <n v="1.0119"/>
  </r>
  <r>
    <x v="4"/>
    <m/>
    <m/>
    <x v="0"/>
    <x v="1"/>
    <m/>
    <s v="PROTECCION PERIMETRAL INICIAL DE VECINOS"/>
    <s v="glb"/>
    <n v="1"/>
    <n v="6250"/>
    <n v="6250"/>
    <n v="0"/>
    <n v="0"/>
    <n v="6250"/>
    <n v="3.7"/>
    <n v="49242.58"/>
    <n v="0.12692267545689118"/>
    <s v="OP"/>
    <n v="1.012"/>
  </r>
  <r>
    <x v="4"/>
    <m/>
    <m/>
    <x v="0"/>
    <x v="2"/>
    <n v="101"/>
    <s v="CARTEL DE OBRA"/>
    <s v="glb"/>
    <n v="1"/>
    <n v="700"/>
    <n v="700"/>
    <n v="0"/>
    <n v="0"/>
    <n v="700"/>
    <n v="3.7"/>
    <n v="49242.58"/>
    <n v="1.4215339651171811E-2"/>
    <s v="OP"/>
    <n v="1.0121"/>
  </r>
  <r>
    <x v="4"/>
    <m/>
    <m/>
    <x v="0"/>
    <x v="0"/>
    <n v="106"/>
    <s v="MOVILIZACION Y DESMOVILIZACION (FLETES DURANTE LA OBRA)"/>
    <s v="glb"/>
    <n v="1"/>
    <n v="53450"/>
    <n v="53450"/>
    <n v="3840"/>
    <n v="3840"/>
    <n v="67658"/>
    <n v="3.7"/>
    <n v="49242.58"/>
    <n v="1.3739735001699749"/>
    <s v="OP"/>
    <n v="1.0301"/>
  </r>
  <r>
    <x v="4"/>
    <m/>
    <m/>
    <x v="2"/>
    <x v="4"/>
    <n v="501"/>
    <s v="MARTILLO ELECTRICO"/>
    <s v="glb"/>
    <n v="8"/>
    <n v="4600"/>
    <n v="36800"/>
    <n v="0"/>
    <n v="0"/>
    <n v="36800"/>
    <n v="3.7"/>
    <n v="49242.58"/>
    <n v="0.74732071309017523"/>
    <s v="OP"/>
    <n v="1.0405"/>
  </r>
  <r>
    <x v="4"/>
    <m/>
    <m/>
    <x v="0"/>
    <x v="0"/>
    <n v="106"/>
    <s v="AMOLADORAS Y RADIALES"/>
    <s v="glb"/>
    <n v="20"/>
    <n v="675"/>
    <n v="13500"/>
    <n v="0"/>
    <n v="0"/>
    <n v="13500"/>
    <n v="3.7"/>
    <n v="49242.58"/>
    <n v="0.2741529789868849"/>
    <s v="OP"/>
    <n v="1.0406"/>
  </r>
  <r>
    <x v="4"/>
    <m/>
    <m/>
    <x v="5"/>
    <x v="19"/>
    <n v="304"/>
    <s v="KIT DE SOLAQUEO (ASPIRADORA DE POLVO UNIVERSAL)"/>
    <s v="glb"/>
    <n v="6"/>
    <n v="2250"/>
    <n v="13500"/>
    <n v="0"/>
    <n v="0"/>
    <n v="13500"/>
    <n v="3.7"/>
    <n v="49242.58"/>
    <n v="0.2741529789868849"/>
    <s v="OP"/>
    <n v="1.0407"/>
  </r>
  <r>
    <x v="4"/>
    <m/>
    <m/>
    <x v="0"/>
    <x v="0"/>
    <n v="106"/>
    <s v="HIDROLAVADORA"/>
    <s v="glb"/>
    <n v="2"/>
    <n v="1350"/>
    <n v="2700"/>
    <n v="0"/>
    <n v="0"/>
    <n v="2700"/>
    <n v="3.7"/>
    <n v="49242.58"/>
    <n v="5.4830595797376987E-2"/>
    <s v="OP"/>
    <n v="1.0407999999999999"/>
  </r>
  <r>
    <x v="4"/>
    <m/>
    <m/>
    <x v="0"/>
    <x v="6"/>
    <n v="102"/>
    <s v="ALQUILER Y OPERACIÓN DE GRUA TORRE A"/>
    <s v="mes"/>
    <n v="10"/>
    <n v="12573.28"/>
    <n v="125732.8"/>
    <n v="11697"/>
    <n v="116970"/>
    <n v="558521.80000000005"/>
    <n v="3.7"/>
    <n v="49242.58"/>
    <n v="11.342252985119789"/>
    <s v="OP"/>
    <n v="1.050101"/>
  </r>
  <r>
    <x v="4"/>
    <m/>
    <m/>
    <x v="0"/>
    <x v="1"/>
    <m/>
    <s v="MONTAJE GRUA TORRE A"/>
    <s v="glb"/>
    <n v="1"/>
    <n v="0"/>
    <n v="0"/>
    <n v="25625"/>
    <n v="25625"/>
    <n v="94812.5"/>
    <n v="3.7"/>
    <n v="49242.58"/>
    <n v="1.9254169866810389"/>
    <s v="OP"/>
    <n v="1.0501020000000001"/>
  </r>
  <r>
    <x v="4"/>
    <m/>
    <m/>
    <x v="0"/>
    <x v="1"/>
    <m/>
    <s v="DESMONTAJE DE GRUA TORRE A"/>
    <s v="glb"/>
    <n v="1"/>
    <n v="0"/>
    <n v="0"/>
    <n v="14550"/>
    <n v="14550"/>
    <n v="53835"/>
    <n v="3.7"/>
    <n v="49242.58"/>
    <n v="1.0932611573154778"/>
    <s v="OP"/>
    <n v="1.050103"/>
  </r>
  <r>
    <x v="4"/>
    <m/>
    <m/>
    <x v="0"/>
    <x v="6"/>
    <n v="102"/>
    <s v="ALQUILER Y OPERACIÓN DE GRUA TORRE B"/>
    <s v="mes"/>
    <n v="10"/>
    <n v="12573.28"/>
    <n v="125732.8"/>
    <n v="11697"/>
    <n v="116970"/>
    <n v="558521.80000000005"/>
    <n v="3.7"/>
    <n v="49242.58"/>
    <n v="11.342252985119789"/>
    <s v="OP"/>
    <n v="1.0502039999999999"/>
  </r>
  <r>
    <x v="4"/>
    <m/>
    <m/>
    <x v="0"/>
    <x v="1"/>
    <m/>
    <s v="MONTAJE GRUA TORRE B"/>
    <s v="glb"/>
    <n v="1"/>
    <n v="0"/>
    <n v="0"/>
    <n v="25625"/>
    <n v="25625"/>
    <n v="94812.5"/>
    <n v="3.7"/>
    <n v="49242.58"/>
    <n v="1.9254169866810389"/>
    <s v="OP"/>
    <n v="1.0502050000000001"/>
  </r>
  <r>
    <x v="4"/>
    <m/>
    <m/>
    <x v="0"/>
    <x v="1"/>
    <m/>
    <s v="DESMONTAJE DE GRUA TORRE B"/>
    <s v="glb"/>
    <n v="1"/>
    <n v="0"/>
    <n v="0"/>
    <n v="14550"/>
    <n v="14550"/>
    <n v="53835"/>
    <n v="3.7"/>
    <n v="49242.58"/>
    <n v="1.0932611573154778"/>
    <s v="OP"/>
    <n v="1.050206"/>
  </r>
  <r>
    <x v="4"/>
    <m/>
    <m/>
    <x v="0"/>
    <x v="6"/>
    <n v="102"/>
    <s v="ZAPATA PARA TORRE GRUA A"/>
    <s v="glb"/>
    <n v="1"/>
    <n v="50004.480000000003"/>
    <n v="50004.480000000003"/>
    <n v="4272"/>
    <n v="4272"/>
    <n v="65810.880000000005"/>
    <n v="3.7"/>
    <n v="49242.58"/>
    <n v="1.3364628742035856"/>
    <s v="OP"/>
    <n v="1.0502009999999999"/>
  </r>
  <r>
    <x v="4"/>
    <m/>
    <m/>
    <x v="0"/>
    <x v="6"/>
    <n v="102"/>
    <s v="ZAPATA PARA TORRE GRUA B"/>
    <s v="glb"/>
    <n v="1"/>
    <n v="50004.480000000003"/>
    <n v="50004.480000000003"/>
    <n v="4272"/>
    <n v="4272"/>
    <n v="65810.880000000005"/>
    <n v="3.7"/>
    <n v="49242.58"/>
    <n v="1.3364628742035856"/>
    <s v="OP"/>
    <n v="1.0502020000000001"/>
  </r>
  <r>
    <x v="4"/>
    <m/>
    <m/>
    <x v="0"/>
    <x v="6"/>
    <n v="102"/>
    <s v="TRANSPORTE VERTICAL CON ELEVADOR"/>
    <s v="mes"/>
    <n v="9"/>
    <n v="12364"/>
    <n v="111276"/>
    <n v="0"/>
    <n v="0"/>
    <n v="111276"/>
    <n v="3.7"/>
    <n v="49242.58"/>
    <n v="2.2597516214625633"/>
    <s v="OP"/>
    <n v="1.0503009999999999"/>
  </r>
  <r>
    <x v="4"/>
    <m/>
    <m/>
    <x v="0"/>
    <x v="6"/>
    <n v="102"/>
    <s v="MONTAJE DE ELEVADOR"/>
    <s v="glb"/>
    <n v="1"/>
    <n v="16600"/>
    <n v="16600"/>
    <n v="0"/>
    <n v="0"/>
    <n v="16600"/>
    <n v="3.7"/>
    <n v="49242.58"/>
    <n v="0.33710662601350294"/>
    <s v="OP"/>
    <n v="1.0503020000000001"/>
  </r>
  <r>
    <x v="4"/>
    <m/>
    <m/>
    <x v="0"/>
    <x v="6"/>
    <n v="102"/>
    <s v="DESMONTAJE DE ELEVADOR"/>
    <s v="glb"/>
    <n v="1"/>
    <n v="13300"/>
    <n v="13300"/>
    <n v="0"/>
    <n v="0"/>
    <n v="13300"/>
    <n v="3.7"/>
    <n v="49242.58"/>
    <n v="0.27009145337226442"/>
    <s v="OP"/>
    <n v="1.050303"/>
  </r>
  <r>
    <x v="4"/>
    <m/>
    <m/>
    <x v="0"/>
    <x v="6"/>
    <n v="102"/>
    <s v="TRANSPORTE VERTICAL CON ELEVADOR"/>
    <s v="mes"/>
    <n v="9"/>
    <n v="12364"/>
    <n v="111276"/>
    <n v="0"/>
    <n v="0"/>
    <n v="111276"/>
    <n v="3.7"/>
    <n v="49242.58"/>
    <n v="2.2597516214625633"/>
    <s v="OP"/>
    <n v="1.0504020000000001"/>
  </r>
  <r>
    <x v="4"/>
    <m/>
    <m/>
    <x v="0"/>
    <x v="6"/>
    <n v="102"/>
    <s v="MONTAJE DE ELEVADOR"/>
    <s v="glb"/>
    <n v="1"/>
    <n v="16600"/>
    <n v="16600"/>
    <n v="0"/>
    <n v="0"/>
    <n v="16600"/>
    <n v="3.7"/>
    <n v="49242.58"/>
    <n v="0.33710662601350294"/>
    <s v="OP"/>
    <n v="1.050403"/>
  </r>
  <r>
    <x v="4"/>
    <m/>
    <m/>
    <x v="0"/>
    <x v="6"/>
    <n v="102"/>
    <s v="DESMONTAJE DE ELEVADOR"/>
    <s v="glb"/>
    <n v="1"/>
    <n v="13300"/>
    <n v="13300"/>
    <n v="0"/>
    <n v="0"/>
    <n v="13300"/>
    <n v="3.7"/>
    <n v="49242.58"/>
    <n v="0.27009145337226442"/>
    <s v="OP"/>
    <n v="1.0504039999999999"/>
  </r>
  <r>
    <x v="4"/>
    <m/>
    <m/>
    <x v="0"/>
    <x v="6"/>
    <n v="102"/>
    <s v="PULPO DE CADENA, ESTROBO Y ESLINGA"/>
    <s v="glb"/>
    <n v="4"/>
    <n v="3967.6"/>
    <n v="15870.4"/>
    <n v="0"/>
    <n v="0"/>
    <n v="15870.4"/>
    <n v="3.7"/>
    <n v="49242.58"/>
    <n v="0.32229018057136727"/>
    <s v="OP"/>
    <n v="1.0504009999999999"/>
  </r>
  <r>
    <x v="4"/>
    <m/>
    <m/>
    <x v="0"/>
    <x v="0"/>
    <n v="106"/>
    <s v="PLATAFORMAS Y STOCKAS PARA DESCARGAS DE PARIHUELAS (COMPRA 100%)"/>
    <s v="und"/>
    <n v="8"/>
    <n v="4940"/>
    <n v="39520"/>
    <n v="459"/>
    <n v="3672"/>
    <n v="53106.400000000001"/>
    <n v="3.7"/>
    <n v="49242.58"/>
    <n v="1.0784650195014152"/>
    <s v="OP"/>
    <n v="1.0504020000000001"/>
  </r>
  <r>
    <x v="4"/>
    <m/>
    <m/>
    <x v="0"/>
    <x v="0"/>
    <n v="106"/>
    <s v="INSTALACION Y DESISTALACION DE PLATAFORMA DESCARGA DE PARIHUELAS"/>
    <s v="und"/>
    <n v="56"/>
    <n v="222.75"/>
    <n v="12474"/>
    <n v="0"/>
    <n v="0"/>
    <n v="12474"/>
    <n v="3.7"/>
    <n v="49242.58"/>
    <n v="0.25331735258388166"/>
    <s v="OP"/>
    <n v="1.050403"/>
  </r>
  <r>
    <x v="4"/>
    <m/>
    <m/>
    <x v="4"/>
    <x v="7"/>
    <n v="201"/>
    <s v="TRASLADO Y ACARREO HORIZONTAL (PEONES)"/>
    <s v="mes"/>
    <n v="21"/>
    <n v="16055.67"/>
    <n v="337169.07"/>
    <n v="0"/>
    <n v="0"/>
    <n v="337169.07"/>
    <n v="3.7"/>
    <n v="49242.58"/>
    <n v="6.8471040713138915"/>
    <s v="OP"/>
    <n v="1.0505009999999999"/>
  </r>
  <r>
    <x v="4"/>
    <m/>
    <m/>
    <x v="3"/>
    <x v="5"/>
    <n v="1101"/>
    <s v="ALQUILER DE EQUIPO BOBCAT Y MONTACARGA"/>
    <s v="mes"/>
    <n v="9"/>
    <n v="18252"/>
    <n v="164268"/>
    <n v="0"/>
    <n v="0"/>
    <n v="164268"/>
    <n v="3.7"/>
    <n v="49242.58"/>
    <n v="3.3358934483124156"/>
    <s v="OP"/>
    <n v="1.050502"/>
  </r>
  <r>
    <x v="4"/>
    <m/>
    <m/>
    <x v="0"/>
    <x v="0"/>
    <n v="106"/>
    <s v="INSTALACIÓN PROVISIONAL DE AGUA Y DESAGUE PARA LA CONSTRUCCIÓN"/>
    <s v="glb"/>
    <n v="1"/>
    <n v="13946.66"/>
    <n v="13946.66"/>
    <n v="0"/>
    <n v="0"/>
    <n v="13946.66"/>
    <n v="3.7"/>
    <n v="49242.58"/>
    <n v="0.28322358414201693"/>
    <s v="OP"/>
    <n v="1.060101"/>
  </r>
  <r>
    <x v="4"/>
    <m/>
    <m/>
    <x v="0"/>
    <x v="0"/>
    <n v="106"/>
    <s v="INSTALACIÓN PROVISIONAL DE ENERGÍA PARA LA CONSTRUCCIÓN (VENTA DEL 60% A ALMACEN)"/>
    <s v="glb"/>
    <n v="1"/>
    <n v="194515.16"/>
    <n v="194515.16"/>
    <n v="0"/>
    <n v="0"/>
    <n v="194515.16"/>
    <n v="3.7"/>
    <n v="49242.58"/>
    <n v="3.9501415238600415"/>
    <s v="OP"/>
    <n v="1.0601020000000001"/>
  </r>
  <r>
    <x v="4"/>
    <m/>
    <m/>
    <x v="0"/>
    <x v="0"/>
    <n v="106"/>
    <s v="OPERARIO DE IIEE E IISS, PARA CABLEADOS, INSTALACIONES PROVISIONALES DURANTE LA OBRA"/>
    <s v="mes"/>
    <n v="19"/>
    <n v="5996.64"/>
    <n v="113936.16"/>
    <n v="0"/>
    <n v="0"/>
    <n v="113936.16"/>
    <n v="3.7"/>
    <n v="49242.58"/>
    <n v="2.3137731613575081"/>
    <s v="OP"/>
    <n v="1.060103"/>
  </r>
  <r>
    <x v="4"/>
    <m/>
    <m/>
    <x v="2"/>
    <x v="4"/>
    <n v="501"/>
    <s v="POZO A TIERRA PROVISIONAL (NORMATIVA)"/>
    <s v="glb"/>
    <n v="1"/>
    <n v="1300"/>
    <n v="1300"/>
    <n v="0"/>
    <n v="0"/>
    <n v="1300"/>
    <n v="3.7"/>
    <n v="49242.58"/>
    <n v="2.6399916495033364E-2"/>
    <s v="OP"/>
    <n v="1.0601039999999999"/>
  </r>
  <r>
    <x v="4"/>
    <m/>
    <m/>
    <x v="0"/>
    <x v="0"/>
    <n v="106"/>
    <s v="CONSUMO DE AGUA PARA LA OBRA"/>
    <s v="mes"/>
    <n v="21"/>
    <n v="3000"/>
    <n v="63000"/>
    <n v="0"/>
    <n v="0"/>
    <n v="63000"/>
    <n v="3.7"/>
    <n v="49242.58"/>
    <n v="1.2793805686054629"/>
    <s v="OP"/>
    <n v="1.060106"/>
  </r>
  <r>
    <x v="4"/>
    <m/>
    <m/>
    <x v="6"/>
    <x v="13"/>
    <n v="401"/>
    <s v="AGUA PARA LLENADO DE CISTERNA (PRUEBA HIDRAULICA)"/>
    <s v="vje"/>
    <n v="13"/>
    <n v="340"/>
    <n v="4420"/>
    <n v="0"/>
    <n v="0"/>
    <n v="4420"/>
    <n v="3.7"/>
    <n v="49242.58"/>
    <n v="8.9759716083113436E-2"/>
    <s v="OP"/>
    <n v="1.060106999999999"/>
  </r>
  <r>
    <x v="4"/>
    <m/>
    <m/>
    <x v="2"/>
    <x v="4"/>
    <n v="501"/>
    <s v="CONSUMO DE ELECTRICIDAD PARA LA OBRA"/>
    <s v="mes"/>
    <n v="21"/>
    <n v="8657.6200000000008"/>
    <n v="181810.02"/>
    <n v="0"/>
    <n v="0"/>
    <n v="181810.02"/>
    <n v="3.7"/>
    <n v="49242.58"/>
    <n v="3.6921302661233426"/>
    <s v="OP"/>
    <n v="1.0601079999999989"/>
  </r>
  <r>
    <x v="4"/>
    <m/>
    <m/>
    <x v="10"/>
    <x v="43"/>
    <n v="1001"/>
    <s v="TRANSPORTE DE GRUPO ELECTROGENO 100KW PARA GRUA"/>
    <s v="vez"/>
    <n v="2"/>
    <n v="0"/>
    <n v="0"/>
    <n v="300"/>
    <n v="600"/>
    <n v="2220"/>
    <n v="3.7"/>
    <n v="49242.58"/>
    <n v="4.5082934322287743E-2"/>
    <s v="OP"/>
    <n v="1.0602009999999999"/>
  </r>
  <r>
    <x v="4"/>
    <m/>
    <m/>
    <x v="10"/>
    <x v="43"/>
    <n v="1001"/>
    <s v="ALQUILER DE GRUPO ELECTROGENO 100KW PARA TORRE GRUA (inc mantenimiento y combustible)"/>
    <s v="mes"/>
    <n v="10"/>
    <n v="0"/>
    <n v="0"/>
    <n v="6460"/>
    <n v="64600"/>
    <n v="239020"/>
    <n v="3.7"/>
    <n v="49242.58"/>
    <n v="4.8539292620329801"/>
    <s v="OP"/>
    <n v="1.0602020000000001"/>
  </r>
  <r>
    <x v="4"/>
    <m/>
    <m/>
    <x v="10"/>
    <x v="43"/>
    <n v="1001"/>
    <s v="TRANSPORTE DE GRUPO ELECTROGENO 100KW PARA GRUA"/>
    <s v="vez"/>
    <n v="2"/>
    <n v="0"/>
    <n v="0"/>
    <n v="300"/>
    <n v="600"/>
    <n v="2220"/>
    <n v="3.7"/>
    <n v="49242.58"/>
    <n v="4.5082934322287743E-2"/>
    <s v="OP"/>
    <n v="1.0602039999999999"/>
  </r>
  <r>
    <x v="4"/>
    <m/>
    <m/>
    <x v="10"/>
    <x v="43"/>
    <n v="1001"/>
    <s v="ALQUILER DE GRUPO ELECTROGENO 100KW PARA TORRE GRUA (inc mantenimiento y combustible)"/>
    <s v="mes"/>
    <n v="10"/>
    <n v="0"/>
    <n v="0"/>
    <n v="6460"/>
    <n v="64600"/>
    <n v="239020"/>
    <n v="3.7"/>
    <n v="49242.58"/>
    <n v="4.8539292620329801"/>
    <s v="OP"/>
    <n v="1.0602050000000001"/>
  </r>
  <r>
    <x v="4"/>
    <m/>
    <m/>
    <x v="0"/>
    <x v="8"/>
    <n v="105"/>
    <s v="TRAZO Y REPLANTEO DURANTE LA EJECUCIÓN DE OBRA TORRE"/>
    <s v="mes"/>
    <n v="21"/>
    <n v="37264.9"/>
    <n v="782562.9"/>
    <n v="0"/>
    <n v="0"/>
    <n v="782562.9"/>
    <n v="3.7"/>
    <n v="49242.58"/>
    <n v="15.891996317008573"/>
    <s v="OP"/>
    <n v="1.0701000000000001"/>
  </r>
  <r>
    <x v="4"/>
    <m/>
    <m/>
    <x v="0"/>
    <x v="1"/>
    <m/>
    <s v="PERSONAL DE LIMPIEZA PERMANENTE EN OBRA"/>
    <s v="mes"/>
    <n v="21"/>
    <n v="5705.32"/>
    <n v="119811.72"/>
    <n v="0"/>
    <n v="0"/>
    <n v="119811.72"/>
    <n v="3.7"/>
    <n v="49242.58"/>
    <n v="2.4330918485587065"/>
    <s v="OP"/>
    <n v="1.0801000000000001"/>
  </r>
  <r>
    <x v="4"/>
    <m/>
    <m/>
    <x v="4"/>
    <x v="7"/>
    <n v="201"/>
    <s v="ELIMINACIÓN MATERIAL DE DESMONTE, RESIDUOS,  DURANTE LA OBRA"/>
    <s v="m3"/>
    <n v="4701"/>
    <n v="39"/>
    <n v="183339"/>
    <n v="0"/>
    <n v="0"/>
    <n v="183339"/>
    <n v="3.7"/>
    <n v="49242.58"/>
    <n v="3.723180223294555"/>
    <s v="OP"/>
    <n v="1.0802"/>
  </r>
  <r>
    <x v="4"/>
    <m/>
    <m/>
    <x v="4"/>
    <x v="7"/>
    <n v="201"/>
    <s v="ELIMINACIÓN MATERIAL DE DESMONTE, RESIDUOS CON CAJA ECOLOGICA (V= 8 M3),  DURANTE LA OBRA"/>
    <s v="vje"/>
    <n v="196"/>
    <n v="550"/>
    <n v="107800"/>
    <n v="0"/>
    <n v="0"/>
    <n v="107800"/>
    <n v="3.7"/>
    <n v="49242.58"/>
    <n v="2.1891623062804588"/>
    <s v="OP"/>
    <n v="1.0803"/>
  </r>
  <r>
    <x v="4"/>
    <m/>
    <m/>
    <x v="0"/>
    <x v="6"/>
    <n v="102"/>
    <s v="CHUTE PARA ELIMINACION VERTICAL"/>
    <s v="glb"/>
    <n v="1"/>
    <n v="56065.88"/>
    <n v="56065.88"/>
    <n v="0"/>
    <n v="0"/>
    <n v="56065.88"/>
    <n v="3.7"/>
    <n v="49242.58"/>
    <n v="1.1385650386312007"/>
    <s v="OP"/>
    <n v="1.0804"/>
  </r>
  <r>
    <x v="4"/>
    <m/>
    <m/>
    <x v="0"/>
    <x v="0"/>
    <n v="106"/>
    <s v="LIMPIEZA FINA DE DEPARTAMENTOS Y ZONAS COMUNES"/>
    <s v="glb"/>
    <n v="1"/>
    <n v="273423.74"/>
    <n v="273423.74"/>
    <n v="0"/>
    <n v="0"/>
    <n v="273423.74"/>
    <n v="3.7"/>
    <n v="49242.58"/>
    <n v="5.5525876182767027"/>
    <s v="OP"/>
    <n v="1.0805"/>
  </r>
  <r>
    <x v="4"/>
    <m/>
    <m/>
    <x v="0"/>
    <x v="2"/>
    <n v="101"/>
    <s v="PROTECCION CON CARTON Y PLASTICO (PISOS, TABLEROS, PCF)"/>
    <s v="m2"/>
    <n v="33181.793999999987"/>
    <n v="6.28"/>
    <n v="208381.67"/>
    <n v="0"/>
    <n v="0"/>
    <n v="208381.67"/>
    <n v="3.7"/>
    <n v="49242.58"/>
    <n v="4.2317374516119992"/>
    <s v="OP"/>
    <n v="1.090101"/>
  </r>
  <r>
    <x v="4"/>
    <m/>
    <m/>
    <x v="5"/>
    <x v="36"/>
    <n v="309"/>
    <s v="PROTECCION DE BARANDAS DE FIERRO ESCALERAS Y FACHADAS"/>
    <s v="ml"/>
    <n v="510"/>
    <n v="6.75"/>
    <n v="3442.5"/>
    <n v="0"/>
    <n v="0"/>
    <n v="3442.5"/>
    <n v="3.7"/>
    <n v="49242.58"/>
    <n v="6.9909009641655653E-2"/>
    <s v="OP"/>
    <n v="1.0902019999999999"/>
  </r>
  <r>
    <x v="4"/>
    <m/>
    <m/>
    <x v="0"/>
    <x v="2"/>
    <n v="101"/>
    <s v="ALQUILER DE ESCALERA PARA ACCCESO AL SOTANO"/>
    <s v="mes"/>
    <n v="6.5"/>
    <n v="9436.2999999999993"/>
    <n v="61335.95"/>
    <n v="0"/>
    <n v="0"/>
    <n v="61335.95"/>
    <n v="3.7"/>
    <n v="49242.58"/>
    <n v="1.2455876601104166"/>
    <s v="OP"/>
    <n v="1.090201"/>
  </r>
  <r>
    <x v="4"/>
    <m/>
    <m/>
    <x v="0"/>
    <x v="22"/>
    <n v="104"/>
    <s v="ALQUILER DE ANDAMIOS INTERIORES"/>
    <s v="mes"/>
    <n v="21"/>
    <n v="14771.42"/>
    <n v="310199.82"/>
    <n v="0"/>
    <n v="0"/>
    <n v="310199.82"/>
    <n v="3.7"/>
    <n v="49242.58"/>
    <n v="6.299422572903369"/>
    <s v="OP"/>
    <n v="1.0902019999999999"/>
  </r>
  <r>
    <x v="4"/>
    <m/>
    <m/>
    <x v="0"/>
    <x v="0"/>
    <n v="106"/>
    <s v="ENSAYOS DE CALIDAD PROBETAS DE CONCRETO"/>
    <s v="muestra"/>
    <n v="868"/>
    <n v="98"/>
    <n v="85064"/>
    <n v="0"/>
    <n v="0"/>
    <n v="85064"/>
    <n v="3.7"/>
    <n v="49242.58"/>
    <n v="1.7274480744103984"/>
    <s v="OP"/>
    <n v="1.090301"/>
  </r>
  <r>
    <x v="4"/>
    <m/>
    <m/>
    <x v="0"/>
    <x v="0"/>
    <n v="106"/>
    <s v="ENSAYOS DE LABORATORIO DE SUELOS"/>
    <s v="glb"/>
    <n v="1"/>
    <n v="9614"/>
    <n v="9614"/>
    <n v="0"/>
    <n v="0"/>
    <n v="9614"/>
    <n v="3.7"/>
    <n v="49242.58"/>
    <n v="0.19523753629480828"/>
    <s v="OP"/>
    <n v="1.0903020000000001"/>
  </r>
  <r>
    <x v="4"/>
    <m/>
    <m/>
    <x v="0"/>
    <x v="1"/>
    <m/>
    <s v="ENSAYO INYECCION DE LECHADA MUROS ANCLADOS"/>
    <s v="muestra"/>
    <n v="7"/>
    <n v="85"/>
    <n v="595"/>
    <n v="0"/>
    <n v="0"/>
    <n v="595"/>
    <n v="3.7"/>
    <n v="49242.58"/>
    <n v="1.2083038703496038E-2"/>
    <s v="OP"/>
    <n v="1.090303"/>
  </r>
  <r>
    <x v="4"/>
    <m/>
    <m/>
    <x v="0"/>
    <x v="9"/>
    <n v="107"/>
    <s v="DEMOLICION Y REPOSICION DE VEREDAS DE ACCESOS"/>
    <s v="m2"/>
    <n v="181.4528"/>
    <n v="230"/>
    <n v="41734.14"/>
    <n v="0"/>
    <n v="0"/>
    <n v="41734.14"/>
    <n v="3.7"/>
    <n v="49242.58"/>
    <n v="0.84752139307079355"/>
    <s v="OP"/>
    <n v="1.090401"/>
  </r>
  <r>
    <x v="4"/>
    <m/>
    <m/>
    <x v="0"/>
    <x v="10"/>
    <n v="103"/>
    <s v="LLAVEROS (CONTROL)"/>
    <s v="mes"/>
    <n v="6"/>
    <n v="16964.48"/>
    <n v="101786.88"/>
    <n v="0"/>
    <n v="0"/>
    <n v="101786.88"/>
    <n v="3.7"/>
    <n v="49242.58"/>
    <n v="2.0670501017615242"/>
    <s v="OP"/>
    <n v="1.090403"/>
  </r>
  <r>
    <x v="4"/>
    <m/>
    <m/>
    <x v="0"/>
    <x v="10"/>
    <n v="103"/>
    <s v="EQUIPOS DE PROTECCION INDIVIDUAL (STAFF Y OBREROS)"/>
    <s v="glb"/>
    <n v="1"/>
    <n v="264888.59000000003"/>
    <n v="264888.59000000003"/>
    <n v="0"/>
    <n v="0"/>
    <n v="264888.59000000003"/>
    <n v="3.7"/>
    <n v="49242.58"/>
    <n v="5.3792589665285613"/>
    <s v="SEG"/>
    <n v="2.0101"/>
  </r>
  <r>
    <x v="4"/>
    <m/>
    <m/>
    <x v="0"/>
    <x v="10"/>
    <n v="103"/>
    <s v="EQUPO DE PROTECCION COLECTIVA"/>
    <s v="glb"/>
    <n v="1"/>
    <n v="265715.03999999998"/>
    <n v="265715.03999999998"/>
    <n v="0"/>
    <n v="0"/>
    <n v="265715.03999999998"/>
    <n v="3.7"/>
    <n v="49242.58"/>
    <n v="5.396042205749576"/>
    <s v="SEG"/>
    <n v="2.0102000000000002"/>
  </r>
  <r>
    <x v="4"/>
    <m/>
    <m/>
    <x v="0"/>
    <x v="10"/>
    <n v="103"/>
    <s v="SC EXAMEN MEDICO OCUPACIONAL"/>
    <s v="und"/>
    <n v="468"/>
    <n v="125"/>
    <n v="58500"/>
    <n v="0"/>
    <n v="0"/>
    <n v="58500"/>
    <n v="3.7"/>
    <n v="49242.58"/>
    <n v="1.1879962422765014"/>
    <s v="SEG"/>
    <n v="2.0103"/>
  </r>
  <r>
    <x v="4"/>
    <m/>
    <m/>
    <x v="0"/>
    <x v="10"/>
    <n v="103"/>
    <s v="DESVIO DE TRANSITO (02 SEÑALERO x FRENTE)"/>
    <s v="mes"/>
    <n v="21"/>
    <n v="12925.32"/>
    <n v="271431.71999999997"/>
    <n v="0"/>
    <n v="0"/>
    <n v="271431.71999999997"/>
    <n v="3.7"/>
    <n v="49242.58"/>
    <n v="5.5121344170025202"/>
    <s v="SEG"/>
    <n v="2.0104000000000011"/>
  </r>
  <r>
    <x v="4"/>
    <m/>
    <m/>
    <x v="0"/>
    <x v="10"/>
    <n v="103"/>
    <s v="SC MONITOREO OCUPACIONAL (SERVICIO TERCERO)"/>
    <s v="mes"/>
    <n v="21"/>
    <n v="500"/>
    <n v="10500"/>
    <n v="0"/>
    <n v="0"/>
    <n v="10500"/>
    <n v="3.7"/>
    <n v="49242.58"/>
    <n v="0.21323009476757715"/>
    <s v="SEG"/>
    <n v="2.0105000000000008"/>
  </r>
  <r>
    <x v="4"/>
    <m/>
    <m/>
    <x v="0"/>
    <x v="10"/>
    <n v="103"/>
    <s v="SC MONITOREO DE CALIDAD DE AIRE Y RUIDO"/>
    <s v="glb"/>
    <n v="6"/>
    <n v="1400"/>
    <n v="8400"/>
    <n v="0"/>
    <n v="0"/>
    <n v="8400"/>
    <n v="3.7"/>
    <n v="49242.58"/>
    <n v="0.17058407581406174"/>
    <s v="SEG"/>
    <n v="2.0106000000000011"/>
  </r>
  <r>
    <x v="4"/>
    <m/>
    <m/>
    <x v="0"/>
    <x v="1"/>
    <m/>
    <s v="MALLA ANTICAÍDA"/>
    <s v="glb"/>
    <n v="1"/>
    <n v="302406.59999999998"/>
    <n v="302406.59999999998"/>
    <n v="0"/>
    <n v="0"/>
    <n v="302406.59999999998"/>
    <n v="3.7"/>
    <n v="49242.58"/>
    <n v="6.1411607596515045"/>
    <s v="SEG"/>
    <n v="2.0107000000000008"/>
  </r>
  <r>
    <x v="4"/>
    <m/>
    <m/>
    <x v="0"/>
    <x v="10"/>
    <n v="103"/>
    <s v="MONITORES DE SEGURIDAD (ASISTENTES Y AYUDANTES)"/>
    <s v="mes"/>
    <n v="21"/>
    <n v="9028.34"/>
    <n v="189595.14"/>
    <n v="0"/>
    <n v="0"/>
    <n v="189595.14"/>
    <n v="3.7"/>
    <n v="49242.58"/>
    <n v="3.8502275875878156"/>
    <s v="SEG"/>
    <n v="2.0200999999999998"/>
  </r>
  <r>
    <x v="4"/>
    <m/>
    <m/>
    <x v="11"/>
    <x v="47"/>
    <n v="902"/>
    <s v="CAMARAS DE SEGURIDAD"/>
    <s v="glb"/>
    <n v="1"/>
    <n v="7915"/>
    <n v="7915"/>
    <n v="0"/>
    <n v="0"/>
    <n v="7915"/>
    <n v="3.7"/>
    <n v="49242.58"/>
    <n v="0.16073487619860696"/>
    <s v="SEG"/>
    <n v="2.0301"/>
  </r>
  <r>
    <x v="4"/>
    <m/>
    <m/>
    <x v="0"/>
    <x v="2"/>
    <n v="101"/>
    <s v="MOVILIZACION Y DESMOVILIZACION DE EQUIPOS MOVIMIENTO TIERRAS"/>
    <s v="glb"/>
    <n v="2"/>
    <n v="6240"/>
    <n v="12480"/>
    <n v="0"/>
    <n v="0"/>
    <n v="12480"/>
    <n v="3.7"/>
    <n v="49242.58"/>
    <n v="0.25343919835232026"/>
    <s v="EST SOTANO"/>
    <s v="02.01.01"/>
  </r>
  <r>
    <x v="4"/>
    <m/>
    <m/>
    <x v="0"/>
    <x v="2"/>
    <n v="101"/>
    <s v="EXTRACCION DE EQUIPOS MOVIMIENTO TIERRAS"/>
    <s v="glb"/>
    <n v="2"/>
    <n v="9880"/>
    <n v="19760"/>
    <n v="0"/>
    <n v="0"/>
    <n v="19760"/>
    <n v="3.7"/>
    <n v="49242.58"/>
    <n v="0.40127873072450709"/>
    <s v="EST SOTANO"/>
    <s v="02.01.02"/>
  </r>
  <r>
    <x v="4"/>
    <m/>
    <m/>
    <x v="4"/>
    <x v="1"/>
    <m/>
    <s v="INSTALACION Y DESISTALACION DE PLATAFORMA"/>
    <s v="glb"/>
    <n v="1"/>
    <n v="11440"/>
    <n v="11440"/>
    <n v="0"/>
    <n v="0"/>
    <n v="11440"/>
    <n v="3.7"/>
    <n v="49242.58"/>
    <n v="0.23231926515629359"/>
    <s v="EST SOTANO"/>
    <s v="02.01.03"/>
  </r>
  <r>
    <x v="4"/>
    <m/>
    <m/>
    <x v="4"/>
    <x v="7"/>
    <n v="201"/>
    <s v="EXTRACCION DE EQUIPOS PERFORACION CON GRUAS"/>
    <s v="glb"/>
    <n v="4"/>
    <n v="0"/>
    <n v="0"/>
    <n v="720"/>
    <n v="2880"/>
    <n v="10656"/>
    <n v="3.7"/>
    <n v="49242.58"/>
    <n v="0.21639808474698116"/>
    <s v="EST SOTANO"/>
    <s v="02.01.04"/>
  </r>
  <r>
    <x v="4"/>
    <m/>
    <m/>
    <x v="4"/>
    <x v="7"/>
    <n v="201"/>
    <s v="Control de polvo durante la excavación masiva."/>
    <s v="und"/>
    <n v="10"/>
    <n v="572"/>
    <n v="5720"/>
    <n v="0"/>
    <n v="0"/>
    <n v="5720"/>
    <n v="3.7"/>
    <n v="49242.58"/>
    <n v="0.11615963257814679"/>
    <s v="EST SOTANO"/>
    <s v="02.01.05"/>
  </r>
  <r>
    <x v="4"/>
    <m/>
    <m/>
    <x v="4"/>
    <x v="7"/>
    <n v="201"/>
    <s v="1° Corte N. -0.00 a -3.30 (sotano 01)"/>
    <s v="m3"/>
    <n v="11544.95"/>
    <n v="23.92"/>
    <n v="276155.20400000003"/>
    <n v="0"/>
    <n v="0"/>
    <n v="276155.20400000003"/>
    <n v="3.7"/>
    <n v="49242.58"/>
    <n v="5.6080571732837718"/>
    <s v="EST SOTANO"/>
    <s v="02.02.01.01"/>
  </r>
  <r>
    <x v="4"/>
    <m/>
    <m/>
    <x v="4"/>
    <x v="7"/>
    <n v="201"/>
    <s v="2° Corte N. -3.30 a -6.10 (sotano 02)"/>
    <s v="m3"/>
    <n v="9795.7000000000007"/>
    <n v="24.96"/>
    <n v="244500.67199999999"/>
    <n v="0"/>
    <n v="0"/>
    <n v="244500.67199999999"/>
    <n v="3.7"/>
    <n v="49242.58"/>
    <n v="4.9652287105996473"/>
    <s v="EST SOTANO"/>
    <s v="02.02.01.03"/>
  </r>
  <r>
    <x v="4"/>
    <m/>
    <m/>
    <x v="4"/>
    <x v="7"/>
    <n v="201"/>
    <s v="3° Corte N. -6.10 a -8.90/-9.55 (sotano 03)"/>
    <s v="m3"/>
    <n v="12752"/>
    <n v="26"/>
    <n v="331552"/>
    <n v="0"/>
    <n v="0"/>
    <n v="331552"/>
    <n v="3.7"/>
    <n v="49242.58"/>
    <n v="6.7330347028933089"/>
    <s v="EST SOTANO"/>
    <s v="02.02.01.04"/>
  </r>
  <r>
    <x v="4"/>
    <m/>
    <m/>
    <x v="4"/>
    <x v="7"/>
    <n v="201"/>
    <s v="4° Corte N. -9.55 a -11.70 /-12.85 (sotano 04)"/>
    <s v="m3"/>
    <n v="6015.8"/>
    <n v="28.08"/>
    <n v="168923.66399999999"/>
    <n v="0"/>
    <n v="0"/>
    <n v="168923.66399999999"/>
    <n v="3.7"/>
    <n v="49242.58"/>
    <n v="3.4304389412577487"/>
    <s v="EST SOTANO"/>
    <s v="02.02.01.05"/>
  </r>
  <r>
    <x v="4"/>
    <m/>
    <m/>
    <x v="6"/>
    <x v="13"/>
    <n v="401"/>
    <s v="Excavación y eliminación de cisternas, cuarto de bombas (-12.60)"/>
    <s v="m3"/>
    <n v="546"/>
    <n v="28.08"/>
    <n v="15331.68"/>
    <n v="0"/>
    <n v="0"/>
    <n v="15331.68"/>
    <n v="3.7"/>
    <n v="49242.58"/>
    <n v="0.31135005517582548"/>
    <s v="EST SOTANO"/>
    <s v="02.02.01.06"/>
  </r>
  <r>
    <x v="4"/>
    <m/>
    <m/>
    <x v="4"/>
    <x v="1"/>
    <m/>
    <s v="EXCAVACION Y ELIIMINACION DE ZAPATAS, CIMIENTOS DE MURO ANCLADO CON BALDE Y GRUA"/>
    <s v="m3"/>
    <n v="2586.3000000000002"/>
    <n v="28.08"/>
    <n v="72623.304000000004"/>
    <n v="0"/>
    <n v="0"/>
    <n v="72623.304000000004"/>
    <n v="3.7"/>
    <n v="49242.58"/>
    <n v="1.4748070470718635"/>
    <s v="EST SOTANO"/>
    <s v="02.02.02.01"/>
  </r>
  <r>
    <x v="4"/>
    <m/>
    <m/>
    <x v="6"/>
    <x v="1"/>
    <m/>
    <s v="RELLENO COMPACTADO CON MATERIAL PROPIO"/>
    <s v="m3"/>
    <n v="3907.22"/>
    <n v="43.91"/>
    <n v="171566.03020000001"/>
    <n v="0"/>
    <n v="0"/>
    <n v="171566.03020000001"/>
    <n v="3.7"/>
    <n v="49242.58"/>
    <n v="3.4840991312802863"/>
    <s v="EST SOTANO"/>
    <s v="02.02.03.01"/>
  </r>
  <r>
    <x v="4"/>
    <m/>
    <m/>
    <x v="6"/>
    <x v="1"/>
    <m/>
    <s v="RELLENO COMPACTADO CON MATERIAL PROPIO"/>
    <s v="m3"/>
    <n v="187.25"/>
    <n v="43.91"/>
    <n v="8222.1474999999991"/>
    <n v="0"/>
    <n v="0"/>
    <n v="8222.1474999999991"/>
    <n v="3.7"/>
    <n v="49242.58"/>
    <n v="0.16697231339219024"/>
    <s v="EST SOTANO"/>
    <s v="02.02.02.01"/>
  </r>
  <r>
    <x v="4"/>
    <m/>
    <m/>
    <x v="4"/>
    <x v="7"/>
    <n v="201"/>
    <s v="NIVELACION Y COMPACTACION DE SUBRASANTE"/>
    <s v="m2"/>
    <n v="3498.45"/>
    <n v="7.8"/>
    <n v="27287.91"/>
    <n v="0"/>
    <n v="0"/>
    <n v="27287.91"/>
    <n v="3.7"/>
    <n v="49242.58"/>
    <n v="0.5541527271722968"/>
    <s v="EST SOTANO"/>
    <s v="02.02.04.01"/>
  </r>
  <r>
    <x v="4"/>
    <m/>
    <m/>
    <x v="4"/>
    <x v="7"/>
    <n v="201"/>
    <s v="BASE DE AFIRMADO COMPACTADO, E=15CM (conforme a EMS)"/>
    <s v="m2"/>
    <n v="3498.45"/>
    <n v="35.299999999999997"/>
    <n v="123495.285"/>
    <n v="0"/>
    <n v="0"/>
    <n v="123495.285"/>
    <n v="3.7"/>
    <n v="49242.58"/>
    <n v="2.5078963165618049"/>
    <s v="EST SOTANO"/>
    <s v="02.02.04.03"/>
  </r>
  <r>
    <x v="4"/>
    <m/>
    <m/>
    <x v="4"/>
    <x v="1"/>
    <m/>
    <s v="Sacar cimentacion"/>
    <s v="ml"/>
    <n v="243.1"/>
    <n v="98.8"/>
    <n v="24018.28"/>
    <n v="0"/>
    <n v="0"/>
    <n v="24018.28"/>
    <n v="3.7"/>
    <n v="49242.58"/>
    <n v="0.48775429719563834"/>
    <s v="EST SOTANO"/>
    <s v="02.02.06.01"/>
  </r>
  <r>
    <x v="4"/>
    <m/>
    <m/>
    <x v="4"/>
    <x v="1"/>
    <m/>
    <s v="Eliminación de cimientos perimetrales"/>
    <s v="m3"/>
    <n v="262.5"/>
    <n v="36.4"/>
    <n v="9555"/>
    <n v="0"/>
    <n v="0"/>
    <n v="9555"/>
    <n v="3.7"/>
    <n v="49242.58"/>
    <n v="0.1940393862384952"/>
    <s v="EST SOTANO"/>
    <s v="02.02.06.02"/>
  </r>
  <r>
    <x v="4"/>
    <m/>
    <m/>
    <x v="4"/>
    <x v="18"/>
    <n v="202"/>
    <s v="ALQUILER DE EXCAVADORA PARA EXCAV. MURO PANTALLA"/>
    <s v="hm"/>
    <n v="400"/>
    <n v="260"/>
    <n v="104000"/>
    <n v="0"/>
    <n v="0"/>
    <n v="104000"/>
    <n v="3.7"/>
    <n v="49242.58"/>
    <n v="2.1119933196026688"/>
    <s v="EST SOTANO"/>
    <s v="02.02.08.01"/>
  </r>
  <r>
    <x v="4"/>
    <m/>
    <m/>
    <x v="4"/>
    <x v="1"/>
    <m/>
    <s v="2 Vigias para maquina excavadora durante la excavación"/>
    <s v="mes"/>
    <n v="5"/>
    <n v="5408"/>
    <n v="27040"/>
    <n v="0"/>
    <n v="0"/>
    <n v="27040"/>
    <n v="3.7"/>
    <n v="49242.58"/>
    <n v="0.54911826309669398"/>
    <s v="EST SOTANO"/>
    <s v="02.02.08.02"/>
  </r>
  <r>
    <x v="4"/>
    <m/>
    <m/>
    <x v="4"/>
    <x v="1"/>
    <m/>
    <s v="Prevención de seguridad (Ssoma)"/>
    <s v="mes"/>
    <n v="5"/>
    <n v="3744"/>
    <n v="18720"/>
    <n v="0"/>
    <n v="0"/>
    <n v="18720"/>
    <n v="3.7"/>
    <n v="49242.58"/>
    <n v="0.38015879752848042"/>
    <s v="EST SOTANO"/>
    <s v="02.02.08.03"/>
  </r>
  <r>
    <x v="4"/>
    <m/>
    <m/>
    <x v="4"/>
    <x v="14"/>
    <n v="204"/>
    <s v="CONCRETO PREMEZCLADO, CEMENTO TIPO I, SOLADO f'c=100 kg/cm2"/>
    <s v="m2"/>
    <n v="1112.71"/>
    <n v="29.99"/>
    <n v="33370.172899999998"/>
    <n v="0"/>
    <n v="0"/>
    <n v="33370.172899999998"/>
    <n v="3.7"/>
    <n v="49242.58"/>
    <n v="0.67766905998832716"/>
    <s v="EST SOTANO"/>
    <s v="02.03.01.01"/>
  </r>
  <r>
    <x v="4"/>
    <m/>
    <m/>
    <x v="4"/>
    <x v="15"/>
    <n v="203"/>
    <s v="CONCRETO PREMEZCLADO, CEMENTO TIPO I, FALZA ZAPATAS 1:12 + 40%P.G."/>
    <s v="m3"/>
    <n v="32.47"/>
    <n v="273.63"/>
    <n v="8884.7660999999989"/>
    <n v="0"/>
    <n v="0"/>
    <n v="8884.7660999999989"/>
    <n v="3.7"/>
    <n v="49242.58"/>
    <n v="0.18042852547531016"/>
    <s v="EST SOTANO"/>
    <s v="02.03.02.01"/>
  </r>
  <r>
    <x v="4"/>
    <m/>
    <m/>
    <x v="4"/>
    <x v="58"/>
    <n v="211"/>
    <s v="ENCOFRADO EN SUBZAPATAS"/>
    <s v="m2"/>
    <n v="144.0169516507267"/>
    <n v="44.5"/>
    <n v="6408.7543484573371"/>
    <n v="0"/>
    <n v="0"/>
    <n v="6408.7543484573371"/>
    <n v="3.7"/>
    <n v="49242.58"/>
    <n v="0.1301465997203505"/>
    <s v="EST SOTANO"/>
    <s v="02.03.02.02"/>
  </r>
  <r>
    <x v="4"/>
    <m/>
    <m/>
    <x v="4"/>
    <x v="14"/>
    <n v="204"/>
    <s v="CONCRETO PREMEZCLADO, CEMENTO TIPO I, CIMIENTOS REFORZADOS f'c=210 kg/cm2"/>
    <s v="m3"/>
    <n v="328.05250000000001"/>
    <n v="498.1"/>
    <n v="163402.95024999999"/>
    <n v="0"/>
    <n v="0"/>
    <n v="163402.95024999999"/>
    <n v="3.7"/>
    <n v="49242.58"/>
    <n v="3.3183263397246852"/>
    <s v="EST SOTANO"/>
    <s v="02.04.01.01"/>
  </r>
  <r>
    <x v="4"/>
    <m/>
    <m/>
    <x v="4"/>
    <x v="12"/>
    <n v="212"/>
    <s v="ENCOFRADO Y DESENCOFRADO PARA CIMIENTOS REFORZADOS"/>
    <s v="m2"/>
    <n v="516.43799999999999"/>
    <n v="46.5"/>
    <n v="24014.366999999998"/>
    <n v="0"/>
    <n v="0"/>
    <n v="24014.366999999998"/>
    <n v="3.7"/>
    <n v="49242.58"/>
    <n v="0.48767483344698831"/>
    <s v="EST SOTANO"/>
    <s v="02.04.01.02"/>
  </r>
  <r>
    <x v="4"/>
    <m/>
    <m/>
    <x v="4"/>
    <x v="17"/>
    <n v="209"/>
    <s v="ACERO DE REFUERZO FY= 4200 kg/cm2, GRADO 60"/>
    <s v="kg"/>
    <n v="12925.6018"/>
    <n v="1.28"/>
    <n v="16544.770304000001"/>
    <n v="0.9"/>
    <n v="11633.04162"/>
    <n v="59587.024297999997"/>
    <n v="3.7"/>
    <n v="49242.58"/>
    <n v="1.2100711274267106"/>
    <s v="EST SOTANO"/>
    <s v="02.04.01.03"/>
  </r>
  <r>
    <x v="4"/>
    <m/>
    <m/>
    <x v="4"/>
    <x v="14"/>
    <n v="204"/>
    <s v="CURADO DE ELEMENTOS ESTRUCTURALES EXPUESTOS"/>
    <s v="m2"/>
    <n v="516.43799999999999"/>
    <n v="1.55"/>
    <n v="800.47889999999995"/>
    <n v="0"/>
    <n v="0"/>
    <n v="800.47889999999995"/>
    <n v="3.7"/>
    <n v="49242.58"/>
    <n v="1.6255827781566277E-2"/>
    <s v="EST SOTANO"/>
    <s v="02.04.01.04"/>
  </r>
  <r>
    <x v="4"/>
    <m/>
    <m/>
    <x v="5"/>
    <x v="16"/>
    <n v="315"/>
    <s v="PINTURA ASFALTICA EN CIMENTACIONES"/>
    <s v="m2"/>
    <n v="516.43799999999999"/>
    <n v="20.45"/>
    <n v="10561.1571"/>
    <n v="0"/>
    <n v="0"/>
    <n v="10561.1571"/>
    <n v="3.7"/>
    <n v="49242.58"/>
    <n v="0.21447205040840669"/>
    <s v="EST SOTANO"/>
    <s v="02.04.01.05"/>
  </r>
  <r>
    <x v="4"/>
    <m/>
    <m/>
    <x v="4"/>
    <x v="14"/>
    <n v="204"/>
    <s v="CONCRETO PREMEZCLADO, CEMENTO TIPO I, MURO PANTALLA f'c=350 kg/cm2"/>
    <s v="m3"/>
    <n v="1037.4469999999999"/>
    <n v="619.57000000000005"/>
    <n v="642771.03778999997"/>
    <n v="0"/>
    <n v="0"/>
    <n v="642771.03778999997"/>
    <n v="3.7"/>
    <n v="49242.58"/>
    <n v="13.053155171601487"/>
    <s v="EST SOTANO"/>
    <s v="02.04.02.01"/>
  </r>
  <r>
    <x v="4"/>
    <m/>
    <m/>
    <x v="4"/>
    <x v="12"/>
    <n v="212"/>
    <s v="ENCOFRADO Y DESENCOFRADO PARA MURO PANTALLA"/>
    <s v="m2"/>
    <n v="3267.797"/>
    <n v="62"/>
    <n v="202603.41399999999"/>
    <n v="0"/>
    <n v="0"/>
    <n v="202603.41399999999"/>
    <n v="3.7"/>
    <n v="49242.58"/>
    <n v="4.1143947778528256"/>
    <s v="EST SOTANO"/>
    <s v="02.04.02.04"/>
  </r>
  <r>
    <x v="4"/>
    <m/>
    <m/>
    <x v="4"/>
    <x v="17"/>
    <n v="209"/>
    <s v="ACERO DE REFUERZO FY= 4200 kg/cm2, GRADO 60 (MURO PANTALLA)"/>
    <s v="kg"/>
    <n v="46970.5"/>
    <n v="1.28"/>
    <n v="60122.239999999998"/>
    <n v="0.89"/>
    <n v="41803.745000000003"/>
    <n v="214796.09650000001"/>
    <n v="3.7"/>
    <n v="49242.58"/>
    <n v="4.3619992392762521"/>
    <s v="EST SOTANO"/>
    <s v="02.04.02.06"/>
  </r>
  <r>
    <x v="4"/>
    <m/>
    <m/>
    <x v="4"/>
    <x v="1"/>
    <m/>
    <s v="RECARGO POR CONSUMO MINIMO DE BOMBA"/>
    <s v="m3"/>
    <n v="485"/>
    <n v="43"/>
    <n v="20855"/>
    <n v="0"/>
    <n v="0"/>
    <n v="20855"/>
    <n v="3.7"/>
    <n v="49242.58"/>
    <n v="0.42351558346455442"/>
    <s v="EST SOTANO"/>
    <s v="02.04.02.07"/>
  </r>
  <r>
    <x v="4"/>
    <m/>
    <m/>
    <x v="4"/>
    <x v="14"/>
    <n v="204"/>
    <s v="CONCRETO PREMEZCLADO, CEMENTO TIPO I, EN CACHIMBAS f'c=350 kg/cm2"/>
    <s v="m3"/>
    <n v="13.44"/>
    <n v="496.74"/>
    <n v="6676.1856000000007"/>
    <n v="0"/>
    <n v="0"/>
    <n v="6676.1856000000007"/>
    <n v="3.7"/>
    <n v="49242.58"/>
    <n v="0.13557749411180325"/>
    <s v="EST SOTANO"/>
    <s v="02.04.02.08"/>
  </r>
  <r>
    <x v="4"/>
    <m/>
    <m/>
    <x v="4"/>
    <x v="12"/>
    <n v="212"/>
    <s v="ENCOFRADO Y DESENCOFRADO DE CACHIMBAS"/>
    <s v="m2"/>
    <n v="17.920000000000002"/>
    <n v="62"/>
    <n v="1111.04"/>
    <n v="0"/>
    <n v="0"/>
    <n v="1111.04"/>
    <n v="3.7"/>
    <n v="49242.58"/>
    <n v="2.2562587094339896E-2"/>
    <s v="EST SOTANO"/>
    <s v="02.04.02.09"/>
  </r>
  <r>
    <x v="4"/>
    <m/>
    <m/>
    <x v="4"/>
    <x v="1"/>
    <m/>
    <s v="PICADO DE CACHIMBAS DE MURO PANTALLA"/>
    <s v="m3"/>
    <n v="13.44"/>
    <n v="110.18"/>
    <n v="1480.8191999999999"/>
    <n v="0"/>
    <n v="0"/>
    <n v="1480.8191999999999"/>
    <n v="3.7"/>
    <n v="49242.58"/>
    <n v="3.0071925557109313E-2"/>
    <s v="EST SOTANO"/>
    <s v="02.04.02.11"/>
  </r>
  <r>
    <x v="4"/>
    <m/>
    <m/>
    <x v="4"/>
    <x v="18"/>
    <n v="202"/>
    <s v="TECNOPOR EN ENCUENTRO DE LOSAS CON MURO PANTALLA"/>
    <s v="ml"/>
    <n v="956"/>
    <n v="11.02"/>
    <n v="10535.12"/>
    <n v="0"/>
    <n v="0"/>
    <n v="10535.12"/>
    <n v="3.7"/>
    <n v="49242.58"/>
    <n v="0.21394329866550454"/>
    <s v="EST SOTANO"/>
    <s v="02.04.02.12"/>
  </r>
  <r>
    <x v="4"/>
    <m/>
    <m/>
    <x v="4"/>
    <x v="18"/>
    <n v="202"/>
    <s v="RETIRO DE TECNOPOR Y ESCARIFICADO EN ENCUENTRO DE LOSAS CON MURO PANTALLA"/>
    <s v="ml"/>
    <n v="956"/>
    <n v="8.16"/>
    <n v="7800.96"/>
    <n v="0"/>
    <n v="0"/>
    <n v="7800.96"/>
    <n v="3.7"/>
    <n v="49242.58"/>
    <n v="0.15841899429315034"/>
    <s v="EST SOTANO"/>
    <s v="02.04.02.13"/>
  </r>
  <r>
    <x v="4"/>
    <m/>
    <m/>
    <x v="4"/>
    <x v="18"/>
    <n v="202"/>
    <s v="EPOXICO DE UNION Y ESCARIFICADO ENTRE LOSAS DE TECHO DE SOTANOS Y MURO PANTALLA"/>
    <s v="ml"/>
    <n v="956"/>
    <n v="45.94"/>
    <n v="43918.64"/>
    <n v="0"/>
    <n v="0"/>
    <n v="43918.64"/>
    <n v="3.7"/>
    <n v="49242.58"/>
    <n v="0.89188340659648613"/>
    <s v="EST SOTANO"/>
    <s v="02.04.02.14"/>
  </r>
  <r>
    <x v="4"/>
    <m/>
    <m/>
    <x v="4"/>
    <x v="1"/>
    <m/>
    <s v="PERFILADO DE BANQUETAS Y TALUDES"/>
    <s v="m2"/>
    <n v="2973.6"/>
    <n v="7.5"/>
    <n v="22302"/>
    <n v="0"/>
    <n v="0"/>
    <n v="22302"/>
    <n v="3.7"/>
    <n v="49242.58"/>
    <n v="0.45290072128633391"/>
    <s v="EST SOTANO"/>
    <s v="02.04.02.21"/>
  </r>
  <r>
    <x v="4"/>
    <m/>
    <m/>
    <x v="4"/>
    <x v="1"/>
    <m/>
    <s v="PAÑETEO DE MUROS PANTALLA"/>
    <s v="m2"/>
    <n v="2973.6"/>
    <n v="17.22"/>
    <n v="51205.391999999993"/>
    <n v="0"/>
    <n v="0"/>
    <n v="51205.391999999993"/>
    <n v="3.7"/>
    <n v="49242.58"/>
    <n v="1.0398600560734224"/>
    <s v="EST SOTANO"/>
    <s v="02.04.02.22"/>
  </r>
  <r>
    <x v="4"/>
    <m/>
    <m/>
    <x v="4"/>
    <x v="1"/>
    <m/>
    <s v="PLASTICO CONTRA TERRENO"/>
    <s v="m2"/>
    <n v="2973.6"/>
    <n v="2.59"/>
    <n v="7701.6239999999998"/>
    <n v="0"/>
    <n v="0"/>
    <n v="7701.6239999999998"/>
    <n v="3.7"/>
    <n v="49242.58"/>
    <n v="0.15640171575088063"/>
    <s v="EST SOTANO"/>
    <s v="02.04.02.23"/>
  </r>
  <r>
    <x v="4"/>
    <m/>
    <m/>
    <x v="4"/>
    <x v="39"/>
    <n v="214"/>
    <s v="ANCLAJE 1/2&quot;, ENCUENTRO DE LOSAS CON MUROS"/>
    <s v="und"/>
    <n v="1755"/>
    <n v="34.85"/>
    <n v="61161.75"/>
    <n v="0.74"/>
    <n v="1298.7"/>
    <n v="65966.94"/>
    <n v="3.7"/>
    <n v="49242.58"/>
    <n v="1.339632082640674"/>
    <s v="EST SOTANO"/>
    <s v="02.04.02.24"/>
  </r>
  <r>
    <x v="4"/>
    <m/>
    <m/>
    <x v="5"/>
    <x v="19"/>
    <n v="304"/>
    <s v="RESANE DE ORIFICIO DE ANCLAJE"/>
    <s v="und"/>
    <n v="112"/>
    <n v="53.79"/>
    <n v="6024.48"/>
    <n v="0"/>
    <n v="0"/>
    <n v="6024.48"/>
    <n v="3.7"/>
    <n v="49242.58"/>
    <n v="0.12234289917384507"/>
    <s v="EST SOTANO"/>
    <s v="02.04.02.25"/>
  </r>
  <r>
    <x v="4"/>
    <m/>
    <m/>
    <x v="5"/>
    <x v="19"/>
    <n v="304"/>
    <s v="RESANE DE CACHIMBAS"/>
    <s v="ml"/>
    <n v="956"/>
    <n v="26.03"/>
    <n v="24884.68"/>
    <n v="0"/>
    <n v="0"/>
    <n v="24884.68"/>
    <n v="3.7"/>
    <n v="49242.58"/>
    <n v="0.50534882615817445"/>
    <s v="EST SOTANO"/>
    <s v="02.04.02.26"/>
  </r>
  <r>
    <x v="4"/>
    <m/>
    <m/>
    <x v="4"/>
    <x v="14"/>
    <n v="204"/>
    <s v="CURADO DE ELEMENTOS ESTRUCTURALES EXPUESTOS"/>
    <s v="m2"/>
    <n v="3267.797"/>
    <n v="1.55"/>
    <n v="5065.0853500000012"/>
    <n v="0"/>
    <n v="0"/>
    <n v="5065.0853500000012"/>
    <n v="3.7"/>
    <n v="49242.58"/>
    <n v="0.10285986944632067"/>
    <s v="EST SOTANO"/>
    <s v="02.04.02.27"/>
  </r>
  <r>
    <x v="4"/>
    <m/>
    <m/>
    <x v="4"/>
    <x v="12"/>
    <n v="212"/>
    <s v="MOVILIZACIÓN Y DESMOVILIZACIÓN DE ANCLAJES"/>
    <s v="glb"/>
    <n v="1"/>
    <n v="0"/>
    <n v="0"/>
    <n v="2000"/>
    <n v="2000"/>
    <n v="7400"/>
    <n v="3.7"/>
    <n v="49242.58"/>
    <n v="0.15027644774095913"/>
    <s v="EST SOTANO"/>
    <s v="02.04.03.01"/>
  </r>
  <r>
    <x v="4"/>
    <m/>
    <m/>
    <x v="4"/>
    <x v="39"/>
    <n v="214"/>
    <s v="ANCLAJES POSTENSADOS SC"/>
    <s v="und"/>
    <n v="112"/>
    <n v="0"/>
    <n v="0"/>
    <n v="804.3"/>
    <n v="90082"/>
    <n v="333303.40000000002"/>
    <n v="3.7"/>
    <n v="49242.58"/>
    <n v="6.7686014827005412"/>
    <s v="EST SOTANO"/>
    <s v="02.04.03.02"/>
  </r>
  <r>
    <x v="4"/>
    <m/>
    <m/>
    <x v="4"/>
    <x v="15"/>
    <n v="203"/>
    <s v="CONCRETO PREMEZCLADO, CEMENTO TIPO I, ZAPATAS f'c=210 kg/cm2"/>
    <s v="m3"/>
    <n v="1636.2119699999989"/>
    <n v="378.2"/>
    <n v="618815.36705399968"/>
    <n v="0"/>
    <n v="0"/>
    <n v="618815.36705399968"/>
    <n v="3.7"/>
    <n v="49242.58"/>
    <n v="12.566672320053085"/>
    <s v="EST SOTANO"/>
    <s v="02.04.04.01"/>
  </r>
  <r>
    <x v="4"/>
    <m/>
    <m/>
    <x v="4"/>
    <x v="12"/>
    <n v="212"/>
    <s v="ENCOFRADO Y DESENCOFRADO PARA ZAPATAS"/>
    <s v="m2"/>
    <n v="1425.712"/>
    <n v="48.5"/>
    <n v="69147.032000000007"/>
    <n v="0"/>
    <n v="0"/>
    <n v="69147.032000000007"/>
    <n v="3.7"/>
    <n v="49242.58"/>
    <n v="1.4042122082149231"/>
    <s v="EST SOTANO"/>
    <s v="02.04.04.02"/>
  </r>
  <r>
    <x v="4"/>
    <m/>
    <m/>
    <x v="4"/>
    <x v="17"/>
    <n v="209"/>
    <s v="ACERO DE REFUERZO FY= 4200 kg/cm2, GRADO 60"/>
    <s v="kg"/>
    <n v="75305.110999999975"/>
    <n v="1.21"/>
    <n v="91119.184309999968"/>
    <n v="0.89"/>
    <n v="67021.548789999986"/>
    <n v="339098.91483299987"/>
    <n v="3.7"/>
    <n v="49242.58"/>
    <n v="6.8862946424212517"/>
    <s v="EST SOTANO"/>
    <s v="02.04.04.03"/>
  </r>
  <r>
    <x v="4"/>
    <m/>
    <m/>
    <x v="4"/>
    <x v="14"/>
    <n v="204"/>
    <s v="CURADO DE ELEMENTOS ESTRUCTURALES EXPUESTOS"/>
    <s v="m2"/>
    <n v="1425.712"/>
    <n v="1.55"/>
    <n v="2209.8535999999999"/>
    <n v="0"/>
    <n v="0"/>
    <n v="2209.8535999999999"/>
    <n v="3.7"/>
    <n v="49242.58"/>
    <n v="4.4876885004806813E-2"/>
    <s v="EST SOTANO"/>
    <s v="02.04.04.04"/>
  </r>
  <r>
    <x v="4"/>
    <m/>
    <m/>
    <x v="5"/>
    <x v="16"/>
    <n v="315"/>
    <s v="PINTURA ASFALTICA EN CIMENTACIONES"/>
    <s v="m2"/>
    <n v="1425.712"/>
    <n v="20.45"/>
    <n v="29155.810399999998"/>
    <n v="0"/>
    <n v="0"/>
    <n v="29155.810399999998"/>
    <n v="3.7"/>
    <n v="49242.58"/>
    <n v="0.59208535377309635"/>
    <s v="EST SOTANO"/>
    <s v="02.04.04.05"/>
  </r>
  <r>
    <x v="4"/>
    <m/>
    <m/>
    <x v="4"/>
    <x v="15"/>
    <n v="203"/>
    <s v="CONCRETO PREMEZCLADO, CEMENTO TIPO I, ZAPATAS f'c=210 kg/cm2"/>
    <s v="m3"/>
    <n v="50.47079999999999"/>
    <n v="378.2"/>
    <n v="19088.056560000001"/>
    <n v="0"/>
    <n v="0"/>
    <n v="19088.056560000001"/>
    <n v="3.7"/>
    <n v="49242.58"/>
    <n v="0.38763315325882602"/>
    <s v="EST SOTANO"/>
    <s v="02.04.05.01"/>
  </r>
  <r>
    <x v="4"/>
    <m/>
    <m/>
    <x v="4"/>
    <x v="12"/>
    <n v="212"/>
    <s v="ENCOFRADO Y DESENCOFRADO PARA CIMIENTOS REFORZADOS"/>
    <s v="m2"/>
    <n v="145.5"/>
    <n v="46.5"/>
    <n v="6765.75"/>
    <n v="0"/>
    <n v="0"/>
    <n v="6765.75"/>
    <n v="3.7"/>
    <n v="49242.58"/>
    <n v="0.13739633463559384"/>
    <s v="EST SOTANO"/>
    <s v="02.04.05.02"/>
  </r>
  <r>
    <x v="4"/>
    <m/>
    <m/>
    <x v="4"/>
    <x v="17"/>
    <n v="209"/>
    <s v="ACERO DE REFUERZO FY= 4200 kg/cm2, GRADO 60"/>
    <s v="kg"/>
    <n v="612.17070000000001"/>
    <n v="1.21"/>
    <n v="740.72654699999998"/>
    <n v="0.89"/>
    <n v="544.83192300000007"/>
    <n v="2756.6046621"/>
    <n v="3.7"/>
    <n v="49242.58"/>
    <n v="5.5980102222507433E-2"/>
    <s v="EST SOTANO"/>
    <s v="02.04.05.03"/>
  </r>
  <r>
    <x v="4"/>
    <m/>
    <m/>
    <x v="4"/>
    <x v="14"/>
    <n v="204"/>
    <s v="CURADO DE ELEMENTOS ESTRUCTURALES EXPUESTOS"/>
    <s v="m2"/>
    <n v="78.945999999999998"/>
    <n v="1.55"/>
    <n v="122.3663"/>
    <n v="0"/>
    <n v="0"/>
    <n v="122.3663"/>
    <n v="3.7"/>
    <n v="49242.58"/>
    <n v="2.484969309081693E-3"/>
    <s v="EST SOTANO"/>
    <s v="02.04.05.04"/>
  </r>
  <r>
    <x v="4"/>
    <m/>
    <m/>
    <x v="4"/>
    <x v="14"/>
    <n v="204"/>
    <s v="CONCRETO PREMEZCLADO, CEMENTO TIPO I, VIGAS DE CIMENTACION f'c=210 kg/cm2"/>
    <s v="m3"/>
    <n v="59.679999999999993"/>
    <n v="400.52"/>
    <n v="23903.033599999999"/>
    <n v="0"/>
    <n v="0"/>
    <n v="23903.033599999999"/>
    <n v="3.7"/>
    <n v="49242.58"/>
    <n v="0.48541391616767438"/>
    <s v="EST SOTANO"/>
    <s v="02.04.06.01"/>
  </r>
  <r>
    <x v="4"/>
    <m/>
    <m/>
    <x v="4"/>
    <x v="12"/>
    <n v="212"/>
    <s v="ENCOFRADO Y DESENCOFRADO PARA VIGAS DE CIMENTACION"/>
    <s v="m2"/>
    <n v="282.16000000000003"/>
    <n v="46.5"/>
    <n v="13120.44"/>
    <n v="0"/>
    <n v="0"/>
    <n v="13120.44"/>
    <n v="3.7"/>
    <n v="49242.58"/>
    <n v="0.26644501567545809"/>
    <s v="EST SOTANO"/>
    <s v="02.04.06.02"/>
  </r>
  <r>
    <x v="4"/>
    <m/>
    <m/>
    <x v="4"/>
    <x v="17"/>
    <n v="209"/>
    <s v="ACERO DE REFUERZO FY= 4200 kg/cm2, GRADO 60"/>
    <s v="kg"/>
    <n v="9916.6507542857144"/>
    <n v="1.21"/>
    <n v="11999.14741268571"/>
    <n v="0.89"/>
    <n v="8825.819171314286"/>
    <n v="44654.678346548579"/>
    <n v="3.7"/>
    <n v="49242.58"/>
    <n v="0.90683059958573609"/>
    <s v="EST SOTANO"/>
    <s v="02.04.06.03"/>
  </r>
  <r>
    <x v="4"/>
    <m/>
    <m/>
    <x v="4"/>
    <x v="14"/>
    <n v="204"/>
    <s v="CURADO DE ELEMENTOS ESTRUCTURALES EXPUESTOS"/>
    <s v="m2"/>
    <n v="233.292"/>
    <n v="1.55"/>
    <n v="361.6026"/>
    <n v="0"/>
    <n v="0"/>
    <n v="361.6026"/>
    <n v="3.7"/>
    <n v="49242.58"/>
    <n v="7.3432911110668849E-3"/>
    <s v="EST SOTANO"/>
    <s v="02.04.06.04"/>
  </r>
  <r>
    <x v="4"/>
    <m/>
    <m/>
    <x v="4"/>
    <x v="14"/>
    <n v="204"/>
    <s v="TECNOPORT EN VIGA DE CIMENTACION"/>
    <s v="m2"/>
    <n v="18.350000000000001"/>
    <n v="155"/>
    <n v="2844.25"/>
    <n v="0"/>
    <n v="0"/>
    <n v="2844.25"/>
    <n v="3.7"/>
    <n v="49242.58"/>
    <n v="5.775997114692203E-2"/>
    <s v="EST SOTANO"/>
    <s v="02.04.06.05"/>
  </r>
  <r>
    <x v="4"/>
    <m/>
    <m/>
    <x v="5"/>
    <x v="16"/>
    <n v="315"/>
    <s v="PINTURA ASFALTICA EN CIMENTACIONES"/>
    <s v="m2"/>
    <n v="176.72499999999999"/>
    <n v="20.45"/>
    <n v="3614.0262499999999"/>
    <n v="0"/>
    <n v="0"/>
    <n v="3614.0262499999999"/>
    <n v="3.7"/>
    <n v="49242.58"/>
    <n v="7.3392300931429663E-2"/>
    <s v="EST SOTANO"/>
    <s v="02.04.06.06"/>
  </r>
  <r>
    <x v="4"/>
    <m/>
    <m/>
    <x v="4"/>
    <x v="14"/>
    <n v="204"/>
    <s v="CONCRETO PREMEZCLADO, CEMENTO TIPO I, LOSA DE PISO, H=15CM, f'c=210 kg/cm2"/>
    <s v="m3"/>
    <n v="301.065"/>
    <n v="510.61"/>
    <n v="153726.79965"/>
    <n v="0"/>
    <n v="0"/>
    <n v="153726.79965"/>
    <n v="3.7"/>
    <n v="49242.58"/>
    <n v="3.121826672160557"/>
    <s v="EST SOTANO"/>
    <s v="02.04.08.01"/>
  </r>
  <r>
    <x v="4"/>
    <m/>
    <m/>
    <x v="4"/>
    <x v="12"/>
    <n v="212"/>
    <s v="ENCOFRADO Y DESENCOFRADO NORMAL PARA LOSA DE PISO"/>
    <s v="ml"/>
    <n v="130.08000000000001"/>
    <n v="21.3"/>
    <n v="2770.7040000000002"/>
    <n v="0"/>
    <n v="0"/>
    <n v="2770.7040000000002"/>
    <n v="3.7"/>
    <n v="49242.58"/>
    <n v="5.6266426332657632E-2"/>
    <s v="EST SOTANO"/>
    <s v="02.04.08.02"/>
  </r>
  <r>
    <x v="4"/>
    <m/>
    <m/>
    <x v="4"/>
    <x v="17"/>
    <n v="209"/>
    <s v="ACERO DE REFUERZO FY= 4200 kg/cm2, GRADO 60"/>
    <s v="kg"/>
    <n v="301.06392499999998"/>
    <n v="1.21"/>
    <n v="364.28734924999998"/>
    <n v="0.89"/>
    <n v="267.94689325000002"/>
    <n v="1355.690854275"/>
    <n v="3.7"/>
    <n v="49242.58"/>
    <n v="2.7530865650723418E-2"/>
    <s v="EST SOTANO"/>
    <s v="02.04.12.03"/>
  </r>
  <r>
    <x v="4"/>
    <m/>
    <m/>
    <x v="4"/>
    <x v="14"/>
    <n v="204"/>
    <s v="CURADO DE ELEMENTOS ESTRUCTURALES EXPUESTOS"/>
    <s v="m2"/>
    <n v="113.42"/>
    <n v="1.55"/>
    <n v="175.80099999999999"/>
    <n v="0"/>
    <n v="0"/>
    <n v="175.80099999999999"/>
    <n v="3.7"/>
    <n v="49242.58"/>
    <n v="3.5701013228795074E-3"/>
    <s v="EST SOTANO"/>
    <s v="02.04.08.03"/>
  </r>
  <r>
    <x v="4"/>
    <m/>
    <m/>
    <x v="4"/>
    <x v="14"/>
    <n v="204"/>
    <s v="JUNTA DE CONSTRUCCION (J.D)"/>
    <s v="ml"/>
    <n v="131.51249999999999"/>
    <n v="48.15"/>
    <n v="6332.3268750000007"/>
    <n v="0.89"/>
    <n v="117.046125"/>
    <n v="6765.3975375000009"/>
    <n v="3.7"/>
    <n v="49242.58"/>
    <n v="0.13738917695823413"/>
    <s v="EST SOTANO"/>
    <s v="02.04.09.01"/>
  </r>
  <r>
    <x v="4"/>
    <m/>
    <m/>
    <x v="4"/>
    <x v="14"/>
    <n v="204"/>
    <s v="JUNTA DE AISLAMIENTO (EN BORDES DE COLUMNAS Y EXTREMOS)"/>
    <s v="ml"/>
    <n v="75.150000000000006"/>
    <n v="34.99"/>
    <n v="2629.4985000000001"/>
    <n v="0"/>
    <n v="0"/>
    <n v="2629.4985000000001"/>
    <n v="3.7"/>
    <n v="49242.58"/>
    <n v="5.3398877556781146E-2"/>
    <s v="EST SOTANO"/>
    <s v="02.04.09.02"/>
  </r>
  <r>
    <x v="4"/>
    <m/>
    <m/>
    <x v="4"/>
    <x v="14"/>
    <n v="204"/>
    <s v="JUNTA ASERRADA (J.C)"/>
    <s v="ml"/>
    <n v="759.35"/>
    <n v="21.59"/>
    <n v="16394.3665"/>
    <n v="0"/>
    <n v="0"/>
    <n v="16394.3665"/>
    <n v="3.7"/>
    <n v="49242.58"/>
    <n v="0.33293069737613262"/>
    <s v="EST SOTANO"/>
    <s v="02.04.09.03"/>
  </r>
  <r>
    <x v="4"/>
    <m/>
    <m/>
    <x v="4"/>
    <x v="14"/>
    <n v="204"/>
    <s v="CONCRETO PREMEZCLADO, CEMENTO TIPO I, LOSA DE PISO, H=15CM, f'c=210 kg/cm2"/>
    <s v="m3"/>
    <n v="72.463184999999982"/>
    <n v="510.61"/>
    <n v="37000.426892850002"/>
    <n v="0"/>
    <n v="0"/>
    <n v="37000.426892850002"/>
    <n v="3.7"/>
    <n v="49242.58"/>
    <n v="0.75139090788602059"/>
    <s v="EST SOTANO"/>
    <s v="02.04.11.01"/>
  </r>
  <r>
    <x v="4"/>
    <m/>
    <m/>
    <x v="4"/>
    <x v="17"/>
    <n v="209"/>
    <s v="ACERO DE REFUERZO FY= 4200 kg/cm2, GRADO 60"/>
    <s v="kg"/>
    <n v="3935.9465066666662"/>
    <n v="1.21"/>
    <n v="4762.4952730666664"/>
    <n v="0.89"/>
    <n v="3502.9923909333329"/>
    <n v="17723.567119520001"/>
    <n v="3.7"/>
    <n v="49242.58"/>
    <n v="0.35992360919188232"/>
    <s v="EST SOTANO"/>
    <s v="02.04.11.02"/>
  </r>
  <r>
    <x v="4"/>
    <m/>
    <m/>
    <x v="4"/>
    <x v="14"/>
    <n v="204"/>
    <s v="CURADO DE ELEMENTOS ESTRUCTURALES EXPUESTOS"/>
    <s v="m2"/>
    <n v="425.64659999999998"/>
    <n v="1.55"/>
    <n v="659.75222999999994"/>
    <n v="0"/>
    <n v="0"/>
    <n v="659.75222999999994"/>
    <n v="3.7"/>
    <n v="49242.58"/>
    <n v="1.3398002907240034E-2"/>
    <s v="EST SOTANO"/>
    <s v="02.04.11.03"/>
  </r>
  <r>
    <x v="4"/>
    <m/>
    <m/>
    <x v="4"/>
    <x v="14"/>
    <n v="204"/>
    <s v="CONCRETO PREMEZCLADO, CEMENTO TIPO I, CISTERNA f'c=280 kg/cm2 (W/C=0.50). Por procedimiento constructivo"/>
    <s v="m3"/>
    <n v="126.5361"/>
    <n v="468.77"/>
    <n v="59316.327597000003"/>
    <n v="0"/>
    <n v="0"/>
    <n v="59316.327597000003"/>
    <n v="3.7"/>
    <n v="49242.58"/>
    <n v="1.204573919502187"/>
    <s v="EST SOTANO"/>
    <s v="02.04.12.01"/>
  </r>
  <r>
    <x v="4"/>
    <m/>
    <m/>
    <x v="4"/>
    <x v="12"/>
    <n v="212"/>
    <s v="ENCOFRADO Y DESENCOFRADO DE CISTERNA DOBLE ALTURA"/>
    <s v="m2"/>
    <n v="843.57400000000007"/>
    <n v="54.1"/>
    <n v="45637.353400000007"/>
    <n v="0"/>
    <n v="0"/>
    <n v="45637.353400000007"/>
    <n v="3.7"/>
    <n v="49242.58"/>
    <n v="0.92678639908794391"/>
    <s v="EST SOTANO"/>
    <s v="02.04.12.06"/>
  </r>
  <r>
    <x v="4"/>
    <m/>
    <m/>
    <x v="4"/>
    <x v="17"/>
    <n v="209"/>
    <s v="ACERO DE REFUERZO FY= 4200 kg/cm2, GRADO 60"/>
    <s v="kg"/>
    <n v="8804.2995999999985"/>
    <n v="1.21"/>
    <n v="10653.202515999999"/>
    <n v="0.89"/>
    <n v="7835.8266439999989"/>
    <n v="39645.761098799987"/>
    <n v="3.7"/>
    <n v="49242.58"/>
    <n v="0.80511137106950903"/>
    <s v="EST SOTANO"/>
    <s v="02.04.12.07"/>
  </r>
  <r>
    <x v="4"/>
    <m/>
    <m/>
    <x v="4"/>
    <x v="14"/>
    <n v="204"/>
    <s v="CURADO DE ELEMENTOS ESTRUCTURALES EXPUESTOS"/>
    <s v="m2"/>
    <n v="843.57400000000007"/>
    <n v="1.55"/>
    <n v="1307.5397"/>
    <n v="0"/>
    <n v="0"/>
    <n v="1307.5397"/>
    <n v="3.7"/>
    <n v="49242.58"/>
    <n v="2.6553029918416134E-2"/>
    <s v="EST SOTANO"/>
    <s v="02.04.12.08"/>
  </r>
  <r>
    <x v="4"/>
    <m/>
    <m/>
    <x v="4"/>
    <x v="14"/>
    <n v="204"/>
    <s v="CONCRETO PREMEZCLADO, CEMENTO TIPO I, CISTERNA f'c=280 kg/cm2 (W/C=0.50). Por procedimiento constructivo"/>
    <s v="m3"/>
    <n v="3.25"/>
    <n v="468.77"/>
    <n v="1523.5025000000001"/>
    <n v="0"/>
    <n v="0"/>
    <n v="1523.5025000000001"/>
    <n v="3.7"/>
    <n v="49242.58"/>
    <n v="3.0938722138441975E-2"/>
    <s v="EST SOTANO"/>
    <s v="02.04.13.01"/>
  </r>
  <r>
    <x v="4"/>
    <m/>
    <m/>
    <x v="4"/>
    <x v="12"/>
    <n v="212"/>
    <s v="ENCOFRADO Y DESENCOFRADO DE CISTERNA DOBLE ALTURA"/>
    <s v="m2"/>
    <n v="9.5500000000000007"/>
    <n v="54.1"/>
    <n v="516.65500000000009"/>
    <n v="0"/>
    <n v="0"/>
    <n v="516.65500000000009"/>
    <n v="3.7"/>
    <n v="49242.58"/>
    <n v="1.0492037582108819E-2"/>
    <s v="EST SOTANO"/>
    <s v="02.04.13.02"/>
  </r>
  <r>
    <x v="4"/>
    <m/>
    <m/>
    <x v="4"/>
    <x v="17"/>
    <n v="209"/>
    <s v="ACERO DE REFUERZO FY= 4200 kg/cm2, GRADO 60"/>
    <s v="kg"/>
    <n v="95.5"/>
    <n v="1.21"/>
    <n v="115.55500000000001"/>
    <n v="0.89"/>
    <n v="84.995000000000005"/>
    <n v="430.03649999999999"/>
    <n v="3.7"/>
    <n v="49242.58"/>
    <n v="8.7330212998587807E-3"/>
    <s v="EST SOTANO"/>
    <s v="02.04.13.03"/>
  </r>
  <r>
    <x v="4"/>
    <m/>
    <m/>
    <x v="4"/>
    <x v="14"/>
    <n v="204"/>
    <s v="CURADO DE ELEMENTOS ESTRUCTURALES EXPUESTOS"/>
    <s v="m2"/>
    <n v="9.5500000000000007"/>
    <n v="1.55"/>
    <n v="14.8025"/>
    <n v="0"/>
    <n v="0"/>
    <n v="14.8025"/>
    <n v="3.7"/>
    <n v="49242.58"/>
    <n v="3.0060366455210105E-4"/>
    <s v="EST SOTANO"/>
    <s v="02.04.13.04"/>
  </r>
  <r>
    <x v="4"/>
    <m/>
    <m/>
    <x v="4"/>
    <x v="14"/>
    <n v="204"/>
    <s v="CONCRETO PREMEZCLADO, CEMENTO TIPO I, PLACAS f'c=210 kg/cm2"/>
    <s v="m3"/>
    <n v="94.51762500000001"/>
    <n v="390.28"/>
    <n v="36888.338685000002"/>
    <n v="0"/>
    <n v="0"/>
    <n v="36888.338685000002"/>
    <n v="3.7"/>
    <n v="49242.58"/>
    <n v="0.7491146622496222"/>
    <s v="EST SOTANO"/>
    <s v="02.04.14.01"/>
  </r>
  <r>
    <x v="4"/>
    <m/>
    <m/>
    <x v="4"/>
    <x v="12"/>
    <n v="212"/>
    <s v="ENCOFRADO Y DESENCOFRADO DE MUROS Y PLACAS"/>
    <s v="m2"/>
    <n v="640.05330000000015"/>
    <n v="47.7"/>
    <n v="30530.542410000009"/>
    <n v="0"/>
    <n v="0"/>
    <n v="30530.542410000009"/>
    <n v="3.7"/>
    <n v="49242.58"/>
    <n v="0.62000290013236525"/>
    <s v="EST SOTANO"/>
    <s v="02.04.14.04"/>
  </r>
  <r>
    <x v="4"/>
    <m/>
    <m/>
    <x v="4"/>
    <x v="50"/>
    <n v="213"/>
    <s v="ENCOFRADO Y DESENCOFRADO DE MUROS Y PLACAS DOBLE ALTURA"/>
    <s v="m2"/>
    <n v="213.35"/>
    <n v="56.9"/>
    <n v="12139.615"/>
    <n v="0"/>
    <n v="0"/>
    <n v="12139.615"/>
    <n v="3.7"/>
    <n v="49242.58"/>
    <n v="0.24652678637065725"/>
    <s v="EST SOTANO"/>
    <s v="02.04.14.05"/>
  </r>
  <r>
    <x v="4"/>
    <m/>
    <m/>
    <x v="4"/>
    <x v="17"/>
    <n v="209"/>
    <s v="ACERO DE REFUERZO FY= 4200 kg/cm2, GRADO 60"/>
    <s v="kg"/>
    <n v="8599.4388740000031"/>
    <n v="1.21"/>
    <n v="10405.321037539999"/>
    <n v="0.89"/>
    <n v="7653.5005978600029"/>
    <n v="38723.273249622012"/>
    <n v="3.7"/>
    <n v="49242.58"/>
    <n v="0.78637783092644642"/>
    <s v="EST SOTANO"/>
    <s v="02.04.14.06"/>
  </r>
  <r>
    <x v="4"/>
    <m/>
    <m/>
    <x v="4"/>
    <x v="14"/>
    <n v="204"/>
    <s v="CURADO DE ELEMENTOS ESTRUCTURALES EXPUESTOS"/>
    <s v="m2"/>
    <n v="853.40330000000017"/>
    <n v="1.55"/>
    <n v="1322.7751149999999"/>
    <n v="0"/>
    <n v="0"/>
    <n v="1322.7751149999999"/>
    <n v="3.7"/>
    <n v="49242.58"/>
    <n v="2.6862425059775499E-2"/>
    <s v="EST SOTANO"/>
    <s v="02.04.14.07"/>
  </r>
  <r>
    <x v="4"/>
    <m/>
    <m/>
    <x v="4"/>
    <x v="14"/>
    <n v="204"/>
    <s v="CONCRETO PREMEZCLADO, CEMENTO TIPO I, PLACAS f'c=280 kg/cm2"/>
    <s v="m3"/>
    <n v="563.59788000000003"/>
    <n v="416"/>
    <n v="234456.71807999999"/>
    <n v="0"/>
    <n v="0"/>
    <n v="234456.71807999999"/>
    <n v="3.7"/>
    <n v="49242.58"/>
    <n v="4.7612598300089068"/>
    <s v="EST SOTANO"/>
    <s v="02.04.15.02"/>
  </r>
  <r>
    <x v="4"/>
    <m/>
    <m/>
    <x v="4"/>
    <x v="14"/>
    <n v="204"/>
    <s v="CONCRETO PREMEZCLADO, CEMENTO TIPO I, PLACAS f'c=350 kg/cm2"/>
    <s v="m3"/>
    <n v="12.968999999999999"/>
    <n v="454.85"/>
    <n v="5898.9496499999996"/>
    <n v="0"/>
    <n v="0"/>
    <n v="5898.9496499999996"/>
    <n v="3.7"/>
    <n v="49242.58"/>
    <n v="0.11979367551415866"/>
    <s v="EST SOTANO"/>
    <s v="02.04.15.03"/>
  </r>
  <r>
    <x v="4"/>
    <m/>
    <m/>
    <x v="4"/>
    <x v="12"/>
    <n v="212"/>
    <s v="ENCOFRADO Y DESENCOFRADO DE MUROS Y PLACAS"/>
    <s v="m2"/>
    <n v="2990.848199999999"/>
    <n v="47.7"/>
    <n v="142663.45913999999"/>
    <n v="0"/>
    <n v="0"/>
    <n v="142663.45913999999"/>
    <n v="3.7"/>
    <n v="49242.58"/>
    <n v="2.8971564678373878"/>
    <s v="EST SOTANO"/>
    <s v="02.04.15.07"/>
  </r>
  <r>
    <x v="4"/>
    <m/>
    <m/>
    <x v="4"/>
    <x v="50"/>
    <n v="213"/>
    <s v="ENCOFRADO Y DESENCOFRADO DE MUROS Y PLACAS DOBLE ALTURA"/>
    <s v="m2"/>
    <n v="1281.7919999999999"/>
    <n v="56.9"/>
    <n v="72933.964800000002"/>
    <n v="0"/>
    <n v="0"/>
    <n v="72933.964800000002"/>
    <n v="3.7"/>
    <n v="49242.58"/>
    <n v="1.481115831055156"/>
    <s v="EST SOTANO"/>
    <s v="02.04.15.08"/>
  </r>
  <r>
    <x v="4"/>
    <m/>
    <m/>
    <x v="4"/>
    <x v="17"/>
    <n v="209"/>
    <s v="ACERO DE REFUERZO FY= 4200 kg/cm2, GRADO 60"/>
    <s v="kg"/>
    <n v="71065.638672000001"/>
    <n v="1.21"/>
    <n v="85989.42279312"/>
    <n v="0.89"/>
    <n v="63248.41841808"/>
    <n v="320008.57094001601"/>
    <n v="3.7"/>
    <n v="49242.58"/>
    <n v="6.4986150388549095"/>
    <s v="EST SOTANO"/>
    <s v="02.04.15.09"/>
  </r>
  <r>
    <x v="4"/>
    <m/>
    <m/>
    <x v="4"/>
    <x v="14"/>
    <n v="204"/>
    <s v="CURADO DE ELEMENTOS ESTRUCTURALES EXPUESTOS"/>
    <s v="m2"/>
    <n v="4272.6401999999998"/>
    <n v="1.55"/>
    <n v="6622.59231"/>
    <n v="0"/>
    <n v="0"/>
    <n v="6622.59231"/>
    <n v="3.7"/>
    <n v="49242.58"/>
    <n v="0.13448914151126931"/>
    <s v="EST SOTANO"/>
    <s v="02.04.15.10"/>
  </r>
  <r>
    <x v="4"/>
    <m/>
    <m/>
    <x v="4"/>
    <x v="14"/>
    <n v="204"/>
    <s v="CONCRETO PREMEZCLADO, CEMENTO TIPO I, COLUMNAS f'c=210 kg/cm2"/>
    <s v="m3"/>
    <n v="161.11608833333329"/>
    <n v="390.28"/>
    <n v="62880.386954733323"/>
    <n v="0"/>
    <n v="0"/>
    <n v="62880.386954733323"/>
    <n v="3.7"/>
    <n v="49242.58"/>
    <n v="1.276951511369496"/>
    <s v="EST SOTANO"/>
    <s v="02.04.17.01"/>
  </r>
  <r>
    <x v="4"/>
    <m/>
    <m/>
    <x v="4"/>
    <x v="14"/>
    <n v="204"/>
    <s v="CONCRETO PREMEZCLADO, CEMENTO TIPO I, COLUMNAS f'c=280 kg/cm2"/>
    <s v="m3"/>
    <n v="464.74754166666662"/>
    <n v="416"/>
    <n v="193334.97733333331"/>
    <n v="0"/>
    <n v="0"/>
    <n v="193334.97733333331"/>
    <n v="3.7"/>
    <n v="49242.58"/>
    <n v="3.926174813207052"/>
    <s v="EST SOTANO"/>
    <s v="02.04.17.02"/>
  </r>
  <r>
    <x v="4"/>
    <m/>
    <m/>
    <x v="4"/>
    <x v="12"/>
    <n v="212"/>
    <s v="ENCOFRADO Y DESENCOFRADO DE COLUMNAS"/>
    <s v="m2"/>
    <n v="3660.9296999999988"/>
    <n v="48.1"/>
    <n v="176090.71856999991"/>
    <n v="0"/>
    <n v="0"/>
    <n v="176090.71856999991"/>
    <n v="3.7"/>
    <n v="49242.58"/>
    <n v="3.5759848198449373"/>
    <s v="EST SOTANO"/>
    <s v="02.04.17.06"/>
  </r>
  <r>
    <x v="4"/>
    <m/>
    <m/>
    <x v="4"/>
    <x v="12"/>
    <n v="212"/>
    <s v="ENCOFRADO Y DESENCOFRADO DE COLUMNAS DOBLE ALTURA"/>
    <s v="m2"/>
    <n v="915.23199999999997"/>
    <n v="57.3"/>
    <n v="52442.793599999997"/>
    <n v="0"/>
    <n v="0"/>
    <n v="52442.793599999997"/>
    <n v="3.7"/>
    <n v="49242.58"/>
    <n v="1.0649887475432847"/>
    <s v="EST SOTANO"/>
    <s v="02.04.17.07"/>
  </r>
  <r>
    <x v="4"/>
    <m/>
    <m/>
    <x v="4"/>
    <x v="17"/>
    <n v="209"/>
    <s v="ACERO DE REFUERZO FY= 4200 kg/cm2, GRADO 60"/>
    <s v="kg"/>
    <n v="149262.44"/>
    <n v="1.21"/>
    <n v="180607.55239999999"/>
    <n v="0.89"/>
    <n v="132843.5716"/>
    <n v="672128.76731999998"/>
    <n v="3.7"/>
    <n v="49242.58"/>
    <n v="13.649341023967468"/>
    <s v="EST SOTANO"/>
    <s v="02.04.17.08"/>
  </r>
  <r>
    <x v="4"/>
    <m/>
    <m/>
    <x v="4"/>
    <x v="14"/>
    <n v="204"/>
    <s v="CURADO DE ELEMENTOS ESTRUCTURALES EXPUESTOS"/>
    <s v="m2"/>
    <n v="3919.7040000000002"/>
    <n v="1.55"/>
    <n v="6075.5412000000006"/>
    <n v="0"/>
    <n v="0"/>
    <n v="6075.5412000000006"/>
    <n v="3.7"/>
    <n v="49242.58"/>
    <n v="0.12337983103241139"/>
    <s v="EST SOTANO"/>
    <s v="02.04.17.09"/>
  </r>
  <r>
    <x v="4"/>
    <m/>
    <m/>
    <x v="4"/>
    <x v="14"/>
    <n v="204"/>
    <s v="CONCRETO PREMEZCLADO, CEMENTO TIPO I, VIGAS SOTANO f'c=210 kg/cm2"/>
    <s v="m3"/>
    <n v="535.54539999999884"/>
    <n v="397.04"/>
    <n v="212632.94561599949"/>
    <n v="0"/>
    <n v="0"/>
    <n v="212632.94561599949"/>
    <n v="3.7"/>
    <n v="49242.58"/>
    <n v="4.3180707756579668"/>
    <s v="EST SOTANO"/>
    <s v="02.04.18.01"/>
  </r>
  <r>
    <x v="4"/>
    <m/>
    <m/>
    <x v="4"/>
    <x v="12"/>
    <n v="212"/>
    <s v="ENCOFRADO Y DESENCOFRADO DE VIGAS"/>
    <s v="m2"/>
    <n v="2588.587399999999"/>
    <n v="55.1"/>
    <n v="142631.16573999991"/>
    <n v="0"/>
    <n v="0"/>
    <n v="142631.16573999991"/>
    <n v="3.7"/>
    <n v="49242.58"/>
    <n v="2.89650066548097"/>
    <s v="EST SOTANO"/>
    <s v="02.04.18.06"/>
  </r>
  <r>
    <x v="4"/>
    <m/>
    <m/>
    <x v="4"/>
    <x v="12"/>
    <n v="212"/>
    <s v="ENCOFRADO Y DESENCOFRADO DE VIGAS DOBLE ALTURA"/>
    <s v="m2"/>
    <n v="568.22760000000005"/>
    <n v="65.7"/>
    <n v="37332.553320000014"/>
    <n v="0"/>
    <n v="0"/>
    <n v="37332.553320000014"/>
    <n v="3.7"/>
    <n v="49242.58"/>
    <n v="0.75813560784183143"/>
    <s v="EST SOTANO"/>
    <s v="02.04.18.07"/>
  </r>
  <r>
    <x v="4"/>
    <m/>
    <m/>
    <x v="4"/>
    <x v="17"/>
    <n v="209"/>
    <s v="ACERO DE REFUERZO FY= 4200 kg/cm2, GRADO 60"/>
    <s v="kg"/>
    <n v="70832.956845294131"/>
    <n v="1.21"/>
    <n v="85707.877782805896"/>
    <n v="0.89"/>
    <n v="63041.331592311777"/>
    <n v="318960.8046743595"/>
    <n v="3.7"/>
    <n v="49242.58"/>
    <n v="6.4773373912244141"/>
    <s v="EST SOTANO"/>
    <s v="02.04.18.08"/>
  </r>
  <r>
    <x v="4"/>
    <m/>
    <m/>
    <x v="4"/>
    <x v="14"/>
    <n v="204"/>
    <s v="CURADO DE ELEMENTOS ESTRUCTURALES EXPUESTOS"/>
    <s v="m2"/>
    <n v="3156.8149999999991"/>
    <n v="1.55"/>
    <n v="4893.0632499999983"/>
    <n v="0"/>
    <n v="0"/>
    <n v="4893.0632499999983"/>
    <n v="3.7"/>
    <n v="49242.58"/>
    <n v="9.9366508619166544E-2"/>
    <s v="EST SOTANO"/>
    <s v="02.04.18.09"/>
  </r>
  <r>
    <x v="4"/>
    <m/>
    <m/>
    <x v="4"/>
    <x v="20"/>
    <n v="205"/>
    <s v="SUMINISTRO DE PRELOSA ALIGERADA EN UNA DIRECCION H=20CM"/>
    <s v="m2"/>
    <n v="86.740000000000023"/>
    <n v="62"/>
    <n v="5377.880000000001"/>
    <n v="0"/>
    <n v="0"/>
    <n v="5377.880000000001"/>
    <n v="3.7"/>
    <n v="49242.58"/>
    <n v="0.10921198686177695"/>
    <s v="EST SOTANO"/>
    <s v="02.04.18.03"/>
  </r>
  <r>
    <x v="4"/>
    <m/>
    <m/>
    <x v="4"/>
    <x v="21"/>
    <n v="206"/>
    <s v="INSTALACIÓN DE PRELOSA E=5CM"/>
    <s v="m2"/>
    <n v="86.740000000000023"/>
    <n v="3.55"/>
    <n v="307.92700000000008"/>
    <n v="0"/>
    <n v="0"/>
    <n v="307.92700000000008"/>
    <n v="3.7"/>
    <n v="49242.58"/>
    <n v="6.2532669896662616E-3"/>
    <s v="EST SOTANO"/>
    <s v="02.04.18.04"/>
  </r>
  <r>
    <x v="4"/>
    <m/>
    <m/>
    <x v="4"/>
    <x v="12"/>
    <n v="212"/>
    <s v="ENCOFRADO Y DESENCOFRADO DE VIGAS"/>
    <s v="m2"/>
    <n v="77.09"/>
    <n v="55.1"/>
    <n v="4247.6590000000006"/>
    <n v="0"/>
    <n v="0"/>
    <n v="4247.6590000000006"/>
    <n v="3.7"/>
    <n v="49242.58"/>
    <n v="8.6259879153366872E-2"/>
    <s v="EST SOTANO"/>
    <s v="02.04.18.06"/>
  </r>
  <r>
    <x v="4"/>
    <m/>
    <m/>
    <x v="4"/>
    <x v="12"/>
    <n v="212"/>
    <s v="ENCOFRADO Y DESENCOFRADO DE VIGAS DOBLE ALTURA"/>
    <s v="m2"/>
    <n v="9.65"/>
    <n v="65.7"/>
    <n v="634.005"/>
    <n v="0"/>
    <n v="0"/>
    <n v="634.005"/>
    <n v="3.7"/>
    <n v="49242.58"/>
    <n v="1.2875137736487406E-2"/>
    <s v="EST SOTANO"/>
    <s v="02.04.18.07"/>
  </r>
  <r>
    <x v="4"/>
    <m/>
    <m/>
    <x v="4"/>
    <x v="17"/>
    <n v="209"/>
    <s v="ACERO DE REFUERZO FY= 4200 kg/cm2, GRADO 60"/>
    <s v="kg"/>
    <n v="981.6028859999999"/>
    <n v="1.21"/>
    <n v="1187.73949206"/>
    <n v="0.89"/>
    <n v="873.62656853999988"/>
    <n v="4420.1577956579986"/>
    <n v="3.7"/>
    <n v="49242.58"/>
    <n v="8.9762920538647623E-2"/>
    <s v="EST SOTANO"/>
    <s v="02.04.18.08"/>
  </r>
  <r>
    <x v="4"/>
    <m/>
    <m/>
    <x v="4"/>
    <x v="14"/>
    <n v="204"/>
    <s v="CURADO DE ELEMENTOS ESTRUCTURALES EXPUESTOS"/>
    <s v="m2"/>
    <n v="86.740000000000023"/>
    <n v="1.55"/>
    <n v="134.447"/>
    <n v="0"/>
    <n v="0"/>
    <n v="134.447"/>
    <n v="3.7"/>
    <n v="49242.58"/>
    <n v="2.7302996715444236E-3"/>
    <s v="EST SOTANO"/>
    <s v="02.04.18.09"/>
  </r>
  <r>
    <x v="4"/>
    <m/>
    <m/>
    <x v="4"/>
    <x v="14"/>
    <n v="204"/>
    <s v="CONCRETO PREMEZCLADO, CEMENTO TIPO I, LOSA ALIGERADA SOTANO f'c=210 kg/cm2"/>
    <s v="m3"/>
    <n v="314.36404999999991"/>
    <n v="397.04"/>
    <n v="124815.10241199999"/>
    <n v="0"/>
    <n v="0"/>
    <n v="124815.10241199999"/>
    <n v="3.7"/>
    <n v="49242.58"/>
    <n v="2.5346986776891054"/>
    <s v="EST SOTANO"/>
    <s v="02.04.19.01"/>
  </r>
  <r>
    <x v="4"/>
    <m/>
    <m/>
    <x v="4"/>
    <x v="12"/>
    <n v="212"/>
    <s v="ENCOFRADO Y DESENCOFRADO DE PRELOSA ALIGERADA"/>
    <s v="m2"/>
    <n v="2985.6419999999989"/>
    <n v="37.5"/>
    <n v="111961.575"/>
    <n v="0"/>
    <n v="0"/>
    <n v="111961.575"/>
    <n v="3.7"/>
    <n v="49242.58"/>
    <n v="2.2736740235787805"/>
    <s v="EST SOTANO"/>
    <s v="02.04.19.03"/>
  </r>
  <r>
    <x v="4"/>
    <m/>
    <m/>
    <x v="4"/>
    <x v="12"/>
    <n v="212"/>
    <s v="ENCOFRADO Y DESENCOFRADO DE PRELOSA ALIGERADA DOBLE ALTURA"/>
    <s v="m2"/>
    <n v="280.47800000000001"/>
    <n v="44.5"/>
    <n v="12481.271000000001"/>
    <n v="0"/>
    <n v="0"/>
    <n v="12481.271000000001"/>
    <n v="3.7"/>
    <n v="49242.58"/>
    <n v="0.25346500934760119"/>
    <s v="EST SOTANO"/>
    <s v="02.04.19.03"/>
  </r>
  <r>
    <x v="4"/>
    <m/>
    <m/>
    <x v="4"/>
    <x v="20"/>
    <n v="205"/>
    <s v="SUMINISTRO DE PRELOSA ALIGERADA EN UNA DIRECCION H=20CM"/>
    <s v="m2"/>
    <n v="3266.119999999999"/>
    <n v="62"/>
    <n v="202499.43999999989"/>
    <n v="0"/>
    <n v="0"/>
    <n v="202499.43999999989"/>
    <n v="3.7"/>
    <n v="49242.58"/>
    <n v="4.1122833125315505"/>
    <s v="EST SOTANO"/>
    <s v="02.04.19.04"/>
  </r>
  <r>
    <x v="4"/>
    <m/>
    <m/>
    <x v="4"/>
    <x v="21"/>
    <n v="206"/>
    <s v="INSTALACIÓN DE PRELOSA E=5CM"/>
    <s v="m2"/>
    <n v="3266.119999999999"/>
    <n v="3.55"/>
    <n v="11594.726000000001"/>
    <n v="0"/>
    <n v="0"/>
    <n v="11594.726000000001"/>
    <n v="3.7"/>
    <n v="49242.58"/>
    <n v="0.23546138321753246"/>
    <s v="EST SOTANO"/>
    <s v="02.04.19.05"/>
  </r>
  <r>
    <x v="4"/>
    <m/>
    <m/>
    <x v="4"/>
    <x v="17"/>
    <n v="209"/>
    <s v="ACERO DE REFUERZO FY= 4200 kg/cm2, GRADO 60 (PUESTO EN OBRA)"/>
    <s v="kg"/>
    <n v="13035.089061999999"/>
    <n v="1.21"/>
    <n v="15772.45776501999"/>
    <n v="0.89"/>
    <n v="11601.22926518"/>
    <n v="58697.006046185983"/>
    <n v="3.7"/>
    <n v="49242.58"/>
    <n v="1.1919969677905988"/>
    <s v="EST SOTANO"/>
    <s v="02.04.19.06"/>
  </r>
  <r>
    <x v="4"/>
    <m/>
    <m/>
    <x v="4"/>
    <x v="17"/>
    <n v="209"/>
    <s v="ACERO DE REFUERZO FY= 4200 kg/cm2, GRADO 60 (EMBEBIDO EN PRELOSA)"/>
    <s v="kg"/>
    <n v="9629.1907193333318"/>
    <n v="0"/>
    <n v="0"/>
    <n v="0.89"/>
    <n v="8569.9797402066652"/>
    <n v="31708.925038764661"/>
    <n v="3.7"/>
    <n v="49242.58"/>
    <n v="0.64393305628512276"/>
    <s v="EST SOTANO"/>
    <s v="02.04.19.07"/>
  </r>
  <r>
    <x v="4"/>
    <m/>
    <m/>
    <x v="4"/>
    <x v="20"/>
    <n v="205"/>
    <s v="ACERO DE REFUERZO FY= 4200 kg/cm2, GRADO 60 BASE Y DISTRIBUCIÓN (EMBEBIDO EN PRELOSA)"/>
    <s v="kg"/>
    <n v="5160.4695999999994"/>
    <n v="0"/>
    <n v="0"/>
    <n v="0.89"/>
    <n v="4592.8179439999994"/>
    <n v="16993.4263928"/>
    <n v="3.7"/>
    <n v="49242.58"/>
    <n v="0.34509618287262772"/>
    <s v="EST SOTANO"/>
    <s v="02.04.19.08"/>
  </r>
  <r>
    <x v="4"/>
    <m/>
    <m/>
    <x v="4"/>
    <x v="14"/>
    <n v="204"/>
    <s v="CURADO DE ELEMENTOS ESTRUCTURALES EXPUESTOS"/>
    <s v="m2"/>
    <n v="3266.119999999999"/>
    <n v="1.55"/>
    <n v="5062.485999999999"/>
    <n v="0"/>
    <n v="0"/>
    <n v="5062.485999999999"/>
    <n v="3.7"/>
    <n v="49242.58"/>
    <n v="0.10280708281328881"/>
    <s v="EST SOTANO"/>
    <s v="02.04.19.09"/>
  </r>
  <r>
    <x v="4"/>
    <m/>
    <m/>
    <x v="4"/>
    <x v="14"/>
    <n v="204"/>
    <s v="CONCRETO PREMEZCLADO, CEMENTO TIPO I, LOSA ALIGERADA SOTANO f'c=210 kg/cm2"/>
    <s v="m3"/>
    <n v="377.89784999999989"/>
    <n v="397.04"/>
    <n v="150040.56236400001"/>
    <n v="0"/>
    <n v="0"/>
    <n v="150040.56236400001"/>
    <n v="3.7"/>
    <n v="49242.58"/>
    <n v="3.0469679363672659"/>
    <s v="EST SOTANO"/>
    <s v="02.04.19.01"/>
  </r>
  <r>
    <x v="4"/>
    <m/>
    <m/>
    <x v="4"/>
    <x v="14"/>
    <n v="204"/>
    <s v="CONCRETO PREMEZCLADO, CEMENTO TIPO I, LOSA ALIGERADA SOTANO f'c=280 kg/cm2"/>
    <s v="m3"/>
    <n v="27.878"/>
    <n v="422.76"/>
    <n v="11785.70328"/>
    <n v="0"/>
    <n v="0"/>
    <n v="11785.70328"/>
    <n v="3.7"/>
    <n v="49242.58"/>
    <n v="0.23933967879018522"/>
    <s v="EST SOTANO"/>
    <s v="02.04.19.02"/>
  </r>
  <r>
    <x v="4"/>
    <m/>
    <m/>
    <x v="4"/>
    <x v="12"/>
    <n v="212"/>
    <s v="ENCOFRADO Y DESENCOFRADO DE PRELOSA ALIGERADA"/>
    <s v="m2"/>
    <n v="3421.954999999999"/>
    <n v="37.5"/>
    <n v="128323.3125"/>
    <n v="0"/>
    <n v="0"/>
    <n v="128323.3125"/>
    <n v="3.7"/>
    <n v="49242.58"/>
    <n v="2.6059421033585162"/>
    <s v="EST SOTANO"/>
    <s v="02.04.19.03"/>
  </r>
  <r>
    <x v="4"/>
    <m/>
    <m/>
    <x v="4"/>
    <x v="12"/>
    <n v="212"/>
    <s v="ENCOFRADO Y DESENCOFRADO DE PRELOSA ALIGERADA DOBLE ALTURA"/>
    <s v="m2"/>
    <n v="395.19499999999999"/>
    <n v="44.5"/>
    <n v="17586.177500000002"/>
    <n v="0"/>
    <n v="0"/>
    <n v="17586.177500000002"/>
    <n v="3.7"/>
    <n v="49242.58"/>
    <n v="0.35713355189756507"/>
    <s v="EST SOTANO"/>
    <s v="02.04.19.03"/>
  </r>
  <r>
    <x v="4"/>
    <m/>
    <m/>
    <x v="4"/>
    <x v="14"/>
    <n v="204"/>
    <s v="SUMINISTRO DE PRE LOSA ALIGERADA H=0.25m, UN SENTIDO"/>
    <s v="m2"/>
    <n v="3817.15"/>
    <n v="68"/>
    <n v="259566.2"/>
    <n v="0"/>
    <n v="0"/>
    <n v="259566.2"/>
    <n v="3.7"/>
    <n v="49242.58"/>
    <n v="5.2711738499485605"/>
    <s v="EST SOTANO"/>
    <s v="02.04.19.04"/>
  </r>
  <r>
    <x v="4"/>
    <m/>
    <m/>
    <x v="4"/>
    <x v="21"/>
    <n v="206"/>
    <s v="INSTALACIÓN DE PRELOSA E=5CM"/>
    <s v="m2"/>
    <n v="3817.15"/>
    <n v="3.55"/>
    <n v="13550.8825"/>
    <n v="0"/>
    <n v="0"/>
    <n v="13550.8825"/>
    <n v="3.7"/>
    <n v="49242.58"/>
    <n v="0.27518628187231453"/>
    <s v="EST SOTANO"/>
    <s v="02.04.19.05"/>
  </r>
  <r>
    <x v="4"/>
    <m/>
    <m/>
    <x v="4"/>
    <x v="17"/>
    <n v="209"/>
    <s v="ACERO DE REFUERZO FY= 4200 kg/cm2, GRADO 60 (PUESTO EN OBRA)"/>
    <s v="kg"/>
    <n v="10572.95579"/>
    <n v="1.21"/>
    <n v="12793.276505899999"/>
    <n v="0.89"/>
    <n v="9409.9306531000002"/>
    <n v="47610.019922369996"/>
    <n v="3.7"/>
    <n v="49242.58"/>
    <n v="0.96684657713649436"/>
    <s v="EST SOTANO"/>
    <s v="02.04.19.06"/>
  </r>
  <r>
    <x v="4"/>
    <m/>
    <m/>
    <x v="4"/>
    <x v="17"/>
    <n v="209"/>
    <s v="ACERO DE REFUERZO FY= 4200 kg/cm2, GRADO 60 (EMBEBIDO EN PRELOSA)"/>
    <s v="kg"/>
    <n v="4771.4375"/>
    <n v="0"/>
    <n v="0"/>
    <n v="0.89"/>
    <n v="4246.5793750000003"/>
    <n v="15712.343687500001"/>
    <n v="3.7"/>
    <n v="49242.58"/>
    <n v="0.31908043176251122"/>
    <s v="EST SOTANO"/>
    <s v="02.04.19.07"/>
  </r>
  <r>
    <x v="4"/>
    <m/>
    <m/>
    <x v="4"/>
    <x v="20"/>
    <n v="205"/>
    <s v="ACERO DE REFUERZO FY= 4200 kg/cm2, GRADO 60 BASE Y DISTRIBUCIÓN (EMBEBIDO EN PRELOSA)"/>
    <s v="kg"/>
    <n v="6031.0969999999998"/>
    <n v="0"/>
    <n v="0"/>
    <n v="0.89"/>
    <n v="5367.6763300000002"/>
    <n v="19860.402420999999"/>
    <n v="3.7"/>
    <n v="49242.58"/>
    <n v="0.40331766574781414"/>
    <s v="EST SOTANO"/>
    <s v="02.04.19.08"/>
  </r>
  <r>
    <x v="4"/>
    <m/>
    <m/>
    <x v="4"/>
    <x v="14"/>
    <n v="204"/>
    <s v="CURADO DE ELEMENTOS ESTRUCTURALES EXPUESTOS"/>
    <s v="m2"/>
    <n v="3817.15"/>
    <n v="1.55"/>
    <n v="5916.5825000000004"/>
    <n v="0"/>
    <n v="0"/>
    <n v="5916.5825000000004"/>
    <n v="3.7"/>
    <n v="49242.58"/>
    <n v="0.12015175687382749"/>
    <s v="EST SOTANO"/>
    <s v="02.04.19.09"/>
  </r>
  <r>
    <x v="4"/>
    <m/>
    <m/>
    <x v="4"/>
    <x v="14"/>
    <n v="204"/>
    <s v="CONCRETO PREMEZCLADO, CEMENTO TIPO I, LOSA ALIGERADA SOTANO f'c=210 kg/cm2"/>
    <s v="m3"/>
    <n v="12.132"/>
    <n v="397.04"/>
    <n v="4816.8892800000012"/>
    <n v="0"/>
    <n v="0"/>
    <n v="4816.8892800000012"/>
    <n v="3.7"/>
    <n v="49242.58"/>
    <n v="9.7819595967554934E-2"/>
    <s v="EST SOTANO"/>
    <s v="02.04.20.01"/>
  </r>
  <r>
    <x v="4"/>
    <m/>
    <m/>
    <x v="4"/>
    <x v="12"/>
    <n v="212"/>
    <s v="ENCOFRADO Y DESENCOFRADO DE PRELOSA ALIGERADA"/>
    <s v="m2"/>
    <n v="134.80000000000001"/>
    <n v="37.5"/>
    <n v="5055"/>
    <n v="0"/>
    <n v="0"/>
    <n v="5055"/>
    <n v="3.7"/>
    <n v="49242.58"/>
    <n v="0.10265505990953358"/>
    <s v="EST SOTANO"/>
    <s v="02.04.20.03"/>
  </r>
  <r>
    <x v="4"/>
    <m/>
    <m/>
    <x v="4"/>
    <x v="20"/>
    <n v="205"/>
    <s v="PRELOSA ALIGERADA DOS DIRECCIÓNES H=25CM, E=5CM"/>
    <s v="m2"/>
    <n v="134.80000000000001"/>
    <n v="66"/>
    <n v="8896.8000000000011"/>
    <n v="0"/>
    <n v="0"/>
    <n v="8896.8000000000011"/>
    <n v="3.7"/>
    <n v="49242.58"/>
    <n v="0.1806729054407791"/>
    <s v="EST SOTANO"/>
    <s v="02.04.20.04"/>
  </r>
  <r>
    <x v="4"/>
    <m/>
    <m/>
    <x v="4"/>
    <x v="21"/>
    <n v="206"/>
    <s v="INSTALACIÓN DE PRELOSA E=5CM"/>
    <s v="m2"/>
    <n v="134.80000000000001"/>
    <n v="3.55"/>
    <n v="478.54"/>
    <n v="0"/>
    <n v="0"/>
    <n v="478.54"/>
    <n v="3.7"/>
    <n v="49242.58"/>
    <n v="9.7180123381025128E-3"/>
    <s v="EST SOTANO"/>
    <s v="02.04.20.05"/>
  </r>
  <r>
    <x v="4"/>
    <m/>
    <m/>
    <x v="4"/>
    <x v="17"/>
    <n v="209"/>
    <s v="ACERO DE REFUERZO FY= 4200 kg/cm2, GRADO 60 (PUESTO EN OBRA)"/>
    <s v="kg"/>
    <n v="540.70300000000009"/>
    <n v="1.21"/>
    <n v="654.25063000000011"/>
    <n v="0.89"/>
    <n v="481.22567000000009"/>
    <n v="2434.785609"/>
    <n v="3.7"/>
    <n v="49242.58"/>
    <n v="4.9444720585314579E-2"/>
    <s v="EST SOTANO"/>
    <s v="02.04.20.06"/>
  </r>
  <r>
    <x v="4"/>
    <m/>
    <m/>
    <x v="4"/>
    <x v="17"/>
    <n v="209"/>
    <s v="ACERO DE REFUERZO FY= 4200 kg/cm2, GRADO 60 (EMBEBIDO EN PRELOSA)"/>
    <s v="kg"/>
    <n v="410.97833333333341"/>
    <n v="0"/>
    <n v="0"/>
    <n v="0.89"/>
    <n v="365.77071666666671"/>
    <n v="1353.3516516666671"/>
    <n v="3.7"/>
    <n v="49242.58"/>
    <n v="2.7483361994165761E-2"/>
    <s v="EST SOTANO"/>
    <s v="02.04.20.07"/>
  </r>
  <r>
    <x v="4"/>
    <m/>
    <m/>
    <x v="4"/>
    <x v="17"/>
    <n v="209"/>
    <s v="ACERO DE REFUERZO FY= 4200 kg/cm2, GRADO 60 DE CONTINUIDAD (PUESTO EN OBRA)"/>
    <s v="kg"/>
    <n v="235.9"/>
    <n v="1.21"/>
    <n v="285.43900000000002"/>
    <n v="0.89"/>
    <n v="209.95099999999999"/>
    <n v="1062.2577000000001"/>
    <n v="3.7"/>
    <n v="49242.58"/>
    <n v="2.1571934289389388E-2"/>
    <s v="EST SOTANO"/>
    <s v="02.04.20.08"/>
  </r>
  <r>
    <x v="4"/>
    <m/>
    <m/>
    <x v="4"/>
    <x v="14"/>
    <n v="204"/>
    <s v="CURADO DE ELEMENTOS ESTRUCTURALES EXPUESTOS"/>
    <s v="m2"/>
    <n v="134.80000000000001"/>
    <n v="1.55"/>
    <n v="208.94"/>
    <n v="0"/>
    <n v="0"/>
    <n v="208.94"/>
    <n v="3.7"/>
    <n v="49242.58"/>
    <n v="4.2430758095940548E-3"/>
    <s v="EST SOTANO"/>
    <s v="02.04.20.09"/>
  </r>
  <r>
    <x v="4"/>
    <m/>
    <m/>
    <x v="4"/>
    <x v="14"/>
    <n v="204"/>
    <s v="CONCRETO PREMEZCLADO, CEMENTO TIPO I, LOSA MACIZA SOTANO f'c=210 kg/cm2"/>
    <s v="m3"/>
    <n v="147.54460499999999"/>
    <n v="397.04"/>
    <n v="58581.109969200013"/>
    <n v="0"/>
    <n v="0"/>
    <n v="58581.109969200013"/>
    <n v="3.7"/>
    <n v="49242.58"/>
    <n v="1.189643393364036"/>
    <s v="EST SOTANO"/>
    <s v="02.04.20.01"/>
  </r>
  <r>
    <x v="4"/>
    <m/>
    <m/>
    <x v="4"/>
    <x v="14"/>
    <n v="204"/>
    <s v="CONCRETO PREMEZCLADO, CEMENTO TIPO I, LOSA MACIZA SOTANO f'c=350 kg/cm2"/>
    <s v="m3"/>
    <n v="2.028"/>
    <n v="461.61"/>
    <n v="936.14507999999978"/>
    <n v="0"/>
    <n v="0"/>
    <n v="936.14507999999978"/>
    <n v="3.7"/>
    <n v="49242.58"/>
    <n v="1.9010886107104861E-2"/>
    <s v="EST SOTANO"/>
    <s v="02.04.20.02"/>
  </r>
  <r>
    <x v="4"/>
    <m/>
    <m/>
    <x v="4"/>
    <x v="12"/>
    <n v="212"/>
    <s v="ENCOFRADO Y DESENCOFRADO DE PRELOSA ALIGERADA"/>
    <s v="m2"/>
    <n v="776.71770000000015"/>
    <n v="37.5"/>
    <n v="29126.913750000011"/>
    <n v="0"/>
    <n v="0"/>
    <n v="29126.913750000011"/>
    <n v="3.7"/>
    <n v="49242.58"/>
    <n v="0.59149853135233799"/>
    <s v="EST SOTANO"/>
    <s v="02.04.20.03"/>
  </r>
  <r>
    <x v="4"/>
    <m/>
    <m/>
    <x v="4"/>
    <x v="12"/>
    <n v="212"/>
    <s v="ENCOFRADO Y DESENCOFRADO DE PRELOSA ALIGERADA DOBLE ALTURA"/>
    <s v="m2"/>
    <n v="206.91300000000001"/>
    <n v="44.5"/>
    <n v="9207.6284999999989"/>
    <n v="0"/>
    <n v="0"/>
    <n v="9207.6284999999989"/>
    <n v="3.7"/>
    <n v="49242.58"/>
    <n v="0.18698509501329943"/>
    <s v="EST SOTANO"/>
    <s v="02.04.20.04"/>
  </r>
  <r>
    <x v="4"/>
    <m/>
    <m/>
    <x v="4"/>
    <x v="20"/>
    <n v="205"/>
    <s v="SUMINISTRO DE PRELOSA MACIZA H=20CM"/>
    <s v="m2"/>
    <n v="983.63070000000016"/>
    <n v="46"/>
    <n v="45247.012199999997"/>
    <n v="0"/>
    <n v="0"/>
    <n v="45247.012199999997"/>
    <n v="3.7"/>
    <n v="49242.58"/>
    <n v="0.91885949517673515"/>
    <s v="EST SOTANO"/>
    <s v="02.04.20.05"/>
  </r>
  <r>
    <x v="4"/>
    <m/>
    <m/>
    <x v="4"/>
    <x v="21"/>
    <n v="206"/>
    <s v="INSTALACIÓN DE PRELOSA E=5CM"/>
    <s v="m2"/>
    <n v="983.63070000000016"/>
    <n v="3.55"/>
    <n v="3491.888985000001"/>
    <n v="0"/>
    <n v="0"/>
    <n v="3491.888985000001"/>
    <n v="3.7"/>
    <n v="49242.58"/>
    <n v="7.0911982779943719E-2"/>
    <s v="EST SOTANO"/>
    <s v="02.04.20.06"/>
  </r>
  <r>
    <x v="4"/>
    <m/>
    <m/>
    <x v="4"/>
    <x v="17"/>
    <n v="209"/>
    <s v="ACERO DE REFUERZO FY= 4200 kg/cm2, GRADO 60 (PUESTO EN OBRA)"/>
    <s v="kg"/>
    <n v="6628.1607799999974"/>
    <n v="1.21"/>
    <n v="8020.0745437999958"/>
    <n v="0.89"/>
    <n v="5899.0630941999971"/>
    <n v="29846.607992339988"/>
    <n v="3.7"/>
    <n v="49242.58"/>
    <n v="0.60611381435213163"/>
    <s v="EST SOTANO"/>
    <s v="02.04.20.07"/>
  </r>
  <r>
    <x v="4"/>
    <m/>
    <m/>
    <x v="4"/>
    <x v="17"/>
    <n v="209"/>
    <s v="ACERO DE REFUERZO FY= 4200 kg/cm2, GRADO 60 (EMBEBIDO EN PRELOSA)"/>
    <s v="kg"/>
    <n v="8400.2034649999987"/>
    <n v="0"/>
    <n v="0"/>
    <n v="0.89"/>
    <n v="7476.1810838499987"/>
    <n v="27661.870010244991"/>
    <n v="3.7"/>
    <n v="49242.58"/>
    <n v="0.56174696797456569"/>
    <s v="EST SOTANO"/>
    <s v="02.04.20.08"/>
  </r>
  <r>
    <x v="4"/>
    <m/>
    <m/>
    <x v="4"/>
    <x v="17"/>
    <n v="209"/>
    <s v="ACERO DE REFUERZO FY= 4200 kg/cm2, GRADO 60 DE CONTINUIDAD (PUESTO EN OBRA)"/>
    <s v="kg"/>
    <n v="1475.44605"/>
    <n v="1.21"/>
    <n v="1785.2897204999999"/>
    <n v="0.89"/>
    <n v="1313.1469844999999"/>
    <n v="6643.9335631500007"/>
    <n v="3.7"/>
    <n v="49242.58"/>
    <n v="0.13492253174285346"/>
    <s v="EST SOTANO"/>
    <s v="02.04.20.09"/>
  </r>
  <r>
    <x v="4"/>
    <m/>
    <m/>
    <x v="4"/>
    <x v="14"/>
    <n v="204"/>
    <s v="CURADO DE ELEMENTOS ESTRUCTURALES EXPUESTOS"/>
    <s v="m2"/>
    <n v="983.63070000000016"/>
    <n v="1.55"/>
    <n v="1524.627585"/>
    <n v="0"/>
    <n v="0"/>
    <n v="1524.627585"/>
    <n v="3.7"/>
    <n v="49242.58"/>
    <n v="3.09615699461726E-2"/>
    <s v="EST SOTANO"/>
    <s v="02.04.20.10"/>
  </r>
  <r>
    <x v="4"/>
    <m/>
    <m/>
    <x v="4"/>
    <x v="14"/>
    <n v="204"/>
    <s v="CONCRETO PREMEZCLADO, CEMENTO TIPO I, LOSA MACIZA SOTANO f'c=210 kg/cm2"/>
    <s v="m3"/>
    <n v="389.64408600000002"/>
    <n v="397.04"/>
    <n v="154704.28790544"/>
    <n v="0"/>
    <n v="0"/>
    <n v="154704.28790544"/>
    <n v="3.7"/>
    <n v="49242.58"/>
    <n v="3.1416771400978583"/>
    <s v="EST SOTANO"/>
    <s v="02.04.20.10"/>
  </r>
  <r>
    <x v="4"/>
    <m/>
    <m/>
    <x v="4"/>
    <x v="14"/>
    <n v="204"/>
    <s v="CONCRETO PREMEZCLADO, CEMENTO TIPO I, LOSA MACIZA SOTANO f'c=280 kg/cm2"/>
    <s v="m3"/>
    <n v="17.239000000000001"/>
    <n v="422.76"/>
    <n v="7287.95964"/>
    <n v="0"/>
    <n v="0"/>
    <n v="7287.95964"/>
    <n v="3.7"/>
    <n v="49242.58"/>
    <n v="0.14800117378090263"/>
    <s v="EST SOTANO"/>
    <s v="02.04.20.10"/>
  </r>
  <r>
    <x v="4"/>
    <m/>
    <m/>
    <x v="4"/>
    <x v="12"/>
    <n v="212"/>
    <s v="ENCOFRADO Y DESENCOFRADO DE PRELOSA MACIZA"/>
    <s v="m2"/>
    <n v="2997.2622000000001"/>
    <n v="37.5"/>
    <n v="112397.3325"/>
    <n v="0"/>
    <n v="0"/>
    <n v="112397.3325"/>
    <n v="3.7"/>
    <n v="49242.58"/>
    <n v="2.2825232248188456"/>
    <s v="EST SOTANO"/>
    <s v="02.04.20.10"/>
  </r>
  <r>
    <x v="4"/>
    <m/>
    <m/>
    <x v="4"/>
    <x v="12"/>
    <n v="212"/>
    <s v="ENCOFRADO Y DESENCOFRADO DE PRELOSA MACIZA DOBLE ALTURA"/>
    <s v="m2"/>
    <n v="205.98"/>
    <n v="44.5"/>
    <n v="9166.1099999999988"/>
    <n v="0"/>
    <n v="0"/>
    <n v="9166.1099999999988"/>
    <n v="3.7"/>
    <n v="49242.58"/>
    <n v="0.18614195275714632"/>
    <s v="EST SOTANO"/>
    <s v="02.04.20.10"/>
  </r>
  <r>
    <x v="4"/>
    <m/>
    <m/>
    <x v="4"/>
    <x v="20"/>
    <n v="205"/>
    <s v="SUMINISTRO DE PRELOSA MACIZA H=20CM"/>
    <s v="m2"/>
    <n v="3203.2422000000001"/>
    <n v="46"/>
    <n v="147349.14120000001"/>
    <n v="0"/>
    <n v="0"/>
    <n v="147349.14120000001"/>
    <n v="3.7"/>
    <n v="49242.58"/>
    <n v="2.992311556380677"/>
    <s v="EST SOTANO"/>
    <s v="02.04.20.10"/>
  </r>
  <r>
    <x v="4"/>
    <m/>
    <m/>
    <x v="4"/>
    <x v="21"/>
    <n v="206"/>
    <s v="INSTALACIÓN DE PRELOSA E=5CM"/>
    <s v="m2"/>
    <n v="3203.2422000000001"/>
    <n v="3.55"/>
    <n v="11371.50981"/>
    <n v="0"/>
    <n v="0"/>
    <n v="11371.50981"/>
    <n v="3.7"/>
    <n v="49242.58"/>
    <n v="0.23092839185111744"/>
    <s v="EST SOTANO"/>
    <s v="02.04.20.10"/>
  </r>
  <r>
    <x v="4"/>
    <m/>
    <m/>
    <x v="4"/>
    <x v="17"/>
    <n v="209"/>
    <s v="ACERO DE REFUERZO FY= 4200 kg/cm2, GRADO 60 (PUESTO EN OBRA)"/>
    <s v="kg"/>
    <n v="21602.06048199999"/>
    <n v="1.21"/>
    <n v="26138.493183219991"/>
    <n v="0.89"/>
    <n v="19225.83382897999"/>
    <n v="97274.078350445954"/>
    <n v="3.7"/>
    <n v="49242.58"/>
    <n v="1.9754058042946967"/>
    <s v="EST SOTANO"/>
    <s v="02.04.20.10"/>
  </r>
  <r>
    <x v="4"/>
    <m/>
    <m/>
    <x v="4"/>
    <x v="17"/>
    <n v="209"/>
    <s v="ACERO DE REFUERZO FY= 4200 kg/cm2, GRADO 60 (EMBEBIDO EN PRELOSA)"/>
    <s v="kg"/>
    <n v="25367.679110000001"/>
    <n v="0"/>
    <n v="0"/>
    <n v="0.89"/>
    <n v="22577.234407899999"/>
    <n v="83535.767309229996"/>
    <n v="3.7"/>
    <n v="49242.58"/>
    <n v="1.6964132933170843"/>
    <s v="EST SOTANO"/>
    <s v="02.04.20.10"/>
  </r>
  <r>
    <x v="4"/>
    <m/>
    <m/>
    <x v="4"/>
    <x v="17"/>
    <n v="209"/>
    <s v="ACERO DE REFUERZO FY= 4200 kg/cm2, GRADO 60 DE CONTINUIDAD (PUESTO EN OBRA)"/>
    <s v="kg"/>
    <n v="4804.8633"/>
    <n v="1.21"/>
    <n v="5813.8845929999998"/>
    <n v="0.89"/>
    <n v="4276.3283369999999"/>
    <n v="21636.299439900002"/>
    <n v="3.7"/>
    <n v="49242.58"/>
    <n v="0.43938192190376707"/>
    <s v="EST SOTANO"/>
    <s v="02.04.20.10"/>
  </r>
  <r>
    <x v="4"/>
    <m/>
    <m/>
    <x v="4"/>
    <x v="14"/>
    <n v="204"/>
    <s v="CURADO DE ELEMENTOS ESTRUCTURALES EXPUESTOS"/>
    <s v="m2"/>
    <n v="3203.2422000000001"/>
    <n v="1.55"/>
    <n v="4965.0254100000002"/>
    <n v="0"/>
    <n v="0"/>
    <n v="4965.0254100000002"/>
    <n v="3.7"/>
    <n v="49242.58"/>
    <n v="0.10082788939978368"/>
    <s v="EST SOTANO"/>
    <s v="02.04.20.10"/>
  </r>
  <r>
    <x v="4"/>
    <m/>
    <m/>
    <x v="4"/>
    <x v="14"/>
    <n v="204"/>
    <s v="CONCRETO PREMEZCLADO, CEMENTO TIPO I, LOSA MACIZA SOTANO f'c=210 kg/cm2"/>
    <s v="m3"/>
    <n v="51.976979999999998"/>
    <n v="397.04"/>
    <n v="20636.9401392"/>
    <n v="0"/>
    <n v="0"/>
    <n v="20636.9401392"/>
    <n v="3.7"/>
    <n v="49242.58"/>
    <n v="0.41908730491375551"/>
    <s v="EST SOTANO"/>
    <s v="02.04.20.10"/>
  </r>
  <r>
    <x v="4"/>
    <m/>
    <m/>
    <x v="4"/>
    <x v="14"/>
    <n v="204"/>
    <s v="CONCRETO PREMEZCLADO, CEMENTO TIPO I, LOSA MACIZA SOTANO f'c=280 kg/cm2"/>
    <s v="m3"/>
    <n v="17.239000000000001"/>
    <n v="422.76"/>
    <n v="7287.95964"/>
    <n v="0"/>
    <n v="0"/>
    <n v="7287.95964"/>
    <n v="3.7"/>
    <n v="49242.58"/>
    <n v="0.14800117378090263"/>
    <s v="EST SOTANO"/>
    <s v="02.04.20.10"/>
  </r>
  <r>
    <x v="4"/>
    <m/>
    <m/>
    <x v="4"/>
    <x v="12"/>
    <n v="212"/>
    <s v="ENCOFRADO Y DESENCOFRADO DE PRELOSA MACIZA"/>
    <s v="m2"/>
    <n v="288.76100000000002"/>
    <n v="37.5"/>
    <n v="10828.5375"/>
    <n v="0"/>
    <n v="0"/>
    <n v="10828.5375"/>
    <n v="3.7"/>
    <n v="49242.58"/>
    <n v="0.21990191212564411"/>
    <s v="EST SOTANO"/>
    <s v="02.04.20.10"/>
  </r>
  <r>
    <x v="4"/>
    <m/>
    <m/>
    <x v="4"/>
    <x v="20"/>
    <n v="205"/>
    <s v="SUMINISTRO DE PRELOSA MACIZA H=20CM"/>
    <s v="m2"/>
    <n v="288.76100000000002"/>
    <n v="46"/>
    <n v="13283.005999999999"/>
    <n v="0"/>
    <n v="0"/>
    <n v="13283.005999999999"/>
    <n v="3.7"/>
    <n v="49242.58"/>
    <n v="0.26974634554079008"/>
    <s v="EST SOTANO"/>
    <s v="02.04.20.10"/>
  </r>
  <r>
    <x v="4"/>
    <m/>
    <m/>
    <x v="4"/>
    <x v="21"/>
    <n v="206"/>
    <s v="INSTALACIÓN DE PRELOSA E=5CM"/>
    <s v="m2"/>
    <n v="288.76100000000002"/>
    <n v="3.55"/>
    <n v="1025.1015500000001"/>
    <n v="0"/>
    <n v="0"/>
    <n v="1025.1015500000001"/>
    <n v="3.7"/>
    <n v="49242.58"/>
    <n v="2.0817381014560977E-2"/>
    <s v="EST SOTANO"/>
    <s v="02.04.20.10"/>
  </r>
  <r>
    <x v="4"/>
    <m/>
    <m/>
    <x v="4"/>
    <x v="17"/>
    <n v="209"/>
    <s v="ACERO DE REFUERZO FY= 4200 kg/cm2, GRADO 60 (PUESTO EN OBRA)"/>
    <s v="kg"/>
    <n v="3633.8840999999989"/>
    <n v="1.21"/>
    <n v="4396.9997609999991"/>
    <n v="0.89"/>
    <n v="3234.156849"/>
    <n v="16363.3801023"/>
    <n v="3.7"/>
    <n v="49242.58"/>
    <n v="0.33230143713631577"/>
    <s v="EST SOTANO"/>
    <s v="02.04.20.10"/>
  </r>
  <r>
    <x v="4"/>
    <m/>
    <m/>
    <x v="4"/>
    <x v="17"/>
    <n v="209"/>
    <s v="ACERO DE REFUERZO FY= 4200 kg/cm2, GRADO 60 (EMBEBIDO EN PRELOSA)"/>
    <s v="kg"/>
    <n v="3351.6494499999999"/>
    <n v="0"/>
    <n v="0"/>
    <n v="0.89"/>
    <n v="2982.9680105000002"/>
    <n v="11036.98163885"/>
    <n v="3.7"/>
    <n v="49242.58"/>
    <n v="0.22413491817142805"/>
    <s v="EST SOTANO"/>
    <s v="02.04.20.10"/>
  </r>
  <r>
    <x v="4"/>
    <m/>
    <m/>
    <x v="4"/>
    <x v="17"/>
    <n v="209"/>
    <s v="ACERO DE REFUERZO FY= 4200 kg/cm2, GRADO 60 DE CONTINUIDAD (PUESTO EN OBRA)"/>
    <s v="kg"/>
    <n v="433.14150000000012"/>
    <n v="1.21"/>
    <n v="524.10121500000002"/>
    <n v="0.89"/>
    <n v="385.49593500000009"/>
    <n v="1950.436174500001"/>
    <n v="3.7"/>
    <n v="49242.58"/>
    <n v="3.9608732412071038E-2"/>
    <s v="EST SOTANO"/>
    <s v="02.04.20.10"/>
  </r>
  <r>
    <x v="4"/>
    <m/>
    <m/>
    <x v="4"/>
    <x v="14"/>
    <n v="204"/>
    <s v="CURADO DE ELEMENTOS ESTRUCTURALES EXPUESTOS"/>
    <s v="m2"/>
    <n v="288.76100000000002"/>
    <n v="1.55"/>
    <n v="447.57954999999998"/>
    <n v="0"/>
    <n v="0"/>
    <n v="447.57954999999998"/>
    <n v="3.7"/>
    <n v="49242.58"/>
    <n v="9.0892790345266216E-3"/>
    <s v="EST SOTANO"/>
    <s v="02.04.20.10"/>
  </r>
  <r>
    <x v="4"/>
    <m/>
    <m/>
    <x v="4"/>
    <x v="14"/>
    <n v="204"/>
    <s v="CONCRETO PREMEZCLADO, CEMENTO TIPO I, LOSA MACIZA SOTANO f'c=210 kg/cm2"/>
    <s v="m3"/>
    <n v="0.251"/>
    <n v="397.04"/>
    <n v="99.657040000000009"/>
    <n v="0"/>
    <n v="0"/>
    <n v="99.657040000000009"/>
    <n v="3.7"/>
    <n v="49242.58"/>
    <n v="2.0237981031863074E-3"/>
    <s v="EST SOTANO"/>
    <s v="02.04.20.01"/>
  </r>
  <r>
    <x v="4"/>
    <m/>
    <m/>
    <x v="4"/>
    <x v="14"/>
    <n v="204"/>
    <s v="CONCRETO PREMEZCLADO, CEMENTO TIPO I, LOSA MACIZA SOTANO f'c=350 kg/cm2"/>
    <s v="m3"/>
    <n v="1.6739999999999999"/>
    <n v="461.61"/>
    <n v="772.73514"/>
    <n v="0"/>
    <n v="0"/>
    <n v="772.73514"/>
    <n v="3.7"/>
    <n v="49242.58"/>
    <n v="1.5692417822136859E-2"/>
    <s v="EST SOTANO"/>
    <s v="02.04.20.02"/>
  </r>
  <r>
    <x v="4"/>
    <m/>
    <m/>
    <x v="4"/>
    <x v="17"/>
    <n v="209"/>
    <s v="ACERO DE REFUERZO FY= 4200 kg/cm2, GRADO 60 (PUESTO EN OBRA)"/>
    <s v="kg"/>
    <n v="19.132728"/>
    <n v="1.21"/>
    <n v="23.150600879999999"/>
    <n v="0.89"/>
    <n v="17.028127919999999"/>
    <n v="86.154674184000001"/>
    <n v="3.7"/>
    <n v="49242.58"/>
    <n v="1.7495970800880051E-3"/>
    <s v="EST SOTANO"/>
    <s v="02.04.20.06"/>
  </r>
  <r>
    <x v="4"/>
    <m/>
    <m/>
    <x v="4"/>
    <x v="14"/>
    <n v="204"/>
    <s v="CURADO DE ELEMENTOS ESTRUCTURALES EXPUESTOS"/>
    <s v="m2"/>
    <n v="1.6739999999999999"/>
    <n v="1.55"/>
    <n v="2.5947"/>
    <n v="0"/>
    <n v="0"/>
    <n v="2.5947"/>
    <n v="3.7"/>
    <n v="49242.58"/>
    <n v="5.2692202561279283E-5"/>
    <s v="EST SOTANO"/>
    <s v="02.04.20.09"/>
  </r>
  <r>
    <x v="4"/>
    <m/>
    <m/>
    <x v="4"/>
    <x v="14"/>
    <n v="204"/>
    <s v="CONCRETO PREMEZCLADO, CEMENTO TIPO I, LOSA MACIZA SOTANO f'c=210 kg/cm2"/>
    <s v="m3"/>
    <n v="92.510120000000001"/>
    <n v="397.04"/>
    <n v="36730.2180448"/>
    <n v="0"/>
    <n v="0"/>
    <n v="36730.2180448"/>
    <n v="3.7"/>
    <n v="49242.58"/>
    <n v="0.74590360709775971"/>
    <s v="EST SOTANO"/>
    <s v="02.04.20.01"/>
  </r>
  <r>
    <x v="4"/>
    <m/>
    <m/>
    <x v="4"/>
    <x v="12"/>
    <n v="212"/>
    <s v="ENCOFRADO Y DESENCOFRADO DE LOSA MACIZA"/>
    <s v="m2"/>
    <n v="462.55059999999997"/>
    <n v="47.8"/>
    <n v="22109.918679999999"/>
    <n v="0"/>
    <n v="0"/>
    <n v="22109.918679999999"/>
    <n v="3.7"/>
    <n v="49242.58"/>
    <n v="0.44900000527998324"/>
    <s v="EST SOTANO"/>
    <s v="02.04.20.03"/>
  </r>
  <r>
    <x v="4"/>
    <m/>
    <m/>
    <x v="4"/>
    <x v="17"/>
    <n v="209"/>
    <s v="ACERO DE REFUERZO FY= 4200 kg/cm2, GRADO 60 (PUESTO EN OBRA)"/>
    <s v="kg"/>
    <n v="6079.6475799999971"/>
    <n v="1.21"/>
    <n v="7356.3735717999962"/>
    <n v="0.89"/>
    <n v="5410.8863461999972"/>
    <n v="27376.653052739981"/>
    <n v="3.7"/>
    <n v="49242.58"/>
    <n v="0.55595488808141202"/>
    <s v="EST SOTANO"/>
    <s v="02.04.20.06"/>
  </r>
  <r>
    <x v="4"/>
    <m/>
    <m/>
    <x v="4"/>
    <x v="14"/>
    <n v="204"/>
    <s v="CURADO DE ELEMENTOS ESTRUCTURALES EXPUESTOS"/>
    <s v="m2"/>
    <n v="462.55059999999997"/>
    <n v="1.55"/>
    <n v="716.95343000000003"/>
    <n v="0"/>
    <n v="0"/>
    <n v="716.95343000000003"/>
    <n v="3.7"/>
    <n v="49242.58"/>
    <n v="1.4559623602175191E-2"/>
    <s v="EST SOTANO"/>
    <s v="02.04.20.09"/>
  </r>
  <r>
    <x v="4"/>
    <m/>
    <m/>
    <x v="4"/>
    <x v="14"/>
    <n v="204"/>
    <s v="CONCRETO PREMEZCLADO, CEMENTO TIPO I, ESCALERAS f'c=210 kg/cm2"/>
    <s v="m3"/>
    <n v="25.22935"/>
    <n v="420.18"/>
    <n v="10600.868283"/>
    <n v="0"/>
    <n v="0"/>
    <n v="10600.868283"/>
    <n v="3.7"/>
    <n v="49242.58"/>
    <n v="0.21527849034311361"/>
    <s v="EST SOTANO"/>
    <s v="02.04.24.01"/>
  </r>
  <r>
    <x v="4"/>
    <m/>
    <m/>
    <x v="4"/>
    <x v="12"/>
    <n v="212"/>
    <s v="ENCOFRADO Y DESENCOFRADO DE ESCALERAS"/>
    <s v="m2"/>
    <n v="152.07105000000001"/>
    <n v="57.1"/>
    <n v="8683.2569549999971"/>
    <n v="0"/>
    <n v="0"/>
    <n v="8683.2569549999971"/>
    <n v="3.7"/>
    <n v="49242.58"/>
    <n v="0.17633635270532122"/>
    <s v="EST SOTANO"/>
    <s v="02.04.24.05"/>
  </r>
  <r>
    <x v="4"/>
    <m/>
    <m/>
    <x v="4"/>
    <x v="17"/>
    <n v="209"/>
    <s v="ACERO DE REFUERZO FY= 4200 kg/cm2, GRADO 60"/>
    <s v="kg"/>
    <n v="2265.6494083333341"/>
    <n v="1.21"/>
    <n v="2741.4357840833341"/>
    <n v="0.89"/>
    <n v="2016.4279734166671"/>
    <n v="10202.219285724999"/>
    <n v="3.7"/>
    <n v="49242.58"/>
    <n v="0.20718287477473762"/>
    <s v="EST SOTANO"/>
    <s v="02.04.24.06"/>
  </r>
  <r>
    <x v="4"/>
    <m/>
    <m/>
    <x v="4"/>
    <x v="14"/>
    <n v="204"/>
    <s v="CURADO DE ELEMENTOS ESTRUCTURALES EXPUESTOS"/>
    <s v="m2"/>
    <n v="89.481999999999985"/>
    <n v="1.55"/>
    <n v="138.69710000000001"/>
    <n v="0"/>
    <n v="0"/>
    <n v="138.69710000000001"/>
    <n v="3.7"/>
    <n v="49242.58"/>
    <n v="2.816609121617917E-3"/>
    <s v="EST SOTANO"/>
    <s v="02.04.24.07"/>
  </r>
  <r>
    <x v="4"/>
    <m/>
    <m/>
    <x v="4"/>
    <x v="14"/>
    <n v="204"/>
    <s v="CONCRETO PREMEZCLADO, CEMENTO TIPO I, BASES DE EQUIPOS f'c=210 kg/cm2"/>
    <s v="m3"/>
    <n v="1.89"/>
    <n v="530.36"/>
    <n v="1002.3804"/>
    <n v="0"/>
    <n v="0"/>
    <n v="1002.3804"/>
    <n v="3.7"/>
    <n v="49242.58"/>
    <n v="2.0355968350967799E-2"/>
    <s v="EST SOTANO"/>
    <s v="03.01.08.01"/>
  </r>
  <r>
    <x v="4"/>
    <m/>
    <m/>
    <x v="4"/>
    <x v="12"/>
    <n v="212"/>
    <s v="ENCOFRADO Y DESENCOFRADO DE BASES DE EQUIPOS"/>
    <s v="m2"/>
    <n v="5.99"/>
    <n v="62.1"/>
    <n v="371.97899999999998"/>
    <n v="0"/>
    <n v="0"/>
    <n v="371.97899999999998"/>
    <n v="3.7"/>
    <n v="49242.58"/>
    <n v="7.5540111830046264E-3"/>
    <s v="EST SOTANO"/>
    <s v="03.01.08.02"/>
  </r>
  <r>
    <x v="4"/>
    <m/>
    <m/>
    <x v="4"/>
    <x v="17"/>
    <n v="209"/>
    <s v="ACERO DE REFUERZO FY= 4200 kg/cm2, GRADO 60"/>
    <s v="kg"/>
    <n v="86.438239999999993"/>
    <n v="1.21"/>
    <n v="104.59027039999999"/>
    <n v="0.89"/>
    <n v="76.930033600000002"/>
    <n v="389.23139472000003"/>
    <n v="3.7"/>
    <n v="49242.58"/>
    <n v="7.9043663983487458E-3"/>
    <s v="EST SOTANO"/>
    <s v="03.01.08.03"/>
  </r>
  <r>
    <x v="4"/>
    <m/>
    <m/>
    <x v="4"/>
    <x v="14"/>
    <n v="204"/>
    <s v="CURADO DE ELEMENTOS ESTRUCTURALES EXPUESTOS"/>
    <s v="m2"/>
    <n v="9.15"/>
    <n v="1.55"/>
    <n v="14.182499999999999"/>
    <n v="0"/>
    <n v="0"/>
    <n v="14.182499999999999"/>
    <n v="3.7"/>
    <n v="49242.58"/>
    <n v="2.8801293514677743E-4"/>
    <s v="EST SOTANO"/>
    <s v="03.01.08.04"/>
  </r>
  <r>
    <x v="4"/>
    <m/>
    <m/>
    <x v="4"/>
    <x v="39"/>
    <n v="214"/>
    <s v="PLANCHA DE LANA DE ROCA . E= 2&quot; NEOPRENO Y 100 KG/M3"/>
    <s v="m2"/>
    <n v="12"/>
    <n v="185"/>
    <n v="2220"/>
    <n v="0"/>
    <n v="0"/>
    <n v="2220"/>
    <n v="3.7"/>
    <n v="49242.58"/>
    <n v="4.5082934322287743E-2"/>
    <s v="EST SOTANO"/>
    <s v="03.01.08.05"/>
  </r>
  <r>
    <x v="4"/>
    <m/>
    <m/>
    <x v="1"/>
    <x v="3"/>
    <n v="1201"/>
    <s v="CAPATAZ DE ESTRUCTURAS"/>
    <s v="mes"/>
    <n v="7"/>
    <n v="7195.97"/>
    <n v="50371.775999999991"/>
    <n v="0"/>
    <n v="0"/>
    <n v="50371.775999999991"/>
    <n v="3.7"/>
    <n v="49242.58"/>
    <n v="1.022931292389635"/>
    <s v="EST SOTANO"/>
    <s v="03.01.08.05"/>
  </r>
  <r>
    <x v="4"/>
    <m/>
    <m/>
    <x v="4"/>
    <x v="1"/>
    <m/>
    <s v="BOLSAS DE CEMENTO PARA LUBRICACIÓN DE TUBERÍAS"/>
    <s v="bls"/>
    <n v="369"/>
    <n v="23"/>
    <n v="8487"/>
    <n v="0"/>
    <n v="0"/>
    <n v="8487"/>
    <n v="3.7"/>
    <n v="49242.58"/>
    <n v="0.17235083945642166"/>
    <s v="EST SOTANO"/>
    <s v="03.02.01.03"/>
  </r>
  <r>
    <x v="4"/>
    <m/>
    <m/>
    <x v="4"/>
    <x v="12"/>
    <n v="212"/>
    <s v="PDR PARA ENCOFRADOS"/>
    <s v="mes"/>
    <n v="6"/>
    <n v="4500"/>
    <n v="27000"/>
    <n v="0"/>
    <n v="0"/>
    <n v="27000"/>
    <n v="3.7"/>
    <n v="49242.58"/>
    <n v="0.5483059579737698"/>
    <s v="EST SOTANO"/>
    <s v="03.02.01.04"/>
  </r>
  <r>
    <x v="4"/>
    <m/>
    <m/>
    <x v="4"/>
    <x v="12"/>
    <n v="212"/>
    <s v="MOVILIZACIÓN, DESMOVILIZACION PARA ENCOFRADOS"/>
    <s v="glb"/>
    <n v="0.4"/>
    <n v="50000"/>
    <n v="20000"/>
    <n v="0"/>
    <n v="0"/>
    <n v="20000"/>
    <n v="3.7"/>
    <n v="49242.58"/>
    <n v="0.40615256146205175"/>
    <s v="EST SOTANO"/>
    <s v="03.02.01.05"/>
  </r>
  <r>
    <x v="4"/>
    <m/>
    <m/>
    <x v="4"/>
    <x v="1"/>
    <m/>
    <s v="PDR PARA ACERO"/>
    <s v="mes"/>
    <n v="6"/>
    <n v="5000"/>
    <n v="30000"/>
    <n v="0"/>
    <n v="0"/>
    <n v="30000"/>
    <n v="3.7"/>
    <n v="49242.58"/>
    <n v="0.6092288421930776"/>
    <s v="EST SOTANO"/>
    <s v="03.02.01.06"/>
  </r>
  <r>
    <x v="4"/>
    <m/>
    <m/>
    <x v="4"/>
    <x v="14"/>
    <n v="204"/>
    <s v="CONCRETO PREMEZCLADO, CEMENTO TIPO I, PLACAS f'c=210 kg/cm2"/>
    <s v="m3"/>
    <n v="959.77307499999984"/>
    <n v="390.28"/>
    <n v="374580.23571099993"/>
    <n v="0"/>
    <n v="0"/>
    <n v="374580.23571099993"/>
    <n v="3.7"/>
    <n v="49242.58"/>
    <n v="7.6068361103540862"/>
    <s v="EST TORRE"/>
    <s v="02.01.01.01"/>
  </r>
  <r>
    <x v="4"/>
    <m/>
    <m/>
    <x v="4"/>
    <x v="14"/>
    <n v="204"/>
    <s v="CONCRETO PREMEZCLADO, CEMENTO TIPO I, PLACAS f'c=280 kg/cm2"/>
    <s v="m3"/>
    <n v="458.65370750000011"/>
    <n v="416"/>
    <n v="190799.94232"/>
    <n v="0"/>
    <n v="0"/>
    <n v="190799.94232"/>
    <n v="3.7"/>
    <n v="49242.58"/>
    <n v="3.8746942650039862"/>
    <s v="EST TORRE"/>
    <s v="02.01.01.02"/>
  </r>
  <r>
    <x v="4"/>
    <m/>
    <m/>
    <x v="4"/>
    <x v="14"/>
    <n v="204"/>
    <s v="CONCRETO PREMEZCLADO, CEMENTO TIPO I, PLACAS f'c=350 kg/cm2"/>
    <s v="m3"/>
    <n v="86.674459999999996"/>
    <n v="454.85"/>
    <n v="39423.878130999998"/>
    <n v="0"/>
    <n v="0"/>
    <n v="39423.878130999998"/>
    <n v="3.7"/>
    <n v="49242.58"/>
    <n v="0.80060545428367069"/>
    <s v="EST TORRE"/>
    <s v="02.01.01.03"/>
  </r>
  <r>
    <x v="4"/>
    <m/>
    <m/>
    <x v="4"/>
    <x v="12"/>
    <n v="212"/>
    <s v="ENCOFRADO Y DESENCOFRADO DE MUROS Y PLACAS"/>
    <s v="m2"/>
    <n v="9952.3052999999982"/>
    <n v="47.7"/>
    <n v="474724.96280999988"/>
    <n v="0"/>
    <n v="0"/>
    <n v="474724.96280999988"/>
    <n v="3.7"/>
    <n v="49242.58"/>
    <n v="9.6405379817629342"/>
    <s v="EST TORRE"/>
    <s v="02.01.01.05"/>
  </r>
  <r>
    <x v="4"/>
    <m/>
    <m/>
    <x v="4"/>
    <x v="50"/>
    <n v="213"/>
    <s v="ENCOFRADO Y DESENCOFRADO DE MUROS Y PLACAS DOBLE ALTURA"/>
    <s v="m2"/>
    <n v="1230.0596"/>
    <n v="56.9"/>
    <n v="69990.391239999997"/>
    <n v="0"/>
    <n v="0"/>
    <n v="69990.391239999997"/>
    <n v="3.7"/>
    <n v="49242.58"/>
    <n v="1.4213388339928572"/>
    <s v="EST TORRE"/>
    <s v="02.01.01.06"/>
  </r>
  <r>
    <x v="4"/>
    <m/>
    <m/>
    <x v="4"/>
    <x v="17"/>
    <n v="209"/>
    <s v="ACERO DE REFUERZO FY= 4200 kg/cm2, GRADO 60"/>
    <s v="kg"/>
    <n v="184132.3411718788"/>
    <n v="1.21"/>
    <n v="222800.13281797341"/>
    <n v="0.89"/>
    <n v="163877.78364297221"/>
    <n v="829147.93229697039"/>
    <n v="3.7"/>
    <n v="49242.58"/>
    <n v="16.83802782666892"/>
    <s v="EST TORRE"/>
    <s v="02.01.01.07"/>
  </r>
  <r>
    <x v="4"/>
    <m/>
    <m/>
    <x v="4"/>
    <x v="14"/>
    <n v="204"/>
    <s v="CURADO DE ELEMENTOS ESTRUCTURALES EXPUESTOS"/>
    <s v="m2"/>
    <n v="11182.3649"/>
    <n v="1.55"/>
    <n v="17332.665594999999"/>
    <n v="0"/>
    <n v="0"/>
    <n v="17332.665594999999"/>
    <n v="3.7"/>
    <n v="49242.58"/>
    <n v="0.35198532641872132"/>
    <s v="EST TORRE"/>
    <s v="02.01.01.08"/>
  </r>
  <r>
    <x v="4"/>
    <m/>
    <m/>
    <x v="4"/>
    <x v="14"/>
    <n v="204"/>
    <s v="CONCRETO PREMEZCLADO, CEMENTO TIPO I, PLACAS f'c=210 kg/cm2"/>
    <s v="m3"/>
    <n v="2.8679999999999999"/>
    <n v="390.28"/>
    <n v="1119.32304"/>
    <n v="0"/>
    <n v="0"/>
    <n v="1119.32304"/>
    <n v="3.7"/>
    <n v="49242.58"/>
    <n v="2.2730795989974528E-2"/>
    <s v="EST TORRE"/>
    <s v="02.02.01.01"/>
  </r>
  <r>
    <x v="4"/>
    <m/>
    <m/>
    <x v="4"/>
    <x v="12"/>
    <n v="212"/>
    <s v="ENCOFRADO Y DESENCOFRADO DE MUROS Y PLACAS"/>
    <s v="m2"/>
    <n v="63.737000000000002"/>
    <n v="47.7"/>
    <n v="3040.2548999999999"/>
    <n v="0"/>
    <n v="0"/>
    <n v="3040.2548999999999"/>
    <n v="3.7"/>
    <n v="49242.58"/>
    <n v="6.1740365756627696E-2"/>
    <s v="EST TORRE"/>
    <s v="02.02.01.02"/>
  </r>
  <r>
    <x v="4"/>
    <m/>
    <m/>
    <x v="4"/>
    <x v="17"/>
    <n v="209"/>
    <s v="ACERO DE REFUERZO FY= 4200 kg/cm2, GRADO 60"/>
    <s v="kg"/>
    <n v="340.45069599999999"/>
    <n v="1.21"/>
    <n v="411.94534216"/>
    <n v="0.89"/>
    <n v="303.00111944000002"/>
    <n v="1533.0494840880001"/>
    <n v="3.7"/>
    <n v="49242.58"/>
    <n v="3.1132598740520909E-2"/>
    <s v="EST TORRE"/>
    <s v="02.02.01.03"/>
  </r>
  <r>
    <x v="4"/>
    <m/>
    <m/>
    <x v="4"/>
    <x v="14"/>
    <n v="204"/>
    <s v="CURADO DE ELEMENTOS ESTRUCTURALES EXPUESTOS"/>
    <s v="m2"/>
    <n v="63.737000000000002"/>
    <n v="1.55"/>
    <n v="98.792349999999999"/>
    <n v="0"/>
    <n v="0"/>
    <n v="98.792349999999999"/>
    <n v="3.7"/>
    <n v="49242.58"/>
    <n v="2.0062383002677764E-3"/>
    <s v="EST TORRE"/>
    <s v="02.02.01.04"/>
  </r>
  <r>
    <x v="4"/>
    <m/>
    <m/>
    <x v="4"/>
    <x v="14"/>
    <n v="204"/>
    <s v="CONCRETO PREMEZCLADO, CEMENTO TIPO I, PLACAS f'c=210 kg/cm2"/>
    <s v="m3"/>
    <n v="13.42799999999999"/>
    <n v="390.28"/>
    <n v="5240.6798399999961"/>
    <n v="0"/>
    <n v="0"/>
    <n v="5240.6798399999961"/>
    <n v="3.7"/>
    <n v="49242.58"/>
    <n v="0.10642577704092669"/>
    <s v="EST TORRE"/>
    <s v="02.02.01.01"/>
  </r>
  <r>
    <x v="4"/>
    <m/>
    <m/>
    <x v="4"/>
    <x v="12"/>
    <n v="212"/>
    <s v="ENCOFRADO Y DESENCOFRADO DE MUROS Y PLACAS"/>
    <s v="m2"/>
    <n v="229.21400000000011"/>
    <n v="47.7"/>
    <n v="10933.507799999999"/>
    <n v="0"/>
    <n v="0"/>
    <n v="10933.507799999999"/>
    <n v="3.7"/>
    <n v="49242.58"/>
    <n v="0.22203360993676607"/>
    <s v="EST TORRE"/>
    <s v="02.02.01.02"/>
  </r>
  <r>
    <x v="4"/>
    <m/>
    <m/>
    <x v="4"/>
    <x v="17"/>
    <n v="209"/>
    <s v="ACERO DE REFUERZO FY= 4200 kg/cm2, GRADO 60"/>
    <s v="kg"/>
    <n v="1597.9319999999991"/>
    <n v="1.21"/>
    <n v="1933.4977199999989"/>
    <n v="0.89"/>
    <n v="1422.1594799999989"/>
    <n v="7195.4877959999958"/>
    <n v="3.7"/>
    <n v="49242.58"/>
    <n v="0.14612328996571658"/>
    <s v="EST TORRE"/>
    <s v="02.02.01.03"/>
  </r>
  <r>
    <x v="4"/>
    <m/>
    <m/>
    <x v="4"/>
    <x v="14"/>
    <n v="204"/>
    <s v="CURADO DE ELEMENTOS ESTRUCTURALES EXPUESTOS"/>
    <s v="m2"/>
    <n v="229.21400000000011"/>
    <n v="1.55"/>
    <n v="355.28170000000011"/>
    <n v="0"/>
    <n v="0"/>
    <n v="355.28170000000011"/>
    <n v="3.7"/>
    <n v="49242.58"/>
    <n v="7.2149286247796133E-3"/>
    <s v="EST TORRE"/>
    <s v="02.02.01.04"/>
  </r>
  <r>
    <x v="4"/>
    <m/>
    <m/>
    <x v="4"/>
    <x v="14"/>
    <n v="204"/>
    <s v="CONCRETO PREMEZCLADO, CEMENTO TIPO I, PISCINA f'c=280 kg/cm2 (W/C=0.50).Por procedimiento constructivo"/>
    <s v="m3"/>
    <n v="8.81"/>
    <n v="500.8"/>
    <n v="4412.0480000000007"/>
    <n v="0"/>
    <n v="0"/>
    <n v="4412.0480000000007"/>
    <n v="3.7"/>
    <n v="49242.58"/>
    <n v="8.9598229824676134E-2"/>
    <s v="EST TORRE"/>
    <s v="02.02.01.01"/>
  </r>
  <r>
    <x v="4"/>
    <m/>
    <m/>
    <x v="4"/>
    <x v="12"/>
    <n v="212"/>
    <s v="ENCOFRADO Y DESENCOFRADO DE MUROS Y PLACAS"/>
    <s v="m2"/>
    <n v="80.494"/>
    <n v="47.7"/>
    <n v="3839.5637999999999"/>
    <n v="0"/>
    <n v="0"/>
    <n v="3839.5637999999999"/>
    <n v="3.7"/>
    <n v="49242.58"/>
    <n v="7.7972433613348449E-2"/>
    <s v="EST TORRE"/>
    <s v="02.02.01.02"/>
  </r>
  <r>
    <x v="4"/>
    <m/>
    <m/>
    <x v="4"/>
    <x v="17"/>
    <n v="209"/>
    <s v="ACERO DE REFUERZO FY= 4200 kg/cm2, GRADO 60"/>
    <s v="kg"/>
    <n v="630.81777799999998"/>
    <n v="1.21"/>
    <n v="763.28951137999991"/>
    <n v="0.89"/>
    <n v="561.42782241999998"/>
    <n v="2840.5724543340002"/>
    <n v="3.7"/>
    <n v="49242.58"/>
    <n v="5.7685288917315058E-2"/>
    <s v="EST TORRE"/>
    <s v="02.02.01.03"/>
  </r>
  <r>
    <x v="4"/>
    <m/>
    <m/>
    <x v="4"/>
    <x v="14"/>
    <n v="204"/>
    <s v="CURADO DE ELEMENTOS ESTRUCTURALES EXPUESTOS"/>
    <s v="m2"/>
    <n v="80.494"/>
    <n v="1.55"/>
    <n v="124.7657"/>
    <n v="0"/>
    <n v="0"/>
    <n v="124.7657"/>
    <n v="3.7"/>
    <n v="49242.58"/>
    <n v="2.5336954318802953E-3"/>
    <s v="EST TORRE"/>
    <s v="02.02.01.04"/>
  </r>
  <r>
    <x v="4"/>
    <m/>
    <m/>
    <x v="4"/>
    <x v="14"/>
    <n v="204"/>
    <s v="CONCRETO PREMEZCLADO, CEMENTO TIPO I, COLUMNAS f'c=210 kg/cm2"/>
    <s v="m3"/>
    <n v="983.6491675000002"/>
    <n v="390.28"/>
    <n v="383898.59709190013"/>
    <n v="0"/>
    <n v="0"/>
    <n v="383898.59709190013"/>
    <n v="3.7"/>
    <n v="49242.58"/>
    <n v="7.79606992752817"/>
    <s v="EST TORRE"/>
    <s v="02.03.01.01"/>
  </r>
  <r>
    <x v="4"/>
    <m/>
    <m/>
    <x v="4"/>
    <x v="14"/>
    <n v="204"/>
    <s v="CONCRETO PREMEZCLADO, CEMENTO TIPO I, COLUMNAS f'c=280 kg/cm2"/>
    <s v="m3"/>
    <n v="563.35208999999998"/>
    <n v="416"/>
    <n v="234354.46943999999"/>
    <n v="0"/>
    <n v="0"/>
    <n v="234354.46943999999"/>
    <n v="3.7"/>
    <n v="49242.58"/>
    <n v="4.7591834026568058"/>
    <s v="EST TORRE"/>
    <s v="02.03.01.02"/>
  </r>
  <r>
    <x v="4"/>
    <m/>
    <m/>
    <x v="4"/>
    <x v="14"/>
    <n v="204"/>
    <s v="CONCRETO PREMEZCLADO, CEMENTO TIPO I, COLUMNAS f'c=350 kg/cm2"/>
    <s v="m3"/>
    <n v="172.200175"/>
    <n v="454.85"/>
    <n v="78325.249598749986"/>
    <n v="0"/>
    <n v="0"/>
    <n v="78325.249598749986"/>
    <n v="3.7"/>
    <n v="49242.58"/>
    <n v="1.5906000375843423"/>
    <s v="EST TORRE"/>
    <s v="02.03.01.03"/>
  </r>
  <r>
    <x v="4"/>
    <m/>
    <m/>
    <x v="4"/>
    <x v="12"/>
    <n v="212"/>
    <s v="ENCOFRADO Y DESENCOFRADO DE COLUMNAS"/>
    <s v="m2"/>
    <n v="12387.3262"/>
    <n v="48.1"/>
    <n v="595830.39021999994"/>
    <n v="0"/>
    <n v="0"/>
    <n v="595830.39021999994"/>
    <n v="3.7"/>
    <n v="49242.58"/>
    <n v="12.09990195923934"/>
    <s v="EST TORRE"/>
    <s v="02.03.01.05"/>
  </r>
  <r>
    <x v="4"/>
    <m/>
    <m/>
    <x v="4"/>
    <x v="12"/>
    <n v="212"/>
    <s v="ENCOFRADO Y DESENCOFRADO DE COLUMNAS DOBLE ALTURA"/>
    <s v="m2"/>
    <n v="559.11800000000005"/>
    <n v="57.3"/>
    <n v="32037.4614"/>
    <n v="0"/>
    <n v="0"/>
    <n v="32037.4614"/>
    <n v="3.7"/>
    <n v="49242.58"/>
    <n v="0.65060485051758055"/>
    <s v="EST TORRE"/>
    <s v="02.03.01.06"/>
  </r>
  <r>
    <x v="4"/>
    <m/>
    <m/>
    <x v="4"/>
    <x v="17"/>
    <n v="209"/>
    <s v="ACERO DE REFUERZO FY= 4200 kg/cm2, GRADO 60"/>
    <s v="kg"/>
    <n v="334677.0187175757"/>
    <n v="1.21"/>
    <n v="404959.19264826662"/>
    <n v="0.89"/>
    <n v="297862.54665864242"/>
    <n v="1507050.6152852429"/>
    <n v="3.7"/>
    <n v="49242.58"/>
    <n v="30.604623382553125"/>
    <s v="EST TORRE"/>
    <s v="02.03.01.07"/>
  </r>
  <r>
    <x v="4"/>
    <m/>
    <m/>
    <x v="4"/>
    <x v="14"/>
    <n v="204"/>
    <s v="CURADO DE ELEMENTOS ESTRUCTURALES EXPUESTOS"/>
    <s v="m2"/>
    <n v="12946.4442"/>
    <n v="1.55"/>
    <n v="20066.988509999999"/>
    <n v="0"/>
    <n v="0"/>
    <n v="20066.988509999999"/>
    <n v="3.7"/>
    <n v="49242.58"/>
    <n v="0.407512939208303"/>
    <s v="EST TORRE"/>
    <s v="02.03.01.08"/>
  </r>
  <r>
    <x v="4"/>
    <m/>
    <m/>
    <x v="4"/>
    <x v="14"/>
    <n v="204"/>
    <s v="CONCRETO PREMEZCLADO, CEMENTO TIPO I, VIGAS TORRE f'c=210 kg/cm2"/>
    <s v="m3"/>
    <n v="2716.8155250000032"/>
    <n v="397.04"/>
    <n v="1078684.436046001"/>
    <n v="0"/>
    <n v="0"/>
    <n v="1078684.436046001"/>
    <n v="3.7"/>
    <n v="49242.58"/>
    <n v="21.905522335466603"/>
    <s v="EST TORRE"/>
    <s v="02.04.01.01"/>
  </r>
  <r>
    <x v="4"/>
    <m/>
    <m/>
    <x v="4"/>
    <x v="12"/>
    <n v="212"/>
    <s v="ENCOFRADO Y DESENCOFRADO DE VIGAS"/>
    <s v="m2"/>
    <n v="15201.219750000009"/>
    <n v="55.1"/>
    <n v="837587.20822500065"/>
    <n v="0"/>
    <n v="0"/>
    <n v="837587.20822500065"/>
    <n v="3.7"/>
    <n v="49242.58"/>
    <n v="17.009409503421644"/>
    <s v="EST TORRE"/>
    <s v="02.04.01.04"/>
  </r>
  <r>
    <x v="4"/>
    <m/>
    <m/>
    <x v="4"/>
    <x v="12"/>
    <n v="212"/>
    <s v="ENCOFRADO Y DESENCOFRADO DE VIGAS DOBLE ALTURA"/>
    <s v="m2"/>
    <n v="470.14080000000001"/>
    <n v="65.7"/>
    <n v="30888.25056"/>
    <n v="0"/>
    <n v="0"/>
    <n v="30888.25056"/>
    <n v="3.7"/>
    <n v="49242.58"/>
    <n v="0.62726710420128273"/>
    <s v="EST TORRE"/>
    <s v="02.04.01.05"/>
  </r>
  <r>
    <x v="4"/>
    <m/>
    <m/>
    <x v="4"/>
    <x v="17"/>
    <n v="209"/>
    <s v="ACERO DE REFUERZO FY= 4200 kg/cm2, GRADO 60"/>
    <s v="kg"/>
    <n v="546802.56752866646"/>
    <n v="1.21"/>
    <n v="661631.10670968646"/>
    <n v="0.89"/>
    <n v="486654.28510051308"/>
    <n v="2462251.961581585"/>
    <n v="3.7"/>
    <n v="49242.58"/>
    <n v="50.002497058066105"/>
    <s v="EST TORRE"/>
    <s v="02.04.01.06"/>
  </r>
  <r>
    <x v="4"/>
    <m/>
    <m/>
    <x v="4"/>
    <x v="14"/>
    <n v="204"/>
    <s v="CURADO DE ELEMENTOS ESTRUCTURALES EXPUESTOS"/>
    <s v="m2"/>
    <n v="15671.36055000001"/>
    <n v="1.55"/>
    <n v="24290.60885250002"/>
    <n v="0"/>
    <n v="0"/>
    <n v="24290.60885250002"/>
    <n v="3.7"/>
    <n v="49242.58"/>
    <n v="0.49328465024578361"/>
    <s v="EST TORRE"/>
    <s v="02.04.01.07"/>
  </r>
  <r>
    <x v="4"/>
    <m/>
    <m/>
    <x v="4"/>
    <x v="14"/>
    <n v="204"/>
    <s v="CONCRETO PREMEZCLADO, CEMENTO TIPO I, LOSA ALIGERADA TORRE f'c=210 kg/cm2"/>
    <s v="m3"/>
    <n v="1721.72"/>
    <n v="397.04"/>
    <n v="683591.70880000002"/>
    <n v="0"/>
    <n v="0"/>
    <n v="683591.70880000002"/>
    <n v="3.7"/>
    <n v="49242.58"/>
    <n v="13.882126176167048"/>
    <s v="EST TORRE"/>
    <s v="02.04.01.07"/>
  </r>
  <r>
    <x v="4"/>
    <m/>
    <m/>
    <x v="4"/>
    <x v="14"/>
    <n v="204"/>
    <s v="CONCRETO PREMEZCLADO, CEMENTO TIPO I, LOSA ALIGERADA TORRE f'c=280 kg/cm2"/>
    <s v="m3"/>
    <n v="25.86600000000001"/>
    <n v="422.76"/>
    <n v="10935.110160000009"/>
    <n v="0"/>
    <n v="0"/>
    <n v="10935.110160000009"/>
    <n v="3.7"/>
    <n v="49242.58"/>
    <n v="0.22206615006768551"/>
    <s v="EST TORRE"/>
    <s v="02.04.01.07"/>
  </r>
  <r>
    <x v="4"/>
    <m/>
    <m/>
    <x v="4"/>
    <x v="12"/>
    <n v="212"/>
    <s v="ENCOFRADO Y DESENCOFRADO DE PRELOSA ALIGERADA"/>
    <s v="m2"/>
    <n v="17480.5056"/>
    <n v="37.5"/>
    <n v="655518.96"/>
    <n v="0"/>
    <n v="0"/>
    <n v="655518.96"/>
    <n v="3.7"/>
    <n v="49242.58"/>
    <n v="13.312035234547011"/>
    <s v="EST TORRE"/>
    <s v="02.04.01.07"/>
  </r>
  <r>
    <x v="4"/>
    <m/>
    <m/>
    <x v="4"/>
    <x v="12"/>
    <n v="212"/>
    <s v="ENCOFRADO Y DESENCOFRADO DE PRELOSA ALIGERADA DOBLE ALTURA"/>
    <s v="m2"/>
    <n v="407.49439999999998"/>
    <n v="44.5"/>
    <n v="18133.500800000002"/>
    <n v="0"/>
    <n v="0"/>
    <n v="18133.500800000002"/>
    <n v="3.7"/>
    <n v="49242.58"/>
    <n v="0.36824838990970826"/>
    <s v="EST TORRE"/>
    <s v="02.04.01.07"/>
  </r>
  <r>
    <x v="4"/>
    <m/>
    <m/>
    <x v="4"/>
    <x v="20"/>
    <n v="205"/>
    <s v="SUMINISTRO DE PRELOSA ALIGERADA EN UNA DIRECCION H=20CM"/>
    <s v="m2"/>
    <n v="17888"/>
    <n v="62"/>
    <n v="1109056"/>
    <n v="0"/>
    <n v="0"/>
    <n v="1109056"/>
    <n v="3.7"/>
    <n v="49242.58"/>
    <n v="22.522296760242863"/>
    <s v="EST TORRE"/>
    <s v="02.04.01.07"/>
  </r>
  <r>
    <x v="4"/>
    <m/>
    <m/>
    <x v="4"/>
    <x v="21"/>
    <n v="206"/>
    <s v="INSTALACIÓN DE PRELOSA E=5CM"/>
    <s v="m2"/>
    <n v="17888"/>
    <n v="3.55"/>
    <n v="63502.399999999987"/>
    <n v="0"/>
    <n v="0"/>
    <n v="63502.399999999987"/>
    <n v="3.7"/>
    <n v="49242.58"/>
    <n v="1.2895831209493893"/>
    <s v="EST TORRE"/>
    <s v="02.04.01.07"/>
  </r>
  <r>
    <x v="4"/>
    <m/>
    <m/>
    <x v="4"/>
    <x v="17"/>
    <n v="209"/>
    <s v="ACERO DE REFUERZO FY= 4200 kg/cm2, GRADO 60 (PUESTO EN OBRA)"/>
    <s v="kg"/>
    <n v="45714.266799999998"/>
    <n v="1.21"/>
    <n v="55314.262827999999"/>
    <n v="0.89"/>
    <n v="40685.697452"/>
    <n v="205851.34340039999"/>
    <n v="3.7"/>
    <n v="49242.58"/>
    <n v="4.1803525201238436"/>
    <s v="EST TORRE"/>
    <s v="02.04.01.07"/>
  </r>
  <r>
    <x v="4"/>
    <m/>
    <m/>
    <x v="4"/>
    <x v="17"/>
    <n v="209"/>
    <s v="ACERO DE REFUERZO FY= 4200 kg/cm2, GRADO 60 (EMBEBIDO EN PRELOSA)"/>
    <s v="kg"/>
    <n v="64386.783861333337"/>
    <n v="0"/>
    <n v="0"/>
    <n v="0.89"/>
    <n v="57304.23763658668"/>
    <n v="212025.67925537069"/>
    <n v="3.7"/>
    <n v="49242.58"/>
    <n v="4.3057386362650103"/>
    <s v="EST TORRE"/>
    <s v="02.04.01.07"/>
  </r>
  <r>
    <x v="4"/>
    <m/>
    <m/>
    <x v="4"/>
    <x v="20"/>
    <n v="205"/>
    <s v="ACERO DE REFUERZO FY= 4200 kg/cm2, GRADO 60 BASE Y DISTRIBUCIÓN (EMBEBIDO EN PRELOSA)"/>
    <s v="kg"/>
    <n v="28263.040000000001"/>
    <n v="0"/>
    <n v="0"/>
    <n v="0.89"/>
    <n v="25154.105599999999"/>
    <n v="93070.190720000013"/>
    <n v="3.7"/>
    <n v="49242.58"/>
    <n v="1.8900348178344841"/>
    <s v="EST TORRE"/>
    <s v="02.04.01.07"/>
  </r>
  <r>
    <x v="4"/>
    <m/>
    <m/>
    <x v="4"/>
    <x v="17"/>
    <n v="209"/>
    <s v="ACERO DE REFUERZO FY= 4200 kg/cm2, GRADO 60 (COSTURA PRELOSA)"/>
    <s v="kg"/>
    <n v="7155.2000000000007"/>
    <n v="1.21"/>
    <n v="8657.7920000000013"/>
    <n v="0.89"/>
    <n v="6368.1280000000006"/>
    <n v="32219.865600000001"/>
    <n v="3.7"/>
    <n v="49242.58"/>
    <n v="0.65430904717015237"/>
    <s v="EST TORRE"/>
    <s v="02.04.01.07"/>
  </r>
  <r>
    <x v="4"/>
    <m/>
    <m/>
    <x v="4"/>
    <x v="14"/>
    <n v="204"/>
    <s v="CURADO DE ELEMENTOS ESTRUCTURALES EXPUESTOS"/>
    <s v="m2"/>
    <n v="17888"/>
    <n v="1.55"/>
    <n v="27726.400000000001"/>
    <n v="0"/>
    <n v="0"/>
    <n v="27726.400000000001"/>
    <n v="3.7"/>
    <n v="49242.58"/>
    <n v="0.56305741900607154"/>
    <s v="EST TORRE"/>
    <s v="02.04.01.07"/>
  </r>
  <r>
    <x v="4"/>
    <m/>
    <m/>
    <x v="4"/>
    <x v="14"/>
    <n v="204"/>
    <s v="CONCRETO PREMEZCLADO, CEMENTO TIPO I, LOSA ALIGERADA TORRE f'c=210 kg/cm2"/>
    <s v="m3"/>
    <n v="535.47119999999995"/>
    <n v="397.04"/>
    <n v="212603.48524800001"/>
    <n v="0"/>
    <n v="0"/>
    <n v="212603.48524800001"/>
    <n v="3.7"/>
    <n v="49242.58"/>
    <n v="4.3174725054617369"/>
    <s v="EST TORRE"/>
    <s v="02.04.01.07"/>
  </r>
  <r>
    <x v="4"/>
    <m/>
    <m/>
    <x v="4"/>
    <x v="14"/>
    <n v="204"/>
    <s v="CONCRETO PREMEZCLADO, CEMENTO TIPO I, LOSA ALIGERADA TORRE f'c=280 kg/cm2"/>
    <s v="m3"/>
    <n v="8.7360000000000007"/>
    <n v="422.76"/>
    <n v="3693.2313600000002"/>
    <n v="0"/>
    <n v="0"/>
    <n v="3693.2313600000002"/>
    <n v="3.7"/>
    <n v="49242.58"/>
    <n v="7.5000768846798849E-2"/>
    <s v="EST TORRE"/>
    <s v="02.04.01.07"/>
  </r>
  <r>
    <x v="4"/>
    <m/>
    <m/>
    <x v="4"/>
    <x v="12"/>
    <n v="212"/>
    <s v="ENCOFRADO Y DESENCOFRADO DE PRELOSA ALIGERADA"/>
    <s v="m2"/>
    <n v="5408.7999999999993"/>
    <n v="37.5"/>
    <n v="202830"/>
    <n v="0"/>
    <n v="0"/>
    <n v="202830"/>
    <n v="3.7"/>
    <n v="49242.58"/>
    <n v="4.1189962020673976"/>
    <s v="EST TORRE"/>
    <s v="02.04.01.07"/>
  </r>
  <r>
    <x v="4"/>
    <m/>
    <m/>
    <x v="4"/>
    <x v="12"/>
    <n v="212"/>
    <s v="ENCOFRADO Y DESENCOFRADO DE PRELOSA ALIGERADA DOBLE ALTURA"/>
    <s v="m2"/>
    <n v="53.433999999999997"/>
    <n v="44.5"/>
    <n v="2377.8130000000001"/>
    <n v="0"/>
    <n v="0"/>
    <n v="2377.8130000000001"/>
    <n v="3.7"/>
    <n v="49242.58"/>
    <n v="4.8287742031388282E-2"/>
    <s v="EST TORRE"/>
    <s v="02.04.01.07"/>
  </r>
  <r>
    <x v="4"/>
    <m/>
    <m/>
    <x v="4"/>
    <x v="20"/>
    <n v="205"/>
    <s v="SUMINISTRO DE PRELOSA ALIGERADA EN DOS DIRECCIONES H=20CM"/>
    <s v="m2"/>
    <n v="5462.2339999999986"/>
    <n v="60"/>
    <n v="327734.03999999998"/>
    <n v="0"/>
    <n v="0"/>
    <n v="327734.03999999998"/>
    <n v="3.7"/>
    <n v="49242.58"/>
    <n v="6.6555009912153258"/>
    <s v="EST TORRE"/>
    <s v="02.04.01.07"/>
  </r>
  <r>
    <x v="4"/>
    <m/>
    <m/>
    <x v="4"/>
    <x v="21"/>
    <n v="206"/>
    <s v="INSTALACIÓN DE PRELOSA E=5CM"/>
    <s v="m2"/>
    <n v="5462.2339999999986"/>
    <n v="3.55"/>
    <n v="19390.930700000001"/>
    <n v="0"/>
    <n v="0"/>
    <n v="19390.930700000001"/>
    <n v="3.7"/>
    <n v="49242.58"/>
    <n v="0.39378380864690682"/>
    <s v="EST TORRE"/>
    <s v="02.04.01.07"/>
  </r>
  <r>
    <x v="4"/>
    <m/>
    <m/>
    <x v="4"/>
    <x v="17"/>
    <n v="209"/>
    <s v="ACERO DE REFUERZO FY= 4200 kg/cm2, GRADO 60 (PUESTO EN OBRA)"/>
    <s v="kg"/>
    <n v="23687.519274666669"/>
    <n v="1.21"/>
    <n v="28661.89832234666"/>
    <n v="0.89"/>
    <n v="21081.89215445333"/>
    <n v="106664.899293824"/>
    <n v="3.7"/>
    <n v="49242.58"/>
    <n v="2.1661111033139204"/>
    <s v="EST TORRE"/>
    <s v="02.04.01.07"/>
  </r>
  <r>
    <x v="4"/>
    <m/>
    <m/>
    <x v="4"/>
    <x v="17"/>
    <n v="209"/>
    <s v="ACERO DE REFUERZO FY= 4200 kg/cm2, GRADO 60 (EMBEBIDO EN PRELOSA)"/>
    <s v="kg"/>
    <n v="18038.588213333329"/>
    <n v="0"/>
    <n v="0"/>
    <n v="0.89"/>
    <n v="16054.343509866671"/>
    <n v="59401.070986506667"/>
    <n v="3.7"/>
    <n v="49242.58"/>
    <n v="1.2062948567379423"/>
    <s v="EST TORRE"/>
    <s v="02.04.01.07"/>
  </r>
  <r>
    <x v="4"/>
    <m/>
    <m/>
    <x v="4"/>
    <x v="17"/>
    <n v="209"/>
    <s v="ACERO DE REFUERZO FY= 4200 kg/cm2, GRADO 60 DE CONTINUIDAD (PUESTO EN OBRA)"/>
    <s v="kg"/>
    <n v="9558.9094999999998"/>
    <n v="1.21"/>
    <n v="11566.280495000001"/>
    <n v="0.89"/>
    <n v="8507.4294549999995"/>
    <n v="43043.769478499999"/>
    <n v="3.7"/>
    <n v="49242.58"/>
    <n v="0.8741168614337429"/>
    <s v="EST TORRE"/>
    <s v="02.04.01.07"/>
  </r>
  <r>
    <x v="4"/>
    <m/>
    <m/>
    <x v="4"/>
    <x v="14"/>
    <n v="204"/>
    <s v="CURADO DE ELEMENTOS ESTRUCTURALES EXPUESTOS"/>
    <s v="m2"/>
    <n v="5462.2339999999986"/>
    <n v="1.55"/>
    <n v="8466.4627"/>
    <n v="0"/>
    <n v="0"/>
    <n v="8466.4627"/>
    <n v="3.7"/>
    <n v="49242.58"/>
    <n v="0.17193377560639592"/>
    <s v="EST TORRE"/>
    <s v="02.04.01.07"/>
  </r>
  <r>
    <x v="4"/>
    <m/>
    <m/>
    <x v="4"/>
    <x v="14"/>
    <n v="204"/>
    <s v="CONCRETO PREMEZCLADO, CEMENTO TIPO I, LOSA ALIGERADA TORRE f'c=210 kg/cm2"/>
    <s v="m3"/>
    <n v="15.35"/>
    <n v="397.04"/>
    <n v="6094.5640000000003"/>
    <n v="0"/>
    <n v="0"/>
    <n v="6094.5640000000003"/>
    <n v="3.7"/>
    <n v="49242.58"/>
    <n v="0.1237661389797204"/>
    <s v="EST TORRE"/>
    <s v="02.04.01.07"/>
  </r>
  <r>
    <x v="4"/>
    <m/>
    <m/>
    <x v="4"/>
    <x v="14"/>
    <n v="204"/>
    <s v="CONCRETO PREMEZCLADO, CEMENTO TIPO I, LOSA ALIGERADA TORRE f'c=280 kg/cm2"/>
    <s v="m3"/>
    <n v="0.313"/>
    <n v="422.76"/>
    <n v="132.32388"/>
    <n v="0"/>
    <n v="0"/>
    <n v="132.32388"/>
    <n v="3.7"/>
    <n v="49242.58"/>
    <n v="2.6871841402298581E-3"/>
    <s v="EST TORRE"/>
    <s v="02.04.01.07"/>
  </r>
  <r>
    <x v="4"/>
    <m/>
    <m/>
    <x v="4"/>
    <x v="12"/>
    <n v="212"/>
    <s v="ENCOFRADO Y DESENCOFRADO DE PRELOSA MACIZA"/>
    <s v="m2"/>
    <n v="78.831000000000003"/>
    <n v="37.5"/>
    <n v="2956.1624999999999"/>
    <n v="0"/>
    <n v="0"/>
    <n v="2956.1624999999999"/>
    <n v="3.7"/>
    <n v="49242.58"/>
    <n v="6.0032648573653126E-2"/>
    <s v="EST TORRE"/>
    <s v="02.04.01.07"/>
  </r>
  <r>
    <x v="4"/>
    <m/>
    <m/>
    <x v="4"/>
    <x v="12"/>
    <n v="212"/>
    <s v="ENCOFRADO Y DESENCOFRADO DE PRELOSA MACIZA DOBLE ALTURA"/>
    <s v="m2"/>
    <n v="0.66100000000000003"/>
    <n v="44.5"/>
    <n v="29.4145"/>
    <n v="0"/>
    <n v="0"/>
    <n v="29.4145"/>
    <n v="3.7"/>
    <n v="49242.58"/>
    <n v="5.9733872595627599E-4"/>
    <s v="EST TORRE"/>
    <s v="02.04.01.07"/>
  </r>
  <r>
    <x v="4"/>
    <m/>
    <m/>
    <x v="4"/>
    <x v="14"/>
    <n v="204"/>
    <s v="SUMINISTRO DE PRE LOSA ALIGERADA H=0.25m, UN SENTIDO"/>
    <s v="m2"/>
    <n v="79.492000000000004"/>
    <n v="68"/>
    <n v="5405.4560000000001"/>
    <n v="0"/>
    <n v="0"/>
    <n v="5405.4560000000001"/>
    <n v="3.7"/>
    <n v="49242.58"/>
    <n v="0.10977199001352082"/>
    <s v="EST TORRE"/>
    <s v="02.04.01.07"/>
  </r>
  <r>
    <x v="4"/>
    <m/>
    <m/>
    <x v="4"/>
    <x v="21"/>
    <n v="206"/>
    <s v="INSTALACIÓN DE PRELOSA E=5CM"/>
    <s v="m2"/>
    <n v="79.492000000000004"/>
    <n v="3.55"/>
    <n v="282.19659999999999"/>
    <n v="0"/>
    <n v="0"/>
    <n v="282.19659999999999"/>
    <n v="3.7"/>
    <n v="49242.58"/>
    <n v="5.7307435962941009E-3"/>
    <s v="EST TORRE"/>
    <s v="02.04.01.07"/>
  </r>
  <r>
    <x v="4"/>
    <m/>
    <m/>
    <x v="4"/>
    <x v="17"/>
    <n v="209"/>
    <s v="ACERO DE REFUERZO FY= 4200 kg/cm2, GRADO 60 (PUESTO EN OBRA)"/>
    <s v="kg"/>
    <n v="755.17400000000009"/>
    <n v="1.21"/>
    <n v="913.76054000000011"/>
    <n v="0.89"/>
    <n v="672.10486000000014"/>
    <n v="3400.548522000001"/>
    <n v="3.7"/>
    <n v="49242.58"/>
    <n v="6.9057074629314721E-2"/>
    <s v="EST TORRE"/>
    <s v="02.04.01.07"/>
  </r>
  <r>
    <x v="4"/>
    <m/>
    <m/>
    <x v="4"/>
    <x v="17"/>
    <n v="209"/>
    <s v="ACERO DE REFUERZO FY= 4200 kg/cm2, GRADO 60 (EMBEBIDO EN PRELOSA)"/>
    <s v="kg"/>
    <n v="675.68200000000002"/>
    <n v="0"/>
    <n v="0"/>
    <n v="0.89"/>
    <n v="601.35698000000002"/>
    <n v="2225.0208259999999"/>
    <n v="3.7"/>
    <n v="49242.58"/>
    <n v="4.5184895389315506E-2"/>
    <s v="EST TORRE"/>
    <s v="02.04.01.07"/>
  </r>
  <r>
    <x v="4"/>
    <m/>
    <m/>
    <x v="4"/>
    <x v="20"/>
    <n v="205"/>
    <s v="ACERO DE REFUERZO FY= 4200 kg/cm2, GRADO 60 BASE Y DISTRIBUCIÓN (EMBEBIDO EN PRELOSA)"/>
    <s v="kg"/>
    <n v="125.59735999999999"/>
    <n v="0"/>
    <n v="0"/>
    <n v="0.89"/>
    <n v="111.7816504"/>
    <n v="413.59210647999998"/>
    <n v="3.7"/>
    <n v="49242.58"/>
    <n v="8.3990746723668821E-3"/>
    <s v="EST TORRE"/>
    <s v="02.04.01.07"/>
  </r>
  <r>
    <x v="4"/>
    <m/>
    <m/>
    <x v="4"/>
    <x v="17"/>
    <n v="209"/>
    <s v="ACERO DE REFUERZO FY= 4200 kg/cm2, GRADO 60 (COSTURA PRELOSA)"/>
    <s v="kg"/>
    <n v="31.796800000000001"/>
    <n v="1.21"/>
    <n v="38.474128000000007"/>
    <n v="0.89"/>
    <n v="28.299151999999999"/>
    <n v="143.18099040000001"/>
    <n v="3.7"/>
    <n v="49242.58"/>
    <n v="2.9076663001816722E-3"/>
    <s v="EST TORRE"/>
    <s v="02.04.01.07"/>
  </r>
  <r>
    <x v="4"/>
    <m/>
    <m/>
    <x v="4"/>
    <x v="14"/>
    <n v="204"/>
    <s v="CURADO DE ELEMENTOS ESTRUCTURALES EXPUESTOS"/>
    <s v="m2"/>
    <n v="79.492000000000004"/>
    <n v="1.55"/>
    <n v="123.21259999999999"/>
    <n v="0"/>
    <n v="0"/>
    <n v="123.21259999999999"/>
    <n v="3.7"/>
    <n v="49242.58"/>
    <n v="2.5021556547199595E-3"/>
    <s v="EST TORRE"/>
    <s v="02.04.01.07"/>
  </r>
  <r>
    <x v="4"/>
    <m/>
    <m/>
    <x v="4"/>
    <x v="14"/>
    <n v="204"/>
    <s v="CONCRETO PREMEZCLADO, CEMENTO TIPO I, LOSA MACIZA TORRE f'c=210 kg/cm2"/>
    <s v="m3"/>
    <n v="1255.8729300000009"/>
    <n v="397.04"/>
    <n v="498631.78812720033"/>
    <n v="0"/>
    <n v="0"/>
    <n v="498631.78812720033"/>
    <n v="3.7"/>
    <n v="49242.58"/>
    <n v="10.126028898713274"/>
    <s v="EST TORRE"/>
    <s v="02.04.01.07"/>
  </r>
  <r>
    <x v="4"/>
    <m/>
    <m/>
    <x v="4"/>
    <x v="14"/>
    <n v="204"/>
    <s v="CONCRETO PREMEZCLADO, CEMENTO TIPO I, LOSA MACIZA TORRE f'c=280 kg/cm2"/>
    <s v="m3"/>
    <n v="9.9599999999999937"/>
    <n v="422.76"/>
    <n v="4210.689599999997"/>
    <n v="0"/>
    <n v="0"/>
    <n v="4210.689599999997"/>
    <n v="3.7"/>
    <n v="49242.58"/>
    <n v="8.5509118328081044E-2"/>
    <s v="EST TORRE"/>
    <s v="02.04.01.07"/>
  </r>
  <r>
    <x v="4"/>
    <m/>
    <m/>
    <x v="4"/>
    <x v="12"/>
    <n v="212"/>
    <s v="ENCOFRADO Y DESENCOFRADO DE PRELOSA MACIZA"/>
    <s v="m2"/>
    <n v="8246.2488999999969"/>
    <n v="37.5"/>
    <n v="309234.33374999987"/>
    <n v="0"/>
    <n v="0"/>
    <n v="309234.33374999987"/>
    <n v="3.7"/>
    <n v="49242.58"/>
    <n v="6.2798158372286723"/>
    <s v="EST TORRE"/>
    <s v="02.04.01.07"/>
  </r>
  <r>
    <x v="4"/>
    <m/>
    <m/>
    <x v="4"/>
    <x v="12"/>
    <n v="212"/>
    <s v="ENCOFRADO Y DESENCOFRADO DE PRELOSA MACIZA DOBLE ALTURA"/>
    <s v="m2"/>
    <n v="168.29079999999999"/>
    <n v="44.5"/>
    <n v="7488.9406000000008"/>
    <n v="0"/>
    <n v="0"/>
    <n v="7488.9406000000008"/>
    <n v="3.7"/>
    <n v="49242.58"/>
    <n v="0.15208262036635775"/>
    <s v="EST TORRE"/>
    <s v="02.04.01.07"/>
  </r>
  <r>
    <x v="4"/>
    <m/>
    <m/>
    <x v="4"/>
    <x v="20"/>
    <n v="205"/>
    <s v="SUMINISTRO DE PRELOSA MACIZA H=20CM"/>
    <s v="m2"/>
    <n v="8414.5396999999975"/>
    <n v="46"/>
    <n v="387068.82619999989"/>
    <n v="0"/>
    <n v="0"/>
    <n v="387068.82619999989"/>
    <n v="3.7"/>
    <n v="49242.58"/>
    <n v="7.8604497611619841"/>
    <s v="EST TORRE"/>
    <s v="02.04.01.07"/>
  </r>
  <r>
    <x v="4"/>
    <m/>
    <m/>
    <x v="4"/>
    <x v="21"/>
    <n v="206"/>
    <s v="INSTALACIÓN DE PRELOSA E=5CM"/>
    <s v="m2"/>
    <n v="8414.5396999999975"/>
    <n v="3.55"/>
    <n v="29871.615934999991"/>
    <n v="0"/>
    <n v="0"/>
    <n v="29871.615934999991"/>
    <n v="3.7"/>
    <n v="49242.58"/>
    <n v="0.60662166635054438"/>
    <s v="EST TORRE"/>
    <s v="02.04.01.07"/>
  </r>
  <r>
    <x v="4"/>
    <m/>
    <m/>
    <x v="4"/>
    <x v="17"/>
    <n v="209"/>
    <s v="ACERO DE REFUERZO FY= 4200 kg/cm2, GRADO 60 (PUESTO EN OBRA)"/>
    <s v="kg"/>
    <n v="72096.54292000008"/>
    <n v="1.21"/>
    <n v="87236.816933200098"/>
    <n v="0.89"/>
    <n v="64165.923198800083"/>
    <n v="324650.73276876041"/>
    <n v="3.7"/>
    <n v="49242.58"/>
    <n v="6.5928863347282052"/>
    <s v="EST TORRE"/>
    <s v="02.04.01.07"/>
  </r>
  <r>
    <x v="4"/>
    <m/>
    <m/>
    <x v="4"/>
    <x v="17"/>
    <n v="209"/>
    <s v="ACERO DE REFUERZO FY= 4200 kg/cm2, GRADO 60 (EMBEBIDO EN PRELOSA)"/>
    <s v="kg"/>
    <n v="72364.291838333316"/>
    <n v="0"/>
    <n v="0"/>
    <n v="0.89"/>
    <n v="64404.219736116647"/>
    <n v="238295.61302363159"/>
    <n v="3.7"/>
    <n v="49242.58"/>
    <n v="4.8392186807358915"/>
    <s v="EST TORRE"/>
    <s v="02.04.01.07"/>
  </r>
  <r>
    <x v="4"/>
    <m/>
    <m/>
    <x v="4"/>
    <x v="17"/>
    <n v="209"/>
    <s v="ACERO DE REFUERZO FY= 4200 kg/cm2, GRADO 60 DE CONTINUIDAD (PUESTO EN OBRA)"/>
    <s v="kg"/>
    <n v="12621.80955"/>
    <n v="1.21"/>
    <n v="15272.389555499991"/>
    <n v="0.89"/>
    <n v="11233.4104995"/>
    <n v="56836.008403649983"/>
    <n v="3.7"/>
    <n v="49242.58"/>
    <n v="1.1542045198210569"/>
    <s v="EST TORRE"/>
    <s v="02.04.01.07"/>
  </r>
  <r>
    <x v="4"/>
    <m/>
    <m/>
    <x v="4"/>
    <x v="14"/>
    <n v="204"/>
    <s v="CURADO DE ELEMENTOS ESTRUCTURALES EXPUESTOS"/>
    <s v="m2"/>
    <n v="8414.5396999999975"/>
    <n v="1.55"/>
    <n v="13042.536534999999"/>
    <n v="0"/>
    <n v="0"/>
    <n v="13042.536534999999"/>
    <n v="3.7"/>
    <n v="49242.58"/>
    <n v="0.26486298108263212"/>
    <s v="EST TORRE"/>
    <s v="02.04.01.07"/>
  </r>
  <r>
    <x v="4"/>
    <m/>
    <m/>
    <x v="4"/>
    <x v="50"/>
    <n v="213"/>
    <s v="APUNTALAMIENTO (ENCOFRADO) DE PRELOSA EN VIGAS CHATAS"/>
    <s v="m2"/>
    <n v="3506.8010000000031"/>
    <n v="37.1"/>
    <n v="130102.3171000001"/>
    <n v="0"/>
    <n v="0"/>
    <n v="130102.3171000001"/>
    <n v="3.7"/>
    <n v="49242.58"/>
    <n v="2.6420694671156566"/>
    <s v="EST TORRE"/>
    <s v="02.04.01.07"/>
  </r>
  <r>
    <x v="4"/>
    <m/>
    <m/>
    <x v="4"/>
    <x v="20"/>
    <n v="205"/>
    <s v="SUMINISTRO DE PRELOSA MACIZA H=20CM"/>
    <s v="m2"/>
    <n v="3506.8010000000031"/>
    <n v="46"/>
    <n v="161312.84600000011"/>
    <n v="0"/>
    <n v="0"/>
    <n v="161312.84600000011"/>
    <n v="3.7"/>
    <n v="49242.58"/>
    <n v="3.2758812799816766"/>
    <s v="EST TORRE"/>
    <s v="02.04.01.07"/>
  </r>
  <r>
    <x v="4"/>
    <m/>
    <m/>
    <x v="4"/>
    <x v="21"/>
    <n v="206"/>
    <s v="INSTALACIÓN DE PRELOSA E=5CM"/>
    <s v="m2"/>
    <n v="3506.8010000000031"/>
    <n v="3.55"/>
    <n v="12449.14355000001"/>
    <n v="0"/>
    <n v="0"/>
    <n v="12449.14355000001"/>
    <n v="3.7"/>
    <n v="49242.58"/>
    <n v="0.25281257704206417"/>
    <s v="EST TORRE"/>
    <s v="02.04.01.07"/>
  </r>
  <r>
    <x v="4"/>
    <m/>
    <m/>
    <x v="4"/>
    <x v="17"/>
    <n v="209"/>
    <s v="ACERO DE REFUERZO FY= 4200 kg/cm2, GRADO 60"/>
    <s v="kg"/>
    <n v="44820.449747999803"/>
    <n v="1.21"/>
    <n v="54232.744195079758"/>
    <n v="0.89"/>
    <n v="39890.200275719828"/>
    <n v="201826.4852152431"/>
    <n v="3.7"/>
    <n v="49242.58"/>
    <n v="4.098617197052695"/>
    <s v="EST TORRE"/>
    <s v="02.04.01.07"/>
  </r>
  <r>
    <x v="4"/>
    <m/>
    <m/>
    <x v="4"/>
    <x v="14"/>
    <n v="204"/>
    <s v="CURADO DE ELEMENTOS ESTRUCTURALES EXPUESTOS"/>
    <s v="m2"/>
    <n v="3506.8010000000031"/>
    <n v="1.55"/>
    <n v="5435.5415500000054"/>
    <n v="0"/>
    <n v="0"/>
    <n v="5435.5415500000054"/>
    <n v="3.7"/>
    <n v="49242.58"/>
    <n v="0.11038295617329566"/>
    <s v="EST TORRE"/>
    <s v="02.04.01.07"/>
  </r>
  <r>
    <x v="4"/>
    <m/>
    <m/>
    <x v="4"/>
    <x v="14"/>
    <n v="204"/>
    <s v="CONCRETO PREMEZCLADO, CEMENTO TIPO I, LOSA MACIZA TORRE f'c=210 kg/cm2"/>
    <s v="m3"/>
    <n v="55.178999999999952"/>
    <n v="397.04"/>
    <n v="21908.270159999978"/>
    <n v="0"/>
    <n v="0"/>
    <n v="21908.270159999978"/>
    <n v="3.7"/>
    <n v="49242.58"/>
    <n v="0.44490500213433126"/>
    <s v="EST TORRE"/>
    <s v="02.05.01.01"/>
  </r>
  <r>
    <x v="4"/>
    <m/>
    <m/>
    <x v="4"/>
    <x v="12"/>
    <n v="212"/>
    <s v="ENCOFRADO Y DESENCOFRADO DE LOSA MACIZA"/>
    <s v="m2"/>
    <n v="275.83000000000021"/>
    <n v="47.8"/>
    <n v="13184.67400000001"/>
    <n v="0"/>
    <n v="0"/>
    <n v="13184.67400000001"/>
    <n v="3.7"/>
    <n v="49242.58"/>
    <n v="0.26774945585710597"/>
    <s v="EST TORRE"/>
    <s v="02.05.01.02"/>
  </r>
  <r>
    <x v="4"/>
    <m/>
    <m/>
    <x v="4"/>
    <x v="17"/>
    <n v="209"/>
    <s v="ACERO DE REFUERZO FY= 4200 kg/cm2, GRADO 60"/>
    <s v="kg"/>
    <n v="4203.7882960000024"/>
    <n v="1.21"/>
    <n v="5086.5838381600024"/>
    <n v="0.89"/>
    <n v="3741.3715834400018"/>
    <n v="18929.658696888011"/>
    <n v="3.7"/>
    <n v="49242.58"/>
    <n v="0.38441646836717352"/>
    <s v="EST TORRE"/>
    <s v="02.05.01.05"/>
  </r>
  <r>
    <x v="4"/>
    <m/>
    <m/>
    <x v="4"/>
    <x v="14"/>
    <n v="204"/>
    <s v="CURADO DE ELEMENTOS ESTRUCTURALES EXPUESTOS"/>
    <s v="m2"/>
    <n v="275.83000000000021"/>
    <n v="1.55"/>
    <n v="427.53650000000027"/>
    <n v="0"/>
    <n v="0"/>
    <n v="427.53650000000027"/>
    <n v="3.7"/>
    <n v="49242.58"/>
    <n v="8.6822522296760296E-3"/>
    <s v="EST TORRE"/>
    <s v="02.05.01.06"/>
  </r>
  <r>
    <x v="4"/>
    <m/>
    <m/>
    <x v="4"/>
    <x v="14"/>
    <n v="204"/>
    <s v="CONCRETO PREMEZCLADO, CEMENTO TIPO I, SOBRELOSA, f'c=210 kg/cm2"/>
    <s v="m3"/>
    <n v="13.021000000000001"/>
    <n v="475.97"/>
    <n v="6197.6053700000011"/>
    <n v="0"/>
    <n v="0"/>
    <n v="6197.6053700000011"/>
    <n v="3.7"/>
    <n v="49242.58"/>
    <n v="0.12585866479782337"/>
    <s v="EST TORRE"/>
    <s v="02.07.01.01"/>
  </r>
  <r>
    <x v="4"/>
    <m/>
    <m/>
    <x v="4"/>
    <x v="12"/>
    <n v="212"/>
    <s v="ENCOFRADO Y DESENCOFRADO DE SOBRELOSA"/>
    <s v="m2"/>
    <n v="45.744999999999997"/>
    <n v="37.700000000000003"/>
    <n v="1724.5864999999999"/>
    <n v="0"/>
    <n v="0"/>
    <n v="1724.5864999999999"/>
    <n v="3.7"/>
    <n v="49242.58"/>
    <n v="3.5022261221893732E-2"/>
    <s v="EST TORRE"/>
    <s v="02.07.01.02"/>
  </r>
  <r>
    <x v="4"/>
    <m/>
    <m/>
    <x v="4"/>
    <x v="1"/>
    <m/>
    <s v="RELLENO DE POLIESTIRENO EXPANDIDO (10 KGR/M3) 105.92 M2 H ENTRE 0.17 - 0.58 M"/>
    <s v="m2"/>
    <n v="53.8"/>
    <n v="325"/>
    <n v="17485"/>
    <n v="0"/>
    <n v="0"/>
    <n v="17485"/>
    <n v="3.7"/>
    <n v="49242.58"/>
    <n v="0.35507887685819872"/>
    <s v="EST TORRE"/>
    <s v="02.07.01.04"/>
  </r>
  <r>
    <x v="4"/>
    <m/>
    <m/>
    <x v="4"/>
    <x v="14"/>
    <n v="204"/>
    <s v="CURADO DE ELEMENTOS ESTRUCTURALES EXPUESTOS"/>
    <s v="m2"/>
    <n v="53.8"/>
    <n v="1.55"/>
    <n v="83.39"/>
    <n v="0"/>
    <n v="0"/>
    <n v="83.39"/>
    <n v="3.7"/>
    <n v="49242.58"/>
    <n v="1.6934531050160247E-3"/>
    <s v="EST TORRE"/>
    <s v="02.07.01.05"/>
  </r>
  <r>
    <x v="4"/>
    <m/>
    <m/>
    <x v="4"/>
    <x v="14"/>
    <n v="204"/>
    <s v="CONCRETO PREMEZCLADO, CEMENTO TIPO I, ESCALERAS f'c=210 kg/cm2"/>
    <s v="m3"/>
    <n v="85.430712"/>
    <n v="420.18"/>
    <n v="35896.276568159999"/>
    <n v="0"/>
    <n v="0"/>
    <n v="35896.276568159999"/>
    <n v="3.7"/>
    <n v="49242.58"/>
    <n v="0.72896823375542052"/>
    <s v="EST TORRE"/>
    <s v="02.08.01.01"/>
  </r>
  <r>
    <x v="4"/>
    <m/>
    <m/>
    <x v="4"/>
    <x v="12"/>
    <n v="212"/>
    <s v="ENCOFRADO Y DESENCOFRADO DE ESCALERAS"/>
    <s v="m2"/>
    <n v="516.94007999999997"/>
    <n v="57.1"/>
    <n v="29517.278568000002"/>
    <n v="0"/>
    <n v="0"/>
    <n v="29517.278568000002"/>
    <n v="3.7"/>
    <n v="49242.58"/>
    <n v="0.59942591488910613"/>
    <s v="EST TORRE"/>
    <s v="02.08.01.03"/>
  </r>
  <r>
    <x v="4"/>
    <m/>
    <m/>
    <x v="4"/>
    <x v="17"/>
    <n v="209"/>
    <s v="ACERO DE REFUERZO FY= 4200 kg/cm2, GRADO 60"/>
    <s v="kg"/>
    <n v="7845.4514706667014"/>
    <n v="1.21"/>
    <n v="9492.9962795067077"/>
    <n v="0.89"/>
    <n v="6982.4518088933637"/>
    <n v="35328.067972412158"/>
    <n v="3.7"/>
    <n v="49242.58"/>
    <n v="0.71742926492503356"/>
    <s v="EST TORRE"/>
    <s v="02.08.01.04"/>
  </r>
  <r>
    <x v="4"/>
    <m/>
    <m/>
    <x v="4"/>
    <x v="14"/>
    <n v="204"/>
    <s v="CURADO DE ELEMENTOS ESTRUCTURALES EXPUESTOS"/>
    <s v="m2"/>
    <n v="516.94007999999997"/>
    <n v="1.55"/>
    <n v="801.25712399999998"/>
    <n v="0"/>
    <n v="0"/>
    <n v="801.25712399999998"/>
    <n v="3.7"/>
    <n v="49242.58"/>
    <n v="1.6271631665115839E-2"/>
    <s v="EST TORRE"/>
    <s v="02.08.01.05"/>
  </r>
  <r>
    <x v="4"/>
    <m/>
    <m/>
    <x v="4"/>
    <x v="1"/>
    <m/>
    <s v="TRAMO 01"/>
    <s v="und"/>
    <n v="1"/>
    <n v="3404.55"/>
    <n v="3404.55"/>
    <n v="0"/>
    <n v="0"/>
    <n v="3404.55"/>
    <n v="3.7"/>
    <n v="49242.58"/>
    <n v="6.9138335156281414E-2"/>
    <s v="EST TORRE"/>
    <s v="02.08.01.01"/>
  </r>
  <r>
    <x v="4"/>
    <m/>
    <m/>
    <x v="4"/>
    <x v="1"/>
    <m/>
    <s v="TRAMO 02"/>
    <s v="und"/>
    <n v="1"/>
    <n v="2635.78"/>
    <n v="2635.78"/>
    <n v="0"/>
    <n v="0"/>
    <n v="2635.78"/>
    <n v="3.7"/>
    <n v="49242.58"/>
    <n v="5.3526439922522338E-2"/>
    <s v="EST TORRE"/>
    <s v="02.08.01.02"/>
  </r>
  <r>
    <x v="4"/>
    <m/>
    <m/>
    <x v="4"/>
    <x v="1"/>
    <m/>
    <s v="TRAMO 03"/>
    <s v="und"/>
    <n v="16"/>
    <n v="2635.78"/>
    <n v="42172.480000000003"/>
    <n v="0"/>
    <n v="0"/>
    <n v="42172.480000000003"/>
    <n v="3.7"/>
    <n v="49242.58"/>
    <n v="0.85642303876035741"/>
    <s v="EST TORRE"/>
    <s v="02.08.01.03"/>
  </r>
  <r>
    <x v="4"/>
    <m/>
    <m/>
    <x v="4"/>
    <x v="1"/>
    <m/>
    <s v="TRAMO 04"/>
    <s v="und"/>
    <n v="16"/>
    <n v="2635.78"/>
    <n v="42172.480000000003"/>
    <n v="0"/>
    <n v="0"/>
    <n v="42172.480000000003"/>
    <n v="3.7"/>
    <n v="49242.58"/>
    <n v="0.85642303876035741"/>
    <s v="EST TORRE"/>
    <s v="02.08.01.04"/>
  </r>
  <r>
    <x v="4"/>
    <m/>
    <m/>
    <x v="4"/>
    <x v="14"/>
    <n v="204"/>
    <s v="CONCRETO PREMEZCLADO, CEMENTO TIPO I, COLUMNETAS f'c=210 kg/cm2"/>
    <s v="m3"/>
    <n v="2"/>
    <n v="413.37"/>
    <n v="826.74"/>
    <n v="0"/>
    <n v="0"/>
    <n v="826.74"/>
    <n v="3.7"/>
    <n v="49242.58"/>
    <n v="1.6789128433156834E-2"/>
    <s v="EST TORRE"/>
    <s v="02.08.02.01"/>
  </r>
  <r>
    <x v="4"/>
    <m/>
    <m/>
    <x v="4"/>
    <x v="12"/>
    <n v="212"/>
    <s v="ENCOFRADO Y DESENCOFRADO DE COLUMNETAS Y VIGAS DE AMARRE DOBLE ALTURA"/>
    <s v="m2"/>
    <n v="2"/>
    <n v="65.7"/>
    <n v="131.4"/>
    <n v="0"/>
    <n v="0"/>
    <n v="131.4"/>
    <n v="3.7"/>
    <n v="49242.58"/>
    <n v="2.6684223288056799E-3"/>
    <s v="EST TORRE"/>
    <s v="02.08.02.02"/>
  </r>
  <r>
    <x v="4"/>
    <m/>
    <m/>
    <x v="4"/>
    <x v="17"/>
    <n v="209"/>
    <s v="ACERO DE REFUERZO FY= 4200 kg/cm2, GRADO 60"/>
    <s v="kg"/>
    <n v="2"/>
    <n v="1.21"/>
    <n v="2.42"/>
    <n v="0.89"/>
    <n v="1.78"/>
    <n v="9.0060000000000002"/>
    <n v="3.7"/>
    <n v="49242.58"/>
    <n v="1.828904984263619E-4"/>
    <s v="EST TORRE"/>
    <s v="02.08.02.03"/>
  </r>
  <r>
    <x v="4"/>
    <m/>
    <m/>
    <x v="4"/>
    <x v="14"/>
    <n v="204"/>
    <s v="CURADO DE ELEMENTOS ESTRUCTURALES EXPUESTOS"/>
    <s v="m2"/>
    <n v="2"/>
    <n v="1.55"/>
    <n v="3.1"/>
    <n v="0"/>
    <n v="0"/>
    <n v="3.1"/>
    <n v="3.7"/>
    <n v="49242.58"/>
    <n v="6.2953647026618026E-5"/>
    <s v="EST TORRE"/>
    <s v="02.08.02.04"/>
  </r>
  <r>
    <x v="4"/>
    <m/>
    <m/>
    <x v="4"/>
    <x v="14"/>
    <n v="204"/>
    <s v="CONCRETO PREMEZCLADO, CEMENTO TIPO I, BASES DE EQUIPOS f'c=210 kg/cm2"/>
    <s v="m3"/>
    <n v="1"/>
    <n v="530.36"/>
    <n v="530.36"/>
    <n v="0"/>
    <n v="0"/>
    <n v="530.36"/>
    <n v="3.7"/>
    <n v="49242.58"/>
    <n v="1.0770353624850688E-2"/>
    <s v="EST TORRE"/>
    <s v="02.09.01.01"/>
  </r>
  <r>
    <x v="4"/>
    <m/>
    <m/>
    <x v="4"/>
    <x v="12"/>
    <n v="212"/>
    <s v="ENCOFRADO Y DESENCOFRADO DE BASES DE EQUIPOS"/>
    <s v="m2"/>
    <n v="1"/>
    <n v="62.1"/>
    <n v="62.1"/>
    <n v="0"/>
    <n v="0"/>
    <n v="62.1"/>
    <n v="3.7"/>
    <n v="49242.58"/>
    <n v="1.2611037033396708E-3"/>
    <s v="EST TORRE"/>
    <s v="02.09.01.02"/>
  </r>
  <r>
    <x v="4"/>
    <m/>
    <m/>
    <x v="4"/>
    <x v="17"/>
    <n v="209"/>
    <s v="ACERO DE REFUERZO FY= 4200 kg/cm2, GRADO 60"/>
    <s v="kg"/>
    <n v="1"/>
    <n v="1.21"/>
    <n v="1.21"/>
    <n v="0.89"/>
    <n v="0.89"/>
    <n v="4.5030000000000001"/>
    <n v="3.7"/>
    <n v="49242.58"/>
    <n v="9.1445249213180951E-5"/>
    <s v="EST TORRE"/>
    <s v="02.09.01.03"/>
  </r>
  <r>
    <x v="4"/>
    <m/>
    <m/>
    <x v="4"/>
    <x v="14"/>
    <n v="204"/>
    <s v="CURADO DE ELEMENTOS ESTRUCTURALES EXPUESTOS"/>
    <s v="m2"/>
    <n v="1"/>
    <n v="1.55"/>
    <n v="1.55"/>
    <n v="0"/>
    <n v="0"/>
    <n v="1.55"/>
    <n v="3.7"/>
    <n v="49242.58"/>
    <n v="3.1476823513309013E-5"/>
    <s v="EST TORRE"/>
    <s v="02.09.01.04"/>
  </r>
  <r>
    <x v="4"/>
    <m/>
    <m/>
    <x v="4"/>
    <x v="14"/>
    <n v="204"/>
    <s v="CONCRETO PREMEZCLADO, CEMENTO TIPO I, BASES DE EQUIPOS f'c=210 kg/cm2"/>
    <s v="m3"/>
    <n v="0.28999999999999998"/>
    <n v="530.36"/>
    <n v="153.80439999999999"/>
    <n v="0"/>
    <n v="0"/>
    <n v="153.80439999999999"/>
    <n v="3.7"/>
    <n v="49242.58"/>
    <n v="3.1234025512066992E-3"/>
    <s v="EST TORRE"/>
    <s v="02.09.01.01"/>
  </r>
  <r>
    <x v="4"/>
    <m/>
    <m/>
    <x v="4"/>
    <x v="12"/>
    <n v="212"/>
    <s v="ENCOFRADO Y DESENCOFRADO DE BASES DE EQUIPOS"/>
    <s v="m2"/>
    <n v="0.79"/>
    <n v="62.1"/>
    <n v="49.058999999999997"/>
    <n v="0"/>
    <n v="0"/>
    <n v="49.058999999999997"/>
    <n v="3.7"/>
    <n v="49242.58"/>
    <n v="9.9627192563833981E-4"/>
    <s v="EST TORRE"/>
    <s v="02.09.01.02"/>
  </r>
  <r>
    <x v="4"/>
    <m/>
    <m/>
    <x v="4"/>
    <x v="17"/>
    <n v="209"/>
    <s v="ACERO DE REFUERZO FY= 4200 kg/cm2, GRADO 60"/>
    <s v="kg"/>
    <n v="30.12"/>
    <n v="1.21"/>
    <n v="36.4452"/>
    <n v="0.89"/>
    <n v="26.806799999999999"/>
    <n v="135.63036"/>
    <n v="3.7"/>
    <n v="49242.58"/>
    <n v="2.7543309063010101E-3"/>
    <s v="EST TORRE"/>
    <s v="02.09.01.03"/>
  </r>
  <r>
    <x v="4"/>
    <m/>
    <m/>
    <x v="4"/>
    <x v="14"/>
    <n v="204"/>
    <s v="CURADO DE ELEMENTOS ESTRUCTURALES EXPUESTOS"/>
    <s v="m2"/>
    <n v="0.79"/>
    <n v="1.55"/>
    <n v="1.2244999999999999"/>
    <n v="0"/>
    <n v="0"/>
    <n v="1.2244999999999999"/>
    <n v="3.7"/>
    <n v="49242.58"/>
    <n v="2.4866690575514116E-5"/>
    <s v="EST TORRE"/>
    <s v="02.09.01.04"/>
  </r>
  <r>
    <x v="4"/>
    <m/>
    <m/>
    <x v="1"/>
    <x v="3"/>
    <n v="1201"/>
    <s v="CAPATAZ DE ESTRUCTURAS TORRE 1"/>
    <s v="mes"/>
    <n v="10.5"/>
    <n v="7195.97"/>
    <n v="75557.66399999999"/>
    <n v="0"/>
    <n v="0"/>
    <n v="75557.66399999999"/>
    <n v="3.7"/>
    <n v="49242.58"/>
    <n v="1.5343969385844525"/>
    <s v="EST TORRE"/>
    <s v="02.09.01.04"/>
  </r>
  <r>
    <x v="4"/>
    <m/>
    <m/>
    <x v="1"/>
    <x v="3"/>
    <n v="1201"/>
    <s v="CAPATAZ DE ESTRUCTURAS TORRE 2"/>
    <s v="mes"/>
    <n v="10.5"/>
    <n v="7195.97"/>
    <n v="75557.66399999999"/>
    <n v="0"/>
    <n v="0"/>
    <n v="75557.66399999999"/>
    <n v="3.7"/>
    <n v="49242.58"/>
    <n v="1.5343969385844525"/>
    <s v="EST TORRE"/>
    <s v="02.09.01.04"/>
  </r>
  <r>
    <x v="4"/>
    <m/>
    <m/>
    <x v="4"/>
    <x v="1"/>
    <m/>
    <s v="BOLSAS DE CEMENTO PARA LUBRICACIÓN DE TUBERÍAS"/>
    <s v="bls"/>
    <n v="490"/>
    <n v="23"/>
    <n v="11270"/>
    <n v="0"/>
    <n v="0"/>
    <n v="11270"/>
    <n v="3.7"/>
    <n v="49242.58"/>
    <n v="0.22886696838386614"/>
    <s v="EST TORRE"/>
    <s v="02.09.01.04"/>
  </r>
  <r>
    <x v="4"/>
    <m/>
    <m/>
    <x v="4"/>
    <x v="12"/>
    <n v="212"/>
    <s v="PDR PARA ENCOFRADOS"/>
    <s v="mes"/>
    <n v="6"/>
    <n v="4500"/>
    <n v="27000"/>
    <n v="0"/>
    <n v="0"/>
    <n v="27000"/>
    <n v="3.7"/>
    <n v="49242.58"/>
    <n v="0.5483059579737698"/>
    <s v="EST TORRE"/>
    <s v="02.09.01.04"/>
  </r>
  <r>
    <x v="4"/>
    <m/>
    <m/>
    <x v="4"/>
    <x v="12"/>
    <n v="212"/>
    <s v="MOVILIZACIÓN, DESMOVILIZACION PARA ENCOFRADOS"/>
    <s v="glb"/>
    <n v="0.6"/>
    <n v="50000"/>
    <n v="30000"/>
    <n v="0"/>
    <n v="0"/>
    <n v="30000"/>
    <n v="3.7"/>
    <n v="49242.58"/>
    <n v="0.6092288421930776"/>
    <s v="EST TORRE"/>
    <s v="02.09.01.04"/>
  </r>
  <r>
    <x v="4"/>
    <m/>
    <m/>
    <x v="4"/>
    <x v="1"/>
    <m/>
    <s v="PDR PARA ACERO"/>
    <s v="mes"/>
    <n v="6"/>
    <n v="4500"/>
    <n v="27000"/>
    <n v="0"/>
    <n v="0"/>
    <n v="27000"/>
    <n v="3.7"/>
    <n v="49242.58"/>
    <n v="0.5483059579737698"/>
    <s v="EST TORRE"/>
    <s v="02.09.01.04"/>
  </r>
  <r>
    <x v="4"/>
    <m/>
    <m/>
    <x v="3"/>
    <x v="5"/>
    <n v="1101"/>
    <s v="OBRAS CIVILES PARA LA COLOCACIÓN DE ASCENSOR"/>
    <s v="und"/>
    <n v="1"/>
    <n v="44550"/>
    <n v="44550"/>
    <n v="0"/>
    <n v="0"/>
    <n v="44550"/>
    <n v="3.7"/>
    <n v="49242.58"/>
    <n v="0.90470483065672025"/>
    <s v="OBRA CIVIL ASCENSOR"/>
    <m/>
  </r>
  <r>
    <x v="4"/>
    <m/>
    <m/>
    <x v="3"/>
    <x v="5"/>
    <n v="1101"/>
    <s v="IMPERMEABILIZACIÓN ASCENSOR COMERCIAL"/>
    <s v="m2"/>
    <n v="77.61"/>
    <n v="85"/>
    <n v="6596.85"/>
    <n v="0"/>
    <n v="0"/>
    <n v="6596.85"/>
    <n v="3.7"/>
    <n v="49242.58"/>
    <n v="0.13396637625404681"/>
    <s v="OBRA CIVIL ASCENSOR"/>
    <m/>
  </r>
  <r>
    <x v="4"/>
    <m/>
    <m/>
    <x v="3"/>
    <x v="5"/>
    <n v="1101"/>
    <s v="ESTRUCTURAS (DINTELES METÁLICOS/COLUMNAS METÁLICAS)"/>
    <s v="glb"/>
    <n v="1"/>
    <n v="72600"/>
    <n v="72600"/>
    <n v="0"/>
    <n v="0"/>
    <n v="72600"/>
    <n v="3.7"/>
    <n v="49242.58"/>
    <n v="1.4743337981072477"/>
    <s v="OBRA CIVIL ASCENSOR"/>
    <m/>
  </r>
  <r>
    <x v="4"/>
    <m/>
    <m/>
    <x v="5"/>
    <x v="24"/>
    <n v="308"/>
    <s v="LADRILLO SILICO CALCAREO TIPO P10 H&lt;2.6M"/>
    <s v="m2"/>
    <n v="1941.45"/>
    <n v="109"/>
    <n v="211618.05"/>
    <n v="0"/>
    <n v="0"/>
    <n v="211618.05"/>
    <n v="3.7"/>
    <n v="49242.58"/>
    <n v="4.2974606529552268"/>
    <s v="ARQ SOT"/>
    <n v="5.0101009999999997"/>
  </r>
  <r>
    <x v="4"/>
    <m/>
    <m/>
    <x v="5"/>
    <x v="24"/>
    <n v="308"/>
    <s v="LADRILLO SILICO CALCAREO TIPO P14 H&lt;2.6M"/>
    <s v="m2"/>
    <n v="187.3"/>
    <n v="123"/>
    <n v="23037.9"/>
    <n v="0"/>
    <n v="0"/>
    <n v="23037.9"/>
    <n v="3.7"/>
    <n v="49242.58"/>
    <n v="0.46784510478533009"/>
    <s v="ARQ SOT"/>
    <n v="5.010103"/>
  </r>
  <r>
    <x v="4"/>
    <m/>
    <m/>
    <x v="5"/>
    <x v="24"/>
    <n v="308"/>
    <s v="LADRILLO SILICO CALCAREO TIPO P30 H&lt;2.6M"/>
    <s v="m2"/>
    <n v="20.93"/>
    <n v="218"/>
    <n v="4562.74"/>
    <n v="0"/>
    <n v="0"/>
    <n v="4562.74"/>
    <n v="3.7"/>
    <n v="49242.58"/>
    <n v="9.2658426914268094E-2"/>
    <s v="ARQ SOT"/>
    <n v="5.0101040000000001"/>
  </r>
  <r>
    <x v="4"/>
    <m/>
    <m/>
    <x v="5"/>
    <x v="24"/>
    <n v="308"/>
    <s v="LADRILLO SILICO CALCAREO TIPO P10 H&gt;2.6M"/>
    <s v="m2"/>
    <n v="432.41"/>
    <n v="118"/>
    <n v="51024.38"/>
    <n v="0"/>
    <n v="0"/>
    <n v="51024.38"/>
    <n v="3.7"/>
    <n v="49242.58"/>
    <n v="1.0361841317006542"/>
    <s v="ARQ SOT"/>
    <n v="5.0102019999999996"/>
  </r>
  <r>
    <x v="4"/>
    <m/>
    <m/>
    <x v="5"/>
    <x v="24"/>
    <n v="308"/>
    <s v="LADRILLO SILICO CALCAREO TIPO P12 H&gt;2.6M"/>
    <s v="m2"/>
    <n v="5.63"/>
    <n v="124"/>
    <n v="698.12"/>
    <n v="0"/>
    <n v="0"/>
    <n v="698.12"/>
    <n v="3.7"/>
    <n v="49242.58"/>
    <n v="1.4177161310394377E-2"/>
    <s v="ARQ SOT"/>
    <n v="5.0102029999999997"/>
  </r>
  <r>
    <x v="4"/>
    <m/>
    <m/>
    <x v="5"/>
    <x v="24"/>
    <n v="308"/>
    <s v="LADRILLO SILICO CALCAREO TIPO P14 H&gt;2.6M"/>
    <s v="m2"/>
    <n v="20.89"/>
    <n v="132"/>
    <n v="2757.48"/>
    <n v="0"/>
    <n v="0"/>
    <n v="2757.48"/>
    <n v="3.7"/>
    <n v="49242.58"/>
    <n v="5.5997878259018918E-2"/>
    <s v="ARQ SOT"/>
    <n v="5.0102039999999999"/>
  </r>
  <r>
    <x v="4"/>
    <m/>
    <m/>
    <x v="5"/>
    <x v="24"/>
    <n v="308"/>
    <s v="LADRILLO SILICO CALCAREO TIPO P30 H&gt;2.6M"/>
    <s v="m2"/>
    <n v="6.12"/>
    <n v="236"/>
    <n v="1444.32"/>
    <n v="0"/>
    <n v="0"/>
    <n v="1444.32"/>
    <n v="3.7"/>
    <n v="49242.58"/>
    <n v="2.9330713378543528E-2"/>
    <s v="ARQ SOT"/>
    <n v="5.010205"/>
  </r>
  <r>
    <x v="4"/>
    <m/>
    <m/>
    <x v="5"/>
    <x v="24"/>
    <n v="308"/>
    <s v="LADRILLO SILICO CALCAREO TIPO P10 RF:2 HRS H&lt;2.6M (ALVEOLOS COMPLETAMENTE LLENO)"/>
    <s v="m2"/>
    <n v="42.17"/>
    <n v="119"/>
    <n v="5018.2299999999996"/>
    <n v="0"/>
    <n v="0"/>
    <n v="5018.2299999999996"/>
    <n v="3.7"/>
    <n v="49242.58"/>
    <n v="0.10190834842528558"/>
    <s v="ARQ SOT"/>
    <n v="5.0102019999999996"/>
  </r>
  <r>
    <x v="4"/>
    <m/>
    <m/>
    <x v="5"/>
    <x v="24"/>
    <n v="308"/>
    <s v="LADRILLO SILICO CALCAREO TIPO P14 RF:2 HRS H&lt;2.6M (ALVEOLOS PARCIALMENTE LLENO)"/>
    <s v="m2"/>
    <n v="95.09"/>
    <n v="123"/>
    <n v="11696.07"/>
    <n v="0"/>
    <n v="0"/>
    <n v="11696.07"/>
    <n v="3.7"/>
    <n v="49242.58"/>
    <n v="0.23751943947697296"/>
    <s v="ARQ SOT"/>
    <n v="5.0102039999999999"/>
  </r>
  <r>
    <x v="4"/>
    <m/>
    <m/>
    <x v="5"/>
    <x v="24"/>
    <n v="308"/>
    <s v="LADRILLO SILICO CALCAREO TIPO P30 RF:2 HRS H&lt;2.6M (ALVEOLOS PARCIALMENTE LLENO)"/>
    <s v="m2"/>
    <n v="45.31"/>
    <n v="238"/>
    <n v="10783.78"/>
    <n v="0"/>
    <n v="0"/>
    <n v="10783.78"/>
    <n v="3.7"/>
    <n v="49242.58"/>
    <n v="0.21899299346216222"/>
    <s v="ARQ SOT"/>
    <n v="5.010205"/>
  </r>
  <r>
    <x v="4"/>
    <m/>
    <m/>
    <x v="5"/>
    <x v="24"/>
    <n v="308"/>
    <s v="LADRILLO SILICO CALCAREO TIPO P10 RF:1 HRS H&lt;2.6M (ALVEOLOS COMPLETAMENTE LLENO)"/>
    <s v="m2"/>
    <n v="2.73"/>
    <n v="119"/>
    <n v="324.87"/>
    <n v="0"/>
    <n v="0"/>
    <n v="324.87"/>
    <n v="3.7"/>
    <n v="49242.58"/>
    <n v="6.5973391321088376E-3"/>
    <s v="ARQ SOT"/>
    <n v="5.0102060000000002"/>
  </r>
  <r>
    <x v="4"/>
    <m/>
    <m/>
    <x v="5"/>
    <x v="24"/>
    <n v="308"/>
    <s v="LADRILLO SILICO CALCAREO TIPO P10 RF:2 HRS H&gt;2.6M (ALVEOLOS COMPLETAMENTE LLENO)"/>
    <s v="m2"/>
    <n v="38.72"/>
    <n v="128"/>
    <n v="4956.16"/>
    <n v="0"/>
    <n v="0"/>
    <n v="4956.16"/>
    <n v="3.7"/>
    <n v="49242.58"/>
    <n v="0.10064785395078811"/>
    <s v="ARQ SOT"/>
    <n v="5.0103009999999992"/>
  </r>
  <r>
    <x v="4"/>
    <m/>
    <m/>
    <x v="5"/>
    <x v="24"/>
    <n v="308"/>
    <s v="LADRILLO SILICO CALCAREO TIPO P12 RF:2 HRS H&gt;2.6M (ALVEOLOS PARCIALMENTE LLENO)"/>
    <s v="m2"/>
    <n v="27.64"/>
    <n v="124"/>
    <n v="3427.36"/>
    <n v="0"/>
    <n v="0"/>
    <n v="3427.36"/>
    <n v="3.7"/>
    <n v="49242.58"/>
    <n v="6.9601552152628879E-2"/>
    <s v="ARQ SOT"/>
    <n v="5.0103019999999994"/>
  </r>
  <r>
    <x v="4"/>
    <m/>
    <m/>
    <x v="5"/>
    <x v="24"/>
    <n v="308"/>
    <s v="LADRILLO SILICO CALCAREO TIPO P14 RF:2 HRS H&gt;2.6M (ALVEOLOS PARCIALMENTE LLENO)"/>
    <s v="m2"/>
    <n v="96.13"/>
    <n v="132"/>
    <n v="12689.16"/>
    <n v="0"/>
    <n v="0"/>
    <n v="12689.16"/>
    <n v="3.7"/>
    <n v="49242.58"/>
    <n v="0.25768674184009044"/>
    <s v="ARQ SOT"/>
    <n v="5.0103030000000004"/>
  </r>
  <r>
    <x v="4"/>
    <m/>
    <m/>
    <x v="5"/>
    <x v="24"/>
    <n v="308"/>
    <s v="LADRILLO SILICO CALCAREO TIPO P30 RF:2 HRS H&lt;2.6M (ALVEOLOS PARCIALMENTE LLENO)"/>
    <s v="m2"/>
    <n v="45.77"/>
    <n v="238"/>
    <n v="10893.26"/>
    <n v="0"/>
    <n v="0"/>
    <n v="10893.26"/>
    <n v="3.7"/>
    <n v="49242.58"/>
    <n v="0.22121627258360549"/>
    <s v="ARQ SOT"/>
    <n v="5.0103039999999996"/>
  </r>
  <r>
    <x v="4"/>
    <m/>
    <m/>
    <x v="5"/>
    <x v="24"/>
    <n v="308"/>
    <s v="LADRILLO SILICO CALCAREO TIPO P12 RF:2 HRS H&gt;2.6M (ALVEOLOS PARCIALMENTE LLENO)"/>
    <s v="m2"/>
    <n v="75.91"/>
    <n v="124"/>
    <n v="9412.84"/>
    <n v="0"/>
    <n v="0"/>
    <n v="9412.84"/>
    <n v="3.7"/>
    <n v="49242.58"/>
    <n v="0.19115245383162296"/>
    <s v="ARQ SOT"/>
    <n v="5.0103049999999998"/>
  </r>
  <r>
    <x v="4"/>
    <m/>
    <m/>
    <x v="5"/>
    <x v="24"/>
    <n v="308"/>
    <s v="LADRILLO SILICO CALCAREO TIPO P14 RF:2 HRS H&gt;2.6M (ALVEOLOS PARCIALMENTE LLENO)"/>
    <s v="m2"/>
    <n v="1.46"/>
    <n v="132"/>
    <n v="192.72"/>
    <n v="0"/>
    <n v="0"/>
    <n v="192.72"/>
    <n v="3.7"/>
    <n v="49242.58"/>
    <n v="3.9136860822483301E-3"/>
    <s v="ARQ SOT"/>
    <n v="5.0103059999999999"/>
  </r>
  <r>
    <x v="4"/>
    <m/>
    <m/>
    <x v="5"/>
    <x v="51"/>
    <n v="301"/>
    <s v="SECADO DE TABIQUERÍA"/>
    <s v="m2"/>
    <n v="3085.66"/>
    <n v="2.23"/>
    <n v="6881.02"/>
    <n v="0"/>
    <n v="0"/>
    <n v="6881.02"/>
    <n v="3.7"/>
    <n v="49242.58"/>
    <n v="0.13973719492358036"/>
    <s v="ARQ SOT"/>
    <n v="5.0103059999999999"/>
  </r>
  <r>
    <x v="4"/>
    <m/>
    <m/>
    <x v="4"/>
    <x v="17"/>
    <n v="209"/>
    <s v="ACERO DE REFUERZO FY= 4200 kg/cm2 GRADO 60 PARA TABIQUERÍA"/>
    <s v="kg"/>
    <n v="5554.18"/>
    <n v="0"/>
    <n v="0"/>
    <n v="0.89"/>
    <n v="4943.22"/>
    <n v="18289.914000000001"/>
    <n v="3.7"/>
    <n v="49242.58"/>
    <n v="0.37142477100103205"/>
    <s v="ARQ SOT"/>
    <n v="5.010400999999999"/>
  </r>
  <r>
    <x v="4"/>
    <m/>
    <m/>
    <x v="5"/>
    <x v="51"/>
    <n v="301"/>
    <s v="DINTELES DE LADRILLOS SILICO CALCAREO"/>
    <s v="und"/>
    <n v="137"/>
    <n v="125"/>
    <n v="17125"/>
    <n v="0"/>
    <n v="0"/>
    <n v="17125"/>
    <n v="3.7"/>
    <n v="49242.58"/>
    <n v="0.34776813075188179"/>
    <s v="ARQ SOT"/>
    <n v="5.0105009999999988"/>
  </r>
  <r>
    <x v="4"/>
    <m/>
    <m/>
    <x v="5"/>
    <x v="24"/>
    <n v="308"/>
    <s v="DINTELES DE LADRILLO SILICO CALCAREO RF"/>
    <s v="und"/>
    <n v="10"/>
    <n v="130"/>
    <n v="1300"/>
    <n v="0"/>
    <n v="0"/>
    <n v="1300"/>
    <n v="3.7"/>
    <n v="49242.58"/>
    <n v="2.6399916495033364E-2"/>
    <s v="ARQ SOT"/>
    <n v="5.0105019999999989"/>
  </r>
  <r>
    <x v="4"/>
    <m/>
    <m/>
    <x v="5"/>
    <x v="1"/>
    <m/>
    <s v="PASES DE MANGUERA (0.20x20M) DOBLE PLACA DE ROCA DE YESO"/>
    <s v="und"/>
    <n v="8"/>
    <n v="70"/>
    <n v="560"/>
    <n v="0"/>
    <n v="0"/>
    <n v="560"/>
    <n v="3.7"/>
    <n v="49242.58"/>
    <n v="1.1372271720937448E-2"/>
    <s v="ARQ SOT"/>
    <n v="5.0106009999999994"/>
  </r>
  <r>
    <x v="4"/>
    <m/>
    <m/>
    <x v="5"/>
    <x v="26"/>
    <n v="302"/>
    <s v="DINTELES DRYWALL RF. DUCTOS INST. TEC. , H=0.30M APROX."/>
    <s v="ml"/>
    <n v="32.79"/>
    <n v="125"/>
    <n v="4098.75"/>
    <n v="0"/>
    <n v="0"/>
    <n v="4098.75"/>
    <n v="3.7"/>
    <n v="49242.58"/>
    <n v="8.3235890564629225E-2"/>
    <s v="ARQ SOT"/>
    <n v="5.0102009999999986"/>
  </r>
  <r>
    <x v="4"/>
    <m/>
    <m/>
    <x v="5"/>
    <x v="51"/>
    <n v="301"/>
    <s v="TABIQUERIA DE DRYWALL ESTÁNDAR"/>
    <s v="m2"/>
    <n v="43.06"/>
    <n v="135"/>
    <n v="5813.1"/>
    <n v="1"/>
    <n v="43.06"/>
    <n v="5972.4219999999996"/>
    <n v="3.7"/>
    <n v="49242.58"/>
    <n v="0.12128572467161548"/>
    <s v="ARQ SOT"/>
    <n v="5.0102009999999986"/>
  </r>
  <r>
    <x v="4"/>
    <m/>
    <m/>
    <x v="5"/>
    <x v="29"/>
    <n v="317"/>
    <s v="PARAPETO A=0.10M , H=1.20ML (ESTACIONAM SOT)"/>
    <s v="m2"/>
    <n v="123.73"/>
    <n v="115"/>
    <n v="14228.95"/>
    <n v="0"/>
    <n v="0"/>
    <n v="14228.95"/>
    <n v="3.7"/>
    <n v="49242.58"/>
    <n v="0.28895622447077307"/>
    <s v="ARQ SOT"/>
    <n v="5.0103009999999992"/>
  </r>
  <r>
    <x v="4"/>
    <m/>
    <m/>
    <x v="4"/>
    <x v="14"/>
    <n v="204"/>
    <s v="SARDINEL EN CUARTO DE ACOPIO H:0.10M (E=10CM)"/>
    <s v="ml"/>
    <n v="3.81"/>
    <n v="47.69"/>
    <n v="181.7"/>
    <n v="0.18"/>
    <n v="0.69"/>
    <n v="184.25299999999999"/>
    <n v="3.7"/>
    <n v="49242.58"/>
    <n v="3.7417413953533705E-3"/>
    <s v="ARQ SOT"/>
    <n v="5.0103030000000004"/>
  </r>
  <r>
    <x v="4"/>
    <m/>
    <m/>
    <x v="5"/>
    <x v="19"/>
    <n v="304"/>
    <s v="SOLAQUEO DE MURO PANTALLA"/>
    <s v="m2"/>
    <n v="2259.5500000000002"/>
    <n v="21.67"/>
    <n v="48964.45"/>
    <n v="0"/>
    <n v="0"/>
    <n v="48964.45"/>
    <n v="3.7"/>
    <n v="49242.58"/>
    <n v="0.99435183940402794"/>
    <s v="ARQ SOT"/>
    <n v="5.0200999999999993"/>
  </r>
  <r>
    <x v="4"/>
    <m/>
    <m/>
    <x v="5"/>
    <x v="19"/>
    <n v="304"/>
    <s v="SOLAQUEO EN COLUMNAS Y PLACAS"/>
    <s v="m2"/>
    <n v="3969.4"/>
    <n v="21.28"/>
    <n v="84468.83"/>
    <n v="0"/>
    <n v="0"/>
    <n v="84468.83"/>
    <n v="3.7"/>
    <n v="49242.58"/>
    <n v="1.7153615834101299"/>
    <s v="ARQ SOT"/>
    <n v="5.0201999999999991"/>
  </r>
  <r>
    <x v="4"/>
    <m/>
    <m/>
    <x v="5"/>
    <x v="19"/>
    <n v="304"/>
    <s v="SOLAQUEO DE DUCTOS DE ASCENSORES"/>
    <s v="m2"/>
    <n v="274.31"/>
    <n v="25.51"/>
    <n v="6997.65"/>
    <n v="0"/>
    <n v="0"/>
    <n v="6997.65"/>
    <n v="3.7"/>
    <n v="49242.58"/>
    <n v="0.1421056735857463"/>
    <s v="ARQ SOT"/>
    <n v="5.0202999999999989"/>
  </r>
  <r>
    <x v="4"/>
    <m/>
    <m/>
    <x v="7"/>
    <x v="37"/>
    <n v="601"/>
    <s v="LIMPIEZA DE DUCTOS DE VENTILACION"/>
    <s v="m2"/>
    <n v="442.89"/>
    <n v="9.17"/>
    <n v="4061.3"/>
    <n v="0"/>
    <n v="0"/>
    <n v="4061.3"/>
    <n v="3.7"/>
    <n v="49242.58"/>
    <n v="8.2475369893291545E-2"/>
    <s v="ARQ SOT"/>
    <n v="5.0203999999999986"/>
  </r>
  <r>
    <x v="4"/>
    <m/>
    <m/>
    <x v="5"/>
    <x v="19"/>
    <n v="304"/>
    <s v="SOLAQUEO DE MUROS Y PLACAS DE ESCALERA"/>
    <s v="m2"/>
    <n v="285.72000000000003"/>
    <n v="17.579999999999998"/>
    <n v="5022.96"/>
    <n v="0"/>
    <n v="0"/>
    <n v="5022.96"/>
    <n v="3.7"/>
    <n v="49242.58"/>
    <n v="0.10200440350607137"/>
    <s v="ARQ SOT"/>
    <n v="5.0204999999999984"/>
  </r>
  <r>
    <x v="4"/>
    <m/>
    <m/>
    <x v="5"/>
    <x v="54"/>
    <n v="305"/>
    <s v="IMPERMEABILIZACION DE CISTERNAS:"/>
    <s v="m2"/>
    <n v="450.24"/>
    <n v="55"/>
    <n v="24763.200000000001"/>
    <n v="0"/>
    <n v="0"/>
    <n v="24763.200000000001"/>
    <n v="3.7"/>
    <n v="49242.58"/>
    <n v="0.50288185549985398"/>
    <s v="ARQ SOT"/>
    <n v="5.0205999999999982"/>
  </r>
  <r>
    <x v="4"/>
    <m/>
    <m/>
    <x v="5"/>
    <x v="19"/>
    <n v="304"/>
    <s v="LIMPIEZA Y RESANE DE PRELOSAS EN SÓTANOS (INC LIMPIEZA DE TECHO DE CISTERNA Y CTO BOMBAS)"/>
    <s v="m2"/>
    <n v="10980.47"/>
    <n v="4.0999999999999996"/>
    <n v="45019.93"/>
    <n v="0"/>
    <n v="0"/>
    <n v="45019.93"/>
    <n v="3.7"/>
    <n v="49242.58"/>
    <n v="0.91424799431711334"/>
    <s v="ARQ SOT"/>
    <n v="5.0300999999999991"/>
  </r>
  <r>
    <x v="4"/>
    <m/>
    <m/>
    <x v="5"/>
    <x v="19"/>
    <n v="304"/>
    <s v="SOLAQUEO DE VIGAS EN SOTANOS (EN FONDO Y COSTADO)"/>
    <s v="m2"/>
    <n v="2831.74"/>
    <n v="23.98"/>
    <n v="67905.13"/>
    <n v="0"/>
    <n v="0"/>
    <n v="67905.13"/>
    <n v="3.7"/>
    <n v="49242.58"/>
    <n v="1.3789921242956806"/>
    <s v="ARQ SOT"/>
    <n v="5.0301999999999989"/>
  </r>
  <r>
    <x v="4"/>
    <m/>
    <m/>
    <x v="5"/>
    <x v="54"/>
    <n v="305"/>
    <s v="IMPERMEABILIZACION DE CISTERNAS:"/>
    <s v="m2"/>
    <n v="237.62"/>
    <n v="53"/>
    <n v="12593.86"/>
    <n v="0"/>
    <n v="0"/>
    <n v="12593.86"/>
    <n v="3.7"/>
    <n v="49242.58"/>
    <n v="0.25575142488472374"/>
    <s v="ARQ SOT"/>
    <n v="5.0302999999999987"/>
  </r>
  <r>
    <x v="4"/>
    <m/>
    <m/>
    <x v="5"/>
    <x v="52"/>
    <n v="306"/>
    <s v="NIVELACIÓN DE PISO"/>
    <s v="m2"/>
    <n v="228.73"/>
    <n v="22.49"/>
    <n v="5144.1400000000003"/>
    <n v="0"/>
    <n v="0"/>
    <n v="5144.1400000000003"/>
    <n v="3.7"/>
    <n v="49242.58"/>
    <n v="0.10446528187596994"/>
    <s v="ARQ SOT"/>
    <n v="5.0401009999999991"/>
  </r>
  <r>
    <x v="4"/>
    <m/>
    <m/>
    <x v="5"/>
    <x v="30"/>
    <n v="307"/>
    <s v="Celima Terre Gris plata 60x60cm"/>
    <s v="m2"/>
    <n v="194.85"/>
    <n v="70"/>
    <n v="13639.5"/>
    <n v="0"/>
    <n v="0"/>
    <n v="13639.5"/>
    <n v="3.7"/>
    <n v="49242.58"/>
    <n v="0.27698589310308275"/>
    <s v="ARQ SOT"/>
    <n v="5.0402009999999988"/>
  </r>
  <r>
    <x v="4"/>
    <m/>
    <m/>
    <x v="5"/>
    <x v="1"/>
    <m/>
    <s v="PISO CEMENTO BARRIDO"/>
    <s v="m2"/>
    <n v="654.27"/>
    <n v="15.34"/>
    <n v="10036.5"/>
    <n v="0"/>
    <n v="0"/>
    <n v="10036.5"/>
    <n v="3.7"/>
    <n v="49242.58"/>
    <n v="0.2038175091556941"/>
    <s v="ARQ SOT"/>
    <n v="5.0403009999999986"/>
  </r>
  <r>
    <x v="4"/>
    <m/>
    <m/>
    <x v="5"/>
    <x v="1"/>
    <m/>
    <s v="PISO CEMENTO BARRIDO"/>
    <s v="m2"/>
    <n v="164.11"/>
    <n v="15.34"/>
    <n v="2517.4499999999998"/>
    <n v="0"/>
    <n v="0"/>
    <n v="2517.4499999999998"/>
    <n v="3.7"/>
    <n v="49242.58"/>
    <n v="5.1123438292632099E-2"/>
    <s v="ARQ SOT"/>
    <n v="5.0404009999999984"/>
  </r>
  <r>
    <x v="4"/>
    <m/>
    <m/>
    <x v="5"/>
    <x v="30"/>
    <n v="307"/>
    <s v="PISO CEMENTO PULIDO"/>
    <s v="m2"/>
    <n v="25.62"/>
    <n v="46.92"/>
    <n v="1202.0899999999999"/>
    <n v="0"/>
    <n v="0"/>
    <n v="1202.0899999999999"/>
    <n v="3.7"/>
    <n v="49242.58"/>
    <n v="2.4411596630395885E-2"/>
    <s v="ARQ SOT"/>
    <n v="5.0405009999999981"/>
  </r>
  <r>
    <x v="4"/>
    <m/>
    <m/>
    <x v="5"/>
    <x v="19"/>
    <n v="304"/>
    <s v="CEMENTO FROTACHADO_"/>
    <s v="m2"/>
    <n v="321.77"/>
    <n v="27.99"/>
    <n v="9006.34"/>
    <n v="0"/>
    <n v="0"/>
    <n v="9006.34"/>
    <n v="3.7"/>
    <n v="49242.58"/>
    <n v="0.18289740301990676"/>
    <s v="ARQ SOT"/>
    <n v="5.0405009999999981"/>
  </r>
  <r>
    <x v="4"/>
    <m/>
    <m/>
    <x v="5"/>
    <x v="19"/>
    <n v="304"/>
    <s v="CEMENTO FROTACHADO_"/>
    <s v="m2"/>
    <n v="9238.06"/>
    <n v="27.99"/>
    <n v="258573.3"/>
    <n v="0"/>
    <n v="0"/>
    <n v="258573.3"/>
    <n v="3.7"/>
    <n v="49242.58"/>
    <n v="5.2510104060347764"/>
    <s v="ARQ SOT"/>
    <n v="5.0406009999999979"/>
  </r>
  <r>
    <x v="4"/>
    <m/>
    <m/>
    <x v="5"/>
    <x v="30"/>
    <n v="307"/>
    <s v="PISO CEMENTO BRUÑADO"/>
    <s v="m2"/>
    <n v="1006.8"/>
    <n v="47.24"/>
    <n v="47561.23"/>
    <n v="0"/>
    <n v="0"/>
    <n v="47561.23"/>
    <n v="3.7"/>
    <n v="49242.58"/>
    <n v="0.96585576953928898"/>
    <s v="ARQ SOT"/>
    <n v="5.0406009999999979"/>
  </r>
  <r>
    <x v="4"/>
    <m/>
    <m/>
    <x v="5"/>
    <x v="28"/>
    <n v="303"/>
    <s v="IMPERMEABILIZADO EN CISTERNA"/>
    <s v="m2"/>
    <n v="237.62"/>
    <n v="55"/>
    <n v="13069.1"/>
    <n v="0"/>
    <n v="0"/>
    <n v="13069.1"/>
    <n v="3.7"/>
    <n v="49242.58"/>
    <n v="0.26540242205018499"/>
    <s v="ARQ SOT"/>
    <n v="5.0407009999999977"/>
  </r>
  <r>
    <x v="4"/>
    <m/>
    <m/>
    <x v="5"/>
    <x v="30"/>
    <n v="307"/>
    <s v="CERAMICO AMERICA BLANCO 45x45CM. CELIMA"/>
    <s v="m2"/>
    <n v="33.880000000000003"/>
    <n v="71.91"/>
    <n v="2436.31"/>
    <n v="0"/>
    <n v="0"/>
    <n v="2436.31"/>
    <n v="3.7"/>
    <n v="49242.58"/>
    <n v="4.947567735078056E-2"/>
    <s v="ARQ SOT"/>
    <n v="5.0408009999999974"/>
  </r>
  <r>
    <x v="4"/>
    <m/>
    <m/>
    <x v="5"/>
    <x v="30"/>
    <n v="307"/>
    <s v="CERAMICO AMERICA BLANCO 45x45CM. CELIMA"/>
    <s v="m2"/>
    <n v="73.650000000000006"/>
    <n v="71.91"/>
    <n v="5296.17"/>
    <n v="0"/>
    <n v="0"/>
    <n v="5296.17"/>
    <n v="3.7"/>
    <n v="49242.58"/>
    <n v="0.10755265057192373"/>
    <s v="ARQ SOT"/>
    <n v="5.0507019999999976"/>
  </r>
  <r>
    <x v="4"/>
    <m/>
    <m/>
    <x v="5"/>
    <x v="30"/>
    <n v="307"/>
    <s v="Contrazócalo Sanitario"/>
    <s v="ml"/>
    <n v="35.07"/>
    <n v="14.95"/>
    <n v="524.29999999999995"/>
    <n v="0"/>
    <n v="0"/>
    <n v="524.29999999999995"/>
    <n v="3.7"/>
    <n v="49242.58"/>
    <n v="1.0647289398727685E-2"/>
    <s v="ARQ SOT"/>
    <n v="5.0501009999999988"/>
  </r>
  <r>
    <x v="4"/>
    <m/>
    <m/>
    <x v="5"/>
    <x v="30"/>
    <n v="307"/>
    <s v="CONTRAZOCALO CERAMICO TERRE GRIS PLATA"/>
    <s v="ml"/>
    <n v="157.11000000000001"/>
    <n v="22.63"/>
    <n v="3555.4"/>
    <n v="0"/>
    <n v="0"/>
    <n v="3555.4"/>
    <n v="3.7"/>
    <n v="49242.58"/>
    <n v="7.2201740851108934E-2"/>
    <s v="ARQ SOT"/>
    <n v="5.0502009999999986"/>
  </r>
  <r>
    <x v="4"/>
    <m/>
    <m/>
    <x v="5"/>
    <x v="16"/>
    <n v="315"/>
    <s v="Pintura de alto tráfico a base de resinas, resistente a la abrasión y al tránsito vehicular. blanco y negro 'Chems Tráfico H 0.20"/>
    <s v="ml"/>
    <n v="401.32"/>
    <n v="12.25"/>
    <n v="4916.17"/>
    <n v="0"/>
    <n v="0"/>
    <n v="4916.17"/>
    <n v="3.7"/>
    <n v="49242.58"/>
    <n v="9.9835751904144746E-2"/>
    <s v="ARQ SOT"/>
    <n v="5.0503009999999984"/>
  </r>
  <r>
    <x v="4"/>
    <m/>
    <m/>
    <x v="5"/>
    <x v="16"/>
    <n v="315"/>
    <s v="Pintura de tráfico a base de resinas color negro, resistente a la abrasión y al tránsito vehicular y debe pintarse con maquinaria. Según diseño h=10cm"/>
    <s v="ml"/>
    <n v="156.12"/>
    <n v="12.25"/>
    <n v="1912.47"/>
    <n v="0"/>
    <n v="0"/>
    <n v="1912.47"/>
    <n v="3.7"/>
    <n v="49242.58"/>
    <n v="3.8837729460966502E-2"/>
    <s v="ARQ SOT"/>
    <n v="5.0504009999999981"/>
  </r>
  <r>
    <x v="4"/>
    <m/>
    <m/>
    <x v="5"/>
    <x v="1"/>
    <m/>
    <s v="FORJADO DE DESCANSO (ESCALERA DE EVACUACION)"/>
    <s v="m2"/>
    <n v="36.82"/>
    <n v="79.05"/>
    <n v="2910.62"/>
    <n v="0"/>
    <n v="0"/>
    <n v="2910.62"/>
    <n v="3.7"/>
    <n v="49242.58"/>
    <n v="5.910778842213385E-2"/>
    <s v="ARQ SOT"/>
    <n v="5.0601009999999986"/>
  </r>
  <r>
    <x v="4"/>
    <m/>
    <m/>
    <x v="4"/>
    <x v="14"/>
    <n v="204"/>
    <s v="FORJADO DE PASOS Y CONTRAPASOS (ESCALERA DE EVACUACION)"/>
    <s v="ml"/>
    <n v="196"/>
    <n v="48.02"/>
    <n v="9411.92"/>
    <n v="0"/>
    <n v="0"/>
    <n v="9411.92"/>
    <n v="3.7"/>
    <n v="49242.58"/>
    <n v="0.19113377081379571"/>
    <s v="ARQ SOT"/>
    <n v="5.0601019999999988"/>
  </r>
  <r>
    <x v="4"/>
    <m/>
    <m/>
    <x v="5"/>
    <x v="16"/>
    <n v="315"/>
    <s v="ACABADO EN CEMENTO PULIDO DE DESCANSO (ESCALERA DE EVACUACION)"/>
    <s v="m2"/>
    <n v="36.82"/>
    <n v="22.97"/>
    <n v="845.76"/>
    <n v="0"/>
    <n v="0"/>
    <n v="845.76"/>
    <n v="3.7"/>
    <n v="49242.58"/>
    <n v="1.7175379519107244E-2"/>
    <s v="ARQ SOT"/>
    <n v="5.0601029999999989"/>
  </r>
  <r>
    <x v="4"/>
    <m/>
    <m/>
    <x v="5"/>
    <x v="16"/>
    <n v="315"/>
    <s v="ACABADO EN CEMENTO PULIDO DE PASOS Y CONTRAPASOS (ESCALERA DE EVACUACION)"/>
    <s v="ml"/>
    <n v="196"/>
    <n v="17.61"/>
    <n v="3451.56"/>
    <n v="0"/>
    <n v="0"/>
    <n v="3451.56"/>
    <n v="3.7"/>
    <n v="49242.58"/>
    <n v="7.0092996751997969E-2"/>
    <s v="ARQ SOT"/>
    <n v="5.060103999999999"/>
  </r>
  <r>
    <x v="4"/>
    <m/>
    <m/>
    <x v="5"/>
    <x v="16"/>
    <n v="315"/>
    <s v="CANTONERA DE BRUÑAS (2UND) (ESCALERA DE EVACUACION)"/>
    <s v="ml"/>
    <n v="196"/>
    <n v="14.28"/>
    <n v="2798.88"/>
    <n v="0"/>
    <n v="0"/>
    <n v="2798.88"/>
    <n v="3.7"/>
    <n v="49242.58"/>
    <n v="5.6838614061245372E-2"/>
    <s v="ARQ SOT"/>
    <n v="5.0601049999999992"/>
  </r>
  <r>
    <x v="4"/>
    <m/>
    <m/>
    <x v="5"/>
    <x v="19"/>
    <n v="304"/>
    <s v="SOLAQUEO DE FONDO DE ESCALERA (ESCALERA DE EVACUACION)"/>
    <s v="m2"/>
    <n v="71.17"/>
    <n v="19.82"/>
    <n v="1410.59"/>
    <n v="0"/>
    <n v="0"/>
    <n v="1410.59"/>
    <n v="3.7"/>
    <n v="49242.58"/>
    <n v="2.8645737083637775E-2"/>
    <s v="ARQ SOT"/>
    <n v="5.0601059999999993"/>
  </r>
  <r>
    <x v="4"/>
    <m/>
    <m/>
    <x v="5"/>
    <x v="19"/>
    <n v="304"/>
    <s v="DERRAME EN COSTADO DE ESCALERA (ESCALERA DE EVACUACION)"/>
    <s v="ml"/>
    <n v="29"/>
    <n v="22.53"/>
    <n v="653.37"/>
    <n v="0"/>
    <n v="0"/>
    <n v="653.37"/>
    <n v="3.7"/>
    <n v="49242.58"/>
    <n v="1.3268394954123037E-2"/>
    <s v="ARQ SOT"/>
    <n v="5.0601069999999986"/>
  </r>
  <r>
    <x v="4"/>
    <m/>
    <m/>
    <x v="5"/>
    <x v="35"/>
    <n v="325"/>
    <s v="PCF-1 PUERTA METALICA CORTAFUEGO RF 90 MIN (1.00 x 2.10) - ESCALERA"/>
    <s v="und"/>
    <n v="10"/>
    <n v="0"/>
    <n v="0"/>
    <n v="279.38"/>
    <n v="2793.75"/>
    <n v="10336.875"/>
    <n v="3.7"/>
    <n v="49242.58"/>
    <n v="0.2099174129381523"/>
    <s v="ARQ SOT"/>
    <n v="5.0701009999999984"/>
  </r>
  <r>
    <x v="4"/>
    <m/>
    <m/>
    <x v="5"/>
    <x v="35"/>
    <n v="325"/>
    <s v="PCF-3 PUERTA METALICA CORTAFUEGO RF 90 MIN (1.00 x 2.10) - CTO DE BASURA"/>
    <s v="und"/>
    <n v="2"/>
    <n v="0"/>
    <n v="0"/>
    <n v="303.18"/>
    <n v="606.35"/>
    <n v="2243.4949999999999"/>
    <n v="3.7"/>
    <n v="49242.58"/>
    <n v="4.5560062043865285E-2"/>
    <s v="ARQ SOT"/>
    <n v="5.0701019999999994"/>
  </r>
  <r>
    <x v="4"/>
    <m/>
    <m/>
    <x v="10"/>
    <x v="43"/>
    <n v="1001"/>
    <s v="PCF-4 PUERTA METALICA CORTAFUEGO RF 90 MIN (1.60 x 2.10) - CTO GRUPO ELECTROGENO"/>
    <s v="und"/>
    <n v="1"/>
    <n v="0"/>
    <n v="0"/>
    <n v="844.33"/>
    <n v="844.33"/>
    <n v="3124.0210000000002"/>
    <n v="3.7"/>
    <n v="49242.58"/>
    <n v="6.3441456560562021E-2"/>
    <s v="ARQ SOT"/>
    <n v="5.0701029999999987"/>
  </r>
  <r>
    <x v="4"/>
    <m/>
    <m/>
    <x v="5"/>
    <x v="24"/>
    <n v="308"/>
    <s v="P-13 (0.80 x 2.10M)"/>
    <s v="und"/>
    <n v="136"/>
    <n v="125"/>
    <n v="17000"/>
    <n v="119"/>
    <n v="16184"/>
    <n v="76880.800000000003"/>
    <n v="3.7"/>
    <n v="49242.58"/>
    <n v="1.5612666923625853"/>
    <s v="ARQ SOT"/>
    <n v="5.0702010099999981"/>
  </r>
  <r>
    <x v="4"/>
    <m/>
    <m/>
    <x v="5"/>
    <x v="24"/>
    <n v="308"/>
    <s v="P-14 (1.00 x 2.10M)"/>
    <s v="und"/>
    <n v="1"/>
    <n v="125"/>
    <n v="125"/>
    <n v="119"/>
    <n v="119"/>
    <n v="565.29999999999995"/>
    <n v="3.7"/>
    <n v="49242.58"/>
    <n v="1.1479902149724891E-2"/>
    <s v="ARQ SOT"/>
    <n v="5.0702010199999981"/>
  </r>
  <r>
    <x v="4"/>
    <m/>
    <m/>
    <x v="5"/>
    <x v="24"/>
    <n v="308"/>
    <s v="SELLADO DE PUERTAS CONTRAPLACADAS"/>
    <s v="und"/>
    <n v="137"/>
    <n v="25"/>
    <n v="3425"/>
    <n v="0"/>
    <n v="0"/>
    <n v="3425"/>
    <n v="3.7"/>
    <n v="49242.58"/>
    <n v="6.9553626150376358E-2"/>
    <s v="ARQ SOT"/>
    <n v="5.0703009999999979"/>
  </r>
  <r>
    <x v="4"/>
    <m/>
    <m/>
    <x v="5"/>
    <x v="24"/>
    <n v="308"/>
    <s v="PROTECCIÓN DE PUERTAS CONTRAPLACADAS"/>
    <s v="und"/>
    <n v="137"/>
    <n v="33"/>
    <n v="4521"/>
    <n v="0"/>
    <n v="0"/>
    <n v="4521"/>
    <n v="3.7"/>
    <n v="49242.58"/>
    <n v="9.1810786518496793E-2"/>
    <s v="ARQ SOT"/>
    <n v="5.0703019999999981"/>
  </r>
  <r>
    <x v="4"/>
    <m/>
    <m/>
    <x v="5"/>
    <x v="1"/>
    <m/>
    <s v="P- (2.17 x 2.10 m)"/>
    <s v="und"/>
    <n v="4"/>
    <n v="1069.81"/>
    <n v="4279.24"/>
    <n v="0"/>
    <n v="0"/>
    <n v="4279.24"/>
    <n v="3.7"/>
    <n v="49242.58"/>
    <n v="8.6901214355543502E-2"/>
    <s v="ARQ SOT"/>
    <n v="5.0703019999999981"/>
  </r>
  <r>
    <x v="4"/>
    <m/>
    <m/>
    <x v="5"/>
    <x v="1"/>
    <m/>
    <s v="P- (0.93 x 2.10 m)"/>
    <s v="und"/>
    <n v="1"/>
    <n v="458.49"/>
    <n v="458.49"/>
    <n v="0"/>
    <n v="0"/>
    <n v="458.49"/>
    <n v="3.7"/>
    <n v="49242.58"/>
    <n v="9.3108443952368055E-3"/>
    <s v="ARQ SOT"/>
    <n v="5.0703019999999981"/>
  </r>
  <r>
    <x v="4"/>
    <m/>
    <m/>
    <x v="5"/>
    <x v="1"/>
    <m/>
    <s v="P- (2.50 x 2.10 m)"/>
    <s v="und"/>
    <n v="1"/>
    <n v="1232.5"/>
    <n v="1232.5"/>
    <n v="0"/>
    <n v="0"/>
    <n v="1232.5"/>
    <n v="3.7"/>
    <n v="49242.58"/>
    <n v="2.5029151600098939E-2"/>
    <s v="ARQ SOT"/>
    <n v="5.0703019999999981"/>
  </r>
  <r>
    <x v="4"/>
    <m/>
    <m/>
    <x v="5"/>
    <x v="1"/>
    <m/>
    <s v="P- (0.90 x 2.10 m)"/>
    <s v="und"/>
    <n v="1"/>
    <n v="443.7"/>
    <n v="443.7"/>
    <n v="0"/>
    <n v="0"/>
    <n v="443.7"/>
    <n v="3.7"/>
    <n v="49242.58"/>
    <n v="9.0104945760356176E-3"/>
    <s v="ARQ SOT"/>
    <n v="5.0703019999999981"/>
  </r>
  <r>
    <x v="4"/>
    <m/>
    <m/>
    <x v="5"/>
    <x v="1"/>
    <m/>
    <s v="P- (0.85 x 2.10 m)"/>
    <s v="und"/>
    <n v="1"/>
    <n v="1035.3"/>
    <n v="1035.3"/>
    <n v="0"/>
    <n v="0"/>
    <n v="1035.3"/>
    <n v="3.7"/>
    <n v="49242.58"/>
    <n v="2.1024487344083107E-2"/>
    <s v="ARQ SOT"/>
    <n v="5.0703019999999981"/>
  </r>
  <r>
    <x v="4"/>
    <m/>
    <m/>
    <x v="5"/>
    <x v="24"/>
    <n v="308"/>
    <s v="CERRADURA TIPO POMO"/>
    <s v="und"/>
    <n v="137"/>
    <n v="27.5"/>
    <n v="3767.5"/>
    <n v="0"/>
    <n v="0"/>
    <n v="3767.5"/>
    <n v="3.7"/>
    <n v="49242.58"/>
    <n v="7.6508988765413996E-2"/>
    <s v="ARQ SOT"/>
    <n v="5.0801009999999982"/>
  </r>
  <r>
    <x v="4"/>
    <m/>
    <m/>
    <x v="5"/>
    <x v="38"/>
    <n v="324"/>
    <s v="ESTACIONAMIENTOS DE BICICLETAS VERTICALES"/>
    <s v="und"/>
    <n v="351"/>
    <n v="320"/>
    <n v="112320"/>
    <n v="0"/>
    <n v="0"/>
    <n v="112320"/>
    <n v="3.7"/>
    <n v="49242.58"/>
    <n v="2.2809527851708826"/>
    <s v="ARQ SOT"/>
    <n v="5.0902999999999974"/>
  </r>
  <r>
    <x v="4"/>
    <m/>
    <m/>
    <x v="6"/>
    <x v="13"/>
    <n v="401"/>
    <s v="TAPA METÁLICA CISTERNA"/>
    <s v="und"/>
    <n v="3"/>
    <n v="1000"/>
    <n v="3000"/>
    <n v="0"/>
    <n v="0"/>
    <n v="3000"/>
    <n v="3.7"/>
    <n v="49242.58"/>
    <n v="6.0922884219307763E-2"/>
    <s v="ARQ SOT"/>
    <n v="5.0903999999999971"/>
  </r>
  <r>
    <x v="4"/>
    <m/>
    <m/>
    <x v="5"/>
    <x v="1"/>
    <m/>
    <s v="ESC. MET. DE GATO - CIST - SOTANO (A=0.50, H=2.20M)"/>
    <s v="und"/>
    <n v="3"/>
    <n v="1200"/>
    <n v="3600"/>
    <n v="0"/>
    <n v="0"/>
    <n v="3600"/>
    <n v="3.7"/>
    <n v="49242.58"/>
    <n v="7.3107461063169316E-2"/>
    <s v="ARQ SOT"/>
    <n v="5.090899999999996"/>
  </r>
  <r>
    <x v="4"/>
    <m/>
    <m/>
    <x v="5"/>
    <x v="36"/>
    <n v="309"/>
    <s v="BARANDAS EN ESTACIONAMIENTOS Y GRADAS H=1.00M"/>
    <s v="ml"/>
    <n v="33.9"/>
    <n v="350"/>
    <n v="11865"/>
    <n v="0"/>
    <n v="0"/>
    <n v="11865"/>
    <n v="3.7"/>
    <n v="49242.58"/>
    <n v="0.24095000708736219"/>
    <s v="ARQ SOT"/>
    <n v="5.090899999999996"/>
  </r>
  <r>
    <x v="4"/>
    <m/>
    <m/>
    <x v="5"/>
    <x v="36"/>
    <n v="309"/>
    <s v="PASAMANOS EN ESTACIONAMIENTOS Y GRADAS"/>
    <s v="ml"/>
    <n v="3.74"/>
    <n v="220"/>
    <n v="822.8"/>
    <n v="0"/>
    <n v="0"/>
    <n v="822.8"/>
    <n v="3.7"/>
    <n v="49242.58"/>
    <n v="1.6709116378548806E-2"/>
    <s v="ARQ SOT"/>
    <n v="5.0909999999999958"/>
  </r>
  <r>
    <x v="4"/>
    <m/>
    <m/>
    <x v="5"/>
    <x v="36"/>
    <n v="309"/>
    <s v="PASAMANOS DE ESCALERA DE EVACUACIÓN"/>
    <s v="ml"/>
    <n v="80.099999999999994"/>
    <n v="220"/>
    <n v="17622"/>
    <n v="0"/>
    <n v="0"/>
    <n v="17622"/>
    <n v="3.7"/>
    <n v="49242.58"/>
    <n v="0.35786102190421376"/>
    <s v="ARQ SOT"/>
    <n v="5.0910999999999964"/>
  </r>
  <r>
    <x v="4"/>
    <m/>
    <m/>
    <x v="5"/>
    <x v="36"/>
    <n v="309"/>
    <s v="BARANDA METÁLICO EN ESCALERA EVACUACION SOTANOS"/>
    <s v="ml"/>
    <n v="28.72"/>
    <n v="350"/>
    <n v="10052"/>
    <n v="0"/>
    <n v="0"/>
    <n v="10052"/>
    <n v="3.7"/>
    <n v="49242.58"/>
    <n v="0.2041322773908272"/>
    <s v="ARQ SOT"/>
    <n v="5.0911999999999953"/>
  </r>
  <r>
    <x v="4"/>
    <m/>
    <m/>
    <x v="5"/>
    <x v="19"/>
    <n v="304"/>
    <s v="EMPASTE DE CAL+CEMENTO EN MURO PANTALLA"/>
    <s v="m2"/>
    <n v="10982.3"/>
    <n v="17.5"/>
    <n v="192190.25"/>
    <n v="0"/>
    <n v="0"/>
    <n v="192190.25"/>
    <n v="3.7"/>
    <n v="49242.58"/>
    <n v="3.9029281162766045"/>
    <s v="ARQ SOT"/>
    <n v="5.0910010099999958"/>
  </r>
  <r>
    <x v="4"/>
    <m/>
    <m/>
    <x v="5"/>
    <x v="19"/>
    <n v="304"/>
    <s v="EMPASTE DE CAL+CEMENTO EN COLUMNAS Y PLACAS INTERIORES (ÁREA DE ESTACIONAMIENTOS)"/>
    <s v="m2"/>
    <n v="996.84"/>
    <n v="13.53"/>
    <n v="13487.25"/>
    <n v="0"/>
    <n v="0"/>
    <n v="13487.25"/>
    <n v="3.7"/>
    <n v="49242.58"/>
    <n v="0.27389405672895284"/>
    <s v="ARQ SOT"/>
    <n v="5.1001010099999977"/>
  </r>
  <r>
    <x v="4"/>
    <m/>
    <m/>
    <x v="5"/>
    <x v="16"/>
    <n v="315"/>
    <s v="Pintura por definir"/>
    <s v="m2"/>
    <n v="25.95"/>
    <n v="26.5"/>
    <n v="687.68"/>
    <n v="0"/>
    <n v="0"/>
    <n v="687.68"/>
    <n v="3.7"/>
    <n v="49242.58"/>
    <n v="1.3965149673311186E-2"/>
    <s v="ARQ SOT"/>
    <n v="5.1001020099999979"/>
  </r>
  <r>
    <x v="4"/>
    <m/>
    <m/>
    <x v="5"/>
    <x v="19"/>
    <n v="304"/>
    <s v="EMPASTE DE CAL+CEMENTO EN COLUMNAS Y PLACAS INTERIORES (ÁREA DE ESTACIONAMIENTOS)"/>
    <s v="m2"/>
    <n v="403.61"/>
    <n v="13.53"/>
    <n v="5460.84"/>
    <n v="0"/>
    <n v="0"/>
    <n v="5460.84"/>
    <n v="3.7"/>
    <n v="49242.58"/>
    <n v="0.11089670768672154"/>
    <s v="ARQ SOT"/>
    <n v="5.1001030000999981"/>
  </r>
  <r>
    <x v="4"/>
    <m/>
    <m/>
    <x v="5"/>
    <x v="19"/>
    <n v="304"/>
    <s v="EMPASTE DE CAL + CEMENTO EN CIELO RASO EN SÓTANOS Y VIGAS SOTANOS (EN FONDO Y COSTADO)"/>
    <s v="m2"/>
    <n v="2831.74"/>
    <n v="13.53"/>
    <n v="38313.440000000002"/>
    <n v="0"/>
    <n v="0"/>
    <n v="38313.440000000002"/>
    <n v="3.7"/>
    <n v="49242.58"/>
    <n v="0.77805508972113158"/>
    <s v="ARQ SOT"/>
    <n v="5.100204000199998"/>
  </r>
  <r>
    <x v="4"/>
    <m/>
    <m/>
    <x v="5"/>
    <x v="16"/>
    <n v="315"/>
    <s v="Pintura por definir"/>
    <s v="m2"/>
    <n v="194.85"/>
    <n v="25.5"/>
    <n v="4968.68"/>
    <n v="0"/>
    <n v="0"/>
    <n v="4968.68"/>
    <n v="3.7"/>
    <n v="49242.58"/>
    <n v="0.10090210545426337"/>
    <s v="ARQ SOT"/>
    <n v="5.100204000199998"/>
  </r>
  <r>
    <x v="4"/>
    <m/>
    <m/>
    <x v="5"/>
    <x v="19"/>
    <n v="304"/>
    <s v="EMPASTE DE CAL+CEMENTO EN COLUMNAS Y PLACAS INTERIORES (ESCALERAS)"/>
    <s v="m2"/>
    <n v="285.72000000000003"/>
    <n v="13.53"/>
    <n v="3865.79"/>
    <n v="0"/>
    <n v="0"/>
    <n v="3865.79"/>
    <n v="3.7"/>
    <n v="49242.58"/>
    <n v="7.8505025528719241E-2"/>
    <s v="ARQ SOT"/>
    <n v="5.1002009999999984"/>
  </r>
  <r>
    <x v="4"/>
    <m/>
    <m/>
    <x v="5"/>
    <x v="19"/>
    <n v="304"/>
    <s v="EMPASTE DE CAL+CEMENTO EN COLUMNAS Y PLACAS INTERIORES (Cielorraso)"/>
    <s v="m2"/>
    <n v="32"/>
    <n v="13.53"/>
    <n v="432.96"/>
    <n v="0"/>
    <n v="0"/>
    <n v="432.96"/>
    <n v="3.7"/>
    <n v="49242.58"/>
    <n v="8.7923906505304947E-3"/>
    <s v="ARQ SOT"/>
    <n v="5.1002019999999977"/>
  </r>
  <r>
    <x v="4"/>
    <m/>
    <m/>
    <x v="5"/>
    <x v="19"/>
    <n v="304"/>
    <s v="EMPASTE DE CAL+CEMENTO EN COLUMNAS Y PLACAS INTERIORES  (Fondo)"/>
    <s v="m2"/>
    <n v="71.17"/>
    <n v="13.53"/>
    <n v="962.93"/>
    <n v="0"/>
    <n v="0"/>
    <n v="962.93"/>
    <n v="3.7"/>
    <n v="49242.58"/>
    <n v="1.9554824300432674E-2"/>
    <s v="ARQ SOT"/>
    <n v="5.1002029999999978"/>
  </r>
  <r>
    <x v="4"/>
    <m/>
    <m/>
    <x v="5"/>
    <x v="16"/>
    <n v="315"/>
    <s v="PINTURA SEPARACION DE CAJON EN PISO"/>
    <s v="ml"/>
    <n v="3024.52"/>
    <n v="8"/>
    <n v="24196.16"/>
    <n v="0"/>
    <n v="0"/>
    <n v="24196.16"/>
    <n v="3.7"/>
    <n v="49242.58"/>
    <n v="0.49136661807728188"/>
    <s v="ARQ SOT"/>
    <n v="5.1100999999999974"/>
  </r>
  <r>
    <x v="4"/>
    <m/>
    <m/>
    <x v="5"/>
    <x v="42"/>
    <n v="320"/>
    <s v="NUMERACION EN PARED PARA ESTACIONAMIENTOS"/>
    <s v="und"/>
    <n v="353"/>
    <n v="35"/>
    <n v="12355"/>
    <n v="0"/>
    <n v="0"/>
    <n v="12355"/>
    <n v="3.7"/>
    <n v="49242.58"/>
    <n v="0.25090074484318248"/>
    <s v="ARQ SOT"/>
    <n v="5.1101999999999972"/>
  </r>
  <r>
    <x v="4"/>
    <m/>
    <m/>
    <x v="5"/>
    <x v="1"/>
    <m/>
    <s v="FLECHA DIRECCIONAL DE UN SENTIDO COLOR BLANCO (ESTACIONAMIENTO SOT)"/>
    <s v="und"/>
    <n v="66"/>
    <n v="35"/>
    <n v="2310"/>
    <n v="0"/>
    <n v="0"/>
    <n v="2310"/>
    <n v="3.7"/>
    <n v="49242.58"/>
    <n v="4.6910620848866977E-2"/>
    <s v="ARQ SOT"/>
    <n v="5.110299999999997"/>
  </r>
  <r>
    <x v="4"/>
    <m/>
    <m/>
    <x v="5"/>
    <x v="42"/>
    <n v="320"/>
    <s v="NUMERACION EN PISO PARA ESTACIONAMIENTOS"/>
    <s v="und"/>
    <n v="353"/>
    <n v="35"/>
    <n v="12355"/>
    <n v="0"/>
    <n v="0"/>
    <n v="12355"/>
    <n v="3.7"/>
    <n v="49242.58"/>
    <n v="0.25090074484318248"/>
    <s v="ARQ SOT"/>
    <n v="5.1103999999999967"/>
  </r>
  <r>
    <x v="4"/>
    <m/>
    <m/>
    <x v="5"/>
    <x v="1"/>
    <m/>
    <s v="LINEA DE PASO PEATONAL DE 1.20x0.20M COLOR AMARILLO"/>
    <s v="ml"/>
    <n v="5184"/>
    <n v="12.5"/>
    <n v="64800"/>
    <n v="0"/>
    <n v="0"/>
    <n v="64800"/>
    <n v="3.7"/>
    <n v="49242.58"/>
    <n v="1.3159342991370475"/>
    <s v="ARQ SOT"/>
    <n v="5.1104999999999956"/>
  </r>
  <r>
    <x v="4"/>
    <m/>
    <m/>
    <x v="5"/>
    <x v="38"/>
    <n v="324"/>
    <s v="PINTURA COLOR NEGRO SEPARACION DE ESTACIONAMIENTO DE BICICLETA EN PISO"/>
    <s v="ml"/>
    <n v="652.42999999999995"/>
    <n v="10.5"/>
    <n v="6850.52"/>
    <n v="0"/>
    <n v="0"/>
    <n v="6850.52"/>
    <n v="3.7"/>
    <n v="49242.58"/>
    <n v="0.13911781226735073"/>
    <s v="ARQ SOT"/>
    <n v="5.110699999999996"/>
  </r>
  <r>
    <x v="4"/>
    <m/>
    <m/>
    <x v="5"/>
    <x v="16"/>
    <n v="315"/>
    <s v="PINTURA PARA NUMERACIÓN DE BICICLETA EN PARED"/>
    <s v="und"/>
    <n v="351"/>
    <n v="35"/>
    <n v="12285"/>
    <n v="0"/>
    <n v="0"/>
    <n v="12285"/>
    <n v="3.7"/>
    <n v="49242.58"/>
    <n v="0.24947921087806527"/>
    <s v="ARQ SOT"/>
    <n v="5.1107999999999958"/>
  </r>
  <r>
    <x v="4"/>
    <m/>
    <m/>
    <x v="4"/>
    <x v="14"/>
    <n v="204"/>
    <s v="PROTECTOR DE COLUMNAS ESQUINERO MODELO DE ALTO IMPACTO 80 CM DE ALTO Y 10 CM DE LADOS"/>
    <s v="und"/>
    <n v="498"/>
    <n v="51.71"/>
    <n v="25751.58"/>
    <n v="0"/>
    <n v="0"/>
    <n v="25751.58"/>
    <n v="3.7"/>
    <n v="49242.58"/>
    <n v="0.52295350893474712"/>
    <s v="ARQ SOT"/>
    <n v="5.1200999999999972"/>
  </r>
  <r>
    <x v="4"/>
    <m/>
    <m/>
    <x v="5"/>
    <x v="1"/>
    <m/>
    <s v="ESPEJO CONVEXO 60 CM EXTERIOR"/>
    <s v="und"/>
    <n v="12"/>
    <n v="176.56"/>
    <n v="2118.7199999999998"/>
    <n v="0"/>
    <n v="0"/>
    <n v="2118.7199999999998"/>
    <n v="3.7"/>
    <n v="49242.58"/>
    <n v="4.3026177751043906E-2"/>
    <s v="ARQ SOT"/>
    <n v="5.1200999999999972"/>
  </r>
  <r>
    <x v="4"/>
    <m/>
    <m/>
    <x v="5"/>
    <x v="1"/>
    <m/>
    <s v="TOPE DE LLANTA CAUCHO PARA ESTACIONAMIENTO DE 60CM DE LARGO x 12CM DE ANCHO x 10CM DE ALTURA"/>
    <s v="und"/>
    <n v="353"/>
    <n v="71.010000000000005"/>
    <n v="25066.53"/>
    <n v="0"/>
    <n v="0"/>
    <n v="25066.53"/>
    <n v="3.7"/>
    <n v="49242.58"/>
    <n v="0.5090417683232682"/>
    <s v="ARQ SOT"/>
    <n v="5.120199999999997"/>
  </r>
  <r>
    <x v="4"/>
    <m/>
    <m/>
    <x v="5"/>
    <x v="33"/>
    <n v="313"/>
    <s v="LLAVE ECO CROMADO 1/2&quot;, MARCA TREBOL"/>
    <s v="und"/>
    <n v="2"/>
    <n v="25.6"/>
    <n v="51.2"/>
    <n v="0"/>
    <n v="0"/>
    <n v="51.2"/>
    <n v="3.7"/>
    <n v="49242.58"/>
    <n v="1.0397505573428525E-3"/>
    <s v="ARQ SOT"/>
    <n v="5.130099999999997"/>
  </r>
  <r>
    <x v="4"/>
    <m/>
    <m/>
    <x v="5"/>
    <x v="24"/>
    <n v="308"/>
    <s v="L7: DOWNLIGHT LED ADOS 18W 30-40-60K 1600LM PF0.9 WH D220X178MM 180-265V/50-60HZ"/>
    <s v="und"/>
    <n v="141"/>
    <n v="0"/>
    <n v="0"/>
    <n v="7.12"/>
    <n v="1003.92"/>
    <n v="3714.5039999999999"/>
    <n v="3.7"/>
    <n v="49242.58"/>
    <n v="7.5432765708051852E-2"/>
    <s v="ARQ SOT"/>
    <n v="5.130099999999997"/>
  </r>
  <r>
    <x v="4"/>
    <m/>
    <m/>
    <x v="5"/>
    <x v="24"/>
    <n v="308"/>
    <s v="L7S:DOWNLIGHT LED C/SENS 18W 30-40-60K 1600LM PF0.9 WH D220X178MM 180-265V/50-60HZ"/>
    <s v="und"/>
    <n v="92"/>
    <n v="0"/>
    <n v="0"/>
    <n v="11.92"/>
    <n v="1096.6400000000001"/>
    <n v="4057.5680000000011"/>
    <n v="3.7"/>
    <n v="49242.58"/>
    <n v="8.239958182532274E-2"/>
    <s v="ARQ SOT"/>
    <n v="5.130099999999997"/>
  </r>
  <r>
    <x v="4"/>
    <m/>
    <m/>
    <x v="5"/>
    <x v="24"/>
    <n v="308"/>
    <s v="L8:DOWNLIGHT LED ADOS 24W 30-40-60K 1800LM PF0.9 WH D298X178MM 180-265V/50-60HZ"/>
    <s v="und"/>
    <n v="9"/>
    <n v="0"/>
    <n v="0"/>
    <n v="10.32"/>
    <n v="92.88"/>
    <n v="343.65600000000001"/>
    <n v="3.7"/>
    <n v="49242.58"/>
    <n v="6.9788382330901429E-3"/>
    <s v="ARQ SOT"/>
    <n v="5.130099999999997"/>
  </r>
  <r>
    <x v="4"/>
    <m/>
    <m/>
    <x v="5"/>
    <x v="24"/>
    <n v="308"/>
    <s v="L8S: DOWNLIGHT LED C/SENS 24W 30-40-60K 2000LM PF0.9 WH D298X17MM 180-265V/50-60HZ"/>
    <s v="und"/>
    <n v="22"/>
    <n v="0"/>
    <n v="0"/>
    <n v="15.12"/>
    <n v="332.64"/>
    <n v="1230.768"/>
    <n v="3.7"/>
    <n v="49242.58"/>
    <n v="2.4993978788276326E-2"/>
    <s v="ARQ SOT"/>
    <n v="5.130099999999997"/>
  </r>
  <r>
    <x v="4"/>
    <m/>
    <m/>
    <x v="5"/>
    <x v="24"/>
    <n v="308"/>
    <s v="L22HERMETICO LED PRO 40W PF09 30/40/65K IP65 4800LM 50MIL HRS 1200X70X56MM 185-265V/60HZ"/>
    <s v="und"/>
    <n v="8"/>
    <n v="0"/>
    <n v="0"/>
    <n v="22"/>
    <n v="176"/>
    <n v="651.20000000000005"/>
    <n v="3.7"/>
    <n v="49242.58"/>
    <n v="1.3224327401204406E-2"/>
    <s v="ARQ SOT"/>
    <n v="5.130099999999997"/>
  </r>
  <r>
    <x v="4"/>
    <m/>
    <m/>
    <x v="5"/>
    <x v="24"/>
    <n v="308"/>
    <s v="L22S: HERMETICO LED 36W PF09 40K C/SENSOR 4320LM IP65 1240X51X44MM 185-265V/50-60HZ"/>
    <s v="und"/>
    <n v="335"/>
    <n v="0"/>
    <n v="0"/>
    <n v="27.12"/>
    <n v="9085.2000000000007"/>
    <n v="33615.240000000013"/>
    <n v="3.7"/>
    <n v="49242.58"/>
    <n v="0.68264579150808125"/>
    <s v="ARQ SOT"/>
    <n v="5.130099999999997"/>
  </r>
  <r>
    <x v="4"/>
    <m/>
    <m/>
    <x v="5"/>
    <x v="1"/>
    <m/>
    <s v="EMG1"/>
    <s v="und"/>
    <n v="197"/>
    <n v="0"/>
    <n v="0"/>
    <n v="11.92"/>
    <n v="2348.2399999999998"/>
    <n v="8688.4879999999994"/>
    <n v="3.7"/>
    <n v="49242.58"/>
    <n v="0.17644258282161493"/>
    <s v="ARQ SOT"/>
    <n v="5.130099999999997"/>
  </r>
  <r>
    <x v="4"/>
    <m/>
    <m/>
    <x v="5"/>
    <x v="1"/>
    <m/>
    <s v="SEÑALIZACION ILUMINADA SALIDA DE EMERGENCIA"/>
    <s v="und"/>
    <n v="8"/>
    <n v="85"/>
    <n v="680"/>
    <n v="0"/>
    <n v="0"/>
    <n v="680"/>
    <n v="3.7"/>
    <n v="49242.58"/>
    <n v="1.3809187089709759E-2"/>
    <s v="ARQ SOT"/>
    <n v="5.130099999999997"/>
  </r>
  <r>
    <x v="4"/>
    <m/>
    <m/>
    <x v="5"/>
    <x v="42"/>
    <n v="320"/>
    <s v="SEÑALIZACION FOTOLUMINISCENTE SALIDA"/>
    <s v="und"/>
    <n v="1"/>
    <n v="13.5"/>
    <n v="13.5"/>
    <n v="0"/>
    <n v="0"/>
    <n v="13.5"/>
    <n v="3.7"/>
    <n v="49242.58"/>
    <n v="2.7415297898688494E-4"/>
    <s v="ARQ SOT"/>
    <n v="5.130099999999997"/>
  </r>
  <r>
    <x v="4"/>
    <m/>
    <m/>
    <x v="5"/>
    <x v="42"/>
    <n v="320"/>
    <s v="SEÑALIZACION FOTOLUMINISCENTE SALIDA IZQUIERDA DERECHA"/>
    <s v="und"/>
    <n v="158"/>
    <n v="13.5"/>
    <n v="2133"/>
    <n v="0"/>
    <n v="0"/>
    <n v="2133"/>
    <n v="3.7"/>
    <n v="49242.58"/>
    <n v="4.3316170679927817E-2"/>
    <s v="ARQ SOT"/>
    <n v="5.130099999999997"/>
  </r>
  <r>
    <x v="4"/>
    <m/>
    <m/>
    <x v="5"/>
    <x v="42"/>
    <n v="320"/>
    <s v="SEÑALIZACION FOTOLUMINISCENTE ESCALERA EMERGENCIA"/>
    <s v="und"/>
    <n v="8"/>
    <n v="13.5"/>
    <n v="108"/>
    <n v="0"/>
    <n v="0"/>
    <n v="108"/>
    <n v="3.7"/>
    <n v="49242.58"/>
    <n v="2.1932238318950795E-3"/>
    <s v="ARQ SOT"/>
    <n v="5.130099999999997"/>
  </r>
  <r>
    <x v="4"/>
    <m/>
    <m/>
    <x v="5"/>
    <x v="42"/>
    <n v="320"/>
    <s v="SEÑALIZACION FOTOLUMINISCENTE AVISADOR SONORO"/>
    <s v="und"/>
    <n v="36"/>
    <n v="13.5"/>
    <n v="486"/>
    <n v="0"/>
    <n v="0"/>
    <n v="486"/>
    <n v="3.7"/>
    <n v="49242.58"/>
    <n v="9.8695072435278572E-3"/>
    <s v="ARQ SOT"/>
    <n v="5.130099999999997"/>
  </r>
  <r>
    <x v="4"/>
    <m/>
    <m/>
    <x v="5"/>
    <x v="42"/>
    <n v="320"/>
    <s v="SEÑALIZACION FOTOLUMINISCENTE PUERTA CORTAFUEGO"/>
    <s v="und"/>
    <n v="13"/>
    <n v="13.5"/>
    <n v="175.5"/>
    <n v="0"/>
    <n v="0"/>
    <n v="175.5"/>
    <n v="3.7"/>
    <n v="49242.58"/>
    <n v="3.5639887268295038E-3"/>
    <s v="ARQ SOT"/>
    <n v="5.130099999999997"/>
  </r>
  <r>
    <x v="4"/>
    <m/>
    <m/>
    <x v="5"/>
    <x v="42"/>
    <n v="320"/>
    <s v="SEÑALIZACION FOTOLUMINISCENTE ALARMA MANUAL"/>
    <s v="und"/>
    <n v="44"/>
    <n v="13.5"/>
    <n v="594"/>
    <n v="0"/>
    <n v="0"/>
    <n v="594"/>
    <n v="3.7"/>
    <n v="49242.58"/>
    <n v="1.2062731075422937E-2"/>
    <s v="ARQ SOT"/>
    <n v="5.130099999999997"/>
  </r>
  <r>
    <x v="4"/>
    <m/>
    <m/>
    <x v="9"/>
    <x v="41"/>
    <n v="801"/>
    <s v="SEÑALIZACION FOTOLUMINISCENTE EXTINTOR PQS"/>
    <s v="und"/>
    <n v="48"/>
    <n v="13.5"/>
    <n v="648"/>
    <n v="0"/>
    <n v="0"/>
    <n v="648"/>
    <n v="3.7"/>
    <n v="49242.58"/>
    <n v="1.3159342991370476E-2"/>
    <s v="ARQ SOT"/>
    <n v="5.130099999999997"/>
  </r>
  <r>
    <x v="4"/>
    <m/>
    <m/>
    <x v="9"/>
    <x v="41"/>
    <n v="801"/>
    <s v="SEÑALIZACION FOTOLUMINISCENTE EXTINTOR co2"/>
    <s v="und"/>
    <n v="1"/>
    <n v="13.5"/>
    <n v="13.5"/>
    <n v="0"/>
    <n v="0"/>
    <n v="13.5"/>
    <n v="3.7"/>
    <n v="49242.58"/>
    <n v="2.7415297898688494E-4"/>
    <s v="ARQ SOT"/>
    <n v="5.130099999999997"/>
  </r>
  <r>
    <x v="4"/>
    <m/>
    <m/>
    <x v="9"/>
    <x v="41"/>
    <n v="801"/>
    <s v="SEÑALIZACION FOTOLUMINISCENTE EXTINTOR K"/>
    <s v="und"/>
    <n v="1"/>
    <n v="13.5"/>
    <n v="13.5"/>
    <n v="0"/>
    <n v="0"/>
    <n v="13.5"/>
    <n v="3.7"/>
    <n v="49242.58"/>
    <n v="2.7415297898688494E-4"/>
    <s v="ARQ SOT"/>
    <n v="5.130099999999997"/>
  </r>
  <r>
    <x v="4"/>
    <m/>
    <m/>
    <x v="5"/>
    <x v="42"/>
    <n v="320"/>
    <s v="SEÑALIZACION FOTOLUMINISCENTE NUMERACION PISO"/>
    <s v="und"/>
    <n v="8"/>
    <n v="13.5"/>
    <n v="108"/>
    <n v="0"/>
    <n v="0"/>
    <n v="108"/>
    <n v="3.7"/>
    <n v="49242.58"/>
    <n v="2.1932238318950795E-3"/>
    <s v="ARQ SOT"/>
    <n v="5.130099999999997"/>
  </r>
  <r>
    <x v="4"/>
    <m/>
    <m/>
    <x v="5"/>
    <x v="42"/>
    <n v="320"/>
    <s v="SEÑALIZACION FOTOLUMINISCENTE MANGUERA"/>
    <s v="und"/>
    <n v="8"/>
    <n v="13.5"/>
    <n v="108"/>
    <n v="0"/>
    <n v="0"/>
    <n v="108"/>
    <n v="3.7"/>
    <n v="49242.58"/>
    <n v="2.1932238318950795E-3"/>
    <s v="ARQ SOT"/>
    <n v="5.130099999999997"/>
  </r>
  <r>
    <x v="4"/>
    <m/>
    <m/>
    <x v="5"/>
    <x v="42"/>
    <n v="320"/>
    <s v="SEÑALIZACION FOTOLUMINISCENTE NO USAR EN CASO DE SISMO"/>
    <s v="und"/>
    <n v="8"/>
    <n v="13.5"/>
    <n v="108"/>
    <n v="0"/>
    <n v="0"/>
    <n v="108"/>
    <n v="3.7"/>
    <n v="49242.58"/>
    <n v="2.1932238318950795E-3"/>
    <s v="ARQ SOT"/>
    <n v="5.130099999999997"/>
  </r>
  <r>
    <x v="4"/>
    <m/>
    <m/>
    <x v="5"/>
    <x v="42"/>
    <n v="320"/>
    <s v="SEÑALIZACION FOTOLUMINISCENTE RIESGO ELECTRICO"/>
    <s v="und"/>
    <n v="26"/>
    <n v="13.5"/>
    <n v="351"/>
    <n v="0"/>
    <n v="0"/>
    <n v="351"/>
    <n v="3.7"/>
    <n v="49242.58"/>
    <n v="7.1279774536590077E-3"/>
    <s v="ARQ SOT"/>
    <n v="5.130099999999997"/>
  </r>
  <r>
    <x v="4"/>
    <m/>
    <m/>
    <x v="9"/>
    <x v="41"/>
    <n v="801"/>
    <s v="STICKERS DE NUMERACIÓN DE EXTINTORES DIÁMETRO 5CM"/>
    <s v="und"/>
    <n v="50"/>
    <n v="5.5"/>
    <n v="275"/>
    <n v="0"/>
    <n v="0"/>
    <n v="275"/>
    <n v="3.7"/>
    <n v="49242.58"/>
    <n v="5.5845977201032116E-3"/>
    <s v="ARQ SOT"/>
    <n v="5.130099999999997"/>
  </r>
  <r>
    <x v="4"/>
    <m/>
    <m/>
    <x v="5"/>
    <x v="42"/>
    <n v="320"/>
    <s v="SEÑALETICA NO ILUMINADA &quot;ZONA SEGURA&quot;"/>
    <s v="und"/>
    <n v="41"/>
    <n v="13.5"/>
    <n v="553.5"/>
    <n v="0"/>
    <n v="0"/>
    <n v="553.5"/>
    <n v="3.7"/>
    <n v="49242.58"/>
    <n v="1.1240272138462282E-2"/>
    <s v="ARQ SOT"/>
    <n v="5.130099999999997"/>
  </r>
  <r>
    <x v="4"/>
    <m/>
    <m/>
    <x v="9"/>
    <x v="41"/>
    <n v="801"/>
    <s v="EXTINTOR TIPO PQS 6 KILOS"/>
    <s v="und"/>
    <n v="48"/>
    <n v="145"/>
    <n v="6960"/>
    <n v="0"/>
    <n v="0"/>
    <n v="6960"/>
    <n v="3.7"/>
    <n v="49242.58"/>
    <n v="0.141341091388794"/>
    <s v="ARQ SOT"/>
    <n v="5.1600999999999964"/>
  </r>
  <r>
    <x v="4"/>
    <m/>
    <m/>
    <x v="9"/>
    <x v="41"/>
    <n v="801"/>
    <s v="EXTINTOR TIPO CO2 15 LBS"/>
    <s v="und"/>
    <n v="1"/>
    <n v="215"/>
    <n v="215"/>
    <n v="0"/>
    <n v="0"/>
    <n v="215"/>
    <n v="3.7"/>
    <n v="49242.58"/>
    <n v="4.3661400357170562E-3"/>
    <s v="ARQ SOT"/>
    <n v="5.1601999999999961"/>
  </r>
  <r>
    <x v="4"/>
    <m/>
    <m/>
    <x v="5"/>
    <x v="42"/>
    <n v="320"/>
    <s v="NUMERACIÓN EN PISOS"/>
    <s v="und"/>
    <n v="8"/>
    <n v="35"/>
    <n v="280"/>
    <n v="0"/>
    <n v="0"/>
    <n v="280"/>
    <n v="3.7"/>
    <n v="49242.58"/>
    <n v="5.6861358604687242E-3"/>
    <s v="ARQ SOT"/>
    <e v="#REF!"/>
  </r>
  <r>
    <x v="4"/>
    <m/>
    <m/>
    <x v="11"/>
    <x v="1"/>
    <m/>
    <s v="NUMERACION CTO BOMBAS"/>
    <s v="und"/>
    <n v="1"/>
    <n v="35"/>
    <n v="35"/>
    <n v="0"/>
    <n v="0"/>
    <n v="35"/>
    <n v="3.7"/>
    <n v="49242.58"/>
    <n v="7.1076698255859052E-4"/>
    <s v="ARQ SOT"/>
    <e v="#REF!"/>
  </r>
  <r>
    <x v="4"/>
    <m/>
    <m/>
    <x v="5"/>
    <x v="42"/>
    <n v="320"/>
    <s v="NUMERACION DEPOSITOS"/>
    <s v="und"/>
    <n v="137"/>
    <n v="35"/>
    <n v="4795"/>
    <n v="0"/>
    <n v="0"/>
    <n v="4795"/>
    <n v="3.7"/>
    <n v="49242.58"/>
    <n v="9.7375076610526898E-2"/>
    <s v="ARQ SOT"/>
    <e v="#REF!"/>
  </r>
  <r>
    <x v="4"/>
    <m/>
    <m/>
    <x v="5"/>
    <x v="1"/>
    <m/>
    <s v="NUMERACIÓN CUARTO DE ACOPIO"/>
    <s v="und"/>
    <n v="1"/>
    <n v="35"/>
    <n v="35"/>
    <n v="0"/>
    <n v="0"/>
    <n v="35"/>
    <n v="3.7"/>
    <n v="49242.58"/>
    <n v="7.1076698255859052E-4"/>
    <s v="ARQ SOT"/>
    <e v="#REF!"/>
  </r>
  <r>
    <x v="4"/>
    <m/>
    <m/>
    <x v="5"/>
    <x v="1"/>
    <m/>
    <s v="PROTECTORES DE MONTANTES DE DRYWALL"/>
    <s v="und"/>
    <n v="65"/>
    <n v="125"/>
    <n v="8125"/>
    <n v="0"/>
    <n v="0"/>
    <n v="8125"/>
    <n v="3.7"/>
    <n v="49242.58"/>
    <n v="0.16499947809395851"/>
    <s v="ARQ SOT"/>
    <e v="#REF!"/>
  </r>
  <r>
    <x v="4"/>
    <m/>
    <m/>
    <x v="5"/>
    <x v="24"/>
    <n v="308"/>
    <s v="LADRILLO SILICO CALCAREO TIPO P7 H&lt;2.6M"/>
    <s v="m2"/>
    <n v="813.29"/>
    <n v="109"/>
    <n v="88648.61"/>
    <n v="0"/>
    <n v="0"/>
    <n v="88648.61"/>
    <n v="3.7"/>
    <n v="49242.58"/>
    <n v="1.8002430010775228"/>
    <s v="ARQ TORRE"/>
    <n v="6.0101010099999996"/>
  </r>
  <r>
    <x v="4"/>
    <m/>
    <m/>
    <x v="5"/>
    <x v="24"/>
    <n v="308"/>
    <s v="LADRILLO SILICO CALCAREO TIPO P10 H&lt;2.6M"/>
    <s v="m2"/>
    <n v="20450.011699999999"/>
    <n v="109"/>
    <n v="2229051.2799999998"/>
    <n v="0"/>
    <n v="0"/>
    <n v="2229051.2799999998"/>
    <n v="3.7"/>
    <n v="49242.58"/>
    <n v="45.26674435011325"/>
    <s v="ARQ TORRE"/>
    <n v="6.0101010199999996"/>
  </r>
  <r>
    <x v="4"/>
    <m/>
    <m/>
    <x v="5"/>
    <x v="24"/>
    <n v="308"/>
    <s v="LADRILLO SILICO CALCAREO TIPO P12 H&lt;2.6M"/>
    <s v="m2"/>
    <n v="2909.3678"/>
    <n v="115"/>
    <n v="334577.3"/>
    <n v="0"/>
    <n v="0"/>
    <n v="334577.3"/>
    <n v="3.7"/>
    <n v="49242.58"/>
    <n v="6.7944713701028654"/>
    <s v="ARQ TORRE"/>
    <n v="6.0101010300000004"/>
  </r>
  <r>
    <x v="4"/>
    <m/>
    <m/>
    <x v="5"/>
    <x v="24"/>
    <n v="308"/>
    <s v="LADRILLO SILICO CALCAREO TIPO P14 H&lt;2.6M"/>
    <s v="m2"/>
    <n v="958.05430000000058"/>
    <n v="123"/>
    <n v="117840.68"/>
    <n v="0"/>
    <n v="0"/>
    <n v="117840.68"/>
    <n v="3.7"/>
    <n v="49242.58"/>
    <n v="2.3930647013214985"/>
    <s v="ARQ TORRE"/>
    <n v="6.0101010399999986"/>
  </r>
  <r>
    <x v="4"/>
    <m/>
    <m/>
    <x v="5"/>
    <x v="24"/>
    <n v="308"/>
    <s v="LADRILLO SILICO CALCAREO TIPO P20 H&lt;2.6M"/>
    <s v="m2"/>
    <n v="145.6892"/>
    <n v="204"/>
    <n v="29720.6"/>
    <n v="0"/>
    <n v="0"/>
    <n v="29720.6"/>
    <n v="3.7"/>
    <n v="49242.58"/>
    <n v="0.60355489090945269"/>
    <s v="ARQ TORRE"/>
    <n v="6.0101010499999994"/>
  </r>
  <r>
    <x v="4"/>
    <m/>
    <m/>
    <x v="5"/>
    <x v="24"/>
    <n v="308"/>
    <s v="LADRILLO SILICO CALCAREO TIPO P25 H&lt;2.6M"/>
    <s v="m2"/>
    <n v="12.752000000000001"/>
    <n v="218"/>
    <n v="2779.94"/>
    <n v="0"/>
    <n v="0"/>
    <n v="2779.94"/>
    <n v="3.7"/>
    <n v="49242.58"/>
    <n v="5.6453987585540807E-2"/>
    <s v="ARQ TORRE"/>
    <n v="6.0101010599999993"/>
  </r>
  <r>
    <x v="4"/>
    <m/>
    <m/>
    <x v="5"/>
    <x v="24"/>
    <n v="308"/>
    <s v="LADRILLO SILICO CALCAREO TIPO P7 H&gt;2.6M"/>
    <s v="m2"/>
    <n v="31.94"/>
    <n v="118"/>
    <n v="3768.92"/>
    <n v="0"/>
    <n v="0"/>
    <n v="3768.92"/>
    <n v="3.7"/>
    <n v="49242.58"/>
    <n v="7.65378255972778E-2"/>
    <s v="ARQ TORRE"/>
    <n v="6.0101020099999998"/>
  </r>
  <r>
    <x v="4"/>
    <m/>
    <m/>
    <x v="5"/>
    <x v="24"/>
    <n v="308"/>
    <s v="LADRILLO SILICO CALCAREO TIPO P10 H&gt;2.6M"/>
    <s v="m2"/>
    <n v="859.05"/>
    <n v="118"/>
    <n v="101367.9"/>
    <n v="0"/>
    <n v="0"/>
    <n v="101367.9"/>
    <n v="3.7"/>
    <n v="49242.58"/>
    <n v="2.0585416117514557"/>
    <s v="ARQ TORRE"/>
    <n v="6.0101020199999997"/>
  </r>
  <r>
    <x v="4"/>
    <m/>
    <m/>
    <x v="5"/>
    <x v="24"/>
    <n v="308"/>
    <s v="LADRILLO SILICO CALCAREO TIPO P12 H&gt;2.6M"/>
    <s v="m2"/>
    <n v="126.37"/>
    <n v="124"/>
    <n v="15669.88"/>
    <n v="0"/>
    <n v="0"/>
    <n v="15669.88"/>
    <n v="3.7"/>
    <n v="49242.58"/>
    <n v="0.31821809499014875"/>
    <s v="ARQ TORRE"/>
    <n v="6.0101020299999997"/>
  </r>
  <r>
    <x v="4"/>
    <m/>
    <m/>
    <x v="5"/>
    <x v="24"/>
    <n v="308"/>
    <s v="LADRILLO SILICO CALCAREO TIPO P14 H&gt;2.6M"/>
    <s v="m2"/>
    <n v="90.600000000000009"/>
    <n v="132"/>
    <n v="11959.2"/>
    <n v="0"/>
    <n v="0"/>
    <n v="11959.2"/>
    <n v="3.7"/>
    <n v="49242.58"/>
    <n v="0.24286298565184847"/>
    <s v="ARQ TORRE"/>
    <n v="6.0101020399999996"/>
  </r>
  <r>
    <x v="4"/>
    <m/>
    <m/>
    <x v="5"/>
    <x v="24"/>
    <n v="308"/>
    <s v="LADRILLO SILICO CALCAREO TIPO P20 H&gt;2.6M"/>
    <s v="m2"/>
    <n v="30.32"/>
    <n v="222"/>
    <n v="6731.04"/>
    <n v="0"/>
    <n v="0"/>
    <n v="6731.04"/>
    <n v="3.7"/>
    <n v="49242.58"/>
    <n v="0.13669145686517642"/>
    <s v="ARQ TORRE"/>
    <n v="6.0101020500000004"/>
  </r>
  <r>
    <x v="4"/>
    <m/>
    <m/>
    <x v="5"/>
    <x v="24"/>
    <n v="308"/>
    <s v="LADRILLO SILICO CALCAREO TIPO P25 H&gt;2.6M"/>
    <s v="m2"/>
    <n v="1.1000000000000001"/>
    <n v="236"/>
    <n v="259.60000000000002"/>
    <n v="0"/>
    <n v="0"/>
    <n v="259.60000000000002"/>
    <n v="3.7"/>
    <n v="49242.58"/>
    <n v="5.271860247777432E-3"/>
    <s v="ARQ TORRE"/>
    <n v="6.0101020599999986"/>
  </r>
  <r>
    <x v="4"/>
    <m/>
    <m/>
    <x v="5"/>
    <x v="24"/>
    <n v="308"/>
    <s v="LADRILLO SILICO CALCAREO TIPO P10 RF:2 HRS H&lt;2.6M (ALVEOLOS COMPLETAMENTE LLENO)"/>
    <s v="m2"/>
    <n v="6926.3800999999903"/>
    <n v="119"/>
    <n v="824239.23"/>
    <n v="0"/>
    <n v="0"/>
    <n v="824239.23"/>
    <n v="3.7"/>
    <n v="49242.58"/>
    <n v="16.73834372610046"/>
    <s v="ARQ TORRE"/>
    <n v="6.010103"/>
  </r>
  <r>
    <x v="4"/>
    <m/>
    <m/>
    <x v="5"/>
    <x v="24"/>
    <n v="308"/>
    <s v="LADRILLO SILICO CALCAREO TIPO P12 RF:2 HRS H&lt;2.6M (ALVEOLOS PARCIALMENTE LLENO)"/>
    <s v="m2"/>
    <n v="1025.141599999999"/>
    <n v="115"/>
    <n v="117891.28"/>
    <n v="0"/>
    <n v="0"/>
    <n v="117891.28"/>
    <n v="3.7"/>
    <n v="49242.58"/>
    <n v="2.3940922673019975"/>
    <s v="ARQ TORRE"/>
    <n v="6.0101030099999999"/>
  </r>
  <r>
    <x v="4"/>
    <m/>
    <m/>
    <x v="5"/>
    <x v="24"/>
    <n v="308"/>
    <s v="LADRILLO SILICO CALCAREO TIPO P14 RF:2 HRS H&lt;2.6M (ALVEOLOS PARCIALMENTE LLENO)"/>
    <s v="m2"/>
    <n v="10111.00599999999"/>
    <n v="123"/>
    <n v="1243653.74"/>
    <n v="0"/>
    <n v="0"/>
    <n v="1243653.74"/>
    <n v="3.7"/>
    <n v="49242.58"/>
    <n v="25.255657603643026"/>
    <s v="ARQ TORRE"/>
    <n v="6.0101030199999999"/>
  </r>
  <r>
    <x v="4"/>
    <m/>
    <m/>
    <x v="5"/>
    <x v="24"/>
    <n v="308"/>
    <s v="LADRILLO SILICO CALCAREO TIPO P20 RF:2 HRS H&lt;2.6M (ALVEOLOS PARCIALMENTE LLENO)"/>
    <s v="m2"/>
    <n v="47.148800000000008"/>
    <n v="224"/>
    <n v="10561.33"/>
    <n v="0"/>
    <n v="0"/>
    <n v="10561.33"/>
    <n v="3.7"/>
    <n v="49242.58"/>
    <n v="0.21447556159730055"/>
    <s v="ARQ TORRE"/>
    <n v="6.0101030299999998"/>
  </r>
  <r>
    <x v="4"/>
    <m/>
    <m/>
    <x v="5"/>
    <x v="24"/>
    <n v="308"/>
    <s v="LADRILLO SILICO CALCAREO TIPO P30 RF:2 HRS H&lt;2.6M (ALVEOLOS PARCIALMENTE LLENO)"/>
    <s v="m2"/>
    <n v="146.8091"/>
    <n v="238"/>
    <n v="34940.57"/>
    <n v="0"/>
    <n v="0"/>
    <n v="34940.57"/>
    <n v="3.7"/>
    <n v="49242.58"/>
    <n v="0.70956010022220606"/>
    <s v="ARQ TORRE"/>
    <n v="6.0101030399999997"/>
  </r>
  <r>
    <x v="4"/>
    <m/>
    <m/>
    <x v="5"/>
    <x v="24"/>
    <n v="308"/>
    <s v="LADRILLO SILICO CALCAREO TIPO P10 RF:2 HRS H&lt;2.6M (ALVEOLOS PARCIALMENTE LLENO)"/>
    <s v="m2"/>
    <n v="995.4876000000005"/>
    <n v="179.62"/>
    <n v="178809.48"/>
    <n v="0"/>
    <n v="0"/>
    <n v="178809.48"/>
    <n v="3.7"/>
    <n v="49242.58"/>
    <n v="3.6311964157848755"/>
    <s v="ARQ TORRE"/>
    <n v="6.0101030499999997"/>
  </r>
  <r>
    <x v="4"/>
    <m/>
    <m/>
    <x v="5"/>
    <x v="24"/>
    <n v="308"/>
    <s v="LADRILLO SILICO CALCAREO TIPO P14 RF:2 HRS H&lt;2.6M (ALVEOLOS PARCIALMENTE LLENO)"/>
    <s v="m2"/>
    <n v="999.33899999999949"/>
    <n v="173.62"/>
    <n v="173505.24"/>
    <n v="0"/>
    <n v="0"/>
    <n v="173505.24"/>
    <n v="3.7"/>
    <n v="49242.58"/>
    <n v="3.5234798826544016"/>
    <s v="ARQ TORRE"/>
    <n v="6.0101030599999996"/>
  </r>
  <r>
    <x v="4"/>
    <m/>
    <m/>
    <x v="5"/>
    <x v="24"/>
    <n v="308"/>
    <s v="LADRILLO SILICO CALCAREO TIPO P30 RF:2 HRS H&lt;2.6M (ALVEOLOS PARCIALMENTE LLENO)"/>
    <s v="m2"/>
    <n v="167.2911"/>
    <n v="238"/>
    <n v="39815.279999999999"/>
    <n v="0"/>
    <n v="0"/>
    <n v="39815.279999999999"/>
    <n v="3.7"/>
    <n v="49242.58"/>
    <n v="0.80855389786643994"/>
    <s v="ARQ TORRE"/>
    <n v="6.0101030700000004"/>
  </r>
  <r>
    <x v="4"/>
    <m/>
    <m/>
    <x v="5"/>
    <x v="24"/>
    <n v="308"/>
    <s v="LADRILLO SILICO CALCAREO TIPO P10 RF:2 HRS H&gt;2.6M (ALVEOLOS COMPLETAMENTE LLENO)"/>
    <s v="m2"/>
    <n v="723.28"/>
    <n v="128"/>
    <n v="92579.839999999997"/>
    <n v="0"/>
    <n v="0"/>
    <n v="92579.839999999997"/>
    <n v="3.7"/>
    <n v="49242.58"/>
    <n v="1.8800769577873457"/>
    <s v="ARQ TORRE"/>
    <n v="6.0101040000000001"/>
  </r>
  <r>
    <x v="4"/>
    <m/>
    <m/>
    <x v="5"/>
    <x v="24"/>
    <n v="308"/>
    <s v="LADRILLO SILICO CALCAREO TIPO P12 RF:2 HRS H&gt;2.6M (ALVEOLOS PARCIALMENTE LLENO)"/>
    <s v="m2"/>
    <n v="89.58"/>
    <n v="124"/>
    <n v="11107.92"/>
    <n v="0"/>
    <n v="0"/>
    <n v="11107.92"/>
    <n v="3.7"/>
    <n v="49242.58"/>
    <n v="0.22557550802577769"/>
    <s v="ARQ TORRE"/>
    <n v="6.0101040100000001"/>
  </r>
  <r>
    <x v="4"/>
    <m/>
    <m/>
    <x v="5"/>
    <x v="24"/>
    <n v="308"/>
    <s v="LADRILLO SILICO CALCAREO TIPO P14 RF:2 HRS H&gt;2.6M (ALVEOLOS PARCIALMENTE LLENO)"/>
    <s v="m2"/>
    <n v="350.27"/>
    <n v="132"/>
    <n v="46235.64"/>
    <n v="0"/>
    <n v="0"/>
    <n v="46235.64"/>
    <n v="3.7"/>
    <n v="49242.58"/>
    <n v="0.93893618084186481"/>
    <s v="ARQ TORRE"/>
    <n v="6.01010402"/>
  </r>
  <r>
    <x v="4"/>
    <m/>
    <m/>
    <x v="5"/>
    <x v="24"/>
    <n v="308"/>
    <s v="LADRILLO SILICO CALCAREO TIPO P30 RF:2 HRS H&gt;2.6M (ALVEOLOS COMPLETAMENTE LLENO)"/>
    <s v="m2"/>
    <n v="0.69"/>
    <n v="238"/>
    <n v="164.22"/>
    <n v="0"/>
    <n v="0"/>
    <n v="164.22"/>
    <n v="3.7"/>
    <n v="49242.58"/>
    <n v="3.3349186821649067E-3"/>
    <s v="ARQ TORRE"/>
    <n v="6.0101040299999999"/>
  </r>
  <r>
    <x v="4"/>
    <m/>
    <m/>
    <x v="5"/>
    <x v="24"/>
    <n v="308"/>
    <s v="LADRILLO SILICO CALCAREO TIPO P10 RF:2 HRS H&gt;2.6M (ALVEOLOS COMPLETAMENTE LLENO)"/>
    <s v="m2"/>
    <n v="206.35"/>
    <n v="128"/>
    <n v="26412.799999999999"/>
    <n v="0"/>
    <n v="0"/>
    <n v="26412.799999999999"/>
    <n v="3.7"/>
    <n v="49242.58"/>
    <n v="0.536381318769244"/>
    <s v="ARQ TORRE"/>
    <n v="6.0101040499999998"/>
  </r>
  <r>
    <x v="4"/>
    <m/>
    <m/>
    <x v="5"/>
    <x v="24"/>
    <n v="308"/>
    <s v="LADRILLO SILICO CALCAREO TIPO P12 RF:2 HRS H&gt;2.6M (ALVEOLOS PARCIALMENTE LLENO)"/>
    <s v="m2"/>
    <n v="25.65"/>
    <n v="124"/>
    <n v="3180.6"/>
    <n v="0"/>
    <n v="0"/>
    <n v="3180.6"/>
    <n v="3.7"/>
    <n v="49242.58"/>
    <n v="6.4590441849310079E-2"/>
    <s v="ARQ TORRE"/>
    <n v="6.0101040599999997"/>
  </r>
  <r>
    <x v="4"/>
    <m/>
    <m/>
    <x v="5"/>
    <x v="24"/>
    <n v="308"/>
    <s v="LADRILLO SILICO CALCAREO TIPO P14 RF:2 HRS H&gt;2.6M (ALVEOLOS PARCIALMENTE LLENO)"/>
    <s v="m2"/>
    <n v="423.53"/>
    <n v="132"/>
    <n v="55905.96"/>
    <n v="0"/>
    <n v="0"/>
    <n v="55905.96"/>
    <n v="3.7"/>
    <n v="49242.58"/>
    <n v="1.1353174427497503"/>
    <s v="ARQ TORRE"/>
    <n v="6.0101040699999997"/>
  </r>
  <r>
    <x v="4"/>
    <m/>
    <m/>
    <x v="5"/>
    <x v="24"/>
    <n v="308"/>
    <s v="LADRILLO SILICO CALCAREO TIPO P25 RF:2 HRS H&gt;2.6M (ALVEOLOS COMPLETAMENTE LLENO)"/>
    <s v="m2"/>
    <n v="3.82"/>
    <n v="238"/>
    <n v="909.16"/>
    <n v="0"/>
    <n v="0"/>
    <n v="909.16"/>
    <n v="3.7"/>
    <n v="49242.58"/>
    <n v="1.8462883138941948E-2"/>
    <s v="ARQ TORRE"/>
    <n v="6.0101040799999996"/>
  </r>
  <r>
    <x v="4"/>
    <m/>
    <m/>
    <x v="5"/>
    <x v="24"/>
    <n v="308"/>
    <s v="LADRILLO SILICO CALCAREO TIPO P30 RF:2 HRS H&gt;2.6M (ALVEOLOS COMPLETAMENTE LLENO)"/>
    <s v="m2"/>
    <n v="1.32"/>
    <n v="238"/>
    <n v="314.16000000000003"/>
    <n v="0"/>
    <n v="0"/>
    <n v="314.16000000000003"/>
    <n v="3.7"/>
    <n v="49242.58"/>
    <n v="6.3798444354459093E-3"/>
    <s v="ARQ TORRE"/>
    <n v="6.0101040899999996"/>
  </r>
  <r>
    <x v="4"/>
    <m/>
    <m/>
    <x v="5"/>
    <x v="51"/>
    <n v="301"/>
    <s v="SECADO DE TABIQUERÍA"/>
    <s v="m2"/>
    <n v="48671.638299999977"/>
    <n v="2.23"/>
    <n v="108537.75"/>
    <n v="0"/>
    <n v="0"/>
    <n v="108537.75"/>
    <n v="3.7"/>
    <n v="49242.58"/>
    <n v="2.2041442588913904"/>
    <s v="ARQ TORRE"/>
    <n v="6.0101050100000002"/>
  </r>
  <r>
    <x v="4"/>
    <m/>
    <m/>
    <x v="4"/>
    <x v="17"/>
    <n v="209"/>
    <s v="ACERO DE REFUERZO FY= 4200 kg/cm2 GRADO 60 PARA TABIQUERÍA"/>
    <s v="kg"/>
    <n v="87608.948939999973"/>
    <n v="0"/>
    <n v="0"/>
    <n v="0.89"/>
    <n v="77971.960000000006"/>
    <n v="288496.25199999998"/>
    <n v="3.7"/>
    <n v="49242.58"/>
    <n v="5.8586745861000775"/>
    <s v="ARQ TORRE"/>
    <n v="6.0101060100000003"/>
  </r>
  <r>
    <x v="4"/>
    <m/>
    <m/>
    <x v="5"/>
    <x v="51"/>
    <n v="301"/>
    <s v="DINTELES DE LADRILLOS SILICO CALCAREO"/>
    <s v="und"/>
    <n v="1857"/>
    <n v="125"/>
    <n v="232125"/>
    <n v="0"/>
    <n v="0"/>
    <n v="232125"/>
    <n v="3.7"/>
    <n v="49242.58"/>
    <n v="4.7139081664689382"/>
    <s v="ARQ TORRE"/>
    <n v="6.0101060300000002"/>
  </r>
  <r>
    <x v="4"/>
    <m/>
    <m/>
    <x v="5"/>
    <x v="24"/>
    <n v="308"/>
    <s v="DINTELES DE LADRILLO SILICO CALCAREO RF"/>
    <s v="und"/>
    <n v="322"/>
    <n v="130"/>
    <n v="41860"/>
    <n v="0"/>
    <n v="0"/>
    <n v="41860"/>
    <n v="3.7"/>
    <n v="49242.58"/>
    <n v="0.85007731114007423"/>
    <s v="ARQ TORRE"/>
    <n v="6.0101070000000014"/>
  </r>
  <r>
    <x v="4"/>
    <m/>
    <m/>
    <x v="5"/>
    <x v="24"/>
    <n v="308"/>
    <s v="DINTELES DE LADRILLO SILICO CALCAREO VENTANAS"/>
    <s v="ml"/>
    <n v="626.67000000000007"/>
    <n v="125"/>
    <n v="78333.75"/>
    <n v="0"/>
    <n v="0"/>
    <n v="78333.75"/>
    <n v="3.7"/>
    <n v="49242.58"/>
    <n v="1.5907726605713997"/>
    <s v="ARQ TORRE"/>
    <n v="6.0101070099999996"/>
  </r>
  <r>
    <x v="4"/>
    <m/>
    <m/>
    <x v="5"/>
    <x v="24"/>
    <n v="308"/>
    <s v="DINTELES DE LADRILLO SILICO CALCAREO MAMPARAS"/>
    <s v="ml"/>
    <n v="325.2"/>
    <n v="115"/>
    <n v="37398"/>
    <n v="0"/>
    <n v="0"/>
    <n v="37398"/>
    <n v="3.7"/>
    <n v="49242.58"/>
    <n v="0.75946467467789058"/>
    <s v="ARQ TORRE"/>
    <n v="6.0101070200000004"/>
  </r>
  <r>
    <x v="4"/>
    <m/>
    <m/>
    <x v="5"/>
    <x v="24"/>
    <n v="308"/>
    <s v="DINTELES DE LADRILLO SILICO CALCAREO ASCENSORES"/>
    <s v="ml"/>
    <n v="5.4"/>
    <n v="115"/>
    <n v="621"/>
    <n v="0"/>
    <n v="0"/>
    <n v="621"/>
    <n v="3.7"/>
    <n v="49242.58"/>
    <n v="1.2611037033396706E-2"/>
    <s v="ARQ TORRE"/>
    <n v="6.0101070300000003"/>
  </r>
  <r>
    <x v="4"/>
    <m/>
    <m/>
    <x v="5"/>
    <x v="51"/>
    <n v="301"/>
    <s v="DINTELES DE LADRILLO SILICO CALCAREO CLOSET DE LAVADO"/>
    <s v="ml"/>
    <n v="630.8900000000001"/>
    <n v="115"/>
    <n v="72552.350000000006"/>
    <n v="0"/>
    <n v="0"/>
    <n v="72552.350000000006"/>
    <n v="3.7"/>
    <n v="49242.58"/>
    <n v="1.4733661396295645"/>
    <s v="ARQ TORRE"/>
    <n v="6.0101070400000003"/>
  </r>
  <r>
    <x v="4"/>
    <m/>
    <m/>
    <x v="5"/>
    <x v="51"/>
    <n v="301"/>
    <s v="DINTELES DE LADRILLO SILICO CALCAREO PUERTA DE DUCTOS"/>
    <s v="ml"/>
    <n v="567.61"/>
    <n v="115"/>
    <n v="65275.15"/>
    <n v="0"/>
    <n v="0"/>
    <n v="65275.15"/>
    <n v="3.7"/>
    <n v="49242.58"/>
    <n v="1.3255834686159824"/>
    <s v="ARQ TORRE"/>
    <n v="6.0101070500000002"/>
  </r>
  <r>
    <x v="4"/>
    <m/>
    <m/>
    <x v="5"/>
    <x v="1"/>
    <m/>
    <s v="FORJADO DE TABLEROS"/>
    <s v="und"/>
    <n v="524"/>
    <n v="85"/>
    <n v="44540"/>
    <n v="0"/>
    <n v="0"/>
    <n v="44540"/>
    <n v="3.7"/>
    <n v="49242.58"/>
    <n v="0.90450175437598923"/>
    <s v="ARQ TORRE"/>
    <n v="6.0101080000000007"/>
  </r>
  <r>
    <x v="4"/>
    <m/>
    <m/>
    <x v="6"/>
    <x v="13"/>
    <n v="401"/>
    <s v="ENCOFRADO DE TUBERIAS DE MONTANTE DE VENTILACIÓN"/>
    <s v="und"/>
    <n v="3850"/>
    <n v="70"/>
    <n v="269500"/>
    <n v="0"/>
    <n v="0"/>
    <n v="269500"/>
    <n v="3.7"/>
    <n v="49242.58"/>
    <n v="5.4729057657011468"/>
    <s v="ARQ TORRE"/>
    <n v="6.0101080100000006"/>
  </r>
  <r>
    <x v="4"/>
    <m/>
    <m/>
    <x v="5"/>
    <x v="1"/>
    <m/>
    <s v="PASES DE MANGUERA (0.20x0.20M)"/>
    <s v="und"/>
    <n v="52"/>
    <n v="70"/>
    <n v="3640"/>
    <n v="0"/>
    <n v="0"/>
    <n v="3640"/>
    <n v="3.7"/>
    <n v="49242.58"/>
    <n v="7.3919766186093416E-2"/>
    <s v="ARQ TORRE"/>
    <n v="6.0101080200000014"/>
  </r>
  <r>
    <x v="4"/>
    <m/>
    <m/>
    <x v="7"/>
    <x v="37"/>
    <n v="601"/>
    <s v="NICHOS PARA EXTRACTOR DE SSHH Y VESTIBULOS PREVIOS"/>
    <s v="und"/>
    <n v="1100"/>
    <n v="70"/>
    <n v="77000"/>
    <n v="0"/>
    <n v="0"/>
    <n v="77000"/>
    <n v="3.7"/>
    <n v="49242.58"/>
    <n v="1.5636873616288991"/>
    <s v="ARQ TORRE"/>
    <n v="6.0101999999999993"/>
  </r>
  <r>
    <x v="4"/>
    <m/>
    <m/>
    <x v="1"/>
    <x v="3"/>
    <n v="1201"/>
    <s v="SC PREVENCIONISTA DE RIESGO-SC TABIQUERIA"/>
    <s v="mes"/>
    <n v="8"/>
    <n v="4500"/>
    <n v="36000"/>
    <n v="0"/>
    <n v="0"/>
    <n v="36000"/>
    <n v="3.7"/>
    <n v="49242.58"/>
    <n v="0.7310746106316931"/>
    <s v="ARQ TORRE"/>
    <n v="6.0102019999999996"/>
  </r>
  <r>
    <x v="4"/>
    <m/>
    <m/>
    <x v="2"/>
    <x v="4"/>
    <n v="501"/>
    <s v="MURO DE ALBAÑILERIA KK BANCO DE MEDIDORES H=3.70M, E: 30CM"/>
    <s v="m2"/>
    <n v="149.59100000000001"/>
    <n v="118.24"/>
    <n v="17687.64"/>
    <n v="0"/>
    <n v="0"/>
    <n v="17687.64"/>
    <n v="3.7"/>
    <n v="49242.58"/>
    <n v="0.3591940146109322"/>
    <s v="ARQ TORRE"/>
    <n v="6.0102020199999986"/>
  </r>
  <r>
    <x v="4"/>
    <m/>
    <m/>
    <x v="2"/>
    <x v="4"/>
    <n v="501"/>
    <s v="MURO DE ALBAÑILERIA KK BANCO DE MEDIDORES H=3.00M, E: 25CM"/>
    <s v="m2"/>
    <n v="139.65819999999999"/>
    <n v="113.3"/>
    <n v="15823.27"/>
    <n v="0"/>
    <n v="0"/>
    <n v="15823.27"/>
    <n v="3.7"/>
    <n v="49242.58"/>
    <n v="0.32133308206028199"/>
    <s v="ARQ TORRE"/>
    <n v="6.0102999999999991"/>
  </r>
  <r>
    <x v="4"/>
    <m/>
    <m/>
    <x v="2"/>
    <x v="4"/>
    <n v="501"/>
    <s v="MURO DE ALBAÑILERIA KK BANCO DE MEDIDORES H=6.00M, E: 25CM"/>
    <s v="m2"/>
    <n v="457.08"/>
    <n v="169.95"/>
    <n v="77680.75"/>
    <n v="0"/>
    <n v="0"/>
    <n v="77680.75"/>
    <n v="3.7"/>
    <n v="49242.58"/>
    <n v="1.5775117794396638"/>
    <s v="ARQ TORRE"/>
    <n v="6.0103009999999992"/>
  </r>
  <r>
    <x v="4"/>
    <m/>
    <m/>
    <x v="5"/>
    <x v="26"/>
    <n v="302"/>
    <s v="DRYWALL PERIMETRAL H=3.00M CON PLANCHA DE MATERIAL LIVIANO"/>
    <s v="m2"/>
    <n v="228.54"/>
    <n v="350"/>
    <n v="79989"/>
    <n v="0"/>
    <n v="0"/>
    <n v="79989"/>
    <n v="3.7"/>
    <n v="49242.58"/>
    <n v="1.6243868619394028"/>
    <s v="ARQ TORRE"/>
    <n v="6.0103030000000004"/>
  </r>
  <r>
    <x v="4"/>
    <m/>
    <m/>
    <x v="5"/>
    <x v="1"/>
    <m/>
    <s v="ESTRUCTURA DE MATERIAL LIGERO H: 3.00 M"/>
    <s v="m2"/>
    <n v="228.54"/>
    <n v="550"/>
    <n v="125697"/>
    <n v="0"/>
    <n v="0"/>
    <n v="125697"/>
    <n v="3.7"/>
    <n v="49242.58"/>
    <n v="2.552607925904776"/>
    <s v="ARQ TORRE"/>
    <n v="6.0103039999999996"/>
  </r>
  <r>
    <x v="4"/>
    <m/>
    <m/>
    <x v="5"/>
    <x v="51"/>
    <n v="301"/>
    <s v="TABIQUERIA DE DRYWALL  ESTÁNDAR"/>
    <s v="m2"/>
    <n v="79.047400000000025"/>
    <n v="125"/>
    <n v="9880.93"/>
    <n v="0"/>
    <n v="0"/>
    <n v="9880.93"/>
    <n v="3.7"/>
    <n v="49242.58"/>
    <n v="0.20065825145636154"/>
    <s v="ARQ TORRE"/>
    <n v="6.0103059999999999"/>
  </r>
  <r>
    <x v="4"/>
    <m/>
    <m/>
    <x v="5"/>
    <x v="33"/>
    <n v="313"/>
    <s v="TABIQUERIA DE DRYWALL SANITARIO BAJO EN LAVADERO DE KITCHENETTE H=0.90M"/>
    <s v="m2"/>
    <n v="104.09399999999999"/>
    <n v="125"/>
    <n v="13011.75"/>
    <n v="0"/>
    <n v="0"/>
    <n v="13011.75"/>
    <n v="3.7"/>
    <n v="49242.58"/>
    <n v="0.26423777958019257"/>
    <s v="ARQ TORRE"/>
    <n v="6.0103070000000001"/>
  </r>
  <r>
    <x v="4"/>
    <m/>
    <m/>
    <x v="5"/>
    <x v="51"/>
    <n v="301"/>
    <s v="TABIQUERIA DE DRYWALL SANITARIO EN TERRAZA DE PISCINA (FORMA IRREGULAR)"/>
    <s v="m2"/>
    <n v="12.730499999999999"/>
    <n v="125"/>
    <n v="1591.31"/>
    <n v="0"/>
    <n v="0"/>
    <n v="1591.31"/>
    <n v="3.7"/>
    <n v="49242.58"/>
    <n v="3.2315731629008873E-2"/>
    <s v="ARQ TORRE"/>
    <n v="6.0103080000000002"/>
  </r>
  <r>
    <x v="4"/>
    <m/>
    <m/>
    <x v="5"/>
    <x v="26"/>
    <n v="302"/>
    <s v="TABIQUE DE REGISTRO DE DRYWALL  a=0.50m"/>
    <s v="und"/>
    <n v="82"/>
    <n v="95"/>
    <n v="7790"/>
    <n v="0"/>
    <n v="0"/>
    <n v="7790"/>
    <n v="3.7"/>
    <n v="49242.58"/>
    <n v="0.15819642268946915"/>
    <s v="ARQ TORRE"/>
    <n v="6.0103090000000003"/>
  </r>
  <r>
    <x v="4"/>
    <m/>
    <m/>
    <x v="5"/>
    <x v="26"/>
    <n v="302"/>
    <s v="TABIQUES SANITARIOS DE DRYWALL"/>
    <s v="m2"/>
    <n v="3287.0815999999968"/>
    <n v="128"/>
    <n v="420746.44"/>
    <n v="0"/>
    <n v="0"/>
    <n v="420746.44"/>
    <n v="3.7"/>
    <n v="49242.58"/>
    <n v="8.5443622166019733"/>
    <s v="ARQ TORRE"/>
    <n v="6.0103099999999996"/>
  </r>
  <r>
    <x v="4"/>
    <m/>
    <m/>
    <x v="5"/>
    <x v="1"/>
    <m/>
    <s v="SARDINELES DUCHAS (A=0.10M) , H=0.10M"/>
    <s v="ml"/>
    <n v="1169.0200000000009"/>
    <n v="51.38"/>
    <n v="60064.25"/>
    <n v="1.07"/>
    <n v="1250.8499999999999"/>
    <n v="64692.394999999997"/>
    <n v="3.7"/>
    <n v="49242.58"/>
    <n v="1.3137490968182413"/>
    <s v="ARQ TORRE"/>
    <n v="6.0104059999999997"/>
  </r>
  <r>
    <x v="4"/>
    <m/>
    <m/>
    <x v="4"/>
    <x v="14"/>
    <n v="204"/>
    <s v="SARDINEL DUCTOS TECNICOS H=0.10M, E=0.12M"/>
    <s v="ml"/>
    <n v="586.51"/>
    <n v="46.57"/>
    <n v="27313.77"/>
    <n v="0.85"/>
    <n v="498.53"/>
    <n v="29158.330999999998"/>
    <n v="3.7"/>
    <n v="49242.58"/>
    <n v="0.59213654118041736"/>
    <s v="ARQ TORRE"/>
    <n v="6.0104120000000014"/>
  </r>
  <r>
    <x v="4"/>
    <m/>
    <m/>
    <x v="4"/>
    <x v="14"/>
    <n v="204"/>
    <s v="SARDINEL H=0.25, A=0.10"/>
    <s v="ml"/>
    <n v="38.75"/>
    <n v="55.4"/>
    <n v="2146.75"/>
    <n v="1.78"/>
    <n v="68.98"/>
    <n v="2401.9760000000001"/>
    <n v="3.7"/>
    <n v="49242.58"/>
    <n v="4.8778435248518659E-2"/>
    <s v="ARQ TORRE"/>
    <n v="6.0104180000000014"/>
  </r>
  <r>
    <x v="4"/>
    <m/>
    <m/>
    <x v="4"/>
    <x v="14"/>
    <n v="204"/>
    <s v="SARDINEL H=0.30, A=0.10"/>
    <s v="ml"/>
    <n v="435.61999999999989"/>
    <n v="59.2"/>
    <n v="25788.7"/>
    <n v="2.14"/>
    <n v="932.23"/>
    <n v="29237.951000000001"/>
    <n v="3.7"/>
    <n v="49242.58"/>
    <n v="0.59375343452759788"/>
    <s v="ARQ TORRE"/>
    <n v="6.0104190000000024"/>
  </r>
  <r>
    <x v="4"/>
    <m/>
    <m/>
    <x v="4"/>
    <x v="14"/>
    <n v="204"/>
    <s v="SARDINEL H=0.40, A=0.10"/>
    <s v="ml"/>
    <n v="52.95"/>
    <n v="65.97"/>
    <n v="3493.11"/>
    <n v="2.85"/>
    <n v="150.91"/>
    <n v="4051.4769999999999"/>
    <n v="3.7"/>
    <n v="49242.58"/>
    <n v="8.2275888062729452E-2"/>
    <s v="ARQ TORRE"/>
    <n v="6.0104200000000017"/>
  </r>
  <r>
    <x v="4"/>
    <m/>
    <m/>
    <x v="4"/>
    <x v="14"/>
    <n v="204"/>
    <s v="SARDINEL H=0.50, A=0.10"/>
    <s v="ml"/>
    <n v="9.36"/>
    <n v="72.739999999999995"/>
    <n v="680.85"/>
    <n v="3.56"/>
    <n v="33.32"/>
    <n v="804.13400000000001"/>
    <n v="3.7"/>
    <n v="49242.58"/>
    <n v="1.6330054192936275E-2"/>
    <s v="ARQ TORRE"/>
    <n v="6.0104210000000018"/>
  </r>
  <r>
    <x v="4"/>
    <m/>
    <m/>
    <x v="4"/>
    <x v="14"/>
    <n v="204"/>
    <s v="SARDINEL H=0.80, A=0.10"/>
    <s v="ml"/>
    <n v="12.35"/>
    <n v="72.739999999999995"/>
    <n v="898.34"/>
    <n v="3.56"/>
    <n v="43.97"/>
    <n v="1061.029"/>
    <n v="3.7"/>
    <n v="49242.58"/>
    <n v="2.1546982306775965E-2"/>
    <s v="ARQ TORRE"/>
    <n v="6.0104220000000019"/>
  </r>
  <r>
    <x v="4"/>
    <m/>
    <m/>
    <x v="4"/>
    <x v="14"/>
    <n v="204"/>
    <s v="SARDINEL H=0.45, A=0.10"/>
    <s v="ml"/>
    <n v="116.61"/>
    <n v="69.349999999999994"/>
    <n v="8086.9"/>
    <n v="3.2"/>
    <n v="373.15"/>
    <n v="9467.5550000000003"/>
    <n v="3.7"/>
    <n v="49242.58"/>
    <n v="0.19226358570164276"/>
    <s v="ARQ TORRE"/>
    <n v="6.0104230000000021"/>
  </r>
  <r>
    <x v="4"/>
    <m/>
    <m/>
    <x v="4"/>
    <x v="14"/>
    <n v="204"/>
    <s v="SARDINEL H=0.90, A=0.10"/>
    <s v="ml"/>
    <n v="23.5"/>
    <n v="99.82"/>
    <n v="2345.77"/>
    <n v="6.41"/>
    <n v="150.63999999999999"/>
    <n v="2903.1379999999999"/>
    <n v="3.7"/>
    <n v="49242.58"/>
    <n v="5.8955846748890893E-2"/>
    <s v="ARQ TORRE"/>
    <n v="6.0104240000000022"/>
  </r>
  <r>
    <x v="4"/>
    <m/>
    <m/>
    <x v="4"/>
    <x v="14"/>
    <n v="204"/>
    <s v="SARDINEL H=0.10, A=0.10"/>
    <s v="ml"/>
    <n v="83.58"/>
    <n v="45.25"/>
    <n v="3782"/>
    <n v="0.71"/>
    <n v="59.34"/>
    <n v="4001.558"/>
    <n v="3.7"/>
    <n v="49242.58"/>
    <n v="8.1262151576948244E-2"/>
    <s v="ARQ TORRE"/>
    <n v="6.0104250000000023"/>
  </r>
  <r>
    <x v="4"/>
    <m/>
    <m/>
    <x v="4"/>
    <x v="14"/>
    <n v="204"/>
    <s v="SARDINEL H=0.75, A=0.10"/>
    <s v="ml"/>
    <n v="51.15"/>
    <n v="89.66"/>
    <n v="4586.1099999999997"/>
    <n v="5.34"/>
    <n v="273.14"/>
    <n v="5596.7280000000001"/>
    <n v="3.7"/>
    <n v="49242.58"/>
    <n v="0.11365627065031929"/>
    <s v="ARQ TORRE"/>
    <n v="6.0104260000000016"/>
  </r>
  <r>
    <x v="4"/>
    <m/>
    <m/>
    <x v="4"/>
    <x v="14"/>
    <n v="204"/>
    <s v="SARDINEL H=0.30, A=0.07"/>
    <s v="ml"/>
    <n v="41.14"/>
    <n v="58.28"/>
    <n v="2397.64"/>
    <n v="1.5"/>
    <n v="61.71"/>
    <n v="2625.9670000000001"/>
    <n v="3.7"/>
    <n v="49242.58"/>
    <n v="5.3327161168240982E-2"/>
    <s v="ARQ TORRE"/>
    <n v="6.0104270000000026"/>
  </r>
  <r>
    <x v="4"/>
    <m/>
    <m/>
    <x v="4"/>
    <x v="14"/>
    <n v="204"/>
    <s v="SARDINEL H=0.55, A=0.15"/>
    <s v="ml"/>
    <n v="7.4"/>
    <n v="93.98"/>
    <n v="695.45"/>
    <n v="5.87"/>
    <n v="43.44"/>
    <n v="856.17800000000011"/>
    <n v="3.7"/>
    <n v="49242.58"/>
    <n v="1.7386944388372828E-2"/>
    <s v="ARQ TORRE"/>
    <n v="6.0104280000000028"/>
  </r>
  <r>
    <x v="4"/>
    <m/>
    <m/>
    <x v="4"/>
    <x v="14"/>
    <n v="204"/>
    <s v="SARDINEL H=0.45, A=0.15"/>
    <s v="ml"/>
    <n v="5.2200000000000006"/>
    <n v="83.96"/>
    <n v="438.27"/>
    <n v="4.8099999999999996"/>
    <n v="25.11"/>
    <n v="531.17700000000002"/>
    <n v="3.7"/>
    <n v="49242.58"/>
    <n v="1.0786944956986413E-2"/>
    <s v="ARQ TORRE"/>
    <n v="6.0104290000000029"/>
  </r>
  <r>
    <x v="4"/>
    <m/>
    <m/>
    <x v="4"/>
    <x v="14"/>
    <n v="204"/>
    <s v="SARDINEL H=0.45, A=0.20"/>
    <s v="ml"/>
    <n v="9.58"/>
    <n v="98.58"/>
    <n v="944.4"/>
    <n v="6.41"/>
    <n v="61.41"/>
    <n v="1171.617"/>
    <n v="3.7"/>
    <n v="49242.58"/>
    <n v="2.3792762280124231E-2"/>
    <s v="ARQ TORRE"/>
    <n v="6.010430000000003"/>
  </r>
  <r>
    <x v="4"/>
    <m/>
    <m/>
    <x v="4"/>
    <x v="14"/>
    <n v="204"/>
    <s v="SARDINEL H=0.45, A=0.07"/>
    <s v="ml"/>
    <n v="9.93"/>
    <n v="60.58"/>
    <n v="601.55999999999995"/>
    <n v="2.2400000000000002"/>
    <n v="22.24"/>
    <n v="683.84799999999996"/>
    <n v="3.7"/>
    <n v="49242.58"/>
    <n v="1.3887330842535057E-2"/>
    <s v="ARQ TORRE"/>
    <n v="6.0104310000000032"/>
  </r>
  <r>
    <x v="4"/>
    <m/>
    <m/>
    <x v="4"/>
    <x v="14"/>
    <n v="204"/>
    <s v="SARDINEL H=0.30, A=0.30"/>
    <s v="ml"/>
    <n v="1.1299999999999999"/>
    <n v="98.27"/>
    <n v="111.05"/>
    <n v="6.41"/>
    <n v="7.24"/>
    <n v="137.83799999999999"/>
    <n v="3.7"/>
    <n v="49242.58"/>
    <n v="2.7991628383403143E-3"/>
    <s v="ARQ TORRE"/>
    <n v="6.0104320000000033"/>
  </r>
  <r>
    <x v="4"/>
    <m/>
    <m/>
    <x v="4"/>
    <x v="14"/>
    <n v="204"/>
    <s v="SARDINEL H=0.30, A=0.15"/>
    <s v="ml"/>
    <n v="23.5"/>
    <n v="68.959999999999994"/>
    <n v="1620.56"/>
    <n v="3.2"/>
    <n v="75.2"/>
    <n v="1898.8"/>
    <n v="3.7"/>
    <n v="49242.58"/>
    <n v="3.8560124185207191E-2"/>
    <s v="ARQ TORRE"/>
    <n v="6.0104330000000026"/>
  </r>
  <r>
    <x v="4"/>
    <m/>
    <m/>
    <x v="4"/>
    <x v="14"/>
    <n v="204"/>
    <s v="SARDINEL H=0.60, A=0.10"/>
    <s v="ml"/>
    <n v="4.42"/>
    <n v="82.42"/>
    <n v="364.3"/>
    <n v="6.41"/>
    <n v="28.33"/>
    <n v="469.12099999999998"/>
    <n v="3.7"/>
    <n v="49242.58"/>
    <n v="9.5267347892819577E-3"/>
    <s v="ARQ TORRE"/>
    <n v="6.0104340000000036"/>
  </r>
  <r>
    <x v="4"/>
    <m/>
    <m/>
    <x v="4"/>
    <x v="14"/>
    <n v="204"/>
    <s v="SARDINEL H=0.60, A=0.07"/>
    <s v="ml"/>
    <n v="2.69"/>
    <n v="67.83"/>
    <n v="182.46"/>
    <n v="2.99"/>
    <n v="8.0399999999999991"/>
    <n v="212.208"/>
    <n v="3.7"/>
    <n v="49242.58"/>
    <n v="4.3094411381369539E-3"/>
    <s v="ARQ TORRE"/>
    <n v="6.0104350000000037"/>
  </r>
  <r>
    <x v="4"/>
    <m/>
    <m/>
    <x v="4"/>
    <x v="14"/>
    <n v="204"/>
    <s v="SARDINEL H=0.60, A=0.12"/>
    <s v="ml"/>
    <n v="0.78"/>
    <n v="87.29"/>
    <n v="68.09"/>
    <n v="5.13"/>
    <n v="4"/>
    <n v="82.89"/>
    <n v="3.7"/>
    <n v="49242.58"/>
    <n v="1.6832992909794735E-3"/>
    <s v="ARQ TORRE"/>
    <n v="6.0104360000000039"/>
  </r>
  <r>
    <x v="4"/>
    <m/>
    <m/>
    <x v="4"/>
    <x v="14"/>
    <n v="204"/>
    <s v="SARDINEL H=0.40, A=0.20"/>
    <s v="ml"/>
    <n v="2.89"/>
    <n v="118.43"/>
    <n v="342.26"/>
    <n v="8.5399999999999991"/>
    <n v="24.68"/>
    <n v="433.57600000000002"/>
    <n v="3.7"/>
    <n v="49242.58"/>
    <n v="8.8049001494235283E-3"/>
    <s v="ARQ TORRE"/>
    <n v="6.010437000000004"/>
  </r>
  <r>
    <x v="4"/>
    <m/>
    <m/>
    <x v="5"/>
    <x v="29"/>
    <n v="317"/>
    <s v="PARAPETO H=1.40, A=0.10"/>
    <s v="m2"/>
    <n v="228.11600000000001"/>
    <n v="109"/>
    <n v="24864.639999999999"/>
    <n v="0"/>
    <n v="0"/>
    <n v="24864.639999999999"/>
    <n v="3.7"/>
    <n v="49242.58"/>
    <n v="0.50494186129158947"/>
    <s v="ARQ TORRE"/>
    <n v="6.0104380000000042"/>
  </r>
  <r>
    <x v="4"/>
    <m/>
    <m/>
    <x v="4"/>
    <x v="14"/>
    <n v="204"/>
    <s v="SARDINEL H=0.70, A=0.10"/>
    <s v="ml"/>
    <n v="82.31"/>
    <n v="86.29"/>
    <n v="7102.53"/>
    <n v="4.9800000000000004"/>
    <n v="409.9"/>
    <n v="8619.16"/>
    <n v="3.7"/>
    <n v="49242.58"/>
    <n v="0.17503469558256288"/>
    <s v="ARQ TORRE"/>
    <n v="6.0104390000000043"/>
  </r>
  <r>
    <x v="4"/>
    <m/>
    <m/>
    <x v="5"/>
    <x v="29"/>
    <n v="317"/>
    <s v="PARAPETO H=1.10, A=0.10"/>
    <s v="m2"/>
    <n v="324.33499999999998"/>
    <n v="109"/>
    <n v="35352.519999999997"/>
    <n v="0"/>
    <n v="0"/>
    <n v="35352.519999999997"/>
    <n v="3.7"/>
    <n v="49242.58"/>
    <n v="0.71792582760692059"/>
    <s v="ARQ TORRE"/>
    <n v="6.0104400000000036"/>
  </r>
  <r>
    <x v="4"/>
    <m/>
    <m/>
    <x v="5"/>
    <x v="29"/>
    <n v="317"/>
    <s v="PARAPETO H=1.00, A=0.10"/>
    <s v="m2"/>
    <n v="1.5"/>
    <n v="109"/>
    <n v="163.5"/>
    <n v="0"/>
    <n v="0"/>
    <n v="163.5"/>
    <n v="3.7"/>
    <n v="49242.58"/>
    <n v="3.3202971899522729E-3"/>
    <s v="ARQ TORRE"/>
    <n v="6.0104410000000046"/>
  </r>
  <r>
    <x v="4"/>
    <m/>
    <m/>
    <x v="5"/>
    <x v="29"/>
    <n v="317"/>
    <s v="PARAPETO H=1.50, A=0.15"/>
    <s v="m2"/>
    <n v="4.9950000000000001"/>
    <n v="123"/>
    <n v="614.39"/>
    <n v="0"/>
    <n v="0"/>
    <n v="614.39"/>
    <n v="3.7"/>
    <n v="49242.58"/>
    <n v="1.2476803611833499E-2"/>
    <s v="ARQ TORRE"/>
    <n v="6.0104999999999986"/>
  </r>
  <r>
    <x v="4"/>
    <m/>
    <m/>
    <x v="4"/>
    <x v="14"/>
    <n v="204"/>
    <s v="SARDINEL H=0.80, A=0.10"/>
    <s v="ml"/>
    <n v="3.81"/>
    <n v="72.739999999999995"/>
    <n v="277.14"/>
    <n v="3.56"/>
    <n v="13.56"/>
    <n v="327.31200000000001"/>
    <n v="3.7"/>
    <n v="49242.58"/>
    <n v="6.6469303598633541E-3"/>
    <s v="ARQ TORRE"/>
    <n v="6.0105009999999988"/>
  </r>
  <r>
    <x v="4"/>
    <m/>
    <m/>
    <x v="5"/>
    <x v="29"/>
    <n v="317"/>
    <s v="PARAPETO H=1.10, A=0.14"/>
    <s v="m2"/>
    <n v="7.7000000000000011"/>
    <n v="123"/>
    <n v="947.1"/>
    <n v="0"/>
    <n v="0"/>
    <n v="947.1"/>
    <n v="3.7"/>
    <n v="49242.58"/>
    <n v="1.9233354548035462E-2"/>
    <s v="ARQ TORRE"/>
    <n v="6.0105019999999989"/>
  </r>
  <r>
    <x v="4"/>
    <m/>
    <m/>
    <x v="5"/>
    <x v="29"/>
    <n v="317"/>
    <s v="PARAPETO H=0.90, A=0.14"/>
    <s v="m2"/>
    <n v="18.72"/>
    <n v="123"/>
    <n v="2302.56"/>
    <n v="0"/>
    <n v="0"/>
    <n v="2302.56"/>
    <n v="3.7"/>
    <n v="49242.58"/>
    <n v="4.6759532096003094E-2"/>
    <s v="ARQ TORRE"/>
    <n v="6.010502999999999"/>
  </r>
  <r>
    <x v="4"/>
    <m/>
    <m/>
    <x v="5"/>
    <x v="53"/>
    <n v="322"/>
    <s v="BANCA DE CONCRETO EN ZONA DE PARRILLAS"/>
    <s v="ml"/>
    <n v="98.210000000000008"/>
    <n v="506.71"/>
    <n v="49763.99"/>
    <n v="10.68"/>
    <n v="1048.8800000000001"/>
    <n v="53644.845999999998"/>
    <n v="3.7"/>
    <n v="49242.58"/>
    <n v="1.089399580606865"/>
    <s v="ARQ TORRE"/>
    <n v="6.0105049999999993"/>
  </r>
  <r>
    <x v="4"/>
    <m/>
    <m/>
    <x v="5"/>
    <x v="53"/>
    <n v="322"/>
    <s v="BANCA DE CONCRETO EN PATIO PRIMER NIVEL"/>
    <s v="ml"/>
    <n v="108.01"/>
    <n v="630.49"/>
    <n v="68099.22"/>
    <n v="9.61"/>
    <n v="1037.98"/>
    <n v="71939.745999999999"/>
    <n v="3.7"/>
    <n v="49242.58"/>
    <n v="1.4609256054414694"/>
    <s v="ARQ TORRE"/>
    <n v="6.0105059999999986"/>
  </r>
  <r>
    <x v="4"/>
    <m/>
    <m/>
    <x v="2"/>
    <x v="4"/>
    <n v="501"/>
    <s v="TABLERO DE CONCRETO  PARA ZONA DE PARRILLAS"/>
    <s v="ml"/>
    <n v="33.86"/>
    <n v="506.71"/>
    <n v="17157.2"/>
    <n v="10.68"/>
    <n v="361.62"/>
    <n v="18495.194"/>
    <n v="3.7"/>
    <n v="49242.58"/>
    <n v="0.37559352089187853"/>
    <s v="ARQ TORRE"/>
    <n v="6.02"/>
  </r>
  <r>
    <x v="4"/>
    <m/>
    <m/>
    <x v="5"/>
    <x v="1"/>
    <m/>
    <s v="POZA ENCHAPADA PARA ZONA PET"/>
    <s v="ml"/>
    <n v="5.7"/>
    <n v="630.49"/>
    <n v="3593.79"/>
    <n v="9.61"/>
    <n v="54.78"/>
    <n v="3796.4760000000001"/>
    <n v="3.7"/>
    <n v="49242.58"/>
    <n v="7.7097422596460213E-2"/>
    <s v="ARQ TORRE"/>
    <n v="6.0200999999999993"/>
  </r>
  <r>
    <x v="4"/>
    <m/>
    <m/>
    <x v="5"/>
    <x v="53"/>
    <n v="322"/>
    <s v="BANCA DE CONCRETO DE PET ZONE INCLUYE ACABADO ancho=0.50"/>
    <s v="ml"/>
    <n v="2.4300000000000002"/>
    <n v="506.71"/>
    <n v="1231.31"/>
    <n v="10.68"/>
    <n v="25.95"/>
    <n v="1327.325"/>
    <n v="3.7"/>
    <n v="49242.58"/>
    <n v="2.695482243213089E-2"/>
    <s v="ARQ TORRE"/>
    <n v="6.0201009999999986"/>
  </r>
  <r>
    <x v="4"/>
    <m/>
    <m/>
    <x v="5"/>
    <x v="53"/>
    <n v="322"/>
    <s v="BANCA DE CONCRETO EN ZONA DE TERRAZA COMUN  REVESTIDO EN PORCELANATO H=0.40"/>
    <s v="ml"/>
    <n v="4.0599999999999996"/>
    <n v="571.71"/>
    <n v="2321.14"/>
    <n v="10.68"/>
    <n v="43.36"/>
    <n v="2481.5720000000001"/>
    <n v="3.7"/>
    <n v="49242.58"/>
    <n v="5.0394841212625337E-2"/>
    <s v="ARQ TORRE"/>
    <n v="6.0201019999999996"/>
  </r>
  <r>
    <x v="4"/>
    <m/>
    <m/>
    <x v="5"/>
    <x v="30"/>
    <n v="307"/>
    <s v="BANCA DE CONCRETO ACABADO PORCELANATO ESMALTADO GALENO RAWHIDE 19.20X120CM EN PATIO PRIMER NIVEL"/>
    <s v="ml"/>
    <n v="23.26"/>
    <n v="571.71"/>
    <n v="13297.97"/>
    <n v="10.68"/>
    <n v="248.42"/>
    <n v="14217.124"/>
    <n v="3.7"/>
    <n v="49242.58"/>
    <n v="0.28871606646118053"/>
    <s v="ARQ TORRE"/>
    <n v="6.0201029999999998"/>
  </r>
  <r>
    <x v="4"/>
    <m/>
    <m/>
    <x v="5"/>
    <x v="53"/>
    <n v="322"/>
    <s v="BANCA DE CONCRETO ACABADO TERRAZO GRIS CLARO EN PATIO PRIMER NIVEL"/>
    <s v="ml"/>
    <n v="84.75"/>
    <n v="591.71"/>
    <n v="50147.42"/>
    <n v="10.68"/>
    <n v="905.13"/>
    <n v="53496.400999999998"/>
    <n v="3.7"/>
    <n v="49242.58"/>
    <n v="1.0863850147575533"/>
    <s v="ARQ TORRE"/>
    <n v="6.0201039999999999"/>
  </r>
  <r>
    <x v="4"/>
    <m/>
    <m/>
    <x v="2"/>
    <x v="4"/>
    <n v="501"/>
    <s v="TABLERO DE CONCRETO  PARA LAVANDERIA   PRIMER NIVEL"/>
    <s v="ml"/>
    <n v="1.65"/>
    <n v="506.71"/>
    <n v="836.07"/>
    <n v="10.68"/>
    <n v="17.62"/>
    <n v="901.26400000000001"/>
    <n v="3.7"/>
    <n v="49242.58"/>
    <n v="1.8302534107676731E-2"/>
    <s v="ARQ TORRE"/>
    <n v="6.020105"/>
  </r>
  <r>
    <x v="4"/>
    <m/>
    <m/>
    <x v="5"/>
    <x v="19"/>
    <n v="304"/>
    <s v="SOLAQUEO EN MUROS POSTERIORMENTE A PINTAR"/>
    <s v="m2"/>
    <n v="83339.990360000185"/>
    <n v="0.54"/>
    <n v="45003.59"/>
    <n v="0"/>
    <n v="0"/>
    <n v="45003.59"/>
    <n v="3.7"/>
    <n v="49242.58"/>
    <n v="0.91391616767439876"/>
    <s v="ARQ TORRE"/>
    <n v="6.0201090000000006"/>
  </r>
  <r>
    <x v="4"/>
    <m/>
    <m/>
    <x v="5"/>
    <x v="19"/>
    <n v="304"/>
    <s v="SOLAQUEO DE DUCTOS DE ASCENSORES"/>
    <s v="m2"/>
    <n v="1355.518"/>
    <n v="25.51"/>
    <n v="34579.26"/>
    <n v="0"/>
    <n v="0"/>
    <n v="34579.26"/>
    <n v="3.7"/>
    <n v="49242.58"/>
    <n v="0.70222275112311339"/>
    <s v="ARQ TORRE"/>
    <n v="6.0201100000000007"/>
  </r>
  <r>
    <x v="4"/>
    <m/>
    <m/>
    <x v="5"/>
    <x v="19"/>
    <n v="304"/>
    <s v="SOLAQUEO DE MUROS Y PLACAS DE ESCALERA"/>
    <s v="m2"/>
    <n v="1687.0155"/>
    <n v="17.579999999999998"/>
    <n v="29657.73"/>
    <n v="0"/>
    <n v="0"/>
    <n v="29657.73"/>
    <n v="3.7"/>
    <n v="49242.58"/>
    <n v="0.60227815033249676"/>
    <s v="ARQ TORRE"/>
    <n v="6.0201999999999991"/>
  </r>
  <r>
    <x v="4"/>
    <m/>
    <m/>
    <x v="5"/>
    <x v="28"/>
    <n v="303"/>
    <s v="TARRAJEO DE MUROS LADRILLO KK"/>
    <s v="m2"/>
    <n v="746.32920000000001"/>
    <n v="34.72"/>
    <n v="25912.55"/>
    <n v="0"/>
    <n v="0"/>
    <n v="25912.55"/>
    <n v="3.7"/>
    <n v="49242.58"/>
    <n v="0.52622242782567441"/>
    <s v="ARQ TORRE"/>
    <n v="6.0202009999999992"/>
  </r>
  <r>
    <x v="4"/>
    <m/>
    <m/>
    <x v="5"/>
    <x v="19"/>
    <n v="304"/>
    <s v="TARRAJEADO DE COLUMNAS Y PLACAS"/>
    <s v="m2"/>
    <n v="12410.751490000021"/>
    <n v="36.25"/>
    <n v="449889.74"/>
    <n v="0"/>
    <n v="0"/>
    <n v="449889.74"/>
    <n v="3.7"/>
    <n v="49242.58"/>
    <n v="9.1361935138248231"/>
    <s v="ARQ TORRE"/>
    <n v="6.0202019999999994"/>
  </r>
  <r>
    <x v="4"/>
    <m/>
    <m/>
    <x v="7"/>
    <x v="37"/>
    <n v="601"/>
    <s v="LIMPIEZA DE DUCTOS DE VENTILACION"/>
    <s v="m2"/>
    <n v="12878.2988"/>
    <n v="9.17"/>
    <n v="118094"/>
    <n v="0"/>
    <n v="0"/>
    <n v="118094"/>
    <n v="3.7"/>
    <n v="49242.58"/>
    <n v="2.3982090296649767"/>
    <s v="ARQ TORRE"/>
    <n v="6.0202030000000004"/>
  </r>
  <r>
    <x v="4"/>
    <m/>
    <m/>
    <x v="5"/>
    <x v="19"/>
    <n v="304"/>
    <s v="VESTIDURA DE DERRAMES EN VANOS"/>
    <s v="ml"/>
    <n v="3511.5"/>
    <n v="19.190000000000001"/>
    <n v="67385.69"/>
    <n v="0"/>
    <n v="0"/>
    <n v="67385.69"/>
    <n v="3.7"/>
    <n v="49242.58"/>
    <n v="1.3684435299693882"/>
    <s v="ARQ TORRE"/>
    <n v="6.0202039999999997"/>
  </r>
  <r>
    <x v="4"/>
    <m/>
    <m/>
    <x v="5"/>
    <x v="54"/>
    <n v="305"/>
    <s v="IMPERMEABILIZACION DE PISO DE DUCHAS"/>
    <s v="m2"/>
    <n v="974.38"/>
    <n v="20.5"/>
    <n v="19974.79"/>
    <n v="0"/>
    <n v="0"/>
    <n v="19974.79"/>
    <n v="3.7"/>
    <n v="49242.58"/>
    <n v="0.40564060615832881"/>
    <s v="ARQ TORRE"/>
    <n v="6.0202059999999999"/>
  </r>
  <r>
    <x v="4"/>
    <m/>
    <m/>
    <x v="5"/>
    <x v="54"/>
    <n v="305"/>
    <s v="IMPERMEABILIZACION DE PARED DE DUCHAS (H=0.30M)"/>
    <s v="m2"/>
    <n v="1118.6759999999999"/>
    <n v="20.5"/>
    <n v="22932.86"/>
    <n v="0"/>
    <n v="0"/>
    <n v="22932.86"/>
    <n v="3.7"/>
    <n v="49242.58"/>
    <n v="0.4657119915325314"/>
    <s v="ARQ TORRE"/>
    <n v="6.0202070000000001"/>
  </r>
  <r>
    <x v="4"/>
    <m/>
    <m/>
    <x v="5"/>
    <x v="1"/>
    <m/>
    <s v="PISO PULIDO DE SUPERFICIE PARA IMPERMEABILIZAR - JARDINERAS"/>
    <s v="m2"/>
    <n v="760.10000000000014"/>
    <n v="46.29"/>
    <n v="35185.03"/>
    <n v="0"/>
    <n v="0"/>
    <n v="35185.03"/>
    <n v="3.7"/>
    <n v="49242.58"/>
    <n v="0.71452450298095671"/>
    <s v="ARQ TORRE"/>
    <n v="6.0202090000000004"/>
  </r>
  <r>
    <x v="4"/>
    <m/>
    <m/>
    <x v="5"/>
    <x v="16"/>
    <n v="315"/>
    <s v="ACABADO DE PAREDES DE JARDINERAS"/>
    <s v="m2"/>
    <n v="669.24170000000061"/>
    <n v="46.29"/>
    <n v="30979.200000000001"/>
    <n v="0"/>
    <n v="0"/>
    <n v="30979.200000000001"/>
    <n v="3.7"/>
    <n v="49242.58"/>
    <n v="0.62911407160225963"/>
    <s v="ARQ TORRE"/>
    <n v="6.0202100000000014"/>
  </r>
  <r>
    <x v="4"/>
    <m/>
    <m/>
    <x v="5"/>
    <x v="1"/>
    <m/>
    <s v="BOLEADO DE ARISTAS EN JARDINERAS"/>
    <s v="ml"/>
    <n v="2533.666666666667"/>
    <n v="14.89"/>
    <n v="37726.300000000003"/>
    <n v="0"/>
    <n v="0"/>
    <n v="37726.300000000003"/>
    <n v="3.7"/>
    <n v="49242.58"/>
    <n v="0.76613166897429019"/>
    <s v="ARQ TORRE"/>
    <n v="6.0202110000000006"/>
  </r>
  <r>
    <x v="4"/>
    <m/>
    <m/>
    <x v="5"/>
    <x v="52"/>
    <n v="306"/>
    <s v="CONTRAPISO PARA PISO DE JARDINERAS"/>
    <s v="m2"/>
    <n v="760.10000000000014"/>
    <n v="45.34"/>
    <n v="34462.93"/>
    <n v="0"/>
    <n v="0"/>
    <n v="34462.93"/>
    <n v="3.7"/>
    <n v="49242.58"/>
    <n v="0.6998603647493693"/>
    <s v="ARQ TORRE"/>
    <n v="6.0299999999999994"/>
  </r>
  <r>
    <x v="4"/>
    <m/>
    <m/>
    <x v="5"/>
    <x v="54"/>
    <n v="305"/>
    <s v="IMPERMEABILIZACION PISO JARDINERAS"/>
    <s v="m2"/>
    <n v="760.10000000000014"/>
    <n v="85"/>
    <n v="64608.5"/>
    <n v="0"/>
    <n v="0"/>
    <n v="64608.5"/>
    <n v="3.7"/>
    <n v="49242.58"/>
    <n v="1.3120453883610486"/>
    <s v="ARQ TORRE"/>
    <n v="6.0300999999999991"/>
  </r>
  <r>
    <x v="4"/>
    <m/>
    <m/>
    <x v="5"/>
    <x v="54"/>
    <n v="305"/>
    <s v="IMPERMEABILIZACION PARED JARDINERAS"/>
    <s v="m2"/>
    <n v="669.24170000000061"/>
    <n v="85"/>
    <n v="56885.54"/>
    <n v="0"/>
    <n v="0"/>
    <n v="56885.54"/>
    <n v="3.7"/>
    <n v="49242.58"/>
    <n v="1.1552103890576002"/>
    <s v="ARQ TORRE"/>
    <n v="6.0301009999999993"/>
  </r>
  <r>
    <x v="4"/>
    <m/>
    <m/>
    <x v="5"/>
    <x v="54"/>
    <n v="305"/>
    <s v="IMPERMEABILIZACIÓN ÁREAS SIN TECHAR EN AZOTEA"/>
    <s v="m2"/>
    <n v="816.97800000000007"/>
    <n v="65"/>
    <n v="53103.57"/>
    <n v="0"/>
    <n v="0"/>
    <n v="53103.57"/>
    <n v="3.7"/>
    <n v="49242.58"/>
    <n v="1.0784075489139684"/>
    <s v="ARQ TORRE"/>
    <n v="6.0301019999999994"/>
  </r>
  <r>
    <x v="4"/>
    <m/>
    <m/>
    <x v="5"/>
    <x v="54"/>
    <n v="305"/>
    <s v="IMPERMEABILIZACIÓN PISCINA"/>
    <s v="m2"/>
    <n v="79.66149999999999"/>
    <n v="85"/>
    <n v="6771.23"/>
    <n v="0"/>
    <n v="0"/>
    <n v="6771.23"/>
    <n v="3.7"/>
    <n v="49242.58"/>
    <n v="0.13750762043743442"/>
    <s v="ARQ TORRE"/>
    <n v="6.0301030000000004"/>
  </r>
  <r>
    <x v="4"/>
    <m/>
    <m/>
    <x v="5"/>
    <x v="28"/>
    <n v="303"/>
    <s v="TARRAJEO EN MUROS EXTERIORES"/>
    <s v="m2"/>
    <n v="3601.92"/>
    <n v="46.74"/>
    <n v="168353.74"/>
    <n v="0"/>
    <n v="0"/>
    <n v="168353.74"/>
    <n v="3.7"/>
    <n v="49242.58"/>
    <n v="3.4188651366358136"/>
    <s v="ARQ TORRE"/>
    <n v="6.030106"/>
  </r>
  <r>
    <x v="4"/>
    <m/>
    <m/>
    <x v="5"/>
    <x v="30"/>
    <n v="307"/>
    <s v="ENCHAPE LADRILLO ROCOCHO"/>
    <s v="m2"/>
    <n v="1403.03"/>
    <n v="250"/>
    <n v="350757.5"/>
    <n v="0"/>
    <n v="0"/>
    <n v="350757.5"/>
    <n v="3.7"/>
    <n v="49242.58"/>
    <n v="7.1230528538512807"/>
    <s v="ARQ TORRE"/>
    <n v="6.0301070000000001"/>
  </r>
  <r>
    <x v="4"/>
    <m/>
    <m/>
    <x v="5"/>
    <x v="30"/>
    <n v="307"/>
    <s v="PORCELANATO GRAN FORMATO"/>
    <s v="m2"/>
    <n v="106.94"/>
    <n v="221.6"/>
    <n v="23697.9"/>
    <n v="0"/>
    <n v="0"/>
    <n v="23697.9"/>
    <n v="3.7"/>
    <n v="49242.58"/>
    <n v="0.48124813931357779"/>
    <s v="ARQ TORRE"/>
    <n v="6.0301080000000002"/>
  </r>
  <r>
    <x v="4"/>
    <m/>
    <m/>
    <x v="5"/>
    <x v="28"/>
    <n v="303"/>
    <s v="TARRAJEO EN CIELO DE BALCONES"/>
    <s v="m2"/>
    <n v="605.15"/>
    <n v="46.74"/>
    <n v="28284.71"/>
    <n v="0"/>
    <n v="0"/>
    <n v="28284.71"/>
    <n v="3.7"/>
    <n v="49242.58"/>
    <n v="0.57439537083556547"/>
    <s v="ARQ TORRE"/>
    <n v="6.0301999999999989"/>
  </r>
  <r>
    <x v="4"/>
    <m/>
    <m/>
    <x v="5"/>
    <x v="16"/>
    <n v="315"/>
    <s v="PINTURA EN CIELO DE BALCONES"/>
    <s v="m2"/>
    <n v="605.15"/>
    <n v="38"/>
    <n v="22995.7"/>
    <n v="0"/>
    <n v="0"/>
    <n v="22995.7"/>
    <n v="3.7"/>
    <n v="49242.58"/>
    <n v="0.46698812288064517"/>
    <s v="ARQ TORRE"/>
    <n v="6.030200999999999"/>
  </r>
  <r>
    <x v="4"/>
    <m/>
    <m/>
    <x v="5"/>
    <x v="30"/>
    <n v="307"/>
    <s v="ACABADO MICROCEMENTO BLANCO O CAL NIEVE GRIS CLARO EN PISO Y CIELO DE ALERO DECORATIVO"/>
    <s v="m2"/>
    <n v="522.12"/>
    <n v="85"/>
    <n v="44380.2"/>
    <n v="0"/>
    <n v="0"/>
    <n v="44380.2"/>
    <n v="3.7"/>
    <n v="49242.58"/>
    <n v="0.90125659540990732"/>
    <s v="ARQ TORRE"/>
    <n v="6.0302019999999992"/>
  </r>
  <r>
    <x v="4"/>
    <m/>
    <m/>
    <x v="5"/>
    <x v="30"/>
    <n v="307"/>
    <s v="ACABADO MICROCEMENTO BLANCO O CAL NIEVE  (PISO 3 Y 4)"/>
    <s v="m2"/>
    <n v="223.65799999999999"/>
    <n v="85"/>
    <n v="19010.93"/>
    <n v="0"/>
    <n v="0"/>
    <n v="19010.93"/>
    <n v="3.7"/>
    <n v="49242.58"/>
    <n v="0.38606689576378816"/>
    <s v="ARQ TORRE"/>
    <n v="6.0302029999999993"/>
  </r>
  <r>
    <x v="4"/>
    <m/>
    <m/>
    <x v="5"/>
    <x v="19"/>
    <n v="304"/>
    <s v="ACABADO EMPASTADOY PINTADO COLOR GRAFITO (PISO 6-azotea)"/>
    <s v="m2"/>
    <n v="636.38640000000009"/>
    <n v="25.5"/>
    <n v="16227.85"/>
    <n v="0"/>
    <n v="0"/>
    <n v="16227.85"/>
    <n v="3.7"/>
    <n v="49242.58"/>
    <n v="0.32954914222609782"/>
    <s v="ARQ TORRE"/>
    <n v="6.0302999999999987"/>
  </r>
  <r>
    <x v="4"/>
    <m/>
    <m/>
    <x v="5"/>
    <x v="30"/>
    <n v="307"/>
    <s v="ACABADO MICROCEMENTO BLANCO O CAL NIEVE  (azotea)"/>
    <s v="m2"/>
    <n v="56.86"/>
    <n v="85"/>
    <n v="4833.1000000000004"/>
    <n v="0"/>
    <n v="0"/>
    <n v="4833.1000000000004"/>
    <n v="3.7"/>
    <n v="49242.58"/>
    <n v="9.8148797240112121E-2"/>
    <s v="ARQ TORRE"/>
    <n v="6.0303009999999988"/>
  </r>
  <r>
    <x v="4"/>
    <m/>
    <m/>
    <x v="5"/>
    <x v="30"/>
    <n v="307"/>
    <s v="GRESS CERAMICO"/>
    <s v="m2"/>
    <n v="261.06"/>
    <n v="175.15"/>
    <n v="45724.66"/>
    <n v="0"/>
    <n v="0"/>
    <n v="45724.66"/>
    <n v="3.7"/>
    <n v="49242.58"/>
    <n v="0.92855938904907098"/>
    <s v="ARQ TORRE"/>
    <n v="6.0303019999999989"/>
  </r>
  <r>
    <x v="4"/>
    <m/>
    <m/>
    <x v="5"/>
    <x v="28"/>
    <n v="303"/>
    <s v="TARRAJEO EN CIELO DE ALERO DECORATIVO"/>
    <s v="m2"/>
    <n v="261.06"/>
    <n v="46.74"/>
    <n v="12201.94"/>
    <n v="0"/>
    <n v="0"/>
    <n v="12201.94"/>
    <n v="3.7"/>
    <n v="49242.58"/>
    <n v="0.24779245929031338"/>
    <s v="ARQ TORRE"/>
    <n v="6.0399999999999991"/>
  </r>
  <r>
    <x v="4"/>
    <m/>
    <m/>
    <x v="5"/>
    <x v="19"/>
    <n v="304"/>
    <s v="ACABADO EMPASTADOY PINTADO COLOR GRAFITO   (PISO 3 Y 4)"/>
    <s v="m2"/>
    <n v="19.52"/>
    <n v="38"/>
    <n v="741.76"/>
    <n v="0"/>
    <n v="0"/>
    <n v="741.76"/>
    <n v="3.7"/>
    <n v="49242.58"/>
    <n v="1.5063386199504574E-2"/>
    <s v="ARQ TORRE"/>
    <n v="6.0400999999999989"/>
  </r>
  <r>
    <x v="4"/>
    <m/>
    <m/>
    <x v="5"/>
    <x v="19"/>
    <n v="304"/>
    <s v="ACABADO EMPASTADOY PINTADO COLOR GRAFITO (PISO 5)"/>
    <s v="m2"/>
    <n v="56.78"/>
    <n v="38"/>
    <n v="2157.64"/>
    <n v="0"/>
    <n v="0"/>
    <n v="2157.64"/>
    <n v="3.7"/>
    <n v="49242.58"/>
    <n v="4.3816550635649064E-2"/>
    <s v="ARQ TORRE"/>
    <n v="6.0401999999999987"/>
  </r>
  <r>
    <x v="4"/>
    <m/>
    <m/>
    <x v="5"/>
    <x v="28"/>
    <n v="303"/>
    <s v="TARRAJEO EN FRISO DE ALERO H=0.20M"/>
    <s v="ml"/>
    <n v="509.80999999999989"/>
    <n v="38.5"/>
    <n v="19627.689999999999"/>
    <n v="0"/>
    <n v="0"/>
    <n v="19627.689999999999"/>
    <n v="3.7"/>
    <n v="49242.58"/>
    <n v="0.39859182845415486"/>
    <s v="ARQ TORRE"/>
    <n v="6.0499999999999989"/>
  </r>
  <r>
    <x v="4"/>
    <m/>
    <m/>
    <x v="5"/>
    <x v="16"/>
    <n v="315"/>
    <s v="PINTURA FRISO DE ALERO"/>
    <s v="ml"/>
    <n v="509.80999999999989"/>
    <n v="27.5"/>
    <n v="14019.78"/>
    <n v="0"/>
    <n v="0"/>
    <n v="14019.78"/>
    <n v="3.7"/>
    <n v="49242.58"/>
    <n v="0.28470847790672221"/>
    <s v="ARQ TORRE"/>
    <n v="6.0500999999999987"/>
  </r>
  <r>
    <x v="4"/>
    <m/>
    <m/>
    <x v="5"/>
    <x v="26"/>
    <n v="302"/>
    <s v="MOLDURA DE POLIESTIRENO EXPANDIDO , CON REVESTIMIENTO CRILICO RIGIDO 2&quot;X4&quot;"/>
    <s v="ml"/>
    <n v="577.91"/>
    <n v="125"/>
    <n v="72238.75"/>
    <n v="0"/>
    <n v="0"/>
    <n v="72238.75"/>
    <n v="3.7"/>
    <n v="49242.58"/>
    <n v="1.4669976674658394"/>
    <s v="ARQ TORRE"/>
    <n v="6.0501999999999976"/>
  </r>
  <r>
    <x v="4"/>
    <m/>
    <m/>
    <x v="5"/>
    <x v="28"/>
    <n v="303"/>
    <s v="TARRAJEO EN FACHADA INTERNA"/>
    <s v="m2"/>
    <n v="8083.4958000000006"/>
    <n v="46.74"/>
    <n v="377822.59"/>
    <n v="0"/>
    <n v="0"/>
    <n v="377822.59"/>
    <n v="3.7"/>
    <n v="49242.58"/>
    <n v="7.672680635336329"/>
    <s v="ARQ TORRE"/>
    <n v="6.050399999999998"/>
  </r>
  <r>
    <x v="4"/>
    <m/>
    <m/>
    <x v="5"/>
    <x v="28"/>
    <n v="303"/>
    <s v="PINTURA EN FACHADA INTERNA"/>
    <s v="m2"/>
    <n v="8083.4958000000006"/>
    <n v="38"/>
    <n v="307172.84000000003"/>
    <n v="0"/>
    <n v="0"/>
    <n v="307172.84000000003"/>
    <n v="3.7"/>
    <n v="49242.58"/>
    <n v="6.2379517888786493"/>
    <s v="ARQ TORRE"/>
    <n v="6.0504999999999978"/>
  </r>
  <r>
    <x v="4"/>
    <m/>
    <m/>
    <x v="5"/>
    <x v="16"/>
    <n v="315"/>
    <s v="BRUÑA"/>
    <s v="ml"/>
    <n v="2999.11"/>
    <n v="19.25"/>
    <n v="57732.87"/>
    <n v="0"/>
    <n v="0"/>
    <n v="57732.87"/>
    <n v="3.7"/>
    <n v="49242.58"/>
    <n v="1.1724176515527822"/>
    <s v="ARQ TORRE"/>
    <n v="6.0505999999999984"/>
  </r>
  <r>
    <x v="4"/>
    <m/>
    <m/>
    <x v="5"/>
    <x v="29"/>
    <n v="317"/>
    <s v="ACABADO SOLAQUEADO EN FACHADA CIEGA"/>
    <s v="m2"/>
    <n v="3722.174199999999"/>
    <n v="17.93"/>
    <n v="66738.58"/>
    <n v="0"/>
    <n v="0"/>
    <n v="66738.58"/>
    <n v="3.7"/>
    <n v="49242.58"/>
    <n v="1.3553022607670029"/>
    <s v="ARQ TORRE"/>
    <n v="6.0507999999999971"/>
  </r>
  <r>
    <x v="4"/>
    <m/>
    <m/>
    <x v="5"/>
    <x v="19"/>
    <n v="304"/>
    <s v="PINTADO CON CAL CEMENTO EN FACHADA EXTERIOR"/>
    <s v="m2"/>
    <n v="3722.174199999999"/>
    <n v="21.25"/>
    <n v="79096.2"/>
    <n v="0"/>
    <n v="0"/>
    <n v="79096.2"/>
    <n v="3.7"/>
    <n v="49242.58"/>
    <n v="1.6062562115957368"/>
    <s v="ARQ TORRE"/>
    <n v="6.0508999999999968"/>
  </r>
  <r>
    <x v="4"/>
    <m/>
    <m/>
    <x v="5"/>
    <x v="19"/>
    <n v="304"/>
    <s v="ANDAMIO PARA TRABAJOS DE TARRAJEO, SOLAQUEO Y LIMPIEZA DE FACHADA EXTERIORES, INTERIORES Y CIEGAS"/>
    <s v="mes"/>
    <n v="5"/>
    <n v="46800"/>
    <n v="234000"/>
    <n v="0"/>
    <n v="0"/>
    <n v="234000"/>
    <n v="3.7"/>
    <n v="49242.58"/>
    <n v="4.7519849691060054"/>
    <s v="ARQ TORRE"/>
    <n v="6.0509999999999966"/>
  </r>
  <r>
    <x v="4"/>
    <m/>
    <m/>
    <x v="4"/>
    <x v="20"/>
    <n v="205"/>
    <s v="LIMPIEZA Y RESANE DE PRELOSAS + SELLADO DE JUNTAS"/>
    <s v="m2"/>
    <n v="27991.97099999999"/>
    <n v="7.47"/>
    <n v="209100.02"/>
    <n v="0"/>
    <n v="0"/>
    <n v="209100.02"/>
    <n v="3.7"/>
    <n v="49242.58"/>
    <n v="4.2463254362383118"/>
    <s v="ARQ TORRE"/>
    <n v="6.0511999999999961"/>
  </r>
  <r>
    <x v="4"/>
    <m/>
    <m/>
    <x v="5"/>
    <x v="28"/>
    <n v="303"/>
    <s v="TARRAJEO DE VIGAS EN TORRE (EN FONDO Y COSTADO)"/>
    <s v="m2"/>
    <n v="10834.626"/>
    <n v="43"/>
    <n v="465888.92"/>
    <n v="0"/>
    <n v="0"/>
    <n v="465888.92"/>
    <n v="3.7"/>
    <n v="49242.58"/>
    <n v="9.4610989107394445"/>
    <s v="ARQ TORRE"/>
    <n v="6.0512999999999959"/>
  </r>
  <r>
    <x v="4"/>
    <m/>
    <m/>
    <x v="5"/>
    <x v="26"/>
    <n v="302"/>
    <s v="FALSOCIELO RASO DE Drywall regular en ambientes comunes"/>
    <s v="m2"/>
    <n v="282.05"/>
    <n v="125"/>
    <n v="35256.25"/>
    <n v="0"/>
    <n v="0"/>
    <n v="35256.25"/>
    <n v="3.7"/>
    <n v="49242.58"/>
    <n v="0.71597081225232306"/>
    <s v="ARQ TORRE"/>
    <n v="6.0601999999999983"/>
  </r>
  <r>
    <x v="4"/>
    <m/>
    <m/>
    <x v="5"/>
    <x v="26"/>
    <n v="302"/>
    <s v="FALSOCIELO RASO DE Drywall DEPARTAMENTOS"/>
    <s v="m2"/>
    <n v="199.85"/>
    <n v="125"/>
    <n v="24981.25"/>
    <n v="0"/>
    <n v="0"/>
    <n v="24981.25"/>
    <n v="3.7"/>
    <n v="49242.58"/>
    <n v="0.50730993380119394"/>
    <s v="ARQ TORRE"/>
    <n v="6.0699999999999994"/>
  </r>
  <r>
    <x v="4"/>
    <m/>
    <m/>
    <x v="5"/>
    <x v="26"/>
    <n v="302"/>
    <s v="FALSOCIELO RASO DE Drywall en ambientes exteriores(balcones)."/>
    <s v="m2"/>
    <n v="44.55"/>
    <n v="135"/>
    <n v="6014.25"/>
    <n v="0"/>
    <n v="0"/>
    <n v="6014.25"/>
    <n v="3.7"/>
    <n v="49242.58"/>
    <n v="0.12213515213865724"/>
    <s v="ARQ TORRE"/>
    <n v="6.0700999999999983"/>
  </r>
  <r>
    <x v="4"/>
    <m/>
    <m/>
    <x v="5"/>
    <x v="26"/>
    <n v="302"/>
    <s v="FALSO CIELO RASO GALLINERO ELECTROSOLDADA-GIMNASIO"/>
    <s v="m2"/>
    <n v="16.32"/>
    <n v="1150"/>
    <n v="18768"/>
    <n v="0"/>
    <n v="0"/>
    <n v="18768"/>
    <n v="3.7"/>
    <n v="49242.58"/>
    <n v="0.38113356367598933"/>
    <s v="ARQ TORRE"/>
    <n v="6.0701009999999984"/>
  </r>
  <r>
    <x v="4"/>
    <m/>
    <m/>
    <x v="5"/>
    <x v="27"/>
    <n v="310"/>
    <s v="FALSO CIELO RASO TABLERO DE MDF PINTADO 36MM-GIMNASIO"/>
    <s v="m2"/>
    <n v="1.45"/>
    <n v="125"/>
    <n v="181.25"/>
    <n v="0"/>
    <n v="0"/>
    <n v="181.25"/>
    <n v="3.7"/>
    <n v="49242.58"/>
    <n v="3.680757588249844E-3"/>
    <s v="ARQ TORRE"/>
    <n v="6.0702009999999982"/>
  </r>
  <r>
    <x v="4"/>
    <m/>
    <m/>
    <x v="5"/>
    <x v="26"/>
    <n v="302"/>
    <s v="DINTEL DRYWALL LAVANDERIA COMUN H=0.70M"/>
    <s v="ml"/>
    <n v="12.2"/>
    <n v="135"/>
    <n v="1647"/>
    <n v="0"/>
    <n v="0"/>
    <n v="1647"/>
    <n v="3.7"/>
    <n v="49242.58"/>
    <n v="3.3446663436399959E-2"/>
    <s v="ARQ TORRE"/>
    <n v="6.0702010099999981"/>
  </r>
  <r>
    <x v="4"/>
    <m/>
    <m/>
    <x v="5"/>
    <x v="26"/>
    <n v="302"/>
    <s v="DINTEL DRYWALL LAVANDERIA COMUN H=0.30M"/>
    <s v="ml"/>
    <n v="1.6"/>
    <n v="135"/>
    <n v="216"/>
    <n v="0"/>
    <n v="0"/>
    <n v="216"/>
    <n v="3.7"/>
    <n v="49242.58"/>
    <n v="4.386447663790159E-3"/>
    <s v="ARQ TORRE"/>
    <n v="6.0702019999999983"/>
  </r>
  <r>
    <x v="4"/>
    <m/>
    <m/>
    <x v="5"/>
    <x v="26"/>
    <n v="302"/>
    <s v="DINTEL DRYWALL COWORKING H=0.30M"/>
    <s v="ml"/>
    <n v="38.46"/>
    <n v="135"/>
    <n v="5192.1000000000004"/>
    <n v="0"/>
    <n v="0"/>
    <n v="5192.1000000000004"/>
    <n v="3.7"/>
    <n v="49242.58"/>
    <n v="0.10543923571835595"/>
    <s v="ARQ TORRE"/>
    <n v="6.0702020099999983"/>
  </r>
  <r>
    <x v="4"/>
    <m/>
    <m/>
    <x v="5"/>
    <x v="26"/>
    <n v="302"/>
    <s v="DINTEL DRYWALL LOBBY H=0.30M"/>
    <s v="ml"/>
    <n v="7.92"/>
    <n v="135"/>
    <n v="1069.2"/>
    <n v="0"/>
    <n v="0"/>
    <n v="1069.2"/>
    <n v="3.7"/>
    <n v="49242.58"/>
    <n v="2.1712915935761287E-2"/>
    <s v="ARQ TORRE"/>
    <n v="6.0702029999999976"/>
  </r>
  <r>
    <x v="4"/>
    <m/>
    <m/>
    <x v="5"/>
    <x v="1"/>
    <m/>
    <s v="COBERTURA DE LADRILLO PASTELERO (PLANTA DE TECHOS)"/>
    <s v="m2"/>
    <n v="917.54"/>
    <n v="82.97"/>
    <n v="76128.289999999994"/>
    <n v="0"/>
    <n v="0"/>
    <n v="76128.289999999994"/>
    <n v="3.7"/>
    <n v="49242.58"/>
    <n v="1.5459849991612948"/>
    <s v="ARQ TORRE"/>
    <n v="6.0702030099999984"/>
  </r>
  <r>
    <x v="4"/>
    <m/>
    <m/>
    <x v="5"/>
    <x v="1"/>
    <m/>
    <s v="BORDE DE LADRILLO PASTELERO EN MURO"/>
    <s v="ml"/>
    <n v="404.28"/>
    <n v="44.92"/>
    <n v="18160.259999999998"/>
    <n v="0"/>
    <n v="0"/>
    <n v="18160.259999999998"/>
    <n v="3.7"/>
    <n v="49242.58"/>
    <n v="0.36879180579084192"/>
    <s v="ARQ TORRE"/>
    <n v="6.0702039999999986"/>
  </r>
  <r>
    <x v="4"/>
    <m/>
    <m/>
    <x v="5"/>
    <x v="1"/>
    <m/>
    <s v="SOL Y SOMBRA ESTRUCTURA METALICA- TERRAZA PISCINA"/>
    <s v="m2"/>
    <n v="61.99"/>
    <n v="1250"/>
    <n v="77487.5"/>
    <n v="0"/>
    <n v="0"/>
    <n v="77487.5"/>
    <n v="3.7"/>
    <n v="49242.58"/>
    <n v="1.5735873303145367"/>
    <s v="ARQ TORRE"/>
    <n v="6.0702050099999987"/>
  </r>
  <r>
    <x v="4"/>
    <m/>
    <m/>
    <x v="5"/>
    <x v="1"/>
    <m/>
    <s v="TECHO POLICARBONATO 6MM CON PERFILES DE ALUMNINIO- ZONA DE PARRILLAS"/>
    <s v="m2"/>
    <n v="21.87"/>
    <n v="1250"/>
    <n v="27337.5"/>
    <n v="0"/>
    <n v="0"/>
    <n v="27337.5"/>
    <n v="3.7"/>
    <n v="49242.58"/>
    <n v="0.555159782448442"/>
    <s v="ARQ TORRE"/>
    <n v="6.0702059999999989"/>
  </r>
  <r>
    <x v="4"/>
    <m/>
    <m/>
    <x v="5"/>
    <x v="1"/>
    <m/>
    <s v="PLANCHA DE TECHO DE POLICARBONATO 6MM- TERRAZA GYM"/>
    <s v="m2"/>
    <n v="12.1"/>
    <n v="250"/>
    <n v="3025"/>
    <n v="0"/>
    <n v="0"/>
    <n v="3025"/>
    <n v="3.7"/>
    <n v="49242.58"/>
    <n v="6.1430574921135322E-2"/>
    <s v="ARQ TORRE"/>
    <n v="6.0702060099999988"/>
  </r>
  <r>
    <x v="4"/>
    <m/>
    <m/>
    <x v="5"/>
    <x v="52"/>
    <n v="306"/>
    <s v="NIVELACIÓN DE PISO"/>
    <s v="m2"/>
    <n v="32498.798100000051"/>
    <n v="22.49"/>
    <n v="730897.97"/>
    <n v="0"/>
    <n v="0"/>
    <n v="730897.97"/>
    <n v="3.7"/>
    <n v="49242.58"/>
    <n v="14.842804134145691"/>
    <s v="ARQ TORRE"/>
    <n v="6.0703010099999979"/>
  </r>
  <r>
    <x v="4"/>
    <m/>
    <m/>
    <x v="7"/>
    <x v="37"/>
    <n v="601"/>
    <s v="Piso vinílico Escuadra tipo SPC_x000a_Color a escoger_x000a_1220x182x4mm + espuma IXPE de 1mm_x000a_Capa anti-abrasión de 0.3mm"/>
    <s v="m2"/>
    <n v="22671.990000000042"/>
    <n v="7"/>
    <n v="158703.93"/>
    <n v="10.25"/>
    <n v="232342.55"/>
    <n v="1018371.365"/>
    <n v="3.7"/>
    <n v="49242.58"/>
    <n v="20.6807069207178"/>
    <s v="ARQ TORRE"/>
    <n v="6.0703019999999981"/>
  </r>
  <r>
    <x v="4"/>
    <m/>
    <m/>
    <x v="5"/>
    <x v="30"/>
    <n v="307"/>
    <s v="Cerámico Celima Gris Plata B2B 45x45cm"/>
    <s v="m2"/>
    <n v="3029.5600000000099"/>
    <n v="67.680000000000007"/>
    <n v="205040.62"/>
    <n v="0"/>
    <n v="0"/>
    <n v="205040.62"/>
    <n v="3.7"/>
    <n v="49242.58"/>
    <n v="4.1638886508383592"/>
    <s v="ARQ TORRE"/>
    <n v="6.070302019999998"/>
  </r>
  <r>
    <x v="4"/>
    <m/>
    <m/>
    <x v="5"/>
    <x v="30"/>
    <n v="307"/>
    <s v="Cerámico Celima Gris Plata B2B 45x45cm"/>
    <s v="m2"/>
    <n v="831.72000000000014"/>
    <n v="67.680000000000007"/>
    <n v="56290.81"/>
    <n v="0"/>
    <n v="0"/>
    <n v="56290.81"/>
    <n v="3.7"/>
    <n v="49242.58"/>
    <n v="1.1431328334136837"/>
    <s v="ARQ TORRE"/>
    <n v="6.0703030099999982"/>
  </r>
  <r>
    <x v="4"/>
    <m/>
    <m/>
    <x v="5"/>
    <x v="30"/>
    <n v="307"/>
    <s v="Celima Terre Gris plata 60x60cm"/>
    <s v="m2"/>
    <n v="106.4"/>
    <n v="70"/>
    <n v="7448"/>
    <n v="0"/>
    <n v="0"/>
    <n v="7448"/>
    <n v="3.7"/>
    <n v="49242.58"/>
    <n v="0.15125121388846807"/>
    <s v="ARQ TORRE"/>
    <n v="6.0703040099999983"/>
  </r>
  <r>
    <x v="4"/>
    <m/>
    <m/>
    <x v="5"/>
    <x v="30"/>
    <n v="307"/>
    <s v="Celima Terre Gris plata 60x60cm"/>
    <s v="m2"/>
    <n v="699.56"/>
    <n v="70"/>
    <n v="48969.2"/>
    <n v="0"/>
    <n v="0"/>
    <n v="48969.2"/>
    <n v="3.7"/>
    <n v="49242.58"/>
    <n v="0.9944483006373751"/>
    <s v="ARQ TORRE"/>
    <n v="6.0703050099999976"/>
  </r>
  <r>
    <x v="4"/>
    <m/>
    <m/>
    <x v="5"/>
    <x v="30"/>
    <n v="307"/>
    <s v="PISO CEMENTO BRUÑADO"/>
    <s v="m2"/>
    <n v="172.27"/>
    <n v="47.24"/>
    <n v="8138.03"/>
    <n v="0"/>
    <n v="0"/>
    <n v="8138.03"/>
    <n v="3.7"/>
    <n v="49242.58"/>
    <n v="0.16526408648775104"/>
    <s v="ARQ TORRE"/>
    <n v="6.0703060299999976"/>
  </r>
  <r>
    <x v="4"/>
    <m/>
    <m/>
    <x v="5"/>
    <x v="30"/>
    <n v="307"/>
    <s v="PORCELANATO ALAPLANA ESMALTADO TENBY WHITE MATE. FORMATO 0.60 X 1.20M."/>
    <s v="m2"/>
    <n v="108.49"/>
    <n v="158.02000000000001"/>
    <n v="17143.59"/>
    <n v="0"/>
    <n v="0"/>
    <n v="17143.59"/>
    <n v="3.7"/>
    <n v="49242.58"/>
    <n v="0.34814564955776078"/>
    <s v="ARQ TORRE"/>
    <n v="6.0703089999999991"/>
  </r>
  <r>
    <x v="4"/>
    <m/>
    <m/>
    <x v="5"/>
    <x v="30"/>
    <n v="307"/>
    <s v="PORCELANATO ALAPLANA ESMALTADO TENBY WHITE MATE. FORMATO 0.60 X 1.20M."/>
    <s v="m2"/>
    <n v="185.25"/>
    <n v="158.02000000000001"/>
    <n v="29273.21"/>
    <n v="0"/>
    <n v="0"/>
    <n v="29273.21"/>
    <n v="3.7"/>
    <n v="49242.58"/>
    <n v="0.59446946118582733"/>
    <s v="ARQ TORRE"/>
    <n v="6.0703099999999992"/>
  </r>
  <r>
    <x v="4"/>
    <m/>
    <m/>
    <x v="5"/>
    <x v="1"/>
    <m/>
    <s v="PIEDRA TALAMOYE FORMATO VARIABLE"/>
    <s v="m2"/>
    <n v="274.04000000000002"/>
    <n v="210"/>
    <n v="57548.4"/>
    <n v="0"/>
    <n v="0"/>
    <n v="57548.4"/>
    <n v="3.7"/>
    <n v="49242.58"/>
    <n v="1.1686715034021369"/>
    <s v="ARQ TORRE"/>
    <n v="6.0703109999999993"/>
  </r>
  <r>
    <x v="4"/>
    <m/>
    <m/>
    <x v="5"/>
    <x v="1"/>
    <m/>
    <s v="PIEDRA TALAMOYE FORMATO 10X20CM"/>
    <s v="m2"/>
    <n v="148.24"/>
    <n v="210"/>
    <n v="31130.400000000001"/>
    <n v="0"/>
    <n v="0"/>
    <n v="31130.400000000001"/>
    <n v="3.7"/>
    <n v="49242.58"/>
    <n v="0.63218458496691277"/>
    <s v="ARQ TORRE"/>
    <n v="6.0703110099999993"/>
  </r>
  <r>
    <x v="4"/>
    <m/>
    <m/>
    <x v="5"/>
    <x v="30"/>
    <n v="307"/>
    <s v="PORCELANATO ESMALTADO GALENO RAWHIDE MATE 19.2X120CM"/>
    <s v="m2"/>
    <n v="143.46"/>
    <n v="178.68"/>
    <n v="25633.43"/>
    <n v="0"/>
    <n v="0"/>
    <n v="25633.43"/>
    <n v="3.7"/>
    <n v="49242.58"/>
    <n v="0.52055416267790999"/>
    <s v="ARQ TORRE"/>
    <n v="6.0703119999999986"/>
  </r>
  <r>
    <x v="4"/>
    <m/>
    <m/>
    <x v="5"/>
    <x v="30"/>
    <n v="307"/>
    <s v="PORCELANATO ESMALTADO CONCRET IVORY MATE. FORMATO 0,60x 0,60."/>
    <s v="m2"/>
    <n v="14.55"/>
    <n v="206.92"/>
    <n v="3010.69"/>
    <n v="0"/>
    <n v="0"/>
    <n v="3010.69"/>
    <n v="3.7"/>
    <n v="49242.58"/>
    <n v="6.1139972763409225E-2"/>
    <s v="ARQ TORRE"/>
    <n v="6.0703120199999994"/>
  </r>
  <r>
    <x v="4"/>
    <m/>
    <m/>
    <x v="5"/>
    <x v="30"/>
    <n v="307"/>
    <s v="CERAMICO MOCELO TOKIO 22 NEGRO FORMATO 22.5X22.50"/>
    <s v="m2"/>
    <n v="6.48"/>
    <n v="202.73"/>
    <n v="1313.69"/>
    <n v="0"/>
    <n v="0"/>
    <n v="1313.69"/>
    <n v="3.7"/>
    <n v="49242.58"/>
    <n v="2.6677927923354137E-2"/>
    <s v="ARQ TORRE"/>
    <n v="6.0703129999999996"/>
  </r>
  <r>
    <x v="4"/>
    <m/>
    <m/>
    <x v="5"/>
    <x v="30"/>
    <n v="307"/>
    <s v="PORCELANATO ESMALTADO FLAGSTONE SILVER. FORMATO 0,60x 0,60."/>
    <s v="m2"/>
    <n v="24.97"/>
    <n v="126.08"/>
    <n v="3148.22"/>
    <n v="0"/>
    <n v="0"/>
    <n v="3148.22"/>
    <n v="3.7"/>
    <n v="49242.58"/>
    <n v="6.3932880852303017E-2"/>
    <s v="ARQ TORRE"/>
    <n v="6.0703130200000004"/>
  </r>
  <r>
    <x v="4"/>
    <m/>
    <m/>
    <x v="5"/>
    <x v="30"/>
    <n v="307"/>
    <s v="PIEDRA TALAMOYE"/>
    <s v="m2"/>
    <n v="142.09399999999999"/>
    <n v="210"/>
    <n v="29839.74"/>
    <n v="0"/>
    <n v="0"/>
    <n v="29839.74"/>
    <n v="3.7"/>
    <n v="49242.58"/>
    <n v="0.60597434171808218"/>
    <s v="ARQ TORRE"/>
    <n v="6.0703140099999997"/>
  </r>
  <r>
    <x v="4"/>
    <m/>
    <m/>
    <x v="5"/>
    <x v="30"/>
    <n v="307"/>
    <s v="PISO LVT TERRAZO WHITE NOI-44701. MEDIDAS 600 X 600MM. MARCA FORBO."/>
    <s v="m2"/>
    <n v="32.409999999999997"/>
    <n v="97.93"/>
    <n v="3173.91"/>
    <n v="0"/>
    <n v="0"/>
    <n v="3173.91"/>
    <n v="3.7"/>
    <n v="49242.58"/>
    <n v="6.4454583817501021E-2"/>
    <s v="ARQ TORRE"/>
    <n v="6.0703150099999998"/>
  </r>
  <r>
    <x v="4"/>
    <m/>
    <m/>
    <x v="5"/>
    <x v="1"/>
    <m/>
    <s v="LINOLEO MODELO MARMOLEUM CONCRETE"/>
    <s v="m2"/>
    <n v="9.6300000000000008"/>
    <n v="97.93"/>
    <n v="943.07"/>
    <n v="0"/>
    <n v="0"/>
    <n v="943.07"/>
    <n v="3.7"/>
    <n v="49242.58"/>
    <n v="1.9151514806900857E-2"/>
    <s v="ARQ TORRE"/>
    <n v="6.0703150199999998"/>
  </r>
  <r>
    <x v="4"/>
    <m/>
    <m/>
    <x v="5"/>
    <x v="30"/>
    <n v="307"/>
    <s v="PISO CEMENTO PULIDO"/>
    <s v="m2"/>
    <n v="92.949999999999989"/>
    <n v="46.92"/>
    <n v="4361.21"/>
    <n v="0"/>
    <n v="0"/>
    <n v="4361.21"/>
    <n v="3.7"/>
    <n v="49242.58"/>
    <n v="8.8565830628695733E-2"/>
    <s v="ARQ TORRE"/>
    <n v="6.070316"/>
  </r>
  <r>
    <x v="4"/>
    <m/>
    <m/>
    <x v="5"/>
    <x v="30"/>
    <n v="307"/>
    <s v="PISO CEMENTO PULIDO"/>
    <s v="m2"/>
    <n v="25.6"/>
    <n v="46.92"/>
    <n v="1201.1500000000001"/>
    <n v="0"/>
    <n v="0"/>
    <n v="1201.1500000000001"/>
    <n v="3.7"/>
    <n v="49242.58"/>
    <n v="2.4392507460007172E-2"/>
    <s v="ARQ TORRE"/>
    <n v="6.0703170000000002"/>
  </r>
  <r>
    <x v="4"/>
    <m/>
    <m/>
    <x v="5"/>
    <x v="19"/>
    <n v="304"/>
    <s v="Cemento Frotachado"/>
    <s v="m2"/>
    <n v="57.96"/>
    <n v="21.4"/>
    <n v="1240.3399999999999"/>
    <n v="0"/>
    <n v="0"/>
    <n v="1240.3399999999999"/>
    <n v="3.7"/>
    <n v="49242.58"/>
    <n v="2.518836340419206E-2"/>
    <s v="ARQ TORRE"/>
    <n v="6.0703180000000003"/>
  </r>
  <r>
    <x v="4"/>
    <m/>
    <m/>
    <x v="5"/>
    <x v="30"/>
    <n v="307"/>
    <s v="CERAMICO CEMENTO BLANCO B2B 45x45CM. CELIMA"/>
    <s v="m2"/>
    <n v="15.27"/>
    <n v="69.22"/>
    <n v="1056.99"/>
    <n v="0"/>
    <n v="0"/>
    <n v="1056.99"/>
    <n v="3.7"/>
    <n v="49242.58"/>
    <n v="2.1464959796988703E-2"/>
    <s v="ARQ TORRE"/>
    <n v="6.0703190100000004"/>
  </r>
  <r>
    <x v="4"/>
    <m/>
    <m/>
    <x v="5"/>
    <x v="30"/>
    <n v="307"/>
    <s v="CERAMICO CEMENTO BLANCO B2B 45x45CM. CELIMA"/>
    <s v="m2"/>
    <n v="3.05"/>
    <n v="69.22"/>
    <n v="211.12"/>
    <n v="0"/>
    <n v="0"/>
    <n v="211.12"/>
    <n v="3.7"/>
    <n v="49242.58"/>
    <n v="4.2873464387934183E-3"/>
    <s v="ARQ TORRE"/>
    <n v="6.0704009999999977"/>
  </r>
  <r>
    <x v="4"/>
    <m/>
    <m/>
    <x v="5"/>
    <x v="1"/>
    <m/>
    <s v="PISO SC POWER FLOOR LIGNUM MOON. FORMATO 18,3 X 121,9."/>
    <s v="m2"/>
    <n v="16.93"/>
    <n v="146.26"/>
    <n v="2476.1799999999998"/>
    <n v="0"/>
    <n v="0"/>
    <n v="2476.1799999999998"/>
    <n v="3.7"/>
    <n v="49242.58"/>
    <n v="5.0285342482055156E-2"/>
    <s v="ARQ TORRE"/>
    <n v="6.0704019999999979"/>
  </r>
  <r>
    <x v="4"/>
    <m/>
    <m/>
    <x v="5"/>
    <x v="30"/>
    <n v="307"/>
    <s v="CERAMICO CEMENTO BLANCO B2B 45x45CM. CELIMA"/>
    <s v="m2"/>
    <n v="27.83"/>
    <n v="69.22"/>
    <n v="1926.39"/>
    <n v="0"/>
    <n v="0"/>
    <n v="1926.39"/>
    <n v="3.7"/>
    <n v="49242.58"/>
    <n v="3.9120411643744094E-2"/>
    <s v="ARQ TORRE"/>
    <n v="6.0704000099999984"/>
  </r>
  <r>
    <x v="4"/>
    <m/>
    <m/>
    <x v="5"/>
    <x v="19"/>
    <n v="304"/>
    <s v="Cemento Frotachado"/>
    <s v="m2"/>
    <n v="26.37"/>
    <n v="21.4"/>
    <n v="564.32000000000005"/>
    <n v="0"/>
    <n v="0"/>
    <n v="564.32000000000005"/>
    <n v="3.7"/>
    <n v="49242.58"/>
    <n v="1.1460000674213253E-2"/>
    <s v="ARQ TORRE"/>
    <n v="6.0704010199999976"/>
  </r>
  <r>
    <x v="4"/>
    <m/>
    <m/>
    <x v="5"/>
    <x v="1"/>
    <m/>
    <s v="PISO SPC DESERT LIGHT GREY NOI-45801. FORMATO 45,7 X 91,4 CM."/>
    <s v="m2"/>
    <n v="120.79"/>
    <n v="176.05"/>
    <n v="21265.08"/>
    <n v="0"/>
    <n v="0"/>
    <n v="21265.08"/>
    <n v="3.7"/>
    <n v="49242.58"/>
    <n v="0.43184333558477239"/>
    <s v="ARQ TORRE"/>
    <n v="6.0704020099999978"/>
  </r>
  <r>
    <x v="4"/>
    <m/>
    <m/>
    <x v="5"/>
    <x v="30"/>
    <n v="307"/>
    <s v="Celima Terre Gris plata 60x60cm"/>
    <s v="m2"/>
    <n v="3344.16"/>
    <n v="70"/>
    <n v="234091.2"/>
    <n v="0"/>
    <n v="0"/>
    <n v="234091.2"/>
    <n v="3.7"/>
    <n v="49242.58"/>
    <n v="4.7538370247862725"/>
    <s v="ARQ TORRE"/>
    <n v="6.0704030199999979"/>
  </r>
  <r>
    <x v="4"/>
    <m/>
    <m/>
    <x v="5"/>
    <x v="30"/>
    <n v="307"/>
    <s v="Celima Terre Gris plata 60x60cm"/>
    <s v="m2"/>
    <n v="22.59"/>
    <n v="70"/>
    <n v="1581.3"/>
    <n v="0"/>
    <n v="0"/>
    <n v="1581.3"/>
    <n v="3.7"/>
    <n v="49242.58"/>
    <n v="3.2112452271997119E-2"/>
    <s v="ARQ TORRE"/>
    <n v="6.070404019999998"/>
  </r>
  <r>
    <x v="4"/>
    <m/>
    <m/>
    <x v="5"/>
    <x v="30"/>
    <n v="307"/>
    <s v="PISO CEMENTO PULIDO"/>
    <s v="m2"/>
    <n v="408.46"/>
    <n v="46.92"/>
    <n v="19164.939999999999"/>
    <n v="0"/>
    <n v="0"/>
    <n v="19164.939999999999"/>
    <n v="3.7"/>
    <n v="49242.58"/>
    <n v="0.38919447356332665"/>
    <s v="ARQ TORRE"/>
    <n v="6.0704050099999982"/>
  </r>
  <r>
    <x v="4"/>
    <m/>
    <m/>
    <x v="5"/>
    <x v="30"/>
    <n v="307"/>
    <s v="PORCELANATO ESMALTADO FLAGSTONE SILVER. FORMATO 0,60x 0,60."/>
    <s v="m2"/>
    <n v="133.1"/>
    <n v="126.08"/>
    <n v="16781.25"/>
    <n v="0"/>
    <n v="0"/>
    <n v="16781.25"/>
    <n v="3.7"/>
    <n v="49242.58"/>
    <n v="0.34078738360175276"/>
    <s v="ARQ TORRE"/>
    <n v="6.0704060199999983"/>
  </r>
  <r>
    <x v="4"/>
    <m/>
    <m/>
    <x v="5"/>
    <x v="30"/>
    <n v="307"/>
    <s v="CERAMICO CEMENTO BLANCO B2B 45x45CM. CELIMA"/>
    <s v="m2"/>
    <n v="34.92"/>
    <n v="69.22"/>
    <n v="2417.16"/>
    <n v="0"/>
    <n v="0"/>
    <n v="2417.16"/>
    <n v="3.7"/>
    <n v="49242.58"/>
    <n v="4.9086786273180645E-2"/>
    <s v="ARQ TORRE"/>
    <n v="6.0704070199999984"/>
  </r>
  <r>
    <x v="4"/>
    <m/>
    <m/>
    <x v="5"/>
    <x v="30"/>
    <n v="307"/>
    <s v="PORCELANATO ESMALTADO ARAM DARK GREY. FORMATO 0,60 X 0,60CM."/>
    <s v="m2"/>
    <n v="75.22999999999999"/>
    <n v="115.82"/>
    <n v="8713.14"/>
    <n v="0"/>
    <n v="0"/>
    <n v="8713.14"/>
    <n v="3.7"/>
    <n v="49242.58"/>
    <n v="0.17694320646887307"/>
    <s v="ARQ TORRE"/>
    <n v="6.0704080099999986"/>
  </r>
  <r>
    <x v="4"/>
    <m/>
    <m/>
    <x v="5"/>
    <x v="30"/>
    <n v="307"/>
    <s v="Porcelanato esmaltado treverkmore oak 20x120cm"/>
    <s v="m2"/>
    <n v="28.48"/>
    <n v="269.81"/>
    <n v="7684.19"/>
    <n v="0"/>
    <n v="0"/>
    <n v="7684.19"/>
    <n v="3.7"/>
    <n v="49242.58"/>
    <n v="0.15604767256305416"/>
    <s v="ARQ TORRE"/>
    <n v="6.0704080199999986"/>
  </r>
  <r>
    <x v="4"/>
    <m/>
    <m/>
    <x v="5"/>
    <x v="30"/>
    <n v="307"/>
    <s v="PORCELANATO ESMALTADO TREVERKMORE OAK MATE ANTIDESLIZANTE. FORMATO 1,20 X 0,20"/>
    <s v="m2"/>
    <n v="20.65"/>
    <n v="269.89"/>
    <n v="5573.23"/>
    <n v="0"/>
    <n v="0"/>
    <n v="5573.23"/>
    <n v="3.7"/>
    <n v="49242.58"/>
    <n v="0.11317908200585752"/>
    <s v="ARQ TORRE"/>
    <n v="6.0704090199999987"/>
  </r>
  <r>
    <x v="4"/>
    <m/>
    <m/>
    <x v="5"/>
    <x v="1"/>
    <m/>
    <s v="PISO SC POWER FLOOR LIGNUM MOON. FORMATO 18,3 X 121,9."/>
    <s v="m2"/>
    <n v="73.16"/>
    <n v="146.26"/>
    <n v="10700.38"/>
    <n v="0"/>
    <n v="0"/>
    <n v="10700.38"/>
    <n v="3.7"/>
    <n v="49242.58"/>
    <n v="0.21729933728086545"/>
    <s v="ARQ TORRE"/>
    <n v="6.0799999999999983"/>
  </r>
  <r>
    <x v="4"/>
    <m/>
    <m/>
    <x v="5"/>
    <x v="30"/>
    <n v="307"/>
    <s v="PORCELANATO ESMALTADO TREVERKMORE OAK MATE ANTIDESLIZANTE. FORMATO 1,20 X 0,20"/>
    <s v="m2"/>
    <n v="34.99"/>
    <n v="269.89"/>
    <n v="9443.4500000000007"/>
    <n v="0"/>
    <n v="0"/>
    <n v="9443.4500000000007"/>
    <n v="3.7"/>
    <n v="49242.58"/>
    <n v="0.19177407032694063"/>
    <s v="ARQ TORRE"/>
    <n v="6.0801009999999982"/>
  </r>
  <r>
    <x v="4"/>
    <m/>
    <m/>
    <x v="5"/>
    <x v="30"/>
    <n v="307"/>
    <s v="BORDE DE TERRAZO A=0.30M"/>
    <s v="ml"/>
    <n v="39.06"/>
    <n v="125"/>
    <n v="4882.5"/>
    <n v="0"/>
    <n v="0"/>
    <n v="4882.5"/>
    <n v="3.7"/>
    <n v="49242.58"/>
    <n v="9.9151994066923377E-2"/>
    <s v="ARQ TORRE"/>
    <n v="6.0801019999999983"/>
  </r>
  <r>
    <x v="4"/>
    <m/>
    <m/>
    <x v="5"/>
    <x v="30"/>
    <n v="307"/>
    <s v="PORCELANATO ESMALTADO TREVERKMORE OAK MATE ANTIDESLIZANTE. FORMATO 1,20 X 0,20"/>
    <s v="m2"/>
    <n v="83.466499999999996"/>
    <n v="269.89"/>
    <n v="22526.77"/>
    <n v="0"/>
    <n v="0"/>
    <n v="22526.77"/>
    <n v="3.7"/>
    <n v="49242.58"/>
    <n v="0.45746526684832517"/>
    <s v="ARQ TORRE"/>
    <n v="6.0801029999999976"/>
  </r>
  <r>
    <x v="4"/>
    <m/>
    <m/>
    <x v="5"/>
    <x v="30"/>
    <n v="307"/>
    <s v="PORCELANATO ESMALTADO TREVERKMORE OAK MATE ANTIDESLIZANTE. FORMATO 1,20 X 0,20"/>
    <s v="m2"/>
    <n v="117.5316"/>
    <n v="269.89"/>
    <n v="31720.6"/>
    <n v="0"/>
    <n v="0"/>
    <n v="31720.6"/>
    <n v="3.7"/>
    <n v="49242.58"/>
    <n v="0.64417014705565789"/>
    <s v="ARQ TORRE"/>
    <n v="6.0801039999999986"/>
  </r>
  <r>
    <x v="4"/>
    <m/>
    <m/>
    <x v="5"/>
    <x v="30"/>
    <n v="307"/>
    <s v="PORCELANATO ESMALTADO CONCRET IVORY MATE. FORMATO 0,60x 0,60."/>
    <s v="m2"/>
    <n v="303.25999999999988"/>
    <n v="206.92"/>
    <n v="62750.559999999998"/>
    <n v="0"/>
    <n v="0"/>
    <n v="62750.559999999998"/>
    <n v="3.7"/>
    <n v="49242.58"/>
    <n v="1.2743150338589082"/>
    <s v="ARQ TORRE"/>
    <n v="6.0801049999999988"/>
  </r>
  <r>
    <x v="4"/>
    <m/>
    <m/>
    <x v="5"/>
    <x v="30"/>
    <n v="307"/>
    <s v="PORCELANATO ESMALTADO FLAGSTONE SILVER. FORMATO 0,60x 0,60."/>
    <s v="m2"/>
    <n v="190.86"/>
    <n v="126.08"/>
    <n v="24063.63"/>
    <n v="0"/>
    <n v="0"/>
    <n v="24063.63"/>
    <n v="3.7"/>
    <n v="49242.58"/>
    <n v="0.48867524812875363"/>
    <s v="ARQ TORRE"/>
    <n v="6.0801050099999987"/>
  </r>
  <r>
    <x v="4"/>
    <m/>
    <m/>
    <x v="5"/>
    <x v="30"/>
    <n v="307"/>
    <s v="PORCELANATO ESMALTADO FLAGSTONE SILVER. FORMATO 0,60x 0,60."/>
    <s v="m2"/>
    <n v="337.14"/>
    <n v="126.08"/>
    <n v="42506.61"/>
    <n v="0"/>
    <n v="0"/>
    <n v="42506.61"/>
    <n v="3.7"/>
    <n v="49242.58"/>
    <n v="0.86320842652842311"/>
    <s v="ARQ TORRE"/>
    <n v="6.080200999999998"/>
  </r>
  <r>
    <x v="4"/>
    <m/>
    <m/>
    <x v="5"/>
    <x v="30"/>
    <n v="307"/>
    <s v="CERAMICO CEMENTO BLANCO B2B 45x45CM. CELIMA"/>
    <s v="m2"/>
    <n v="25.14"/>
    <n v="69.22"/>
    <n v="1740.19"/>
    <n v="0"/>
    <n v="0"/>
    <n v="1740.19"/>
    <n v="3.7"/>
    <n v="49242.58"/>
    <n v="3.5339131296532392E-2"/>
    <s v="ARQ TORRE"/>
    <n v="6.0802010199999978"/>
  </r>
  <r>
    <x v="4"/>
    <m/>
    <m/>
    <x v="5"/>
    <x v="30"/>
    <n v="307"/>
    <s v="Ceramico Celima Molle Blanco 20x60cm"/>
    <s v="m2"/>
    <n v="5978.7420000000366"/>
    <n v="70.319999999999993"/>
    <n v="420425.14"/>
    <n v="0"/>
    <n v="0"/>
    <n v="420425.14"/>
    <n v="3.7"/>
    <n v="49242.58"/>
    <n v="8.537837375702086"/>
    <s v="ARQ TORRE"/>
    <n v="6.080202019999998"/>
  </r>
  <r>
    <x v="4"/>
    <m/>
    <m/>
    <x v="5"/>
    <x v="30"/>
    <n v="307"/>
    <s v="Cerámico Blanco Brillante Liso 30x60cm"/>
    <s v="m2"/>
    <n v="98.069999999999212"/>
    <n v="79.209999999999994"/>
    <n v="7768.12"/>
    <n v="0"/>
    <n v="0"/>
    <n v="7768.12"/>
    <n v="3.7"/>
    <n v="49242.58"/>
    <n v="0.15775209178722965"/>
    <s v="ARQ TORRE"/>
    <n v="6.0802029999999982"/>
  </r>
  <r>
    <x v="4"/>
    <m/>
    <m/>
    <x v="5"/>
    <x v="30"/>
    <n v="307"/>
    <s v="Cerámico Kali Blanco Brillante 27x45cm"/>
    <s v="m2"/>
    <n v="982.95500000000106"/>
    <n v="68.56"/>
    <n v="67391.39"/>
    <n v="0"/>
    <n v="0"/>
    <n v="67391.39"/>
    <n v="3.7"/>
    <n v="49242.58"/>
    <n v="1.3685592834494049"/>
    <s v="ARQ TORRE"/>
    <n v="6.0802030199999981"/>
  </r>
  <r>
    <x v="4"/>
    <m/>
    <m/>
    <x v="5"/>
    <x v="30"/>
    <n v="307"/>
    <s v="Cerámico Celima Gris Plata B2B 45x45cm"/>
    <s v="m2"/>
    <n v="212.22000000000051"/>
    <n v="67.680000000000007"/>
    <n v="14363.05"/>
    <n v="0"/>
    <n v="0"/>
    <n v="14363.05"/>
    <n v="3.7"/>
    <n v="49242.58"/>
    <n v="0.29167947739537609"/>
    <s v="ARQ TORRE"/>
    <n v="6.080203039999998"/>
  </r>
  <r>
    <x v="4"/>
    <m/>
    <m/>
    <x v="5"/>
    <x v="30"/>
    <n v="307"/>
    <s v="GALA CERAMICO ESMALTADO BRIQUE BLANCO BRILLO 30X60CM"/>
    <s v="m2"/>
    <n v="11.532"/>
    <n v="75.3"/>
    <n v="868.36"/>
    <n v="0"/>
    <n v="0"/>
    <n v="868.36"/>
    <n v="3.7"/>
    <n v="49242.58"/>
    <n v="1.7634331913559363E-2"/>
    <s v="ARQ TORRE"/>
    <n v="6.0802049999999994"/>
  </r>
  <r>
    <x v="4"/>
    <m/>
    <m/>
    <x v="5"/>
    <x v="1"/>
    <m/>
    <s v="GRANITO NEGRO ARACRUZ E:20MM"/>
    <s v="m2"/>
    <n v="2.052"/>
    <n v="0"/>
    <n v="0"/>
    <n v="170"/>
    <n v="348.84"/>
    <n v="1290.7080000000001"/>
    <n v="3.7"/>
    <n v="49242.58"/>
    <n v="2.6211218014978097E-2"/>
    <s v="ARQ TORRE"/>
    <n v="6.0802050099999976"/>
  </r>
  <r>
    <x v="4"/>
    <m/>
    <m/>
    <x v="5"/>
    <x v="1"/>
    <m/>
    <s v="CUARZO BLANCO"/>
    <s v="m2"/>
    <n v="5.8380000000000001"/>
    <n v="0"/>
    <n v="0"/>
    <n v="190"/>
    <n v="1109.22"/>
    <n v="4104.1139999999996"/>
    <n v="3.7"/>
    <n v="49242.58"/>
    <n v="8.3344820681613335E-2"/>
    <s v="ARQ TORRE"/>
    <n v="6.0802059999999987"/>
  </r>
  <r>
    <x v="4"/>
    <m/>
    <m/>
    <x v="5"/>
    <x v="1"/>
    <m/>
    <s v="PERFIL DE ALUMINIO NEGRO 1X1&quot;"/>
    <s v="m"/>
    <n v="6.8800000000000008"/>
    <n v="55.25"/>
    <n v="380.12"/>
    <n v="0"/>
    <n v="0"/>
    <n v="380.12"/>
    <n v="3.7"/>
    <n v="49242.58"/>
    <n v="7.7193355831477557E-3"/>
    <s v="ARQ TORRE"/>
    <n v="6.0802060099999986"/>
  </r>
  <r>
    <x v="4"/>
    <m/>
    <m/>
    <x v="5"/>
    <x v="30"/>
    <n v="307"/>
    <s v="MICROCEMENTO GRIS COLOR"/>
    <s v="m2"/>
    <n v="862.06919999999991"/>
    <n v="75"/>
    <n v="64655.19"/>
    <n v="0"/>
    <n v="0"/>
    <n v="64655.19"/>
    <n v="3.7"/>
    <n v="49242.58"/>
    <n v="1.3129935515157816"/>
    <s v="ARQ TORRE"/>
    <n v="6.0802069999999988"/>
  </r>
  <r>
    <x v="4"/>
    <m/>
    <m/>
    <x v="5"/>
    <x v="30"/>
    <n v="307"/>
    <s v="TERRAZO PREMEZCLADO  GRIS CLARO"/>
    <s v="m2"/>
    <n v="160.48949999999999"/>
    <n v="125"/>
    <n v="20061.189999999999"/>
    <n v="0"/>
    <n v="0"/>
    <n v="20061.189999999999"/>
    <n v="3.7"/>
    <n v="49242.58"/>
    <n v="0.40739518522384482"/>
    <s v="ARQ TORRE"/>
    <n v="6.0802070099999987"/>
  </r>
  <r>
    <x v="4"/>
    <m/>
    <m/>
    <x v="5"/>
    <x v="30"/>
    <n v="307"/>
    <s v="PORCELANATO ESMALTADO GALENO RAWHIDE MATE 19.20X120"/>
    <s v="m2"/>
    <n v="28.6905"/>
    <n v="178.28"/>
    <n v="5114.9399999999996"/>
    <n v="0"/>
    <n v="0"/>
    <n v="5114.9399999999996"/>
    <n v="3.7"/>
    <n v="49242.58"/>
    <n v="0.10387229913623533"/>
    <s v="ARQ TORRE"/>
    <n v="6.0802079999999989"/>
  </r>
  <r>
    <x v="4"/>
    <m/>
    <m/>
    <x v="5"/>
    <x v="30"/>
    <n v="307"/>
    <s v="PORCELANATO ESMALTADO TREVERKMORE OAK MATE ANTIDESLIZANTE. FORMATO 1,20 X 0,20"/>
    <s v="m2"/>
    <n v="13.818"/>
    <n v="269.89"/>
    <n v="3729.34"/>
    <n v="0"/>
    <n v="0"/>
    <n v="3729.34"/>
    <n v="3.7"/>
    <n v="49242.58"/>
    <n v="7.5734049678144399E-2"/>
    <s v="ARQ TORRE"/>
    <n v="6.0802080199999988"/>
  </r>
  <r>
    <x v="4"/>
    <m/>
    <m/>
    <x v="5"/>
    <x v="1"/>
    <m/>
    <s v="VINIL DE PARED SEGÚN DISEÑO"/>
    <s v="m2"/>
    <n v="22.385000000000002"/>
    <n v="125"/>
    <n v="2798.13"/>
    <n v="0"/>
    <n v="0"/>
    <n v="2798.13"/>
    <n v="3.7"/>
    <n v="49242.58"/>
    <n v="5.6823383340190541E-2"/>
    <s v="ARQ TORRE"/>
    <n v="6.0802089999999991"/>
  </r>
  <r>
    <x v="4"/>
    <m/>
    <m/>
    <x v="5"/>
    <x v="1"/>
    <m/>
    <s v="VINIL INFEEL WALNUT PEGADO EN MURO"/>
    <s v="m2"/>
    <n v="70.270500000000013"/>
    <n v="125"/>
    <n v="8783.81"/>
    <n v="0"/>
    <n v="0"/>
    <n v="8783.81"/>
    <n v="3.7"/>
    <n v="49242.58"/>
    <n v="0.17837834654479923"/>
    <s v="ARQ TORRE"/>
    <n v="6.080209019999999"/>
  </r>
  <r>
    <x v="4"/>
    <m/>
    <m/>
    <x v="5"/>
    <x v="30"/>
    <n v="307"/>
    <s v="ACABADO MICROCEMENTO COLOR BRILHO"/>
    <s v="m2"/>
    <n v="60.898800000000008"/>
    <n v="75"/>
    <n v="4567.41"/>
    <n v="0"/>
    <n v="0"/>
    <n v="4567.41"/>
    <n v="3.7"/>
    <n v="49242.58"/>
    <n v="9.2753263537369485E-2"/>
    <s v="ARQ TORRE"/>
    <n v="6.0802090299999989"/>
  </r>
  <r>
    <x v="4"/>
    <m/>
    <m/>
    <x v="5"/>
    <x v="27"/>
    <n v="310"/>
    <s v="PANEL DE MDF 36MM  (muro y techo, en zona de banca corrida)"/>
    <s v="m2"/>
    <n v="30.686"/>
    <n v="0"/>
    <n v="0"/>
    <n v="350"/>
    <n v="10740.1"/>
    <n v="39738.370000000003"/>
    <n v="3.7"/>
    <n v="49242.58"/>
    <n v="0.80699203819133769"/>
    <s v="ARQ TORRE"/>
    <n v="6.0802099999999992"/>
  </r>
  <r>
    <x v="4"/>
    <m/>
    <m/>
    <x v="5"/>
    <x v="27"/>
    <n v="310"/>
    <s v="Panaleria en MDF 18mm revestido con vinil infeel oak matt wood mw"/>
    <s v="m2"/>
    <n v="39.910200000000003"/>
    <n v="0"/>
    <n v="0"/>
    <n v="350"/>
    <n v="13968.57"/>
    <n v="51683.709000000003"/>
    <n v="3.7"/>
    <n v="49242.58"/>
    <n v="1.0495735398104649"/>
    <s v="ARQ TORRE"/>
    <n v="6.0899999999999981"/>
  </r>
  <r>
    <x v="4"/>
    <m/>
    <m/>
    <x v="5"/>
    <x v="1"/>
    <m/>
    <s v="PLATINA DE FIERRO COLOR OIL BRONCE"/>
    <s v="m"/>
    <n v="25.91"/>
    <n v="175"/>
    <n v="4534.25"/>
    <n v="0"/>
    <n v="0"/>
    <n v="4534.25"/>
    <n v="3.7"/>
    <n v="49242.58"/>
    <n v="9.2079862590465397E-2"/>
    <s v="ARQ TORRE"/>
    <n v="6.090100999999998"/>
  </r>
  <r>
    <x v="4"/>
    <m/>
    <m/>
    <x v="5"/>
    <x v="1"/>
    <m/>
    <s v="LISTONES DE FIERRO 2X10CM"/>
    <s v="m"/>
    <n v="125.67"/>
    <n v="175"/>
    <n v="21992.25"/>
    <n v="0"/>
    <n v="0"/>
    <n v="21992.25"/>
    <n v="3.7"/>
    <n v="49242.58"/>
    <n v="0.44661043349069035"/>
    <s v="ARQ TORRE"/>
    <n v="6.0901019999999981"/>
  </r>
  <r>
    <x v="4"/>
    <m/>
    <m/>
    <x v="5"/>
    <x v="30"/>
    <n v="307"/>
    <s v="CERAMICO CEMENTO BLANCO B2B 45x45CM. CELIMA"/>
    <s v="m2"/>
    <n v="69.909000000000006"/>
    <n v="69.22"/>
    <n v="4839.1000000000004"/>
    <n v="0"/>
    <n v="0"/>
    <n v="4839.1000000000004"/>
    <n v="3.7"/>
    <n v="49242.58"/>
    <n v="9.8270643008550734E-2"/>
    <s v="ARQ TORRE"/>
    <n v="6.0902009999999978"/>
  </r>
  <r>
    <x v="4"/>
    <m/>
    <m/>
    <x v="5"/>
    <x v="30"/>
    <n v="307"/>
    <s v="CERAMICO CEMENTO BLANCO B2B 45x45CM. CELIMA"/>
    <s v="m2"/>
    <n v="24.024000000000001"/>
    <n v="69.22"/>
    <n v="1662.94"/>
    <n v="0"/>
    <n v="0"/>
    <n v="1662.94"/>
    <n v="3.7"/>
    <n v="49242.58"/>
    <n v="3.3770367027885217E-2"/>
    <s v="ARQ TORRE"/>
    <n v="6.090202999999998"/>
  </r>
  <r>
    <x v="4"/>
    <m/>
    <m/>
    <x v="5"/>
    <x v="30"/>
    <n v="307"/>
    <s v="PORCELANATO ESMALTADO TREVERKMORE OAK MATE ANTIDESLIZANTE. FORMATO 1,20 X 0,20"/>
    <s v="m2"/>
    <n v="12.5025"/>
    <n v="269.89"/>
    <n v="3374.3"/>
    <n v="0"/>
    <n v="0"/>
    <n v="3374.3"/>
    <n v="3.7"/>
    <n v="49242.58"/>
    <n v="6.8524029407070058E-2"/>
    <s v="ARQ TORRE"/>
    <n v="6.0999999999999979"/>
  </r>
  <r>
    <x v="4"/>
    <m/>
    <m/>
    <x v="5"/>
    <x v="27"/>
    <n v="310"/>
    <s v="LISTON DE MDF PINTADO COLOR NEGRO E:2CM"/>
    <s v="ml"/>
    <n v="10.66"/>
    <n v="0"/>
    <n v="0"/>
    <n v="150"/>
    <n v="1599"/>
    <n v="5916.3"/>
    <n v="3.7"/>
    <n v="49242.58"/>
    <n v="0.12014601996889683"/>
    <s v="ARQ TORRE"/>
    <n v="6.1000999999999976"/>
  </r>
  <r>
    <x v="4"/>
    <m/>
    <m/>
    <x v="5"/>
    <x v="27"/>
    <n v="310"/>
    <s v="MELAMINE NEGRO VELET"/>
    <s v="m2"/>
    <n v="4.54"/>
    <n v="0"/>
    <n v="0"/>
    <n v="350"/>
    <n v="1589"/>
    <n v="5879.3"/>
    <n v="3.7"/>
    <n v="49242.58"/>
    <n v="0.11939463773019204"/>
    <s v="ARQ TORRE"/>
    <n v="6.1001019999999979"/>
  </r>
  <r>
    <x v="4"/>
    <m/>
    <m/>
    <x v="5"/>
    <x v="30"/>
    <n v="307"/>
    <s v="MICROCEMENTO GRIS COLOR AP54-3 PLATINIUM"/>
    <s v="m2"/>
    <n v="1.528000000000006"/>
    <n v="75"/>
    <n v="114.6"/>
    <n v="0"/>
    <n v="0"/>
    <n v="114.6"/>
    <n v="3.7"/>
    <n v="49242.58"/>
    <n v="2.3272541771775564E-3"/>
    <s v="ARQ TORRE"/>
    <n v="6.1001029999999981"/>
  </r>
  <r>
    <x v="4"/>
    <m/>
    <m/>
    <x v="5"/>
    <x v="1"/>
    <m/>
    <s v="ALUMINIO DE 3.80X7.60 COLOR NEGRO"/>
    <s v="m"/>
    <n v="99.04"/>
    <n v="55.25"/>
    <n v="5471.96"/>
    <n v="0"/>
    <n v="0"/>
    <n v="5471.96"/>
    <n v="3.7"/>
    <n v="49242.58"/>
    <n v="0.11112252851089444"/>
    <s v="ARQ TORRE"/>
    <n v="6.100103009999998"/>
  </r>
  <r>
    <x v="4"/>
    <m/>
    <m/>
    <x v="5"/>
    <x v="30"/>
    <n v="307"/>
    <s v="MICROCEMENTO GRIS COLOR APS54-1 GRAY FOAM"/>
    <s v="m2"/>
    <n v="29.954999999999998"/>
    <n v="75"/>
    <n v="2246.63"/>
    <n v="0"/>
    <n v="0"/>
    <n v="2246.63"/>
    <n v="3.7"/>
    <n v="49242.58"/>
    <n v="4.5623726457874464E-2"/>
    <s v="ARQ TORRE"/>
    <n v="6.1001040099999981"/>
  </r>
  <r>
    <x v="4"/>
    <m/>
    <m/>
    <x v="5"/>
    <x v="30"/>
    <n v="307"/>
    <s v="MICROCEMENTO GRIS COLOR AP54-3 PLATINIUM"/>
    <s v="m2"/>
    <n v="39.299999999999997"/>
    <n v="75"/>
    <n v="2947.5"/>
    <n v="0"/>
    <n v="0"/>
    <n v="2947.5"/>
    <n v="3.7"/>
    <n v="49242.58"/>
    <n v="5.9856733745469876E-2"/>
    <s v="ARQ TORRE"/>
    <n v="6.1001049999999983"/>
  </r>
  <r>
    <x v="4"/>
    <m/>
    <m/>
    <x v="5"/>
    <x v="30"/>
    <n v="307"/>
    <s v="TERRAZO MATIZADO COLOR GRIS"/>
    <s v="m2"/>
    <n v="10.641999999999999"/>
    <n v="125"/>
    <n v="1330.25"/>
    <n v="0"/>
    <n v="0"/>
    <n v="1330.25"/>
    <n v="3.7"/>
    <n v="49242.58"/>
    <n v="2.7014222244244716E-2"/>
    <s v="ARQ TORRE"/>
    <n v="6.1001050099999983"/>
  </r>
  <r>
    <x v="4"/>
    <m/>
    <m/>
    <x v="5"/>
    <x v="30"/>
    <n v="307"/>
    <s v="MDF 36MM CON ENCHAPE WALNUT"/>
    <s v="m2"/>
    <n v="17.055599999999998"/>
    <n v="0"/>
    <n v="0"/>
    <n v="350"/>
    <n v="5969.46"/>
    <n v="22087.002"/>
    <n v="3.7"/>
    <n v="49242.58"/>
    <n v="0.44853462186587301"/>
    <s v="ARQ TORRE"/>
    <n v="6.1001999999999974"/>
  </r>
  <r>
    <x v="4"/>
    <m/>
    <m/>
    <x v="5"/>
    <x v="30"/>
    <n v="307"/>
    <s v="TERRAZO PREMEZCLADO  GRIS CLARO"/>
    <s v="m2"/>
    <n v="26.373000000000001"/>
    <n v="125"/>
    <n v="3296.63"/>
    <n v="0"/>
    <n v="0"/>
    <n v="3296.63"/>
    <n v="3.7"/>
    <n v="49242.58"/>
    <n v="6.6946735934632184E-2"/>
    <s v="ARQ TORRE"/>
    <n v="6.1002010099999966"/>
  </r>
  <r>
    <x v="4"/>
    <m/>
    <m/>
    <x v="5"/>
    <x v="30"/>
    <n v="307"/>
    <s v="CERAMICO CEMENTO BLANCO B2B 45x45CM. CELIMA"/>
    <s v="m2"/>
    <n v="11.885999999999999"/>
    <n v="69.22"/>
    <n v="822.75"/>
    <n v="0"/>
    <n v="0"/>
    <n v="822.75"/>
    <n v="3.7"/>
    <n v="49242.58"/>
    <n v="1.6708100997145155E-2"/>
    <s v="ARQ TORRE"/>
    <n v="6.1002020099999976"/>
  </r>
  <r>
    <x v="4"/>
    <m/>
    <m/>
    <x v="5"/>
    <x v="30"/>
    <n v="307"/>
    <s v="PORCELANATO ESMALTADO TREVERKMORE OAK MATE ANTIDESLIZANTE. FORMATO 1,20 X 0,20"/>
    <s v="m2"/>
    <n v="40.481000000000002"/>
    <n v="269.89"/>
    <n v="10925.42"/>
    <n v="0"/>
    <n v="0"/>
    <n v="10925.42"/>
    <n v="3.7"/>
    <n v="49242.58"/>
    <n v="0.22186936590243647"/>
    <s v="ARQ TORRE"/>
    <n v="6.1002029999999978"/>
  </r>
  <r>
    <x v="4"/>
    <m/>
    <m/>
    <x v="5"/>
    <x v="30"/>
    <n v="307"/>
    <s v="TERRAZO PREMEZCLADO  GRIS CLARO"/>
    <s v="m2"/>
    <n v="16.238"/>
    <n v="125"/>
    <n v="2029.75"/>
    <n v="0"/>
    <n v="0"/>
    <n v="2029.75"/>
    <n v="3.7"/>
    <n v="49242.58"/>
    <n v="4.1219408081379978E-2"/>
    <s v="ARQ TORRE"/>
    <n v="6.1002030099999978"/>
  </r>
  <r>
    <x v="4"/>
    <m/>
    <m/>
    <x v="5"/>
    <x v="30"/>
    <n v="307"/>
    <s v="MICROCEMENTO GRIS COLOR APS54-1 GRAY FOAM"/>
    <s v="m2"/>
    <n v="555.19899999999984"/>
    <n v="75"/>
    <n v="41639.93"/>
    <n v="0"/>
    <n v="0"/>
    <n v="41639.93"/>
    <n v="3.7"/>
    <n v="49242.58"/>
    <n v="0.84560821143002662"/>
    <s v="ARQ TORRE"/>
    <n v="6.1002040099999979"/>
  </r>
  <r>
    <x v="4"/>
    <m/>
    <m/>
    <x v="5"/>
    <x v="30"/>
    <n v="307"/>
    <s v="TERRAZO PREMEZCLADO  GRIS CLARO"/>
    <s v="m2"/>
    <n v="166.30600000000001"/>
    <n v="125"/>
    <n v="20788.25"/>
    <n v="0"/>
    <n v="0"/>
    <n v="20788.25"/>
    <n v="3.7"/>
    <n v="49242.58"/>
    <n v="0.42216004929067485"/>
    <s v="ARQ TORRE"/>
    <n v="6.1002049999999981"/>
  </r>
  <r>
    <x v="4"/>
    <m/>
    <m/>
    <x v="5"/>
    <x v="1"/>
    <m/>
    <s v="LADRILLOS REFRACTARIOS VOLCANICO"/>
    <s v="m2"/>
    <n v="10.8"/>
    <n v="1095"/>
    <n v="11826"/>
    <n v="0"/>
    <n v="0"/>
    <n v="11826"/>
    <n v="3.7"/>
    <n v="49242.58"/>
    <n v="0.24015800959251118"/>
    <s v="ARQ TORRE"/>
    <n v="6.100205009999998"/>
  </r>
  <r>
    <x v="4"/>
    <m/>
    <m/>
    <x v="5"/>
    <x v="30"/>
    <n v="307"/>
    <s v="ENCHAPE DE SARDINEL BAÑOS PRINCIPALES (IDEM PISO - 3 CARAS POR METRO)"/>
    <s v="ml"/>
    <n v="2338.0400000000031"/>
    <n v="68.989999999999995"/>
    <n v="161301.38"/>
    <n v="0"/>
    <n v="0"/>
    <n v="161301.38"/>
    <n v="3.7"/>
    <n v="49242.58"/>
    <n v="3.2756484327181883"/>
    <s v="ARQ TORRE"/>
    <n v="6.1002069999999984"/>
  </r>
  <r>
    <x v="4"/>
    <m/>
    <m/>
    <x v="5"/>
    <x v="30"/>
    <n v="307"/>
    <s v="ZOCALO SPC BOLEADO ARCE 8.0CMX2.4M"/>
    <s v="ml"/>
    <n v="21730.98"/>
    <n v="6.5"/>
    <n v="141251.37"/>
    <n v="2.33"/>
    <n v="50633.18"/>
    <n v="328594.136"/>
    <n v="3.7"/>
    <n v="49242.58"/>
    <n v="6.672967500890489"/>
    <s v="ARQ TORRE"/>
    <n v="6.1002099999999988"/>
  </r>
  <r>
    <x v="4"/>
    <m/>
    <m/>
    <x v="5"/>
    <x v="30"/>
    <n v="307"/>
    <s v="ZOCALO SPC BOLEADO ARCE 8.0CMX2.4M"/>
    <s v="ml"/>
    <n v="2696.7999999999979"/>
    <n v="6.5"/>
    <n v="17529.2"/>
    <n v="2.33"/>
    <n v="6283.54"/>
    <n v="40778.298000000003"/>
    <n v="3.7"/>
    <n v="49242.58"/>
    <n v="0.82811050923814311"/>
    <s v="ARQ TORRE"/>
    <n v="6.1002109999999989"/>
  </r>
  <r>
    <x v="4"/>
    <m/>
    <m/>
    <x v="5"/>
    <x v="30"/>
    <n v="307"/>
    <s v="CONTRAZOCALO ALUMINIO COLOR NATURAL,  H = 7 CM"/>
    <s v="m"/>
    <n v="137.28"/>
    <n v="34.57"/>
    <n v="4745.7700000000004"/>
    <n v="0"/>
    <n v="0"/>
    <n v="4745.7700000000004"/>
    <n v="3.7"/>
    <n v="49242.58"/>
    <n v="9.6375332080488069E-2"/>
    <s v="ARQ TORRE"/>
    <n v="6.1002119999999991"/>
  </r>
  <r>
    <x v="4"/>
    <m/>
    <m/>
    <x v="5"/>
    <x v="30"/>
    <n v="307"/>
    <s v="CONTRAZOCALO Cerámico Celima Gris Plata B2B 45x45cm"/>
    <s v="m"/>
    <n v="3765.6300000000119"/>
    <n v="21.52"/>
    <n v="81036.36"/>
    <n v="0"/>
    <n v="0"/>
    <n v="81036.36"/>
    <n v="3.7"/>
    <n v="49242.58"/>
    <n v="1.6456562592780475"/>
    <s v="ARQ TORRE"/>
    <n v="6.1002129999999992"/>
  </r>
  <r>
    <x v="4"/>
    <m/>
    <m/>
    <x v="5"/>
    <x v="30"/>
    <n v="307"/>
    <s v="CONTRAZOCALO CERAMICO CEMENTO BLANCO B2B 9x45CM. CELIMA"/>
    <s v="ml"/>
    <n v="1807.0599999999979"/>
    <n v="21.68"/>
    <n v="39177.06"/>
    <n v="0"/>
    <n v="0"/>
    <n v="39177.06"/>
    <n v="3.7"/>
    <n v="49242.58"/>
    <n v="0.79559316347762432"/>
    <s v="ARQ TORRE"/>
    <n v="6.1002139999999994"/>
  </r>
  <r>
    <x v="4"/>
    <m/>
    <m/>
    <x v="5"/>
    <x v="30"/>
    <n v="307"/>
    <s v="CONTRAZOCALO CERAMICO TERRE GRIS PLATA"/>
    <s v="ml"/>
    <n v="67.839999999999961"/>
    <n v="22.63"/>
    <n v="1535.22"/>
    <n v="0"/>
    <n v="0"/>
    <n v="1535.22"/>
    <n v="3.7"/>
    <n v="49242.58"/>
    <n v="3.1176676770388552E-2"/>
    <s v="ARQ TORRE"/>
    <n v="6.1002140099999993"/>
  </r>
  <r>
    <x v="4"/>
    <m/>
    <m/>
    <x v="5"/>
    <x v="30"/>
    <n v="307"/>
    <s v="CONTRAZOCALO CERAMICO TERRE GRIS PLATA"/>
    <s v="m"/>
    <n v="526.81999999999994"/>
    <n v="22.63"/>
    <n v="11921.94"/>
    <n v="0"/>
    <n v="0"/>
    <n v="11921.94"/>
    <n v="3.7"/>
    <n v="49242.58"/>
    <n v="0.24210632342984467"/>
    <s v="ARQ TORRE"/>
    <n v="6.1002999999999972"/>
  </r>
  <r>
    <x v="4"/>
    <m/>
    <m/>
    <x v="5"/>
    <x v="30"/>
    <n v="307"/>
    <s v="PIEDRA TALAMOYE"/>
    <s v="m"/>
    <n v="42.11"/>
    <n v="125"/>
    <n v="5263.75"/>
    <n v="0"/>
    <n v="0"/>
    <n v="5263.75"/>
    <n v="3.7"/>
    <n v="49242.58"/>
    <n v="0.10689427726979374"/>
    <s v="ARQ TORRE"/>
    <n v="6.1003020199999973"/>
  </r>
  <r>
    <x v="4"/>
    <m/>
    <m/>
    <x v="5"/>
    <x v="16"/>
    <n v="315"/>
    <s v="Pintura esmalte color gris h=10cm."/>
    <s v="m"/>
    <n v="15.26"/>
    <n v="12.5"/>
    <n v="190.75"/>
    <n v="0"/>
    <n v="0"/>
    <n v="190.75"/>
    <n v="3.7"/>
    <n v="49242.58"/>
    <n v="3.8736800549443182E-3"/>
    <s v="ARQ TORRE"/>
    <n v="6.1003030299999974"/>
  </r>
  <r>
    <x v="4"/>
    <m/>
    <m/>
    <x v="5"/>
    <x v="16"/>
    <n v="315"/>
    <s v="Pintura esmalte color gris h=10cm."/>
    <s v="m"/>
    <n v="20.93"/>
    <n v="12.5"/>
    <n v="261.63"/>
    <n v="0"/>
    <n v="0"/>
    <n v="261.63"/>
    <n v="3.7"/>
    <n v="49242.58"/>
    <n v="5.3130847327658298E-3"/>
    <s v="ARQ TORRE"/>
    <n v="6.1004009999999971"/>
  </r>
  <r>
    <x v="4"/>
    <m/>
    <m/>
    <x v="5"/>
    <x v="1"/>
    <m/>
    <s v="PIEDRA TALAMOYE FORMATO 10X20CM"/>
    <s v="m"/>
    <n v="74.53"/>
    <n v="125"/>
    <n v="9316.25"/>
    <n v="0"/>
    <n v="0"/>
    <n v="9316.25"/>
    <n v="3.7"/>
    <n v="49242.58"/>
    <n v="0.18919094003604198"/>
    <s v="ARQ TORRE"/>
    <n v="6.1004020099999972"/>
  </r>
  <r>
    <x v="4"/>
    <m/>
    <m/>
    <x v="5"/>
    <x v="30"/>
    <n v="307"/>
    <s v="CONTRAZOCALO Cerámico Celima Gris Plata B2B 45x45cm"/>
    <s v="m"/>
    <n v="47.98"/>
    <n v="21.52"/>
    <n v="1032.53"/>
    <n v="0"/>
    <n v="0"/>
    <n v="1032.53"/>
    <n v="3.7"/>
    <n v="49242.58"/>
    <n v="2.0968235214320612E-2"/>
    <s v="ARQ TORRE"/>
    <n v="6.1004030199999972"/>
  </r>
  <r>
    <x v="4"/>
    <m/>
    <m/>
    <x v="5"/>
    <x v="30"/>
    <n v="307"/>
    <s v="CONTRAZOCALO PORCELANATO ESMALTADO CONCRET IVORY MATE. FORMATO 0,60x 0,60."/>
    <s v="m"/>
    <n v="11.09"/>
    <n v="43.16"/>
    <n v="478.64"/>
    <n v="0"/>
    <n v="0"/>
    <n v="478.64"/>
    <n v="3.7"/>
    <n v="49242.58"/>
    <n v="9.7200431009098216E-3"/>
    <s v="ARQ TORRE"/>
    <n v="6.1004040299999973"/>
  </r>
  <r>
    <x v="4"/>
    <m/>
    <m/>
    <x v="5"/>
    <x v="30"/>
    <n v="307"/>
    <s v="CONTRAZÓCALO Porcelanato alaplana esmaltado tenby white mate 1.20x0.60m"/>
    <s v="m"/>
    <n v="239.4"/>
    <n v="41.94"/>
    <n v="10040.44"/>
    <n v="0"/>
    <n v="0"/>
    <n v="10040.44"/>
    <n v="3.7"/>
    <n v="49242.58"/>
    <n v="0.20389752121030214"/>
    <s v="ARQ TORRE"/>
    <n v="6.1004050399999974"/>
  </r>
  <r>
    <x v="4"/>
    <m/>
    <m/>
    <x v="5"/>
    <x v="30"/>
    <n v="307"/>
    <s v="CONTRAZOCALO EPS POLIESTIRENO NEGRO H:0.5CM MARCA SANTA LUZIA"/>
    <s v="m"/>
    <n v="22.06"/>
    <n v="7"/>
    <n v="154.41999999999999"/>
    <n v="4.1399999999999997"/>
    <n v="91.33"/>
    <n v="492.34100000000001"/>
    <n v="3.7"/>
    <n v="49242.58"/>
    <n v="9.9982779131394008E-3"/>
    <s v="ARQ TORRE"/>
    <n v="6.1099999999999977"/>
  </r>
  <r>
    <x v="4"/>
    <m/>
    <m/>
    <x v="5"/>
    <x v="30"/>
    <n v="307"/>
    <s v="CONTRAZOCALO PORCELANATO ESMALTADO FLAGSTONE SILVER. FORMATO 0,60x 0,60."/>
    <s v="m"/>
    <n v="38.380000000000003"/>
    <n v="31.03"/>
    <n v="1190.93"/>
    <n v="0"/>
    <n v="0"/>
    <n v="1190.93"/>
    <n v="3.7"/>
    <n v="49242.58"/>
    <n v="2.4184963501100065E-2"/>
    <s v="ARQ TORRE"/>
    <n v="6.1101009999999976"/>
  </r>
  <r>
    <x v="4"/>
    <m/>
    <m/>
    <x v="5"/>
    <x v="30"/>
    <n v="307"/>
    <s v="CONTRAZÓCALO Porcelanato alaplana esmaltado tenby white mate 1.20x0.60m"/>
    <s v="m"/>
    <n v="17.559999999999999"/>
    <n v="41.94"/>
    <n v="736.47"/>
    <n v="0"/>
    <n v="0"/>
    <n v="736.47"/>
    <n v="3.7"/>
    <n v="49242.58"/>
    <n v="1.4955958846997863E-2"/>
    <s v="ARQ TORRE"/>
    <n v="6.1101029999999978"/>
  </r>
  <r>
    <x v="4"/>
    <m/>
    <m/>
    <x v="5"/>
    <x v="30"/>
    <n v="307"/>
    <s v="CONTRAZÓCALO DE PORCELANATO ALAPLANA ESMALTADO TENBY BEIGE MATE. H: 7CM."/>
    <s v="m"/>
    <n v="24.57"/>
    <n v="35.840000000000003"/>
    <n v="880.59"/>
    <n v="0"/>
    <n v="0"/>
    <n v="880.59"/>
    <n v="3.7"/>
    <n v="49242.58"/>
    <n v="1.7882694204893409E-2"/>
    <s v="ARQ TORRE"/>
    <n v="6.110103999999998"/>
  </r>
  <r>
    <x v="4"/>
    <m/>
    <m/>
    <x v="5"/>
    <x v="30"/>
    <n v="307"/>
    <s v="CONTRAZOCALO EPS POLIESTIRENO NEGRO H:0.5CM MARCA SANTA LUZIA"/>
    <s v="m"/>
    <n v="80.209999999999994"/>
    <n v="7"/>
    <n v="561.47"/>
    <n v="4.1399999999999997"/>
    <n v="332.07"/>
    <n v="1790.1289999999999"/>
    <n v="3.7"/>
    <n v="49242.58"/>
    <n v="3.6353273934875058E-2"/>
    <s v="ARQ TORRE"/>
    <n v="6.1101059999999983"/>
  </r>
  <r>
    <x v="4"/>
    <m/>
    <m/>
    <x v="5"/>
    <x v="30"/>
    <n v="307"/>
    <s v="CONTRAZOCALO EPS POLIESTIRENO NEGRO H:0.5CM MARCA SANTA LUZIA"/>
    <s v="m"/>
    <n v="18.04"/>
    <n v="7"/>
    <n v="126.28"/>
    <n v="4.1399999999999997"/>
    <n v="74.69"/>
    <n v="402.63299999999998"/>
    <n v="3.7"/>
    <n v="49242.58"/>
    <n v="8.176521213957514E-3"/>
    <s v="ARQ TORRE"/>
    <n v="6.1101999999999972"/>
  </r>
  <r>
    <x v="4"/>
    <m/>
    <m/>
    <x v="5"/>
    <x v="16"/>
    <n v="315"/>
    <s v="Pintura esmalte color gris h=10cm."/>
    <s v="m"/>
    <n v="1231.375"/>
    <n v="12.5"/>
    <n v="15392.19"/>
    <n v="0"/>
    <n v="0"/>
    <n v="15392.19"/>
    <n v="3.7"/>
    <n v="49242.58"/>
    <n v="0.3125788697505289"/>
    <s v="ARQ TORRE"/>
    <n v="6.1102029999999976"/>
  </r>
  <r>
    <x v="4"/>
    <m/>
    <m/>
    <x v="5"/>
    <x v="30"/>
    <n v="307"/>
    <s v="CONTRAZOCALO CERAMICO TERRE GRIS PLATA"/>
    <s v="m"/>
    <n v="4506.5"/>
    <n v="22.63"/>
    <n v="101982.1"/>
    <n v="0"/>
    <n v="0"/>
    <n v="101982.1"/>
    <n v="3.7"/>
    <n v="49242.58"/>
    <n v="2.0710145569139553"/>
    <s v="ARQ TORRE"/>
    <n v="6.1102049999999979"/>
  </r>
  <r>
    <x v="4"/>
    <m/>
    <m/>
    <x v="5"/>
    <x v="30"/>
    <n v="307"/>
    <s v="CONTRAZOCALO Cerámico Celima Gris Plata B2B 45x45cm"/>
    <s v="m"/>
    <n v="68.410000000000011"/>
    <n v="21.52"/>
    <n v="1472.18"/>
    <n v="0"/>
    <n v="0"/>
    <n v="1472.18"/>
    <n v="3.7"/>
    <n v="49242.58"/>
    <n v="2.9896483896660168E-2"/>
    <s v="ARQ TORRE"/>
    <n v="6.1199999999999974"/>
  </r>
  <r>
    <x v="4"/>
    <m/>
    <m/>
    <x v="5"/>
    <x v="30"/>
    <n v="307"/>
    <s v="CONTRAZOCALO EPS POLIESTIRENO NEGRO H:0.5CM MARCA SANTA LUZIA"/>
    <s v="m"/>
    <n v="52.17"/>
    <n v="7"/>
    <n v="365.19"/>
    <n v="4.1399999999999997"/>
    <n v="215.98"/>
    <n v="1164.316"/>
    <n v="3.7"/>
    <n v="49242.58"/>
    <n v="2.3644496287562513E-2"/>
    <s v="ARQ TORRE"/>
    <n v="6.1201019999999966"/>
  </r>
  <r>
    <x v="4"/>
    <m/>
    <m/>
    <x v="5"/>
    <x v="30"/>
    <n v="307"/>
    <s v="CONTRAZOCALO PORCELANATO ESMALTADO FLAGSTONE SILVER. FORMATO 0,60x 0,60."/>
    <s v="m"/>
    <n v="139.19999999999999"/>
    <n v="31.03"/>
    <n v="4319.38"/>
    <n v="0"/>
    <n v="0"/>
    <n v="4319.38"/>
    <n v="3.7"/>
    <n v="49242.58"/>
    <n v="8.771636254639785E-2"/>
    <s v="ARQ TORRE"/>
    <n v="6.1201039999999978"/>
  </r>
  <r>
    <x v="4"/>
    <m/>
    <m/>
    <x v="5"/>
    <x v="30"/>
    <n v="307"/>
    <s v="CONTRAZÓCALO PORCELANATO ESMALTADO ARAM DARK GREY. H: 7CM."/>
    <s v="m"/>
    <n v="21.84"/>
    <n v="29.51"/>
    <n v="644.5"/>
    <n v="0"/>
    <n v="0"/>
    <n v="644.5"/>
    <n v="3.7"/>
    <n v="49242.58"/>
    <n v="1.3088266293114617E-2"/>
    <s v="ARQ TORRE"/>
    <n v="6.120105999999998"/>
  </r>
  <r>
    <x v="4"/>
    <m/>
    <m/>
    <x v="5"/>
    <x v="30"/>
    <n v="307"/>
    <s v="CONTRAZOCALO EPS POLIESTIRENO NEGRO H:0.5CM MARCA SANTA LUZIA"/>
    <s v="m"/>
    <n v="52.51"/>
    <n v="7"/>
    <n v="367.57"/>
    <n v="4.1399999999999997"/>
    <n v="217.39"/>
    <n v="1171.913"/>
    <n v="3.7"/>
    <n v="49242.58"/>
    <n v="2.379877333803387E-2"/>
    <s v="ARQ TORRE"/>
    <n v="6.1201069999999982"/>
  </r>
  <r>
    <x v="4"/>
    <m/>
    <m/>
    <x v="5"/>
    <x v="30"/>
    <n v="307"/>
    <s v="CONTRAZOCALO PORCELANATO ESMALTADO FLAGSTONE SILVER. FORMATO 0,60x 0,60."/>
    <s v="m"/>
    <n v="17.78"/>
    <n v="31.03"/>
    <n v="551.71"/>
    <n v="0"/>
    <n v="0"/>
    <n v="551.71"/>
    <n v="3.7"/>
    <n v="49242.58"/>
    <n v="1.1203921484211428E-2"/>
    <s v="ARQ TORRE"/>
    <n v="6.1201089999999976"/>
  </r>
  <r>
    <x v="4"/>
    <m/>
    <m/>
    <x v="5"/>
    <x v="30"/>
    <n v="307"/>
    <s v="CONTRAZOCALO CERAMICO ESTAR"/>
    <s v="m"/>
    <n v="484.74"/>
    <n v="30.91"/>
    <n v="14983.31"/>
    <n v="0"/>
    <n v="0"/>
    <n v="14983.31"/>
    <n v="3.7"/>
    <n v="49242.58"/>
    <n v="0.30427548678399868"/>
    <s v="ARQ TORRE"/>
    <n v="6.1201109999999987"/>
  </r>
  <r>
    <x v="4"/>
    <m/>
    <m/>
    <x v="5"/>
    <x v="30"/>
    <n v="307"/>
    <s v="CONTRAZOCALO CERAMICO CEMENTO BLANCO B2B 9x45CM. CELIMA"/>
    <s v="m"/>
    <n v="52.87"/>
    <n v="21.68"/>
    <n v="1146.22"/>
    <n v="0"/>
    <n v="0"/>
    <n v="1146.22"/>
    <n v="3.7"/>
    <n v="49242.58"/>
    <n v="2.3277009449951647E-2"/>
    <s v="ARQ TORRE"/>
    <n v="6.120112999999999"/>
  </r>
  <r>
    <x v="4"/>
    <m/>
    <m/>
    <x v="5"/>
    <x v="30"/>
    <n v="307"/>
    <s v="CONTRAZOCALO PORCELANATO ESMALTADO CONCRET IVORY MATE. FORMATO 0,60x 0,60."/>
    <s v="m"/>
    <n v="22.53"/>
    <n v="43.16"/>
    <n v="972.39"/>
    <n v="0"/>
    <n v="0"/>
    <n v="972.39"/>
    <n v="3.7"/>
    <n v="49242.58"/>
    <n v="1.9746934462004224E-2"/>
    <s v="ARQ TORRE"/>
    <n v="6.1202009999999971"/>
  </r>
  <r>
    <x v="4"/>
    <m/>
    <m/>
    <x v="5"/>
    <x v="30"/>
    <n v="307"/>
    <s v="CONTRAZOCALO PORCELANATO ESMALTADO FLAGSTONE SILVER. FORMATO 0,60x 0,60."/>
    <s v="m"/>
    <n v="167.89"/>
    <n v="31.03"/>
    <n v="5209.63"/>
    <n v="0"/>
    <n v="0"/>
    <n v="5209.63"/>
    <n v="3.7"/>
    <n v="49242.58"/>
    <n v="0.10579522843847743"/>
    <s v="ARQ TORRE"/>
    <n v="6.120201019999997"/>
  </r>
  <r>
    <x v="4"/>
    <m/>
    <m/>
    <x v="5"/>
    <x v="30"/>
    <n v="307"/>
    <s v="CONTRAZOCALO PORCELANATO ESMALTADO CONCRET IVORY MATE. FORMATO 0,60x 0,60."/>
    <s v="m"/>
    <n v="69.790000000000006"/>
    <n v="43.16"/>
    <n v="3012.14"/>
    <n v="0"/>
    <n v="0"/>
    <n v="3012.14"/>
    <n v="3.7"/>
    <n v="49242.58"/>
    <n v="6.1169418824115224E-2"/>
    <s v="ARQ TORRE"/>
    <n v="6.1202010299999969"/>
  </r>
  <r>
    <x v="4"/>
    <m/>
    <m/>
    <x v="5"/>
    <x v="30"/>
    <n v="307"/>
    <s v="TERRAZO MATIZADO COLOR GRIS h=0.10"/>
    <s v="m"/>
    <n v="9.58"/>
    <n v="105"/>
    <n v="1005.9"/>
    <n v="0"/>
    <n v="0"/>
    <n v="1005.9"/>
    <n v="3.7"/>
    <n v="49242.58"/>
    <n v="2.0427443078733891E-2"/>
    <s v="ARQ TORRE"/>
    <n v="6.1202010399999969"/>
  </r>
  <r>
    <x v="4"/>
    <m/>
    <m/>
    <x v="5"/>
    <x v="30"/>
    <n v="307"/>
    <s v="TERRAZO MATIZADO COLOR GRIS h=0.10"/>
    <s v="m"/>
    <n v="12.66"/>
    <n v="105"/>
    <n v="1329.3"/>
    <n v="0"/>
    <n v="0"/>
    <n v="1329.3"/>
    <n v="3.7"/>
    <n v="49242.58"/>
    <n v="2.6994929997575266E-2"/>
    <s v="ARQ TORRE"/>
    <n v="6.1202010599999968"/>
  </r>
  <r>
    <x v="4"/>
    <m/>
    <m/>
    <x v="5"/>
    <x v="30"/>
    <n v="307"/>
    <s v="TERRAZO MATIZADO COLOR GRIS h=0.10"/>
    <s v="m"/>
    <n v="42.86"/>
    <n v="105"/>
    <n v="4500.3"/>
    <n v="0"/>
    <n v="0"/>
    <n v="4500.3"/>
    <n v="3.7"/>
    <n v="49242.58"/>
    <n v="9.1390418617383576E-2"/>
    <s v="ARQ TORRE"/>
    <n v="6.1202010699999967"/>
  </r>
  <r>
    <x v="4"/>
    <m/>
    <m/>
    <x v="5"/>
    <x v="30"/>
    <n v="307"/>
    <s v="CONTRAZOCALO CERAMICO CEMENTO BLANCO B2B 9x45CM. CELIMA"/>
    <s v="m"/>
    <n v="41.95"/>
    <n v="21.68"/>
    <n v="909.48"/>
    <n v="0"/>
    <n v="0"/>
    <n v="909.48"/>
    <n v="3.7"/>
    <n v="49242.58"/>
    <n v="1.846938157992534E-2"/>
    <s v="ARQ TORRE"/>
    <n v="6.1202010799999966"/>
  </r>
  <r>
    <x v="4"/>
    <m/>
    <m/>
    <x v="5"/>
    <x v="30"/>
    <n v="307"/>
    <s v="CONTRAZOCALO PORCELANATO ESMALTADO CONCRET IVORY MATE. FORMATO 0,60x 0,60."/>
    <s v="m"/>
    <n v="186.09"/>
    <n v="43.16"/>
    <n v="8031.64"/>
    <n v="0"/>
    <n v="0"/>
    <n v="8031.64"/>
    <n v="3.7"/>
    <n v="49242.58"/>
    <n v="0.16310355793705367"/>
    <s v="ARQ TORRE"/>
    <n v="6.1202020099999972"/>
  </r>
  <r>
    <x v="4"/>
    <m/>
    <m/>
    <x v="5"/>
    <x v="30"/>
    <n v="307"/>
    <s v="CONTRAZÓCALO PORCELANATO ESMALTADO ARAM DARK GREY. H: 7CM."/>
    <s v="m"/>
    <n v="17.98"/>
    <n v="29.51"/>
    <n v="530.59"/>
    <n v="0"/>
    <n v="0"/>
    <n v="530.59"/>
    <n v="3.7"/>
    <n v="49242.58"/>
    <n v="1.0775024379307501E-2"/>
    <s v="ARQ TORRE"/>
    <n v="6.1202020199999971"/>
  </r>
  <r>
    <x v="4"/>
    <m/>
    <m/>
    <x v="5"/>
    <x v="30"/>
    <n v="307"/>
    <s v="TERRAZO MATIZADO COLOR GRIS h=0.10"/>
    <s v="m"/>
    <n v="6.41"/>
    <n v="105"/>
    <n v="673.05"/>
    <n v="0"/>
    <n v="0"/>
    <n v="673.05"/>
    <n v="3.7"/>
    <n v="49242.58"/>
    <n v="1.3668049074601694E-2"/>
    <s v="ARQ TORRE"/>
    <n v="6.1202020299999971"/>
  </r>
  <r>
    <x v="4"/>
    <m/>
    <m/>
    <x v="4"/>
    <x v="14"/>
    <n v="204"/>
    <s v="FORJADO DE PASOS Y CONTRAPASOS (ESCALERA DE EVACUACION)"/>
    <s v="ml"/>
    <n v="671.40000000000009"/>
    <n v="48.02"/>
    <n v="32240.63"/>
    <n v="0"/>
    <n v="0"/>
    <n v="32240.63"/>
    <n v="3.7"/>
    <n v="49242.58"/>
    <n v="0.65473072288251344"/>
    <s v="ARQ TORRE"/>
    <n v="6.1203999999999974"/>
  </r>
  <r>
    <x v="4"/>
    <m/>
    <m/>
    <x v="5"/>
    <x v="1"/>
    <m/>
    <s v="FORJADO DE DESCANSO (ESCALERA DE EVACUACION)"/>
    <s v="m2"/>
    <n v="154.63999999999999"/>
    <n v="79.05"/>
    <n v="12224.29"/>
    <n v="0"/>
    <n v="0"/>
    <n v="12224.29"/>
    <n v="3.7"/>
    <n v="49242.58"/>
    <n v="0.24824633477774724"/>
    <s v="ARQ TORRE"/>
    <n v="6.1204009999999966"/>
  </r>
  <r>
    <x v="4"/>
    <m/>
    <m/>
    <x v="5"/>
    <x v="16"/>
    <n v="315"/>
    <s v="ACABADO EN CEMENTO PULIDO DE DESCANSO (ESCALERA DE EVACUACION)"/>
    <s v="m2"/>
    <n v="154.63999999999999"/>
    <n v="22.97"/>
    <n v="3552.08"/>
    <n v="0"/>
    <n v="0"/>
    <n v="3552.08"/>
    <n v="3.7"/>
    <n v="49242.58"/>
    <n v="7.2134319525906238E-2"/>
    <s v="ARQ TORRE"/>
    <n v="6.1204010099999966"/>
  </r>
  <r>
    <x v="4"/>
    <m/>
    <m/>
    <x v="5"/>
    <x v="16"/>
    <n v="315"/>
    <s v="ACABADO EN CEMENTO PULIDO DE PASOS Y CONTRAPASOS (ESCALERA DE EVACUACION)"/>
    <s v="ml"/>
    <n v="671.40000000000009"/>
    <n v="17.61"/>
    <n v="11823.35"/>
    <n v="0"/>
    <n v="0"/>
    <n v="11823.35"/>
    <n v="3.7"/>
    <n v="49242.58"/>
    <n v="0.24010419437811747"/>
    <s v="ARQ TORRE"/>
    <n v="6.1204010100999966"/>
  </r>
  <r>
    <x v="4"/>
    <m/>
    <m/>
    <x v="5"/>
    <x v="16"/>
    <n v="315"/>
    <s v="CANTONERA DE BRUÑAS (2UND) (ESCALERA DE EVACUACION)"/>
    <s v="ml"/>
    <n v="982.2"/>
    <n v="14.28"/>
    <n v="14025.82"/>
    <n v="0"/>
    <n v="0"/>
    <n v="14025.82"/>
    <n v="3.7"/>
    <n v="49242.58"/>
    <n v="0.2848311359802837"/>
    <s v="ARQ TORRE"/>
    <n v="6.1204010101999966"/>
  </r>
  <r>
    <x v="4"/>
    <m/>
    <m/>
    <x v="5"/>
    <x v="19"/>
    <n v="304"/>
    <s v="SOLAQUEO DE FONDO DE ESCALERA (ESCALERA DE EVACUACION)"/>
    <s v="m2"/>
    <n v="283.24"/>
    <n v="19.82"/>
    <n v="5613.82"/>
    <n v="0"/>
    <n v="0"/>
    <n v="5613.82"/>
    <n v="3.7"/>
    <n v="49242.58"/>
    <n v="0.11400336862934475"/>
    <s v="ARQ TORRE"/>
    <n v="6.1204010101999966"/>
  </r>
  <r>
    <x v="4"/>
    <m/>
    <m/>
    <x v="5"/>
    <x v="19"/>
    <n v="304"/>
    <s v="DERRAME EN COSTADO DE ESCALERA (ESCALERA DE EVACUACION)"/>
    <s v="ml"/>
    <n v="99.25"/>
    <n v="22.53"/>
    <n v="2236.1"/>
    <n v="0"/>
    <n v="0"/>
    <n v="2236.1"/>
    <n v="3.7"/>
    <n v="49242.58"/>
    <n v="4.5409887134264693E-2"/>
    <s v="ARQ TORRE"/>
    <n v="6.1204019999999968"/>
  </r>
  <r>
    <x v="4"/>
    <m/>
    <m/>
    <x v="4"/>
    <x v="14"/>
    <n v="204"/>
    <s v="FORJADO DE PASOS Y CONTRAPASOS (ESCALERA DE EVACUACION)"/>
    <s v="m"/>
    <n v="21.18"/>
    <n v="48.02"/>
    <n v="1017.06"/>
    <n v="0"/>
    <n v="0"/>
    <n v="1017.06"/>
    <n v="3.7"/>
    <n v="49242.58"/>
    <n v="2.0654076208029715E-2"/>
    <s v="ARQ TORRE"/>
    <n v="6.1204020100999967"/>
  </r>
  <r>
    <x v="4"/>
    <m/>
    <m/>
    <x v="5"/>
    <x v="30"/>
    <n v="307"/>
    <s v="ACABADO EN Porcelanato no esmaltado Bosco Haya mate 20x120cm. DE PASOS Y CONTRAPASOS"/>
    <s v="m"/>
    <n v="21.18"/>
    <n v="63.64"/>
    <n v="1347.9"/>
    <n v="0"/>
    <n v="0"/>
    <n v="1347.9"/>
    <n v="3.7"/>
    <n v="49242.58"/>
    <n v="2.7372651879734977E-2"/>
    <s v="ARQ TORRE"/>
    <n v="6.1204020102999968"/>
  </r>
  <r>
    <x v="4"/>
    <m/>
    <m/>
    <x v="5"/>
    <x v="30"/>
    <n v="307"/>
    <s v="Cantonera de Escaleras: De de terrazo color similar al enchape."/>
    <s v="m"/>
    <n v="21.18"/>
    <n v="125"/>
    <n v="2647.5"/>
    <n v="0"/>
    <n v="0"/>
    <n v="2647.5"/>
    <n v="3.7"/>
    <n v="49242.58"/>
    <n v="5.3764445323539099E-2"/>
    <s v="ARQ TORRE"/>
    <n v="6.1204020104999968"/>
  </r>
  <r>
    <x v="4"/>
    <m/>
    <m/>
    <x v="5"/>
    <x v="52"/>
    <n v="306"/>
    <s v="CONTRAPISO   (AZOTEA)"/>
    <s v="m2"/>
    <n v="1161.68"/>
    <n v="45.34"/>
    <n v="52670.57"/>
    <n v="0"/>
    <n v="0"/>
    <n v="52670.57"/>
    <n v="3.7"/>
    <n v="49242.58"/>
    <n v="1.0696143459583149"/>
    <s v="ARQ TORRE"/>
    <n v="6.1204020300999966"/>
  </r>
  <r>
    <x v="4"/>
    <m/>
    <m/>
    <x v="5"/>
    <x v="1"/>
    <m/>
    <s v="LAMINA ANTRACITA"/>
    <s v="m2"/>
    <n v="1161.68"/>
    <n v="0"/>
    <n v="0"/>
    <n v="8.99"/>
    <n v="10443.5"/>
    <n v="38640.949999999997"/>
    <n v="3.7"/>
    <n v="49242.58"/>
    <n v="0.78470604099135333"/>
    <s v="ARQ TORRE"/>
    <n v="6.1299999999999972"/>
  </r>
  <r>
    <x v="4"/>
    <m/>
    <m/>
    <x v="5"/>
    <x v="1"/>
    <m/>
    <s v="CINTA MAXTAPE"/>
    <s v="ml"/>
    <n v="2207.192"/>
    <n v="0"/>
    <n v="0"/>
    <n v="1.98"/>
    <n v="4370.24"/>
    <n v="16169.888000000001"/>
    <n v="3.7"/>
    <n v="49242.58"/>
    <n v="0.32837207148772463"/>
    <s v="ARQ TORRE"/>
    <n v="6.130099999999997"/>
  </r>
  <r>
    <x v="4"/>
    <m/>
    <m/>
    <x v="5"/>
    <x v="1"/>
    <m/>
    <s v="COLOCACION DE LAMINA ANTRACITA, MAXTAPE"/>
    <s v="m2"/>
    <n v="1161.68"/>
    <n v="7.21"/>
    <n v="8372.81"/>
    <n v="0"/>
    <n v="0"/>
    <n v="8372.81"/>
    <n v="3.7"/>
    <n v="49242.58"/>
    <n v="0.17003191140675405"/>
    <s v="ARQ TORRE"/>
    <n v="6.1301999999999968"/>
  </r>
  <r>
    <x v="4"/>
    <m/>
    <m/>
    <x v="5"/>
    <x v="1"/>
    <m/>
    <s v="MALLA DE TEMPERATURA"/>
    <s v="kg"/>
    <n v="4646.72"/>
    <n v="1.21"/>
    <n v="5622.53"/>
    <n v="0.89"/>
    <n v="4135.58"/>
    <n v="20924.175999999999"/>
    <n v="3.7"/>
    <n v="49242.58"/>
    <n v="0.42492038394413939"/>
    <s v="ARQ TORRE"/>
    <n v="6.1302999999999974"/>
  </r>
  <r>
    <x v="4"/>
    <m/>
    <m/>
    <x v="5"/>
    <x v="35"/>
    <n v="325"/>
    <s v="PCF-1 PUERTA METALICA CORTAFUEGO RF 90 MIN (1.00 x 2.10) - ESCALERA PRIMER NIVEL"/>
    <s v="und"/>
    <n v="2"/>
    <n v="0"/>
    <n v="0"/>
    <n v="320.76"/>
    <n v="641.53"/>
    <n v="2373.6610000000001"/>
    <n v="3.7"/>
    <n v="49242.58"/>
    <n v="4.8203424759628757E-2"/>
    <s v="ARQ TORRE"/>
    <n v="6.1305999999999958"/>
  </r>
  <r>
    <x v="4"/>
    <m/>
    <m/>
    <x v="5"/>
    <x v="35"/>
    <n v="325"/>
    <s v="PCF-1 PUERTA METALICA CORTAFUEGO RF 90 MIN (1.00 x 2.10) - ESCALERA"/>
    <s v="und"/>
    <n v="55"/>
    <n v="0"/>
    <n v="0"/>
    <n v="279.38"/>
    <n v="15365.63"/>
    <n v="56852.830999999998"/>
    <n v="3.7"/>
    <n v="49242.58"/>
    <n v="1.154546146850957"/>
    <s v="ARQ TORRE"/>
    <n v="6.1306999999999956"/>
  </r>
  <r>
    <x v="4"/>
    <m/>
    <m/>
    <x v="5"/>
    <x v="35"/>
    <n v="325"/>
    <s v="PCF-1' PUERTA METALICA CORTAFUEGO RF 20 MIN (1.00 x 2.10) - ESCALERA"/>
    <s v="und"/>
    <n v="51"/>
    <n v="0"/>
    <n v="0"/>
    <n v="279.38"/>
    <n v="14248.13"/>
    <n v="52718.080999999998"/>
    <n v="3.7"/>
    <n v="49242.58"/>
    <n v="1.070579181675696"/>
    <s v="ARQ TORRE"/>
    <n v="6.139999999999997"/>
  </r>
  <r>
    <x v="4"/>
    <m/>
    <m/>
    <x v="5"/>
    <x v="35"/>
    <n v="325"/>
    <s v="PCF-2 PUERTA METALICA CORTAFUEGO RF 90 MIN (0.90 x 2.10) - CTO TECNICO/DPTO 105,106"/>
    <s v="und"/>
    <n v="21"/>
    <n v="0"/>
    <n v="0"/>
    <n v="303.17"/>
    <n v="6366.65"/>
    <n v="23556.605"/>
    <n v="3.7"/>
    <n v="49242.58"/>
    <n v="0.47837877300498877"/>
    <s v="ARQ TORRE"/>
    <n v="6.1400999999999968"/>
  </r>
  <r>
    <x v="4"/>
    <m/>
    <m/>
    <x v="5"/>
    <x v="35"/>
    <n v="325"/>
    <s v="PCF-3 PUERTA METALICA CORTAFUEGO RF 90 MIN (1.00 x 2.10M) BAÑO DISCAP./LAVAN."/>
    <s v="und"/>
    <n v="2"/>
    <n v="0"/>
    <n v="0"/>
    <n v="309.38"/>
    <n v="618.76"/>
    <n v="2289.4119999999998"/>
    <n v="3.7"/>
    <n v="49242.58"/>
    <n v="4.6492527402097937E-2"/>
    <s v="ARQ TORRE"/>
    <n v="6.1401999999999974"/>
  </r>
  <r>
    <x v="4"/>
    <m/>
    <m/>
    <x v="5"/>
    <x v="35"/>
    <n v="325"/>
    <s v="PCF-4 PUERTA METALICA CORTAFUEGO RF 90 MIN (2.00 x 2.10M) SALA DE NIÑOS"/>
    <s v="und"/>
    <n v="1"/>
    <n v="0"/>
    <n v="0"/>
    <n v="825.71"/>
    <n v="825.71"/>
    <n v="3055.127"/>
    <n v="3.7"/>
    <n v="49242.58"/>
    <n v="6.2042382832093686E-2"/>
    <s v="ARQ TORRE"/>
    <n v="6.1402999999999963"/>
  </r>
  <r>
    <x v="4"/>
    <m/>
    <m/>
    <x v="5"/>
    <x v="35"/>
    <n v="325"/>
    <s v="PCF-5 PUERTA METALICA CORTAFUEGO RF 90 MIN (1.26 x 2.00M)-DUCTO COMUN."/>
    <s v="und"/>
    <n v="1"/>
    <n v="0"/>
    <n v="0"/>
    <n v="442.34"/>
    <n v="442.34"/>
    <n v="1636.6579999999999"/>
    <n v="3.7"/>
    <n v="49242.58"/>
    <n v="3.3236641946867929E-2"/>
    <s v="ARQ TORRE"/>
    <n v="6.1403999999999961"/>
  </r>
  <r>
    <x v="4"/>
    <m/>
    <m/>
    <x v="5"/>
    <x v="35"/>
    <n v="325"/>
    <s v="PCF-6 PUERTA METALICA CORTAFUEGO RF 90 MIN (3.23 x 2.00M)-DUCTO IIEE"/>
    <s v="und"/>
    <n v="1"/>
    <n v="0"/>
    <n v="0"/>
    <n v="1040.32"/>
    <n v="1040.32"/>
    <n v="3849.1840000000002"/>
    <n v="3.7"/>
    <n v="49242.58"/>
    <n v="7.8167797056937313E-2"/>
    <s v="ARQ TORRE"/>
    <n v="6.1404999999999959"/>
  </r>
  <r>
    <x v="4"/>
    <m/>
    <m/>
    <x v="5"/>
    <x v="35"/>
    <n v="325"/>
    <s v="PCF-7 PUERTA METALICA CORTAFUEGO RF 90 MIN (1.30 x 2.00M)-DUCTO GAS"/>
    <s v="und"/>
    <n v="2"/>
    <n v="0"/>
    <n v="0"/>
    <n v="406.47"/>
    <n v="812.94"/>
    <n v="3007.8780000000002"/>
    <n v="3.7"/>
    <n v="49242.58"/>
    <n v="6.1082867713267666E-2"/>
    <s v="ARQ TORRE"/>
    <n v="6.1405999999999956"/>
  </r>
  <r>
    <x v="4"/>
    <m/>
    <m/>
    <x v="5"/>
    <x v="35"/>
    <n v="325"/>
    <s v="PCF-8 PUERTA METALICA CORTAFUEGO RF 90 MIN (1.44 x 2.00M)-DUCTO IISS"/>
    <s v="und"/>
    <n v="1"/>
    <n v="0"/>
    <n v="0"/>
    <n v="443.89"/>
    <n v="443.89"/>
    <n v="1642.393"/>
    <n v="3.7"/>
    <n v="49242.58"/>
    <n v="3.335310619386718E-2"/>
    <s v="ARQ TORRE"/>
    <n v="6.1406999999999954"/>
  </r>
  <r>
    <x v="4"/>
    <m/>
    <m/>
    <x v="5"/>
    <x v="35"/>
    <n v="325"/>
    <s v="PCF-9 PUERTA METALICA CORTAFUEGO RF 90 MIN (2.63 x 2.00M)-DUCTO COMUN."/>
    <s v="und"/>
    <n v="1"/>
    <n v="0"/>
    <n v="0"/>
    <n v="808.54"/>
    <n v="808.54"/>
    <n v="2991.598"/>
    <n v="3.7"/>
    <n v="49242.58"/>
    <n v="6.0752259528237554E-2"/>
    <s v="ARQ TORRE"/>
    <n v="6.1407999999999952"/>
  </r>
  <r>
    <x v="4"/>
    <m/>
    <m/>
    <x v="5"/>
    <x v="35"/>
    <n v="325"/>
    <s v="PCF-10 PUERTA METALICA CORTAFUEGO RF 90 MIN (1.08 x 2.00M)-DUCTO COMUN."/>
    <s v="und"/>
    <n v="1"/>
    <n v="0"/>
    <n v="0"/>
    <n v="347.66"/>
    <n v="347.66"/>
    <n v="1286.3420000000001"/>
    <n v="3.7"/>
    <n v="49242.58"/>
    <n v="2.6122554910810929E-2"/>
    <s v="ARQ TORRE"/>
    <n v="6.1408999999999949"/>
  </r>
  <r>
    <x v="4"/>
    <m/>
    <m/>
    <x v="5"/>
    <x v="35"/>
    <n v="325"/>
    <s v="PCF-11 PUERTA METALICA CORTAFUEGO RF 90 MIN (1.97 x 2.00M)-DUCTO IIEE"/>
    <s v="und"/>
    <n v="1"/>
    <n v="0"/>
    <n v="0"/>
    <n v="644.54"/>
    <n v="644.54"/>
    <n v="2384.7979999999998"/>
    <n v="3.7"/>
    <n v="49242.58"/>
    <n v="4.8429590813478897E-2"/>
    <s v="ARQ TORRE"/>
    <n v="6.1409999999999947"/>
  </r>
  <r>
    <x v="4"/>
    <m/>
    <m/>
    <x v="5"/>
    <x v="24"/>
    <n v="308"/>
    <s v="P01 - PUERTA PRINCIPAL (0.90 x 2.10 m)"/>
    <s v="und"/>
    <n v="522"/>
    <n v="140"/>
    <n v="73080"/>
    <n v="108"/>
    <n v="56376"/>
    <n v="281671.2"/>
    <n v="3.7"/>
    <n v="49242.58"/>
    <n v="5.7200739685044937"/>
    <s v="ARQ TORRE"/>
    <n v="6.1499999999999968"/>
  </r>
  <r>
    <x v="4"/>
    <m/>
    <m/>
    <x v="5"/>
    <x v="24"/>
    <n v="308"/>
    <s v="P02 - PUERTA DORMITORIOS (0.80 x 2.10 m)"/>
    <s v="und"/>
    <n v="988"/>
    <n v="124"/>
    <n v="122512"/>
    <n v="99"/>
    <n v="97812"/>
    <n v="484416.4"/>
    <n v="3.7"/>
    <n v="49242.58"/>
    <n v="9.8373480837112925"/>
    <s v="ARQ TORRE"/>
    <n v="6.1500999999999966"/>
  </r>
  <r>
    <x v="4"/>
    <m/>
    <m/>
    <x v="5"/>
    <x v="24"/>
    <n v="308"/>
    <s v="P03 - BAÑOS  (0.70 x 2.10 m)"/>
    <s v="und"/>
    <n v="934"/>
    <n v="124"/>
    <n v="115816"/>
    <n v="99"/>
    <n v="92466"/>
    <n v="457940.2"/>
    <n v="3.7"/>
    <n v="49242.58"/>
    <n v="9.299679261322213"/>
    <s v="ARQ TORRE"/>
    <n v="6.1501009999999967"/>
  </r>
  <r>
    <x v="4"/>
    <m/>
    <m/>
    <x v="5"/>
    <x v="24"/>
    <n v="308"/>
    <s v="P-1 (0.90 X 2.10)"/>
    <s v="und"/>
    <n v="1"/>
    <n v="124"/>
    <n v="124"/>
    <n v="99"/>
    <n v="99"/>
    <n v="490.3"/>
    <n v="3.7"/>
    <n v="49242.58"/>
    <n v="9.9568300442421983E-3"/>
    <s v="ARQ TORRE"/>
    <n v="6.150102999999997"/>
  </r>
  <r>
    <x v="4"/>
    <m/>
    <m/>
    <x v="5"/>
    <x v="24"/>
    <n v="308"/>
    <s v="P-13 (0.80 X 2.10)"/>
    <s v="und"/>
    <n v="2"/>
    <n v="124"/>
    <n v="248"/>
    <n v="99"/>
    <n v="198"/>
    <n v="980.6"/>
    <n v="3.7"/>
    <n v="49242.58"/>
    <n v="1.9913660088484397E-2"/>
    <s v="ARQ TORRE"/>
    <n v="6.1501039999999971"/>
  </r>
  <r>
    <x v="4"/>
    <m/>
    <m/>
    <x v="5"/>
    <x v="24"/>
    <n v="308"/>
    <s v="PA-01 (1.00 X 2.10)"/>
    <s v="und"/>
    <n v="12"/>
    <n v="124"/>
    <n v="1488"/>
    <n v="99"/>
    <n v="1188"/>
    <n v="5883.6"/>
    <n v="3.7"/>
    <n v="49242.58"/>
    <n v="0.11948196053090639"/>
    <s v="ARQ TORRE"/>
    <n v="6.1501049999999973"/>
  </r>
  <r>
    <x v="4"/>
    <m/>
    <m/>
    <x v="5"/>
    <x v="24"/>
    <n v="308"/>
    <s v="PA-02 (0.70 X 2.10)"/>
    <s v="und"/>
    <n v="3"/>
    <n v="124"/>
    <n v="372"/>
    <n v="99"/>
    <n v="297"/>
    <n v="1470.9"/>
    <n v="3.7"/>
    <n v="49242.58"/>
    <n v="2.9870490132726597E-2"/>
    <s v="ARQ TORRE"/>
    <n v="6.1501059999999974"/>
  </r>
  <r>
    <x v="4"/>
    <m/>
    <m/>
    <x v="5"/>
    <x v="24"/>
    <n v="308"/>
    <s v="PA-03 (1.35 X 2.10)"/>
    <s v="und"/>
    <n v="1"/>
    <n v="124"/>
    <n v="124"/>
    <n v="99"/>
    <n v="99"/>
    <n v="490.3"/>
    <n v="3.7"/>
    <n v="49242.58"/>
    <n v="9.9568300442421983E-3"/>
    <s v="ARQ TORRE"/>
    <n v="6.1501069999999984"/>
  </r>
  <r>
    <x v="4"/>
    <m/>
    <m/>
    <x v="5"/>
    <x v="24"/>
    <n v="308"/>
    <s v="PA-04 (1.19 X 2.10)"/>
    <s v="und"/>
    <n v="3"/>
    <n v="124"/>
    <n v="372"/>
    <n v="109"/>
    <n v="327"/>
    <n v="1581.9"/>
    <n v="3.7"/>
    <n v="49242.58"/>
    <n v="3.2124636848840982E-2"/>
    <s v="ARQ TORRE"/>
    <n v="6.1501079999999977"/>
  </r>
  <r>
    <x v="4"/>
    <m/>
    <m/>
    <x v="5"/>
    <x v="24"/>
    <n v="308"/>
    <s v="PA-05 (1.00 X 2.10)"/>
    <s v="und"/>
    <n v="3"/>
    <n v="124"/>
    <n v="372"/>
    <n v="99"/>
    <n v="297"/>
    <n v="1470.9"/>
    <n v="3.7"/>
    <n v="49242.58"/>
    <n v="2.9870490132726597E-2"/>
    <s v="ARQ TORRE"/>
    <n v="6.1501089999999978"/>
  </r>
  <r>
    <x v="4"/>
    <m/>
    <m/>
    <x v="5"/>
    <x v="24"/>
    <n v="308"/>
    <s v="PD-15 (1.23 X 2.10)"/>
    <s v="und"/>
    <n v="1"/>
    <n v="124"/>
    <n v="124"/>
    <n v="109"/>
    <n v="109"/>
    <n v="527.29999999999995"/>
    <n v="3.7"/>
    <n v="49242.58"/>
    <n v="1.0708212282946992E-2"/>
    <s v="ARQ TORRE"/>
    <n v="6.150109999999998"/>
  </r>
  <r>
    <x v="4"/>
    <m/>
    <m/>
    <x v="5"/>
    <x v="24"/>
    <n v="308"/>
    <s v="PD-16 (1.37 X 2.10)"/>
    <s v="und"/>
    <n v="1"/>
    <n v="124"/>
    <n v="124"/>
    <n v="109"/>
    <n v="109"/>
    <n v="527.29999999999995"/>
    <n v="3.7"/>
    <n v="49242.58"/>
    <n v="1.0708212282946992E-2"/>
    <s v="ARQ TORRE"/>
    <n v="6.1501109999999981"/>
  </r>
  <r>
    <x v="4"/>
    <m/>
    <m/>
    <x v="5"/>
    <x v="24"/>
    <n v="308"/>
    <s v="SELLADO DE PUERTAS CONTRAPLACADAS"/>
    <s v="und"/>
    <n v="2471"/>
    <n v="25"/>
    <n v="61775"/>
    <n v="0"/>
    <n v="0"/>
    <n v="61775"/>
    <n v="3.7"/>
    <n v="49242.58"/>
    <n v="1.2545037242159123"/>
    <s v="ARQ TORRE"/>
    <n v="6.1501189999999992"/>
  </r>
  <r>
    <x v="4"/>
    <m/>
    <m/>
    <x v="5"/>
    <x v="24"/>
    <n v="308"/>
    <s v="PROTECCION DE PUERTAS CONTRAPLACADAS PRINCIPALES"/>
    <s v="und"/>
    <n v="522"/>
    <n v="33"/>
    <n v="17226"/>
    <n v="0"/>
    <n v="0"/>
    <n v="17226"/>
    <n v="3.7"/>
    <n v="49242.58"/>
    <n v="0.34981920118726517"/>
    <s v="ARQ TORRE"/>
    <n v="6.1501199999999994"/>
  </r>
  <r>
    <x v="4"/>
    <m/>
    <m/>
    <x v="5"/>
    <x v="1"/>
    <m/>
    <s v="DPTO: 01, (204 - 1704)"/>
    <s v="und"/>
    <n v="17"/>
    <n v="1668.4"/>
    <n v="28362.799999999999"/>
    <n v="0"/>
    <n v="0"/>
    <n v="28362.799999999999"/>
    <n v="3.7"/>
    <n v="49242.58"/>
    <n v="0.575981193511794"/>
    <s v="ARQ TORRE"/>
    <n v="6.1501250000000001"/>
  </r>
  <r>
    <x v="4"/>
    <m/>
    <m/>
    <x v="5"/>
    <x v="1"/>
    <m/>
    <s v="DPTO: 102, (205 - 1705), 105, (208 - 1708), (210 - 1710), (217 - 1717)"/>
    <s v="und"/>
    <n v="66"/>
    <n v="1570"/>
    <n v="103620"/>
    <n v="0"/>
    <n v="0"/>
    <n v="103620"/>
    <n v="3.7"/>
    <n v="49242.58"/>
    <n v="2.1042764209348901"/>
    <s v="ARQ TORRE"/>
    <n v="6.1599999999999966"/>
  </r>
  <r>
    <x v="4"/>
    <m/>
    <m/>
    <x v="5"/>
    <x v="1"/>
    <m/>
    <s v="DPTO: 103, (206 - 1706)"/>
    <s v="und"/>
    <n v="17"/>
    <n v="1586.4"/>
    <n v="26968.799999999999"/>
    <n v="0"/>
    <n v="0"/>
    <n v="26968.799999999999"/>
    <n v="3.7"/>
    <n v="49242.58"/>
    <n v="0.54767235997788899"/>
    <s v="ARQ TORRE"/>
    <n v="6.1600999999999964"/>
  </r>
  <r>
    <x v="4"/>
    <m/>
    <m/>
    <x v="5"/>
    <x v="1"/>
    <m/>
    <s v="DPTO: 104, (207 - 1707)"/>
    <s v="und"/>
    <n v="17"/>
    <n v="1619.2"/>
    <n v="27526.400000000001"/>
    <n v="0"/>
    <n v="0"/>
    <n v="27526.400000000001"/>
    <n v="3.7"/>
    <n v="49242.58"/>
    <n v="0.55899589339145106"/>
    <s v="ARQ TORRE"/>
    <n v="6.1601999999999961"/>
  </r>
  <r>
    <x v="4"/>
    <m/>
    <m/>
    <x v="5"/>
    <x v="1"/>
    <m/>
    <s v="DPTO: 106 (209 - 1709)"/>
    <s v="und"/>
    <n v="17"/>
    <n v="1602.8"/>
    <n v="27247.599999999999"/>
    <n v="0"/>
    <n v="0"/>
    <n v="27247.599999999999"/>
    <n v="3.7"/>
    <n v="49242.58"/>
    <n v="0.55333412668466997"/>
    <s v="ARQ TORRE"/>
    <n v="6.1602999999999959"/>
  </r>
  <r>
    <x v="4"/>
    <m/>
    <m/>
    <x v="5"/>
    <x v="24"/>
    <n v="308"/>
    <s v="DPTO: (211 - 1711), (216 - 1716)"/>
    <s v="und"/>
    <n v="32"/>
    <n v="1635.6"/>
    <n v="52339.199999999997"/>
    <n v="0"/>
    <n v="0"/>
    <n v="52339.199999999997"/>
    <n v="3.7"/>
    <n v="49242.58"/>
    <n v="1.0628850072437308"/>
    <s v="ARQ TORRE"/>
    <n v="6.1603999999999957"/>
  </r>
  <r>
    <x v="4"/>
    <m/>
    <m/>
    <x v="5"/>
    <x v="24"/>
    <n v="308"/>
    <s v="DPTO: (212 - 1712), (215 - 1715)"/>
    <s v="und"/>
    <n v="32"/>
    <n v="1500.2"/>
    <n v="48006.400000000001"/>
    <n v="0"/>
    <n v="0"/>
    <n v="48006.400000000001"/>
    <n v="3.7"/>
    <n v="49242.58"/>
    <n v="0.97489611632859208"/>
    <s v="ARQ TORRE"/>
    <n v="6.1604999999999954"/>
  </r>
  <r>
    <x v="4"/>
    <m/>
    <m/>
    <x v="5"/>
    <x v="24"/>
    <n v="308"/>
    <s v="DPTO: (213 - 1713), (214 - 1714)"/>
    <s v="und"/>
    <n v="32"/>
    <n v="1529"/>
    <n v="48928"/>
    <n v="0"/>
    <n v="0"/>
    <n v="48928"/>
    <n v="3.7"/>
    <n v="49242.58"/>
    <n v="0.99361162636076339"/>
    <s v="ARQ TORRE"/>
    <n v="6.1605999999999952"/>
  </r>
  <r>
    <x v="4"/>
    <m/>
    <m/>
    <x v="5"/>
    <x v="1"/>
    <m/>
    <s v="DPTO: 101, (209 - 1709), 102, (210 - 1710), 105, (213 - 1713), 106, (214 - 1714)"/>
    <s v="und"/>
    <n v="68"/>
    <n v="1594.6"/>
    <n v="108432.8"/>
    <n v="0"/>
    <n v="0"/>
    <n v="108432.8"/>
    <n v="3.7"/>
    <n v="49242.58"/>
    <n v="2.2020129733251181"/>
    <s v="ARQ TORRE"/>
    <n v="6.1607999999999947"/>
  </r>
  <r>
    <x v="4"/>
    <m/>
    <m/>
    <x v="5"/>
    <x v="1"/>
    <m/>
    <s v="DPTO: 103, (211 - 1711), 104, (212 - 1712)"/>
    <s v="und"/>
    <n v="34"/>
    <n v="1529"/>
    <n v="51986"/>
    <n v="0"/>
    <n v="0"/>
    <n v="51986"/>
    <n v="3.7"/>
    <n v="49242.58"/>
    <n v="1.055712353008311"/>
    <s v="ARQ TORRE"/>
    <n v="6.1608999999999936"/>
  </r>
  <r>
    <x v="4"/>
    <m/>
    <m/>
    <x v="5"/>
    <x v="1"/>
    <m/>
    <s v="DPTO: 107, (215 - 1715)"/>
    <s v="und"/>
    <n v="17"/>
    <n v="1635.6"/>
    <n v="27805.200000000001"/>
    <n v="0"/>
    <n v="0"/>
    <n v="27805.200000000001"/>
    <n v="3.7"/>
    <n v="49242.58"/>
    <n v="0.56465766009823204"/>
    <s v="ARQ TORRE"/>
    <n v="6.1609999999999943"/>
  </r>
  <r>
    <x v="4"/>
    <m/>
    <m/>
    <x v="5"/>
    <x v="24"/>
    <n v="308"/>
    <s v="DPTO: (201 - 1701), (207 - 1707), (208 - 1708)"/>
    <s v="und"/>
    <n v="48"/>
    <n v="1418.2"/>
    <n v="68073.600000000006"/>
    <n v="0"/>
    <n v="0"/>
    <n v="68073.600000000006"/>
    <n v="3.7"/>
    <n v="49242.58"/>
    <n v="1.3824133503971563"/>
    <s v="ARQ TORRE"/>
    <n v="6.161099999999994"/>
  </r>
  <r>
    <x v="4"/>
    <m/>
    <m/>
    <x v="5"/>
    <x v="24"/>
    <n v="308"/>
    <s v="DPTO: (202 - 1702)"/>
    <s v="und"/>
    <n v="16"/>
    <n v="1619.2"/>
    <n v="25907.200000000001"/>
    <n v="0"/>
    <n v="0"/>
    <n v="25907.200000000001"/>
    <n v="3.7"/>
    <n v="49242.58"/>
    <n v="0.52611378201548331"/>
    <s v="ARQ TORRE"/>
    <n v="6.1611999999999938"/>
  </r>
  <r>
    <x v="4"/>
    <m/>
    <m/>
    <x v="5"/>
    <x v="24"/>
    <n v="308"/>
    <s v="PD-12 (0.90 X 0.80)"/>
    <s v="und"/>
    <n v="16"/>
    <n v="405"/>
    <n v="6480"/>
    <n v="0"/>
    <n v="0"/>
    <n v="6480"/>
    <n v="3.7"/>
    <n v="49242.58"/>
    <n v="0.13159342991370476"/>
    <s v="ARQ TORRE"/>
    <n v="6.1700999999999961"/>
  </r>
  <r>
    <x v="4"/>
    <m/>
    <m/>
    <x v="5"/>
    <x v="24"/>
    <n v="308"/>
    <s v="PD-05 (2.02 X 2.00)"/>
    <s v="und"/>
    <n v="18"/>
    <n v="909"/>
    <n v="16362"/>
    <n v="0"/>
    <n v="0"/>
    <n v="16362"/>
    <n v="3.7"/>
    <n v="49242.58"/>
    <n v="0.33227341053210452"/>
    <s v="ARQ TORRE"/>
    <n v="6.1701009999999963"/>
  </r>
  <r>
    <x v="4"/>
    <m/>
    <m/>
    <x v="5"/>
    <x v="24"/>
    <n v="308"/>
    <s v="PD-01 (0.87 X 2.00)"/>
    <s v="und"/>
    <n v="17"/>
    <n v="405"/>
    <n v="6885"/>
    <n v="0"/>
    <n v="0"/>
    <n v="6885"/>
    <n v="3.7"/>
    <n v="49242.58"/>
    <n v="0.13981801928331131"/>
    <s v="ARQ TORRE"/>
    <n v="6.1701019999999964"/>
  </r>
  <r>
    <x v="4"/>
    <m/>
    <m/>
    <x v="5"/>
    <x v="24"/>
    <n v="308"/>
    <s v="PD-07 (2.51 X 2.00)"/>
    <s v="und"/>
    <n v="17"/>
    <n v="1129.5"/>
    <n v="19201.5"/>
    <n v="0"/>
    <n v="0"/>
    <n v="19201.5"/>
    <n v="3.7"/>
    <n v="49242.58"/>
    <n v="0.38993692044567929"/>
    <s v="ARQ TORRE"/>
    <n v="6.1701029999999966"/>
  </r>
  <r>
    <x v="4"/>
    <m/>
    <m/>
    <x v="5"/>
    <x v="24"/>
    <n v="308"/>
    <s v="PD-14 (1.97 X 2.00)"/>
    <s v="und"/>
    <n v="17"/>
    <n v="886.5"/>
    <n v="15070.5"/>
    <n v="0"/>
    <n v="0"/>
    <n v="15070.5"/>
    <n v="3.7"/>
    <n v="49242.58"/>
    <n v="0.30604610887569256"/>
    <s v="ARQ TORRE"/>
    <n v="6.1701039999999967"/>
  </r>
  <r>
    <x v="4"/>
    <m/>
    <m/>
    <x v="5"/>
    <x v="24"/>
    <n v="308"/>
    <s v="PD-11 (1.40 X 2.00)"/>
    <s v="und"/>
    <n v="16"/>
    <n v="630"/>
    <n v="10080"/>
    <n v="0"/>
    <n v="0"/>
    <n v="10080"/>
    <n v="3.7"/>
    <n v="49242.58"/>
    <n v="0.20470089097687408"/>
    <s v="ARQ TORRE"/>
    <n v="6.170105999999997"/>
  </r>
  <r>
    <x v="4"/>
    <m/>
    <m/>
    <x v="5"/>
    <x v="24"/>
    <n v="308"/>
    <s v="PD-08 (1.30 X 2.00)"/>
    <s v="und"/>
    <n v="49"/>
    <n v="585"/>
    <n v="28665"/>
    <n v="0"/>
    <n v="0"/>
    <n v="28665"/>
    <n v="3.7"/>
    <n v="49242.58"/>
    <n v="0.58211815871548567"/>
    <s v="ARQ TORRE"/>
    <n v="6.1701069999999971"/>
  </r>
  <r>
    <x v="4"/>
    <m/>
    <m/>
    <x v="5"/>
    <x v="24"/>
    <n v="308"/>
    <s v="PD-04 (1.29 X 2.00)"/>
    <s v="und"/>
    <n v="17"/>
    <n v="580.5"/>
    <n v="9868.5"/>
    <n v="0"/>
    <n v="0"/>
    <n v="9868.5"/>
    <n v="3.7"/>
    <n v="49242.58"/>
    <n v="0.20040582763941286"/>
    <s v="ARQ TORRE"/>
    <n v="6.1701089999999974"/>
  </r>
  <r>
    <x v="4"/>
    <m/>
    <m/>
    <x v="5"/>
    <x v="24"/>
    <n v="308"/>
    <s v="PD-10 (1.44 X 2.00)"/>
    <s v="und"/>
    <n v="16"/>
    <n v="648"/>
    <n v="10368"/>
    <n v="0"/>
    <n v="0"/>
    <n v="10368"/>
    <n v="3.7"/>
    <n v="49242.58"/>
    <n v="0.21054948786192762"/>
    <s v="ARQ TORRE"/>
    <n v="6.1701099999999984"/>
  </r>
  <r>
    <x v="4"/>
    <m/>
    <m/>
    <x v="5"/>
    <x v="24"/>
    <n v="308"/>
    <s v="PD-03 (1.12 X 2.00)"/>
    <s v="und"/>
    <n v="18"/>
    <n v="504"/>
    <n v="9072"/>
    <n v="0"/>
    <n v="0"/>
    <n v="9072"/>
    <n v="3.7"/>
    <n v="49242.58"/>
    <n v="0.18423080187918667"/>
    <s v="ARQ TORRE"/>
    <n v="6.1701119999999978"/>
  </r>
  <r>
    <x v="4"/>
    <m/>
    <m/>
    <x v="5"/>
    <x v="24"/>
    <n v="308"/>
    <s v="PD-09 (2.63 X 2.00)"/>
    <s v="und"/>
    <n v="16"/>
    <n v="1183.5"/>
    <n v="18936"/>
    <n v="0"/>
    <n v="0"/>
    <n v="18936"/>
    <n v="3.7"/>
    <n v="49242.58"/>
    <n v="0.38454524519227057"/>
    <s v="ARQ TORRE"/>
    <n v="6.170112999999998"/>
  </r>
  <r>
    <x v="4"/>
    <m/>
    <m/>
    <x v="5"/>
    <x v="24"/>
    <n v="308"/>
    <s v="PD-02 (1.30 X 2.00)"/>
    <s v="und"/>
    <n v="34"/>
    <n v="585"/>
    <n v="19890"/>
    <n v="0"/>
    <n v="0"/>
    <n v="19890"/>
    <n v="3.7"/>
    <n v="49242.58"/>
    <n v="0.40391872237401044"/>
    <s v="ARQ TORRE"/>
    <n v="6.1701139999999981"/>
  </r>
  <r>
    <x v="4"/>
    <m/>
    <m/>
    <x v="5"/>
    <x v="24"/>
    <n v="308"/>
    <s v="PD-06 (1.26 X 2.00)"/>
    <s v="und"/>
    <n v="17"/>
    <n v="567"/>
    <n v="9639"/>
    <n v="0"/>
    <n v="0"/>
    <n v="9639"/>
    <n v="3.7"/>
    <n v="49242.58"/>
    <n v="0.19574522699663582"/>
    <s v="ARQ TORRE"/>
    <n v="6.1701149999999982"/>
  </r>
  <r>
    <x v="4"/>
    <m/>
    <m/>
    <x v="5"/>
    <x v="24"/>
    <n v="308"/>
    <s v="PD-13 (1.08 X 2.00)"/>
    <s v="und"/>
    <n v="17"/>
    <n v="486"/>
    <n v="8262"/>
    <n v="0"/>
    <n v="0"/>
    <n v="8262"/>
    <n v="3.7"/>
    <n v="49242.58"/>
    <n v="0.16778162313997358"/>
    <s v="ARQ TORRE"/>
    <n v="6.1701159999999984"/>
  </r>
  <r>
    <x v="4"/>
    <m/>
    <m/>
    <x v="5"/>
    <x v="1"/>
    <m/>
    <s v="CERRAJERIA PARA PUERTAS (PUERTA PRINCIPAL)"/>
    <s v="und"/>
    <n v="524"/>
    <n v="125.5"/>
    <n v="65762"/>
    <n v="0"/>
    <n v="0"/>
    <n v="65762"/>
    <n v="3.7"/>
    <n v="49242.58"/>
    <n v="1.3354702373433722"/>
    <s v="ARQ TORRE"/>
    <n v="6.1701999999999959"/>
  </r>
  <r>
    <x v="4"/>
    <m/>
    <m/>
    <x v="5"/>
    <x v="1"/>
    <m/>
    <s v="CERRAJERIA PARA PUERTAS (DORMITORIOS)"/>
    <s v="und"/>
    <n v="988"/>
    <n v="24.9"/>
    <n v="24601.200000000001"/>
    <n v="0"/>
    <n v="0"/>
    <n v="24601.200000000001"/>
    <n v="3.7"/>
    <n v="49242.58"/>
    <n v="0.49959201975201134"/>
    <s v="ARQ TORRE"/>
    <n v="6.170200999999996"/>
  </r>
  <r>
    <x v="4"/>
    <m/>
    <m/>
    <x v="5"/>
    <x v="1"/>
    <m/>
    <s v="CERRAJERIA PARA PUERTAS (BAÑOS)"/>
    <s v="und"/>
    <n v="934"/>
    <n v="24.9"/>
    <n v="23256.6"/>
    <n v="0"/>
    <n v="0"/>
    <n v="23256.6"/>
    <n v="3.7"/>
    <n v="49242.58"/>
    <n v="0.4722863830449176"/>
    <s v="ARQ TORRE"/>
    <n v="6.1702019999999962"/>
  </r>
  <r>
    <x v="4"/>
    <m/>
    <m/>
    <x v="5"/>
    <x v="1"/>
    <m/>
    <s v="CERRAJERIA PARA PUERTAS (AREA COMUN)"/>
    <s v="und"/>
    <n v="85"/>
    <n v="24.9"/>
    <n v="2116.5"/>
    <n v="0"/>
    <n v="0"/>
    <n v="2116.5"/>
    <n v="3.7"/>
    <n v="49242.58"/>
    <n v="4.2981094816721625E-2"/>
    <s v="ARQ TORRE"/>
    <n v="6.1702029999999963"/>
  </r>
  <r>
    <x v="4"/>
    <m/>
    <m/>
    <x v="5"/>
    <x v="1"/>
    <m/>
    <s v="DPTO: 101, (204 - 1704)"/>
    <s v="und"/>
    <n v="17"/>
    <n v="3150.3"/>
    <n v="53555.1"/>
    <n v="0"/>
    <n v="0"/>
    <n v="53555.1"/>
    <n v="3.7"/>
    <n v="49242.58"/>
    <n v="1.0875770522178163"/>
    <s v="ARQ TORRE"/>
    <n v="6.1702069999999969"/>
  </r>
  <r>
    <x v="4"/>
    <m/>
    <m/>
    <x v="5"/>
    <x v="1"/>
    <m/>
    <s v="DPTO: 102, (205 - 1705)"/>
    <s v="und"/>
    <n v="17"/>
    <n v="3451.4"/>
    <n v="58673.8"/>
    <n v="0"/>
    <n v="0"/>
    <n v="58673.8"/>
    <n v="3.7"/>
    <n v="49242.58"/>
    <n v="1.1915257080356065"/>
    <s v="ARQ TORRE"/>
    <n v="6.170207999999997"/>
  </r>
  <r>
    <x v="4"/>
    <m/>
    <m/>
    <x v="5"/>
    <x v="1"/>
    <m/>
    <s v="DPTO: 103, (206 - 1706)"/>
    <s v="und"/>
    <n v="17"/>
    <n v="3338"/>
    <n v="56746"/>
    <n v="0"/>
    <n v="0"/>
    <n v="56746"/>
    <n v="3.7"/>
    <n v="49242.58"/>
    <n v="1.1523766626362795"/>
    <s v="ARQ TORRE"/>
    <n v="6.1702089999999972"/>
  </r>
  <r>
    <x v="4"/>
    <m/>
    <m/>
    <x v="5"/>
    <x v="1"/>
    <m/>
    <s v="DPTO: 104, (207 - 1707)"/>
    <s v="und"/>
    <n v="17"/>
    <n v="3378.5"/>
    <n v="57434.5"/>
    <n v="0"/>
    <n v="0"/>
    <n v="57434.5"/>
    <n v="3.7"/>
    <n v="49242.58"/>
    <n v="1.1663584645646106"/>
    <s v="ARQ TORRE"/>
    <n v="6.1702099999999973"/>
  </r>
  <r>
    <x v="4"/>
    <m/>
    <m/>
    <x v="5"/>
    <x v="1"/>
    <m/>
    <s v="DPTO: 105, (208 - 1708)"/>
    <s v="und"/>
    <n v="17"/>
    <n v="3001.2"/>
    <n v="51020.4"/>
    <n v="0"/>
    <n v="0"/>
    <n v="51020.4"/>
    <n v="3.7"/>
    <n v="49242.58"/>
    <n v="1.0361033073409232"/>
    <s v="ARQ TORRE"/>
    <n v="6.1702109999999966"/>
  </r>
  <r>
    <x v="4"/>
    <m/>
    <m/>
    <x v="5"/>
    <x v="1"/>
    <m/>
    <s v="DPTO: 106 (209 - 1709)"/>
    <s v="und"/>
    <n v="17"/>
    <n v="2994.8"/>
    <n v="50911.6"/>
    <n v="0"/>
    <n v="0"/>
    <n v="50911.6"/>
    <n v="3.7"/>
    <n v="49242.58"/>
    <n v="1.0338938374065696"/>
    <s v="ARQ TORRE"/>
    <n v="6.1702119999999976"/>
  </r>
  <r>
    <x v="4"/>
    <m/>
    <m/>
    <x v="5"/>
    <x v="24"/>
    <n v="308"/>
    <s v="DPTO: (201 - 1701)"/>
    <s v="und"/>
    <n v="16"/>
    <n v="4079.95"/>
    <n v="65279.199999999997"/>
    <n v="0"/>
    <n v="0"/>
    <n v="65279.199999999997"/>
    <n v="3.7"/>
    <n v="49242.58"/>
    <n v="1.3256657145096784"/>
    <s v="ARQ TORRE"/>
    <n v="6.1702129999999977"/>
  </r>
  <r>
    <x v="4"/>
    <m/>
    <m/>
    <x v="5"/>
    <x v="24"/>
    <n v="308"/>
    <s v="DPTO: (202 - 1702), (203 - 1703)"/>
    <s v="und"/>
    <n v="32"/>
    <n v="1695.5"/>
    <n v="54256"/>
    <n v="0"/>
    <n v="0"/>
    <n v="54256"/>
    <n v="3.7"/>
    <n v="49242.58"/>
    <n v="1.1018106687342539"/>
    <s v="ARQ TORRE"/>
    <n v="6.1702139999999979"/>
  </r>
  <r>
    <x v="4"/>
    <m/>
    <m/>
    <x v="5"/>
    <x v="24"/>
    <n v="308"/>
    <s v="DPTO: (210 - 1710), (217 - 1717)"/>
    <s v="und"/>
    <n v="32"/>
    <n v="3379"/>
    <n v="108128"/>
    <n v="0"/>
    <n v="0"/>
    <n v="108128"/>
    <n v="3.7"/>
    <n v="49242.58"/>
    <n v="2.1958232082884366"/>
    <s v="ARQ TORRE"/>
    <n v="6.170214999999998"/>
  </r>
  <r>
    <x v="4"/>
    <m/>
    <m/>
    <x v="5"/>
    <x v="24"/>
    <n v="308"/>
    <s v="DPTO: (211 - 1711), (216 - 1716)"/>
    <s v="und"/>
    <n v="32"/>
    <n v="3254.6"/>
    <n v="104147.2"/>
    <n v="0"/>
    <n v="0"/>
    <n v="104147.2"/>
    <n v="3.7"/>
    <n v="49242.58"/>
    <n v="2.1149826024550298"/>
    <s v="ARQ TORRE"/>
    <n v="6.1702159999999981"/>
  </r>
  <r>
    <x v="4"/>
    <m/>
    <m/>
    <x v="5"/>
    <x v="24"/>
    <n v="308"/>
    <s v="DPTO: (212 - 1712), (215 - 1715)"/>
    <s v="und"/>
    <n v="32"/>
    <n v="2890.85"/>
    <n v="92507.199999999997"/>
    <n v="0"/>
    <n v="0"/>
    <n v="92507.199999999997"/>
    <n v="3.7"/>
    <n v="49242.58"/>
    <n v="1.8786018116841154"/>
    <s v="ARQ TORRE"/>
    <n v="6.1702169999999983"/>
  </r>
  <r>
    <x v="4"/>
    <m/>
    <m/>
    <x v="5"/>
    <x v="24"/>
    <n v="308"/>
    <s v="DPTO: (213 - 1713), (214 - 1714)"/>
    <s v="und"/>
    <n v="32"/>
    <n v="3804.25"/>
    <n v="121736"/>
    <n v="0"/>
    <n v="0"/>
    <n v="121736"/>
    <n v="3.7"/>
    <n v="49242.58"/>
    <n v="2.4721694111072163"/>
    <s v="ARQ TORRE"/>
    <n v="6.1702179999999984"/>
  </r>
  <r>
    <x v="4"/>
    <m/>
    <m/>
    <x v="5"/>
    <x v="1"/>
    <m/>
    <s v="DPTO: 101, (209 - 1709), 102, (210 - 1710), 105, (213 - 1713), 106, (214 - 1714)"/>
    <s v="und"/>
    <n v="68"/>
    <n v="2823.1"/>
    <n v="191970.8"/>
    <n v="0"/>
    <n v="0"/>
    <n v="191970.8"/>
    <n v="3.7"/>
    <n v="49242.58"/>
    <n v="3.8984716072959618"/>
    <s v="ARQ TORRE"/>
    <n v="6.1702199999999987"/>
  </r>
  <r>
    <x v="4"/>
    <m/>
    <m/>
    <x v="5"/>
    <x v="1"/>
    <m/>
    <s v="DPTO: 103, (211 - 1711), 104, (212 - 1712)"/>
    <s v="und"/>
    <n v="34"/>
    <n v="3796.15"/>
    <n v="129069.1"/>
    <n v="0"/>
    <n v="0"/>
    <n v="129069.1"/>
    <n v="3.7"/>
    <n v="49242.58"/>
    <n v="2.6210872785300854"/>
    <s v="ARQ TORRE"/>
    <n v="6.1702209999999988"/>
  </r>
  <r>
    <x v="4"/>
    <m/>
    <m/>
    <x v="5"/>
    <x v="1"/>
    <m/>
    <s v="DPTO: 107, (215 - 1715)"/>
    <s v="und"/>
    <n v="17"/>
    <n v="3426.2"/>
    <n v="58245.4"/>
    <n v="0"/>
    <n v="0"/>
    <n v="58245.4"/>
    <n v="3.7"/>
    <n v="49242.58"/>
    <n v="1.1828259201690894"/>
    <s v="ARQ TORRE"/>
    <n v="6.170221999999999"/>
  </r>
  <r>
    <x v="4"/>
    <m/>
    <m/>
    <x v="5"/>
    <x v="24"/>
    <n v="308"/>
    <s v="DPTO: (201 - 1701)"/>
    <s v="und"/>
    <n v="16"/>
    <n v="4182.8"/>
    <n v="66924.800000000003"/>
    <n v="0"/>
    <n v="0"/>
    <n v="66924.800000000003"/>
    <n v="3.7"/>
    <n v="49242.58"/>
    <n v="1.3590839472667759"/>
    <s v="ARQ TORRE"/>
    <n v="6.1702229999999991"/>
  </r>
  <r>
    <x v="4"/>
    <m/>
    <m/>
    <x v="5"/>
    <x v="24"/>
    <n v="308"/>
    <s v="DPTO: (202 - 1702)"/>
    <s v="und"/>
    <n v="16"/>
    <n v="4145.3999999999996"/>
    <n v="66326.399999999994"/>
    <n v="0"/>
    <n v="0"/>
    <n v="66326.399999999994"/>
    <n v="3.7"/>
    <n v="49242.58"/>
    <n v="1.3469318626278313"/>
    <s v="ARQ TORRE"/>
    <n v="6.1702239999999993"/>
  </r>
  <r>
    <x v="4"/>
    <m/>
    <m/>
    <x v="5"/>
    <x v="24"/>
    <n v="308"/>
    <s v="DPTO: (204 - 1704), (303 - 1704), (205 - 1705)"/>
    <s v="und"/>
    <n v="47"/>
    <n v="4185.25"/>
    <n v="196706.75"/>
    <n v="0"/>
    <n v="0"/>
    <n v="196706.75"/>
    <n v="3.7"/>
    <n v="49242.58"/>
    <n v="3.9946475184687724"/>
    <s v="ARQ TORRE"/>
    <n v="6.1702249999999994"/>
  </r>
  <r>
    <x v="4"/>
    <m/>
    <m/>
    <x v="5"/>
    <x v="24"/>
    <n v="308"/>
    <s v="DPTO: (206 - 1706)"/>
    <s v="und"/>
    <n v="16"/>
    <n v="3922"/>
    <n v="62752"/>
    <n v="0"/>
    <n v="0"/>
    <n v="62752"/>
    <n v="3.7"/>
    <n v="49242.58"/>
    <n v="1.2743442768433335"/>
    <s v="ARQ TORRE"/>
    <n v="6.1702260000000004"/>
  </r>
  <r>
    <x v="4"/>
    <m/>
    <m/>
    <x v="5"/>
    <x v="24"/>
    <n v="308"/>
    <s v="DPTO: (207 - 1707)"/>
    <s v="und"/>
    <n v="16"/>
    <n v="4007.35"/>
    <n v="64117.599999999999"/>
    <n v="0"/>
    <n v="0"/>
    <n v="64117.599999999999"/>
    <n v="3.7"/>
    <n v="49242.58"/>
    <n v="1.3020763737399623"/>
    <s v="ARQ TORRE"/>
    <n v="6.1702999999999957"/>
  </r>
  <r>
    <x v="4"/>
    <m/>
    <m/>
    <x v="5"/>
    <x v="24"/>
    <n v="308"/>
    <s v="DPTO: (208 - 1708)"/>
    <s v="und"/>
    <n v="16"/>
    <n v="3163.6"/>
    <n v="50617.599999999999"/>
    <n v="0"/>
    <n v="0"/>
    <n v="50617.599999999999"/>
    <n v="3.7"/>
    <n v="49242.58"/>
    <n v="1.0279233947530775"/>
    <s v="ARQ TORRE"/>
    <n v="6.1703009999999958"/>
  </r>
  <r>
    <x v="4"/>
    <m/>
    <m/>
    <x v="5"/>
    <x v="1"/>
    <m/>
    <s v="DPTO: 101, (204 - 1704)"/>
    <s v="und"/>
    <n v="17"/>
    <n v="848.35"/>
    <n v="14421.95"/>
    <n v="0"/>
    <n v="0"/>
    <n v="14421.95"/>
    <n v="3.7"/>
    <n v="49242.58"/>
    <n v="0.29287559668888186"/>
    <s v="ARQ TORRE"/>
    <n v="6.1703039999999962"/>
  </r>
  <r>
    <x v="4"/>
    <m/>
    <m/>
    <x v="5"/>
    <x v="1"/>
    <m/>
    <s v="DPTO: 101, (204 - 1704)"/>
    <s v="und"/>
    <n v="17"/>
    <n v="764.75"/>
    <n v="13000.75"/>
    <n v="0"/>
    <n v="0"/>
    <n v="13000.75"/>
    <n v="3.7"/>
    <n v="49242.58"/>
    <n v="0.26401439567138846"/>
    <s v="ARQ TORRE"/>
    <n v="6.1703049999999964"/>
  </r>
  <r>
    <x v="4"/>
    <m/>
    <m/>
    <x v="5"/>
    <x v="1"/>
    <m/>
    <s v="DPTO: 101, (204 - 1704)"/>
    <s v="und"/>
    <n v="17"/>
    <n v="978.98"/>
    <n v="16642.580000000002"/>
    <n v="0"/>
    <n v="0"/>
    <n v="16642.580000000002"/>
    <n v="3.7"/>
    <n v="49242.58"/>
    <n v="0.33797132481685566"/>
    <s v="ARQ TORRE"/>
    <n v="6.1703059999999974"/>
  </r>
  <r>
    <x v="4"/>
    <m/>
    <m/>
    <x v="5"/>
    <x v="1"/>
    <m/>
    <s v="DPTO: 102, (205 - 1705)"/>
    <s v="und"/>
    <n v="17"/>
    <n v="2594.88"/>
    <n v="44112.92"/>
    <n v="0"/>
    <n v="0"/>
    <n v="44112.92"/>
    <n v="3.7"/>
    <n v="49242.58"/>
    <n v="0.89582877257852855"/>
    <s v="ARQ TORRE"/>
    <n v="6.1703069999999967"/>
  </r>
  <r>
    <x v="4"/>
    <m/>
    <m/>
    <x v="5"/>
    <x v="1"/>
    <m/>
    <s v="DPTO: 102, (205 - 1705)"/>
    <s v="und"/>
    <n v="17"/>
    <n v="1254"/>
    <n v="21318"/>
    <n v="0"/>
    <n v="0"/>
    <n v="21318"/>
    <n v="3.7"/>
    <n v="49242.58"/>
    <n v="0.43291801526240092"/>
    <s v="ARQ TORRE"/>
    <n v="6.1703999999999954"/>
  </r>
  <r>
    <x v="4"/>
    <m/>
    <m/>
    <x v="5"/>
    <x v="1"/>
    <m/>
    <s v="DPTO: 103, (206 - 1706), 104, (207 - 1707)"/>
    <s v="und"/>
    <n v="34"/>
    <n v="2201.58"/>
    <n v="74853.64"/>
    <n v="0"/>
    <n v="0"/>
    <n v="74853.64"/>
    <n v="3.7"/>
    <n v="49242.58"/>
    <n v="1.5200998810379147"/>
    <s v="ARQ TORRE"/>
    <n v="6.1704009999999956"/>
  </r>
  <r>
    <x v="4"/>
    <m/>
    <m/>
    <x v="5"/>
    <x v="1"/>
    <m/>
    <s v="DPTO: 105, (208 - 1708)"/>
    <s v="und"/>
    <n v="17"/>
    <n v="2543.89"/>
    <n v="43246.15"/>
    <n v="0"/>
    <n v="0"/>
    <n v="43246.15"/>
    <n v="3.7"/>
    <n v="49242.58"/>
    <n v="0.8782267297936055"/>
    <s v="ARQ TORRE"/>
    <n v="6.1704019999999957"/>
  </r>
  <r>
    <x v="4"/>
    <m/>
    <m/>
    <x v="5"/>
    <x v="1"/>
    <m/>
    <s v="DPTO: 105, (208 - 1708)"/>
    <s v="und"/>
    <n v="17"/>
    <n v="1306.25"/>
    <n v="22206.25"/>
    <n v="0"/>
    <n v="0"/>
    <n v="22206.25"/>
    <n v="3.7"/>
    <n v="49242.58"/>
    <n v="0.45095626589833432"/>
    <s v="ARQ TORRE"/>
    <n v="6.1704029999999959"/>
  </r>
  <r>
    <x v="4"/>
    <m/>
    <m/>
    <x v="5"/>
    <x v="1"/>
    <m/>
    <s v="DPTO: 106 (209 - 1709)"/>
    <s v="und"/>
    <n v="17"/>
    <n v="2552.13"/>
    <n v="43386.17"/>
    <n v="0"/>
    <n v="0"/>
    <n v="43386.17"/>
    <n v="3.7"/>
    <n v="49242.58"/>
    <n v="0.88107020387640123"/>
    <s v="ARQ TORRE"/>
    <n v="6.170403999999996"/>
  </r>
  <r>
    <x v="4"/>
    <m/>
    <m/>
    <x v="5"/>
    <x v="1"/>
    <m/>
    <s v="DPTO: 106 (209 - 1709)"/>
    <s v="und"/>
    <n v="17"/>
    <n v="1349.48"/>
    <n v="22941.08"/>
    <n v="0"/>
    <n v="0"/>
    <n v="22941.08"/>
    <n v="3.7"/>
    <n v="49242.58"/>
    <n v="0.46587892023529232"/>
    <s v="ARQ TORRE"/>
    <n v="6.1704049999999961"/>
  </r>
  <r>
    <x v="4"/>
    <m/>
    <m/>
    <x v="5"/>
    <x v="24"/>
    <n v="308"/>
    <s v="DPTO: (201 - 1701), (202 - 1702), (203 - 1703)"/>
    <s v="und"/>
    <n v="48"/>
    <n v="2615.3000000000002"/>
    <n v="125534.52"/>
    <n v="0"/>
    <n v="0"/>
    <n v="125534.52"/>
    <n v="3.7"/>
    <n v="49242.58"/>
    <n v="2.5493083424954581"/>
    <s v="ARQ TORRE"/>
    <n v="6.1704059999999963"/>
  </r>
  <r>
    <x v="4"/>
    <m/>
    <m/>
    <x v="5"/>
    <x v="24"/>
    <n v="308"/>
    <s v="DPTO: (201 - 1701), (202 - 1702), (203 - 1703)"/>
    <s v="und"/>
    <n v="48"/>
    <n v="1088.23"/>
    <n v="52234.8"/>
    <n v="0"/>
    <n v="0"/>
    <n v="52234.8"/>
    <n v="3.7"/>
    <n v="49242.58"/>
    <n v="1.060764890872899"/>
    <s v="ARQ TORRE"/>
    <n v="6.1704069999999964"/>
  </r>
  <r>
    <x v="4"/>
    <m/>
    <m/>
    <x v="5"/>
    <x v="24"/>
    <n v="308"/>
    <s v="DPTO: (301 - 401), (302 - 402)"/>
    <s v="und"/>
    <n v="4"/>
    <n v="1073.97"/>
    <n v="4295.8999999999996"/>
    <n v="0"/>
    <n v="0"/>
    <n v="4295.8999999999996"/>
    <n v="3.7"/>
    <n v="49242.58"/>
    <n v="8.7239539439241398E-2"/>
    <s v="ARQ TORRE"/>
    <n v="6.1704079999999966"/>
  </r>
  <r>
    <x v="4"/>
    <m/>
    <m/>
    <x v="5"/>
    <x v="24"/>
    <n v="308"/>
    <s v="DPTO: (303 - 403)"/>
    <s v="und"/>
    <n v="2"/>
    <n v="670.23"/>
    <n v="1340.45"/>
    <n v="0"/>
    <n v="0"/>
    <n v="1340.45"/>
    <n v="3.7"/>
    <n v="49242.58"/>
    <n v="2.7221360050590362E-2"/>
    <s v="ARQ TORRE"/>
    <n v="6.1704089999999967"/>
  </r>
  <r>
    <x v="4"/>
    <m/>
    <m/>
    <x v="5"/>
    <x v="24"/>
    <n v="308"/>
    <s v="DPTO: (210 - 1710), (217 - 1717)"/>
    <s v="und"/>
    <n v="32"/>
    <n v="2376.38"/>
    <n v="76044.08"/>
    <n v="0"/>
    <n v="0"/>
    <n v="76044.08"/>
    <n v="3.7"/>
    <n v="49242.58"/>
    <n v="1.5442748938012589"/>
    <s v="ARQ TORRE"/>
    <n v="6.1704099999999968"/>
  </r>
  <r>
    <x v="4"/>
    <m/>
    <m/>
    <x v="5"/>
    <x v="24"/>
    <n v="308"/>
    <s v="DPTO: (211 - 1711), (216 - 1716)"/>
    <s v="und"/>
    <n v="32"/>
    <n v="2609.13"/>
    <n v="83492.08"/>
    <n v="0"/>
    <n v="0"/>
    <n v="83492.08"/>
    <n v="3.7"/>
    <n v="49242.58"/>
    <n v="1.695526107689727"/>
    <s v="ARQ TORRE"/>
    <n v="6.170410999999997"/>
  </r>
  <r>
    <x v="4"/>
    <m/>
    <m/>
    <x v="5"/>
    <x v="24"/>
    <n v="308"/>
    <s v="DPTO: (211 - 1711), (216 - 1716)"/>
    <s v="und"/>
    <n v="32"/>
    <n v="1274.9000000000001"/>
    <n v="40796.800000000003"/>
    <n v="0"/>
    <n v="0"/>
    <n v="40796.800000000003"/>
    <n v="3.7"/>
    <n v="49242.58"/>
    <n v="0.8284862409727517"/>
    <s v="ARQ TORRE"/>
    <n v="6.1704119999999971"/>
  </r>
  <r>
    <x v="4"/>
    <m/>
    <m/>
    <x v="5"/>
    <x v="24"/>
    <n v="308"/>
    <s v="DPTO: (212 - 1712), (215 - 1715)"/>
    <s v="und"/>
    <n v="32"/>
    <n v="1345.2"/>
    <n v="43046.400000000001"/>
    <n v="0"/>
    <n v="0"/>
    <n v="43046.400000000001"/>
    <n v="3.7"/>
    <n v="49242.58"/>
    <n v="0.87417028108600325"/>
    <s v="ARQ TORRE"/>
    <n v="6.1704129999999973"/>
  </r>
  <r>
    <x v="4"/>
    <m/>
    <m/>
    <x v="5"/>
    <x v="24"/>
    <n v="308"/>
    <s v="DPTO: (212 - 1712), (215 - 1715)"/>
    <s v="und"/>
    <n v="32"/>
    <n v="900.12"/>
    <n v="28804"/>
    <n v="0"/>
    <n v="0"/>
    <n v="28804"/>
    <n v="3.7"/>
    <n v="49242.58"/>
    <n v="0.58494091901764689"/>
    <s v="ARQ TORRE"/>
    <n v="6.1704139999999974"/>
  </r>
  <r>
    <x v="4"/>
    <m/>
    <m/>
    <x v="5"/>
    <x v="24"/>
    <n v="308"/>
    <s v="DPTO: (212 - 1712), (215 - 1715)"/>
    <s v="und"/>
    <n v="32"/>
    <n v="1150.92"/>
    <n v="36829.599999999999"/>
    <n v="0"/>
    <n v="0"/>
    <n v="36829.599999999999"/>
    <n v="3.7"/>
    <n v="49242.58"/>
    <n v="0.74792181888113896"/>
    <s v="ARQ TORRE"/>
    <n v="6.1704149999999984"/>
  </r>
  <r>
    <x v="4"/>
    <m/>
    <m/>
    <x v="5"/>
    <x v="24"/>
    <n v="308"/>
    <s v="DPTO: (213 - 1713), (214 - 1714)"/>
    <s v="und"/>
    <n v="32"/>
    <n v="2887.48"/>
    <n v="92399.28"/>
    <n v="0"/>
    <n v="0"/>
    <n v="92399.28"/>
    <n v="3.7"/>
    <n v="49242.58"/>
    <n v="1.8764102124624664"/>
    <s v="ARQ TORRE"/>
    <n v="6.1704159999999977"/>
  </r>
  <r>
    <x v="4"/>
    <m/>
    <m/>
    <x v="5"/>
    <x v="24"/>
    <n v="308"/>
    <s v="DPTO: (213 - 1713), (214 - 1714)"/>
    <s v="und"/>
    <n v="32"/>
    <n v="1056.8800000000001"/>
    <n v="33820"/>
    <n v="0"/>
    <n v="0"/>
    <n v="33820"/>
    <n v="3.7"/>
    <n v="49242.58"/>
    <n v="0.68680398143232946"/>
    <s v="ARQ TORRE"/>
    <n v="6.1704169999999978"/>
  </r>
  <r>
    <x v="4"/>
    <m/>
    <m/>
    <x v="5"/>
    <x v="1"/>
    <m/>
    <s v="DPTO: 101, (209 - 1709), 102, (210 - 1710), 105, (213 - 1713), 106, (214 - 1714)"/>
    <s v="und"/>
    <n v="68"/>
    <n v="1345.2"/>
    <n v="91473.600000000006"/>
    <n v="0"/>
    <n v="0"/>
    <n v="91473.600000000006"/>
    <n v="3.7"/>
    <n v="49242.58"/>
    <n v="1.857611847307757"/>
    <s v="ARQ TORRE"/>
    <n v="6.1704189999999981"/>
  </r>
  <r>
    <x v="4"/>
    <m/>
    <m/>
    <x v="5"/>
    <x v="1"/>
    <m/>
    <s v="DPTO: 101, (209 - 1709), 102, (210 - 1710), 105, (213 - 1713), 106, (214 - 1714)"/>
    <s v="und"/>
    <n v="68"/>
    <n v="900.12"/>
    <n v="61208.5"/>
    <n v="0"/>
    <n v="0"/>
    <n v="61208.5"/>
    <n v="3.7"/>
    <n v="49242.58"/>
    <n v="1.2429994529124997"/>
    <s v="ARQ TORRE"/>
    <n v="6.1704999999999952"/>
  </r>
  <r>
    <x v="4"/>
    <m/>
    <m/>
    <x v="5"/>
    <x v="1"/>
    <m/>
    <s v="DPTO: 101, (209 - 1709), 102, (210 - 1710), 105, (213 - 1713), 106, (214 - 1714)"/>
    <s v="und"/>
    <n v="68"/>
    <n v="1030.75"/>
    <n v="70091"/>
    <n v="0"/>
    <n v="0"/>
    <n v="70091"/>
    <n v="3.7"/>
    <n v="49242.58"/>
    <n v="1.4233819592718333"/>
    <s v="ARQ TORRE"/>
    <n v="6.1705009999999954"/>
  </r>
  <r>
    <x v="4"/>
    <m/>
    <m/>
    <x v="5"/>
    <x v="1"/>
    <m/>
    <s v="DPTO: 103, (211 - 1711), 104, (212 - 1712)"/>
    <s v="und"/>
    <n v="34"/>
    <n v="2882.25"/>
    <n v="97996.59"/>
    <n v="0"/>
    <n v="0"/>
    <n v="97996.59"/>
    <n v="3.7"/>
    <n v="49242.58"/>
    <n v="1.9900783021523241"/>
    <s v="ARQ TORRE"/>
    <n v="6.1705019999999946"/>
  </r>
  <r>
    <x v="4"/>
    <m/>
    <m/>
    <x v="5"/>
    <x v="1"/>
    <m/>
    <s v="DPTO: 103, (211 - 1711), 104, (212 - 1712)"/>
    <s v="und"/>
    <n v="34"/>
    <n v="1056.8800000000001"/>
    <n v="35933.75"/>
    <n v="0"/>
    <n v="0"/>
    <n v="35933.75"/>
    <n v="3.7"/>
    <n v="49242.58"/>
    <n v="0.7297292302718501"/>
    <s v="ARQ TORRE"/>
    <n v="6.1705029999999956"/>
  </r>
  <r>
    <x v="4"/>
    <m/>
    <m/>
    <x v="5"/>
    <x v="1"/>
    <m/>
    <s v="DPTO: 107, (215 - 1715)"/>
    <s v="und"/>
    <n v="17"/>
    <n v="2724.08"/>
    <n v="46309.32"/>
    <n v="0"/>
    <n v="0"/>
    <n v="46309.32"/>
    <n v="3.7"/>
    <n v="49242.58"/>
    <n v="0.94043244687829108"/>
    <s v="ARQ TORRE"/>
    <n v="6.1705039999999958"/>
  </r>
  <r>
    <x v="4"/>
    <m/>
    <m/>
    <x v="5"/>
    <x v="1"/>
    <m/>
    <s v="DPTO: 107, (215 - 1715)"/>
    <s v="und"/>
    <n v="16"/>
    <n v="1958.38"/>
    <n v="31334.04"/>
    <n v="0"/>
    <n v="0"/>
    <n v="31334.04"/>
    <n v="3.7"/>
    <n v="49242.58"/>
    <n v="0.63632003034771933"/>
    <s v="ARQ TORRE"/>
    <n v="6.1705049999999959"/>
  </r>
  <r>
    <x v="4"/>
    <m/>
    <m/>
    <x v="5"/>
    <x v="24"/>
    <n v="308"/>
    <s v="DPTO: (201 - 1701)"/>
    <s v="und"/>
    <n v="16"/>
    <n v="1818.73"/>
    <n v="29099.64"/>
    <n v="0"/>
    <n v="0"/>
    <n v="29099.64"/>
    <n v="3.7"/>
    <n v="49242.58"/>
    <n v="0.59094466618117891"/>
    <s v="ARQ TORRE"/>
    <n v="6.170505999999996"/>
  </r>
  <r>
    <x v="4"/>
    <m/>
    <m/>
    <x v="5"/>
    <x v="24"/>
    <n v="308"/>
    <s v="DPTO: (201 - 1701)"/>
    <s v="und"/>
    <n v="16"/>
    <n v="2061.5"/>
    <n v="32984"/>
    <n v="0"/>
    <n v="0"/>
    <n v="32984"/>
    <n v="3.7"/>
    <n v="49242.58"/>
    <n v="0.66982680436321573"/>
    <s v="ARQ TORRE"/>
    <n v="6.170599999999995"/>
  </r>
  <r>
    <x v="4"/>
    <m/>
    <m/>
    <x v="5"/>
    <x v="24"/>
    <n v="308"/>
    <s v="DPTO: (202 - 1702)"/>
    <s v="und"/>
    <n v="16"/>
    <n v="1947.93"/>
    <n v="31166.84"/>
    <n v="0"/>
    <n v="0"/>
    <n v="31166.84"/>
    <n v="3.7"/>
    <n v="49242.58"/>
    <n v="0.63292459493389663"/>
    <s v="ARQ TORRE"/>
    <n v="6.1706009999999951"/>
  </r>
  <r>
    <x v="4"/>
    <m/>
    <m/>
    <x v="5"/>
    <x v="24"/>
    <n v="308"/>
    <s v="DPTO: (204 - 1704), (303 - 1703), (205 - 1705)"/>
    <s v="und"/>
    <n v="47"/>
    <n v="2924.05"/>
    <n v="137430.47"/>
    <n v="0"/>
    <n v="0"/>
    <n v="137430.47"/>
    <n v="3.7"/>
    <n v="49242.58"/>
    <n v="2.7908868706716827"/>
    <s v="ARQ TORRE"/>
    <n v="6.1706019999999953"/>
  </r>
  <r>
    <x v="4"/>
    <m/>
    <m/>
    <x v="5"/>
    <x v="24"/>
    <n v="308"/>
    <s v="DPTO: (204 - 1704), (303 - 1703), (205 - 1705)"/>
    <s v="und"/>
    <n v="47"/>
    <n v="1088.23"/>
    <n v="51146.58"/>
    <n v="0"/>
    <n v="0"/>
    <n v="51146.58"/>
    <n v="3.7"/>
    <n v="49242.58"/>
    <n v="1.0386657238511874"/>
    <s v="ARQ TORRE"/>
    <n v="6.1706029999999954"/>
  </r>
  <r>
    <x v="4"/>
    <m/>
    <m/>
    <x v="5"/>
    <x v="1"/>
    <m/>
    <s v="DPTO: 303, 403"/>
    <s v="und"/>
    <n v="2"/>
    <n v="670.23"/>
    <n v="1340.45"/>
    <n v="0"/>
    <n v="0"/>
    <n v="1340.45"/>
    <n v="3.7"/>
    <n v="49242.58"/>
    <n v="2.7221360050590362E-2"/>
    <s v="ARQ TORRE"/>
    <n v="6.1706039999999964"/>
  </r>
  <r>
    <x v="4"/>
    <m/>
    <m/>
    <x v="5"/>
    <x v="24"/>
    <n v="308"/>
    <s v="DPTO: (206 - 1706)"/>
    <s v="und"/>
    <n v="16"/>
    <n v="2687.5"/>
    <n v="43000.04"/>
    <n v="0"/>
    <n v="0"/>
    <n v="43000.04"/>
    <n v="3.7"/>
    <n v="49242.58"/>
    <n v="0.87322881944853414"/>
    <s v="ARQ TORRE"/>
    <n v="6.1706049999999957"/>
  </r>
  <r>
    <x v="4"/>
    <m/>
    <m/>
    <x v="5"/>
    <x v="24"/>
    <n v="308"/>
    <s v="DPTO: (206 - 1706)"/>
    <s v="und"/>
    <n v="16"/>
    <n v="978.5"/>
    <n v="15656"/>
    <n v="0"/>
    <n v="0"/>
    <n v="15656"/>
    <n v="3.7"/>
    <n v="49242.58"/>
    <n v="0.31793622511249409"/>
    <s v="ARQ TORRE"/>
    <n v="6.1706059999999958"/>
  </r>
  <r>
    <x v="4"/>
    <m/>
    <m/>
    <x v="5"/>
    <x v="24"/>
    <n v="308"/>
    <s v="DPTO: (206 - 1706)"/>
    <s v="und"/>
    <n v="16"/>
    <n v="828.4"/>
    <n v="13254.4"/>
    <n v="0"/>
    <n v="0"/>
    <n v="13254.4"/>
    <n v="3.7"/>
    <n v="49242.58"/>
    <n v="0.26916542553213091"/>
    <s v="ARQ TORRE"/>
    <n v="6.170606999999996"/>
  </r>
  <r>
    <x v="4"/>
    <m/>
    <m/>
    <x v="5"/>
    <x v="24"/>
    <n v="308"/>
    <s v="DPTO: (207 - 1707)"/>
    <s v="und"/>
    <n v="16"/>
    <n v="1953.15"/>
    <n v="31250.44"/>
    <n v="0"/>
    <n v="0"/>
    <n v="31250.44"/>
    <n v="3.7"/>
    <n v="49242.58"/>
    <n v="0.63462231264080793"/>
    <s v="ARQ TORRE"/>
    <n v="6.1706999999999947"/>
  </r>
  <r>
    <x v="4"/>
    <m/>
    <m/>
    <x v="5"/>
    <x v="24"/>
    <n v="308"/>
    <s v="DPTO: (208 - 1708)"/>
    <s v="und"/>
    <n v="16"/>
    <n v="2111.33"/>
    <n v="33781.24"/>
    <n v="0"/>
    <n v="0"/>
    <n v="33781.24"/>
    <n v="3.7"/>
    <n v="49242.58"/>
    <n v="0.68601685776821597"/>
    <s v="ARQ TORRE"/>
    <n v="6.1707009999999949"/>
  </r>
  <r>
    <x v="4"/>
    <m/>
    <m/>
    <x v="5"/>
    <x v="27"/>
    <n v="310"/>
    <s v="CLOSET MELAMINE 18MM  BLANCA (0.71X2.10)"/>
    <s v="und"/>
    <n v="1"/>
    <n v="750"/>
    <n v="750"/>
    <n v="0"/>
    <n v="0"/>
    <n v="750"/>
    <n v="3.7"/>
    <n v="49242.58"/>
    <n v="1.5230721054826941E-2"/>
    <s v="ARQ TORRE"/>
    <n v="6.1799999999999962"/>
  </r>
  <r>
    <x v="4"/>
    <m/>
    <m/>
    <x v="5"/>
    <x v="27"/>
    <n v="310"/>
    <s v="MUEBLE BAJO, TABLERO DE MELAMINE 18MM NEGRO  A=0.60M"/>
    <s v="ml"/>
    <n v="2.1"/>
    <n v="1517.25"/>
    <n v="3186.22"/>
    <n v="0"/>
    <n v="0"/>
    <n v="3186.22"/>
    <n v="3.7"/>
    <n v="49242.58"/>
    <n v="6.4704570719080923E-2"/>
    <s v="ARQ TORRE"/>
    <n v="6.1800999999999959"/>
  </r>
  <r>
    <x v="4"/>
    <m/>
    <m/>
    <x v="5"/>
    <x v="27"/>
    <n v="310"/>
    <s v="REPISAS FLOTANTES ADOSADO A MURO MELAMINE 36MM"/>
    <s v="ml"/>
    <n v="3.75"/>
    <n v="350"/>
    <n v="1312.5"/>
    <n v="0"/>
    <n v="0"/>
    <n v="1312.5"/>
    <n v="3.7"/>
    <n v="49242.58"/>
    <n v="2.6653761845947144E-2"/>
    <s v="ARQ TORRE"/>
    <n v="6.1899999999999959"/>
  </r>
  <r>
    <x v="4"/>
    <m/>
    <m/>
    <x v="5"/>
    <x v="27"/>
    <n v="310"/>
    <s v="MUEBLE BAJO, TABLERO DE MELAMINE 18MM NEGRO  A=0.60M y A=0.40m"/>
    <s v="ml"/>
    <n v="5.35"/>
    <n v="1517.25"/>
    <n v="8117.27"/>
    <n v="0"/>
    <n v="0"/>
    <n v="8117.27"/>
    <n v="3.7"/>
    <n v="49242.58"/>
    <n v="0.16484250012895343"/>
    <s v="ARQ TORRE"/>
    <n v="6.1900999999999957"/>
  </r>
  <r>
    <x v="4"/>
    <m/>
    <m/>
    <x v="5"/>
    <x v="27"/>
    <n v="310"/>
    <s v="MUEBLE BAJO, MELAMINE 18MM NEGRO"/>
    <s v="ml"/>
    <n v="1.65"/>
    <n v="1517.25"/>
    <n v="2503.46"/>
    <n v="0"/>
    <n v="0"/>
    <n v="2503.46"/>
    <n v="3.7"/>
    <n v="49242.58"/>
    <n v="5.0839334575889399E-2"/>
    <s v="ARQ TORRE"/>
    <n v="6.1902999999999953"/>
  </r>
  <r>
    <x v="4"/>
    <m/>
    <m/>
    <x v="5"/>
    <x v="30"/>
    <n v="307"/>
    <s v="BANCA DE ESTRUCTURA DE MDF ENCHAPADA CON PORCELANATO H:35cm, A=0.50m"/>
    <s v="ml"/>
    <n v="2.2000000000000002"/>
    <n v="1517.25"/>
    <n v="3337.94"/>
    <n v="0"/>
    <n v="0"/>
    <n v="3337.94"/>
    <n v="3.7"/>
    <n v="49242.58"/>
    <n v="6.778564405033205E-2"/>
    <s v="ARQ TORRE"/>
    <n v="6.190399999999995"/>
  </r>
  <r>
    <x v="4"/>
    <m/>
    <m/>
    <x v="5"/>
    <x v="27"/>
    <n v="310"/>
    <s v="REPISA DE MDF COLOR NEGRO a=1.43m, h=2.30m"/>
    <s v="und"/>
    <n v="1"/>
    <n v="350"/>
    <n v="350"/>
    <n v="0"/>
    <n v="0"/>
    <n v="350"/>
    <n v="3.7"/>
    <n v="49242.58"/>
    <n v="7.1076698255859057E-3"/>
    <s v="ARQ TORRE"/>
    <n v="6.1999999999999957"/>
  </r>
  <r>
    <x v="4"/>
    <m/>
    <m/>
    <x v="5"/>
    <x v="1"/>
    <m/>
    <s v="REPISA DE FIERRO PINTADO AL HORNO NEGRO"/>
    <s v="ml"/>
    <n v="4.5999999999999996"/>
    <n v="650"/>
    <n v="2990"/>
    <n v="0"/>
    <n v="0"/>
    <n v="2990"/>
    <n v="3.7"/>
    <n v="49242.58"/>
    <n v="6.0719807938576731E-2"/>
    <s v="ARQ TORRE"/>
    <n v="6.1904009999999952"/>
  </r>
  <r>
    <x v="4"/>
    <m/>
    <m/>
    <x v="5"/>
    <x v="33"/>
    <n v="313"/>
    <s v="BARRA PARA COLGADOR DE TOALLAS"/>
    <s v="ml"/>
    <n v="3.2"/>
    <n v="250"/>
    <n v="800"/>
    <n v="0"/>
    <n v="0"/>
    <n v="800"/>
    <n v="3.7"/>
    <n v="49242.58"/>
    <n v="1.624610245848207E-2"/>
    <s v="ARQ TORRE"/>
    <n v="6.1904010099999951"/>
  </r>
  <r>
    <x v="4"/>
    <m/>
    <m/>
    <x v="5"/>
    <x v="27"/>
    <n v="310"/>
    <s v="MUEBLE BAJO DE MELAMINE NOUGAT a=0.50m, h=0.40m"/>
    <s v="ml"/>
    <n v="2.2000000000000002"/>
    <n v="1517.25"/>
    <n v="3337.94"/>
    <n v="0"/>
    <n v="0"/>
    <n v="3337.94"/>
    <n v="3.7"/>
    <n v="49242.58"/>
    <n v="6.778564405033205E-2"/>
    <s v="ARQ TORRE"/>
    <n v="6.1904019999999953"/>
  </r>
  <r>
    <x v="4"/>
    <m/>
    <m/>
    <x v="5"/>
    <x v="27"/>
    <n v="310"/>
    <s v="REPISA DE MELAMINE 36MM (3.28X2.73), CON ASIENTO DE MDF"/>
    <s v="und"/>
    <n v="1"/>
    <n v="1148"/>
    <n v="1148"/>
    <n v="0"/>
    <n v="0"/>
    <n v="1148"/>
    <n v="3.7"/>
    <n v="49242.58"/>
    <n v="2.331315702792177E-2"/>
    <s v="ARQ TORRE"/>
    <n v="6.1904020099999952"/>
  </r>
  <r>
    <x v="4"/>
    <m/>
    <m/>
    <x v="5"/>
    <x v="27"/>
    <n v="310"/>
    <s v="REPISA DE MELAMINE 36MM (0.62X2.73), CON ASIENTO DE MDF"/>
    <s v="und"/>
    <n v="1"/>
    <n v="350"/>
    <n v="350"/>
    <n v="0"/>
    <n v="0"/>
    <n v="350"/>
    <n v="3.7"/>
    <n v="49242.58"/>
    <n v="7.1076698255859057E-3"/>
    <s v="ARQ TORRE"/>
    <n v="6.1904020199999952"/>
  </r>
  <r>
    <x v="4"/>
    <m/>
    <m/>
    <x v="5"/>
    <x v="27"/>
    <n v="310"/>
    <s v="CIRCULOS DE MDF 12MM EN FALSO CIELO RASO"/>
    <s v="glb"/>
    <n v="1"/>
    <n v="550"/>
    <n v="550"/>
    <n v="0"/>
    <n v="0"/>
    <n v="550"/>
    <n v="3.7"/>
    <n v="49242.58"/>
    <n v="1.1169195440206423E-2"/>
    <s v="ARQ TORRE"/>
    <n v="6.1904030099999954"/>
  </r>
  <r>
    <x v="4"/>
    <m/>
    <m/>
    <x v="5"/>
    <x v="27"/>
    <n v="310"/>
    <s v="MESA DE COWORKING DE MDF 36MM 3.95X1.10X0.75M"/>
    <s v="und"/>
    <n v="1"/>
    <n v="5917.28"/>
    <n v="5917.28"/>
    <n v="0"/>
    <n v="0"/>
    <n v="5917.28"/>
    <n v="3.7"/>
    <n v="49242.58"/>
    <n v="0.12016592144440846"/>
    <s v="ARQ TORRE"/>
    <n v="6.1904040099999964"/>
  </r>
  <r>
    <x v="4"/>
    <m/>
    <m/>
    <x v="5"/>
    <x v="27"/>
    <n v="310"/>
    <s v="MESA DE JUNTAS DE MDF 36MM 3.05X0.90X0.75M"/>
    <s v="und"/>
    <n v="1"/>
    <n v="4651.25"/>
    <n v="4651.25"/>
    <n v="0"/>
    <n v="0"/>
    <n v="4651.25"/>
    <n v="3.7"/>
    <n v="49242.58"/>
    <n v="9.44558550750184E-2"/>
    <s v="ARQ TORRE"/>
    <n v="6.1904040199999946"/>
  </r>
  <r>
    <x v="4"/>
    <m/>
    <m/>
    <x v="5"/>
    <x v="27"/>
    <n v="310"/>
    <s v="BANCA CORRIDA MDF 18MM, CON ESTRUCTURA DE FIERRO NEGRO  3.14X0.55Xh=0.40m"/>
    <s v="und"/>
    <n v="1"/>
    <n v="1727"/>
    <n v="1727"/>
    <n v="0"/>
    <n v="0"/>
    <n v="1727"/>
    <n v="3.7"/>
    <n v="49242.58"/>
    <n v="3.5071273682248168E-2"/>
    <s v="ARQ TORRE"/>
    <n v="6.2001999999999953"/>
  </r>
  <r>
    <x v="4"/>
    <m/>
    <m/>
    <x v="5"/>
    <x v="27"/>
    <n v="310"/>
    <s v="BANCA CON ESTRUCTURA DE FIERRO NEGRO CON TABLERO MDF 4.80X0.55Xh=0.40m"/>
    <s v="und"/>
    <n v="2"/>
    <n v="1680"/>
    <n v="3360"/>
    <n v="0"/>
    <n v="0"/>
    <n v="3360"/>
    <n v="3.7"/>
    <n v="49242.58"/>
    <n v="6.8233630325624697E-2"/>
    <s v="ARQ TORRE"/>
    <n v="6.1904050099999957"/>
  </r>
  <r>
    <x v="4"/>
    <m/>
    <m/>
    <x v="5"/>
    <x v="27"/>
    <n v="310"/>
    <s v="REPISA MDF 36MM PINTADO COLOR 425C PANTONERA 4.80X0.36"/>
    <s v="und"/>
    <n v="2"/>
    <n v="1680"/>
    <n v="3360"/>
    <n v="0"/>
    <n v="0"/>
    <n v="3360"/>
    <n v="3.7"/>
    <n v="49242.58"/>
    <n v="6.8233630325624697E-2"/>
    <s v="ARQ TORRE"/>
    <n v="6.200299999999995"/>
  </r>
  <r>
    <x v="4"/>
    <m/>
    <m/>
    <x v="5"/>
    <x v="1"/>
    <m/>
    <s v="MUEBLE BAJO ANCHO = 0.60M"/>
    <s v="ml"/>
    <n v="3.8"/>
    <n v="650"/>
    <n v="2470"/>
    <n v="0"/>
    <n v="0"/>
    <n v="2470"/>
    <n v="3.7"/>
    <n v="49242.58"/>
    <n v="5.0159841340563387E-2"/>
    <s v="ARQ TORRE"/>
    <n v="6.2003019999999953"/>
  </r>
  <r>
    <x v="4"/>
    <m/>
    <m/>
    <x v="5"/>
    <x v="27"/>
    <n v="310"/>
    <s v="COUNTER DE RECEPCION CON CARPINTERIA DE MDF 18MM"/>
    <s v="ml"/>
    <n v="3.97"/>
    <n v="3125"/>
    <n v="12406.25"/>
    <n v="0"/>
    <n v="0"/>
    <n v="12406.25"/>
    <n v="3.7"/>
    <n v="49242.58"/>
    <n v="0.25194151078192895"/>
    <s v="ARQ TORRE"/>
    <n v="6.2003999999999948"/>
  </r>
  <r>
    <x v="4"/>
    <m/>
    <m/>
    <x v="5"/>
    <x v="1"/>
    <m/>
    <s v="PANELERIA 01, ARMADO DE FIERRO NEGRO COLOR OIL BRONCE H=5.58m"/>
    <s v="ml"/>
    <n v="2.25"/>
    <n v="1150"/>
    <n v="2587.5"/>
    <n v="0"/>
    <n v="0"/>
    <n v="2587.5"/>
    <n v="3.7"/>
    <n v="49242.58"/>
    <n v="5.2545987639152941E-2"/>
    <s v="ARQ TORRE"/>
    <n v="6.2004009999999949"/>
  </r>
  <r>
    <x v="4"/>
    <m/>
    <m/>
    <x v="5"/>
    <x v="1"/>
    <m/>
    <s v="PANELERIA 02 ARMADO DE FIERRO NEGRO COLOR OIL BRONCE H=5.58m"/>
    <s v="ml"/>
    <n v="3.3"/>
    <n v="1150"/>
    <n v="3795"/>
    <n v="0"/>
    <n v="0"/>
    <n v="3795"/>
    <n v="3.7"/>
    <n v="49242.58"/>
    <n v="7.706744853742431E-2"/>
    <s v="ARQ TORRE"/>
    <n v="6.2004999999999946"/>
  </r>
  <r>
    <x v="4"/>
    <m/>
    <m/>
    <x v="5"/>
    <x v="27"/>
    <n v="310"/>
    <s v="MUEBLE BAJO MDF 18MM ANCHO = 0.73M, ACABADO DE MICROCEMENTO TEXTURADO"/>
    <s v="ml"/>
    <n v="2.85"/>
    <n v="1592.25"/>
    <n v="4537.91"/>
    <n v="0"/>
    <n v="0"/>
    <n v="4537.91"/>
    <n v="3.7"/>
    <n v="49242.58"/>
    <n v="9.2154188509212961E-2"/>
    <s v="ARQ TORRE"/>
    <n v="6.2005999999999943"/>
  </r>
  <r>
    <x v="4"/>
    <m/>
    <m/>
    <x v="5"/>
    <x v="27"/>
    <n v="310"/>
    <s v="MUEBLE BAJO MDF 18MM ANCHO = 0.60M"/>
    <s v="ml"/>
    <n v="5.91"/>
    <n v="1592.25"/>
    <n v="9410.2000000000007"/>
    <n v="0"/>
    <n v="0"/>
    <n v="9410.2000000000007"/>
    <n v="3.7"/>
    <n v="49242.58"/>
    <n v="0.19109884169350996"/>
    <s v="ARQ TORRE"/>
    <n v="6.2006009999999936"/>
  </r>
  <r>
    <x v="4"/>
    <m/>
    <m/>
    <x v="5"/>
    <x v="27"/>
    <n v="310"/>
    <s v="MUEBLE BAJO MDF 18MM ANCHO = 0.35M  ACABADO DE MICROCEMENTO TEXTURADO"/>
    <s v="ml"/>
    <n v="1.1000000000000001"/>
    <n v="1592.25"/>
    <n v="1751.48"/>
    <n v="0"/>
    <n v="0"/>
    <n v="1751.48"/>
    <n v="3.7"/>
    <n v="49242.58"/>
    <n v="3.5568404417477717E-2"/>
    <s v="ARQ TORRE"/>
    <n v="6.2006019999999946"/>
  </r>
  <r>
    <x v="4"/>
    <m/>
    <m/>
    <x v="5"/>
    <x v="27"/>
    <n v="310"/>
    <s v="MUEBLE BAJO MDF 18MM ANCHO = 1.05M  ACABADO DE MICROCEMENTO TEXTURADO"/>
    <s v="ml"/>
    <n v="3.4"/>
    <n v="1592.25"/>
    <n v="5413.65"/>
    <n v="0"/>
    <n v="0"/>
    <n v="5413.65"/>
    <n v="3.7"/>
    <n v="49242.58"/>
    <n v="0.10993839071795181"/>
    <s v="ARQ TORRE"/>
    <n v="6.2006029999999948"/>
  </r>
  <r>
    <x v="4"/>
    <m/>
    <m/>
    <x v="5"/>
    <x v="27"/>
    <n v="310"/>
    <s v="PANEL DE MDF 18MM PINTADO COLOR 2330C (0.52X2.35)"/>
    <s v="und"/>
    <n v="4"/>
    <n v="0"/>
    <n v="0"/>
    <n v="305.5"/>
    <n v="1222"/>
    <n v="4521.4000000000005"/>
    <n v="3.7"/>
    <n v="49242.58"/>
    <n v="9.1818909569726048E-2"/>
    <s v="ARQ TORRE"/>
    <n v="6.2006039999999949"/>
  </r>
  <r>
    <x v="4"/>
    <m/>
    <m/>
    <x v="5"/>
    <x v="27"/>
    <n v="310"/>
    <s v="PANEL DE MDF 18MM PINTADO COLOR 2330C (0.77X2.35)"/>
    <s v="und"/>
    <n v="1"/>
    <n v="0"/>
    <n v="0"/>
    <n v="452.38"/>
    <n v="452.38"/>
    <n v="1673.806"/>
    <n v="3.7"/>
    <n v="49242.58"/>
    <n v="3.3991029714527547E-2"/>
    <s v="ARQ TORRE"/>
    <n v="6.200604999999995"/>
  </r>
  <r>
    <x v="4"/>
    <m/>
    <m/>
    <x v="5"/>
    <x v="27"/>
    <n v="310"/>
    <s v="PANEL DE MDF 18MM PINTADO COLOR 2330C (1.15X2.35)"/>
    <s v="und"/>
    <n v="2"/>
    <n v="0"/>
    <n v="0"/>
    <n v="675.62"/>
    <n v="1351.25"/>
    <n v="4999.625"/>
    <n v="3.7"/>
    <n v="49242.58"/>
    <n v="0.10153052500498552"/>
    <s v="ARQ TORRE"/>
    <n v="6.2006059999999952"/>
  </r>
  <r>
    <x v="4"/>
    <m/>
    <m/>
    <x v="5"/>
    <x v="27"/>
    <n v="310"/>
    <s v="PANEL DE MDF 18MM PINTADO COLOR 2330C (0.58X2.35)"/>
    <s v="und"/>
    <n v="2"/>
    <n v="0"/>
    <n v="0"/>
    <n v="340.75"/>
    <n v="681.5"/>
    <n v="2521.5500000000002"/>
    <n v="3.7"/>
    <n v="49242.58"/>
    <n v="5.1206699567731828E-2"/>
    <s v="ARQ TORRE"/>
    <n v="6.2006069999999953"/>
  </r>
  <r>
    <x v="4"/>
    <m/>
    <m/>
    <x v="5"/>
    <x v="27"/>
    <n v="310"/>
    <s v="PANEL DE MDF 18MM PINTADO COLOR 2330C (0.92X2.35)"/>
    <s v="und"/>
    <n v="1"/>
    <n v="0"/>
    <n v="0"/>
    <n v="540.5"/>
    <n v="540.5"/>
    <n v="1999.85"/>
    <n v="3.7"/>
    <n v="49242.58"/>
    <n v="4.0612210001994206E-2"/>
    <s v="ARQ TORRE"/>
    <n v="6.2006079999999946"/>
  </r>
  <r>
    <x v="4"/>
    <m/>
    <m/>
    <x v="5"/>
    <x v="1"/>
    <m/>
    <s v="LISTONES DE FIERRO 1&quot;X1&quot; PINTADO AL HORNO"/>
    <s v="ml"/>
    <n v="4.29"/>
    <n v="750"/>
    <n v="3217.5"/>
    <n v="0"/>
    <n v="0"/>
    <n v="3217.5"/>
    <n v="3.7"/>
    <n v="49242.58"/>
    <n v="6.5339793325207576E-2"/>
    <s v="ARQ TORRE"/>
    <n v="6.2006089999999956"/>
  </r>
  <r>
    <x v="4"/>
    <m/>
    <m/>
    <x v="5"/>
    <x v="1"/>
    <m/>
    <s v="LISTONES DE FIERRO 1&quot;X2&quot; PINTADO AL HORNO"/>
    <s v="ml"/>
    <n v="27.96"/>
    <n v="750"/>
    <n v="20970"/>
    <n v="0"/>
    <n v="0"/>
    <n v="20970"/>
    <n v="3.7"/>
    <n v="49242.58"/>
    <n v="0.42585096069296124"/>
    <s v="ARQ TORRE"/>
    <n v="6.2006099999999957"/>
  </r>
  <r>
    <x v="4"/>
    <m/>
    <m/>
    <x v="5"/>
    <x v="1"/>
    <m/>
    <s v="LISTONES DE FIERRO 1.5&quot;X1.5&quot; PINTADO AL HORNO"/>
    <s v="ml"/>
    <n v="10.01"/>
    <n v="750"/>
    <n v="7507.5"/>
    <n v="0"/>
    <n v="0"/>
    <n v="7507.5"/>
    <n v="3.7"/>
    <n v="49242.58"/>
    <n v="0.15245951775881766"/>
    <s v="ARQ TORRE"/>
    <n v="6.2006109999999959"/>
  </r>
  <r>
    <x v="4"/>
    <m/>
    <m/>
    <x v="5"/>
    <x v="27"/>
    <n v="310"/>
    <s v="REPISA SUPERIOR DE MDF 36MMPINTADO POLIURETANO"/>
    <s v="ml"/>
    <n v="21.15"/>
    <n v="350"/>
    <n v="7402.5"/>
    <n v="0"/>
    <n v="0"/>
    <n v="7402.5"/>
    <n v="3.7"/>
    <n v="49242.58"/>
    <n v="0.15032721681114189"/>
    <s v="ARQ TORRE"/>
    <n v="6.200611999999996"/>
  </r>
  <r>
    <x v="4"/>
    <m/>
    <m/>
    <x v="5"/>
    <x v="1"/>
    <m/>
    <s v="MUEBLE BAJO ANCHO = 0.60M"/>
    <s v="ml"/>
    <n v="5.91"/>
    <n v="650"/>
    <n v="3841.5"/>
    <n v="0"/>
    <n v="0"/>
    <n v="3841.5"/>
    <n v="3.7"/>
    <n v="49242.58"/>
    <n v="7.8011753242823584E-2"/>
    <s v="ARQ TORRE"/>
    <n v="6.2006139999999963"/>
  </r>
  <r>
    <x v="4"/>
    <m/>
    <m/>
    <x v="5"/>
    <x v="32"/>
    <n v="318"/>
    <s v="CLOSET"/>
    <s v="ml"/>
    <n v="2.41"/>
    <n v="685"/>
    <n v="1650.85"/>
    <n v="0"/>
    <n v="0"/>
    <n v="1650.85"/>
    <n v="3.7"/>
    <n v="49242.58"/>
    <n v="3.3524847804481402E-2"/>
    <s v="ARQ TORRE"/>
    <n v="6.2006159999999966"/>
  </r>
  <r>
    <x v="4"/>
    <m/>
    <m/>
    <x v="5"/>
    <x v="1"/>
    <m/>
    <s v="MALLA GALLINERO ELECTROSOLDADA PINTADA  COLOR NEGRO (2.04X2.40)"/>
    <s v="und"/>
    <n v="2"/>
    <n v="0"/>
    <n v="0"/>
    <n v="1713.6"/>
    <n v="3427.2"/>
    <n v="12680.64"/>
    <n v="3.7"/>
    <n v="49242.58"/>
    <n v="0.25751372084890756"/>
    <s v="ARQ TORRE"/>
    <n v="6.2007009999999942"/>
  </r>
  <r>
    <x v="4"/>
    <m/>
    <m/>
    <x v="5"/>
    <x v="27"/>
    <n v="310"/>
    <s v="PANEL DE MDF 18MM PINTADO COLOR 4039C (0.55X2.35)"/>
    <s v="und"/>
    <n v="6"/>
    <n v="0"/>
    <n v="0"/>
    <n v="323.12"/>
    <n v="1938.75"/>
    <n v="7173.375"/>
    <n v="3.7"/>
    <n v="49242.58"/>
    <n v="0.14567423152889228"/>
    <s v="ARQ TORRE"/>
    <n v="6.2007999999999939"/>
  </r>
  <r>
    <x v="4"/>
    <m/>
    <m/>
    <x v="5"/>
    <x v="27"/>
    <n v="310"/>
    <s v="PANEL DE MDF 18MM PINTADO COLOR 7529C (0.55X2.35)"/>
    <s v="und"/>
    <n v="2"/>
    <n v="0"/>
    <n v="0"/>
    <n v="323.12"/>
    <n v="646.25"/>
    <n v="2391.125"/>
    <n v="3.7"/>
    <n v="49242.58"/>
    <n v="4.8558077176297419E-2"/>
    <s v="ARQ TORRE"/>
    <n v="6.200800999999994"/>
  </r>
  <r>
    <x v="4"/>
    <m/>
    <m/>
    <x v="5"/>
    <x v="1"/>
    <m/>
    <s v="SOPORTE DE FIERRO PARA PELOTAS"/>
    <s v="und"/>
    <n v="1"/>
    <n v="850"/>
    <n v="850"/>
    <n v="0"/>
    <n v="0"/>
    <n v="850"/>
    <n v="3.7"/>
    <n v="49242.58"/>
    <n v="1.72614838621372E-2"/>
    <s v="ARQ TORRE"/>
    <n v="6.2008019999999942"/>
  </r>
  <r>
    <x v="4"/>
    <m/>
    <m/>
    <x v="5"/>
    <x v="27"/>
    <n v="310"/>
    <s v="MUEBLE DE MELAMINE 18MM NEGRO VELVET (1.25X2.40)"/>
    <s v="und"/>
    <n v="1"/>
    <n v="1525"/>
    <n v="1525"/>
    <n v="0"/>
    <n v="0"/>
    <n v="1525"/>
    <n v="3.7"/>
    <n v="49242.58"/>
    <n v="3.0969132811481444E-2"/>
    <s v="ARQ TORRE"/>
    <n v="6.2008029999999943"/>
  </r>
  <r>
    <x v="4"/>
    <m/>
    <m/>
    <x v="5"/>
    <x v="24"/>
    <n v="308"/>
    <s v="M-01 (2.71 X 2.73)"/>
    <s v="und"/>
    <n v="1"/>
    <n v="0"/>
    <n v="0"/>
    <n v="690.41"/>
    <n v="690.41"/>
    <n v="2554.5169999999998"/>
    <n v="3.7"/>
    <n v="49242.58"/>
    <n v="5.1876181142417793E-2"/>
    <s v="ARQ TORRE"/>
    <n v="6.2008059999999947"/>
  </r>
  <r>
    <x v="4"/>
    <m/>
    <m/>
    <x v="5"/>
    <x v="24"/>
    <n v="308"/>
    <s v="M-02 (2.71 X 2.73)"/>
    <s v="und"/>
    <n v="1"/>
    <n v="0"/>
    <n v="0"/>
    <n v="690.41"/>
    <n v="690.41"/>
    <n v="2554.5169999999998"/>
    <n v="3.7"/>
    <n v="49242.58"/>
    <n v="5.1876181142417793E-2"/>
    <s v="ARQ TORRE"/>
    <n v="6.2008069999999949"/>
  </r>
  <r>
    <x v="4"/>
    <m/>
    <m/>
    <x v="5"/>
    <x v="24"/>
    <n v="308"/>
    <s v="M-03 (1.88 X 2.73)"/>
    <s v="und"/>
    <n v="1"/>
    <n v="0"/>
    <n v="0"/>
    <n v="526"/>
    <n v="526"/>
    <n v="1946.2"/>
    <n v="3.7"/>
    <n v="49242.58"/>
    <n v="3.9522705755872252E-2"/>
    <s v="ARQ TORRE"/>
    <n v="6.200807999999995"/>
  </r>
  <r>
    <x v="4"/>
    <m/>
    <m/>
    <x v="5"/>
    <x v="24"/>
    <n v="308"/>
    <s v="M-04 (2.97 X 2.73)"/>
    <s v="und"/>
    <n v="1"/>
    <n v="0"/>
    <n v="0"/>
    <n v="797.83"/>
    <n v="797.83"/>
    <n v="2951.971"/>
    <n v="3.7"/>
    <n v="49242.58"/>
    <n v="5.9947529150584718E-2"/>
    <s v="ARQ TORRE"/>
    <n v="6.2008089999999951"/>
  </r>
  <r>
    <x v="4"/>
    <m/>
    <m/>
    <x v="5"/>
    <x v="24"/>
    <n v="308"/>
    <s v="M-05 (1.50 X 2.73)"/>
    <s v="und"/>
    <n v="2"/>
    <n v="0"/>
    <n v="0"/>
    <n v="450.73"/>
    <n v="901.46"/>
    <n v="3335.402"/>
    <n v="3.7"/>
    <n v="49242.58"/>
    <n v="6.773410329028251E-2"/>
    <s v="ARQ TORRE"/>
    <n v="6.2008999999999936"/>
  </r>
  <r>
    <x v="4"/>
    <m/>
    <m/>
    <x v="5"/>
    <x v="24"/>
    <n v="308"/>
    <s v="M-06 (1.53 X 2.73)"/>
    <s v="und"/>
    <n v="1"/>
    <n v="0"/>
    <n v="0"/>
    <n v="456.67"/>
    <n v="456.67"/>
    <n v="1689.6790000000001"/>
    <n v="3.7"/>
    <n v="49242.58"/>
    <n v="3.4313372694931905E-2"/>
    <s v="ARQ TORRE"/>
    <n v="6.2009009999999938"/>
  </r>
  <r>
    <x v="4"/>
    <m/>
    <m/>
    <x v="5"/>
    <x v="24"/>
    <n v="308"/>
    <s v="M-07 (1.78 X 2.73)"/>
    <s v="und"/>
    <n v="1"/>
    <n v="0"/>
    <n v="0"/>
    <n v="506.19"/>
    <n v="506.19"/>
    <n v="1872.903"/>
    <n v="3.7"/>
    <n v="49242.58"/>
    <n v="3.8034217540998054E-2"/>
    <s v="ARQ TORRE"/>
    <n v="6.2099999999999964"/>
  </r>
  <r>
    <x v="4"/>
    <m/>
    <m/>
    <x v="5"/>
    <x v="24"/>
    <n v="308"/>
    <s v="M-08 (1.45 X 2.73)"/>
    <s v="und"/>
    <n v="1"/>
    <n v="0"/>
    <n v="0"/>
    <n v="416.51"/>
    <n v="416.51"/>
    <n v="1541.087"/>
    <n v="3.7"/>
    <n v="49242.58"/>
    <n v="3.1295821624293445E-2"/>
    <s v="ARQ TORRE"/>
    <n v="6.2100999999999953"/>
  </r>
  <r>
    <x v="4"/>
    <m/>
    <m/>
    <x v="5"/>
    <x v="24"/>
    <n v="308"/>
    <s v="M-09 (2.61 X 2.73)"/>
    <s v="und"/>
    <n v="4"/>
    <n v="0"/>
    <n v="0"/>
    <n v="694.91"/>
    <n v="2779.64"/>
    <n v="10284.668"/>
    <n v="3.7"/>
    <n v="49242.58"/>
    <n v="0.20885721259933981"/>
    <s v="ARQ TORRE"/>
    <n v="6.2101999999999951"/>
  </r>
  <r>
    <x v="4"/>
    <m/>
    <m/>
    <x v="5"/>
    <x v="24"/>
    <n v="308"/>
    <s v="M-10 (2.82 X 2.73)"/>
    <s v="und"/>
    <n v="2"/>
    <n v="0"/>
    <n v="0"/>
    <n v="728.46"/>
    <n v="1456.91"/>
    <n v="5390.5670000000009"/>
    <n v="3.7"/>
    <n v="49242.58"/>
    <n v="0.10946962973914041"/>
    <s v="ARQ TORRE"/>
    <n v="6.2102999999999948"/>
  </r>
  <r>
    <x v="4"/>
    <m/>
    <m/>
    <x v="5"/>
    <x v="24"/>
    <n v="308"/>
    <s v="M-11 (0.95 X 2.10)"/>
    <s v="und"/>
    <n v="5"/>
    <n v="0"/>
    <n v="0"/>
    <n v="243.93"/>
    <n v="1219.67"/>
    <n v="4512.7790000000005"/>
    <n v="3.7"/>
    <n v="49242.58"/>
    <n v="9.1643837508107825E-2"/>
    <s v="ARQ TORRE"/>
    <n v="6.2199999999999953"/>
  </r>
  <r>
    <x v="4"/>
    <m/>
    <m/>
    <x v="5"/>
    <x v="24"/>
    <n v="308"/>
    <s v="M-12 (1.10 X 2.10)"/>
    <s v="und"/>
    <n v="12"/>
    <n v="0"/>
    <n v="0"/>
    <n v="254.91"/>
    <n v="3058.98"/>
    <n v="11318.226000000001"/>
    <n v="3.7"/>
    <n v="49242.58"/>
    <n v="0.2298463240553196"/>
    <s v="ARQ TORRE"/>
    <n v="6.2200999999999951"/>
  </r>
  <r>
    <x v="4"/>
    <m/>
    <m/>
    <x v="5"/>
    <x v="24"/>
    <n v="308"/>
    <s v="M-13 (2.73 X 2.10)"/>
    <s v="und"/>
    <n v="60"/>
    <n v="0"/>
    <n v="0"/>
    <n v="542.72"/>
    <n v="32563.040000000001"/>
    <n v="120483.24800000001"/>
    <n v="3.7"/>
    <n v="49242.58"/>
    <n v="2.4467289894233812"/>
    <s v="ARQ TORRE"/>
    <n v="6.2201009999999952"/>
  </r>
  <r>
    <x v="4"/>
    <m/>
    <m/>
    <x v="5"/>
    <x v="24"/>
    <n v="308"/>
    <s v="M-14 (2.93 X 2.10)"/>
    <s v="und"/>
    <n v="15"/>
    <n v="0"/>
    <n v="0"/>
    <n v="597.87"/>
    <n v="8968.11"/>
    <n v="33182.007000000012"/>
    <n v="3.7"/>
    <n v="49242.58"/>
    <n v="0.67384785687508675"/>
    <s v="ARQ TORRE"/>
    <n v="6.2201010099999952"/>
  </r>
  <r>
    <x v="4"/>
    <m/>
    <m/>
    <x v="5"/>
    <x v="24"/>
    <n v="308"/>
    <s v="M-15 (2.88 X 2.10)"/>
    <s v="und"/>
    <n v="15"/>
    <n v="0"/>
    <n v="0"/>
    <n v="565.85"/>
    <n v="8487.77"/>
    <n v="31404.749"/>
    <n v="3.7"/>
    <n v="49242.58"/>
    <n v="0.63775596242114041"/>
    <s v="ARQ TORRE"/>
    <n v="6.2201010100999952"/>
  </r>
  <r>
    <x v="4"/>
    <m/>
    <m/>
    <x v="5"/>
    <x v="24"/>
    <n v="308"/>
    <s v="M-16 (2.90 X 2.10)"/>
    <s v="und"/>
    <n v="15"/>
    <n v="0"/>
    <n v="0"/>
    <n v="568.92999999999995"/>
    <n v="8533.9599999999991"/>
    <n v="31575.651999999998"/>
    <n v="3.7"/>
    <n v="49242.58"/>
    <n v="0.6412265969817178"/>
    <s v="ARQ TORRE"/>
    <n v="6.2201010101999952"/>
  </r>
  <r>
    <x v="4"/>
    <m/>
    <m/>
    <x v="5"/>
    <x v="24"/>
    <n v="308"/>
    <s v="M-17 (0.80 X 2.10)"/>
    <s v="und"/>
    <n v="16"/>
    <n v="0"/>
    <n v="0"/>
    <n v="252.4"/>
    <n v="4038.42"/>
    <n v="14942.154"/>
    <n v="3.7"/>
    <n v="49242.58"/>
    <n v="0.30343970604302212"/>
    <s v="ARQ TORRE"/>
    <n v="6.2299999999999951"/>
  </r>
  <r>
    <x v="4"/>
    <m/>
    <m/>
    <x v="5"/>
    <x v="24"/>
    <n v="308"/>
    <s v="M-18 (2.71 X 2.10)"/>
    <s v="und"/>
    <n v="16"/>
    <n v="0"/>
    <n v="0"/>
    <n v="539.64"/>
    <n v="8634.2000000000007"/>
    <n v="31946.54"/>
    <n v="3.7"/>
    <n v="49242.58"/>
    <n v="0.64875845254249476"/>
    <s v="ARQ TORRE"/>
    <n v="6.2300999999999949"/>
  </r>
  <r>
    <x v="4"/>
    <m/>
    <m/>
    <x v="5"/>
    <x v="24"/>
    <n v="308"/>
    <s v="M-19 (2.71 X 2.10)"/>
    <s v="und"/>
    <n v="16"/>
    <n v="0"/>
    <n v="0"/>
    <n v="539.64"/>
    <n v="8634.2000000000007"/>
    <n v="31946.54"/>
    <n v="3.7"/>
    <n v="49242.58"/>
    <n v="0.64875845254249476"/>
    <s v="ARQ TORRE"/>
    <n v="6.230100999999995"/>
  </r>
  <r>
    <x v="4"/>
    <m/>
    <m/>
    <x v="5"/>
    <x v="24"/>
    <n v="308"/>
    <s v="M-20 (2.97 X 2.10)"/>
    <s v="und"/>
    <n v="16"/>
    <n v="0"/>
    <n v="0"/>
    <n v="579.73"/>
    <n v="9275.6"/>
    <n v="34319.72"/>
    <n v="3.7"/>
    <n v="49242.58"/>
    <n v="0.69695210933302032"/>
    <s v="ARQ TORRE"/>
    <n v="6.2201010199999951"/>
  </r>
  <r>
    <x v="4"/>
    <m/>
    <m/>
    <x v="5"/>
    <x v="24"/>
    <n v="308"/>
    <s v="M-21 (2.95 X 2.10)"/>
    <s v="und"/>
    <n v="32"/>
    <n v="0"/>
    <n v="0"/>
    <n v="576.65"/>
    <n v="18452.66"/>
    <n v="68274.842000000004"/>
    <n v="3.7"/>
    <n v="49242.58"/>
    <n v="1.3865000980858437"/>
    <s v="ARQ TORRE"/>
    <n v="6.2201010200999951"/>
  </r>
  <r>
    <x v="4"/>
    <m/>
    <m/>
    <x v="5"/>
    <x v="24"/>
    <n v="308"/>
    <s v="M-22 (2.66 X 2.40)"/>
    <s v="und"/>
    <n v="32"/>
    <n v="0"/>
    <n v="0"/>
    <n v="591.49"/>
    <n v="18927.61"/>
    <n v="70032.157000000007"/>
    <n v="3.7"/>
    <n v="49242.58"/>
    <n v="1.422186997513128"/>
    <s v="ARQ TORRE"/>
    <n v="6.220101029999995"/>
  </r>
  <r>
    <x v="4"/>
    <m/>
    <m/>
    <x v="5"/>
    <x v="24"/>
    <n v="308"/>
    <s v="M-23 (2.53 X 2.40)"/>
    <s v="und"/>
    <n v="64"/>
    <n v="0"/>
    <n v="0"/>
    <n v="569.01"/>
    <n v="36416.839999999997"/>
    <n v="134742.30799999999"/>
    <n v="3.7"/>
    <n v="49242.58"/>
    <n v="2.7362966765754351"/>
    <s v="ARQ TORRE"/>
    <n v="6.220101030099995"/>
  </r>
  <r>
    <x v="4"/>
    <m/>
    <m/>
    <x v="5"/>
    <x v="24"/>
    <n v="308"/>
    <s v="M-24 (2.61 X 2.40)"/>
    <s v="und"/>
    <n v="32"/>
    <n v="0"/>
    <n v="0"/>
    <n v="582.85"/>
    <n v="18651.080000000002"/>
    <n v="69008.996000000014"/>
    <n v="3.7"/>
    <n v="49242.58"/>
    <n v="1.4014090244662243"/>
    <s v="ARQ TORRE"/>
    <n v="6.2301019999999951"/>
  </r>
  <r>
    <x v="4"/>
    <m/>
    <m/>
    <x v="5"/>
    <x v="24"/>
    <n v="308"/>
    <s v="M-25 (2.68 X 2.40)"/>
    <s v="und"/>
    <n v="32"/>
    <n v="0"/>
    <n v="0"/>
    <n v="594.95000000000005"/>
    <n v="19038.36"/>
    <n v="70441.932000000001"/>
    <n v="3.7"/>
    <n v="49242.58"/>
    <n v="1.4305085558067834"/>
    <s v="ARQ TORRE"/>
    <n v="6.2301020099999951"/>
  </r>
  <r>
    <x v="4"/>
    <m/>
    <m/>
    <x v="5"/>
    <x v="24"/>
    <n v="308"/>
    <s v="M-26 (3.25 X 2.40)"/>
    <s v="und"/>
    <n v="16"/>
    <n v="0"/>
    <n v="0"/>
    <n v="716.62"/>
    <n v="11465.96"/>
    <n v="42424.052000000003"/>
    <n v="3.7"/>
    <n v="49242.58"/>
    <n v="0.86153186936996395"/>
    <s v="ARQ TORRE"/>
    <n v="6.2301020100999951"/>
  </r>
  <r>
    <x v="4"/>
    <m/>
    <m/>
    <x v="5"/>
    <x v="24"/>
    <n v="308"/>
    <s v="M-27 (1.60 X 2.40)"/>
    <s v="und"/>
    <n v="16"/>
    <n v="0"/>
    <n v="0"/>
    <n v="408.17"/>
    <n v="6530.69"/>
    <n v="24163.553"/>
    <n v="3.7"/>
    <n v="49242.58"/>
    <n v="0.49070444724870221"/>
    <s v="ARQ TORRE"/>
    <n v="6.230102019999995"/>
  </r>
  <r>
    <x v="4"/>
    <m/>
    <m/>
    <x v="5"/>
    <x v="24"/>
    <n v="308"/>
    <s v="MA-01 (3.80 X 3.68)"/>
    <s v="und"/>
    <n v="1"/>
    <n v="0"/>
    <n v="0"/>
    <n v="1250.73"/>
    <n v="1250.73"/>
    <n v="4627.701"/>
    <n v="3.7"/>
    <n v="49242.58"/>
    <n v="9.3977630741524917E-2"/>
    <s v="ARQ TORRE"/>
    <n v="6.230102020099995"/>
  </r>
  <r>
    <x v="4"/>
    <m/>
    <m/>
    <x v="5"/>
    <x v="24"/>
    <n v="308"/>
    <s v="MA-02 (2.50 X 3.68)"/>
    <s v="und"/>
    <n v="1"/>
    <n v="0"/>
    <n v="0"/>
    <n v="887.12"/>
    <n v="887.12"/>
    <n v="3282.3440000000001"/>
    <n v="3.7"/>
    <n v="49242.58"/>
    <n v="6.6656621159979834E-2"/>
    <s v="ARQ TORRE"/>
    <n v="6.230102029999995"/>
  </r>
  <r>
    <x v="4"/>
    <m/>
    <m/>
    <x v="5"/>
    <x v="24"/>
    <n v="308"/>
    <s v="MA-03 (2.73 X 3.68)"/>
    <s v="und"/>
    <n v="1"/>
    <n v="0"/>
    <n v="0"/>
    <n v="1909.24"/>
    <n v="1909.24"/>
    <n v="7064.1880000000001"/>
    <n v="3.7"/>
    <n v="49242.58"/>
    <n v="0.14345690254247442"/>
    <s v="ARQ TORRE"/>
    <n v="6.230102030099995"/>
  </r>
  <r>
    <x v="4"/>
    <m/>
    <m/>
    <x v="5"/>
    <x v="24"/>
    <n v="308"/>
    <s v="MA-04 (4.33 X 5.35)"/>
    <s v="und"/>
    <n v="1"/>
    <n v="0"/>
    <n v="0"/>
    <n v="1981.71"/>
    <n v="1981.71"/>
    <n v="7332.3270000000002"/>
    <n v="3.7"/>
    <n v="49242.58"/>
    <n v="0.14890216962636807"/>
    <s v="ARQ TORRE"/>
    <n v="6.2201999999999948"/>
  </r>
  <r>
    <x v="4"/>
    <m/>
    <m/>
    <x v="5"/>
    <x v="24"/>
    <n v="308"/>
    <s v="MA-05 (4.90 X 5.35)"/>
    <s v="und"/>
    <n v="1"/>
    <n v="0"/>
    <n v="0"/>
    <n v="3259.1"/>
    <n v="3259.1"/>
    <n v="12058.67"/>
    <n v="3.7"/>
    <n v="49242.58"/>
    <n v="0.24488298541627998"/>
    <s v="ARQ TORRE"/>
    <n v="6.220200999999995"/>
  </r>
  <r>
    <x v="4"/>
    <m/>
    <m/>
    <x v="5"/>
    <x v="24"/>
    <n v="308"/>
    <s v="MA-06 (4.38 X 3.68)"/>
    <s v="und"/>
    <n v="1"/>
    <n v="0"/>
    <n v="0"/>
    <n v="1411.56"/>
    <n v="1411.56"/>
    <n v="5222.7719999999999"/>
    <n v="3.7"/>
    <n v="49242.58"/>
    <n v="0.10606211128661414"/>
    <s v="ARQ TORRE"/>
    <n v="6.2202010099999949"/>
  </r>
  <r>
    <x v="4"/>
    <m/>
    <m/>
    <x v="5"/>
    <x v="24"/>
    <n v="308"/>
    <s v="MA-07 (2.18 X 3.68)"/>
    <s v="und"/>
    <n v="1"/>
    <n v="0"/>
    <n v="0"/>
    <n v="1613.02"/>
    <n v="1613.02"/>
    <n v="5968.174"/>
    <n v="3.7"/>
    <n v="49242.58"/>
    <n v="0.12119945786756095"/>
    <s v="ARQ TORRE"/>
    <n v="6.2202010100999949"/>
  </r>
  <r>
    <x v="4"/>
    <m/>
    <m/>
    <x v="5"/>
    <x v="24"/>
    <n v="308"/>
    <s v="MA-08 (7.78 X 3.68)"/>
    <s v="und"/>
    <n v="1"/>
    <n v="0"/>
    <n v="0"/>
    <n v="3350.89"/>
    <n v="3350.89"/>
    <n v="12398.293"/>
    <n v="3.7"/>
    <n v="49242.58"/>
    <n v="0.25177992298535129"/>
    <s v="ARQ TORRE"/>
    <n v="6.2202010101999949"/>
  </r>
  <r>
    <x v="4"/>
    <m/>
    <m/>
    <x v="5"/>
    <x v="24"/>
    <n v="308"/>
    <s v="MA-09 (2.73 X 3.68)"/>
    <s v="und"/>
    <n v="1"/>
    <n v="0"/>
    <n v="0"/>
    <n v="1909.24"/>
    <n v="1909.24"/>
    <n v="7064.1880000000001"/>
    <n v="3.7"/>
    <n v="49242.58"/>
    <n v="0.14345690254247442"/>
    <s v="ARQ TORRE"/>
    <n v="6.2202010102999949"/>
  </r>
  <r>
    <x v="4"/>
    <m/>
    <m/>
    <x v="5"/>
    <x v="24"/>
    <n v="308"/>
    <s v="MA-10 (3.15 X 3.68)"/>
    <s v="und"/>
    <n v="2"/>
    <n v="0"/>
    <n v="0"/>
    <n v="1068.92"/>
    <n v="2137.85"/>
    <n v="7910.0450000000001"/>
    <n v="3.7"/>
    <n v="49242.58"/>
    <n v="0.16063425190150474"/>
    <s v="ARQ TORRE"/>
    <n v="6.2202010199999949"/>
  </r>
  <r>
    <x v="4"/>
    <m/>
    <m/>
    <x v="5"/>
    <x v="24"/>
    <n v="308"/>
    <s v="MA-11 (1.25 X 2.73)"/>
    <s v="und"/>
    <n v="1"/>
    <n v="0"/>
    <n v="0"/>
    <n v="886.56"/>
    <n v="886.56"/>
    <n v="3280.2719999999999"/>
    <n v="3.7"/>
    <n v="49242.58"/>
    <n v="6.6614543754612371E-2"/>
    <s v="ARQ TORRE"/>
    <n v="6.2202010200999949"/>
  </r>
  <r>
    <x v="4"/>
    <m/>
    <m/>
    <x v="5"/>
    <x v="24"/>
    <n v="308"/>
    <s v="MA-12 (4.76 X 2.73)"/>
    <s v="und"/>
    <n v="1"/>
    <n v="0"/>
    <n v="0"/>
    <n v="1398.28"/>
    <n v="1398.28"/>
    <n v="5173.6360000000004"/>
    <n v="3.7"/>
    <n v="49242.58"/>
    <n v="0.10506427567361418"/>
    <s v="ARQ TORRE"/>
    <n v="6.2202010201999949"/>
  </r>
  <r>
    <x v="4"/>
    <m/>
    <m/>
    <x v="5"/>
    <x v="24"/>
    <n v="308"/>
    <s v="MA-13 (2.40 X 2.73)"/>
    <s v="und"/>
    <n v="2"/>
    <n v="0"/>
    <n v="0"/>
    <n v="645.58000000000004"/>
    <n v="1291.1500000000001"/>
    <n v="4777.255000000001"/>
    <n v="3.7"/>
    <n v="49242.58"/>
    <n v="9.7014717750369711E-2"/>
    <s v="ARQ TORRE"/>
    <n v="6.2202010299999948"/>
  </r>
  <r>
    <x v="4"/>
    <m/>
    <m/>
    <x v="5"/>
    <x v="24"/>
    <n v="308"/>
    <s v="MA-14 (2.33 X 2.73)"/>
    <s v="und"/>
    <n v="2"/>
    <n v="0"/>
    <n v="0"/>
    <n v="666.06"/>
    <n v="1332.12"/>
    <n v="4928.8440000000001"/>
    <n v="3.7"/>
    <n v="49242.58"/>
    <n v="0.10009313078234325"/>
    <s v="ARQ TORRE"/>
    <n v="6.2202010300999948"/>
  </r>
  <r>
    <x v="4"/>
    <m/>
    <m/>
    <x v="5"/>
    <x v="24"/>
    <n v="308"/>
    <s v="MA-15 (1.60 X 2.73)"/>
    <s v="und"/>
    <n v="1"/>
    <n v="0"/>
    <n v="0"/>
    <n v="961.49"/>
    <n v="961.49"/>
    <n v="3557.5129999999999"/>
    <n v="3.7"/>
    <n v="49242.58"/>
    <n v="7.2244650869227406E-2"/>
    <s v="ARQ TORRE"/>
    <n v="6.2202010399999947"/>
  </r>
  <r>
    <x v="4"/>
    <m/>
    <m/>
    <x v="5"/>
    <x v="24"/>
    <n v="308"/>
    <s v="MA-16 (1.00 X 2.10)"/>
    <s v="und"/>
    <n v="3"/>
    <n v="0"/>
    <n v="0"/>
    <n v="757.37"/>
    <n v="2272.11"/>
    <n v="8406.8070000000007"/>
    <n v="3.7"/>
    <n v="49242.58"/>
    <n v="0.17072230983835535"/>
    <s v="ARQ TORRE"/>
    <n v="6.2202010400999947"/>
  </r>
  <r>
    <x v="4"/>
    <m/>
    <m/>
    <x v="5"/>
    <x v="24"/>
    <n v="308"/>
    <s v="MA-17 (3.60 X 2.10)"/>
    <s v="und"/>
    <n v="1"/>
    <n v="0"/>
    <n v="0"/>
    <n v="941.12"/>
    <n v="941.12"/>
    <n v="3482.1439999999998"/>
    <n v="3.7"/>
    <n v="49242.58"/>
    <n v="7.0714085248985731E-2"/>
    <s v="ARQ TORRE"/>
    <n v="6.2202010401999948"/>
  </r>
  <r>
    <x v="4"/>
    <m/>
    <m/>
    <x v="5"/>
    <x v="24"/>
    <n v="308"/>
    <s v="MA-18 (4.35 X 2.10)"/>
    <s v="und"/>
    <n v="1"/>
    <n v="0"/>
    <n v="0"/>
    <n v="941.12"/>
    <n v="941.12"/>
    <n v="3482.1439999999998"/>
    <n v="3.7"/>
    <n v="49242.58"/>
    <n v="7.0714085248985731E-2"/>
    <s v="ARQ TORRE"/>
    <n v="6.2202010402999948"/>
  </r>
  <r>
    <x v="4"/>
    <m/>
    <m/>
    <x v="5"/>
    <x v="24"/>
    <n v="308"/>
    <s v="MA-19 (2.29 X 2.10)"/>
    <s v="und"/>
    <n v="1"/>
    <n v="0"/>
    <n v="0"/>
    <n v="558.11"/>
    <n v="558.11"/>
    <n v="2065.0070000000001"/>
    <n v="3.7"/>
    <n v="49242.58"/>
    <n v="4.1935394124353355E-2"/>
    <s v="ARQ TORRE"/>
    <n v="6.2202010403999948"/>
  </r>
  <r>
    <x v="4"/>
    <m/>
    <m/>
    <x v="5"/>
    <x v="24"/>
    <n v="308"/>
    <s v="MA-20 (1.72 X 2.10)"/>
    <s v="und"/>
    <n v="1"/>
    <n v="0"/>
    <n v="0"/>
    <n v="388.53"/>
    <n v="388.53"/>
    <n v="1437.5609999999999"/>
    <n v="3.7"/>
    <n v="49242.58"/>
    <n v="2.9193454120397425E-2"/>
    <s v="ARQ TORRE"/>
    <n v="6.2202010499999947"/>
  </r>
  <r>
    <x v="4"/>
    <m/>
    <m/>
    <x v="5"/>
    <x v="24"/>
    <n v="308"/>
    <s v="V-01 (1.50 X 1.00)"/>
    <s v="und"/>
    <n v="176"/>
    <n v="0"/>
    <n v="0"/>
    <n v="138.65"/>
    <n v="24402.1"/>
    <n v="90287.77"/>
    <n v="3.7"/>
    <n v="49242.58"/>
    <n v="1.8335304527098295"/>
    <s v="ARQ TORRE"/>
    <n v="6.2202010599999946"/>
  </r>
  <r>
    <x v="4"/>
    <m/>
    <m/>
    <x v="5"/>
    <x v="24"/>
    <n v="308"/>
    <s v="V-02 (1.00 X 1.00)"/>
    <s v="und"/>
    <n v="48"/>
    <n v="0"/>
    <n v="0"/>
    <n v="103.37"/>
    <n v="4961.8"/>
    <n v="18358.66"/>
    <n v="3.7"/>
    <n v="49242.58"/>
    <n v="0.37282083920054554"/>
    <s v="ARQ TORRE"/>
    <n v="6.2202010600999946"/>
  </r>
  <r>
    <x v="4"/>
    <m/>
    <m/>
    <x v="5"/>
    <x v="24"/>
    <n v="308"/>
    <s v="V-03 (0.90 X 1.00)"/>
    <s v="und"/>
    <n v="64"/>
    <n v="0"/>
    <n v="0"/>
    <n v="96.32"/>
    <n v="6164.18"/>
    <n v="22807.466"/>
    <n v="3.7"/>
    <n v="49242.58"/>
    <n v="0.46316553681793277"/>
    <s v="ARQ TORRE"/>
    <n v="6.2202010699999946"/>
  </r>
  <r>
    <x v="4"/>
    <m/>
    <m/>
    <x v="5"/>
    <x v="24"/>
    <n v="308"/>
    <s v="V-04 (1.20 X 1.00)"/>
    <s v="und"/>
    <n v="192"/>
    <n v="0"/>
    <n v="0"/>
    <n v="117.48"/>
    <n v="22556.51"/>
    <n v="83459.087"/>
    <n v="3.7"/>
    <n v="49242.58"/>
    <n v="1.6948560981167111"/>
    <s v="ARQ TORRE"/>
    <n v="6.2202010700999946"/>
  </r>
  <r>
    <x v="4"/>
    <m/>
    <m/>
    <x v="5"/>
    <x v="24"/>
    <n v="308"/>
    <s v="V-05 (1.25 X 1.00)"/>
    <s v="und"/>
    <n v="64"/>
    <n v="0"/>
    <n v="0"/>
    <n v="121"/>
    <n v="7744.28"/>
    <n v="28653.835999999999"/>
    <n v="3.7"/>
    <n v="49242.58"/>
    <n v="0.58189144435567752"/>
    <s v="ARQ TORRE"/>
    <n v="6.2202010799999936"/>
  </r>
  <r>
    <x v="4"/>
    <m/>
    <m/>
    <x v="5"/>
    <x v="24"/>
    <n v="308"/>
    <s v="V-06 (1.31 X 1.00)"/>
    <s v="und"/>
    <n v="32"/>
    <n v="0"/>
    <n v="0"/>
    <n v="125.24"/>
    <n v="4007.61"/>
    <n v="14828.156999999999"/>
    <n v="3.7"/>
    <n v="49242.58"/>
    <n v="0.30112469736557262"/>
    <s v="ARQ TORRE"/>
    <n v="6.2202010800999954"/>
  </r>
  <r>
    <x v="4"/>
    <m/>
    <m/>
    <x v="5"/>
    <x v="24"/>
    <n v="308"/>
    <s v="V-07 (1.525 X 1.00)"/>
    <s v="und"/>
    <n v="16"/>
    <n v="0"/>
    <n v="0"/>
    <n v="140.76"/>
    <n v="2252.16"/>
    <n v="8332.9920000000002"/>
    <n v="3.7"/>
    <n v="49242.58"/>
    <n v="0.16922330227213928"/>
    <s v="ARQ TORRE"/>
    <n v="6.2202010899999944"/>
  </r>
  <r>
    <x v="4"/>
    <m/>
    <m/>
    <x v="5"/>
    <x v="24"/>
    <n v="308"/>
    <s v="V-08 (2.08 X 1.00)"/>
    <s v="und"/>
    <n v="32"/>
    <n v="0"/>
    <n v="0"/>
    <n v="179.57"/>
    <n v="5746.25"/>
    <n v="21261.125"/>
    <n v="3.7"/>
    <n v="49242.58"/>
    <n v="0.4317630189157432"/>
    <s v="ARQ TORRE"/>
    <n v="6.2202010900999936"/>
  </r>
  <r>
    <x v="4"/>
    <m/>
    <m/>
    <x v="5"/>
    <x v="24"/>
    <n v="308"/>
    <s v="V-09 (1.025 X 1.00)"/>
    <s v="und"/>
    <n v="32"/>
    <n v="0"/>
    <n v="0"/>
    <n v="105.49"/>
    <n v="3375.76"/>
    <n v="12490.312"/>
    <n v="3.7"/>
    <n v="49242.58"/>
    <n v="0.25364861061301014"/>
    <s v="ARQ TORRE"/>
    <n v="6.2202010901999936"/>
  </r>
  <r>
    <x v="4"/>
    <m/>
    <m/>
    <x v="5"/>
    <x v="24"/>
    <n v="308"/>
    <s v="V-10 (1.125 X 1.00)"/>
    <s v="und"/>
    <n v="32"/>
    <n v="0"/>
    <n v="0"/>
    <n v="112.55"/>
    <n v="3601.54"/>
    <n v="13325.698"/>
    <n v="3.7"/>
    <n v="49242.58"/>
    <n v="0.27061331879848699"/>
    <s v="ARQ TORRE"/>
    <n v="6.2202010902999936"/>
  </r>
  <r>
    <x v="4"/>
    <m/>
    <m/>
    <x v="5"/>
    <x v="24"/>
    <n v="308"/>
    <s v="V-11 (1.21 X 1.00)"/>
    <s v="und"/>
    <n v="16"/>
    <n v="0"/>
    <n v="0"/>
    <n v="118.18"/>
    <n v="1890.92"/>
    <n v="6996.4040000000005"/>
    <n v="3.7"/>
    <n v="49242.58"/>
    <n v="0.14208037028116724"/>
    <s v="ARQ TORRE"/>
    <n v="6.2202019999999951"/>
  </r>
  <r>
    <x v="4"/>
    <m/>
    <m/>
    <x v="5"/>
    <x v="24"/>
    <n v="308"/>
    <s v="V-12 (1.10 X 1.00)"/>
    <s v="und"/>
    <n v="16"/>
    <n v="0"/>
    <n v="0"/>
    <n v="110.43"/>
    <n v="1766.82"/>
    <n v="6537.2340000000004"/>
    <n v="3.7"/>
    <n v="49242.58"/>
    <n v="0.13275571669884073"/>
    <s v="ARQ TORRE"/>
    <n v="6.2202020099999951"/>
  </r>
  <r>
    <x v="4"/>
    <m/>
    <m/>
    <x v="5"/>
    <x v="24"/>
    <n v="308"/>
    <s v="V-13 (1.60 X 1.00)"/>
    <s v="und"/>
    <n v="16"/>
    <n v="0"/>
    <n v="0"/>
    <n v="145.69999999999999"/>
    <n v="2331.2600000000002"/>
    <n v="8625.6620000000021"/>
    <n v="3.7"/>
    <n v="49242.58"/>
    <n v="0.17516673578029424"/>
    <s v="ARQ TORRE"/>
    <n v="6.220202019999995"/>
  </r>
  <r>
    <x v="4"/>
    <m/>
    <m/>
    <x v="5"/>
    <x v="24"/>
    <n v="308"/>
    <s v="V-14 (2.90 X 1.00)"/>
    <s v="und"/>
    <n v="16"/>
    <n v="0"/>
    <n v="0"/>
    <n v="237.43"/>
    <n v="3798.8"/>
    <n v="14055.56"/>
    <n v="3.7"/>
    <n v="49242.58"/>
    <n v="0.28543508483917779"/>
    <s v="ARQ TORRE"/>
    <n v="6.2202020299999949"/>
  </r>
  <r>
    <x v="4"/>
    <m/>
    <m/>
    <x v="5"/>
    <x v="24"/>
    <n v="308"/>
    <s v="V-15 (1.50 X 1.63)"/>
    <s v="und"/>
    <n v="5"/>
    <n v="0"/>
    <n v="0"/>
    <n v="251.12"/>
    <n v="1255.6199999999999"/>
    <n v="4645.7939999999999"/>
    <n v="3.7"/>
    <n v="49242.58"/>
    <n v="9.434505665625155E-2"/>
    <s v="ARQ TORRE"/>
    <n v="6.2202999999999946"/>
  </r>
  <r>
    <x v="4"/>
    <m/>
    <m/>
    <x v="5"/>
    <x v="24"/>
    <n v="308"/>
    <s v="V-16 (1.00 X 1.63)"/>
    <s v="und"/>
    <n v="3"/>
    <n v="0"/>
    <n v="0"/>
    <n v="206.59"/>
    <n v="619.76"/>
    <n v="2293.1120000000001"/>
    <n v="3.7"/>
    <n v="49242.58"/>
    <n v="4.6567665625968417E-2"/>
    <s v="ARQ TORRE"/>
    <n v="6.2203009999999948"/>
  </r>
  <r>
    <x v="4"/>
    <m/>
    <m/>
    <x v="5"/>
    <x v="24"/>
    <n v="308"/>
    <s v="V-17 (0.90 X 1.63)"/>
    <s v="und"/>
    <n v="2"/>
    <n v="0"/>
    <n v="0"/>
    <n v="197.77"/>
    <n v="395.54"/>
    <n v="1463.498"/>
    <n v="3.7"/>
    <n v="49242.58"/>
    <n v="2.9720173069729489E-2"/>
    <s v="ARQ TORRE"/>
    <n v="6.2203010099999947"/>
  </r>
  <r>
    <x v="4"/>
    <m/>
    <m/>
    <x v="5"/>
    <x v="24"/>
    <n v="308"/>
    <s v="V-18 (1.20 X 1.63)"/>
    <s v="und"/>
    <n v="5"/>
    <n v="0"/>
    <n v="0"/>
    <n v="219.11"/>
    <n v="1095.56"/>
    <n v="4053.5720000000001"/>
    <n v="3.7"/>
    <n v="49242.58"/>
    <n v="8.2318432543542597E-2"/>
    <s v="ARQ TORRE"/>
    <n v="6.2203010199999946"/>
  </r>
  <r>
    <x v="4"/>
    <m/>
    <m/>
    <x v="5"/>
    <x v="24"/>
    <n v="308"/>
    <s v="V-19 (1.22 X 1.63)"/>
    <s v="und"/>
    <n v="1"/>
    <n v="0"/>
    <n v="0"/>
    <n v="221.24"/>
    <n v="221.24"/>
    <n v="818.58800000000008"/>
    <n v="3.7"/>
    <n v="49242.58"/>
    <n v="1.6623580649104901E-2"/>
    <s v="ARQ TORRE"/>
    <n v="6.2203010199999946"/>
  </r>
  <r>
    <x v="4"/>
    <m/>
    <m/>
    <x v="5"/>
    <x v="24"/>
    <n v="308"/>
    <s v="V-20 (2.71 X 1.63)"/>
    <s v="und"/>
    <n v="17"/>
    <n v="0"/>
    <n v="0"/>
    <n v="380.21"/>
    <n v="6463.64"/>
    <n v="23915.468000000001"/>
    <n v="3.7"/>
    <n v="49242.58"/>
    <n v="0.4856664293381866"/>
    <s v="ARQ TORRE"/>
    <n v="6.2203010299999946"/>
  </r>
  <r>
    <x v="4"/>
    <m/>
    <m/>
    <x v="5"/>
    <x v="24"/>
    <n v="308"/>
    <s v="V-21 (1.25 X 1.63)"/>
    <s v="und"/>
    <n v="4"/>
    <n v="0"/>
    <n v="0"/>
    <n v="224.45"/>
    <n v="897.79"/>
    <n v="3321.8229999999999"/>
    <n v="3.7"/>
    <n v="49242.58"/>
    <n v="6.7458346008677852E-2"/>
    <s v="ARQ TORRE"/>
    <n v="6.2203999999999944"/>
  </r>
  <r>
    <x v="4"/>
    <m/>
    <m/>
    <x v="5"/>
    <x v="24"/>
    <n v="308"/>
    <s v="V-22 (1.13 X 1.63)"/>
    <s v="und"/>
    <n v="2"/>
    <n v="0"/>
    <n v="0"/>
    <n v="211.65"/>
    <n v="423.29"/>
    <n v="1566.173"/>
    <n v="3.7"/>
    <n v="49242.58"/>
    <n v="3.1805258782135297E-2"/>
    <s v="ARQ TORRE"/>
    <n v="6.2204009999999954"/>
  </r>
  <r>
    <x v="4"/>
    <m/>
    <m/>
    <x v="5"/>
    <x v="24"/>
    <n v="308"/>
    <s v="V-23 (2.90 X 1.63)"/>
    <s v="und"/>
    <n v="1"/>
    <n v="0"/>
    <n v="0"/>
    <n v="473.41"/>
    <n v="473.41"/>
    <n v="1751.617"/>
    <n v="3.7"/>
    <n v="49242.58"/>
    <n v="3.5571186562523734E-2"/>
    <s v="ARQ TORRE"/>
    <n v="6.2204019999999947"/>
  </r>
  <r>
    <x v="4"/>
    <m/>
    <m/>
    <x v="5"/>
    <x v="24"/>
    <n v="308"/>
    <s v="V-24 (1.10 X 2.40)"/>
    <s v="und"/>
    <n v="12"/>
    <n v="0"/>
    <n v="0"/>
    <n v="291.37"/>
    <n v="3496.4"/>
    <n v="12936.68"/>
    <n v="3.7"/>
    <n v="49242.58"/>
    <n v="0.26271328594074478"/>
    <s v="ARQ TORRE"/>
    <n v="6.2204029999999948"/>
  </r>
  <r>
    <x v="4"/>
    <m/>
    <m/>
    <x v="5"/>
    <x v="24"/>
    <n v="308"/>
    <s v="V-25 (1.20 X 2.10)"/>
    <s v="und"/>
    <n v="94"/>
    <n v="0"/>
    <n v="0"/>
    <n v="274.54000000000002"/>
    <n v="25806.400000000001"/>
    <n v="95483.680000000008"/>
    <n v="3.7"/>
    <n v="49242.58"/>
    <n v="1.9390470604911441"/>
    <s v="ARQ TORRE"/>
    <n v="6.2204039999999949"/>
  </r>
  <r>
    <x v="4"/>
    <m/>
    <m/>
    <x v="5"/>
    <x v="24"/>
    <n v="308"/>
    <s v="V-26 (2.73 X 2.10)"/>
    <s v="und"/>
    <n v="3"/>
    <n v="0"/>
    <n v="0"/>
    <n v="557.52"/>
    <n v="1672.56"/>
    <n v="6188.4719999999998"/>
    <n v="3.7"/>
    <n v="49242.58"/>
    <n v="0.1256731877168093"/>
    <s v="ARQ TORRE"/>
    <n v="6.2204049999999951"/>
  </r>
  <r>
    <x v="4"/>
    <m/>
    <m/>
    <x v="5"/>
    <x v="24"/>
    <n v="308"/>
    <s v="V-27 (1.10 X 2.10)"/>
    <s v="und"/>
    <n v="78"/>
    <n v="0"/>
    <n v="0"/>
    <n v="259.35000000000002"/>
    <n v="20229.61"/>
    <n v="74849.557000000001"/>
    <n v="3.7"/>
    <n v="49242.58"/>
    <n v="1.5200169649924922"/>
    <s v="ARQ TORRE"/>
    <n v="6.2204059999999952"/>
  </r>
  <r>
    <x v="4"/>
    <m/>
    <m/>
    <x v="5"/>
    <x v="24"/>
    <n v="308"/>
    <s v="V-28 (2.93 X 2.10)"/>
    <s v="und"/>
    <n v="1"/>
    <n v="0"/>
    <n v="0"/>
    <n v="639.54"/>
    <n v="639.54"/>
    <n v="2366.2979999999998"/>
    <n v="3.7"/>
    <n v="49242.58"/>
    <n v="4.8053899694126496E-2"/>
    <s v="ARQ TORRE"/>
    <n v="6.2204069999999954"/>
  </r>
  <r>
    <x v="4"/>
    <m/>
    <m/>
    <x v="5"/>
    <x v="24"/>
    <n v="308"/>
    <s v="V-29 (2.88 X 2.10)"/>
    <s v="und"/>
    <n v="1"/>
    <n v="0"/>
    <n v="0"/>
    <n v="631.51"/>
    <n v="631.51"/>
    <n v="2336.587"/>
    <n v="3.7"/>
    <n v="49242.58"/>
    <n v="4.7450539756446551E-2"/>
    <s v="ARQ TORRE"/>
    <n v="6.2399999999999949"/>
  </r>
  <r>
    <x v="4"/>
    <m/>
    <m/>
    <x v="5"/>
    <x v="24"/>
    <n v="308"/>
    <s v="V-30 (2.95 X 2.10)"/>
    <s v="und"/>
    <n v="1"/>
    <n v="0"/>
    <n v="0"/>
    <n v="644.4"/>
    <n v="644.4"/>
    <n v="2384.2800000000002"/>
    <n v="3.7"/>
    <n v="49242.58"/>
    <n v="4.8419071462137038E-2"/>
    <s v="ARQ TORRE"/>
    <n v="6.2400999999999947"/>
  </r>
  <r>
    <x v="4"/>
    <m/>
    <m/>
    <x v="5"/>
    <x v="24"/>
    <n v="308"/>
    <s v="V-31 (3.05 X 2.10)"/>
    <s v="und"/>
    <n v="1"/>
    <n v="0"/>
    <n v="0"/>
    <n v="662.79"/>
    <n v="662.79"/>
    <n v="2452.3229999999999"/>
    <n v="3.7"/>
    <n v="49242.58"/>
    <n v="4.9800863399115151E-2"/>
    <s v="ARQ TORRE"/>
    <n v="6.2401009999999948"/>
  </r>
  <r>
    <x v="4"/>
    <m/>
    <m/>
    <x v="5"/>
    <x v="24"/>
    <n v="308"/>
    <s v="V-32 (1.80 X 2.40)"/>
    <s v="und"/>
    <n v="7"/>
    <n v="0"/>
    <n v="0"/>
    <n v="473.78"/>
    <n v="3316.46"/>
    <n v="12270.902"/>
    <n v="3.7"/>
    <n v="49242.58"/>
    <n v="0.24919291393749068"/>
    <s v="ARQ TORRE"/>
    <n v="6.2401010099999947"/>
  </r>
  <r>
    <x v="4"/>
    <m/>
    <m/>
    <x v="5"/>
    <x v="24"/>
    <n v="308"/>
    <s v="V-33 (1.10 X 2.10)"/>
    <s v="und"/>
    <n v="12"/>
    <n v="0"/>
    <n v="0"/>
    <n v="259.35000000000002"/>
    <n v="3112.25"/>
    <n v="11515.325000000001"/>
    <n v="3.7"/>
    <n v="49242.58"/>
    <n v="0.23384893724090006"/>
    <s v="ARQ TORRE"/>
    <n v="6.2401010100999947"/>
  </r>
  <r>
    <x v="4"/>
    <m/>
    <m/>
    <x v="5"/>
    <x v="24"/>
    <n v="308"/>
    <s v="V-34 (1.80 X 2.10)"/>
    <s v="und"/>
    <n v="8"/>
    <n v="0"/>
    <n v="0"/>
    <n v="432.79"/>
    <n v="3462.28"/>
    <n v="12810.436"/>
    <n v="3.7"/>
    <n v="49242.58"/>
    <n v="0.26014956974228398"/>
    <s v="ARQ TORRE"/>
    <n v="6.2401010101999947"/>
  </r>
  <r>
    <x v="4"/>
    <m/>
    <m/>
    <x v="5"/>
    <x v="24"/>
    <n v="308"/>
    <s v="V-35 (1.20 X 2.40)"/>
    <s v="und"/>
    <n v="72"/>
    <n v="0"/>
    <n v="0"/>
    <n v="327.47000000000003"/>
    <n v="23577.69"/>
    <n v="87237.452999999994"/>
    <n v="3.7"/>
    <n v="49242.58"/>
    <n v="1.7715857495687672"/>
    <s v="ARQ TORRE"/>
    <n v="6.2401010199999947"/>
  </r>
  <r>
    <x v="4"/>
    <m/>
    <m/>
    <x v="5"/>
    <x v="24"/>
    <n v="308"/>
    <s v="V-36 (1.20 X 2.10)"/>
    <s v="und"/>
    <n v="16"/>
    <n v="0"/>
    <n v="0"/>
    <n v="298.07"/>
    <n v="4769.1499999999996"/>
    <n v="17645.855"/>
    <n v="3.7"/>
    <n v="49242.58"/>
    <n v="0.35834546037189763"/>
    <s v="ARQ TORRE"/>
    <n v="6.2401010200999947"/>
  </r>
  <r>
    <x v="4"/>
    <m/>
    <m/>
    <x v="5"/>
    <x v="24"/>
    <n v="308"/>
    <s v="V-37 (1.50 X 1.30)"/>
    <s v="und"/>
    <n v="16"/>
    <n v="0"/>
    <n v="0"/>
    <n v="207.19"/>
    <n v="3315.12"/>
    <n v="12265.944"/>
    <n v="3.7"/>
    <n v="49242.58"/>
    <n v="0.24909222871750422"/>
    <s v="ARQ TORRE"/>
    <n v="6.2401010299999946"/>
  </r>
  <r>
    <x v="4"/>
    <m/>
    <m/>
    <x v="5"/>
    <x v="24"/>
    <n v="308"/>
    <s v="V-38 (2.84 X 2.40)"/>
    <s v="und"/>
    <n v="16"/>
    <n v="0"/>
    <n v="0"/>
    <n v="700.49"/>
    <n v="11207.88"/>
    <n v="41469.156000000003"/>
    <n v="3.7"/>
    <n v="49242.58"/>
    <n v="0.84214019655347061"/>
    <s v="ARQ TORRE"/>
    <n v="6.2401010300999946"/>
  </r>
  <r>
    <x v="4"/>
    <m/>
    <m/>
    <x v="5"/>
    <x v="24"/>
    <n v="308"/>
    <s v="V-39 (1.88 X 2.10)"/>
    <s v="und"/>
    <n v="16"/>
    <n v="0"/>
    <n v="0"/>
    <n v="412.9"/>
    <n v="6606.34"/>
    <n v="24443.457999999999"/>
    <n v="3.7"/>
    <n v="49242.58"/>
    <n v="0.49638865388450398"/>
    <s v="ARQ TORRE"/>
    <n v="6.2401019999999949"/>
  </r>
  <r>
    <x v="4"/>
    <m/>
    <m/>
    <x v="5"/>
    <x v="24"/>
    <n v="308"/>
    <s v="V-40 (1.78 X 2.10)"/>
    <s v="und"/>
    <n v="16"/>
    <n v="0"/>
    <n v="0"/>
    <n v="397.84"/>
    <n v="6365.4"/>
    <n v="23551.98"/>
    <n v="3.7"/>
    <n v="49242.58"/>
    <n v="0.47828485022515066"/>
    <s v="ARQ TORRE"/>
    <n v="6.2401020099999949"/>
  </r>
  <r>
    <x v="4"/>
    <m/>
    <m/>
    <x v="5"/>
    <x v="24"/>
    <n v="308"/>
    <s v="V-41 (1.45 X 2.10)"/>
    <s v="und"/>
    <n v="16"/>
    <n v="0"/>
    <n v="0"/>
    <n v="348.28"/>
    <n v="5572.55"/>
    <n v="20618.435000000001"/>
    <n v="3.7"/>
    <n v="49242.58"/>
    <n v="0.41871150942944096"/>
    <s v="ARQ TORRE"/>
    <n v="6.2401020100999949"/>
  </r>
  <r>
    <x v="4"/>
    <m/>
    <m/>
    <x v="5"/>
    <x v="24"/>
    <n v="308"/>
    <s v="V-42 (2.15 X 2.10)"/>
    <s v="und"/>
    <n v="16"/>
    <n v="0"/>
    <n v="0"/>
    <n v="453.63"/>
    <n v="7258.12"/>
    <n v="26855.044000000002"/>
    <n v="3.7"/>
    <n v="49242.58"/>
    <n v="0.54536224543880518"/>
    <s v="ARQ TORRE"/>
    <n v="6.2401020101999949"/>
  </r>
  <r>
    <x v="4"/>
    <m/>
    <m/>
    <x v="5"/>
    <x v="24"/>
    <n v="308"/>
    <s v="V-43 (1.80 X 2.10)"/>
    <s v="und"/>
    <n v="32"/>
    <n v="0"/>
    <n v="0"/>
    <n v="400.85"/>
    <n v="12827.04"/>
    <n v="47460.048000000003"/>
    <n v="3.7"/>
    <n v="49242.58"/>
    <n v="0.96380100311559636"/>
    <s v="ARQ TORRE"/>
    <n v="6.2401020199999948"/>
  </r>
  <r>
    <x v="4"/>
    <m/>
    <m/>
    <x v="5"/>
    <x v="24"/>
    <n v="308"/>
    <s v="VA-01 (1.50 X 0.60)"/>
    <s v="und"/>
    <n v="1"/>
    <n v="0"/>
    <n v="0"/>
    <n v="95.51"/>
    <n v="95.51"/>
    <n v="353.38700000000011"/>
    <n v="3.7"/>
    <n v="49242.58"/>
    <n v="7.1764517618695062E-3"/>
    <s v="ARQ TORRE"/>
    <n v="6.2401020200999948"/>
  </r>
  <r>
    <x v="4"/>
    <m/>
    <m/>
    <x v="5"/>
    <x v="24"/>
    <n v="308"/>
    <s v="VA-02 (1.00 X 0.60)"/>
    <s v="und"/>
    <n v="1"/>
    <n v="0"/>
    <n v="0"/>
    <n v="65.88"/>
    <n v="65.88"/>
    <n v="243.756"/>
    <n v="3.7"/>
    <n v="49242.58"/>
    <n v="4.9501061885871937E-3"/>
    <s v="ARQ TORRE"/>
    <n v="6.2401020299999947"/>
  </r>
  <r>
    <x v="4"/>
    <m/>
    <m/>
    <x v="5"/>
    <x v="24"/>
    <n v="308"/>
    <s v="VA-03 (3.63 X 1.63)"/>
    <s v="und"/>
    <n v="2"/>
    <n v="0"/>
    <n v="0"/>
    <n v="544.32000000000005"/>
    <n v="1088.6300000000001"/>
    <n v="4027.931"/>
    <n v="3.7"/>
    <n v="49242.58"/>
    <n v="8.179772465212018E-2"/>
    <s v="ARQ TORRE"/>
    <n v="6.2401020300999948"/>
  </r>
  <r>
    <x v="4"/>
    <m/>
    <m/>
    <x v="5"/>
    <x v="24"/>
    <n v="308"/>
    <s v="VA-04 (3.86 X 1.63)"/>
    <s v="und"/>
    <n v="2"/>
    <n v="0"/>
    <n v="0"/>
    <n v="575.21"/>
    <n v="1150.4100000000001"/>
    <n v="4256.5170000000007"/>
    <n v="3.7"/>
    <n v="49242.58"/>
    <n v="8.6439764122838422E-2"/>
    <s v="ARQ TORRE"/>
    <n v="6.2401999999999944"/>
  </r>
  <r>
    <x v="4"/>
    <m/>
    <m/>
    <x v="5"/>
    <x v="24"/>
    <n v="308"/>
    <s v="VA-05 (2.40 X 1.63)"/>
    <s v="und"/>
    <n v="2"/>
    <n v="0"/>
    <n v="0"/>
    <n v="379.11"/>
    <n v="758.22"/>
    <n v="2805.4140000000002"/>
    <n v="3.7"/>
    <n v="49242.58"/>
    <n v="5.6971304103075021E-2"/>
    <s v="ARQ TORRE"/>
    <n v="6.2402009999999946"/>
  </r>
  <r>
    <x v="4"/>
    <m/>
    <m/>
    <x v="5"/>
    <x v="24"/>
    <n v="308"/>
    <s v="VA-06 (1.03 X 1.63)"/>
    <s v="und"/>
    <n v="2"/>
    <n v="0"/>
    <n v="0"/>
    <n v="170.79"/>
    <n v="341.59"/>
    <n v="1263.883"/>
    <n v="3.7"/>
    <n v="49242.58"/>
    <n v="2.5666465891917116E-2"/>
    <s v="ARQ TORRE"/>
    <n v="6.2402010099999936"/>
  </r>
  <r>
    <x v="4"/>
    <m/>
    <m/>
    <x v="5"/>
    <x v="24"/>
    <n v="308"/>
    <s v="VA-07 (6.83 X 1.63)"/>
    <s v="und"/>
    <n v="1"/>
    <n v="0"/>
    <n v="0"/>
    <n v="974.1"/>
    <n v="974.1"/>
    <n v="3604.17"/>
    <n v="3.7"/>
    <n v="49242.58"/>
    <n v="7.3192143872234147E-2"/>
    <s v="ARQ TORRE"/>
    <n v="6.2402010100999954"/>
  </r>
  <r>
    <x v="4"/>
    <m/>
    <m/>
    <x v="5"/>
    <x v="24"/>
    <n v="308"/>
    <s v="VA-08 (1.60 X 1.63)"/>
    <s v="und"/>
    <n v="2"/>
    <n v="0"/>
    <n v="0"/>
    <n v="271.67"/>
    <n v="543.33000000000004"/>
    <n v="2010.3209999999999"/>
    <n v="3.7"/>
    <n v="49242.58"/>
    <n v="4.0824851175547662E-2"/>
    <s v="ARQ TORRE"/>
    <n v="6.2402010101999954"/>
  </r>
  <r>
    <x v="4"/>
    <m/>
    <m/>
    <x v="5"/>
    <x v="24"/>
    <n v="308"/>
    <s v="VA-11 (2.9 X 1.80)"/>
    <s v="und"/>
    <n v="3"/>
    <n v="0"/>
    <n v="0"/>
    <n v="507.04"/>
    <n v="1521.11"/>
    <n v="5628.107"/>
    <n v="3.7"/>
    <n v="49242.58"/>
    <n v="0.11429350371162518"/>
    <s v="ARQ TORRE"/>
    <n v="6.2402010199999944"/>
  </r>
  <r>
    <x v="4"/>
    <m/>
    <m/>
    <x v="5"/>
    <x v="24"/>
    <n v="308"/>
    <s v="VA-12 (2.54 X 1.80)"/>
    <s v="und"/>
    <n v="1"/>
    <n v="0"/>
    <n v="0"/>
    <n v="445.93"/>
    <n v="445.93"/>
    <n v="1649.941"/>
    <n v="3.7"/>
    <n v="49242.58"/>
    <n v="3.3506388170562958E-2"/>
    <s v="ARQ TORRE"/>
    <n v="6.2402010200999936"/>
  </r>
  <r>
    <x v="4"/>
    <m/>
    <m/>
    <x v="5"/>
    <x v="24"/>
    <n v="308"/>
    <s v="VA-13 (2.76 X 1.80)"/>
    <s v="und"/>
    <n v="1"/>
    <n v="0"/>
    <n v="0"/>
    <n v="502.52"/>
    <n v="502.52"/>
    <n v="1859.3240000000001"/>
    <n v="3.7"/>
    <n v="49242.58"/>
    <n v="3.7758460259393396E-2"/>
    <s v="ARQ TORRE"/>
    <n v="6.2402010201999936"/>
  </r>
  <r>
    <x v="4"/>
    <m/>
    <m/>
    <x v="5"/>
    <x v="24"/>
    <n v="308"/>
    <s v="VA-14 (1.35 X 1.80)"/>
    <s v="und"/>
    <n v="1"/>
    <n v="0"/>
    <n v="0"/>
    <n v="259.13"/>
    <n v="259.13"/>
    <n v="958.78100000000006"/>
    <n v="3.7"/>
    <n v="49242.58"/>
    <n v="1.9470567951557372E-2"/>
    <s v="ARQ TORRE"/>
    <n v="6.2402010299999944"/>
  </r>
  <r>
    <x v="4"/>
    <m/>
    <m/>
    <x v="5"/>
    <x v="24"/>
    <n v="308"/>
    <s v="VA-15 (1.78 X 2.10)"/>
    <s v="und"/>
    <n v="1"/>
    <n v="0"/>
    <n v="0"/>
    <n v="378.2"/>
    <n v="378.2"/>
    <n v="1399.34"/>
    <n v="3.7"/>
    <n v="49242.58"/>
    <n v="2.8417276267815372E-2"/>
    <s v="ARQ TORRE"/>
    <n v="6.2402010300999944"/>
  </r>
  <r>
    <x v="4"/>
    <m/>
    <m/>
    <x v="5"/>
    <x v="24"/>
    <n v="308"/>
    <s v="VA-16 (5.15 X 2.10)"/>
    <s v="und"/>
    <n v="1"/>
    <n v="0"/>
    <n v="0"/>
    <n v="1056.6300000000001"/>
    <n v="1056.6300000000001"/>
    <n v="3909.5309999999999"/>
    <n v="3.7"/>
    <n v="49242.58"/>
    <n v="7.9393301488264831E-2"/>
    <s v="ARQ TORRE"/>
    <n v="6.2402010301999944"/>
  </r>
  <r>
    <x v="4"/>
    <m/>
    <m/>
    <x v="5"/>
    <x v="24"/>
    <n v="308"/>
    <s v="VA-17 (1.56 X 1.80)"/>
    <s v="und"/>
    <n v="1"/>
    <n v="0"/>
    <n v="0"/>
    <n v="289.95"/>
    <n v="289.95"/>
    <n v="1072.8150000000001"/>
    <n v="3.7"/>
    <n v="49242.58"/>
    <n v="2.1786328011245554E-2"/>
    <s v="ARQ TORRE"/>
    <n v="6.2402010399999943"/>
  </r>
  <r>
    <x v="4"/>
    <m/>
    <m/>
    <x v="5"/>
    <x v="24"/>
    <n v="308"/>
    <s v="VA-18 (0.80 X 0.30)"/>
    <s v="und"/>
    <n v="3"/>
    <n v="0"/>
    <n v="0"/>
    <n v="53.1"/>
    <n v="159.29"/>
    <n v="589.37300000000005"/>
    <n v="3.7"/>
    <n v="49242.58"/>
    <n v="1.1968767680328691E-2"/>
    <s v="ARQ TORRE"/>
    <n v="6.2402010400999943"/>
  </r>
  <r>
    <x v="4"/>
    <m/>
    <m/>
    <x v="5"/>
    <x v="24"/>
    <n v="308"/>
    <s v="VA-19 (0.91 X 0.30)"/>
    <s v="und"/>
    <n v="1"/>
    <n v="0"/>
    <n v="0"/>
    <n v="45.72"/>
    <n v="45.72"/>
    <n v="169.16399999999999"/>
    <n v="3.7"/>
    <n v="49242.58"/>
    <n v="3.4353195953583256E-3"/>
    <s v="ARQ TORRE"/>
    <n v="6.2402010401999943"/>
  </r>
  <r>
    <x v="4"/>
    <m/>
    <m/>
    <x v="5"/>
    <x v="24"/>
    <n v="308"/>
    <s v="VA-20 (0.60 X 0.60)"/>
    <s v="und"/>
    <n v="6"/>
    <n v="0"/>
    <n v="0"/>
    <n v="45.7"/>
    <n v="274.20999999999998"/>
    <n v="1014.577"/>
    <n v="3.7"/>
    <n v="49242.58"/>
    <n v="2.0603652367524202E-2"/>
    <s v="ARQ TORRE"/>
    <n v="6.2402010499999943"/>
  </r>
  <r>
    <x v="4"/>
    <m/>
    <m/>
    <x v="5"/>
    <x v="24"/>
    <n v="308"/>
    <s v="VA-21 (1.30 X 1.63)"/>
    <s v="und"/>
    <n v="1"/>
    <n v="0"/>
    <n v="0"/>
    <n v="231.37"/>
    <n v="231.37"/>
    <n v="856.06900000000007"/>
    <n v="3.7"/>
    <n v="49242.58"/>
    <n v="1.7384730856912861E-2"/>
    <s v="ARQ TORRE"/>
    <n v="6.2402010500999943"/>
  </r>
  <r>
    <x v="4"/>
    <m/>
    <m/>
    <x v="5"/>
    <x v="36"/>
    <n v="309"/>
    <s v="BARANDA DE VIDRIO H= 1.10 M - AZOTEA"/>
    <s v="ml"/>
    <n v="68.759999999999991"/>
    <n v="0"/>
    <n v="0"/>
    <n v="185"/>
    <n v="12720.6"/>
    <n v="47066.22"/>
    <n v="3.7"/>
    <n v="49242.58"/>
    <n v="0.95580329056682245"/>
    <s v="ARQ TORRE"/>
    <n v="6.2402010599999942"/>
  </r>
  <r>
    <x v="4"/>
    <m/>
    <m/>
    <x v="5"/>
    <x v="1"/>
    <m/>
    <s v="FORRADO DE VIDRIOS Y ALUMINIO CON CARTON, FILM Y CINTA AZUL PARA LAS RIELES"/>
    <s v="glb"/>
    <n v="1"/>
    <n v="0"/>
    <n v="0"/>
    <n v="10718.9"/>
    <n v="10718.9"/>
    <n v="39659.93"/>
    <n v="3.7"/>
    <n v="49242.58"/>
    <n v="0.80539910784528346"/>
    <s v="ARQ TORRE"/>
    <n v="6.2402010699999941"/>
  </r>
  <r>
    <x v="4"/>
    <m/>
    <m/>
    <x v="1"/>
    <x v="3"/>
    <n v="1201"/>
    <s v="SC PREVENCIONISTA DE RIESGO-SC VIDRIOS Y CRISTALES"/>
    <s v="glb"/>
    <n v="1"/>
    <n v="0"/>
    <n v="0"/>
    <n v="8961"/>
    <n v="8961"/>
    <n v="33155.699999999997"/>
    <n v="3.7"/>
    <n v="49242.58"/>
    <n v="0.67331362410336737"/>
    <s v="ARQ TORRE"/>
    <n v="6.2402010701999941"/>
  </r>
  <r>
    <x v="4"/>
    <m/>
    <m/>
    <x v="5"/>
    <x v="24"/>
    <n v="308"/>
    <s v="C-01 (1.53 X 2.40)"/>
    <s v="und"/>
    <n v="16"/>
    <n v="0"/>
    <n v="0"/>
    <n v="1284.54"/>
    <n v="20552.7"/>
    <n v="76044.990000000005"/>
    <n v="3.7"/>
    <n v="49242.58"/>
    <n v="1.5442933737428055"/>
    <s v="ARQ TORRE"/>
    <n v="6.2402010800999941"/>
  </r>
  <r>
    <x v="4"/>
    <m/>
    <m/>
    <x v="5"/>
    <x v="24"/>
    <n v="308"/>
    <s v="C-02 (1.52 X 2.10)"/>
    <s v="und"/>
    <n v="1"/>
    <n v="0"/>
    <n v="0"/>
    <n v="1112.96"/>
    <n v="1112.96"/>
    <n v="4117.9520000000002"/>
    <n v="3.7"/>
    <n v="49242.58"/>
    <n v="8.362583763888895E-2"/>
    <s v="ARQ TORRE"/>
    <n v="6.2402010801999941"/>
  </r>
  <r>
    <x v="4"/>
    <m/>
    <m/>
    <x v="5"/>
    <x v="24"/>
    <n v="308"/>
    <s v="C-03 (1.51 X 2.10)"/>
    <s v="und"/>
    <n v="1"/>
    <n v="0"/>
    <n v="0"/>
    <n v="1105.6099999999999"/>
    <n v="1105.6099999999999"/>
    <n v="4090.7570000000001"/>
    <n v="3.7"/>
    <n v="49242.58"/>
    <n v="8.3073571693440915E-2"/>
    <s v="ARQ TORRE"/>
    <n v="6.240201089999994"/>
  </r>
  <r>
    <x v="4"/>
    <m/>
    <m/>
    <x v="5"/>
    <x v="24"/>
    <n v="308"/>
    <s v="C-04 (1.36 X 2.10)"/>
    <s v="und"/>
    <n v="1"/>
    <n v="0"/>
    <n v="0"/>
    <n v="999.09"/>
    <n v="999.09"/>
    <n v="3696.6329999999998"/>
    <n v="3.7"/>
    <n v="49242.58"/>
    <n v="7.5069848086757429E-2"/>
    <s v="ARQ TORRE"/>
    <n v="6.240201090099994"/>
  </r>
  <r>
    <x v="4"/>
    <m/>
    <m/>
    <x v="5"/>
    <x v="24"/>
    <n v="308"/>
    <s v="C-05 (1.35 X 2.10)"/>
    <s v="und"/>
    <n v="1"/>
    <n v="0"/>
    <n v="0"/>
    <n v="991.75"/>
    <n v="991.75"/>
    <n v="3669.4749999999999"/>
    <n v="3.7"/>
    <n v="49242.58"/>
    <n v="7.4518333523548114E-2"/>
    <s v="ARQ TORRE"/>
    <n v="6.240201099999994"/>
  </r>
  <r>
    <x v="4"/>
    <m/>
    <m/>
    <x v="5"/>
    <x v="24"/>
    <n v="308"/>
    <s v="C-06 (1.24 X 2.10)"/>
    <s v="und"/>
    <n v="1"/>
    <n v="0"/>
    <n v="0"/>
    <n v="910.93"/>
    <n v="910.93"/>
    <n v="3370.4409999999998"/>
    <n v="3.7"/>
    <n v="49242.58"/>
    <n v="6.8445662270335952E-2"/>
    <s v="ARQ TORRE"/>
    <n v="6.240201100099994"/>
  </r>
  <r>
    <x v="4"/>
    <m/>
    <m/>
    <x v="5"/>
    <x v="24"/>
    <n v="308"/>
    <s v="C-07 (1.31 X 2.62)"/>
    <s v="und"/>
    <n v="1"/>
    <n v="0"/>
    <n v="0"/>
    <n v="1196.08"/>
    <n v="1196.08"/>
    <n v="4425.4960000000001"/>
    <n v="3.7"/>
    <n v="49242.58"/>
    <n v="8.9871326807003202E-2"/>
    <s v="ARQ TORRE"/>
    <n v="6.2402011099999939"/>
  </r>
  <r>
    <x v="4"/>
    <m/>
    <m/>
    <x v="5"/>
    <x v="24"/>
    <n v="308"/>
    <s v="C-08 (1.35 X 2.62)"/>
    <s v="und"/>
    <n v="1"/>
    <n v="0"/>
    <n v="0"/>
    <n v="1232.73"/>
    <n v="1232.73"/>
    <n v="4561.1010000000006"/>
    <n v="3.7"/>
    <n v="49242.58"/>
    <n v="9.262514271185629E-2"/>
    <s v="ARQ TORRE"/>
    <n v="6.2402011100999939"/>
  </r>
  <r>
    <x v="4"/>
    <m/>
    <m/>
    <x v="5"/>
    <x v="24"/>
    <n v="308"/>
    <s v="C-09 (1.15 X 2.62)"/>
    <s v="und"/>
    <n v="1"/>
    <n v="0"/>
    <n v="0"/>
    <n v="1054.01"/>
    <n v="1054.01"/>
    <n v="3899.837"/>
    <n v="3.7"/>
    <n v="49242.58"/>
    <n v="7.919643934172417E-2"/>
    <s v="ARQ TORRE"/>
    <n v="6.2402019999999947"/>
  </r>
  <r>
    <x v="4"/>
    <m/>
    <m/>
    <x v="5"/>
    <x v="24"/>
    <n v="308"/>
    <s v="C-10 (1.30 X 2.62)"/>
    <s v="und"/>
    <n v="1"/>
    <n v="0"/>
    <n v="0"/>
    <n v="1191.49"/>
    <n v="1191.49"/>
    <n v="4408.5129999999999"/>
    <n v="3.7"/>
    <n v="49242.58"/>
    <n v="8.95264423594377E-2"/>
    <s v="ARQ TORRE"/>
    <n v="6.2402020099999946"/>
  </r>
  <r>
    <x v="4"/>
    <m/>
    <m/>
    <x v="5"/>
    <x v="24"/>
    <n v="308"/>
    <s v="C-11 (1.35 X 2.62)"/>
    <s v="und"/>
    <n v="1"/>
    <n v="0"/>
    <n v="0"/>
    <n v="1237.32"/>
    <n v="1237.32"/>
    <n v="4578.0839999999998"/>
    <n v="3.7"/>
    <n v="49242.58"/>
    <n v="9.2970027159421778E-2"/>
    <s v="ARQ TORRE"/>
    <n v="6.2402020100999946"/>
  </r>
  <r>
    <x v="4"/>
    <m/>
    <m/>
    <x v="5"/>
    <x v="24"/>
    <n v="308"/>
    <s v="C-12 (1.25 X 2.62)"/>
    <s v="und"/>
    <n v="1"/>
    <n v="0"/>
    <n v="0"/>
    <n v="1145.67"/>
    <n v="1145.67"/>
    <n v="4238.9790000000003"/>
    <n v="3.7"/>
    <n v="49242.58"/>
    <n v="8.6083608941692341E-2"/>
    <s v="ARQ TORRE"/>
    <n v="6.2402020101999947"/>
  </r>
  <r>
    <x v="4"/>
    <m/>
    <m/>
    <x v="5"/>
    <x v="24"/>
    <n v="308"/>
    <s v="C-13 (1.31 X 2.10)"/>
    <s v="und"/>
    <n v="2"/>
    <n v="0"/>
    <n v="0"/>
    <n v="958.68"/>
    <n v="1917.37"/>
    <n v="7094.2690000000002"/>
    <n v="3.7"/>
    <n v="49242.58"/>
    <n v="0.14406777630254142"/>
    <s v="ARQ TORRE"/>
    <n v="6.2402020199999946"/>
  </r>
  <r>
    <x v="4"/>
    <m/>
    <m/>
    <x v="5"/>
    <x v="24"/>
    <n v="308"/>
    <s v="C-14 (1.35 X 2.10)"/>
    <s v="und"/>
    <n v="2"/>
    <n v="0"/>
    <n v="0"/>
    <n v="988.07"/>
    <n v="1976.14"/>
    <n v="7311.7180000000008"/>
    <n v="3.7"/>
    <n v="49242.58"/>
    <n v="0.1484836497194095"/>
    <s v="ARQ TORRE"/>
    <n v="6.2402020200999946"/>
  </r>
  <r>
    <x v="4"/>
    <m/>
    <m/>
    <x v="5"/>
    <x v="24"/>
    <n v="308"/>
    <s v="C-15 (1.15 X 2.10)"/>
    <s v="und"/>
    <n v="14"/>
    <n v="0"/>
    <n v="0"/>
    <n v="844.82"/>
    <n v="11827.43"/>
    <n v="43761.491000000002"/>
    <n v="3.7"/>
    <n v="49242.58"/>
    <n v="0.8886920831524262"/>
    <s v="ARQ TORRE"/>
    <n v="6.2402020201999946"/>
  </r>
  <r>
    <x v="4"/>
    <m/>
    <m/>
    <x v="5"/>
    <x v="24"/>
    <n v="308"/>
    <s v="C-16 (1.30 X 2.10)"/>
    <s v="und"/>
    <n v="3"/>
    <n v="0"/>
    <n v="0"/>
    <n v="955.02"/>
    <n v="2865.05"/>
    <n v="10600.684999999999"/>
    <n v="3.7"/>
    <n v="49242.58"/>
    <n v="0.21527476830011749"/>
    <s v="ARQ TORRE"/>
    <n v="6.2402020299999954"/>
  </r>
  <r>
    <x v="4"/>
    <m/>
    <m/>
    <x v="5"/>
    <x v="24"/>
    <n v="308"/>
    <s v="C-17 (1.35 X 2.10)"/>
    <s v="und"/>
    <n v="3"/>
    <n v="0"/>
    <n v="0"/>
    <n v="991.75"/>
    <n v="2975.24"/>
    <n v="11008.388000000001"/>
    <n v="3.7"/>
    <n v="49242.58"/>
    <n v="0.22355424918840566"/>
    <s v="ARQ TORRE"/>
    <n v="6.2402020300999954"/>
  </r>
  <r>
    <x v="4"/>
    <m/>
    <m/>
    <x v="5"/>
    <x v="24"/>
    <n v="308"/>
    <s v="C-18 (1.25 X 2.10)"/>
    <s v="und"/>
    <n v="3"/>
    <n v="0"/>
    <n v="0"/>
    <n v="918.29"/>
    <n v="2754.86"/>
    <n v="10192.982"/>
    <n v="3.7"/>
    <n v="49242.58"/>
    <n v="0.20699528741182935"/>
    <s v="ARQ TORRE"/>
    <n v="6.2402020301999954"/>
  </r>
  <r>
    <x v="4"/>
    <m/>
    <m/>
    <x v="5"/>
    <x v="24"/>
    <n v="308"/>
    <s v="C-19 (1.31 X 2.40)"/>
    <s v="und"/>
    <n v="12"/>
    <n v="0"/>
    <n v="0"/>
    <n v="1095.6400000000001"/>
    <n v="13147.7"/>
    <n v="48646.490000000013"/>
    <n v="3.7"/>
    <n v="49242.58"/>
    <n v="0.98789482598190448"/>
    <s v="ARQ TORRE"/>
    <n v="6.2402020399999936"/>
  </r>
  <r>
    <x v="4"/>
    <m/>
    <m/>
    <x v="5"/>
    <x v="24"/>
    <n v="308"/>
    <s v="C-20 (1.35 X 2.40)"/>
    <s v="und"/>
    <n v="12"/>
    <n v="0"/>
    <n v="0"/>
    <n v="1129.23"/>
    <n v="13550.76"/>
    <n v="50137.812000000013"/>
    <n v="3.7"/>
    <n v="49242.58"/>
    <n v="1.01818003849514"/>
    <s v="ARQ TORRE"/>
    <n v="6.2402020400999936"/>
  </r>
  <r>
    <x v="4"/>
    <m/>
    <m/>
    <x v="5"/>
    <x v="24"/>
    <n v="308"/>
    <s v="C-21 (1.30 X 2.40)"/>
    <s v="und"/>
    <n v="11"/>
    <n v="0"/>
    <n v="0"/>
    <n v="1091.45"/>
    <n v="12005.95"/>
    <n v="44422.015000000007"/>
    <n v="3.7"/>
    <n v="49242.58"/>
    <n v="0.90210575887778433"/>
    <s v="ARQ TORRE"/>
    <n v="6.2402020499999944"/>
  </r>
  <r>
    <x v="4"/>
    <m/>
    <m/>
    <x v="5"/>
    <x v="24"/>
    <n v="308"/>
    <s v="C-22 (1.35 X 2.40)"/>
    <s v="und"/>
    <n v="11"/>
    <n v="0"/>
    <n v="0"/>
    <n v="1133.42"/>
    <n v="12467.65"/>
    <n v="46130.305"/>
    <n v="3.7"/>
    <n v="49242.58"/>
    <n v="0.93679707683878466"/>
    <s v="ARQ TORRE"/>
    <n v="6.2402020500999944"/>
  </r>
  <r>
    <x v="4"/>
    <m/>
    <m/>
    <x v="5"/>
    <x v="24"/>
    <n v="308"/>
    <s v="C-23 (1.25 X 2.40)"/>
    <s v="und"/>
    <n v="11"/>
    <n v="0"/>
    <n v="0"/>
    <n v="1049.47"/>
    <n v="11544.14"/>
    <n v="42713.317999999999"/>
    <n v="3.7"/>
    <n v="49242.58"/>
    <n v="0.86740617571215806"/>
    <s v="ARQ TORRE"/>
    <n v="6.2402020599999943"/>
  </r>
  <r>
    <x v="4"/>
    <m/>
    <m/>
    <x v="5"/>
    <x v="24"/>
    <n v="308"/>
    <s v="C-24 (1.35 X 3.25)"/>
    <s v="und"/>
    <n v="1"/>
    <n v="0"/>
    <n v="0"/>
    <n v="1534.84"/>
    <n v="1534.84"/>
    <n v="5678.9080000000004"/>
    <n v="3.7"/>
    <n v="49242.58"/>
    <n v="0.11532515152536688"/>
    <s v="ARQ TORRE"/>
    <n v="6.2402020600999943"/>
  </r>
  <r>
    <x v="4"/>
    <m/>
    <m/>
    <x v="5"/>
    <x v="36"/>
    <n v="309"/>
    <s v="BARANDAS 01 H: 1.10 M"/>
    <s v="ml"/>
    <n v="1238.19"/>
    <n v="550"/>
    <n v="681004.5"/>
    <n v="0"/>
    <n v="0"/>
    <n v="681004.5"/>
    <n v="3.7"/>
    <n v="49242.58"/>
    <n v="13.829586102109191"/>
    <s v="ARQ TORRE"/>
    <n v="6.2402020799999942"/>
  </r>
  <r>
    <x v="4"/>
    <m/>
    <m/>
    <x v="5"/>
    <x v="1"/>
    <m/>
    <s v="PUERTA VEHICULAR 01 (6.07 M X 2.40 M)"/>
    <s v="und"/>
    <n v="1"/>
    <n v="0"/>
    <n v="0"/>
    <n v="9336.61"/>
    <n v="9336.61"/>
    <n v="34545.457000000002"/>
    <n v="3.7"/>
    <n v="49242.58"/>
    <n v="0.70153629237135828"/>
    <s v="ARQ TORRE"/>
    <n v="6.2402020999999941"/>
  </r>
  <r>
    <x v="4"/>
    <m/>
    <m/>
    <x v="5"/>
    <x v="1"/>
    <m/>
    <s v="CONTROLES"/>
    <s v="und"/>
    <n v="355"/>
    <n v="0"/>
    <n v="0"/>
    <n v="30"/>
    <n v="10650"/>
    <n v="39405"/>
    <n v="3.7"/>
    <n v="49242.58"/>
    <n v="0.80022208422060748"/>
    <s v="ARQ TORRE"/>
    <n v="6.2402021000999941"/>
  </r>
  <r>
    <x v="4"/>
    <m/>
    <m/>
    <x v="5"/>
    <x v="36"/>
    <n v="309"/>
    <s v="ESCALERA MET. DE GATO ANCLADA A PARED CON PROTECCIÒN (A=0.55 , H=3.00M)"/>
    <s v="und"/>
    <n v="3"/>
    <n v="1200"/>
    <n v="3600"/>
    <n v="0"/>
    <n v="0"/>
    <n v="3600"/>
    <n v="3.7"/>
    <n v="49242.58"/>
    <n v="7.3107461063169316E-2"/>
    <s v="ARQ TORRE"/>
    <n v="6.240202119999994"/>
  </r>
  <r>
    <x v="4"/>
    <m/>
    <m/>
    <x v="5"/>
    <x v="1"/>
    <m/>
    <s v="ESTRUCTURA METALICA PARA BICICLETA"/>
    <s v="und"/>
    <n v="4"/>
    <n v="250"/>
    <n v="1000"/>
    <n v="0"/>
    <n v="0"/>
    <n v="1000"/>
    <n v="3.7"/>
    <n v="49242.58"/>
    <n v="2.0307628073102588E-2"/>
    <s v="ARQ TORRE"/>
    <n v="6.2402029999999948"/>
  </r>
  <r>
    <x v="4"/>
    <m/>
    <m/>
    <x v="5"/>
    <x v="1"/>
    <m/>
    <s v="PARRILLA REJILLA (0.85x0.60M)"/>
    <s v="und"/>
    <n v="10"/>
    <n v="0"/>
    <n v="0"/>
    <n v="850"/>
    <n v="8500"/>
    <n v="31450"/>
    <n v="3.7"/>
    <n v="49242.58"/>
    <n v="0.63867490289907636"/>
    <s v="ARQ TORRE"/>
    <n v="6.2402030199999947"/>
  </r>
  <r>
    <x v="4"/>
    <m/>
    <m/>
    <x v="5"/>
    <x v="36"/>
    <n v="309"/>
    <s v="PASAMANOS A PARED   H=0.90M"/>
    <s v="ml"/>
    <n v="642.95400000000018"/>
    <n v="220"/>
    <n v="141449.88"/>
    <n v="0"/>
    <n v="0"/>
    <n v="141449.88"/>
    <n v="3.7"/>
    <n v="49242.58"/>
    <n v="2.8725115540249924"/>
    <s v="ARQ TORRE"/>
    <n v="6.2499999999999947"/>
  </r>
  <r>
    <x v="4"/>
    <m/>
    <m/>
    <x v="5"/>
    <x v="36"/>
    <n v="309"/>
    <s v="BARANDAS A PISO   H=0.90M"/>
    <s v="ml"/>
    <n v="266.61700000000002"/>
    <n v="350"/>
    <n v="93315.95"/>
    <n v="0"/>
    <n v="0"/>
    <n v="93315.95"/>
    <n v="3.7"/>
    <n v="49242.58"/>
    <n v="1.8950256058882373"/>
    <s v="ARQ TORRE"/>
    <n v="6.2500999999999944"/>
  </r>
  <r>
    <x v="4"/>
    <m/>
    <m/>
    <x v="5"/>
    <x v="36"/>
    <n v="309"/>
    <s v="BARANDA METALICA TERRAZA PISCINA - AZOTEA"/>
    <s v="ml"/>
    <n v="3.5649999999999999"/>
    <n v="350"/>
    <n v="1247.75"/>
    <n v="0"/>
    <n v="0"/>
    <n v="1247.75"/>
    <n v="3.7"/>
    <n v="49242.58"/>
    <n v="2.5338842928213753E-2"/>
    <s v="ARQ TORRE"/>
    <n v="6.2501009999999946"/>
  </r>
  <r>
    <x v="4"/>
    <m/>
    <m/>
    <x v="5"/>
    <x v="36"/>
    <n v="309"/>
    <s v="BARANDA METALICA RAMPA PEATONAL H=1.00M - PRIMER PISO"/>
    <s v="ml"/>
    <n v="49.667999999999999"/>
    <n v="350"/>
    <n v="17383.8"/>
    <n v="0"/>
    <n v="0"/>
    <n v="17383.8"/>
    <n v="3.7"/>
    <n v="49242.58"/>
    <n v="0.35302374489720073"/>
    <s v="ARQ TORRE"/>
    <n v="6.2501019999999947"/>
  </r>
  <r>
    <x v="4"/>
    <m/>
    <m/>
    <x v="5"/>
    <x v="36"/>
    <n v="309"/>
    <s v="BARANDA ESCALERA TERRAZA DE PISCINA"/>
    <s v="ml"/>
    <n v="3.410000000000001"/>
    <n v="450"/>
    <n v="1534.5"/>
    <n v="0"/>
    <n v="0"/>
    <n v="1534.5"/>
    <n v="3.7"/>
    <n v="49242.58"/>
    <n v="3.1162055278175917E-2"/>
    <s v="ARQ TORRE"/>
    <n v="6.2501029999999949"/>
  </r>
  <r>
    <x v="4"/>
    <m/>
    <m/>
    <x v="5"/>
    <x v="29"/>
    <n v="317"/>
    <s v="TAPAJUNTA VERTICAL DE ACERO INOXIDABLE EN FACHADA"/>
    <s v="ml"/>
    <n v="95.34"/>
    <n v="350"/>
    <n v="33369"/>
    <n v="0"/>
    <n v="0"/>
    <n v="33369"/>
    <n v="3.7"/>
    <n v="49242.58"/>
    <n v="0.67764524117136016"/>
    <s v="ARQ TORRE"/>
    <n v="6.250103999999995"/>
  </r>
  <r>
    <x v="4"/>
    <m/>
    <m/>
    <x v="5"/>
    <x v="1"/>
    <m/>
    <s v="TAPA METALICA A SUB ESTACION (1.80X1.71)"/>
    <s v="und"/>
    <n v="1"/>
    <n v="1800"/>
    <n v="1800"/>
    <n v="0"/>
    <n v="0"/>
    <n v="1800"/>
    <n v="3.7"/>
    <n v="49242.58"/>
    <n v="3.6553730531584658E-2"/>
    <s v="ARQ TORRE"/>
    <n v="6.2501999999999942"/>
  </r>
  <r>
    <x v="4"/>
    <m/>
    <m/>
    <x v="7"/>
    <x v="37"/>
    <n v="601"/>
    <s v="REJILLA INYECCION DE AIRE (1.19X0.62)"/>
    <s v="und"/>
    <n v="1"/>
    <n v="1650"/>
    <n v="1650"/>
    <n v="0"/>
    <n v="0"/>
    <n v="1650"/>
    <n v="3.7"/>
    <n v="49242.58"/>
    <n v="3.3507586320619266E-2"/>
    <s v="ARQ TORRE"/>
    <n v="6.2502009999999943"/>
  </r>
  <r>
    <x v="4"/>
    <m/>
    <m/>
    <x v="5"/>
    <x v="1"/>
    <m/>
    <s v="TAPA DE ACCESO A CUARTO DE BOMBAS EN AZOTEA (0.90X0.80)"/>
    <s v="und"/>
    <n v="1"/>
    <n v="1000"/>
    <n v="1000"/>
    <n v="0"/>
    <n v="0"/>
    <n v="1000"/>
    <n v="3.7"/>
    <n v="49242.58"/>
    <n v="2.0307628073102588E-2"/>
    <s v="ARQ TORRE"/>
    <n v="6.2502010099999943"/>
  </r>
  <r>
    <x v="4"/>
    <m/>
    <m/>
    <x v="5"/>
    <x v="1"/>
    <m/>
    <s v="ESCALERA DE ALUMINIO PARA PISCINA"/>
    <s v="und"/>
    <n v="2"/>
    <n v="1000"/>
    <n v="2000"/>
    <n v="0"/>
    <n v="0"/>
    <n v="2000"/>
    <n v="3.7"/>
    <n v="49242.58"/>
    <n v="4.0615256146205175E-2"/>
    <s v="ARQ TORRE"/>
    <n v="6.2502019999999936"/>
  </r>
  <r>
    <x v="4"/>
    <m/>
    <m/>
    <x v="5"/>
    <x v="1"/>
    <m/>
    <s v="COMPUERTA DE SEGURIDAD EN ESCALERA"/>
    <s v="und"/>
    <n v="2"/>
    <n v="1200"/>
    <n v="2400"/>
    <n v="0"/>
    <n v="0"/>
    <n v="2400"/>
    <n v="3.7"/>
    <n v="49242.58"/>
    <n v="4.873830737544621E-2"/>
    <s v="ARQ TORRE"/>
    <n v="6.2502020099999944"/>
  </r>
  <r>
    <x v="4"/>
    <m/>
    <m/>
    <x v="5"/>
    <x v="36"/>
    <n v="309"/>
    <s v="ESCALERA DE GATO CON CANASTILLA (AZOTEA) - ACCESO AREA TÉCNICA"/>
    <s v="und"/>
    <n v="3"/>
    <n v="1800"/>
    <n v="5400"/>
    <n v="0"/>
    <n v="0"/>
    <n v="5400"/>
    <n v="3.7"/>
    <n v="49242.58"/>
    <n v="0.10966119159475397"/>
    <s v="ARQ TORRE"/>
    <n v="6.2502029999999946"/>
  </r>
  <r>
    <x v="4"/>
    <m/>
    <m/>
    <x v="5"/>
    <x v="1"/>
    <m/>
    <s v="TAPAJUNTAS SPC"/>
    <s v="ml"/>
    <n v="1370.6"/>
    <n v="6.67"/>
    <n v="9141.9"/>
    <n v="2.84"/>
    <n v="3892.5"/>
    <n v="23544.15"/>
    <n v="3.7"/>
    <n v="49242.58"/>
    <n v="0.47812584149733828"/>
    <s v="ARQ TORRE"/>
    <n v="6.2502039999999948"/>
  </r>
  <r>
    <x v="4"/>
    <m/>
    <m/>
    <x v="5"/>
    <x v="1"/>
    <m/>
    <s v="TAPAJUNTAS DE ALUMINIO"/>
    <s v="ml"/>
    <n v="1284.69"/>
    <n v="7.86"/>
    <n v="10097.66"/>
    <n v="2.2400000000000002"/>
    <n v="2877.71"/>
    <n v="20745.187000000002"/>
    <n v="3.7"/>
    <n v="49242.58"/>
    <n v="0.42128554190296286"/>
    <s v="ARQ TORRE"/>
    <n v="6.2502040099999947"/>
  </r>
  <r>
    <x v="4"/>
    <m/>
    <m/>
    <x v="5"/>
    <x v="1"/>
    <m/>
    <s v="PL-01: PLATINA DE ALUMINIO MATE EN &quot;L&quot; DE 2x2cm. PARA PROTECCIÓN EN ESQUINA DE MUROS"/>
    <s v="ml"/>
    <n v="2932"/>
    <n v="6.67"/>
    <n v="19556.439999999999"/>
    <n v="2.84"/>
    <n v="8326.8799999999992"/>
    <n v="50365.895999999993"/>
    <n v="3.7"/>
    <n v="49242.58"/>
    <n v="1.0228118835365652"/>
    <s v="ARQ TORRE"/>
    <n v="6.2502049999999949"/>
  </r>
  <r>
    <x v="4"/>
    <m/>
    <m/>
    <x v="5"/>
    <x v="25"/>
    <n v="311"/>
    <s v="TAPAJUNTAS EN MAMPARAS"/>
    <s v="ml"/>
    <n v="1685.6"/>
    <n v="7.86"/>
    <n v="13248.82"/>
    <n v="2.2400000000000002"/>
    <n v="3775.74"/>
    <n v="27219.058000000001"/>
    <n v="3.7"/>
    <n v="49242.58"/>
    <n v="0.55275450636420753"/>
    <s v="ARQ TORRE"/>
    <n v="6.2502050099999948"/>
  </r>
  <r>
    <x v="4"/>
    <m/>
    <m/>
    <x v="5"/>
    <x v="1"/>
    <m/>
    <s v="TAPA JUNTA DE ALUMINO COLOR NATURAL- AREAS COMUNES"/>
    <s v="ml"/>
    <n v="3.7"/>
    <n v="7.86"/>
    <n v="29.08"/>
    <n v="2.2400000000000002"/>
    <n v="8.2899999999999991"/>
    <n v="59.753"/>
    <n v="3.7"/>
    <n v="49242.58"/>
    <n v="1.2134417002520989E-3"/>
    <s v="ARQ TORRE"/>
    <n v="6.250205999999995"/>
  </r>
  <r>
    <x v="4"/>
    <m/>
    <m/>
    <x v="5"/>
    <x v="1"/>
    <m/>
    <s v="TAPA JUNTA DE FIERRO COLOR NEGRO- COWORKING"/>
    <s v="ml"/>
    <n v="30.91"/>
    <n v="32.5"/>
    <n v="1004.58"/>
    <n v="0"/>
    <n v="0"/>
    <n v="1004.58"/>
    <n v="3.7"/>
    <n v="49242.58"/>
    <n v="2.0400637009677397E-2"/>
    <s v="ARQ TORRE"/>
    <n v="6.250206009999995"/>
  </r>
  <r>
    <x v="4"/>
    <m/>
    <m/>
    <x v="5"/>
    <x v="1"/>
    <m/>
    <s v="TAPA JUNTA T DE FIERRO COLOR NEGRO- LOBBY/ GYM/SUM/PARRILLAS"/>
    <s v="ml"/>
    <n v="34.080000000000013"/>
    <n v="32.5"/>
    <n v="1107.5999999999999"/>
    <n v="0"/>
    <n v="0"/>
    <n v="1107.5999999999999"/>
    <n v="3.7"/>
    <n v="49242.58"/>
    <n v="2.2492728853768424E-2"/>
    <s v="ARQ TORRE"/>
    <n v="6.2502069999999952"/>
  </r>
  <r>
    <x v="4"/>
    <m/>
    <m/>
    <x v="5"/>
    <x v="57"/>
    <n v="316"/>
    <s v="PREPARACIÓN DE PAPEL"/>
    <s v="m2"/>
    <n v="54589.156899999973"/>
    <n v="11"/>
    <n v="600480.73"/>
    <n v="0"/>
    <n v="0"/>
    <n v="600480.73"/>
    <n v="3.7"/>
    <n v="49242.58"/>
    <n v="12.194339329905134"/>
    <s v="ARQ TORRE"/>
    <n v="6.2502089999999946"/>
  </r>
  <r>
    <x v="4"/>
    <m/>
    <m/>
    <x v="5"/>
    <x v="57"/>
    <n v="316"/>
    <s v="SUMINISTRO E INSTALACION DE Papel mural de 290g, vinílico, color a escoger"/>
    <s v="m2"/>
    <n v="54589.156899999973"/>
    <n v="6"/>
    <n v="327534.94"/>
    <n v="1.59"/>
    <n v="86796.76"/>
    <n v="648682.95200000005"/>
    <n v="3.7"/>
    <n v="49242.58"/>
    <n v="13.173212126578258"/>
    <s v="ARQ TORRE"/>
    <n v="6.2502090099999954"/>
  </r>
  <r>
    <x v="4"/>
    <m/>
    <m/>
    <x v="5"/>
    <x v="26"/>
    <n v="302"/>
    <s v="MOLDURA DE POLIESTIRENO COLOR BLANCO"/>
    <s v="ml"/>
    <n v="28277.54"/>
    <n v="4.5"/>
    <n v="127248.93"/>
    <n v="1.02"/>
    <n v="28843.09"/>
    <n v="233968.36300000001"/>
    <n v="3.7"/>
    <n v="49242.58"/>
    <n v="4.7513424966766564"/>
    <s v="ARQ TORRE"/>
    <n v="6.2502099999999956"/>
  </r>
  <r>
    <x v="4"/>
    <m/>
    <m/>
    <x v="5"/>
    <x v="19"/>
    <n v="304"/>
    <s v="Empastado y pintado en OLEOMATE color blanco - Marca VENCELATEX."/>
    <s v="m2"/>
    <n v="10251.7119"/>
    <n v="26.5"/>
    <n v="271670.37"/>
    <n v="0"/>
    <n v="0"/>
    <n v="271670.37"/>
    <n v="3.7"/>
    <n v="49242.58"/>
    <n v="5.516980832442167"/>
    <s v="ARQ TORRE"/>
    <n v="6.2599999999999936"/>
  </r>
  <r>
    <x v="4"/>
    <m/>
    <m/>
    <x v="5"/>
    <x v="19"/>
    <n v="304"/>
    <s v="EMPASTADO Y PINTADO 03 MANOS COLOR BLANCO OLEO MATE"/>
    <s v="m2"/>
    <n v="685.85939999999857"/>
    <n v="26.5"/>
    <n v="18175.27"/>
    <n v="0"/>
    <n v="0"/>
    <n v="18175.27"/>
    <n v="3.7"/>
    <n v="49242.58"/>
    <n v="0.36909662328821924"/>
    <s v="ARQ TORRE"/>
    <n v="6.260199999999994"/>
  </r>
  <r>
    <x v="4"/>
    <m/>
    <m/>
    <x v="5"/>
    <x v="19"/>
    <n v="304"/>
    <s v="Empastado y pintado en OLEOMATE color blanco - Marca VENCELATEX."/>
    <s v="m2"/>
    <n v="4579.6352000000006"/>
    <n v="26.5"/>
    <n v="121360.33"/>
    <n v="0"/>
    <n v="0"/>
    <n v="121360.33"/>
    <n v="3.7"/>
    <n v="49242.58"/>
    <n v="2.464540444468994"/>
    <s v="ARQ TORRE"/>
    <n v="6.2605999999999931"/>
  </r>
  <r>
    <x v="4"/>
    <m/>
    <m/>
    <x v="5"/>
    <x v="19"/>
    <n v="304"/>
    <s v="Empastado y pintado en EXTERIOR color blanco - Marca VENCELATEX."/>
    <s v="m2"/>
    <n v="269.7962"/>
    <n v="26.5"/>
    <n v="7149.6"/>
    <n v="0"/>
    <n v="0"/>
    <n v="7149.6"/>
    <n v="3.7"/>
    <n v="49242.58"/>
    <n v="0.14519141767145427"/>
    <s v="ARQ TORRE"/>
    <n v="6.2607999999999926"/>
  </r>
  <r>
    <x v="4"/>
    <m/>
    <m/>
    <x v="5"/>
    <x v="19"/>
    <n v="304"/>
    <s v="Empastado y pintado con pintura látex Blanco. Se considera pintura PATO."/>
    <s v="m2"/>
    <n v="22778.39000000001"/>
    <n v="25.5"/>
    <n v="580848.94999999995"/>
    <n v="0"/>
    <n v="0"/>
    <n v="580848.94999999995"/>
    <n v="3.7"/>
    <n v="49242.58"/>
    <n v="11.795664443252159"/>
    <s v="ARQ TORRE"/>
    <n v="6.2610999999999919"/>
  </r>
  <r>
    <x v="4"/>
    <m/>
    <m/>
    <x v="5"/>
    <x v="19"/>
    <n v="304"/>
    <s v="Empastado y pintado con pintura látex Blanco. Se considera pintura PATO."/>
    <s v="m2"/>
    <n v="3029.5600000000099"/>
    <n v="25.5"/>
    <n v="77253.78"/>
    <n v="0"/>
    <n v="0"/>
    <n v="77253.78"/>
    <n v="3.7"/>
    <n v="49242.58"/>
    <n v="1.5688410314812911"/>
    <s v="ARQ TORRE"/>
    <n v="6.2612999999999914"/>
  </r>
  <r>
    <x v="4"/>
    <m/>
    <m/>
    <x v="5"/>
    <x v="19"/>
    <n v="304"/>
    <s v="Empastado y pintado con pintura látex Blanco. Se considera pintura PATO."/>
    <s v="m2"/>
    <n v="876.52000000000021"/>
    <n v="25.5"/>
    <n v="22351.26"/>
    <n v="0"/>
    <n v="0"/>
    <n v="22351.26"/>
    <n v="3.7"/>
    <n v="49242.58"/>
    <n v="0.45390107504521487"/>
    <s v="ARQ TORRE"/>
    <n v="6.261499999999991"/>
  </r>
  <r>
    <x v="4"/>
    <m/>
    <m/>
    <x v="5"/>
    <x v="1"/>
    <m/>
    <s v="Cal Nieve  en rampa de ingreso"/>
    <s v="m2"/>
    <n v="300.83625000000001"/>
    <n v="13.53"/>
    <n v="4070.31"/>
    <n v="0"/>
    <n v="0"/>
    <n v="4070.31"/>
    <n v="3.7"/>
    <n v="49242.58"/>
    <n v="8.2658341622230194E-2"/>
    <s v="ARQ TORRE"/>
    <n v="6.2702999999999944"/>
  </r>
  <r>
    <x v="4"/>
    <m/>
    <m/>
    <x v="5"/>
    <x v="16"/>
    <n v="315"/>
    <s v="02 manos de pintura látex con sellador y 01 mano de pintura óleo. - baños"/>
    <s v="m2"/>
    <n v="293.78519999999997"/>
    <n v="26.5"/>
    <n v="7785.31"/>
    <n v="0"/>
    <n v="0"/>
    <n v="7785.31"/>
    <n v="3.7"/>
    <n v="49242.58"/>
    <n v="0.15810117991380632"/>
    <s v="ARQ TORRE"/>
    <n v="6.2703999999999933"/>
  </r>
  <r>
    <x v="4"/>
    <m/>
    <m/>
    <x v="5"/>
    <x v="1"/>
    <m/>
    <s v="2 manos de látex (1era mano de látex y sellador fast y 2da mano de látex).- BAÑO Y CTO DE ACOPIO EN LOCALES"/>
    <s v="m2"/>
    <n v="85.872"/>
    <n v="26.5"/>
    <n v="2275.61"/>
    <n v="0"/>
    <n v="0"/>
    <n v="2275.61"/>
    <n v="3.7"/>
    <n v="49242.58"/>
    <n v="4.6212241519432977E-2"/>
    <s v="ARQ TORRE"/>
    <n v="6.2704999999999931"/>
  </r>
  <r>
    <x v="4"/>
    <m/>
    <m/>
    <x v="5"/>
    <x v="1"/>
    <m/>
    <s v="2 manos de látex (1era mano de látex y sellador fast y 2da mano de látex)"/>
    <s v="m2"/>
    <n v="13924.7919"/>
    <n v="26.5"/>
    <n v="369006.99"/>
    <n v="0"/>
    <n v="0"/>
    <n v="369006.99"/>
    <n v="3.7"/>
    <n v="49242.58"/>
    <n v="7.4936567092950854"/>
    <s v="ARQ TORRE"/>
    <n v="6.2705999999999928"/>
  </r>
  <r>
    <x v="4"/>
    <m/>
    <m/>
    <x v="5"/>
    <x v="1"/>
    <m/>
    <s v="2 manos de látex (1era mano de látex y sellador fast y 2da mano de látex)- Muro perimetral"/>
    <s v="m2"/>
    <n v="457.08"/>
    <n v="26.5"/>
    <n v="12112.62"/>
    <n v="0"/>
    <n v="0"/>
    <n v="12112.62"/>
    <n v="3.7"/>
    <n v="49242.58"/>
    <n v="0.24597858195082387"/>
    <s v="ARQ TORRE"/>
    <n v="6.2706999999999926"/>
  </r>
  <r>
    <x v="4"/>
    <m/>
    <m/>
    <x v="5"/>
    <x v="1"/>
    <m/>
    <s v="2 manos de látex (1era mano de látex y sellador fast y 2da mano de látex)- medidores"/>
    <s v="m2"/>
    <n v="289.24919999999997"/>
    <n v="26.5"/>
    <n v="7665.1"/>
    <n v="0"/>
    <n v="0"/>
    <n v="7665.1"/>
    <n v="3.7"/>
    <n v="49242.58"/>
    <n v="0.15565999994313864"/>
    <s v="ARQ TORRE"/>
    <n v="6.2707999999999924"/>
  </r>
  <r>
    <x v="4"/>
    <m/>
    <m/>
    <x v="5"/>
    <x v="19"/>
    <n v="304"/>
    <s v="EMPASTADO Y PINTADO 03 MANOS COLOR BLANCO LATEX EN LATERALES DE VIGAS"/>
    <s v="m2"/>
    <n v="3040.2179999999998"/>
    <n v="25.5"/>
    <n v="77525.56"/>
    <n v="0"/>
    <n v="0"/>
    <n v="77525.56"/>
    <n v="3.7"/>
    <n v="49242.58"/>
    <n v="1.574360238638999"/>
    <s v="ARQ TORRE"/>
    <n v="6.2709999999999919"/>
  </r>
  <r>
    <x v="4"/>
    <m/>
    <m/>
    <x v="5"/>
    <x v="16"/>
    <n v="315"/>
    <s v="PINTURA EN CIELOS"/>
    <s v="m2"/>
    <n v="4549.9400000000014"/>
    <n v="25.5"/>
    <n v="116023.47"/>
    <n v="0"/>
    <n v="0"/>
    <n v="116023.47"/>
    <n v="3.7"/>
    <n v="49242.58"/>
    <n v="2.3561614765107759"/>
    <s v="ARQ TORRE"/>
    <n v="6.2710999999999917"/>
  </r>
  <r>
    <x v="4"/>
    <m/>
    <m/>
    <x v="5"/>
    <x v="16"/>
    <n v="315"/>
    <s v="PINTURA EN BAÑOS"/>
    <s v="m2"/>
    <n v="62.75"/>
    <n v="26.5"/>
    <n v="1662.88"/>
    <n v="0"/>
    <n v="0"/>
    <n v="1662.88"/>
    <n v="3.7"/>
    <n v="49242.58"/>
    <n v="3.376914857020083E-2"/>
    <s v="ARQ TORRE"/>
    <n v="6.2711999999999906"/>
  </r>
  <r>
    <x v="4"/>
    <m/>
    <m/>
    <x v="5"/>
    <x v="1"/>
    <m/>
    <s v="3 manos de látex (1era mano de látex y sellador fast y 2da mano de látex).- BAÑO Y CTO DE ACOPIO EN LOCALES"/>
    <s v="m2"/>
    <n v="24.32"/>
    <n v="26.5"/>
    <n v="644.48"/>
    <n v="0"/>
    <n v="0"/>
    <n v="644.48"/>
    <n v="3.7"/>
    <n v="49242.58"/>
    <n v="1.3087860140553156E-2"/>
    <s v="ARQ TORRE"/>
    <n v="6.2712999999999912"/>
  </r>
  <r>
    <x v="4"/>
    <m/>
    <m/>
    <x v="5"/>
    <x v="19"/>
    <n v="304"/>
    <s v="EMPASTE DE CAL+CEMENTO EN COLUMNAS Y PLACAS INTERIORES (ESCALERAS)"/>
    <s v="m2"/>
    <n v="2704.0569"/>
    <n v="13.53"/>
    <n v="36585.89"/>
    <n v="0"/>
    <n v="0"/>
    <n v="36585.89"/>
    <n v="3.7"/>
    <n v="49242.58"/>
    <n v="0.74297264684344322"/>
    <s v="ARQ TORRE"/>
    <n v="6.2802999999999933"/>
  </r>
  <r>
    <x v="4"/>
    <m/>
    <m/>
    <x v="5"/>
    <x v="19"/>
    <n v="304"/>
    <s v="EMPASTE DE CAL+CEMENTO EN COLUMNAS Y PLACAS INTERIORES (Cielorraso)"/>
    <s v="m2"/>
    <n v="805.2600000000001"/>
    <n v="13.53"/>
    <n v="10895.17"/>
    <n v="0"/>
    <n v="0"/>
    <n v="10895.17"/>
    <n v="3.7"/>
    <n v="49242.58"/>
    <n v="0.2212550601532251"/>
    <s v="ARQ TORRE"/>
    <n v="6.2803999999999931"/>
  </r>
  <r>
    <x v="4"/>
    <m/>
    <m/>
    <x v="5"/>
    <x v="33"/>
    <n v="313"/>
    <s v="Inodoro dos piezas marca Escuadra color blanco o similar"/>
    <s v="und"/>
    <n v="934"/>
    <n v="39.03"/>
    <n v="36454.019999999997"/>
    <n v="69.5"/>
    <n v="64913"/>
    <n v="276632.12"/>
    <n v="3.7"/>
    <n v="49242.58"/>
    <n v="5.6177422060338831"/>
    <s v="ARQ TORRE"/>
    <n v="6.2901999999999934"/>
  </r>
  <r>
    <x v="4"/>
    <m/>
    <m/>
    <x v="5"/>
    <x v="33"/>
    <n v="313"/>
    <s v="VANITORIO TECSO (VB12-001 )"/>
    <s v="und"/>
    <n v="934"/>
    <n v="137.49"/>
    <n v="128415.66"/>
    <n v="129"/>
    <n v="120486"/>
    <n v="574213.86"/>
    <n v="3.7"/>
    <n v="49242.58"/>
    <n v="11.660921503300598"/>
    <s v="ARQ TORRE"/>
    <n v="6.2902999999999931"/>
  </r>
  <r>
    <x v="4"/>
    <m/>
    <m/>
    <x v="5"/>
    <x v="33"/>
    <n v="313"/>
    <s v="Lavadero acero inoxidable de una poza marca Escuadra o similar modelo.(LI54)"/>
    <s v="und"/>
    <n v="524"/>
    <n v="54.91"/>
    <n v="28772.84"/>
    <n v="35.950000000000003"/>
    <n v="18837.8"/>
    <n v="98472.7"/>
    <n v="3.7"/>
    <n v="49242.58"/>
    <n v="1.9997469669542089"/>
    <s v="ARQ TORRE"/>
    <n v="6.3000999999999934"/>
  </r>
  <r>
    <x v="4"/>
    <m/>
    <m/>
    <x v="5"/>
    <x v="33"/>
    <n v="313"/>
    <s v="LAVADERO FIORI COLOR BLANCO. MARCA RIVELSA"/>
    <s v="und"/>
    <n v="524"/>
    <n v="54.91"/>
    <n v="28772.84"/>
    <n v="56"/>
    <n v="29344"/>
    <n v="137345.64000000001"/>
    <n v="3.7"/>
    <n v="49242.58"/>
    <n v="2.789164174582242"/>
    <s v="ARQ TORRE"/>
    <n v="6.3002999999999929"/>
  </r>
  <r>
    <x v="4"/>
    <m/>
    <m/>
    <x v="5"/>
    <x v="33"/>
    <n v="313"/>
    <s v="Mezcladora monocomando marca Escuadra modelo ML41AHP o similar."/>
    <s v="und"/>
    <n v="934"/>
    <n v="28.57"/>
    <n v="26684.38"/>
    <n v="16.350000000000001"/>
    <n v="15270.9"/>
    <n v="83186.710000000006"/>
    <n v="3.7"/>
    <n v="49242.58"/>
    <n v="1.6893247673050438"/>
    <s v="ARQ TORRE"/>
    <n v="6.3100999999999932"/>
  </r>
  <r>
    <x v="4"/>
    <m/>
    <m/>
    <x v="5"/>
    <x v="33"/>
    <n v="313"/>
    <s v="MEZCLADOR DE DUCHA MD41 Y DIFUSOR DE DUCHA CON TUBO DE 150MM Y CANOPLA MOD DD13AHP. TECSO"/>
    <s v="und"/>
    <n v="934"/>
    <n v="0"/>
    <n v="0"/>
    <n v="36.29"/>
    <n v="33894.86"/>
    <n v="125410.982"/>
    <n v="3.7"/>
    <n v="49242.58"/>
    <n v="2.5467995787385633"/>
    <s v="ARQ TORRE"/>
    <n v="6.3100999999999932"/>
  </r>
  <r>
    <x v="4"/>
    <m/>
    <m/>
    <x v="5"/>
    <x v="33"/>
    <n v="313"/>
    <s v="Mezcladora monocomando marca Escuadra modelo MC42AHP o similar."/>
    <s v="und"/>
    <n v="524"/>
    <n v="28.57"/>
    <n v="14970.68"/>
    <n v="27.77"/>
    <n v="14551.48"/>
    <n v="68811.156000000003"/>
    <n v="3.7"/>
    <n v="49242.58"/>
    <n v="1.3973913633282415"/>
    <s v="ARQ TORRE"/>
    <n v="6.3100999999999932"/>
  </r>
  <r>
    <x v="4"/>
    <m/>
    <m/>
    <x v="5"/>
    <x v="33"/>
    <n v="313"/>
    <s v="LLAVE ECO CROMADO 1/2&quot;, MARCA TREBOL"/>
    <s v="und"/>
    <n v="524"/>
    <n v="25.6"/>
    <n v="13414.4"/>
    <n v="0"/>
    <n v="0"/>
    <n v="13414.4"/>
    <n v="3.7"/>
    <n v="49242.58"/>
    <n v="0.27241464602382731"/>
    <s v="ARQ TORRE"/>
    <n v="6.3100999999999932"/>
  </r>
  <r>
    <x v="4"/>
    <m/>
    <m/>
    <x v="5"/>
    <x v="33"/>
    <n v="313"/>
    <s v="INODORO MODELO RAPID JET COLOR BLANCO, MARCA TREBOL"/>
    <s v="und"/>
    <n v="11"/>
    <n v="166.07"/>
    <n v="1826.77"/>
    <n v="0"/>
    <n v="0"/>
    <n v="1826.77"/>
    <n v="3.7"/>
    <n v="49242.58"/>
    <n v="3.7097365735101612E-2"/>
    <s v="ARQ TORRE"/>
    <n v="6.3100999999999932"/>
  </r>
  <r>
    <x v="4"/>
    <m/>
    <m/>
    <x v="5"/>
    <x v="33"/>
    <n v="313"/>
    <s v="INODORO MODELO RAPID JET COLOR BLANCO, MARCA TREBOL"/>
    <s v="und"/>
    <n v="2"/>
    <n v="166.07"/>
    <n v="332.14"/>
    <n v="0"/>
    <n v="0"/>
    <n v="332.14"/>
    <n v="3.7"/>
    <n v="49242.58"/>
    <n v="6.7449755882002926E-3"/>
    <s v="ARQ TORRE"/>
    <n v="6.3100999999999932"/>
  </r>
  <r>
    <x v="4"/>
    <m/>
    <m/>
    <x v="5"/>
    <x v="33"/>
    <n v="313"/>
    <s v="ONE PIECE TREBOL SAVONA LUX BLANCO"/>
    <s v="und"/>
    <n v="1"/>
    <n v="298.16000000000003"/>
    <n v="298.16000000000003"/>
    <n v="0"/>
    <n v="0"/>
    <n v="298.16000000000003"/>
    <n v="3.7"/>
    <n v="49242.58"/>
    <n v="6.0549223862762678E-3"/>
    <s v="ARQ TORRE"/>
    <n v="6.3100999999999932"/>
  </r>
  <r>
    <x v="4"/>
    <m/>
    <m/>
    <x v="5"/>
    <x v="33"/>
    <n v="313"/>
    <s v="Lavatorio Ancón 2.0  - SH DISCAPACITADO"/>
    <s v="und"/>
    <n v="1"/>
    <n v="273.77"/>
    <n v="273.77"/>
    <n v="0"/>
    <n v="0"/>
    <n v="273.77"/>
    <n v="3.7"/>
    <n v="49242.58"/>
    <n v="5.5596193375732949E-3"/>
    <s v="ARQ TORRE"/>
    <n v="6.3100999999999932"/>
  </r>
  <r>
    <x v="4"/>
    <m/>
    <m/>
    <x v="5"/>
    <x v="33"/>
    <n v="313"/>
    <s v="URINARIO CADET COLOR BLANCO, MARCA TREBOL"/>
    <s v="und"/>
    <n v="1"/>
    <n v="201.62"/>
    <n v="201.62"/>
    <n v="0"/>
    <n v="0"/>
    <n v="201.62"/>
    <n v="3.7"/>
    <n v="49242.58"/>
    <n v="4.0944239720989437E-3"/>
    <s v="ARQ TORRE"/>
    <n v="6.3100999999999932"/>
  </r>
  <r>
    <x v="4"/>
    <m/>
    <m/>
    <x v="5"/>
    <x v="33"/>
    <n v="313"/>
    <s v="LAVATORIO MANCORA DE PEDESTAL COLOR BLANCO, MARCA TREBOL"/>
    <s v="und"/>
    <n v="1"/>
    <n v="136.31"/>
    <n v="136.31"/>
    <n v="0"/>
    <n v="0"/>
    <n v="136.31"/>
    <n v="3.7"/>
    <n v="49242.58"/>
    <n v="2.7681327826446136E-3"/>
    <s v="ARQ TORRE"/>
    <n v="6.3100999999999932"/>
  </r>
  <r>
    <x v="4"/>
    <m/>
    <m/>
    <x v="5"/>
    <x v="33"/>
    <n v="313"/>
    <s v="LAVATORIO MANCORA DE PEDESTAL COLOR BLANCO, MARCA TREBOL"/>
    <s v="und"/>
    <n v="2"/>
    <n v="136.31"/>
    <n v="272.62"/>
    <n v="0"/>
    <n v="0"/>
    <n v="272.62"/>
    <n v="3.7"/>
    <n v="49242.58"/>
    <n v="5.5362655652892272E-3"/>
    <s v="ARQ TORRE"/>
    <n v="6.3100999999999932"/>
  </r>
  <r>
    <x v="4"/>
    <m/>
    <m/>
    <x v="5"/>
    <x v="33"/>
    <n v="313"/>
    <s v="LAVADERO FIORI COLOR BLANCO. MARCA RIVELSA"/>
    <s v="und"/>
    <n v="1"/>
    <n v="54.91"/>
    <n v="54.91"/>
    <n v="56"/>
    <n v="56"/>
    <n v="262.11"/>
    <n v="3.7"/>
    <n v="49242.58"/>
    <n v="5.322832394240919E-3"/>
    <s v="ARQ TORRE"/>
    <n v="6.3100999999999932"/>
  </r>
  <r>
    <x v="4"/>
    <m/>
    <m/>
    <x v="5"/>
    <x v="33"/>
    <n v="313"/>
    <s v="ONE PIECE TREBOL SAVONA LUX BLANCO"/>
    <s v="und"/>
    <n v="2"/>
    <n v="298.16000000000003"/>
    <n v="596.32000000000005"/>
    <n v="0"/>
    <n v="0"/>
    <n v="596.32000000000005"/>
    <n v="3.7"/>
    <n v="49242.58"/>
    <n v="1.2109844772552536E-2"/>
    <s v="ARQ TORRE"/>
    <n v="6.3100999999999932"/>
  </r>
  <r>
    <x v="4"/>
    <m/>
    <m/>
    <x v="5"/>
    <x v="33"/>
    <n v="313"/>
    <s v="LAVATORIO MANCORA DE PEDESTAL COLOR BLANCO, MARCA TREBOL"/>
    <s v="und"/>
    <n v="2"/>
    <n v="136.31"/>
    <n v="272.62"/>
    <n v="0"/>
    <n v="0"/>
    <n v="272.62"/>
    <n v="3.7"/>
    <n v="49242.58"/>
    <n v="5.5362655652892272E-3"/>
    <s v="ARQ TORRE"/>
    <n v="6.3100999999999932"/>
  </r>
  <r>
    <x v="4"/>
    <m/>
    <m/>
    <x v="5"/>
    <x v="33"/>
    <n v="313"/>
    <s v="URINARIO CADET COLOR BLANCO, MARCA TREBOL"/>
    <s v="und"/>
    <n v="1"/>
    <n v="201.62"/>
    <n v="201.62"/>
    <n v="0"/>
    <n v="0"/>
    <n v="201.62"/>
    <n v="3.7"/>
    <n v="49242.58"/>
    <n v="4.0944239720989437E-3"/>
    <s v="ARQ TORRE"/>
    <n v="6.3100999999999932"/>
  </r>
  <r>
    <x v="4"/>
    <m/>
    <m/>
    <x v="5"/>
    <x v="33"/>
    <n v="313"/>
    <s v="ONE PIECE TREBOL SAVONA LUX BLANCO"/>
    <s v="und"/>
    <n v="4"/>
    <n v="298.16000000000003"/>
    <n v="1192.6400000000001"/>
    <n v="0"/>
    <n v="0"/>
    <n v="1192.6400000000001"/>
    <n v="3.7"/>
    <n v="49242.58"/>
    <n v="2.4219689545105071E-2"/>
    <s v="ARQ TORRE"/>
    <n v="6.3100999999999932"/>
  </r>
  <r>
    <x v="4"/>
    <m/>
    <m/>
    <x v="5"/>
    <x v="33"/>
    <n v="313"/>
    <s v="Lavatorio Ancón 2.0  - SH DISCAPACITADO"/>
    <s v="und"/>
    <n v="4"/>
    <n v="273.77"/>
    <n v="1095.08"/>
    <n v="0"/>
    <n v="0"/>
    <n v="1095.08"/>
    <n v="3.7"/>
    <n v="49242.58"/>
    <n v="2.2238477350293179E-2"/>
    <s v="ARQ TORRE"/>
    <n v="6.3100999999999932"/>
  </r>
  <r>
    <x v="4"/>
    <m/>
    <m/>
    <x v="5"/>
    <x v="33"/>
    <n v="313"/>
    <s v="URINARIO CADET COLOR BLANCO, MARCA TREBOL"/>
    <s v="und"/>
    <n v="4"/>
    <n v="201.62"/>
    <n v="806.48"/>
    <n v="0"/>
    <n v="0"/>
    <n v="806.48"/>
    <n v="3.7"/>
    <n v="49242.58"/>
    <n v="1.6377695888395775E-2"/>
    <s v="ARQ TORRE"/>
    <n v="6.3100999999999932"/>
  </r>
  <r>
    <x v="4"/>
    <m/>
    <m/>
    <x v="5"/>
    <x v="33"/>
    <n v="313"/>
    <s v="Mezcladora monocomando marca Escuadra modelo ML41AHP o similar."/>
    <s v="und"/>
    <n v="1"/>
    <n v="28.57"/>
    <n v="28.57"/>
    <n v="16.350000000000001"/>
    <n v="16.350000000000001"/>
    <n v="89.065000000000012"/>
    <n v="3.7"/>
    <n v="49242.58"/>
    <n v="1.8086988943308822E-3"/>
    <s v="ARQ TORRE"/>
    <n v="6.3100999999999932"/>
  </r>
  <r>
    <x v="4"/>
    <m/>
    <m/>
    <x v="5"/>
    <x v="33"/>
    <n v="313"/>
    <s v="Mezcladora monocomando marca Escuadra modelo ML41AHP o similar."/>
    <s v="und"/>
    <n v="1"/>
    <n v="28.57"/>
    <n v="28.57"/>
    <n v="16.350000000000001"/>
    <n v="16.350000000000001"/>
    <n v="89.065000000000012"/>
    <n v="3.7"/>
    <n v="49242.58"/>
    <n v="1.8086988943308822E-3"/>
    <s v="ARQ TORRE"/>
    <n v="6.3100999999999932"/>
  </r>
  <r>
    <x v="4"/>
    <m/>
    <m/>
    <x v="5"/>
    <x v="33"/>
    <n v="313"/>
    <s v="Mezcladora monocomando marca Escuadra modelo ML41AHP o similar."/>
    <s v="und"/>
    <n v="2"/>
    <n v="28.57"/>
    <n v="57.14"/>
    <n v="16.350000000000001"/>
    <n v="32.700000000000003"/>
    <n v="178.13"/>
    <n v="3.7"/>
    <n v="49242.58"/>
    <n v="3.6173977886617636E-3"/>
    <s v="ARQ TORRE"/>
    <n v="6.3100999999999932"/>
  </r>
  <r>
    <x v="4"/>
    <m/>
    <m/>
    <x v="5"/>
    <x v="33"/>
    <n v="313"/>
    <s v="Mezcladora monocomando marca Escuadra modelo ML41AHP o similar."/>
    <s v="und"/>
    <n v="1"/>
    <n v="28.57"/>
    <n v="28.57"/>
    <n v="16.350000000000001"/>
    <n v="16.350000000000001"/>
    <n v="89.065000000000012"/>
    <n v="3.7"/>
    <n v="49242.58"/>
    <n v="1.8086988943308822E-3"/>
    <s v="ARQ TORRE"/>
    <n v="6.3100999999999932"/>
  </r>
  <r>
    <x v="4"/>
    <m/>
    <m/>
    <x v="5"/>
    <x v="33"/>
    <n v="313"/>
    <s v="Mezcladora monocomando marca Escuadra modelo ML41AHP o similar."/>
    <s v="und"/>
    <n v="2"/>
    <n v="28.57"/>
    <n v="57.14"/>
    <n v="16.350000000000001"/>
    <n v="32.700000000000003"/>
    <n v="178.13"/>
    <n v="3.7"/>
    <n v="49242.58"/>
    <n v="3.6173977886617636E-3"/>
    <s v="ARQ TORRE"/>
    <n v="6.3100999999999932"/>
  </r>
  <r>
    <x v="4"/>
    <m/>
    <m/>
    <x v="5"/>
    <x v="33"/>
    <n v="313"/>
    <s v="Mezcladora monocomando marca Escuadra modelo ML41AHP o similar."/>
    <s v="und"/>
    <n v="4"/>
    <n v="28.57"/>
    <n v="114.28"/>
    <n v="16.350000000000001"/>
    <n v="65.400000000000006"/>
    <n v="356.26"/>
    <n v="3.7"/>
    <n v="49242.58"/>
    <n v="7.2347955773235271E-3"/>
    <s v="ARQ TORRE"/>
    <n v="6.3100999999999932"/>
  </r>
  <r>
    <x v="4"/>
    <m/>
    <m/>
    <x v="5"/>
    <x v="33"/>
    <n v="313"/>
    <s v="GRIFERIA LAVADERO MONOCOMANDO DE DUCHA CENTURY COLOR NEGRO MARCA KLINPEN- BAÑO DE MASCOTA"/>
    <s v="und"/>
    <n v="2"/>
    <n v="169.49"/>
    <n v="338.98"/>
    <n v="0"/>
    <n v="0"/>
    <n v="338.98"/>
    <n v="3.7"/>
    <n v="49242.58"/>
    <n v="6.8838797642203154E-3"/>
    <s v="ARQ TORRE"/>
    <n v="6.3100999999999932"/>
  </r>
  <r>
    <x v="4"/>
    <m/>
    <m/>
    <x v="5"/>
    <x v="33"/>
    <n v="313"/>
    <s v="BARRA PARA DISCAPACITADOS L=0.70M (INODORO)"/>
    <s v="und"/>
    <n v="2"/>
    <n v="250"/>
    <n v="500"/>
    <n v="0"/>
    <n v="0"/>
    <n v="500"/>
    <n v="3.7"/>
    <n v="49242.58"/>
    <n v="1.0153814036551294E-2"/>
    <s v="ARQ TORRE"/>
    <n v="6.3100999999999932"/>
  </r>
  <r>
    <x v="4"/>
    <m/>
    <m/>
    <x v="5"/>
    <x v="33"/>
    <n v="313"/>
    <s v="BARRA PARA DISCAPACITADOS  (URINARIO)"/>
    <s v="und"/>
    <n v="4"/>
    <n v="250"/>
    <n v="1000"/>
    <n v="0"/>
    <n v="0"/>
    <n v="1000"/>
    <n v="3.7"/>
    <n v="49242.58"/>
    <n v="2.0307628073102588E-2"/>
    <s v="ARQ TORRE"/>
    <n v="6.3100999999999932"/>
  </r>
  <r>
    <x v="4"/>
    <m/>
    <m/>
    <x v="5"/>
    <x v="33"/>
    <n v="313"/>
    <s v="BARRA PARA DISCAPACITADOS LOCAL  L=0.70M (INODORO)"/>
    <s v="und"/>
    <n v="8"/>
    <n v="250"/>
    <n v="2000"/>
    <n v="0"/>
    <n v="0"/>
    <n v="2000"/>
    <n v="3.7"/>
    <n v="49242.58"/>
    <n v="4.0615256146205175E-2"/>
    <s v="ARQ TORRE"/>
    <n v="6.3100999999999932"/>
  </r>
  <r>
    <x v="4"/>
    <m/>
    <m/>
    <x v="5"/>
    <x v="33"/>
    <n v="313"/>
    <s v="BARRA PARA DISCAPACITADOS LOCAL (URINARIO)"/>
    <s v="und"/>
    <n v="8"/>
    <n v="250"/>
    <n v="2000"/>
    <n v="0"/>
    <n v="0"/>
    <n v="2000"/>
    <n v="3.7"/>
    <n v="49242.58"/>
    <n v="4.0615256146205175E-2"/>
    <s v="ARQ TORRE"/>
    <n v="6.3100999999999932"/>
  </r>
  <r>
    <x v="4"/>
    <m/>
    <m/>
    <x v="5"/>
    <x v="33"/>
    <n v="313"/>
    <s v="DIVISIONES PARA INODORO EN BAÑOS COMUNES"/>
    <s v="ml"/>
    <n v="3.78"/>
    <n v="1250"/>
    <n v="4725"/>
    <n v="0"/>
    <n v="0"/>
    <n v="4725"/>
    <n v="3.7"/>
    <n v="49242.58"/>
    <n v="9.5953542645409715E-2"/>
    <s v="ARQ TORRE"/>
    <n v="6.3100999999999932"/>
  </r>
  <r>
    <x v="4"/>
    <m/>
    <m/>
    <x v="5"/>
    <x v="33"/>
    <n v="313"/>
    <s v="ONE PIECE TREBOL SAVONA LUX BLANCO"/>
    <s v="und"/>
    <n v="1"/>
    <n v="298.16000000000003"/>
    <n v="298.16000000000003"/>
    <n v="0"/>
    <n v="0"/>
    <n v="298.16000000000003"/>
    <n v="3.7"/>
    <n v="49242.58"/>
    <n v="6.0549223862762678E-3"/>
    <s v="ARQ TORRE"/>
    <n v="6.3100999999999932"/>
  </r>
  <r>
    <x v="4"/>
    <m/>
    <m/>
    <x v="5"/>
    <x v="33"/>
    <n v="313"/>
    <s v="Lavatorio Ancón 2.0  - SH DISCAPACITADO"/>
    <s v="und"/>
    <n v="1"/>
    <n v="273.77"/>
    <n v="273.77"/>
    <n v="0"/>
    <n v="0"/>
    <n v="273.77"/>
    <n v="3.7"/>
    <n v="49242.58"/>
    <n v="5.5596193375732949E-3"/>
    <s v="ARQ TORRE"/>
    <n v="6.3100999999999932"/>
  </r>
  <r>
    <x v="4"/>
    <m/>
    <m/>
    <x v="5"/>
    <x v="33"/>
    <n v="313"/>
    <s v="URINARIO CADET COLOR BLANCO, MARCA TREBOL"/>
    <s v="und"/>
    <n v="1"/>
    <n v="201.62"/>
    <n v="201.62"/>
    <n v="0"/>
    <n v="0"/>
    <n v="201.62"/>
    <n v="3.7"/>
    <n v="49242.58"/>
    <n v="4.0944239720989437E-3"/>
    <s v="ARQ TORRE"/>
    <n v="6.3100999999999932"/>
  </r>
  <r>
    <x v="4"/>
    <m/>
    <m/>
    <x v="5"/>
    <x v="33"/>
    <n v="313"/>
    <s v="INODORO MODELO RAPID JET COLOR BLANCO, MARCA TREBOL"/>
    <s v="und"/>
    <n v="4"/>
    <n v="166.07"/>
    <n v="664.28"/>
    <n v="0"/>
    <n v="0"/>
    <n v="664.28"/>
    <n v="3.7"/>
    <n v="49242.58"/>
    <n v="1.3489951176400585E-2"/>
    <s v="ARQ TORRE"/>
    <n v="6.3100999999999932"/>
  </r>
  <r>
    <x v="4"/>
    <m/>
    <m/>
    <x v="5"/>
    <x v="33"/>
    <n v="313"/>
    <s v="LAVATORIO MANCORA DE PEDESTAL COLOR BLANCO, MARCA TREBOL"/>
    <s v="und"/>
    <n v="4"/>
    <n v="136.31"/>
    <n v="545.24"/>
    <n v="0"/>
    <n v="0"/>
    <n v="545.24"/>
    <n v="3.7"/>
    <n v="49242.58"/>
    <n v="1.1072531130578454E-2"/>
    <s v="ARQ TORRE"/>
    <n v="6.3100999999999932"/>
  </r>
  <r>
    <x v="4"/>
    <m/>
    <m/>
    <x v="5"/>
    <x v="33"/>
    <n v="313"/>
    <s v="URINARIO CADET COLOR BLANCO, MARCA TREBOL"/>
    <s v="und"/>
    <n v="2"/>
    <n v="201.62"/>
    <n v="403.24"/>
    <n v="0"/>
    <n v="0"/>
    <n v="403.24"/>
    <n v="3.7"/>
    <n v="49242.58"/>
    <n v="8.1888479441978874E-3"/>
    <s v="ARQ TORRE"/>
    <n v="6.3100999999999932"/>
  </r>
  <r>
    <x v="4"/>
    <m/>
    <m/>
    <x v="5"/>
    <x v="33"/>
    <n v="313"/>
    <s v="Lavadero empotrar queen 1 poza medidas"/>
    <s v="und"/>
    <n v="2"/>
    <n v="54.91"/>
    <n v="109.82"/>
    <n v="57.33"/>
    <n v="114.66"/>
    <n v="534.06200000000001"/>
    <n v="3.7"/>
    <n v="49242.58"/>
    <n v="1.0845532463977315E-2"/>
    <s v="ARQ TORRE"/>
    <n v="6.3100999999999932"/>
  </r>
  <r>
    <x v="4"/>
    <m/>
    <m/>
    <x v="5"/>
    <x v="33"/>
    <n v="313"/>
    <s v="Lavadero empotrar queen 1 poza medidas"/>
    <s v="und"/>
    <n v="10"/>
    <n v="54.91"/>
    <n v="549.1"/>
    <n v="57.33"/>
    <n v="573.29999999999995"/>
    <n v="2670.31"/>
    <n v="3.7"/>
    <n v="49242.58"/>
    <n v="5.4227662319886565E-2"/>
    <s v="ARQ TORRE"/>
    <n v="6.3100999999999932"/>
  </r>
  <r>
    <x v="4"/>
    <m/>
    <m/>
    <x v="5"/>
    <x v="33"/>
    <n v="313"/>
    <s v="Mezcladora monocomando marca Escuadra modelo ML41AHP o similar."/>
    <s v="und"/>
    <n v="1"/>
    <n v="28.57"/>
    <n v="28.57"/>
    <n v="16.350000000000001"/>
    <n v="16.350000000000001"/>
    <n v="89.065000000000012"/>
    <n v="3.7"/>
    <n v="49242.58"/>
    <n v="1.8086988943308822E-3"/>
    <s v="ARQ TORRE"/>
    <n v="6.3100999999999932"/>
  </r>
  <r>
    <x v="4"/>
    <m/>
    <m/>
    <x v="5"/>
    <x v="33"/>
    <n v="313"/>
    <s v="Mezcladora monocomando marca Escuadra modelo ML41AHP o similar."/>
    <s v="und"/>
    <n v="4"/>
    <n v="28.57"/>
    <n v="114.28"/>
    <n v="16.350000000000001"/>
    <n v="65.400000000000006"/>
    <n v="356.26"/>
    <n v="3.7"/>
    <n v="49242.58"/>
    <n v="7.2347955773235271E-3"/>
    <s v="ARQ TORRE"/>
    <n v="6.3100999999999932"/>
  </r>
  <r>
    <x v="4"/>
    <m/>
    <m/>
    <x v="5"/>
    <x v="33"/>
    <n v="313"/>
    <s v="MEZCLADOR DE DUCHA MD41 Y DIFUSOR DE DUCHA CON TUBO DE 150MM Y CANOPLA MOD DD13AHP. TECSO"/>
    <s v="und"/>
    <n v="2"/>
    <n v="0"/>
    <n v="0"/>
    <n v="36.29"/>
    <n v="72.58"/>
    <n v="268.54599999999999"/>
    <n v="3.7"/>
    <n v="49242.58"/>
    <n v="5.4535322885194068E-3"/>
    <s v="ARQ TORRE"/>
    <n v="6.3100999999999932"/>
  </r>
  <r>
    <x v="4"/>
    <m/>
    <m/>
    <x v="5"/>
    <x v="33"/>
    <n v="313"/>
    <s v="Mezcladora monocomando marca Escuadra modelo MC42AHP o similar."/>
    <s v="und"/>
    <n v="2"/>
    <n v="28.57"/>
    <n v="57.14"/>
    <n v="27.77"/>
    <n v="55.54"/>
    <n v="262.63799999999998"/>
    <n v="3.7"/>
    <n v="49242.58"/>
    <n v="5.3335548218635164E-3"/>
    <s v="ARQ TORRE"/>
    <n v="6.3100999999999932"/>
  </r>
  <r>
    <x v="4"/>
    <m/>
    <m/>
    <x v="5"/>
    <x v="33"/>
    <n v="313"/>
    <s v="Mezcladora monocomando marca Escuadra modelo MC42AHP o similar."/>
    <s v="und"/>
    <n v="10"/>
    <n v="28.57"/>
    <n v="285.7"/>
    <n v="27.77"/>
    <n v="277.7"/>
    <n v="1313.19"/>
    <n v="3.7"/>
    <n v="49242.58"/>
    <n v="2.6667774109317588E-2"/>
    <s v="ARQ TORRE"/>
    <n v="6.3100999999999932"/>
  </r>
  <r>
    <x v="4"/>
    <m/>
    <m/>
    <x v="5"/>
    <x v="33"/>
    <n v="313"/>
    <s v="BARRA PARA DISCAPACITADOS L=0.70M (INODORO)"/>
    <s v="und"/>
    <n v="2"/>
    <n v="250"/>
    <n v="500"/>
    <n v="0"/>
    <n v="0"/>
    <n v="500"/>
    <n v="3.7"/>
    <n v="49242.58"/>
    <n v="1.0153814036551294E-2"/>
    <s v="ARQ TORRE"/>
    <n v="6.3100999999999932"/>
  </r>
  <r>
    <x v="4"/>
    <m/>
    <m/>
    <x v="5"/>
    <x v="33"/>
    <n v="313"/>
    <s v="BARRA PARA DISCAPACITADOS  (URINARIO)"/>
    <s v="und"/>
    <n v="2"/>
    <n v="250"/>
    <n v="500"/>
    <n v="0"/>
    <n v="0"/>
    <n v="500"/>
    <n v="3.7"/>
    <n v="49242.58"/>
    <n v="1.0153814036551294E-2"/>
    <s v="ARQ TORRE"/>
    <n v="6.3100999999999932"/>
  </r>
  <r>
    <x v="4"/>
    <m/>
    <m/>
    <x v="5"/>
    <x v="33"/>
    <n v="313"/>
    <s v="DIVISIONES PARA INODORO EN BAÑOS COMUNES"/>
    <s v="ml"/>
    <n v="7.42"/>
    <n v="1250"/>
    <n v="9275"/>
    <n v="0"/>
    <n v="0"/>
    <n v="9275"/>
    <n v="3.7"/>
    <n v="49242.58"/>
    <n v="0.1883532503780265"/>
    <s v="ARQ TORRE"/>
    <n v="6.3100999999999932"/>
  </r>
  <r>
    <x v="4"/>
    <m/>
    <m/>
    <x v="5"/>
    <x v="1"/>
    <m/>
    <s v="MUEBLE BAJO A=0.60m"/>
    <s v="ml"/>
    <n v="4.9800000000000004"/>
    <n v="0"/>
    <n v="0"/>
    <n v="69"/>
    <n v="343.62"/>
    <n v="1271.394"/>
    <n v="3.7"/>
    <n v="49242.58"/>
    <n v="2.5818996486374191E-2"/>
    <s v="ARQ TORRE"/>
    <n v="6.3100999999999932"/>
  </r>
  <r>
    <x v="4"/>
    <m/>
    <m/>
    <x v="5"/>
    <x v="1"/>
    <m/>
    <s v="BARRA  A=0.60m"/>
    <s v="ml"/>
    <n v="1.34"/>
    <n v="0"/>
    <n v="0"/>
    <n v="69"/>
    <n v="92.46"/>
    <n v="342.10199999999998"/>
    <n v="3.7"/>
    <n v="49242.58"/>
    <n v="6.9472801790645402E-3"/>
    <s v="ARQ TORRE"/>
    <n v="6.3100999999999932"/>
  </r>
  <r>
    <x v="4"/>
    <m/>
    <m/>
    <x v="5"/>
    <x v="1"/>
    <m/>
    <s v="MUEBLE BAJO A=0.60m"/>
    <s v="ml"/>
    <n v="5.32"/>
    <n v="0"/>
    <n v="0"/>
    <n v="69"/>
    <n v="367.08"/>
    <n v="1358.1959999999999"/>
    <n v="3.7"/>
    <n v="49242.58"/>
    <n v="2.7581739218375638E-2"/>
    <s v="ARQ TORRE"/>
    <n v="6.3100999999999932"/>
  </r>
  <r>
    <x v="4"/>
    <m/>
    <m/>
    <x v="5"/>
    <x v="1"/>
    <m/>
    <s v="BARRA A=0.60m"/>
    <s v="ml"/>
    <n v="1.34"/>
    <n v="0"/>
    <n v="0"/>
    <n v="69"/>
    <n v="92.46"/>
    <n v="342.10199999999998"/>
    <n v="3.7"/>
    <n v="49242.58"/>
    <n v="6.9472801790645402E-3"/>
    <s v="ARQ TORRE"/>
    <n v="6.3100999999999932"/>
  </r>
  <r>
    <x v="4"/>
    <m/>
    <m/>
    <x v="5"/>
    <x v="1"/>
    <m/>
    <s v="MUEBLE BAJO  A=0.60m"/>
    <s v="ml"/>
    <n v="6.45"/>
    <n v="0"/>
    <n v="0"/>
    <n v="69"/>
    <n v="445.05"/>
    <n v="1646.6849999999999"/>
    <n v="3.7"/>
    <n v="49242.58"/>
    <n v="3.3440266533556931E-2"/>
    <s v="ARQ TORRE"/>
    <n v="6.3100999999999932"/>
  </r>
  <r>
    <x v="4"/>
    <m/>
    <m/>
    <x v="5"/>
    <x v="1"/>
    <m/>
    <s v="BARRA A=0.40m"/>
    <s v="ml"/>
    <n v="0.93"/>
    <n v="0"/>
    <n v="0"/>
    <n v="69"/>
    <n v="64.17"/>
    <n v="237.429"/>
    <n v="3.7"/>
    <n v="49242.58"/>
    <n v="4.821619825768674E-3"/>
    <s v="ARQ TORRE"/>
    <n v="6.3100999999999932"/>
  </r>
  <r>
    <x v="4"/>
    <m/>
    <m/>
    <x v="5"/>
    <x v="1"/>
    <m/>
    <s v="MUEBLE BAJO  A=0.60m"/>
    <s v="ml"/>
    <n v="6.49"/>
    <n v="0"/>
    <n v="0"/>
    <n v="69"/>
    <n v="447.81"/>
    <n v="1656.8969999999999"/>
    <n v="3.7"/>
    <n v="49242.58"/>
    <n v="3.3647648031439457E-2"/>
    <s v="ARQ TORRE"/>
    <n v="6.3100999999999932"/>
  </r>
  <r>
    <x v="4"/>
    <m/>
    <m/>
    <x v="5"/>
    <x v="1"/>
    <m/>
    <s v="BARRA  A=0.40m"/>
    <s v="ml"/>
    <n v="0.93"/>
    <n v="0"/>
    <n v="0"/>
    <n v="69"/>
    <n v="64.17"/>
    <n v="237.429"/>
    <n v="3.7"/>
    <n v="49242.58"/>
    <n v="4.821619825768674E-3"/>
    <s v="ARQ TORRE"/>
    <n v="6.3100999999999932"/>
  </r>
  <r>
    <x v="4"/>
    <m/>
    <m/>
    <x v="5"/>
    <x v="1"/>
    <m/>
    <s v="MUEBLE BAJO  A=0.60m"/>
    <s v="ml"/>
    <n v="4.9000000000000004"/>
    <n v="0"/>
    <n v="0"/>
    <n v="69"/>
    <n v="338.1"/>
    <n v="1250.97"/>
    <n v="3.7"/>
    <n v="49242.58"/>
    <n v="2.5404233490609142E-2"/>
    <s v="ARQ TORRE"/>
    <n v="6.3100999999999932"/>
  </r>
  <r>
    <x v="4"/>
    <m/>
    <m/>
    <x v="5"/>
    <x v="1"/>
    <m/>
    <s v="BARRA A=0.60m"/>
    <s v="ml"/>
    <n v="1.34"/>
    <n v="0"/>
    <n v="0"/>
    <n v="69"/>
    <n v="92.46"/>
    <n v="342.10199999999998"/>
    <n v="3.7"/>
    <n v="49242.58"/>
    <n v="6.9472801790645402E-3"/>
    <s v="ARQ TORRE"/>
    <n v="6.3100999999999932"/>
  </r>
  <r>
    <x v="4"/>
    <m/>
    <m/>
    <x v="5"/>
    <x v="1"/>
    <m/>
    <s v="MUEBLE BAJO A=0.60m"/>
    <s v="ml"/>
    <n v="5.24"/>
    <n v="0"/>
    <n v="0"/>
    <n v="69"/>
    <n v="361.56"/>
    <n v="1337.7719999999999"/>
    <n v="3.7"/>
    <n v="49242.58"/>
    <n v="2.7166976222610592E-2"/>
    <s v="ARQ TORRE"/>
    <n v="6.3100999999999932"/>
  </r>
  <r>
    <x v="4"/>
    <m/>
    <m/>
    <x v="5"/>
    <x v="1"/>
    <m/>
    <s v="BARRA  A=0.60m"/>
    <s v="ml"/>
    <n v="1.34"/>
    <n v="0"/>
    <n v="0"/>
    <n v="69"/>
    <n v="92.46"/>
    <n v="342.10199999999998"/>
    <n v="3.7"/>
    <n v="49242.58"/>
    <n v="6.9472801790645402E-3"/>
    <s v="ARQ TORRE"/>
    <n v="6.3100999999999932"/>
  </r>
  <r>
    <x v="4"/>
    <m/>
    <m/>
    <x v="5"/>
    <x v="1"/>
    <m/>
    <s v="MUEBLE BAJO A=0.60m"/>
    <s v="ml"/>
    <n v="3.23"/>
    <n v="0"/>
    <n v="0"/>
    <n v="69"/>
    <n v="222.87"/>
    <n v="824.61900000000003"/>
    <n v="3.7"/>
    <n v="49242.58"/>
    <n v="1.6746055954013784E-2"/>
    <s v="ARQ TORRE"/>
    <n v="6.3100999999999932"/>
  </r>
  <r>
    <x v="4"/>
    <m/>
    <m/>
    <x v="5"/>
    <x v="1"/>
    <m/>
    <s v="MUEBLE BAJO A=0.60m"/>
    <s v="ml"/>
    <n v="103.52"/>
    <n v="0"/>
    <n v="0"/>
    <n v="69"/>
    <n v="7142.88"/>
    <n v="26428.655999999999"/>
    <n v="3.7"/>
    <n v="49242.58"/>
    <n v="0.53670331651997105"/>
    <s v="ARQ TORRE"/>
    <n v="6.3100999999999932"/>
  </r>
  <r>
    <x v="4"/>
    <m/>
    <m/>
    <x v="5"/>
    <x v="1"/>
    <m/>
    <s v="BARRA  A=0.40m"/>
    <s v="ml"/>
    <n v="25.76"/>
    <n v="0"/>
    <n v="0"/>
    <n v="69"/>
    <n v="1777.44"/>
    <n v="6576.5280000000002"/>
    <n v="3.7"/>
    <n v="49242.58"/>
    <n v="0.1335536846363452"/>
    <s v="ARQ TORRE"/>
    <n v="6.3100999999999932"/>
  </r>
  <r>
    <x v="4"/>
    <m/>
    <m/>
    <x v="5"/>
    <x v="1"/>
    <m/>
    <s v="BARRA  A=0.75m"/>
    <s v="ml"/>
    <n v="26.24"/>
    <n v="0"/>
    <n v="0"/>
    <n v="89"/>
    <n v="2335.36"/>
    <n v="8640.8320000000003"/>
    <n v="3.7"/>
    <n v="49242.58"/>
    <n v="0.17547480249816316"/>
    <s v="ARQ TORRE"/>
    <n v="6.3100999999999932"/>
  </r>
  <r>
    <x v="4"/>
    <m/>
    <m/>
    <x v="5"/>
    <x v="1"/>
    <m/>
    <s v="MUEBLE BAJO A=0.60m"/>
    <s v="ml"/>
    <n v="101.44"/>
    <n v="0"/>
    <n v="0"/>
    <n v="69"/>
    <n v="6999.36"/>
    <n v="25897.632000000001"/>
    <n v="3.7"/>
    <n v="49242.58"/>
    <n v="0.52591947863007993"/>
    <s v="ARQ TORRE"/>
    <n v="6.3100999999999932"/>
  </r>
  <r>
    <x v="4"/>
    <m/>
    <m/>
    <x v="5"/>
    <x v="1"/>
    <m/>
    <s v="BARRA  A=0.40m"/>
    <s v="ml"/>
    <n v="25.76"/>
    <n v="0"/>
    <n v="0"/>
    <n v="69"/>
    <n v="1777.44"/>
    <n v="6576.5280000000002"/>
    <n v="3.7"/>
    <n v="49242.58"/>
    <n v="0.1335536846363452"/>
    <s v="ARQ TORRE"/>
    <n v="6.3100999999999932"/>
  </r>
  <r>
    <x v="4"/>
    <m/>
    <m/>
    <x v="5"/>
    <x v="1"/>
    <m/>
    <s v="BARRA  A=0.60m"/>
    <s v="ml"/>
    <n v="26.56"/>
    <n v="0"/>
    <n v="0"/>
    <n v="69"/>
    <n v="1832.64"/>
    <n v="6780.7680000000009"/>
    <n v="3.7"/>
    <n v="49242.58"/>
    <n v="0.13770131459399571"/>
    <s v="ARQ TORRE"/>
    <n v="6.3100999999999932"/>
  </r>
  <r>
    <x v="4"/>
    <m/>
    <m/>
    <x v="5"/>
    <x v="1"/>
    <m/>
    <s v="MUEBLE BAJO A=0.60m"/>
    <s v="ml"/>
    <n v="3.25"/>
    <n v="0"/>
    <n v="0"/>
    <n v="69"/>
    <n v="224.25"/>
    <n v="829.72500000000002"/>
    <n v="3.7"/>
    <n v="49242.58"/>
    <n v="1.6849746702955044E-2"/>
    <s v="ARQ TORRE"/>
    <n v="6.3100999999999932"/>
  </r>
  <r>
    <x v="4"/>
    <m/>
    <m/>
    <x v="5"/>
    <x v="1"/>
    <m/>
    <s v="BARRA  A=0.40m"/>
    <s v="ml"/>
    <n v="1.61"/>
    <n v="0"/>
    <n v="0"/>
    <n v="69"/>
    <n v="111.09"/>
    <n v="411.03300000000002"/>
    <n v="3.7"/>
    <n v="49242.58"/>
    <n v="8.3471052897715753E-3"/>
    <s v="ARQ TORRE"/>
    <n v="6.3100999999999932"/>
  </r>
  <r>
    <x v="4"/>
    <m/>
    <m/>
    <x v="5"/>
    <x v="1"/>
    <m/>
    <s v="MUEBLE BAJO A=0.60m"/>
    <s v="ml"/>
    <n v="99.45"/>
    <n v="0"/>
    <n v="0"/>
    <n v="69"/>
    <n v="6862.05"/>
    <n v="25389.584999999999"/>
    <n v="3.7"/>
    <n v="49242.58"/>
    <n v="0.51560224911042429"/>
    <s v="ARQ TORRE"/>
    <n v="6.3100999999999932"/>
  </r>
  <r>
    <x v="4"/>
    <m/>
    <m/>
    <x v="5"/>
    <x v="1"/>
    <m/>
    <s v="BARRA  A=0.40m"/>
    <s v="ml"/>
    <n v="48.3"/>
    <n v="0"/>
    <n v="0"/>
    <n v="69"/>
    <n v="3332.7"/>
    <n v="12330.99"/>
    <n v="3.7"/>
    <n v="49242.58"/>
    <n v="0.25041315869314729"/>
    <s v="ARQ TORRE"/>
    <n v="6.3100999999999932"/>
  </r>
  <r>
    <x v="4"/>
    <m/>
    <m/>
    <x v="5"/>
    <x v="1"/>
    <m/>
    <s v="MUEBLE BAJO A=0.60m"/>
    <s v="ml"/>
    <n v="103.68"/>
    <n v="0"/>
    <n v="0"/>
    <n v="69"/>
    <n v="7153.92"/>
    <n v="26469.504000000001"/>
    <n v="3.7"/>
    <n v="49242.58"/>
    <n v="0.53753284251150124"/>
    <s v="ARQ TORRE"/>
    <n v="6.3100999999999932"/>
  </r>
  <r>
    <x v="4"/>
    <m/>
    <m/>
    <x v="5"/>
    <x v="1"/>
    <m/>
    <s v="BARRA  A=0.60m"/>
    <s v="ml"/>
    <n v="25.76"/>
    <n v="0"/>
    <n v="0"/>
    <n v="69"/>
    <n v="1777.44"/>
    <n v="6576.5280000000002"/>
    <n v="3.7"/>
    <n v="49242.58"/>
    <n v="0.1335536846363452"/>
    <s v="ARQ TORRE"/>
    <n v="6.3100999999999932"/>
  </r>
  <r>
    <x v="4"/>
    <m/>
    <m/>
    <x v="5"/>
    <x v="1"/>
    <m/>
    <s v="MUEBLE BAJO A=0.60m"/>
    <s v="ml"/>
    <n v="109.12"/>
    <n v="0"/>
    <n v="0"/>
    <n v="69"/>
    <n v="7529.28"/>
    <n v="27858.335999999999"/>
    <n v="3.7"/>
    <n v="49242.58"/>
    <n v="0.56573672622352444"/>
    <s v="ARQ TORRE"/>
    <n v="6.3100999999999932"/>
  </r>
  <r>
    <x v="4"/>
    <m/>
    <m/>
    <x v="5"/>
    <x v="1"/>
    <m/>
    <s v="BARRA  A=0.60m"/>
    <s v="ml"/>
    <n v="25.76"/>
    <n v="0"/>
    <n v="0"/>
    <n v="69"/>
    <n v="1777.44"/>
    <n v="6576.5280000000002"/>
    <n v="3.7"/>
    <n v="49242.58"/>
    <n v="0.1335536846363452"/>
    <s v="ARQ TORRE"/>
    <n v="6.3100999999999932"/>
  </r>
  <r>
    <x v="4"/>
    <m/>
    <m/>
    <x v="5"/>
    <x v="1"/>
    <m/>
    <s v="MUEBLE BAJO A=0.60m"/>
    <s v="ml"/>
    <n v="116.32"/>
    <n v="0"/>
    <n v="0"/>
    <n v="69"/>
    <n v="8026.08"/>
    <n v="29696.495999999999"/>
    <n v="3.7"/>
    <n v="49242.58"/>
    <n v="0.60306539584237862"/>
    <s v="ARQ TORRE"/>
    <n v="6.3100999999999932"/>
  </r>
  <r>
    <x v="4"/>
    <m/>
    <m/>
    <x v="5"/>
    <x v="1"/>
    <m/>
    <s v="MUEBLE BAJO A=0.60m"/>
    <s v="ml"/>
    <n v="109.44"/>
    <n v="0"/>
    <n v="0"/>
    <n v="69"/>
    <n v="7551.36"/>
    <n v="27940.031999999999"/>
    <n v="3.7"/>
    <n v="49242.58"/>
    <n v="0.5673957782065846"/>
    <s v="ARQ TORRE"/>
    <n v="6.3100999999999932"/>
  </r>
  <r>
    <x v="4"/>
    <m/>
    <m/>
    <x v="5"/>
    <x v="1"/>
    <m/>
    <s v="BARRA  A=0.75m"/>
    <s v="ml"/>
    <n v="17.760000000000002"/>
    <n v="0"/>
    <n v="0"/>
    <n v="69"/>
    <n v="1225.44"/>
    <n v="4534.1280000000006"/>
    <n v="3.7"/>
    <n v="49242.58"/>
    <n v="9.2077385059840491E-2"/>
    <s v="ARQ TORRE"/>
    <n v="6.3100999999999932"/>
  </r>
  <r>
    <x v="4"/>
    <m/>
    <m/>
    <x v="5"/>
    <x v="1"/>
    <m/>
    <s v="MUEBLE BAJO A=0.60m"/>
    <s v="ml"/>
    <n v="97.759999999999991"/>
    <n v="0"/>
    <n v="0"/>
    <n v="69"/>
    <n v="6745.44"/>
    <n v="24958.128000000001"/>
    <n v="3.7"/>
    <n v="49242.58"/>
    <n v="0.50684038082488769"/>
    <s v="ARQ TORRE"/>
    <n v="6.3100999999999932"/>
  </r>
  <r>
    <x v="4"/>
    <m/>
    <m/>
    <x v="5"/>
    <x v="1"/>
    <m/>
    <s v="MUEBLE BAJO A=0.60m"/>
    <s v="ml"/>
    <n v="83.84"/>
    <n v="0"/>
    <n v="0"/>
    <n v="69"/>
    <n v="5784.96"/>
    <n v="21404.351999999999"/>
    <n v="3.7"/>
    <n v="49242.58"/>
    <n v="0.43467161956176947"/>
    <s v="ARQ TORRE"/>
    <n v="6.3100999999999932"/>
  </r>
  <r>
    <x v="4"/>
    <m/>
    <m/>
    <x v="5"/>
    <x v="1"/>
    <m/>
    <s v="BARRA  A=0.60m"/>
    <s v="ml"/>
    <n v="21.44"/>
    <n v="0"/>
    <n v="0"/>
    <n v="69"/>
    <n v="1479.36"/>
    <n v="5473.6319999999996"/>
    <n v="3.7"/>
    <n v="49242.58"/>
    <n v="0.11115648286503264"/>
    <s v="ARQ TORRE"/>
    <n v="6.3100999999999932"/>
  </r>
  <r>
    <x v="4"/>
    <m/>
    <m/>
    <x v="5"/>
    <x v="1"/>
    <m/>
    <s v="MUEBLE BAJO A=0.60m"/>
    <s v="ml"/>
    <n v="83.84"/>
    <n v="0"/>
    <n v="0"/>
    <n v="69"/>
    <n v="5784.96"/>
    <n v="21404.351999999999"/>
    <n v="3.7"/>
    <n v="49242.58"/>
    <n v="0.43467161956176947"/>
    <s v="ARQ TORRE"/>
    <n v="6.3100999999999932"/>
  </r>
  <r>
    <x v="4"/>
    <m/>
    <m/>
    <x v="5"/>
    <x v="1"/>
    <m/>
    <s v="BARRA A=0.60m"/>
    <s v="ml"/>
    <n v="21.44"/>
    <n v="0"/>
    <n v="0"/>
    <n v="69"/>
    <n v="1479.36"/>
    <n v="5473.6319999999996"/>
    <n v="3.7"/>
    <n v="49242.58"/>
    <n v="0.11115648286503264"/>
    <s v="ARQ TORRE"/>
    <n v="6.3100999999999932"/>
  </r>
  <r>
    <x v="4"/>
    <m/>
    <m/>
    <x v="5"/>
    <x v="1"/>
    <m/>
    <s v="MUEBLE BAJO  A=0.60m"/>
    <s v="ml"/>
    <n v="100.96"/>
    <n v="0"/>
    <n v="0"/>
    <n v="69"/>
    <n v="6966.24"/>
    <n v="25775.088"/>
    <n v="3.7"/>
    <n v="49242.58"/>
    <n v="0.52343090065548958"/>
    <s v="ARQ TORRE"/>
    <n v="6.3100999999999932"/>
  </r>
  <r>
    <x v="4"/>
    <m/>
    <m/>
    <x v="5"/>
    <x v="1"/>
    <m/>
    <s v="BARRA A=0.60m"/>
    <s v="ml"/>
    <n v="14.88"/>
    <n v="0"/>
    <n v="0"/>
    <n v="69"/>
    <n v="1026.72"/>
    <n v="3798.864"/>
    <n v="3.7"/>
    <n v="49242.58"/>
    <n v="7.7145917212298784E-2"/>
    <s v="ARQ TORRE"/>
    <n v="6.3100999999999932"/>
  </r>
  <r>
    <x v="4"/>
    <m/>
    <m/>
    <x v="5"/>
    <x v="1"/>
    <m/>
    <s v="MUEBLE BAJO  A=0.60m"/>
    <s v="ml"/>
    <n v="81.12"/>
    <n v="0"/>
    <n v="0"/>
    <n v="69"/>
    <n v="5597.28"/>
    <n v="20709.936000000002"/>
    <n v="3.7"/>
    <n v="49242.58"/>
    <n v="0.42056967770575793"/>
    <s v="ARQ TORRE"/>
    <n v="6.3100999999999932"/>
  </r>
  <r>
    <x v="4"/>
    <m/>
    <m/>
    <x v="5"/>
    <x v="1"/>
    <m/>
    <s v="BARRA  A=0.60m"/>
    <s v="ml"/>
    <n v="37.28"/>
    <n v="0"/>
    <n v="0"/>
    <n v="69"/>
    <n v="2572.3200000000002"/>
    <n v="9517.5840000000007"/>
    <n v="3.7"/>
    <n v="49242.58"/>
    <n v="0.19327955602651203"/>
    <s v="ARQ TORRE"/>
    <n v="6.3100999999999932"/>
  </r>
  <r>
    <x v="4"/>
    <m/>
    <m/>
    <x v="5"/>
    <x v="1"/>
    <m/>
    <s v="MUEBLE BAJO  A=0.60m"/>
    <s v="ml"/>
    <n v="71.199999999999989"/>
    <n v="0"/>
    <n v="0"/>
    <n v="69"/>
    <n v="4912.8"/>
    <n v="18177.36"/>
    <n v="3.7"/>
    <n v="49242.58"/>
    <n v="0.36913906623089204"/>
    <s v="ARQ TORRE"/>
    <n v="6.3100999999999932"/>
  </r>
  <r>
    <x v="4"/>
    <m/>
    <m/>
    <x v="5"/>
    <x v="1"/>
    <m/>
    <s v="BARRA A=0.60m"/>
    <s v="ml"/>
    <n v="45.92"/>
    <n v="0"/>
    <n v="0"/>
    <n v="69"/>
    <n v="3168.48"/>
    <n v="11723.376"/>
    <n v="3.7"/>
    <n v="49242.58"/>
    <n v="0.2380739595691371"/>
    <s v="ARQ TORRE"/>
    <n v="6.3100999999999932"/>
  </r>
  <r>
    <x v="4"/>
    <m/>
    <m/>
    <x v="5"/>
    <x v="1"/>
    <m/>
    <s v="MUEBLE BAJO A=0.60m"/>
    <s v="ml"/>
    <n v="71.199999999999989"/>
    <n v="0"/>
    <n v="0"/>
    <n v="69"/>
    <n v="4912.8"/>
    <n v="18177.36"/>
    <n v="3.7"/>
    <n v="49242.58"/>
    <n v="0.36913906623089204"/>
    <s v="ARQ TORRE"/>
    <n v="6.3100999999999932"/>
  </r>
  <r>
    <x v="4"/>
    <m/>
    <m/>
    <x v="5"/>
    <x v="1"/>
    <m/>
    <s v="BARRA  A=0.60m"/>
    <s v="ml"/>
    <n v="45.92"/>
    <n v="0"/>
    <n v="0"/>
    <n v="69"/>
    <n v="3168.48"/>
    <n v="11723.376"/>
    <n v="3.7"/>
    <n v="49242.58"/>
    <n v="0.2380739595691371"/>
    <s v="ARQ TORRE"/>
    <n v="6.3100999999999932"/>
  </r>
  <r>
    <x v="4"/>
    <m/>
    <m/>
    <x v="5"/>
    <x v="1"/>
    <m/>
    <s v="MUEBLE BAJO A=0.60m"/>
    <s v="ml"/>
    <n v="82.56"/>
    <n v="0"/>
    <n v="0"/>
    <n v="69"/>
    <n v="5696.64"/>
    <n v="21077.567999999999"/>
    <n v="3.7"/>
    <n v="49242.58"/>
    <n v="0.42803541162952874"/>
    <s v="ARQ TORRE"/>
    <n v="6.3100999999999932"/>
  </r>
  <r>
    <x v="4"/>
    <m/>
    <m/>
    <x v="5"/>
    <x v="1"/>
    <m/>
    <s v="BARRA  A=0.60m"/>
    <s v="ml"/>
    <n v="22.4"/>
    <n v="0"/>
    <n v="0"/>
    <n v="69"/>
    <n v="1545.6"/>
    <n v="5718.72"/>
    <n v="3.7"/>
    <n v="49242.58"/>
    <n v="0.11613363881421322"/>
    <s v="ARQ TORRE"/>
    <n v="6.3100999999999932"/>
  </r>
  <r>
    <x v="4"/>
    <m/>
    <m/>
    <x v="5"/>
    <x v="1"/>
    <m/>
    <s v="MUEBLE BAJO A=0.60m"/>
    <s v="ml"/>
    <n v="50.72"/>
    <n v="0"/>
    <n v="0"/>
    <n v="69"/>
    <n v="3499.68"/>
    <n v="12948.816000000001"/>
    <n v="3.7"/>
    <n v="49242.58"/>
    <n v="0.26295973931503996"/>
    <s v="ARQ TORRE"/>
    <n v="6.3100999999999932"/>
  </r>
  <r>
    <x v="4"/>
    <m/>
    <m/>
    <x v="5"/>
    <x v="1"/>
    <m/>
    <s v="MUEBLE BAJO A=0.60m"/>
    <s v="ml"/>
    <n v="53.76"/>
    <n v="0"/>
    <n v="0"/>
    <n v="69"/>
    <n v="3709.44"/>
    <n v="13724.928"/>
    <n v="3.7"/>
    <n v="49242.58"/>
    <n v="0.27872073315411172"/>
    <s v="ARQ TORRE"/>
    <n v="6.3100999999999932"/>
  </r>
  <r>
    <x v="4"/>
    <m/>
    <m/>
    <x v="2"/>
    <x v="4"/>
    <n v="501"/>
    <s v="TABLERO A=0.60M-BAÑO COMUN"/>
    <s v="ml"/>
    <n v="3.8"/>
    <n v="0"/>
    <n v="0"/>
    <n v="69"/>
    <n v="262.2"/>
    <n v="970.14"/>
    <n v="3.7"/>
    <n v="49242.58"/>
    <n v="1.9701242298839742E-2"/>
    <s v="ARQ TORRE"/>
    <n v="6.3100999999999932"/>
  </r>
  <r>
    <x v="4"/>
    <m/>
    <m/>
    <x v="5"/>
    <x v="34"/>
    <n v="312"/>
    <s v="TABLERO CUARZO BLANCO A=0.70M"/>
    <s v="ml"/>
    <n v="5.4"/>
    <n v="0"/>
    <n v="0"/>
    <n v="130"/>
    <n v="702"/>
    <n v="2597.4"/>
    <n v="3.7"/>
    <n v="49242.58"/>
    <n v="5.2747033157076663E-2"/>
    <s v="ARQ TORRE"/>
    <n v="6.3100999999999932"/>
  </r>
  <r>
    <x v="4"/>
    <m/>
    <m/>
    <x v="2"/>
    <x v="4"/>
    <n v="501"/>
    <s v="TABLERO VACIADO DE CONCRETO ACAB. TERRAZO PREMEZCLADO GRIS CLAROA=0.55M"/>
    <s v="ml"/>
    <n v="1.65"/>
    <n v="0"/>
    <n v="0"/>
    <n v="69"/>
    <n v="113.85"/>
    <n v="421.245"/>
    <n v="3.7"/>
    <n v="49242.58"/>
    <n v="8.5544867876541E-3"/>
    <s v="ARQ TORRE"/>
    <n v="6.3100999999999932"/>
  </r>
  <r>
    <x v="4"/>
    <m/>
    <m/>
    <x v="5"/>
    <x v="30"/>
    <n v="307"/>
    <s v="PIEDRA SINTERIZADA FIORI DI BOSCO MARCA XTONE A=0.60m, ZOCALO H=0.20m, MANDIL H=0.45m"/>
    <s v="ml"/>
    <n v="33.86"/>
    <n v="0"/>
    <n v="0"/>
    <n v="450"/>
    <n v="15237"/>
    <n v="56376.9"/>
    <n v="3.7"/>
    <n v="49242.58"/>
    <n v="1.1448811171144972"/>
    <s v="ARQ TORRE"/>
    <n v="6.3100999999999932"/>
  </r>
  <r>
    <x v="4"/>
    <m/>
    <m/>
    <x v="5"/>
    <x v="34"/>
    <n v="312"/>
    <s v="TABLERO GRANITO NEGRO ARACRUS DE 20MM A=0.73M"/>
    <s v="ml"/>
    <n v="2.85"/>
    <n v="0"/>
    <n v="0"/>
    <n v="105"/>
    <n v="299.25"/>
    <n v="1107.2249999999999"/>
    <n v="3.7"/>
    <n v="49242.58"/>
    <n v="2.2485113493241008E-2"/>
    <s v="ARQ TORRE"/>
    <n v="6.3100999999999932"/>
  </r>
  <r>
    <x v="4"/>
    <m/>
    <m/>
    <x v="5"/>
    <x v="34"/>
    <n v="312"/>
    <s v="TABLERO GRANITO NEGRO ARACRUS DE 20MM A=0.60M"/>
    <s v="ml"/>
    <n v="5.91"/>
    <n v="0"/>
    <n v="0"/>
    <n v="105"/>
    <n v="620.54999999999995"/>
    <n v="2296.0349999999999"/>
    <n v="3.7"/>
    <n v="49242.58"/>
    <n v="4.6627024822826095E-2"/>
    <s v="ARQ TORRE"/>
    <n v="6.3100999999999932"/>
  </r>
  <r>
    <x v="4"/>
    <m/>
    <m/>
    <x v="5"/>
    <x v="34"/>
    <n v="312"/>
    <s v="TABLERO GRANITO NEGRO ARACRUS DE 20MM A=0.35M"/>
    <s v="ml"/>
    <n v="1.1000000000000001"/>
    <n v="0"/>
    <n v="0"/>
    <n v="105"/>
    <n v="115.5"/>
    <n v="427.35"/>
    <n v="3.7"/>
    <n v="49242.58"/>
    <n v="8.6784648570403904E-3"/>
    <s v="ARQ TORRE"/>
    <n v="6.3100999999999932"/>
  </r>
  <r>
    <x v="4"/>
    <m/>
    <m/>
    <x v="5"/>
    <x v="34"/>
    <n v="312"/>
    <s v="TABLERO GRANITO NEGRO ARACRUS DE 20MM A=1.05M"/>
    <s v="ml"/>
    <n v="3.4"/>
    <n v="0"/>
    <n v="0"/>
    <n v="105"/>
    <n v="357"/>
    <n v="1320.9"/>
    <n v="3.7"/>
    <n v="49242.58"/>
    <n v="2.6824345921761208E-2"/>
    <s v="ARQ TORRE"/>
    <n v="6.3100999999999932"/>
  </r>
  <r>
    <x v="4"/>
    <m/>
    <m/>
    <x v="2"/>
    <x v="4"/>
    <n v="501"/>
    <s v="TABLERO A=0.60M-BAÑO"/>
    <s v="ml"/>
    <n v="5.91"/>
    <n v="0"/>
    <n v="0"/>
    <n v="69"/>
    <n v="407.79"/>
    <n v="1508.8230000000001"/>
    <n v="3.7"/>
    <n v="49242.58"/>
    <n v="3.0640616312142866E-2"/>
    <s v="ARQ TORRE"/>
    <n v="6.3100999999999932"/>
  </r>
  <r>
    <x v="4"/>
    <m/>
    <m/>
    <x v="5"/>
    <x v="34"/>
    <n v="312"/>
    <s v="PROTECCION DE TABLERO DE GRANITO"/>
    <s v="glb"/>
    <n v="1"/>
    <n v="3850"/>
    <n v="3850"/>
    <n v="0"/>
    <n v="0"/>
    <n v="3850"/>
    <n v="3.7"/>
    <n v="49242.58"/>
    <n v="7.8184368081444952E-2"/>
    <s v="ARQ TORRE"/>
    <n v="6.3100999999999932"/>
  </r>
  <r>
    <x v="4"/>
    <m/>
    <m/>
    <x v="5"/>
    <x v="24"/>
    <n v="308"/>
    <s v="L1: SPOT LLANO DIRIGIBLE GU10 WH PLAST 105X30MM 180-240V/50-60HZ"/>
    <s v="und"/>
    <n v="300"/>
    <n v="0"/>
    <n v="0"/>
    <n v="5.5"/>
    <n v="1650"/>
    <n v="6105"/>
    <n v="3.7"/>
    <n v="49242.58"/>
    <n v="0.12397806938629129"/>
    <s v="ARQ TORRE"/>
    <n v="6.3100999999999932"/>
  </r>
  <r>
    <x v="4"/>
    <m/>
    <m/>
    <x v="5"/>
    <x v="24"/>
    <n v="308"/>
    <s v="L3: DOWNLIGHT PHOENIX SLIM 14W 30/40/60K 1610LM WH IP64 D140X69MM 220-240V/50-60HZ"/>
    <s v="und"/>
    <n v="3"/>
    <n v="0"/>
    <n v="0"/>
    <n v="27.61"/>
    <n v="82.83"/>
    <n v="306.471"/>
    <n v="3.7"/>
    <n v="49242.58"/>
    <n v="6.2236990831918233E-3"/>
    <s v="ARQ TORRE"/>
    <n v="6.3100999999999932"/>
  </r>
  <r>
    <x v="4"/>
    <m/>
    <m/>
    <x v="5"/>
    <x v="24"/>
    <n v="308"/>
    <s v="L4: OWNLIGHT LED CIRC.EMP 12W 30-40-60K 1200LM PF0.9 WH 180-240V/50-60HZ"/>
    <s v="und"/>
    <n v="35"/>
    <n v="0"/>
    <n v="0"/>
    <n v="7.9"/>
    <n v="276.5"/>
    <n v="1023.05"/>
    <n v="3.7"/>
    <n v="49242.58"/>
    <n v="2.07757189001876E-2"/>
    <s v="ARQ TORRE"/>
    <n v="6.3100999999999932"/>
  </r>
  <r>
    <x v="4"/>
    <m/>
    <m/>
    <x v="5"/>
    <x v="24"/>
    <n v="308"/>
    <s v="L6: SPOT P/ADOS CUBO GU10 80X80X125MM IP20 BK 100-240V/50-60HZ"/>
    <s v="und"/>
    <n v="30"/>
    <n v="0"/>
    <n v="0"/>
    <n v="9.1199999999999992"/>
    <n v="273.60000000000002"/>
    <n v="1012.32"/>
    <n v="3.7"/>
    <n v="49242.58"/>
    <n v="2.0557818050963211E-2"/>
    <s v="ARQ TORRE"/>
    <n v="6.3100999999999932"/>
  </r>
  <r>
    <x v="4"/>
    <m/>
    <m/>
    <x v="5"/>
    <x v="24"/>
    <n v="308"/>
    <s v="L7: DOWNLIGHT LED ADOS 18W 30-40-60K 1600LM PF0.9 WH D220X178MM 180-265V/50-60HZ"/>
    <s v="und"/>
    <n v="58"/>
    <n v="0"/>
    <n v="0"/>
    <n v="7.12"/>
    <n v="412.96"/>
    <n v="1527.952"/>
    <n v="3.7"/>
    <n v="49242.58"/>
    <n v="3.1029080929553244E-2"/>
    <s v="ARQ TORRE"/>
    <n v="6.3100999999999932"/>
  </r>
  <r>
    <x v="4"/>
    <m/>
    <m/>
    <x v="5"/>
    <x v="24"/>
    <n v="308"/>
    <s v="L7S:DOWNLIGHT LED C/SENS 18W 30-40-60K 1600LM PF0.9 WH D220X178MM 180-265V/50-60HZ"/>
    <s v="und"/>
    <n v="846"/>
    <n v="0"/>
    <n v="0"/>
    <n v="11.92"/>
    <n v="10084.32"/>
    <n v="37311.983999999997"/>
    <n v="3.7"/>
    <n v="49242.58"/>
    <n v="0.75771789374155452"/>
    <s v="ARQ TORRE"/>
    <n v="6.3100999999999932"/>
  </r>
  <r>
    <x v="4"/>
    <m/>
    <m/>
    <x v="5"/>
    <x v="24"/>
    <n v="308"/>
    <s v="L8:DOWNLIGHT LED ADOS 24W 30-40-60K 1800LM PF0.9 WH D298X178MM 180-265V/50-60HZ"/>
    <s v="und"/>
    <n v="39"/>
    <n v="0"/>
    <n v="0"/>
    <n v="10.32"/>
    <n v="402.48"/>
    <n v="1489.1759999999999"/>
    <n v="3.7"/>
    <n v="49242.58"/>
    <n v="3.0241632343390615E-2"/>
    <s v="ARQ TORRE"/>
    <n v="6.3100999999999932"/>
  </r>
  <r>
    <x v="4"/>
    <m/>
    <m/>
    <x v="5"/>
    <x v="24"/>
    <n v="308"/>
    <s v="L8S: DOWNLIGHT LED C/SENS 24W 30-40-60K 2000LM PF0.9 WH D298X17MM 180-265V/50-60HZ"/>
    <s v="und"/>
    <n v="108"/>
    <n v="0"/>
    <n v="0"/>
    <n v="15.12"/>
    <n v="1632.96"/>
    <n v="6041.9520000000002"/>
    <n v="3.7"/>
    <n v="49242.58"/>
    <n v="0.12269771405153833"/>
    <s v="ARQ TORRE"/>
    <n v="6.3100999999999932"/>
  </r>
  <r>
    <x v="4"/>
    <m/>
    <m/>
    <x v="5"/>
    <x v="24"/>
    <n v="308"/>
    <s v="L9: PANEL LED48W P/ADOS 30/40/60K 4320LM PF09 BACKL 600X600X38MM 170-265V/50-60HZ"/>
    <s v="und"/>
    <n v="14"/>
    <n v="0"/>
    <n v="0"/>
    <n v="27.92"/>
    <n v="390.88"/>
    <n v="1446.2560000000001"/>
    <n v="3.7"/>
    <n v="49242.58"/>
    <n v="2.9370028946493057E-2"/>
    <s v="ARQ TORRE"/>
    <n v="6.3100999999999932"/>
  </r>
  <r>
    <x v="4"/>
    <m/>
    <m/>
    <x v="5"/>
    <x v="24"/>
    <n v="308"/>
    <s v="TIRA LED CONTINUA COB 5MTS 10W/M 30K 12V 480LED/M 931LM/MT IP20 180G SINDRIVER"/>
    <s v="und"/>
    <n v="20"/>
    <n v="0"/>
    <n v="0"/>
    <n v="34.9"/>
    <n v="698"/>
    <n v="2582.6"/>
    <n v="3.7"/>
    <n v="49242.58"/>
    <n v="5.2446480261594736E-2"/>
    <s v="ARQ TORRE"/>
    <n v="6.3100999999999932"/>
  </r>
  <r>
    <x v="4"/>
    <m/>
    <m/>
    <x v="5"/>
    <x v="24"/>
    <n v="308"/>
    <s v="L11: DRIVER 72W P/TIRA LED IP20 PF08 160X41X20MM 12V 180-260V 60HZ"/>
    <s v="und"/>
    <n v="25"/>
    <n v="0"/>
    <n v="0"/>
    <n v="17.2"/>
    <n v="430"/>
    <n v="1591"/>
    <n v="3.7"/>
    <n v="49242.58"/>
    <n v="3.2309436264306213E-2"/>
    <s v="ARQ TORRE"/>
    <n v="6.3100999999999932"/>
  </r>
  <r>
    <x v="4"/>
    <m/>
    <m/>
    <x v="5"/>
    <x v="1"/>
    <m/>
    <s v="PERFIL DE ALUMINIO ECO ADOSAR 17X7MM PARA CINTA LED 2MT INCL ACRILIC"/>
    <s v="und"/>
    <n v="50"/>
    <n v="0"/>
    <n v="0"/>
    <n v="6.75"/>
    <n v="337.5"/>
    <n v="1248.75"/>
    <n v="3.7"/>
    <n v="49242.58"/>
    <n v="2.5359150556286854E-2"/>
    <s v="ARQ TORRE"/>
    <n v="6.3100999999999932"/>
  </r>
  <r>
    <x v="4"/>
    <m/>
    <m/>
    <x v="5"/>
    <x v="24"/>
    <n v="308"/>
    <s v="TIRA LED CONTINUA COB 5M IP65 10W/M 30K 12V 931LM 180G 480LED/M S/DRIVER"/>
    <s v="und"/>
    <n v="80"/>
    <n v="0"/>
    <n v="0"/>
    <n v="47.5"/>
    <n v="3800"/>
    <n v="14060"/>
    <n v="3.7"/>
    <n v="49242.58"/>
    <n v="0.28552525070782236"/>
    <s v="ARQ TORRE"/>
    <n v="6.3100999999999932"/>
  </r>
  <r>
    <x v="4"/>
    <m/>
    <m/>
    <x v="5"/>
    <x v="24"/>
    <n v="308"/>
    <s v="L12: DRIVER 80W P/TIRA LED IP67 PF08 150X50X23MM 12V 170-265VV 60HZ"/>
    <s v="und"/>
    <n v="95"/>
    <n v="0"/>
    <n v="0"/>
    <n v="26"/>
    <n v="2470"/>
    <n v="9139"/>
    <n v="3.7"/>
    <n v="49242.58"/>
    <n v="0.18559141296008455"/>
    <s v="ARQ TORRE"/>
    <n v="6.3100999999999932"/>
  </r>
  <r>
    <x v="4"/>
    <m/>
    <m/>
    <x v="5"/>
    <x v="1"/>
    <m/>
    <s v="PERFIL DE ALUMINIO ECO ADOSAR 17X7MM PARA CINTA LED 2MT INCL ACRILIC"/>
    <s v="und"/>
    <n v="200"/>
    <n v="0"/>
    <n v="0"/>
    <n v="6.75"/>
    <n v="1350"/>
    <n v="4995"/>
    <n v="3.7"/>
    <n v="49242.58"/>
    <n v="0.10143660222514742"/>
    <s v="ARQ TORRE"/>
    <n v="6.3100999999999932"/>
  </r>
  <r>
    <x v="4"/>
    <m/>
    <m/>
    <x v="5"/>
    <x v="24"/>
    <n v="308"/>
    <s v="TIRA NEON NS229 13X13MM SIDE BEND 5MTS 12W/M 30K 24V 120LED/M 720LM/M IP67 S/DRIVER"/>
    <s v="und"/>
    <n v="8"/>
    <n v="0"/>
    <n v="0"/>
    <n v="135.29"/>
    <n v="1082.32"/>
    <n v="4004.5839999999998"/>
    <n v="3.7"/>
    <n v="49242.58"/>
    <n v="8.1323602459497449E-2"/>
    <s v="ARQ TORRE"/>
    <n v="6.3100999999999932"/>
  </r>
  <r>
    <x v="4"/>
    <m/>
    <m/>
    <x v="5"/>
    <x v="24"/>
    <n v="308"/>
    <s v="L13: CLIPS DE FIJACION SILVER PARA NEON NS156/229"/>
    <s v="und"/>
    <n v="80"/>
    <n v="0"/>
    <n v="0"/>
    <n v="3.03"/>
    <n v="242.4"/>
    <n v="896.88000000000011"/>
    <n v="3.7"/>
    <n v="49242.58"/>
    <n v="1.821350546620425E-2"/>
    <s v="ARQ TORRE"/>
    <n v="6.3100999999999932"/>
  </r>
  <r>
    <x v="4"/>
    <m/>
    <m/>
    <x v="5"/>
    <x v="1"/>
    <m/>
    <s v="KIT CABLE Y TAPAS PARA NEON NS156/229"/>
    <s v="und"/>
    <n v="5"/>
    <n v="0"/>
    <n v="0"/>
    <n v="2.33"/>
    <n v="11.65"/>
    <n v="43.104999999999997"/>
    <n v="3.7"/>
    <n v="49242.58"/>
    <n v="8.7536030809108698E-4"/>
    <s v="ARQ TORRE"/>
    <n v="6.3100999999999932"/>
  </r>
  <r>
    <x v="4"/>
    <m/>
    <m/>
    <x v="5"/>
    <x v="1"/>
    <m/>
    <s v="DRIVER LED MEAN WELL(XLG-100-24-A)24V 4A 96W PF95"/>
    <s v="und"/>
    <n v="11"/>
    <n v="0"/>
    <n v="0"/>
    <n v="58.14"/>
    <n v="639.54"/>
    <n v="2366.2979999999998"/>
    <n v="3.7"/>
    <n v="49242.58"/>
    <n v="4.8053899694126496E-2"/>
    <s v="ARQ TORRE"/>
    <n v="6.3100999999999932"/>
  </r>
  <r>
    <x v="4"/>
    <m/>
    <m/>
    <x v="5"/>
    <x v="24"/>
    <n v="308"/>
    <s v="L15: COLGANTE LED ORBITA 30W 30K 1890LM BK D600X1200MM 85-265V/50-60HZ"/>
    <s v="und"/>
    <n v="4"/>
    <n v="0"/>
    <n v="0"/>
    <n v="207.56"/>
    <n v="830.24"/>
    <n v="3071.8879999999999"/>
    <n v="3.7"/>
    <n v="49242.58"/>
    <n v="6.2382758986226958E-2"/>
    <s v="ARQ TORRE"/>
    <n v="6.3100999999999932"/>
  </r>
  <r>
    <x v="4"/>
    <m/>
    <m/>
    <x v="5"/>
    <x v="24"/>
    <n v="308"/>
    <s v="L16: COLGANTE LED PIROTT WOOD 36W 30K BK 2520LM D455X1100MM 220-240V/50-60HZ"/>
    <s v="und"/>
    <n v="4"/>
    <n v="0"/>
    <n v="0"/>
    <n v="212.42"/>
    <n v="849.68"/>
    <n v="3143.8159999999998"/>
    <n v="3.7"/>
    <n v="49242.58"/>
    <n v="6.3843446058269082E-2"/>
    <s v="ARQ TORRE"/>
    <n v="6.3100999999999932"/>
  </r>
  <r>
    <x v="4"/>
    <m/>
    <m/>
    <x v="5"/>
    <x v="24"/>
    <n v="308"/>
    <s v="L17: COLGANTE MAUI E27 MAX40W BAMBOO IP20 D300X1300MM 110-240V/60HZ"/>
    <s v="und"/>
    <n v="2"/>
    <n v="0"/>
    <n v="0"/>
    <n v="80.36"/>
    <n v="160.72"/>
    <n v="594.66399999999999"/>
    <n v="3.7"/>
    <n v="49242.58"/>
    <n v="1.2076215340463476E-2"/>
    <s v="ARQ TORRE"/>
    <n v="6.3100999999999932"/>
  </r>
  <r>
    <x v="4"/>
    <m/>
    <m/>
    <x v="5"/>
    <x v="24"/>
    <n v="308"/>
    <s v="L18: COLGANTE TERRA E27 MAX40W BLACK 30X30X120CM 220V 60HZ"/>
    <s v="und"/>
    <n v="2"/>
    <n v="0"/>
    <n v="0"/>
    <n v="42.8"/>
    <n v="85.6"/>
    <n v="316.72000000000003"/>
    <n v="3.7"/>
    <n v="49242.58"/>
    <n v="6.4318319633130516E-3"/>
    <s v="ARQ TORRE"/>
    <n v="6.3100999999999932"/>
  </r>
  <r>
    <x v="4"/>
    <m/>
    <m/>
    <x v="5"/>
    <x v="24"/>
    <n v="308"/>
    <s v="L19: COLGANTE OTTO E27X10 MAX40W GL 40X200CM 220V 50-60HZ"/>
    <s v="und"/>
    <n v="1"/>
    <n v="0"/>
    <n v="0"/>
    <n v="360.57"/>
    <n v="360.57"/>
    <n v="1334.1089999999999"/>
    <n v="3.7"/>
    <n v="49242.58"/>
    <n v="2.7092589380978818E-2"/>
    <s v="ARQ TORRE"/>
    <n v="6.3100999999999932"/>
  </r>
  <r>
    <x v="4"/>
    <m/>
    <m/>
    <x v="5"/>
    <x v="24"/>
    <n v="308"/>
    <s v="L20: APLIQUE BORA LED 15W 30-40-60K 1200LM PF09 IP65 BK 161X161X111MM 180-240V/50-60HZ"/>
    <s v="und"/>
    <n v="7"/>
    <n v="0"/>
    <n v="0"/>
    <n v="13.81"/>
    <n v="96.67"/>
    <n v="357.67899999999997"/>
    <n v="3.7"/>
    <n v="49242.58"/>
    <n v="7.2636121015592593E-3"/>
    <s v="ARQ TORRE"/>
    <n v="6.3100999999999932"/>
  </r>
  <r>
    <x v="4"/>
    <m/>
    <m/>
    <x v="5"/>
    <x v="24"/>
    <n v="308"/>
    <s v="L21: APLIQUE CUBO LED 6W 30K PF09 360LM IP65 BK 100X100X100MM 92G 100-265V/50-60HZ"/>
    <s v="und"/>
    <n v="91"/>
    <n v="0"/>
    <n v="0"/>
    <n v="11.92"/>
    <n v="1084.72"/>
    <n v="4013.4639999999999"/>
    <n v="3.7"/>
    <n v="49242.58"/>
    <n v="8.1503934196786601E-2"/>
    <s v="ARQ TORRE"/>
    <n v="6.3100999999999932"/>
  </r>
  <r>
    <x v="4"/>
    <m/>
    <m/>
    <x v="5"/>
    <x v="24"/>
    <n v="308"/>
    <s v="L22S: HERMETICO LED 36W PF09 40K C/SENSOR 4320LM IP65 1240X51X44MM 185-265V/50-60HZ"/>
    <s v="und"/>
    <n v="2"/>
    <n v="0"/>
    <n v="0"/>
    <n v="27.12"/>
    <n v="54.24"/>
    <n v="200.68799999999999"/>
    <n v="3.7"/>
    <n v="49242.58"/>
    <n v="4.0754972627348113E-3"/>
    <s v="ARQ TORRE"/>
    <n v="6.3100999999999932"/>
  </r>
  <r>
    <x v="4"/>
    <m/>
    <m/>
    <x v="5"/>
    <x v="25"/>
    <n v="311"/>
    <s v="L23: ESTACA VIDRIO GU-10/220V"/>
    <s v="und"/>
    <n v="239"/>
    <n v="0"/>
    <n v="0"/>
    <n v="18.59"/>
    <n v="4443.01"/>
    <n v="16439.136999999999"/>
    <n v="3.7"/>
    <n v="49242.58"/>
    <n v="0.3338398800387794"/>
    <s v="ARQ TORRE"/>
    <n v="6.3100999999999932"/>
  </r>
  <r>
    <x v="4"/>
    <m/>
    <m/>
    <x v="5"/>
    <x v="24"/>
    <n v="308"/>
    <s v="L24: LUZ GUIA LED 2W 30K 90LM IP65 ALUMINIO 120G 123X61X53MM 220-240V/60HZ"/>
    <s v="und"/>
    <n v="14"/>
    <n v="0"/>
    <n v="0"/>
    <n v="7.92"/>
    <n v="110.88"/>
    <n v="410.25599999999997"/>
    <n v="3.7"/>
    <n v="49242.58"/>
    <n v="8.3313262627587748E-3"/>
    <s v="ARQ TORRE"/>
    <n v="6.3100999999999932"/>
  </r>
  <r>
    <x v="4"/>
    <m/>
    <m/>
    <x v="5"/>
    <x v="24"/>
    <n v="308"/>
    <s v="L25:SPOT LED DE EXTERIOR 25W 30K G25 2529LM IP65 SL 114X182X187MM 100-240V/50-60HZ"/>
    <s v="und"/>
    <n v="7"/>
    <n v="0"/>
    <n v="0"/>
    <n v="143.91999999999999"/>
    <n v="1007.44"/>
    <n v="3727.5279999999998"/>
    <n v="3.7"/>
    <n v="49242.58"/>
    <n v="7.5697252256075931E-2"/>
    <s v="ARQ TORRE"/>
    <n v="6.3100999999999932"/>
  </r>
  <r>
    <x v="4"/>
    <m/>
    <m/>
    <x v="5"/>
    <x v="24"/>
    <n v="308"/>
    <s v="L26: DOWNLIGHT LED ADOS C/SENS PF09 12W 30K 960LM D167X178MM 180-265V/50-60HZ"/>
    <s v="und"/>
    <n v="11"/>
    <n v="0"/>
    <n v="0"/>
    <n v="10.32"/>
    <n v="113.52"/>
    <n v="420.024"/>
    <n v="3.7"/>
    <n v="49242.58"/>
    <n v="8.5296911737768408E-3"/>
    <s v="ARQ TORRE"/>
    <n v="6.3100999999999932"/>
  </r>
  <r>
    <x v="4"/>
    <m/>
    <m/>
    <x v="5"/>
    <x v="24"/>
    <n v="308"/>
    <s v="L28"/>
    <s v="und"/>
    <n v="2"/>
    <n v="0"/>
    <n v="0"/>
    <n v="35.549999999999997"/>
    <n v="71.099999999999994"/>
    <n v="263.07"/>
    <n v="3.7"/>
    <n v="49242.58"/>
    <n v="5.3423277171910973E-3"/>
    <s v="ARQ TORRE"/>
    <n v="6.3100999999999932"/>
  </r>
  <r>
    <x v="4"/>
    <m/>
    <m/>
    <x v="5"/>
    <x v="24"/>
    <n v="308"/>
    <s v="L29"/>
    <s v="und"/>
    <n v="2"/>
    <n v="0"/>
    <n v="0"/>
    <n v="5.19"/>
    <n v="10.38"/>
    <n v="38.406000000000013"/>
    <n v="3.7"/>
    <n v="49242.58"/>
    <n v="7.7993476377557819E-4"/>
    <s v="ARQ TORRE"/>
    <n v="6.3100999999999932"/>
  </r>
  <r>
    <x v="4"/>
    <m/>
    <m/>
    <x v="5"/>
    <x v="1"/>
    <m/>
    <s v="EMG1"/>
    <s v="und"/>
    <n v="436"/>
    <n v="0"/>
    <n v="0"/>
    <n v="11.92"/>
    <n v="5197.12"/>
    <n v="19229.344000000001"/>
    <n v="3.7"/>
    <n v="49242.58"/>
    <n v="0.39050236604174682"/>
    <s v="ARQ TORRE"/>
    <n v="6.3100999999999932"/>
  </r>
  <r>
    <x v="4"/>
    <m/>
    <m/>
    <x v="5"/>
    <x v="1"/>
    <m/>
    <s v="EMG2"/>
    <s v="und"/>
    <n v="31"/>
    <n v="0"/>
    <n v="0"/>
    <n v="20.88"/>
    <n v="647.28"/>
    <n v="2394.9360000000001"/>
    <n v="3.7"/>
    <n v="49242.58"/>
    <n v="4.8635469546884018E-2"/>
    <s v="ARQ TORRE"/>
    <n v="6.3100999999999932"/>
  </r>
  <r>
    <x v="4"/>
    <m/>
    <m/>
    <x v="5"/>
    <x v="1"/>
    <m/>
    <s v="SEÑALIZACION ILUMINADA SALIDA DE EMERGENCIA DE BASE ACRILICA"/>
    <s v="und"/>
    <n v="54"/>
    <n v="85"/>
    <n v="4590"/>
    <n v="0"/>
    <n v="0"/>
    <n v="4590"/>
    <n v="3.7"/>
    <n v="49242.58"/>
    <n v="9.3212012855540871E-2"/>
    <s v="ARQ TORRE"/>
    <n v="6.3100999999999932"/>
  </r>
  <r>
    <x v="4"/>
    <m/>
    <m/>
    <x v="5"/>
    <x v="1"/>
    <m/>
    <s v="SEÑALIZACION ILUMINADA SALIDA DE BASE ACRILICA"/>
    <s v="und"/>
    <n v="18"/>
    <n v="85"/>
    <n v="1530"/>
    <n v="0"/>
    <n v="0"/>
    <n v="1530"/>
    <n v="3.7"/>
    <n v="49242.58"/>
    <n v="3.1070670951846957E-2"/>
    <s v="ARQ TORRE"/>
    <n v="6.3100999999999932"/>
  </r>
  <r>
    <x v="4"/>
    <m/>
    <m/>
    <x v="5"/>
    <x v="42"/>
    <n v="320"/>
    <s v="SEÑALIZACION FOTOLUMINISCENTE SALIDA FLECHA IZQUIERDA DERECHA"/>
    <s v="und"/>
    <n v="322"/>
    <n v="13.5"/>
    <n v="4347"/>
    <n v="0"/>
    <n v="0"/>
    <n v="4347"/>
    <n v="3.7"/>
    <n v="49242.58"/>
    <n v="8.8277259233776939E-2"/>
    <s v="ARQ TORRE"/>
    <n v="6.3100999999999932"/>
  </r>
  <r>
    <x v="4"/>
    <m/>
    <m/>
    <x v="5"/>
    <x v="42"/>
    <n v="320"/>
    <s v="SEÑALIZACION FOTOLUMINISCENTE ESCALERA EMERGENCIA"/>
    <s v="und"/>
    <n v="51"/>
    <n v="13.5"/>
    <n v="688.5"/>
    <n v="0"/>
    <n v="0"/>
    <n v="688.5"/>
    <n v="3.7"/>
    <n v="49242.58"/>
    <n v="1.3981801928331131E-2"/>
    <s v="ARQ TORRE"/>
    <n v="6.3100999999999932"/>
  </r>
  <r>
    <x v="4"/>
    <m/>
    <m/>
    <x v="11"/>
    <x v="46"/>
    <n v="901"/>
    <s v="SEÑALIZACION FOTOLUMINISCENTE SIRENA ESTROBOSCOPICA"/>
    <s v="und"/>
    <n v="65"/>
    <n v="13.5"/>
    <n v="877.5"/>
    <n v="0"/>
    <n v="0"/>
    <n v="877.5"/>
    <n v="3.7"/>
    <n v="49242.58"/>
    <n v="1.7819943634147521E-2"/>
    <s v="ARQ TORRE"/>
    <n v="6.3100999999999932"/>
  </r>
  <r>
    <x v="4"/>
    <m/>
    <m/>
    <x v="5"/>
    <x v="42"/>
    <n v="320"/>
    <s v="SEÑALIZACION FOTOLUMINISCENTE PUERTA CORTAFUEGO"/>
    <s v="und"/>
    <n v="147"/>
    <n v="13.5"/>
    <n v="1984.5"/>
    <n v="0"/>
    <n v="0"/>
    <n v="1984.5"/>
    <n v="3.7"/>
    <n v="49242.58"/>
    <n v="4.0300487911072082E-2"/>
    <s v="ARQ TORRE"/>
    <n v="6.3100999999999932"/>
  </r>
  <r>
    <x v="4"/>
    <m/>
    <m/>
    <x v="5"/>
    <x v="42"/>
    <n v="320"/>
    <s v="SEÑALIZACION FOTOLUMINISCENTE ALARMA MANUAL"/>
    <s v="und"/>
    <n v="149"/>
    <n v="13.5"/>
    <n v="2011.5"/>
    <n v="0"/>
    <n v="0"/>
    <n v="2011.5"/>
    <n v="3.7"/>
    <n v="49242.58"/>
    <n v="4.084879386904585E-2"/>
    <s v="ARQ TORRE"/>
    <n v="6.3100999999999932"/>
  </r>
  <r>
    <x v="4"/>
    <m/>
    <m/>
    <x v="9"/>
    <x v="41"/>
    <n v="801"/>
    <s v="SEÑALIZACION FOTOLUMINISCENTE EXTINTOR PQS"/>
    <s v="und"/>
    <n v="131"/>
    <n v="13.5"/>
    <n v="1768.5"/>
    <n v="0"/>
    <n v="0"/>
    <n v="1768.5"/>
    <n v="3.7"/>
    <n v="49242.58"/>
    <n v="3.5914040247281925E-2"/>
    <s v="ARQ TORRE"/>
    <n v="6.3100999999999932"/>
  </r>
  <r>
    <x v="4"/>
    <m/>
    <m/>
    <x v="9"/>
    <x v="41"/>
    <n v="801"/>
    <s v="SEÑALIZACION FOTOLUMINISCENTE EXTINTOR K"/>
    <s v="und"/>
    <n v="2"/>
    <n v="13.5"/>
    <n v="27"/>
    <n v="0"/>
    <n v="0"/>
    <n v="27"/>
    <n v="3.7"/>
    <n v="49242.58"/>
    <n v="5.4830595797376988E-4"/>
    <s v="ARQ TORRE"/>
    <n v="6.3100999999999932"/>
  </r>
  <r>
    <x v="4"/>
    <m/>
    <m/>
    <x v="9"/>
    <x v="41"/>
    <n v="801"/>
    <s v="SEÑALIZACION FOTOLUMINISCENTE EXTINTOR CO2"/>
    <s v="und"/>
    <n v="2"/>
    <n v="13.5"/>
    <n v="27"/>
    <n v="0"/>
    <n v="0"/>
    <n v="27"/>
    <n v="3.7"/>
    <n v="49242.58"/>
    <n v="5.4830595797376988E-4"/>
    <s v="ARQ TORRE"/>
    <n v="6.3100999999999932"/>
  </r>
  <r>
    <x v="4"/>
    <m/>
    <m/>
    <x v="5"/>
    <x v="42"/>
    <n v="320"/>
    <s v="SEÑALIZACION FOTOLUMINISCENTE NUMERACION PISO"/>
    <s v="und"/>
    <n v="53"/>
    <n v="13.5"/>
    <n v="715.5"/>
    <n v="0"/>
    <n v="0"/>
    <n v="715.5"/>
    <n v="3.7"/>
    <n v="49242.58"/>
    <n v="1.4530107886304901E-2"/>
    <s v="ARQ TORRE"/>
    <n v="6.3100999999999932"/>
  </r>
  <r>
    <x v="4"/>
    <m/>
    <m/>
    <x v="5"/>
    <x v="42"/>
    <n v="320"/>
    <s v="SEÑALIZACION FOTOLUMINISCENTE MANGUERA"/>
    <s v="und"/>
    <n v="52"/>
    <n v="13.5"/>
    <n v="702"/>
    <n v="0"/>
    <n v="0"/>
    <n v="702"/>
    <n v="3.7"/>
    <n v="49242.58"/>
    <n v="1.4255954907318015E-2"/>
    <s v="ARQ TORRE"/>
    <n v="6.3100999999999932"/>
  </r>
  <r>
    <x v="4"/>
    <m/>
    <m/>
    <x v="3"/>
    <x v="5"/>
    <n v="1101"/>
    <s v="SEÑALIZACION FOTOLUMINISCENTE ASCENSOR"/>
    <s v="und"/>
    <n v="72"/>
    <n v="13.5"/>
    <n v="972"/>
    <n v="0"/>
    <n v="0"/>
    <n v="972"/>
    <n v="3.7"/>
    <n v="49242.58"/>
    <n v="1.9739014487055714E-2"/>
    <s v="ARQ TORRE"/>
    <n v="6.3100999999999932"/>
  </r>
  <r>
    <x v="4"/>
    <m/>
    <m/>
    <x v="5"/>
    <x v="42"/>
    <n v="320"/>
    <s v="SEÑALIZACION FOTOLUMINISCENTE RIESGO ELECTRICO"/>
    <s v="und"/>
    <n v="11"/>
    <n v="13.5"/>
    <n v="148.5"/>
    <n v="0"/>
    <n v="0"/>
    <n v="148.5"/>
    <n v="3.7"/>
    <n v="49242.58"/>
    <n v="3.0156827688557343E-3"/>
    <s v="ARQ TORRE"/>
    <n v="6.3100999999999932"/>
  </r>
  <r>
    <x v="4"/>
    <m/>
    <m/>
    <x v="5"/>
    <x v="1"/>
    <m/>
    <s v="SEÑALIZACION FOTOLUMINISCENTE BOTIQUIN PRIMEROS AUXILIOS"/>
    <s v="und"/>
    <n v="1"/>
    <n v="13.5"/>
    <n v="13.5"/>
    <n v="0"/>
    <n v="0"/>
    <n v="13.5"/>
    <n v="3.7"/>
    <n v="49242.58"/>
    <n v="2.7415297898688494E-4"/>
    <s v="ARQ TORRE"/>
    <n v="6.3100999999999932"/>
  </r>
  <r>
    <x v="4"/>
    <m/>
    <m/>
    <x v="5"/>
    <x v="42"/>
    <n v="320"/>
    <s v="SEÑALIZACION FOTOLUMINISCENTE NO USAR EN CASO DE SISMO"/>
    <s v="und"/>
    <n v="106"/>
    <n v="13.5"/>
    <n v="1431"/>
    <n v="0"/>
    <n v="0"/>
    <n v="1431"/>
    <n v="3.7"/>
    <n v="49242.58"/>
    <n v="2.9060215772609803E-2"/>
    <s v="ARQ TORRE"/>
    <n v="6.3100999999999932"/>
  </r>
  <r>
    <x v="4"/>
    <m/>
    <m/>
    <x v="5"/>
    <x v="23"/>
    <n v="323"/>
    <s v="SELLOS CORTAFUEGO"/>
    <s v="glb"/>
    <n v="1"/>
    <n v="0"/>
    <n v="0"/>
    <n v="225078.2"/>
    <n v="225078.2"/>
    <n v="832789.34000000008"/>
    <n v="3.7"/>
    <n v="49242.58"/>
    <n v="16.911976179964576"/>
    <s v="ARQ TORRE"/>
    <n v="6.3100999999999932"/>
  </r>
  <r>
    <x v="4"/>
    <m/>
    <m/>
    <x v="5"/>
    <x v="24"/>
    <n v="308"/>
    <s v="SELLADO PD-12 (0.90 X 0.80)"/>
    <s v="und"/>
    <n v="16"/>
    <n v="104.59"/>
    <n v="1673.44"/>
    <n v="3.46"/>
    <n v="55.36"/>
    <n v="1878.2719999999999"/>
    <n v="3.7"/>
    <n v="49242.58"/>
    <n v="3.8143249196122539E-2"/>
    <s v="ARQ TORRE"/>
    <n v="6.3100999999999932"/>
  </r>
  <r>
    <x v="4"/>
    <m/>
    <m/>
    <x v="5"/>
    <x v="24"/>
    <n v="308"/>
    <s v="SELLADO PD-05 (2.02 X 2.00)"/>
    <s v="und"/>
    <n v="18"/>
    <n v="158.66999999999999"/>
    <n v="2856.06"/>
    <n v="6.8"/>
    <n v="122.4"/>
    <n v="3308.94"/>
    <n v="3.7"/>
    <n v="49242.58"/>
    <n v="6.7196722836212072E-2"/>
    <s v="ARQ TORRE"/>
    <n v="6.3100999999999932"/>
  </r>
  <r>
    <x v="4"/>
    <m/>
    <m/>
    <x v="5"/>
    <x v="24"/>
    <n v="308"/>
    <s v="SELLADO PD-01 (0.87 X 2.00)"/>
    <s v="und"/>
    <n v="17"/>
    <n v="183.33"/>
    <n v="3116.61"/>
    <n v="8.36"/>
    <n v="142.12"/>
    <n v="3642.4540000000002"/>
    <n v="3.7"/>
    <n v="49242.58"/>
    <n v="7.3969601105384808E-2"/>
    <s v="ARQ TORRE"/>
    <n v="6.3100999999999932"/>
  </r>
  <r>
    <x v="4"/>
    <m/>
    <m/>
    <x v="5"/>
    <x v="24"/>
    <n v="308"/>
    <s v="SELLADO PD-07 (2.51 X 2.00)"/>
    <s v="und"/>
    <n v="17"/>
    <n v="184.64"/>
    <n v="3138.88"/>
    <n v="8.44"/>
    <n v="143.47999999999999"/>
    <n v="3669.7559999999999"/>
    <n v="3.7"/>
    <n v="49242.58"/>
    <n v="7.4524039967036659E-2"/>
    <s v="ARQ TORRE"/>
    <n v="6.3100999999999932"/>
  </r>
  <r>
    <x v="4"/>
    <m/>
    <m/>
    <x v="5"/>
    <x v="24"/>
    <n v="308"/>
    <s v="SELLADO PD-14 (1.97 X 2.00)"/>
    <s v="und"/>
    <n v="17"/>
    <n v="156.03"/>
    <n v="2652.51"/>
    <n v="6.63"/>
    <n v="112.71"/>
    <n v="3069.5369999999998"/>
    <n v="3.7"/>
    <n v="49242.58"/>
    <n v="6.2335015752627093E-2"/>
    <s v="ARQ TORRE"/>
    <n v="6.3100999999999932"/>
  </r>
  <r>
    <x v="4"/>
    <m/>
    <m/>
    <x v="5"/>
    <x v="24"/>
    <n v="308"/>
    <s v="SELLADO PD-11 (1.40 X 2.00)"/>
    <s v="und"/>
    <n v="16"/>
    <n v="125.82"/>
    <n v="2013.12"/>
    <n v="4.71"/>
    <n v="75.36"/>
    <n v="2291.9520000000002"/>
    <n v="3.7"/>
    <n v="49242.58"/>
    <n v="4.6544108777403621E-2"/>
    <s v="ARQ TORRE"/>
    <n v="6.3100999999999932"/>
  </r>
  <r>
    <x v="4"/>
    <m/>
    <m/>
    <x v="5"/>
    <x v="24"/>
    <n v="308"/>
    <s v="SELLADO PD-08 (1.30 X 2.00)"/>
    <s v="und"/>
    <n v="49"/>
    <n v="120.54"/>
    <n v="5906.46"/>
    <n v="4.37"/>
    <n v="214.13"/>
    <n v="6698.741"/>
    <n v="3.7"/>
    <n v="49242.58"/>
    <n v="0.1360355407860433"/>
    <s v="ARQ TORRE"/>
    <n v="6.3100999999999932"/>
  </r>
  <r>
    <x v="4"/>
    <m/>
    <m/>
    <x v="5"/>
    <x v="24"/>
    <n v="308"/>
    <s v="SELLADO PD-04 (1.29 X 2.00)"/>
    <s v="und"/>
    <n v="17"/>
    <n v="120.54"/>
    <n v="2049.1799999999998"/>
    <n v="4.37"/>
    <n v="74.290000000000006"/>
    <n v="2324.0529999999999"/>
    <n v="3.7"/>
    <n v="49242.58"/>
    <n v="4.7196003946178282E-2"/>
    <s v="ARQ TORRE"/>
    <n v="6.3100999999999932"/>
  </r>
  <r>
    <x v="4"/>
    <m/>
    <m/>
    <x v="5"/>
    <x v="24"/>
    <n v="308"/>
    <s v="SELLADO PD-10 (1.44 X 2.00)"/>
    <s v="und"/>
    <n v="16"/>
    <n v="127.95"/>
    <n v="2047.2"/>
    <n v="4.84"/>
    <n v="77.44"/>
    <n v="2333.7280000000001"/>
    <n v="3.7"/>
    <n v="49242.58"/>
    <n v="4.7392480247785557E-2"/>
    <s v="ARQ TORRE"/>
    <n v="6.3100999999999932"/>
  </r>
  <r>
    <x v="4"/>
    <m/>
    <m/>
    <x v="5"/>
    <x v="24"/>
    <n v="308"/>
    <s v="SELLADO PD-03 (1.12 X 2.00)"/>
    <s v="und"/>
    <n v="18"/>
    <n v="111"/>
    <n v="1998"/>
    <n v="3.77"/>
    <n v="67.86"/>
    <n v="2249.0819999999999"/>
    <n v="3.7"/>
    <n v="49242.58"/>
    <n v="4.5673520761909711E-2"/>
    <s v="ARQ TORRE"/>
    <n v="6.3100999999999932"/>
  </r>
  <r>
    <x v="4"/>
    <m/>
    <m/>
    <x v="5"/>
    <x v="24"/>
    <n v="308"/>
    <s v="SELLADO PD-09 (2.63 X 2.00)"/>
    <s v="und"/>
    <n v="16"/>
    <n v="190.98"/>
    <n v="3055.68"/>
    <n v="8.85"/>
    <n v="141.6"/>
    <n v="3579.6"/>
    <n v="3.7"/>
    <n v="49242.58"/>
    <n v="7.2693185450478023E-2"/>
    <s v="ARQ TORRE"/>
    <n v="6.3100999999999932"/>
  </r>
  <r>
    <x v="4"/>
    <m/>
    <m/>
    <x v="5"/>
    <x v="24"/>
    <n v="308"/>
    <s v="SELLADO PD-02 (1.30 X 2.00)"/>
    <s v="und"/>
    <n v="34"/>
    <n v="120.54"/>
    <n v="4098.3599999999997"/>
    <n v="4.37"/>
    <n v="148.58000000000001"/>
    <n v="4648.1059999999998"/>
    <n v="3.7"/>
    <n v="49242.58"/>
    <n v="9.4392007892356564E-2"/>
    <s v="ARQ TORRE"/>
    <n v="6.3100999999999932"/>
  </r>
  <r>
    <x v="4"/>
    <m/>
    <m/>
    <x v="5"/>
    <x v="24"/>
    <n v="308"/>
    <s v="SELLADO PD-06 (1.26 X 2.00)"/>
    <s v="und"/>
    <n v="17"/>
    <n v="118.42"/>
    <n v="2013.14"/>
    <n v="4.24"/>
    <n v="72.08"/>
    <n v="2279.8359999999998"/>
    <n v="3.7"/>
    <n v="49242.58"/>
    <n v="4.6298061555669907E-2"/>
    <s v="ARQ TORRE"/>
    <n v="6.3100999999999932"/>
  </r>
  <r>
    <x v="4"/>
    <m/>
    <m/>
    <x v="5"/>
    <x v="24"/>
    <n v="308"/>
    <s v="SELLADO PD-13 (1.08 X 2.00)"/>
    <s v="und"/>
    <n v="17"/>
    <n v="108.87"/>
    <n v="1850.79"/>
    <n v="3.63"/>
    <n v="61.71"/>
    <n v="2079.1170000000002"/>
    <n v="3.7"/>
    <n v="49242.58"/>
    <n v="4.2221934756464831E-2"/>
    <s v="ARQ TORRE"/>
    <n v="6.3100999999999932"/>
  </r>
  <r>
    <x v="4"/>
    <m/>
    <m/>
    <x v="5"/>
    <x v="42"/>
    <n v="320"/>
    <s v="NUMERACIÓN DE PISOS"/>
    <s v="und"/>
    <n v="54"/>
    <n v="38"/>
    <n v="2052"/>
    <n v="0"/>
    <n v="0"/>
    <n v="2052"/>
    <n v="3.7"/>
    <n v="49242.58"/>
    <n v="4.167125280600651E-2"/>
    <s v="ARQ TORRE"/>
    <n v="6.3100999999999932"/>
  </r>
  <r>
    <x v="4"/>
    <m/>
    <m/>
    <x v="5"/>
    <x v="42"/>
    <n v="320"/>
    <s v="NUMERACIÓN DE DPTOS  EN ACERO INOXIDABLE"/>
    <s v="und"/>
    <n v="524"/>
    <n v="85"/>
    <n v="44540"/>
    <n v="0"/>
    <n v="0"/>
    <n v="44540"/>
    <n v="3.7"/>
    <n v="49242.58"/>
    <n v="0.90450175437598923"/>
    <s v="ARQ TORRE"/>
    <n v="6.3100999999999932"/>
  </r>
  <r>
    <x v="4"/>
    <m/>
    <m/>
    <x v="5"/>
    <x v="29"/>
    <n v="317"/>
    <s v="NUMERACIÓN DE FACHADA CON LETRAS DE ACERO INOXIDABLE (INGRESO PRINCIPAL)"/>
    <s v="und"/>
    <n v="1"/>
    <n v="2850"/>
    <n v="2850"/>
    <n v="0"/>
    <n v="0"/>
    <n v="2850"/>
    <n v="3.7"/>
    <n v="49242.58"/>
    <n v="5.7876740008342371E-2"/>
    <s v="ARQ TORRE"/>
    <n v="6.3100999999999932"/>
  </r>
  <r>
    <x v="4"/>
    <m/>
    <m/>
    <x v="9"/>
    <x v="41"/>
    <n v="801"/>
    <s v="EXTINTOR TIPO PQS 6 KILOS"/>
    <s v="und"/>
    <n v="128"/>
    <n v="145"/>
    <n v="18560"/>
    <n v="0"/>
    <n v="0"/>
    <n v="18560"/>
    <n v="3.7"/>
    <n v="49242.58"/>
    <n v="0.37690957703678402"/>
    <s v="ARQ TORRE"/>
    <n v="6.3100999999999932"/>
  </r>
  <r>
    <x v="4"/>
    <m/>
    <m/>
    <x v="9"/>
    <x v="41"/>
    <n v="801"/>
    <s v="EXTINTOR TIPO K"/>
    <s v="und"/>
    <n v="2"/>
    <n v="300"/>
    <n v="600"/>
    <n v="0"/>
    <n v="0"/>
    <n v="600"/>
    <n v="3.7"/>
    <n v="49242.58"/>
    <n v="1.2184576843861553E-2"/>
    <s v="ARQ TORRE"/>
    <n v="6.3100999999999932"/>
  </r>
  <r>
    <x v="4"/>
    <m/>
    <m/>
    <x v="1"/>
    <x v="3"/>
    <n v="1201"/>
    <s v="CAPATAZ DE ARQUITECTURA TORRE A"/>
    <s v="mes"/>
    <n v="12"/>
    <n v="7195.97"/>
    <n v="86351.62"/>
    <n v="0"/>
    <n v="0"/>
    <n v="86351.62"/>
    <n v="3.7"/>
    <n v="49242.58"/>
    <n v="1.7535965824698867"/>
    <s v="ARQ TORRE"/>
    <n v="6.3100999999999932"/>
  </r>
  <r>
    <x v="4"/>
    <m/>
    <m/>
    <x v="1"/>
    <x v="3"/>
    <n v="1201"/>
    <s v="CAPATAZ DE ARQUITECTURA TORRE B"/>
    <s v="mes"/>
    <n v="12"/>
    <n v="7195.97"/>
    <n v="86351.62"/>
    <n v="0"/>
    <n v="0"/>
    <n v="86351.62"/>
    <n v="3.7"/>
    <n v="49242.58"/>
    <n v="1.7535965824698867"/>
    <s v="ARQ TORRE"/>
    <n v="6.3100999999999932"/>
  </r>
  <r>
    <x v="4"/>
    <m/>
    <m/>
    <x v="5"/>
    <x v="19"/>
    <n v="304"/>
    <s v="RESANES // TODISTAS"/>
    <s v="glb"/>
    <n v="1"/>
    <n v="507592.51"/>
    <n v="507592.51"/>
    <n v="0"/>
    <n v="0"/>
    <n v="507592.51"/>
    <n v="3.7"/>
    <n v="49242.58"/>
    <n v="10.307999905772606"/>
    <s v="ARQ TORRE"/>
    <n v="6.3100999999999932"/>
  </r>
  <r>
    <x v="4"/>
    <m/>
    <m/>
    <x v="2"/>
    <x v="4"/>
    <n v="501"/>
    <s v="SALIDA PARA LUMINARIA EN TECHO"/>
    <s v="pto"/>
    <n v="1368"/>
    <n v="55.8"/>
    <n v="76334.399999999994"/>
    <n v="7"/>
    <n v="9576"/>
    <n v="111765.6"/>
    <n v="3.7"/>
    <n v="49242.58"/>
    <n v="2.2696942361671546"/>
    <s v="IIEE"/>
    <s v="01.01.01.01"/>
  </r>
  <r>
    <x v="4"/>
    <m/>
    <m/>
    <x v="2"/>
    <x v="4"/>
    <n v="501"/>
    <s v="SALIDA PARA LUMINARIA DE EMERGENCIA"/>
    <s v="pto"/>
    <n v="671"/>
    <n v="55.8"/>
    <n v="37441.800000000003"/>
    <n v="7"/>
    <n v="4697"/>
    <n v="54820.7"/>
    <n v="3.7"/>
    <n v="49242.58"/>
    <n v="1.1132783863071349"/>
    <s v="IIEE"/>
    <s v="01.01.01.02"/>
  </r>
  <r>
    <x v="4"/>
    <m/>
    <m/>
    <x v="2"/>
    <x v="4"/>
    <n v="501"/>
    <s v="SALIDA PARA LUMINARIA HERMETICA/FLUORESCENTE"/>
    <s v="pto"/>
    <n v="345"/>
    <n v="56"/>
    <n v="19320"/>
    <n v="7"/>
    <n v="2415"/>
    <n v="28255.5"/>
    <n v="3.7"/>
    <n v="49242.58"/>
    <n v="0.57380218501955016"/>
    <s v="IIEE"/>
    <s v="01.01.01.03"/>
  </r>
  <r>
    <x v="4"/>
    <m/>
    <m/>
    <x v="2"/>
    <x v="4"/>
    <n v="501"/>
    <s v="SALIDA PARA SPOT LED EXTERIOR"/>
    <s v="pto"/>
    <n v="9"/>
    <n v="60"/>
    <n v="540"/>
    <n v="7"/>
    <n v="63"/>
    <n v="773.1"/>
    <n v="3.7"/>
    <n v="49242.58"/>
    <n v="1.5699827263315608E-2"/>
    <s v="IIEE"/>
    <s v="01.01.01.04"/>
  </r>
  <r>
    <x v="4"/>
    <m/>
    <m/>
    <x v="2"/>
    <x v="4"/>
    <n v="501"/>
    <s v="SALIDA PARA LUMINARIA ADOSADA"/>
    <s v="pto"/>
    <n v="84"/>
    <n v="50.7"/>
    <n v="4258.8"/>
    <n v="7"/>
    <n v="588"/>
    <n v="6434.4"/>
    <n v="3.7"/>
    <n v="49242.58"/>
    <n v="0.13066740207357128"/>
    <s v="IIEE"/>
    <s v="01.01.01.05"/>
  </r>
  <r>
    <x v="4"/>
    <m/>
    <m/>
    <x v="2"/>
    <x v="4"/>
    <n v="501"/>
    <s v="SALIDA PARA LUMINARIA COLGADA"/>
    <s v="pto"/>
    <n v="32"/>
    <n v="62.56"/>
    <n v="2001.92"/>
    <n v="7"/>
    <n v="224"/>
    <n v="2830.72"/>
    <n v="3.7"/>
    <n v="49242.58"/>
    <n v="5.7485208939092952E-2"/>
    <s v="IIEE"/>
    <s v="01.01.01.06"/>
  </r>
  <r>
    <x v="4"/>
    <m/>
    <m/>
    <x v="2"/>
    <x v="4"/>
    <n v="501"/>
    <s v="SALIDA PARA BRAQUETTE"/>
    <s v="pto"/>
    <n v="96"/>
    <n v="62.56"/>
    <n v="6005.76"/>
    <n v="7"/>
    <n v="672"/>
    <n v="8492.16"/>
    <n v="3.7"/>
    <n v="49242.58"/>
    <n v="0.17245562681727886"/>
    <s v="IIEE"/>
    <s v="01.01.01.07"/>
  </r>
  <r>
    <x v="4"/>
    <m/>
    <m/>
    <x v="2"/>
    <x v="4"/>
    <n v="501"/>
    <s v="SALIDA PARA PISCINA"/>
    <s v="pto"/>
    <n v="3"/>
    <n v="60"/>
    <n v="180"/>
    <n v="7"/>
    <n v="21"/>
    <n v="257.7"/>
    <n v="3.7"/>
    <n v="49242.58"/>
    <n v="5.2332757544385367E-3"/>
    <s v="IIEE"/>
    <s v="01.01.01.08"/>
  </r>
  <r>
    <x v="4"/>
    <m/>
    <m/>
    <x v="5"/>
    <x v="42"/>
    <n v="320"/>
    <s v="SALIDA PARA SEÑALETICA ILUMINADA"/>
    <s v="pto"/>
    <n v="75"/>
    <n v="55.8"/>
    <n v="4185"/>
    <n v="7"/>
    <n v="525"/>
    <n v="6127.5"/>
    <n v="3.7"/>
    <n v="49242.58"/>
    <n v="0.12443499101793611"/>
    <s v="IIEE"/>
    <s v="01.01.01.09"/>
  </r>
  <r>
    <x v="4"/>
    <m/>
    <m/>
    <x v="2"/>
    <x v="4"/>
    <n v="501"/>
    <s v="SALIDA PARA CINTA LED"/>
    <s v="pto"/>
    <n v="128"/>
    <n v="55.8"/>
    <n v="7142.4"/>
    <n v="7"/>
    <n v="896"/>
    <n v="10457.6"/>
    <n v="3.7"/>
    <n v="49242.58"/>
    <n v="0.21236905133727763"/>
    <s v="IIEE"/>
    <s v="01.01.01.10"/>
  </r>
  <r>
    <x v="4"/>
    <m/>
    <m/>
    <x v="2"/>
    <x v="4"/>
    <n v="501"/>
    <s v="SALIDA PARA ESTACA"/>
    <s v="pto"/>
    <n v="171"/>
    <n v="55.8"/>
    <n v="9541.7999999999993"/>
    <n v="7"/>
    <n v="1197"/>
    <n v="13970.7"/>
    <n v="3.7"/>
    <n v="49242.58"/>
    <n v="0.28371177952089432"/>
    <s v="IIEE"/>
    <s v="01.01.01.11"/>
  </r>
  <r>
    <x v="4"/>
    <m/>
    <m/>
    <x v="2"/>
    <x v="4"/>
    <n v="501"/>
    <s v="SALIDA PARA EXTRACTOR EN BAÑOS/DEPOSITOS"/>
    <s v="pto"/>
    <n v="1348"/>
    <n v="50.7"/>
    <n v="68343.600000000006"/>
    <n v="7"/>
    <n v="9436"/>
    <n v="103256.8"/>
    <n v="3.7"/>
    <n v="49242.58"/>
    <n v="2.0969006904187393"/>
    <s v="IIEE"/>
    <s v="01.01.01.12"/>
  </r>
  <r>
    <x v="4"/>
    <m/>
    <m/>
    <x v="2"/>
    <x v="4"/>
    <n v="501"/>
    <s v="SALIDA PARA BRAQUETTE"/>
    <s v="pto"/>
    <n v="12"/>
    <n v="47.56"/>
    <n v="570.72"/>
    <n v="5.7"/>
    <n v="68.400000000000006"/>
    <n v="823.80000000000007"/>
    <n v="3.7"/>
    <n v="49242.58"/>
    <n v="1.6729424006621911E-2"/>
    <s v="IIEE"/>
    <s v="01.01.02.01"/>
  </r>
  <r>
    <x v="4"/>
    <m/>
    <m/>
    <x v="2"/>
    <x v="4"/>
    <n v="501"/>
    <s v="SALIDA PARA LUMINARIA EN TECHO"/>
    <s v="pto"/>
    <n v="4958"/>
    <n v="47.56"/>
    <n v="235802.48"/>
    <n v="4.87"/>
    <n v="24145.46"/>
    <n v="325140.68199999997"/>
    <n v="3.7"/>
    <n v="49242.58"/>
    <n v="6.60283604149092"/>
    <s v="IIEE"/>
    <s v="01.01.02.02"/>
  </r>
  <r>
    <x v="4"/>
    <m/>
    <m/>
    <x v="2"/>
    <x v="4"/>
    <n v="501"/>
    <s v="SALIDA PARA INTERRUPTOR SIMPLE"/>
    <s v="pto"/>
    <n v="2866"/>
    <n v="48.81"/>
    <n v="139889.46"/>
    <n v="4.92"/>
    <n v="14100.72"/>
    <n v="192062.12400000001"/>
    <n v="3.7"/>
    <n v="49242.58"/>
    <n v="3.9003261811221104"/>
    <s v="IIEE"/>
    <s v="01.01.03.01"/>
  </r>
  <r>
    <x v="4"/>
    <m/>
    <m/>
    <x v="2"/>
    <x v="4"/>
    <n v="501"/>
    <s v="SALIDA PARA INTERRUPTOR DOBLE"/>
    <s v="pto"/>
    <n v="1046"/>
    <n v="48.81"/>
    <n v="51055.26"/>
    <n v="5.6"/>
    <n v="5857.5999999999995"/>
    <n v="72728.38"/>
    <n v="3.7"/>
    <n v="49242.58"/>
    <n v="1.4769408913992728"/>
    <s v="IIEE"/>
    <s v="01.01.03.02"/>
  </r>
  <r>
    <x v="4"/>
    <m/>
    <m/>
    <x v="2"/>
    <x v="4"/>
    <n v="501"/>
    <s v="SALIDA PARA INTERRUPTOR TRIPLE"/>
    <s v="pto"/>
    <n v="85"/>
    <n v="48.81"/>
    <n v="4148.8500000000004"/>
    <n v="8.84"/>
    <n v="751.4"/>
    <n v="6929.0300000000007"/>
    <n v="3.7"/>
    <n v="49242.58"/>
    <n v="0.14071216414737003"/>
    <s v="IIEE"/>
    <s v="01.01.03.03"/>
  </r>
  <r>
    <x v="4"/>
    <m/>
    <m/>
    <x v="2"/>
    <x v="4"/>
    <n v="501"/>
    <s v="TABLERO TG-SCS - 220V, 3F+T, 60Hz"/>
    <s v="und"/>
    <n v="1"/>
    <n v="22921.77"/>
    <n v="22921.77"/>
    <n v="0"/>
    <n v="0"/>
    <n v="22921.77"/>
    <n v="3.7"/>
    <n v="49242.58"/>
    <n v="0.46548677993720067"/>
    <s v="IIEE"/>
    <s v="02.02.01.01"/>
  </r>
  <r>
    <x v="4"/>
    <m/>
    <m/>
    <x v="2"/>
    <x v="4"/>
    <n v="501"/>
    <s v="TABLERO TG-SCP - 220V, 3F+T, 60Hz"/>
    <s v="und"/>
    <n v="1"/>
    <n v="22242.18"/>
    <n v="22242.18"/>
    <n v="0"/>
    <n v="0"/>
    <n v="22242.18"/>
    <n v="3.7"/>
    <n v="49242.58"/>
    <n v="0.45168591897500088"/>
    <s v="IIEE"/>
    <s v="02.02.01.02"/>
  </r>
  <r>
    <x v="4"/>
    <m/>
    <m/>
    <x v="2"/>
    <x v="4"/>
    <n v="501"/>
    <s v="TABLERO T-TA - 220V, 3F+T, 60Hz"/>
    <s v="und"/>
    <n v="1"/>
    <n v="22922.17"/>
    <n v="22922.17"/>
    <n v="0"/>
    <n v="0"/>
    <n v="22922.17"/>
    <n v="3.7"/>
    <n v="49242.58"/>
    <n v="0.46549490298842988"/>
    <s v="IIEE"/>
    <s v="02.02.01.03"/>
  </r>
  <r>
    <x v="4"/>
    <m/>
    <m/>
    <x v="2"/>
    <x v="4"/>
    <n v="501"/>
    <s v="TABLERO TG-E - 220V, 3F+T, 60Hz"/>
    <s v="und"/>
    <n v="1"/>
    <n v="13133.38"/>
    <n v="13133.38"/>
    <n v="0"/>
    <n v="0"/>
    <n v="13133.38"/>
    <n v="3.7"/>
    <n v="49242.58"/>
    <n v="0.26670779638272402"/>
    <s v="IIEE"/>
    <s v="02.02.01.04"/>
  </r>
  <r>
    <x v="4"/>
    <m/>
    <m/>
    <x v="2"/>
    <x v="4"/>
    <n v="501"/>
    <s v="TABLERO TSC-S4 - 220V, 3F+T, 60Hz"/>
    <s v="und"/>
    <n v="1"/>
    <n v="3663.71"/>
    <n v="3663.71"/>
    <n v="0"/>
    <n v="0"/>
    <n v="3663.71"/>
    <n v="3.7"/>
    <n v="49242.58"/>
    <n v="7.4401260047706683E-2"/>
    <s v="IIEE"/>
    <s v="02.02.01.05"/>
  </r>
  <r>
    <x v="4"/>
    <m/>
    <m/>
    <x v="2"/>
    <x v="4"/>
    <n v="501"/>
    <s v="TABLERO TSC-S3 - 220V, 3F+T, 60Hz"/>
    <s v="und"/>
    <n v="1"/>
    <n v="5055.47"/>
    <n v="5055.4699999999993"/>
    <n v="0"/>
    <n v="0"/>
    <n v="5055.4699999999993"/>
    <n v="3.7"/>
    <n v="49242.58"/>
    <n v="0.10266460449472792"/>
    <s v="IIEE"/>
    <s v="02.02.01.06"/>
  </r>
  <r>
    <x v="4"/>
    <m/>
    <m/>
    <x v="2"/>
    <x v="4"/>
    <n v="501"/>
    <s v="TABLERO TSC-S2 - 220V, 3F+T, 60Hz"/>
    <s v="und"/>
    <n v="1"/>
    <n v="5088.41"/>
    <n v="5088.41"/>
    <n v="0"/>
    <n v="0"/>
    <n v="5088.41"/>
    <n v="3.7"/>
    <n v="49242.58"/>
    <n v="0.10333353776345593"/>
    <s v="IIEE"/>
    <s v="02.02.01.07"/>
  </r>
  <r>
    <x v="4"/>
    <m/>
    <m/>
    <x v="2"/>
    <x v="4"/>
    <n v="501"/>
    <s v="TABLERO TSC-S1 - 220V, 3F+T, 60Hz"/>
    <s v="und"/>
    <n v="1"/>
    <n v="5930.43"/>
    <n v="5930.43"/>
    <n v="0"/>
    <n v="0"/>
    <n v="5930.43"/>
    <n v="3.7"/>
    <n v="49242.58"/>
    <n v="0.12043296675356978"/>
    <s v="IIEE"/>
    <s v="02.02.01.08"/>
  </r>
  <r>
    <x v="4"/>
    <m/>
    <m/>
    <x v="2"/>
    <x v="4"/>
    <n v="501"/>
    <s v="TABLERO TSC-AE - 220V, 3F+T, 60Hz"/>
    <s v="und"/>
    <n v="1"/>
    <n v="10084.94"/>
    <n v="10084.94"/>
    <n v="0"/>
    <n v="0"/>
    <n v="10084.94"/>
    <n v="3.7"/>
    <n v="49242.58"/>
    <n v="0.2048012106595552"/>
    <s v="IIEE"/>
    <s v="02.02.01.09"/>
  </r>
  <r>
    <x v="4"/>
    <m/>
    <m/>
    <x v="2"/>
    <x v="4"/>
    <n v="501"/>
    <s v="TABLERO T-GB - 220V, 3F+T, 60Hz"/>
    <s v="und"/>
    <n v="1"/>
    <n v="5803.5"/>
    <n v="5803.5"/>
    <n v="0"/>
    <n v="0"/>
    <n v="5803.5"/>
    <n v="3.7"/>
    <n v="49242.58"/>
    <n v="0.11785531952225087"/>
    <s v="IIEE"/>
    <s v="02.02.01.10"/>
  </r>
  <r>
    <x v="4"/>
    <m/>
    <m/>
    <x v="2"/>
    <x v="4"/>
    <n v="501"/>
    <s v="TABLERO TSC-TA-P1 - 220V, 3F+T, 60Hz"/>
    <s v="und"/>
    <n v="1"/>
    <n v="8604.3700000000008"/>
    <n v="8604.369999999999"/>
    <n v="0"/>
    <n v="0"/>
    <n v="8604.369999999999"/>
    <n v="3.7"/>
    <n v="49242.58"/>
    <n v="0.17473434576336169"/>
    <s v="IIEE"/>
    <s v="02.02.01.11"/>
  </r>
  <r>
    <x v="4"/>
    <m/>
    <m/>
    <x v="2"/>
    <x v="4"/>
    <n v="501"/>
    <s v="TABLERO TSC-TA-P5 - 220V, 3F+T, 60Hz"/>
    <s v="und"/>
    <n v="1"/>
    <n v="6576.75"/>
    <n v="6576.75"/>
    <n v="0"/>
    <n v="0"/>
    <n v="6576.75"/>
    <n v="3.7"/>
    <n v="49242.58"/>
    <n v="0.13355819292977744"/>
    <s v="IIEE"/>
    <s v="02.02.01.12"/>
  </r>
  <r>
    <x v="4"/>
    <m/>
    <m/>
    <x v="2"/>
    <x v="4"/>
    <n v="501"/>
    <s v="TABLERO TSC-TA-P13 - 220V, 3F+T, 60Hz"/>
    <s v="und"/>
    <n v="1"/>
    <n v="6761.33"/>
    <n v="6761.33"/>
    <n v="0"/>
    <n v="0"/>
    <n v="6761.33"/>
    <n v="3.7"/>
    <n v="49242.58"/>
    <n v="0.1373065749195107"/>
    <s v="IIEE"/>
    <s v="02.02.01.13"/>
  </r>
  <r>
    <x v="4"/>
    <m/>
    <m/>
    <x v="2"/>
    <x v="4"/>
    <n v="501"/>
    <s v="TABLERO TSC-TA-AZ - 220V, 3F+T, 60Hz"/>
    <s v="und"/>
    <n v="1"/>
    <n v="7895.5"/>
    <n v="7895.5"/>
    <n v="0"/>
    <n v="0"/>
    <n v="7895.5"/>
    <n v="3.7"/>
    <n v="49242.58"/>
    <n v="0.16033887745118147"/>
    <s v="IIEE"/>
    <s v="02.02.01.14"/>
  </r>
  <r>
    <x v="4"/>
    <m/>
    <m/>
    <x v="2"/>
    <x v="4"/>
    <n v="501"/>
    <s v="TABLERO T-SUM1 - 220V, 3F+T, 60Hz"/>
    <s v="und"/>
    <n v="1"/>
    <n v="2483.7399999999998"/>
    <n v="2483.7399999999998"/>
    <n v="0"/>
    <n v="0"/>
    <n v="2483.7399999999998"/>
    <n v="3.7"/>
    <n v="49242.58"/>
    <n v="5.0438868150287815E-2"/>
    <s v="IIEE"/>
    <s v="02.02.01.15"/>
  </r>
  <r>
    <x v="4"/>
    <m/>
    <m/>
    <x v="2"/>
    <x v="4"/>
    <n v="501"/>
    <s v="TABLERO TN-TA-ASC2 - 220V, 3F+T, 60Hz"/>
    <s v="und"/>
    <n v="1"/>
    <n v="8708.2099999999991"/>
    <n v="8708.2099999999991"/>
    <n v="0"/>
    <n v="0"/>
    <n v="8708.2099999999991"/>
    <n v="3.7"/>
    <n v="49242.58"/>
    <n v="0.17684308986247266"/>
    <s v="IIEE"/>
    <s v="02.02.01.16"/>
  </r>
  <r>
    <x v="4"/>
    <m/>
    <m/>
    <x v="2"/>
    <x v="4"/>
    <n v="501"/>
    <s v="TABLERO TN-TA-ASC3 - 220V, 3F+T, 60Hz"/>
    <s v="und"/>
    <n v="1"/>
    <n v="8708.2099999999991"/>
    <n v="8708.2099999999991"/>
    <n v="0"/>
    <n v="0"/>
    <n v="8708.2099999999991"/>
    <n v="3.7"/>
    <n v="49242.58"/>
    <n v="0.17684308986247266"/>
    <s v="IIEE"/>
    <s v="02.02.01.17"/>
  </r>
  <r>
    <x v="4"/>
    <m/>
    <m/>
    <x v="2"/>
    <x v="4"/>
    <n v="501"/>
    <s v="TABLERO TSC-TB-P1 - 220V, 3F+T, 60Hz"/>
    <s v="und"/>
    <n v="1"/>
    <n v="7494.93"/>
    <n v="7494.93"/>
    <n v="0"/>
    <n v="0"/>
    <n v="7494.93"/>
    <n v="3.7"/>
    <n v="49242.58"/>
    <n v="0.15220425087393877"/>
    <s v="IIEE"/>
    <s v="02.02.01.18"/>
  </r>
  <r>
    <x v="4"/>
    <m/>
    <m/>
    <x v="2"/>
    <x v="4"/>
    <n v="501"/>
    <s v="TABLERO TSC-TB-P5 - 220V, 3F+T, 60Hz"/>
    <s v="und"/>
    <n v="1"/>
    <n v="6258.45"/>
    <n v="6258.45"/>
    <n v="0"/>
    <n v="0"/>
    <n v="6258.45"/>
    <n v="3.7"/>
    <n v="49242.58"/>
    <n v="0.12709427491410888"/>
    <s v="IIEE"/>
    <s v="02.02.01.19"/>
  </r>
  <r>
    <x v="4"/>
    <m/>
    <m/>
    <x v="2"/>
    <x v="4"/>
    <n v="501"/>
    <s v="TABLERO TSC-TB-P13 - 220V, 3F+T, 60Hz"/>
    <s v="und"/>
    <n v="1"/>
    <n v="6258.45"/>
    <n v="6258.45"/>
    <n v="0"/>
    <n v="0"/>
    <n v="6258.45"/>
    <n v="3.7"/>
    <n v="49242.58"/>
    <n v="0.12709427491410888"/>
    <s v="IIEE"/>
    <s v="02.02.01.20"/>
  </r>
  <r>
    <x v="4"/>
    <m/>
    <m/>
    <x v="2"/>
    <x v="4"/>
    <n v="501"/>
    <s v="TABLERO TSC-TB-AZ - 220V, 3F+T, 60Hz"/>
    <s v="und"/>
    <n v="1"/>
    <n v="7431"/>
    <n v="7431"/>
    <n v="0"/>
    <n v="0"/>
    <n v="7431"/>
    <n v="3.7"/>
    <n v="49242.58"/>
    <n v="0.15090598421122531"/>
    <s v="IIEE"/>
    <s v="02.02.01.21"/>
  </r>
  <r>
    <x v="4"/>
    <m/>
    <m/>
    <x v="2"/>
    <x v="4"/>
    <n v="501"/>
    <s v="TABLERO T-SUM2 - 220V, 3F+T, 60Hz"/>
    <s v="und"/>
    <n v="1"/>
    <n v="2676.04"/>
    <n v="2676.04"/>
    <n v="0"/>
    <n v="0"/>
    <n v="2676.04"/>
    <n v="3.7"/>
    <n v="49242.58"/>
    <n v="5.4344025028745448E-2"/>
    <s v="IIEE"/>
    <s v="02.02.01.22"/>
  </r>
  <r>
    <x v="4"/>
    <m/>
    <m/>
    <x v="2"/>
    <x v="4"/>
    <n v="501"/>
    <s v="TABLERO T-GYM - 220V, 3F+T, 60Hz"/>
    <s v="und"/>
    <n v="1"/>
    <n v="3038.97"/>
    <n v="3038.97"/>
    <n v="0"/>
    <n v="0"/>
    <n v="3038.97"/>
    <n v="3.7"/>
    <n v="49242.58"/>
    <n v="6.1714272485316565E-2"/>
    <s v="IIEE"/>
    <s v="02.02.01.23"/>
  </r>
  <r>
    <x v="4"/>
    <m/>
    <m/>
    <x v="2"/>
    <x v="4"/>
    <n v="501"/>
    <s v="TABLERO TN-TB-ASC2 - 220V, 3F+T, 60Hz"/>
    <s v="und"/>
    <n v="1"/>
    <n v="8708.2099999999991"/>
    <n v="8708.2099999999991"/>
    <n v="0"/>
    <n v="0"/>
    <n v="8708.2099999999991"/>
    <n v="3.7"/>
    <n v="49242.58"/>
    <n v="0.17684308986247266"/>
    <s v="IIEE"/>
    <s v="02.02.01.24"/>
  </r>
  <r>
    <x v="4"/>
    <m/>
    <m/>
    <x v="2"/>
    <x v="4"/>
    <n v="501"/>
    <s v="TABLERO TN-TB-ASC3 - 220V, 3F+T, 60Hz"/>
    <s v="und"/>
    <n v="1"/>
    <n v="8408.2099999999991"/>
    <n v="8408.2099999999991"/>
    <n v="0"/>
    <n v="0"/>
    <n v="8408.2099999999991"/>
    <n v="3.7"/>
    <n v="49242.58"/>
    <n v="0.17075080144054189"/>
    <s v="IIEE"/>
    <s v="02.02.01.25"/>
  </r>
  <r>
    <x v="4"/>
    <m/>
    <m/>
    <x v="2"/>
    <x v="4"/>
    <n v="501"/>
    <s v="TABLERO T-CO - 220V, 3F+T, 60Hz"/>
    <s v="und"/>
    <n v="1"/>
    <n v="2831.38"/>
    <n v="2831.38"/>
    <n v="0"/>
    <n v="0"/>
    <n v="2831.38"/>
    <n v="3.7"/>
    <n v="49242.58"/>
    <n v="5.7498611973621203E-2"/>
    <s v="IIEE"/>
    <s v="02.02.01.26"/>
  </r>
  <r>
    <x v="4"/>
    <m/>
    <m/>
    <x v="2"/>
    <x v="4"/>
    <n v="501"/>
    <s v="TABLERO T-LAV - 220V, 3F+T, 60Hz"/>
    <s v="und"/>
    <n v="1"/>
    <n v="2887.03"/>
    <n v="2887.03"/>
    <n v="0"/>
    <n v="0"/>
    <n v="2887.03"/>
    <n v="3.7"/>
    <n v="49242.58"/>
    <n v="5.8628731475889366E-2"/>
    <s v="IIEE"/>
    <s v="02.02.01.27"/>
  </r>
  <r>
    <x v="4"/>
    <m/>
    <m/>
    <x v="2"/>
    <x v="4"/>
    <n v="501"/>
    <s v="TABLERO TESC-S1 - 220V, 3F+T, 60Hz"/>
    <s v="und"/>
    <n v="1"/>
    <n v="3999.88"/>
    <n v="3999.88"/>
    <n v="0"/>
    <n v="0"/>
    <n v="3999.88"/>
    <n v="3.7"/>
    <n v="49242.58"/>
    <n v="8.1228075377041575E-2"/>
    <s v="IIEE"/>
    <s v="02.02.01.28"/>
  </r>
  <r>
    <x v="4"/>
    <m/>
    <m/>
    <x v="2"/>
    <x v="4"/>
    <n v="501"/>
    <s v="TABLERO TE-TA-P6 - 220V, 3F+T, 60Hz"/>
    <s v="und"/>
    <n v="1"/>
    <n v="2748.72"/>
    <n v="2748.72"/>
    <n v="0"/>
    <n v="0"/>
    <n v="2748.72"/>
    <n v="3.7"/>
    <n v="49242.58"/>
    <n v="5.5819983437098535E-2"/>
    <s v="IIEE"/>
    <s v="02.02.01.29"/>
  </r>
  <r>
    <x v="4"/>
    <m/>
    <m/>
    <x v="2"/>
    <x v="4"/>
    <n v="501"/>
    <s v="TABLERO TE-TB-P6 - 220V, 3F+T, 60Hz"/>
    <s v="und"/>
    <n v="1"/>
    <n v="3359.61"/>
    <n v="3359.61"/>
    <n v="0"/>
    <n v="0"/>
    <n v="3359.61"/>
    <n v="3.7"/>
    <n v="49242.58"/>
    <n v="6.8225710350676178E-2"/>
    <s v="IIEE"/>
    <s v="02.02.01.30"/>
  </r>
  <r>
    <x v="4"/>
    <m/>
    <m/>
    <x v="2"/>
    <x v="4"/>
    <n v="501"/>
    <s v="TABLERO TE-TA-ASC1 - 220V, 3F+T, 60Hz"/>
    <s v="und"/>
    <n v="1"/>
    <n v="8608.2099999999991"/>
    <n v="8608.2099999999991"/>
    <n v="0"/>
    <n v="0"/>
    <n v="8608.2099999999991"/>
    <n v="3.7"/>
    <n v="49242.58"/>
    <n v="0.17481232705516239"/>
    <s v="IIEE"/>
    <s v="02.02.01.31"/>
  </r>
  <r>
    <x v="4"/>
    <m/>
    <m/>
    <x v="2"/>
    <x v="4"/>
    <n v="501"/>
    <s v="TABLERO TE-TB-ASC1 - 220V, 3F+T, 60Hz"/>
    <s v="und"/>
    <n v="1"/>
    <n v="8608.2099999999991"/>
    <n v="8608.2099999999991"/>
    <n v="0"/>
    <n v="0"/>
    <n v="8608.2099999999991"/>
    <n v="3.7"/>
    <n v="49242.58"/>
    <n v="0.17481232705516239"/>
    <s v="IIEE"/>
    <s v="02.02.01.32"/>
  </r>
  <r>
    <x v="4"/>
    <m/>
    <m/>
    <x v="2"/>
    <x v="4"/>
    <n v="501"/>
    <s v="TABLERO T-MBCI - 220V, 3F+T, 60Hz"/>
    <s v="und"/>
    <n v="1"/>
    <n v="2545.16"/>
    <n v="2545.16"/>
    <n v="0"/>
    <n v="0"/>
    <n v="2545.16"/>
    <n v="3.7"/>
    <n v="49242.58"/>
    <n v="5.1686162666537777E-2"/>
    <s v="IIEE"/>
    <s v="02.02.01.33"/>
  </r>
  <r>
    <x v="4"/>
    <m/>
    <m/>
    <x v="2"/>
    <x v="4"/>
    <n v="501"/>
    <s v="TABLERO T-AUXGEL - 220V, 3F+T, 60Hz"/>
    <s v="und"/>
    <n v="1"/>
    <n v="2242.5"/>
    <n v="2242.5"/>
    <n v="0"/>
    <n v="0"/>
    <n v="2242.5"/>
    <n v="3.7"/>
    <n v="49242.58"/>
    <n v="4.5539855953932548E-2"/>
    <s v="IIEE"/>
    <s v="02.02.01.34"/>
  </r>
  <r>
    <x v="4"/>
    <m/>
    <m/>
    <x v="2"/>
    <x v="4"/>
    <n v="501"/>
    <s v="TABLERO TIPICO DEPARTAMENTOS - 220V, 2F+T, 60Hz"/>
    <s v="und"/>
    <n v="524"/>
    <n v="788.9"/>
    <n v="413383.6"/>
    <n v="0"/>
    <n v="0"/>
    <n v="413383.6"/>
    <n v="3.7"/>
    <n v="49242.58"/>
    <n v="8.3948404003202093"/>
    <s v="IIEE"/>
    <s v="02.02.01.35"/>
  </r>
  <r>
    <x v="4"/>
    <m/>
    <m/>
    <x v="2"/>
    <x v="4"/>
    <n v="501"/>
    <s v="SALIDA PARA TOMACORRIENTE BIPOLAR DOBLE CON ESPIGA A TIERRA TIPO 1"/>
    <s v="pto"/>
    <n v="6936"/>
    <n v="55.05"/>
    <n v="381826.8"/>
    <n v="7.09"/>
    <n v="49176.24"/>
    <n v="563778.88800000004"/>
    <n v="3.7"/>
    <n v="49242.58"/>
    <n v="11.449011972971359"/>
    <s v="IIEE"/>
    <s v="01.02.01.01"/>
  </r>
  <r>
    <x v="4"/>
    <m/>
    <m/>
    <x v="2"/>
    <x v="4"/>
    <n v="501"/>
    <s v="SALIDA PARA TOMACORRIENTE A PRUEBA DE AGUA"/>
    <s v="pto"/>
    <n v="46"/>
    <n v="58.89"/>
    <n v="2708.94"/>
    <n v="7.09"/>
    <n v="326.14"/>
    <n v="3915.6579999999999"/>
    <n v="3.7"/>
    <n v="49242.58"/>
    <n v="7.9517726325468732E-2"/>
    <s v="IIEE"/>
    <s v="01.02.01.02"/>
  </r>
  <r>
    <x v="4"/>
    <m/>
    <m/>
    <x v="2"/>
    <x v="4"/>
    <n v="501"/>
    <s v="SALIDA PARA TIMBRE"/>
    <s v="pto"/>
    <n v="524"/>
    <n v="58.89"/>
    <n v="30858.36"/>
    <n v="8.35"/>
    <n v="4375.3999999999996"/>
    <n v="47047.34"/>
    <n v="3.7"/>
    <n v="49242.58"/>
    <n v="0.95541988254880217"/>
    <s v="IIEE"/>
    <s v="01.02.01.03"/>
  </r>
  <r>
    <x v="4"/>
    <m/>
    <m/>
    <x v="2"/>
    <x v="4"/>
    <n v="501"/>
    <s v="SALIDA PARA PULSADOR DE TIMBRE"/>
    <s v="pto"/>
    <n v="524"/>
    <n v="58.89"/>
    <n v="30858.36"/>
    <n v="8.35"/>
    <n v="4375.3999999999996"/>
    <n v="47047.34"/>
    <n v="3.7"/>
    <n v="49242.58"/>
    <n v="0.95541988254880217"/>
    <s v="IIEE"/>
    <s v="01.02.01.04"/>
  </r>
  <r>
    <x v="4"/>
    <m/>
    <m/>
    <x v="2"/>
    <x v="4"/>
    <n v="501"/>
    <s v="SALIDA PARA CAMPANA EXTRACTORA"/>
    <s v="pto"/>
    <n v="524"/>
    <n v="58.89"/>
    <n v="30858.36"/>
    <n v="3.46"/>
    <n v="1813.04"/>
    <n v="37566.608"/>
    <n v="3.7"/>
    <n v="49242.58"/>
    <n v="0.76288870323204017"/>
    <s v="IIEE"/>
    <s v="01.02.01.05"/>
  </r>
  <r>
    <x v="4"/>
    <m/>
    <m/>
    <x v="2"/>
    <x v="4"/>
    <n v="501"/>
    <s v="SALIDA DE FUERZA PARA SECADORA ELECTRICA"/>
    <s v="pto"/>
    <n v="524"/>
    <n v="58.89"/>
    <n v="30858.36"/>
    <n v="12.77"/>
    <n v="6691.48"/>
    <n v="55616.836000000003"/>
    <n v="3.7"/>
    <n v="49242.58"/>
    <n v="1.1294460200907426"/>
    <s v="IIEE"/>
    <s v="01.02.01.06"/>
  </r>
  <r>
    <x v="4"/>
    <m/>
    <m/>
    <x v="2"/>
    <x v="4"/>
    <n v="501"/>
    <s v="SALIDA DE FUERZA PARA BOMBA COMBUSTIBLE"/>
    <s v="pto"/>
    <n v="1"/>
    <n v="114.52"/>
    <n v="114.52"/>
    <n v="25.16"/>
    <n v="25.16"/>
    <n v="207.61199999999999"/>
    <n v="3.7"/>
    <n v="49242.58"/>
    <n v="4.2161072795129737E-3"/>
    <s v="IIEE"/>
    <s v="01.02.01.07"/>
  </r>
  <r>
    <x v="4"/>
    <m/>
    <m/>
    <x v="2"/>
    <x v="4"/>
    <n v="501"/>
    <s v="SALIDA PARA CALENTADOR DE MOTOR"/>
    <s v="pto"/>
    <n v="1"/>
    <n v="58.89"/>
    <n v="58.89"/>
    <n v="17.97"/>
    <n v="17.97"/>
    <n v="125.379"/>
    <n v="3.7"/>
    <n v="49242.58"/>
    <n v="2.5461501001775291E-3"/>
    <s v="IIEE"/>
    <s v="01.02.01.08"/>
  </r>
  <r>
    <x v="4"/>
    <m/>
    <m/>
    <x v="2"/>
    <x v="4"/>
    <n v="501"/>
    <s v="SALIDA PARA RESISTENCIA DESHUMEDECEDORA"/>
    <s v="pto"/>
    <n v="1"/>
    <n v="58.89"/>
    <n v="58.89"/>
    <n v="17.97"/>
    <n v="17.97"/>
    <n v="125.379"/>
    <n v="3.7"/>
    <n v="49242.58"/>
    <n v="2.5461501001775291E-3"/>
    <s v="IIEE"/>
    <s v="01.02.01.09"/>
  </r>
  <r>
    <x v="4"/>
    <m/>
    <m/>
    <x v="2"/>
    <x v="4"/>
    <n v="501"/>
    <s v="SALIDA PARA CARGADOR DE BATERIAS"/>
    <s v="pto"/>
    <n v="1"/>
    <n v="58.89"/>
    <n v="58.89"/>
    <n v="17.97"/>
    <n v="17.97"/>
    <n v="125.379"/>
    <n v="3.7"/>
    <n v="49242.58"/>
    <n v="2.5461501001775291E-3"/>
    <s v="IIEE"/>
    <s v="01.02.01.10"/>
  </r>
  <r>
    <x v="4"/>
    <m/>
    <m/>
    <x v="2"/>
    <x v="4"/>
    <n v="501"/>
    <s v="SALIDA DE FUERZA PARA BOMBAS DE AGUA"/>
    <s v="pto"/>
    <n v="4"/>
    <n v="114.52"/>
    <n v="458.08"/>
    <n v="68.31"/>
    <n v="273.24"/>
    <n v="1469.068"/>
    <n v="3.7"/>
    <n v="49242.58"/>
    <n v="2.983328655809667E-2"/>
    <s v="IIEE"/>
    <s v="01.02.01.11"/>
  </r>
  <r>
    <x v="4"/>
    <m/>
    <m/>
    <x v="2"/>
    <x v="4"/>
    <n v="501"/>
    <s v="SALIDA DE FUERZA PARA BOMBAS DE AGUA II"/>
    <s v="pto"/>
    <n v="4"/>
    <n v="114.52"/>
    <n v="458.08"/>
    <n v="78.55"/>
    <n v="314.2"/>
    <n v="1620.62"/>
    <n v="3.7"/>
    <n v="49242.58"/>
    <n v="3.2910948207831511E-2"/>
    <s v="IIEE"/>
    <s v="01.02.01.11"/>
  </r>
  <r>
    <x v="4"/>
    <m/>
    <m/>
    <x v="2"/>
    <x v="4"/>
    <n v="501"/>
    <s v="SALIDA DE FUERZA PARA BOMBA JOCKEY"/>
    <s v="pto"/>
    <n v="1"/>
    <n v="58.89"/>
    <n v="58.89"/>
    <n v="27.81"/>
    <n v="27.81"/>
    <n v="161.78700000000001"/>
    <n v="3.7"/>
    <n v="49242.58"/>
    <n v="3.2855102230630482E-3"/>
    <s v="IIEE"/>
    <s v="01.02.01.12"/>
  </r>
  <r>
    <x v="4"/>
    <m/>
    <m/>
    <x v="2"/>
    <x v="4"/>
    <n v="501"/>
    <s v="SALIDA DE FUERZA PARA BOMBA SUMIDERO"/>
    <s v="pto"/>
    <n v="2"/>
    <n v="58.89"/>
    <n v="117.78"/>
    <n v="27.81"/>
    <n v="55.62"/>
    <n v="323.57400000000001"/>
    <n v="3.7"/>
    <n v="49242.58"/>
    <n v="6.5710204461260965E-3"/>
    <s v="IIEE"/>
    <s v="01.02.01.13"/>
  </r>
  <r>
    <x v="4"/>
    <m/>
    <m/>
    <x v="2"/>
    <x v="4"/>
    <n v="501"/>
    <s v="SALIDA DE FUERZA PARA BOMBA DESAGUE"/>
    <s v="pto"/>
    <n v="2"/>
    <n v="58.89"/>
    <n v="117.78"/>
    <n v="27.81"/>
    <n v="55.62"/>
    <n v="323.57400000000001"/>
    <n v="3.7"/>
    <n v="49242.58"/>
    <n v="6.5710204461260965E-3"/>
    <s v="IIEE"/>
    <s v="01.02.01.13"/>
  </r>
  <r>
    <x v="4"/>
    <m/>
    <m/>
    <x v="2"/>
    <x v="4"/>
    <n v="501"/>
    <s v="CONTROL DE NIVEL"/>
    <s v="pto"/>
    <n v="11"/>
    <n v="100.56"/>
    <n v="1106.1600000000001"/>
    <n v="0"/>
    <n v="0"/>
    <n v="1106.1600000000001"/>
    <n v="3.7"/>
    <n v="49242.58"/>
    <n v="2.2463485869343158E-2"/>
    <s v="IIEE"/>
    <s v="01.02.01.14"/>
  </r>
  <r>
    <x v="4"/>
    <m/>
    <m/>
    <x v="2"/>
    <x v="4"/>
    <n v="501"/>
    <s v="SALIDA DE FUERZA PARA JET FAN (INC. INTE. TERMOMAGNETICO)"/>
    <s v="pto"/>
    <n v="41"/>
    <n v="194.52"/>
    <n v="7975.3200000000006"/>
    <n v="89.96"/>
    <n v="3688.36"/>
    <n v="21622.252"/>
    <n v="3.7"/>
    <n v="49242.58"/>
    <n v="0.43909665171889856"/>
    <s v="IIEE"/>
    <s v="01.02.01.15"/>
  </r>
  <r>
    <x v="4"/>
    <m/>
    <m/>
    <x v="2"/>
    <x v="4"/>
    <n v="501"/>
    <s v="SALIDA DE FUERZA PARA PUERTA LEVADIZA"/>
    <s v="pto"/>
    <n v="1"/>
    <n v="114.52"/>
    <n v="114.52"/>
    <n v="103.37"/>
    <n v="103.37"/>
    <n v="496.98899999999998"/>
    <n v="3.7"/>
    <n v="49242.58"/>
    <n v="1.0092667768423181E-2"/>
    <s v="IIEE"/>
    <s v="01.02.01.16"/>
  </r>
  <r>
    <x v="4"/>
    <m/>
    <m/>
    <x v="2"/>
    <x v="4"/>
    <n v="501"/>
    <s v="SALIDA DE FUERZA PARA MOTOR DE ASCENSOR"/>
    <s v="pto"/>
    <n v="6"/>
    <n v="114.52"/>
    <n v="687.12"/>
    <n v="116.24"/>
    <n v="697.43999999999994"/>
    <n v="3267.6480000000001"/>
    <n v="3.7"/>
    <n v="49242.58"/>
    <n v="6.635818025781752E-2"/>
    <s v="IIEE"/>
    <s v="01.02.01.17"/>
  </r>
  <r>
    <x v="4"/>
    <m/>
    <m/>
    <x v="2"/>
    <x v="4"/>
    <n v="501"/>
    <s v="SALIDA DE FUERZA PARA CARGADOR DE AUTO ELECTRICO"/>
    <s v="pto"/>
    <n v="14"/>
    <n v="114"/>
    <n v="1596"/>
    <n v="85.69"/>
    <n v="1199.6600000000001"/>
    <n v="6034.7419999999993"/>
    <n v="3.7"/>
    <n v="49242.58"/>
    <n v="0.12255129605313124"/>
    <s v="IIEE"/>
    <s v="01.02.01.18"/>
  </r>
  <r>
    <x v="4"/>
    <m/>
    <m/>
    <x v="2"/>
    <x v="4"/>
    <n v="501"/>
    <s v="SALIDA DE FUERZA PARA EQUIPOS DE VENTILACION EN SÓTANOS"/>
    <s v="pto"/>
    <n v="50"/>
    <n v="114.52"/>
    <n v="5726"/>
    <n v="123.3"/>
    <n v="6165"/>
    <n v="28536.5"/>
    <n v="3.7"/>
    <n v="49242.58"/>
    <n v="0.57950862850809193"/>
    <s v="IIEE"/>
    <s v="01.02.01.22"/>
  </r>
  <r>
    <x v="4"/>
    <m/>
    <m/>
    <x v="2"/>
    <x v="4"/>
    <n v="501"/>
    <s v="SALIDA DE FUERZA PARA EQUIPOS DE VENTILACION EN AZOTEA Y TECHO"/>
    <s v="pto"/>
    <n v="14"/>
    <n v="114.52"/>
    <n v="1603.28"/>
    <n v="167.7"/>
    <n v="2347.8000000000002"/>
    <n v="10290.14"/>
    <n v="3.7"/>
    <n v="49242.58"/>
    <n v="0.20896833594015585"/>
    <s v="IIEE"/>
    <s v="01.02.01.23"/>
  </r>
  <r>
    <x v="4"/>
    <m/>
    <m/>
    <x v="2"/>
    <x v="4"/>
    <n v="501"/>
    <s v="3(3-1x150mm2 N2X0H) + 50mm2/T"/>
    <s v="m"/>
    <n v="25"/>
    <n v="113.32"/>
    <n v="2833"/>
    <n v="188.32"/>
    <n v="4708"/>
    <n v="20252.599999999999"/>
    <n v="3.7"/>
    <n v="49242.58"/>
    <n v="0.41128226831331743"/>
    <s v="IIEE"/>
    <s v="01.03.01.01"/>
  </r>
  <r>
    <x v="4"/>
    <m/>
    <m/>
    <x v="2"/>
    <x v="4"/>
    <n v="501"/>
    <s v="2(3-1x185mm2 N2X0H) + 50mm2/T"/>
    <s v="m"/>
    <n v="25"/>
    <n v="113.32"/>
    <n v="2833"/>
    <n v="191.47"/>
    <n v="4786.75"/>
    <n v="20543.974999999999"/>
    <n v="3.7"/>
    <n v="49242.58"/>
    <n v="0.41719940344311768"/>
    <s v="IIEE"/>
    <s v="01.03.01.02"/>
  </r>
  <r>
    <x v="4"/>
    <m/>
    <m/>
    <x v="2"/>
    <x v="4"/>
    <n v="501"/>
    <s v="3-1x10mm2 N2X0H + 1x10mm2/T"/>
    <s v="m"/>
    <n v="596"/>
    <n v="18.399999999999999"/>
    <n v="10966.4"/>
    <n v="7.21"/>
    <n v="4297.16"/>
    <n v="26865.892"/>
    <n v="3.7"/>
    <n v="49242.58"/>
    <n v="0.54558254258814221"/>
    <s v="IIEE"/>
    <s v="01.03.01.03"/>
  </r>
  <r>
    <x v="4"/>
    <m/>
    <m/>
    <x v="2"/>
    <x v="4"/>
    <n v="501"/>
    <s v="3-1x16mm2 N2X0H + 1x10mm2/T"/>
    <s v="m"/>
    <n v="488"/>
    <n v="18.920000000000002"/>
    <n v="9232.9600000000009"/>
    <n v="9.92"/>
    <n v="4840.96"/>
    <n v="27144.511999999999"/>
    <n v="3.7"/>
    <n v="49242.58"/>
    <n v="0.55124065392187005"/>
    <s v="IIEE"/>
    <s v="01.03.01.04"/>
  </r>
  <r>
    <x v="4"/>
    <m/>
    <m/>
    <x v="2"/>
    <x v="4"/>
    <n v="501"/>
    <s v="3-1x185mm2 N2X0H + 1x50mm2/T"/>
    <s v="m"/>
    <n v="58"/>
    <n v="113.32"/>
    <n v="6572.5599999999986"/>
    <n v="99.64"/>
    <n v="5779.12"/>
    <n v="27955.304"/>
    <n v="3.7"/>
    <n v="49242.58"/>
    <n v="0.56770591630251699"/>
    <s v="IIEE"/>
    <s v="01.03.01.05"/>
  </r>
  <r>
    <x v="4"/>
    <m/>
    <m/>
    <x v="2"/>
    <x v="4"/>
    <n v="501"/>
    <s v="3-1x25mm2 N2X0H + 1x10mm2/T"/>
    <s v="m"/>
    <n v="35"/>
    <n v="25.39"/>
    <n v="888.65"/>
    <n v="14.33"/>
    <n v="501.55"/>
    <n v="2744.3850000000002"/>
    <n v="3.7"/>
    <n v="49242.58"/>
    <n v="5.5731949869401644E-2"/>
    <s v="IIEE"/>
    <s v="01.03.01.06"/>
  </r>
  <r>
    <x v="4"/>
    <m/>
    <m/>
    <x v="2"/>
    <x v="4"/>
    <n v="501"/>
    <s v="3-1x70mm2 N2X0H + 1x25mm2/T"/>
    <s v="m"/>
    <n v="87"/>
    <n v="74.25"/>
    <n v="6459.75"/>
    <n v="37.020000000000003"/>
    <n v="3220.74"/>
    <n v="18376.488000000001"/>
    <n v="3.7"/>
    <n v="49242.58"/>
    <n v="0.37318288359383284"/>
    <s v="IIEE"/>
    <s v="01.03.01.07"/>
  </r>
  <r>
    <x v="4"/>
    <m/>
    <m/>
    <x v="2"/>
    <x v="4"/>
    <n v="501"/>
    <s v="3-1x120mm2 N2X0H"/>
    <s v="m"/>
    <n v="72"/>
    <n v="113.32"/>
    <n v="8159.0399999999991"/>
    <n v="54.18"/>
    <n v="3900.96"/>
    <n v="22592.592000000001"/>
    <n v="3.7"/>
    <n v="49242.58"/>
    <n v="0.4588019555433529"/>
    <s v="IIEE"/>
    <s v="01.03.01.08"/>
  </r>
  <r>
    <x v="4"/>
    <m/>
    <m/>
    <x v="2"/>
    <x v="4"/>
    <n v="501"/>
    <s v="3-1x35mm2 N2X0H"/>
    <s v="m"/>
    <n v="645"/>
    <n v="53.09"/>
    <n v="34243.050000000003"/>
    <n v="18.05"/>
    <n v="11642.25"/>
    <n v="77319.375"/>
    <n v="3.7"/>
    <n v="49242.58"/>
    <n v="1.5701731103447463"/>
    <s v="IIEE"/>
    <s v="01.03.01.09"/>
  </r>
  <r>
    <x v="4"/>
    <m/>
    <m/>
    <x v="2"/>
    <x v="4"/>
    <n v="501"/>
    <s v="3-1x50mm2 N2X0H + 1x10mm2/T"/>
    <s v="m"/>
    <n v="97"/>
    <n v="74.25"/>
    <n v="7202.25"/>
    <n v="25.14"/>
    <n v="2438.58"/>
    <n v="16224.995999999999"/>
    <n v="3.7"/>
    <n v="49242.58"/>
    <n v="0.32949118425557716"/>
    <s v="IIEE"/>
    <s v="01.03.01.10"/>
  </r>
  <r>
    <x v="4"/>
    <m/>
    <m/>
    <x v="2"/>
    <x v="4"/>
    <n v="501"/>
    <s v="3-1x240mm2 N2X0H + 1x50mm2/T"/>
    <s v="m"/>
    <n v="33"/>
    <n v="113.32"/>
    <n v="3739.56"/>
    <n v="127.9"/>
    <n v="4220.7"/>
    <n v="19356.150000000001"/>
    <n v="3.7"/>
    <n v="49242.58"/>
    <n v="0.39307749512718465"/>
    <s v="IIEE"/>
    <s v="01.03.01.11"/>
  </r>
  <r>
    <x v="4"/>
    <m/>
    <m/>
    <x v="2"/>
    <x v="4"/>
    <n v="501"/>
    <s v="3-1x35mm2 N2X0H + 1x10mm2/T"/>
    <s v="m"/>
    <n v="369"/>
    <n v="53.09"/>
    <n v="19590.21"/>
    <n v="19.72"/>
    <n v="7276.6799999999994"/>
    <n v="46513.926000000007"/>
    <n v="3.7"/>
    <n v="49242.58"/>
    <n v="0.94458750942781644"/>
    <s v="IIEE"/>
    <s v="01.03.01.12"/>
  </r>
  <r>
    <x v="4"/>
    <m/>
    <m/>
    <x v="2"/>
    <x v="4"/>
    <n v="501"/>
    <s v="LSOHX 3-1x4mm2 + LSOH 1Tx2.5mm2"/>
    <s v="m"/>
    <n v="184"/>
    <n v="16.22"/>
    <n v="2984.48"/>
    <n v="2.98"/>
    <n v="548.32000000000005"/>
    <n v="5013.2640000000001"/>
    <n v="3.7"/>
    <n v="49242.58"/>
    <n v="0.10180750074427457"/>
    <s v="IIEE"/>
    <s v="01.03.01.13"/>
  </r>
  <r>
    <x v="4"/>
    <m/>
    <m/>
    <x v="2"/>
    <x v="4"/>
    <n v="501"/>
    <s v="3-1x25mm2 N2XOH + 1x10mm2/T"/>
    <s v="m"/>
    <n v="10"/>
    <n v="25.39"/>
    <n v="253.9"/>
    <n v="14.33"/>
    <n v="143.30000000000001"/>
    <n v="784.11"/>
    <n v="3.7"/>
    <n v="49242.58"/>
    <n v="1.5923414248400471E-2"/>
    <s v="IIEE"/>
    <s v="01.03.01.14"/>
  </r>
  <r>
    <x v="4"/>
    <m/>
    <m/>
    <x v="2"/>
    <x v="4"/>
    <n v="501"/>
    <s v="3-1x50mm2 N2XOH + 1x25mm2/T"/>
    <s v="m"/>
    <n v="10"/>
    <n v="74.25"/>
    <n v="742.5"/>
    <n v="27.51"/>
    <n v="275.10000000000002"/>
    <n v="1760.37"/>
    <n v="3.7"/>
    <n v="49242.58"/>
    <n v="3.5748939231047598E-2"/>
    <s v="IIEE"/>
    <s v="01.03.01.15"/>
  </r>
  <r>
    <x v="4"/>
    <m/>
    <m/>
    <x v="2"/>
    <x v="4"/>
    <n v="501"/>
    <s v="2-1x10mm2 LSOHX"/>
    <s v="m"/>
    <n v="10415.4"/>
    <n v="10"/>
    <n v="104154"/>
    <n v="3.7"/>
    <n v="38536.980000000003"/>
    <n v="246740.826"/>
    <n v="3.7"/>
    <n v="49242.58"/>
    <n v="5.0107209248581208"/>
    <s v="IIEE"/>
    <s v="01.03.02.01"/>
  </r>
  <r>
    <x v="4"/>
    <m/>
    <m/>
    <x v="2"/>
    <x v="4"/>
    <n v="501"/>
    <s v="2-1x16mm2 LSOHX"/>
    <s v="m"/>
    <n v="17282.2"/>
    <n v="10"/>
    <n v="172822"/>
    <n v="5.5"/>
    <n v="95052.1"/>
    <n v="524514.77"/>
    <n v="3.7"/>
    <n v="49242.58"/>
    <n v="10.651650868008947"/>
    <s v="IIEE"/>
    <s v="01.03.02.02"/>
  </r>
  <r>
    <x v="4"/>
    <m/>
    <m/>
    <x v="2"/>
    <x v="4"/>
    <n v="501"/>
    <s v="2-1x25mm2 LSOHX"/>
    <s v="m"/>
    <n v="5182.3"/>
    <n v="10"/>
    <n v="51823"/>
    <n v="8.44"/>
    <n v="43738.612000000001"/>
    <n v="213655.86439999999"/>
    <n v="3.7"/>
    <n v="49242.58"/>
    <n v="4.338843829872439"/>
    <s v="IIEE"/>
    <s v="01.03.02.03"/>
  </r>
  <r>
    <x v="4"/>
    <m/>
    <m/>
    <x v="2"/>
    <x v="4"/>
    <n v="501"/>
    <s v="2-1x10mm2 LSOHX + 1Tx10mm2 LSOH"/>
    <s v="m"/>
    <n v="2113.56"/>
    <n v="10.119999999999999"/>
    <n v="21389.227200000001"/>
    <n v="5.37"/>
    <n v="11349.8172"/>
    <n v="63383.550840000004"/>
    <n v="3.7"/>
    <n v="49242.58"/>
    <n v="1.2871695764113091"/>
    <s v="IIEE"/>
    <s v="01.03.02.04"/>
  </r>
  <r>
    <x v="4"/>
    <m/>
    <m/>
    <x v="2"/>
    <x v="4"/>
    <n v="501"/>
    <s v="2-1x16mm2 LSOHX + 1Tx10mm2 LSOH"/>
    <s v="m"/>
    <n v="3815.87"/>
    <n v="10.119999999999999"/>
    <n v="38616.604399999997"/>
    <n v="7.17"/>
    <n v="27359.787899999999"/>
    <n v="139847.81963000001"/>
    <n v="3.7"/>
    <n v="49242.58"/>
    <n v="2.8399775078803753"/>
    <s v="IIEE"/>
    <s v="01.03.02.05"/>
  </r>
  <r>
    <x v="4"/>
    <m/>
    <m/>
    <x v="2"/>
    <x v="4"/>
    <n v="501"/>
    <s v="2-1x25mm2 LSOHX + 1Tx10mm2 LSOH"/>
    <s v="m"/>
    <n v="935.87"/>
    <n v="10.119999999999999"/>
    <n v="9471.0043999999998"/>
    <n v="10.11"/>
    <n v="9461.6456999999991"/>
    <n v="44479.093489999999"/>
    <n v="3.7"/>
    <n v="49242.58"/>
    <n v="0.90326488762367851"/>
    <s v="IIEE"/>
    <s v="01.03.02.06"/>
  </r>
  <r>
    <x v="4"/>
    <m/>
    <m/>
    <x v="2"/>
    <x v="4"/>
    <n v="501"/>
    <s v="TUBERIA ELECTRICA Ø25mm EMT"/>
    <s v="m"/>
    <n v="85"/>
    <n v="45.79"/>
    <n v="3892.15"/>
    <n v="0"/>
    <n v="0"/>
    <n v="3892.15"/>
    <n v="3.7"/>
    <n v="49242.58"/>
    <n v="7.9040334604726231E-2"/>
    <s v="IIEE"/>
    <s v="01.03.03.01"/>
  </r>
  <r>
    <x v="4"/>
    <m/>
    <m/>
    <x v="2"/>
    <x v="4"/>
    <n v="501"/>
    <s v="TUBERIA ELECTRICA Ø40mm EMT"/>
    <s v="m"/>
    <n v="180"/>
    <n v="61.71"/>
    <n v="11107.8"/>
    <n v="0"/>
    <n v="0"/>
    <n v="11107.8"/>
    <n v="3.7"/>
    <n v="49242.58"/>
    <n v="0.22557307111040889"/>
    <s v="IIEE"/>
    <s v="01.03.03.03"/>
  </r>
  <r>
    <x v="4"/>
    <m/>
    <m/>
    <x v="2"/>
    <x v="4"/>
    <n v="501"/>
    <s v="TUBERIA ELECTRICA Ø80mm EMT"/>
    <s v="m"/>
    <n v="10"/>
    <n v="115"/>
    <n v="1150"/>
    <n v="0"/>
    <n v="0"/>
    <n v="1150"/>
    <n v="3.7"/>
    <n v="49242.58"/>
    <n v="2.3353772284067976E-2"/>
    <s v="IIEE"/>
    <s v="01.03.03.04"/>
  </r>
  <r>
    <x v="4"/>
    <m/>
    <m/>
    <x v="2"/>
    <x v="4"/>
    <n v="501"/>
    <s v="TUBERIA ELECTRICA Ø100mm EMT"/>
    <s v="m"/>
    <n v="10"/>
    <n v="185.1"/>
    <n v="1851"/>
    <n v="0"/>
    <n v="0"/>
    <n v="1851"/>
    <n v="3.7"/>
    <n v="49242.58"/>
    <n v="3.7589419563312888E-2"/>
    <s v="IIEE"/>
    <s v="01.03.03.05"/>
  </r>
  <r>
    <x v="4"/>
    <m/>
    <m/>
    <x v="2"/>
    <x v="4"/>
    <n v="501"/>
    <s v="TUBERIA PVC-SAP ELECTRICA DE 25 mm"/>
    <s v="m"/>
    <n v="7028"/>
    <n v="13.89"/>
    <n v="97618.92"/>
    <n v="0"/>
    <n v="0"/>
    <n v="97618.92"/>
    <n v="3.7"/>
    <n v="49242.58"/>
    <n v="1.9824087202579554"/>
    <s v="IIEE"/>
    <s v="01.03.03.06"/>
  </r>
  <r>
    <x v="4"/>
    <m/>
    <m/>
    <x v="2"/>
    <x v="4"/>
    <n v="501"/>
    <s v="TUBERIA PVC-SAP ELECTRICA DE 40 mm"/>
    <s v="m"/>
    <n v="155"/>
    <n v="23.74"/>
    <n v="3679.7"/>
    <n v="0"/>
    <n v="0"/>
    <n v="3679.7"/>
    <n v="3.7"/>
    <n v="49242.58"/>
    <n v="7.4725979020595579E-2"/>
    <s v="IIEE"/>
    <s v="01.03.03.08"/>
  </r>
  <r>
    <x v="4"/>
    <m/>
    <m/>
    <x v="2"/>
    <x v="4"/>
    <n v="501"/>
    <s v="TUBERIA PVC-SAP ELECTRICA DE 100 mm"/>
    <s v="m"/>
    <n v="644"/>
    <n v="59.4"/>
    <n v="38253.599999999999"/>
    <n v="0"/>
    <n v="0"/>
    <n v="38253.599999999999"/>
    <n v="3.7"/>
    <n v="49242.58"/>
    <n v="0.77683988125723702"/>
    <s v="IIEE"/>
    <s v="01.03.03.10"/>
  </r>
  <r>
    <x v="4"/>
    <m/>
    <m/>
    <x v="2"/>
    <x v="4"/>
    <n v="501"/>
    <s v="CAJA DE PASE OCTOGONAL"/>
    <s v="und"/>
    <n v="342"/>
    <n v="25.64"/>
    <n v="8768.880000000001"/>
    <n v="0"/>
    <n v="0"/>
    <n v="8768.880000000001"/>
    <n v="3.7"/>
    <n v="49242.58"/>
    <n v="0.17807515365766782"/>
    <s v="IIEE"/>
    <s v="01.03.04.01"/>
  </r>
  <r>
    <x v="4"/>
    <m/>
    <m/>
    <x v="2"/>
    <x v="4"/>
    <n v="501"/>
    <s v="CAJA DE PASE 150X150X100mm"/>
    <s v="und"/>
    <n v="326"/>
    <n v="37.11"/>
    <n v="12097.86"/>
    <n v="0"/>
    <n v="0"/>
    <n v="12097.86"/>
    <n v="3.7"/>
    <n v="49242.58"/>
    <n v="0.24567884136046486"/>
    <s v="IIEE"/>
    <s v="01.03.04.03"/>
  </r>
  <r>
    <x v="4"/>
    <m/>
    <m/>
    <x v="2"/>
    <x v="4"/>
    <n v="501"/>
    <s v="CAJA DE PASE 200X200X100mm"/>
    <s v="und"/>
    <n v="234"/>
    <n v="51.28"/>
    <n v="11999.52"/>
    <n v="0"/>
    <n v="0"/>
    <n v="11999.52"/>
    <n v="3.7"/>
    <n v="49242.58"/>
    <n v="0.24368178921575595"/>
    <s v="IIEE"/>
    <s v="01.08.02.04"/>
  </r>
  <r>
    <x v="4"/>
    <m/>
    <m/>
    <x v="2"/>
    <x v="4"/>
    <n v="501"/>
    <s v="CAJA DE PASE 300X300X100mm"/>
    <s v="und"/>
    <n v="138"/>
    <n v="120.13"/>
    <n v="16577.939999999999"/>
    <n v="0"/>
    <n v="0"/>
    <n v="16577.939999999999"/>
    <n v="3.7"/>
    <n v="49242.58"/>
    <n v="0.33665863973821025"/>
    <s v="IIEE"/>
    <s v="01.08.02.05"/>
  </r>
  <r>
    <x v="4"/>
    <m/>
    <m/>
    <x v="2"/>
    <x v="4"/>
    <n v="501"/>
    <s v="CAJA DE PASE 350X350X150mm"/>
    <s v="und"/>
    <n v="34"/>
    <n v="195"/>
    <n v="6630"/>
    <n v="0"/>
    <n v="0"/>
    <n v="6630"/>
    <n v="3.7"/>
    <n v="49242.58"/>
    <n v="0.13463957412467015"/>
    <s v="IIEE"/>
    <s v="01.03.04.04"/>
  </r>
  <r>
    <x v="4"/>
    <m/>
    <m/>
    <x v="2"/>
    <x v="4"/>
    <n v="501"/>
    <s v="CAJA DE PASE 400X400X200mm"/>
    <s v="und"/>
    <n v="26"/>
    <n v="276"/>
    <n v="7176"/>
    <n v="0"/>
    <n v="0"/>
    <n v="7176"/>
    <n v="3.7"/>
    <n v="49242.58"/>
    <n v="0.14572753905258415"/>
    <s v="IIEE"/>
    <s v="01.03.04.04"/>
  </r>
  <r>
    <x v="4"/>
    <m/>
    <m/>
    <x v="2"/>
    <x v="4"/>
    <n v="501"/>
    <s v="CAJA DE PASE EN BM"/>
    <s v="und"/>
    <n v="33"/>
    <n v="887.8"/>
    <n v="29297.4"/>
    <n v="0"/>
    <n v="0"/>
    <n v="29297.4"/>
    <n v="3.7"/>
    <n v="49242.58"/>
    <n v="0.59496070270891577"/>
    <s v="IIEE"/>
    <s v="01.03.04.05"/>
  </r>
  <r>
    <x v="4"/>
    <m/>
    <m/>
    <x v="2"/>
    <x v="4"/>
    <n v="501"/>
    <s v="BANDEJA PORTACABLE TIPO RANURADA DE 200X100X2400MM"/>
    <s v="m"/>
    <n v="79"/>
    <n v="112.12"/>
    <n v="8857.48"/>
    <n v="0"/>
    <n v="0"/>
    <n v="8857.48"/>
    <n v="3.7"/>
    <n v="49242.58"/>
    <n v="0.17987440950494468"/>
    <s v="IIEE"/>
    <s v="01.04.01"/>
  </r>
  <r>
    <x v="4"/>
    <m/>
    <m/>
    <x v="2"/>
    <x v="4"/>
    <n v="501"/>
    <s v="BANDEJA PORTACABLE TIPO RANURADA DE 300X100X2400MM"/>
    <s v="m"/>
    <n v="271"/>
    <n v="132.46"/>
    <n v="35896.660000000003"/>
    <n v="0"/>
    <n v="0"/>
    <n v="35896.660000000003"/>
    <n v="3.7"/>
    <n v="49242.58"/>
    <n v="0.72897602034661879"/>
    <s v="IIEE"/>
    <s v="01.04.01"/>
  </r>
  <r>
    <x v="4"/>
    <m/>
    <m/>
    <x v="2"/>
    <x v="4"/>
    <n v="501"/>
    <s v="BANDEJA PORTACABLE TIPO RANURADA DE 400X100X2400MM"/>
    <s v="m"/>
    <n v="174"/>
    <n v="159.28"/>
    <n v="27714.720000000001"/>
    <n v="0"/>
    <n v="0"/>
    <n v="27714.720000000001"/>
    <n v="3.7"/>
    <n v="49242.58"/>
    <n v="0.56282022591017777"/>
    <s v="IIEE"/>
    <s v="01.04.02"/>
  </r>
  <r>
    <x v="4"/>
    <m/>
    <m/>
    <x v="2"/>
    <x v="4"/>
    <n v="501"/>
    <s v="BANDEJA PORTACABLE TIPO RANURADA DE 500X100X2400MM"/>
    <s v="m"/>
    <n v="167"/>
    <n v="178.42"/>
    <n v="29796.14"/>
    <n v="0"/>
    <n v="0"/>
    <n v="29796.14"/>
    <n v="3.7"/>
    <n v="49242.58"/>
    <n v="0.60508892913409484"/>
    <s v="IIEE"/>
    <s v="01.04.03"/>
  </r>
  <r>
    <x v="4"/>
    <m/>
    <m/>
    <x v="2"/>
    <x v="4"/>
    <n v="501"/>
    <s v="BANDEJA PORTACABLE TIPO RANURADA DE 600X100X2400MM"/>
    <s v="m"/>
    <n v="77"/>
    <n v="184"/>
    <n v="14168"/>
    <n v="0"/>
    <n v="0"/>
    <n v="14168"/>
    <n v="3.7"/>
    <n v="49242.58"/>
    <n v="0.28771847453971744"/>
    <s v="IIEE"/>
    <s v="01.04.01"/>
  </r>
  <r>
    <x v="4"/>
    <m/>
    <m/>
    <x v="2"/>
    <x v="4"/>
    <n v="501"/>
    <s v="BANDEJA PORTACABLE TIPO RANURADA DE 700X100X2400MM"/>
    <s v="m"/>
    <n v="8"/>
    <n v="203.99"/>
    <n v="1631.92"/>
    <n v="0"/>
    <n v="0"/>
    <n v="1631.92"/>
    <n v="3.7"/>
    <n v="49242.58"/>
    <n v="3.3140424405057572E-2"/>
    <s v="IIEE"/>
    <s v="01.04.04"/>
  </r>
  <r>
    <x v="4"/>
    <m/>
    <m/>
    <x v="2"/>
    <x v="4"/>
    <n v="501"/>
    <s v="BANDEJA PORTACABLE TIPO RANURADA DE 900X100X2400MM"/>
    <s v="m"/>
    <n v="27"/>
    <n v="235.89"/>
    <n v="6369.03"/>
    <n v="0"/>
    <n v="0"/>
    <n v="6369.03"/>
    <n v="3.7"/>
    <n v="49242.58"/>
    <n v="0.12933989242643257"/>
    <s v="IIEE"/>
    <s v="01.04.05"/>
  </r>
  <r>
    <x v="4"/>
    <m/>
    <m/>
    <x v="2"/>
    <x v="4"/>
    <n v="501"/>
    <s v="ATERRAMIENTO DE BANDEJA CON CABLE DESNUDO 1x35mm²"/>
    <s v="m"/>
    <n v="81"/>
    <n v="11.77"/>
    <n v="953.37"/>
    <n v="4.42"/>
    <n v="358.02"/>
    <n v="2278.0439999999999"/>
    <n v="3.7"/>
    <n v="49242.58"/>
    <n v="4.6261670286162904E-2"/>
    <s v="IIEE"/>
    <s v="01.04.06"/>
  </r>
  <r>
    <x v="4"/>
    <m/>
    <m/>
    <x v="2"/>
    <x v="4"/>
    <n v="501"/>
    <s v="SALIDA PARA CONEXION A BANDEJA"/>
    <s v="und"/>
    <n v="803"/>
    <n v="49.91"/>
    <n v="40077.730000000003"/>
    <n v="0"/>
    <n v="0"/>
    <n v="40077.730000000003"/>
    <n v="3.7"/>
    <n v="49242.58"/>
    <n v="0.81388363485422577"/>
    <s v="IIEE"/>
    <s v="01.04.07"/>
  </r>
  <r>
    <x v="4"/>
    <m/>
    <m/>
    <x v="2"/>
    <x v="4"/>
    <n v="501"/>
    <s v="SUMINISTRO E INSTALACION DE PLACA INTERRUPTOR SIMPLE"/>
    <s v="und"/>
    <n v="2866"/>
    <n v="10.63"/>
    <n v="30465.58"/>
    <n v="0"/>
    <n v="0"/>
    <n v="30465.58"/>
    <n v="3.7"/>
    <n v="49242.58"/>
    <n v="0.61868366767135274"/>
    <s v="IIEE"/>
    <s v="01.05.01"/>
  </r>
  <r>
    <x v="4"/>
    <m/>
    <m/>
    <x v="2"/>
    <x v="4"/>
    <n v="501"/>
    <s v="SUMINISTRO E INSTALACION DE PLACA INTERRUPTOR DOBLE"/>
    <s v="und"/>
    <n v="1046"/>
    <n v="12.3"/>
    <n v="12865.8"/>
    <n v="0"/>
    <n v="0"/>
    <n v="12865.8"/>
    <n v="3.7"/>
    <n v="49242.58"/>
    <n v="0.26127388126292322"/>
    <s v="IIEE"/>
    <s v="01.05.02"/>
  </r>
  <r>
    <x v="4"/>
    <m/>
    <m/>
    <x v="2"/>
    <x v="4"/>
    <n v="501"/>
    <s v="SUMINISTRO E INSTALACION DE PLACA INTERRUPTOR TRIPLE"/>
    <s v="und"/>
    <n v="1046"/>
    <n v="14.88"/>
    <n v="15564.48"/>
    <n v="0"/>
    <n v="0"/>
    <n v="15564.48"/>
    <n v="3.7"/>
    <n v="49242.58"/>
    <n v="0.31607767099124373"/>
    <s v="IIEE"/>
    <s v="01.05.03"/>
  </r>
  <r>
    <x v="4"/>
    <m/>
    <m/>
    <x v="2"/>
    <x v="4"/>
    <n v="501"/>
    <s v="SUMINISTRO E INSTALACION DE PLACA TOMACORRIENTE"/>
    <s v="und"/>
    <n v="5888"/>
    <n v="15.35"/>
    <n v="90380.800000000003"/>
    <n v="0"/>
    <n v="0"/>
    <n v="90380.800000000003"/>
    <n v="3.7"/>
    <n v="49242.58"/>
    <n v="1.8354196713494704"/>
    <s v="IIEE"/>
    <s v="01.05.04"/>
  </r>
  <r>
    <x v="4"/>
    <m/>
    <m/>
    <x v="2"/>
    <x v="4"/>
    <n v="501"/>
    <s v="SUMINISTRO E INSTALACION DE PLACA TOMACORRIENTE P.A"/>
    <s v="und"/>
    <n v="46"/>
    <n v="49.81"/>
    <n v="2291.2600000000002"/>
    <n v="0"/>
    <n v="0"/>
    <n v="2291.2600000000002"/>
    <n v="3.7"/>
    <n v="49242.58"/>
    <n v="4.653005589877704E-2"/>
    <s v="IIEE"/>
    <s v="01.05.05"/>
  </r>
  <r>
    <x v="4"/>
    <m/>
    <m/>
    <x v="2"/>
    <x v="4"/>
    <n v="501"/>
    <s v="SUMINISTRO E INSTALACION DE PLACA TOMACORRIENTE SCHUCKO"/>
    <s v="und"/>
    <n v="1048"/>
    <n v="18.11"/>
    <n v="18979.28"/>
    <n v="0"/>
    <n v="0"/>
    <n v="18979.28"/>
    <n v="3.7"/>
    <n v="49242.58"/>
    <n v="0.38542415933527441"/>
    <s v="IIEE"/>
    <s v="01.05.06"/>
  </r>
  <r>
    <x v="4"/>
    <m/>
    <m/>
    <x v="2"/>
    <x v="4"/>
    <n v="501"/>
    <s v="SUMINISTRO E INSTALACION DE PLACA PARA CAMPANA (SOLO TAPA CIEGA)"/>
    <s v="und"/>
    <n v="524"/>
    <n v="8.64"/>
    <n v="4527.3600000000006"/>
    <n v="0"/>
    <n v="0"/>
    <n v="4527.3600000000006"/>
    <n v="3.7"/>
    <n v="49242.58"/>
    <n v="9.1939943033041732E-2"/>
    <s v="IIEE"/>
    <s v="01.05.07"/>
  </r>
  <r>
    <x v="4"/>
    <m/>
    <m/>
    <x v="2"/>
    <x v="4"/>
    <n v="501"/>
    <s v="SUMINISTRO E INSTALACION DE TIMBRE"/>
    <s v="und"/>
    <n v="524"/>
    <n v="19.010000000000002"/>
    <n v="9961.2400000000016"/>
    <n v="0"/>
    <n v="0"/>
    <n v="9961.2400000000016"/>
    <n v="3.7"/>
    <n v="49242.58"/>
    <n v="0.20228915706691245"/>
    <s v="IIEE"/>
    <s v="01.05.08"/>
  </r>
  <r>
    <x v="4"/>
    <m/>
    <m/>
    <x v="2"/>
    <x v="4"/>
    <n v="501"/>
    <s v="SUMINISTRO E INSTALACION DE PULSADOR TIMBRE"/>
    <s v="und"/>
    <n v="524"/>
    <n v="11.29"/>
    <n v="5915.9599999999991"/>
    <n v="0"/>
    <n v="0"/>
    <n v="5915.9599999999991"/>
    <n v="3.7"/>
    <n v="49242.58"/>
    <n v="0.12013911537535196"/>
    <s v="IIEE"/>
    <s v="01.05.09"/>
  </r>
  <r>
    <x v="4"/>
    <m/>
    <m/>
    <x v="2"/>
    <x v="4"/>
    <n v="501"/>
    <s v="SUMINISTRO E INSTALACION DE PLACA TE"/>
    <s v="und"/>
    <n v="524"/>
    <n v="13.75"/>
    <n v="7205"/>
    <n v="0"/>
    <n v="0"/>
    <n v="7205"/>
    <n v="3.7"/>
    <n v="49242.58"/>
    <n v="0.14631646026670414"/>
    <s v="IIEE"/>
    <s v="01.05.10"/>
  </r>
  <r>
    <x v="4"/>
    <m/>
    <m/>
    <x v="2"/>
    <x v="4"/>
    <n v="501"/>
    <s v="SUMINISTRO E INSTALACION DE PLACA TV(TAPA CIEGA)"/>
    <s v="und"/>
    <n v="1510"/>
    <n v="8.64"/>
    <n v="13046.4"/>
    <n v="0"/>
    <n v="0"/>
    <n v="13046.4"/>
    <n v="3.7"/>
    <n v="49242.58"/>
    <n v="0.2649414388929256"/>
    <s v="IIEE"/>
    <s v="01.05.11"/>
  </r>
  <r>
    <x v="4"/>
    <m/>
    <m/>
    <x v="2"/>
    <x v="4"/>
    <n v="501"/>
    <s v="INSTALACION DE LUMINARIAS"/>
    <s v="und"/>
    <n v="2982"/>
    <n v="22"/>
    <n v="65604"/>
    <n v="0"/>
    <n v="0"/>
    <n v="65604"/>
    <n v="3.7"/>
    <n v="49242.58"/>
    <n v="1.332261632107822"/>
    <s v="IIEE"/>
    <s v="01.05.12"/>
  </r>
  <r>
    <x v="4"/>
    <m/>
    <m/>
    <x v="2"/>
    <x v="4"/>
    <n v="501"/>
    <s v="POZO DE TIERRA"/>
    <s v="und"/>
    <n v="20"/>
    <n v="2715.46"/>
    <n v="54309.2"/>
    <n v="0"/>
    <n v="0"/>
    <n v="54309.2"/>
    <n v="3.7"/>
    <n v="49242.58"/>
    <n v="1.102891034547743"/>
    <s v="IIEE"/>
    <s v="01.06.01.01"/>
  </r>
  <r>
    <x v="4"/>
    <m/>
    <m/>
    <x v="2"/>
    <x v="4"/>
    <n v="501"/>
    <s v="SOLDADURA EXOTERMICA"/>
    <s v="und"/>
    <n v="35"/>
    <n v="90.76"/>
    <n v="3176.6"/>
    <n v="0"/>
    <n v="0"/>
    <n v="3176.6"/>
    <n v="3.7"/>
    <n v="49242.58"/>
    <n v="6.4509211337017675E-2"/>
    <s v="IIEE"/>
    <s v="01.06.01.02"/>
  </r>
  <r>
    <x v="4"/>
    <m/>
    <m/>
    <x v="2"/>
    <x v="4"/>
    <n v="501"/>
    <s v="BARRA EQUIPOTENCIAL"/>
    <s v="und"/>
    <n v="128"/>
    <n v="648.96"/>
    <n v="83066.880000000005"/>
    <n v="0"/>
    <n v="0"/>
    <n v="83066.880000000005"/>
    <n v="3.7"/>
    <n v="49242.58"/>
    <n v="1.6868913042330438"/>
    <s v="IIEE"/>
    <s v="01.06.01.03"/>
  </r>
  <r>
    <x v="4"/>
    <m/>
    <m/>
    <x v="0"/>
    <x v="8"/>
    <n v="105"/>
    <s v="TRAZO Y REPLANTEO PARA IIEE"/>
    <s v="m"/>
    <n v="514.78"/>
    <n v="1.85"/>
    <n v="952.34299999999996"/>
    <n v="0"/>
    <n v="0"/>
    <n v="952.34299999999996"/>
    <n v="3.7"/>
    <n v="49242.58"/>
    <n v="1.9339827442022735E-2"/>
    <s v="IIEE"/>
    <s v="01.06.01.04"/>
  </r>
  <r>
    <x v="4"/>
    <m/>
    <m/>
    <x v="4"/>
    <x v="7"/>
    <n v="201"/>
    <s v="EXCAVACIÓN DE ZANJA"/>
    <s v="m3"/>
    <n v="164.73"/>
    <n v="56.98"/>
    <n v="9386.3153999999995"/>
    <n v="0"/>
    <n v="0"/>
    <n v="9386.3153999999995"/>
    <n v="3.7"/>
    <n v="49242.58"/>
    <n v="0.19061380212003512"/>
    <s v="IIEE"/>
    <s v="01.06.01.05"/>
  </r>
  <r>
    <x v="4"/>
    <m/>
    <m/>
    <x v="6"/>
    <x v="1"/>
    <m/>
    <s v="RELLENO COMPACTADO CON MATERIAL DE PRESTAMO"/>
    <s v="m3"/>
    <n v="144.13999999999999"/>
    <n v="252.12"/>
    <n v="36340.576800000003"/>
    <n v="0"/>
    <n v="0"/>
    <n v="36340.576800000003"/>
    <n v="3.7"/>
    <n v="49242.58"/>
    <n v="0.73799091761642066"/>
    <s v="IIEE"/>
    <s v="01.06.01.06"/>
  </r>
  <r>
    <x v="4"/>
    <m/>
    <m/>
    <x v="4"/>
    <x v="7"/>
    <n v="201"/>
    <s v="ACARREO DE DESMONTE A PUNTO DE ACOPIO (D=30m.)"/>
    <s v="m3"/>
    <n v="70.010000000000005"/>
    <n v="39.93"/>
    <n v="2795.4992999999999"/>
    <n v="0"/>
    <n v="0"/>
    <n v="2795.4992999999999"/>
    <n v="3.7"/>
    <n v="49242.58"/>
    <n v="5.6769960063018626E-2"/>
    <s v="IIEE"/>
    <s v="01.06.01.07"/>
  </r>
  <r>
    <x v="4"/>
    <m/>
    <m/>
    <x v="2"/>
    <x v="4"/>
    <n v="501"/>
    <s v="CONDUCTOR DESNUDO 70 mm2"/>
    <s v="m"/>
    <n v="514.78"/>
    <n v="8.75"/>
    <n v="4504.3249999999998"/>
    <n v="8.86"/>
    <n v="4560.9507999999996"/>
    <n v="21379.842960000002"/>
    <n v="3.7"/>
    <n v="49242.58"/>
    <n v="0.43417389909302073"/>
    <s v="IIEE"/>
    <s v="01.06.02.01"/>
  </r>
  <r>
    <x v="4"/>
    <m/>
    <m/>
    <x v="2"/>
    <x v="4"/>
    <n v="501"/>
    <s v="1x10mm2 LSOH-80"/>
    <s v="m"/>
    <n v="234"/>
    <n v="8"/>
    <n v="1872"/>
    <n v="3"/>
    <n v="702"/>
    <n v="4469.3999999999996"/>
    <n v="3.7"/>
    <n v="49242.58"/>
    <n v="9.0762912909924692E-2"/>
    <s v="IIEE"/>
    <s v="01.06.02.02"/>
  </r>
  <r>
    <x v="4"/>
    <m/>
    <m/>
    <x v="2"/>
    <x v="4"/>
    <n v="501"/>
    <s v="1x16mm2 LSOH-80"/>
    <s v="m"/>
    <n v="234"/>
    <n v="8"/>
    <n v="1872"/>
    <n v="4"/>
    <n v="936"/>
    <n v="5335.2000000000007"/>
    <n v="3.7"/>
    <n v="49242.58"/>
    <n v="0.10834525729561693"/>
    <s v="IIEE"/>
    <s v="01.06.02.02"/>
  </r>
  <r>
    <x v="4"/>
    <m/>
    <m/>
    <x v="2"/>
    <x v="4"/>
    <n v="501"/>
    <s v="1x25mm2 LSOH-80"/>
    <s v="m"/>
    <n v="156"/>
    <n v="9"/>
    <n v="1404"/>
    <n v="5.84"/>
    <n v="911.04"/>
    <n v="4774.848"/>
    <n v="3.7"/>
    <n v="49242.58"/>
    <n v="9.6965837289597734E-2"/>
    <s v="IIEE"/>
    <s v="01.06.02.02"/>
  </r>
  <r>
    <x v="4"/>
    <m/>
    <m/>
    <x v="2"/>
    <x v="4"/>
    <n v="501"/>
    <s v="1x35mm2 LSOH-80"/>
    <s v="m"/>
    <n v="216"/>
    <n v="10.33"/>
    <n v="2231.2800000000002"/>
    <n v="5.84"/>
    <n v="1261.44"/>
    <n v="6898.6080000000002"/>
    <n v="3.7"/>
    <n v="49242.58"/>
    <n v="0.14009436548613008"/>
    <s v="IIEE"/>
    <s v="01.06.02.02"/>
  </r>
  <r>
    <x v="4"/>
    <m/>
    <m/>
    <x v="2"/>
    <x v="4"/>
    <n v="501"/>
    <s v="1x50mm2 LSOH-80"/>
    <s v="m"/>
    <n v="579"/>
    <n v="13.15"/>
    <n v="7613.85"/>
    <n v="8.23"/>
    <n v="4765.17"/>
    <n v="25244.978999999999"/>
    <n v="3.7"/>
    <n v="49242.58"/>
    <n v="0.51266564424528527"/>
    <s v="IIEE"/>
    <s v="01.06.02.03"/>
  </r>
  <r>
    <x v="4"/>
    <m/>
    <m/>
    <x v="2"/>
    <x v="4"/>
    <n v="501"/>
    <s v="1x95mm2 LSOH-80"/>
    <s v="m"/>
    <n v="100"/>
    <n v="14.52"/>
    <n v="1452"/>
    <n v="15.84"/>
    <n v="1584"/>
    <n v="7312.8"/>
    <n v="3.7"/>
    <n v="49242.58"/>
    <n v="0.14850562257298461"/>
    <s v="IIEE"/>
    <s v="01.06.02.05"/>
  </r>
  <r>
    <x v="4"/>
    <m/>
    <m/>
    <x v="2"/>
    <x v="4"/>
    <n v="501"/>
    <s v="TUBERIA PVC-SAP ELECTRICA DE 25 mm"/>
    <s v="m"/>
    <n v="624"/>
    <n v="15.6"/>
    <n v="9734.4"/>
    <n v="0"/>
    <n v="0"/>
    <n v="9734.4"/>
    <n v="3.7"/>
    <n v="49242.58"/>
    <n v="0.19768257471480982"/>
    <s v="IIEE"/>
    <s v="01.06.03.01"/>
  </r>
  <r>
    <x v="4"/>
    <m/>
    <m/>
    <x v="2"/>
    <x v="4"/>
    <n v="501"/>
    <s v="TUBERIA PVC-SAP ELECTRICA DE 40 mm"/>
    <s v="m"/>
    <n v="895"/>
    <n v="21.27"/>
    <n v="19036.650000000001"/>
    <n v="0"/>
    <n v="0"/>
    <n v="19036.650000000001"/>
    <n v="3.7"/>
    <n v="49242.58"/>
    <n v="0.38658920795782836"/>
    <s v="IIEE"/>
    <s v="01.06.03.02"/>
  </r>
  <r>
    <x v="4"/>
    <m/>
    <m/>
    <x v="2"/>
    <x v="4"/>
    <n v="501"/>
    <s v="CONEXION AL BANCO DE MEDIDORES"/>
    <s v="und"/>
    <n v="32"/>
    <n v="374.83"/>
    <n v="11994.56"/>
    <n v="0"/>
    <n v="0"/>
    <n v="11994.56"/>
    <n v="3.7"/>
    <n v="49242.58"/>
    <n v="0.24358106338051336"/>
    <s v="IIEE"/>
    <s v="01.07.01"/>
  </r>
  <r>
    <x v="4"/>
    <m/>
    <m/>
    <x v="2"/>
    <x v="4"/>
    <n v="501"/>
    <s v="PRUEBAS ELECTRICAS DE BAJA TENSION"/>
    <s v="glb"/>
    <n v="1"/>
    <n v="6189.06"/>
    <n v="6189.06"/>
    <n v="0"/>
    <n v="0"/>
    <n v="6189.06"/>
    <n v="3.7"/>
    <n v="49242.58"/>
    <n v="0.12568512860211631"/>
    <s v="IIEE"/>
    <s v="01.07.02"/>
  </r>
  <r>
    <x v="4"/>
    <m/>
    <m/>
    <x v="2"/>
    <x v="4"/>
    <n v="501"/>
    <s v="SALIDA PARA TELEFONO EXTERNO"/>
    <s v="pto"/>
    <n v="524"/>
    <n v="43.16"/>
    <n v="22615.84"/>
    <n v="0"/>
    <n v="0"/>
    <n v="22615.84"/>
    <n v="3.7"/>
    <n v="49242.58"/>
    <n v="0.45927406728079639"/>
    <s v="IIEE"/>
    <s v="01.08.01.01"/>
  </r>
  <r>
    <x v="4"/>
    <m/>
    <m/>
    <x v="2"/>
    <x v="4"/>
    <n v="501"/>
    <s v="SALIDA PARA TV-CABLE"/>
    <s v="pto"/>
    <n v="1510"/>
    <n v="49.31"/>
    <n v="74458.100000000006"/>
    <n v="0"/>
    <n v="0"/>
    <n v="74458.100000000006"/>
    <n v="3.7"/>
    <n v="49242.58"/>
    <n v="1.5120674018298799"/>
    <s v="IIEE"/>
    <s v="01.08.01.02"/>
  </r>
  <r>
    <x v="4"/>
    <m/>
    <m/>
    <x v="2"/>
    <x v="4"/>
    <n v="501"/>
    <s v="SALIDA PARA INTERCOMUNICADOR"/>
    <s v="pto"/>
    <n v="530"/>
    <n v="52.95"/>
    <n v="28063.5"/>
    <n v="0"/>
    <n v="0"/>
    <n v="28063.5"/>
    <n v="3.7"/>
    <n v="49242.58"/>
    <n v="0.56990312042951441"/>
    <s v="IIEE"/>
    <s v="01.08.01.03"/>
  </r>
  <r>
    <x v="4"/>
    <m/>
    <m/>
    <x v="2"/>
    <x v="4"/>
    <n v="501"/>
    <s v="SALIDA PARA DATA"/>
    <s v="pto"/>
    <n v="1"/>
    <n v="52.95"/>
    <n v="52.95"/>
    <n v="0"/>
    <n v="0"/>
    <n v="52.95"/>
    <n v="3.7"/>
    <n v="49242.58"/>
    <n v="1.0752889064707821E-3"/>
    <s v="IIEE"/>
    <s v="01.08.01.05"/>
  </r>
  <r>
    <x v="4"/>
    <m/>
    <m/>
    <x v="2"/>
    <x v="4"/>
    <n v="501"/>
    <s v="SALIDA PARA CHAPA ELECTRICA / CACI"/>
    <s v="pto"/>
    <n v="1"/>
    <n v="62.41"/>
    <n v="62.41"/>
    <n v="0"/>
    <n v="0"/>
    <n v="62.41"/>
    <n v="3.7"/>
    <n v="49242.58"/>
    <n v="1.2673990680423324E-3"/>
    <s v="IIEE"/>
    <s v="01.08.01.06"/>
  </r>
  <r>
    <x v="4"/>
    <m/>
    <m/>
    <x v="2"/>
    <x v="4"/>
    <n v="501"/>
    <s v="SALIDA PARA INTERCOMUNICADOR PORTERO"/>
    <s v="pto"/>
    <n v="1"/>
    <n v="62.41"/>
    <n v="62.41"/>
    <n v="0"/>
    <n v="0"/>
    <n v="62.41"/>
    <n v="3.7"/>
    <n v="49242.58"/>
    <n v="1.2673990680423324E-3"/>
    <s v="IIEE"/>
    <s v="01.08.01.07"/>
  </r>
  <r>
    <x v="4"/>
    <m/>
    <m/>
    <x v="2"/>
    <x v="4"/>
    <n v="501"/>
    <s v="SALIDA PARA DETECTOR DE HUMO"/>
    <s v="pto"/>
    <n v="1253"/>
    <n v="40.35"/>
    <n v="50558.55"/>
    <n v="0"/>
    <n v="0"/>
    <n v="50558.55"/>
    <n v="3.7"/>
    <n v="49242.58"/>
    <n v="1.0267242293153609"/>
    <s v="IIEE"/>
    <s v="01.08.01.08"/>
  </r>
  <r>
    <x v="4"/>
    <m/>
    <m/>
    <x v="2"/>
    <x v="4"/>
    <n v="501"/>
    <s v="SALIDA PARA DETECTOR DE TEMPERATURA"/>
    <s v="pto"/>
    <n v="534"/>
    <n v="49.75"/>
    <n v="26566.5"/>
    <n v="0"/>
    <n v="0"/>
    <n v="26566.5"/>
    <n v="3.7"/>
    <n v="49242.58"/>
    <n v="0.53950260120407989"/>
    <s v="IIEE"/>
    <s v="01.08.01.09"/>
  </r>
  <r>
    <x v="4"/>
    <m/>
    <m/>
    <x v="2"/>
    <x v="4"/>
    <n v="501"/>
    <s v="SALIDA PARA PULSADOR MANUAL"/>
    <s v="pto"/>
    <n v="192"/>
    <n v="61.11"/>
    <n v="11733.12"/>
    <n v="0"/>
    <n v="0"/>
    <n v="11733.12"/>
    <n v="3.7"/>
    <n v="49242.58"/>
    <n v="0.23827183709708144"/>
    <s v="IIEE"/>
    <s v="01.08.01.10"/>
  </r>
  <r>
    <x v="4"/>
    <m/>
    <m/>
    <x v="2"/>
    <x v="4"/>
    <n v="501"/>
    <s v="SALIDA PARA LUZ ESTROBOSCOPICA"/>
    <s v="pto"/>
    <n v="619"/>
    <n v="50.96"/>
    <n v="31544.240000000002"/>
    <n v="0"/>
    <n v="0"/>
    <n v="31544.240000000002"/>
    <n v="3.7"/>
    <n v="49242.58"/>
    <n v="0.64058869376868555"/>
    <s v="IIEE"/>
    <s v="01.08.01.11"/>
  </r>
  <r>
    <x v="4"/>
    <m/>
    <m/>
    <x v="2"/>
    <x v="4"/>
    <n v="501"/>
    <s v="SALIDA PARA SENSOR MONOXIDO"/>
    <s v="pto"/>
    <n v="42"/>
    <n v="50.96"/>
    <n v="2140.3200000000002"/>
    <n v="0"/>
    <n v="0"/>
    <n v="2140.3200000000002"/>
    <n v="3.7"/>
    <n v="49242.58"/>
    <n v="4.3464822517422931E-2"/>
    <s v="IIEE"/>
    <s v="01.08.01.12"/>
  </r>
  <r>
    <x v="4"/>
    <m/>
    <m/>
    <x v="2"/>
    <x v="4"/>
    <n v="501"/>
    <s v="SALIDA PARA MODULO MONITOREO"/>
    <s v="pto"/>
    <n v="12"/>
    <n v="50.96"/>
    <n v="611.52"/>
    <n v="0"/>
    <n v="0"/>
    <n v="611.52"/>
    <n v="3.7"/>
    <n v="49242.58"/>
    <n v="1.2418520719263693E-2"/>
    <s v="IIEE"/>
    <s v="01.08.01.13"/>
  </r>
  <r>
    <x v="4"/>
    <m/>
    <m/>
    <x v="2"/>
    <x v="4"/>
    <n v="501"/>
    <s v="CAJA DE PASE OCTOGONAL"/>
    <s v="und"/>
    <n v="276"/>
    <n v="25.64"/>
    <n v="7076.64"/>
    <n v="0"/>
    <n v="0"/>
    <n v="7076.64"/>
    <n v="3.7"/>
    <n v="49242.58"/>
    <n v="0.1437097731272407"/>
    <s v="IIEE"/>
    <s v="01.08.02.01"/>
  </r>
  <r>
    <x v="4"/>
    <m/>
    <m/>
    <x v="2"/>
    <x v="4"/>
    <n v="501"/>
    <s v="CAJA DE PASE 100X100X55mm"/>
    <s v="und"/>
    <n v="119"/>
    <n v="25.52"/>
    <n v="3036.88"/>
    <n v="0"/>
    <n v="0"/>
    <n v="3036.88"/>
    <n v="3.7"/>
    <n v="49242.58"/>
    <n v="6.1671829542643788E-2"/>
    <s v="IIEE"/>
    <s v="01.08.02.02"/>
  </r>
  <r>
    <x v="4"/>
    <m/>
    <m/>
    <x v="2"/>
    <x v="4"/>
    <n v="501"/>
    <s v="CAJA DE PASE 150X150X100mm"/>
    <s v="und"/>
    <n v="541"/>
    <n v="37.11"/>
    <n v="20076.509999999998"/>
    <n v="0"/>
    <n v="0"/>
    <n v="20076.509999999998"/>
    <n v="3.7"/>
    <n v="49242.58"/>
    <n v="0.40770629808592479"/>
    <s v="IIEE"/>
    <s v="01.08.02.03"/>
  </r>
  <r>
    <x v="4"/>
    <m/>
    <m/>
    <x v="2"/>
    <x v="4"/>
    <n v="501"/>
    <s v="CAJA DE PASE 200X200X100mm"/>
    <s v="und"/>
    <n v="42"/>
    <n v="51.28"/>
    <n v="2153.7600000000002"/>
    <n v="0"/>
    <n v="0"/>
    <n v="2153.7600000000002"/>
    <n v="3.7"/>
    <n v="49242.58"/>
    <n v="4.3737757038725428E-2"/>
    <s v="IIEE"/>
    <s v="01.08.02.04"/>
  </r>
  <r>
    <x v="4"/>
    <m/>
    <m/>
    <x v="2"/>
    <x v="4"/>
    <n v="501"/>
    <s v="CAJA DE PASE 300X300X100mm"/>
    <s v="und"/>
    <n v="119"/>
    <n v="120.13"/>
    <n v="14295.47"/>
    <n v="0"/>
    <n v="0"/>
    <n v="14295.47"/>
    <n v="3.7"/>
    <n v="49242.58"/>
    <n v="0.29030708789019583"/>
    <s v="IIEE"/>
    <s v="01.08.02.05"/>
  </r>
  <r>
    <x v="4"/>
    <m/>
    <m/>
    <x v="2"/>
    <x v="4"/>
    <n v="501"/>
    <s v="CAJA DE PASE 300X400X100mm"/>
    <s v="und"/>
    <n v="34"/>
    <n v="120.13"/>
    <n v="4084.42"/>
    <n v="0"/>
    <n v="0"/>
    <n v="4084.42"/>
    <n v="3.7"/>
    <n v="49242.58"/>
    <n v="8.294488225434167E-2"/>
    <s v="IIEE"/>
    <s v="01.08.02.05"/>
  </r>
  <r>
    <x v="4"/>
    <m/>
    <m/>
    <x v="2"/>
    <x v="4"/>
    <n v="501"/>
    <s v="CAJA DE PASE 350X350X150mm"/>
    <s v="und"/>
    <n v="34"/>
    <n v="195"/>
    <n v="6630"/>
    <n v="0"/>
    <n v="0"/>
    <n v="6630"/>
    <n v="3.7"/>
    <n v="49242.58"/>
    <n v="0.13463957412467015"/>
    <s v="IIEE"/>
    <s v="01.03.04.04"/>
  </r>
  <r>
    <x v="4"/>
    <m/>
    <m/>
    <x v="2"/>
    <x v="4"/>
    <n v="501"/>
    <s v="CAJA DE PASE 400X400X200mm"/>
    <s v="und"/>
    <n v="17"/>
    <n v="276"/>
    <n v="4692"/>
    <n v="0"/>
    <n v="0"/>
    <n v="4692"/>
    <n v="3.7"/>
    <n v="49242.58"/>
    <n v="9.5283390918997332E-2"/>
    <s v="IIEE"/>
    <s v="01.03.04.04"/>
  </r>
  <r>
    <x v="4"/>
    <m/>
    <m/>
    <x v="2"/>
    <x v="4"/>
    <n v="501"/>
    <s v="CAJA DE PASE 1000X550X150MM"/>
    <s v="und"/>
    <n v="102"/>
    <n v="887.8"/>
    <n v="90555.599999999991"/>
    <n v="0"/>
    <n v="0"/>
    <n v="90555.599999999991"/>
    <n v="3.7"/>
    <n v="49242.58"/>
    <n v="1.8389694447366485"/>
    <s v="IIEE"/>
    <s v="01.08.02.07"/>
  </r>
  <r>
    <x v="4"/>
    <m/>
    <m/>
    <x v="2"/>
    <x v="4"/>
    <n v="501"/>
    <s v="TUBERIA PVC-SAP ELECTRICA DE 20 mm"/>
    <s v="m"/>
    <n v="30251"/>
    <n v="10.29"/>
    <n v="311282.78999999998"/>
    <n v="0"/>
    <n v="0"/>
    <n v="311282.78999999998"/>
    <n v="3.7"/>
    <n v="49242.58"/>
    <n v="6.3214151248776966"/>
    <s v="IIEE"/>
    <s v="01.08.03.01"/>
  </r>
  <r>
    <x v="4"/>
    <m/>
    <m/>
    <x v="2"/>
    <x v="4"/>
    <n v="501"/>
    <s v="TUBERIA PVC-SAP ELECTRICA DE 25 mm"/>
    <s v="m"/>
    <n v="1040"/>
    <n v="13.89"/>
    <n v="14445.6"/>
    <n v="0"/>
    <n v="0"/>
    <n v="14445.6"/>
    <n v="3.7"/>
    <n v="49242.58"/>
    <n v="0.29335587209281072"/>
    <s v="IIEE"/>
    <s v="01.08.03.02"/>
  </r>
  <r>
    <x v="4"/>
    <m/>
    <m/>
    <x v="2"/>
    <x v="4"/>
    <n v="501"/>
    <s v="TUBERIA ELECTRICA Ø50mm EMT"/>
    <s v="m"/>
    <n v="635"/>
    <n v="79.69"/>
    <n v="50603.15"/>
    <n v="0"/>
    <n v="0"/>
    <n v="50603.15"/>
    <n v="3.7"/>
    <n v="49242.58"/>
    <n v="1.0276299495274213"/>
    <s v="IIEE"/>
    <s v="01.08.03.05"/>
  </r>
  <r>
    <x v="4"/>
    <m/>
    <m/>
    <x v="2"/>
    <x v="4"/>
    <n v="501"/>
    <s v="TUBERIA ELECTRICA Ø40mm EMT"/>
    <s v="m"/>
    <n v="102"/>
    <n v="61.71"/>
    <n v="6294.42"/>
    <n v="0"/>
    <n v="0"/>
    <n v="6294.42"/>
    <n v="3.7"/>
    <n v="49242.58"/>
    <n v="0.12782474029589838"/>
    <s v="IIEE"/>
    <s v="01.08.03.06"/>
  </r>
  <r>
    <x v="4"/>
    <m/>
    <m/>
    <x v="2"/>
    <x v="4"/>
    <n v="501"/>
    <s v="TUBERIA ELECTRICA Ø25mm EMT"/>
    <s v="m"/>
    <n v="635"/>
    <n v="45.79"/>
    <n v="29076.65"/>
    <n v="0"/>
    <n v="0"/>
    <n v="29076.65"/>
    <n v="3.7"/>
    <n v="49242.58"/>
    <n v="0.59047779381177834"/>
    <s v="IIEE"/>
    <s v="01.08.03.07"/>
  </r>
  <r>
    <x v="4"/>
    <m/>
    <m/>
    <x v="2"/>
    <x v="4"/>
    <n v="501"/>
    <s v="SALIDA AGUA FRIA PPR 20mm (Ø1/2&quot;)"/>
    <s v="pto"/>
    <n v="4479"/>
    <n v="60.94"/>
    <n v="272950.26"/>
    <n v="0"/>
    <n v="0"/>
    <n v="272950.26"/>
    <n v="3.7"/>
    <n v="49242.58"/>
    <n v="5.5429723625366503"/>
    <s v="IISS"/>
    <s v="01.01.01.01"/>
  </r>
  <r>
    <x v="4"/>
    <m/>
    <m/>
    <x v="2"/>
    <x v="4"/>
    <n v="501"/>
    <s v="SALIDA AGUA FRIA PPR 25mm(3/4&quot;)"/>
    <s v="pto"/>
    <n v="529"/>
    <n v="63.89"/>
    <n v="33797.81"/>
    <n v="0"/>
    <n v="0"/>
    <n v="33797.81"/>
    <n v="3.7"/>
    <n v="49242.58"/>
    <n v="0.68635335516538731"/>
    <s v="IISS"/>
    <s v="01.01.01.02"/>
  </r>
  <r>
    <x v="4"/>
    <m/>
    <m/>
    <x v="2"/>
    <x v="4"/>
    <n v="501"/>
    <s v="SALIDA AGUA FRIA PPR 40mm(1.1/4&quot;)"/>
    <s v="pto"/>
    <n v="2"/>
    <n v="99.49"/>
    <n v="198.98"/>
    <n v="0"/>
    <n v="0"/>
    <n v="198.98"/>
    <n v="3.7"/>
    <n v="49242.58"/>
    <n v="4.0408118339859524E-3"/>
    <s v="IISS"/>
    <s v="01.01.01.04"/>
  </r>
  <r>
    <x v="4"/>
    <m/>
    <m/>
    <x v="6"/>
    <x v="1"/>
    <m/>
    <s v="TUBERIA PPR PN-10 EMPOTRADA DE 1/2&quot;"/>
    <s v="m"/>
    <n v="5497"/>
    <n v="17.239999999999998"/>
    <n v="94768.279999999984"/>
    <n v="0"/>
    <n v="0"/>
    <n v="94768.279999999984"/>
    <n v="3.7"/>
    <n v="49242.58"/>
    <n v="1.9245189833676462"/>
    <s v="IISS"/>
    <s v="01.01.02.01"/>
  </r>
  <r>
    <x v="4"/>
    <m/>
    <m/>
    <x v="6"/>
    <x v="1"/>
    <m/>
    <s v="TUBERIA PPR PN-10 EMPOTRADA DE 3/4&quot;"/>
    <s v="m"/>
    <n v="17837"/>
    <n v="20.66"/>
    <n v="368512.42"/>
    <n v="0"/>
    <n v="0"/>
    <n v="368512.42"/>
    <n v="3.7"/>
    <n v="49242.58"/>
    <n v="7.4836131656789711"/>
    <s v="IISS"/>
    <s v="01.01.02.02"/>
  </r>
  <r>
    <x v="4"/>
    <m/>
    <m/>
    <x v="6"/>
    <x v="1"/>
    <m/>
    <s v="TUBERIA PPR PN-10 EMPOTRADA DE 1&quot;"/>
    <s v="m"/>
    <n v="89"/>
    <n v="26.67"/>
    <n v="2373.63"/>
    <n v="0"/>
    <n v="0"/>
    <n v="2373.63"/>
    <n v="3.7"/>
    <n v="49242.58"/>
    <n v="4.8202795223158491E-2"/>
    <s v="IISS"/>
    <s v="01.01.02.03"/>
  </r>
  <r>
    <x v="4"/>
    <m/>
    <m/>
    <x v="6"/>
    <x v="1"/>
    <m/>
    <s v="TUBERIA PPR PN-10 EMPOTRADA DE 1.1/4&quot;"/>
    <s v="m"/>
    <n v="94"/>
    <n v="30.71"/>
    <n v="2886.74"/>
    <n v="0"/>
    <n v="0"/>
    <n v="2886.74"/>
    <n v="3.7"/>
    <n v="49242.58"/>
    <n v="5.8622842263748157E-2"/>
    <s v="IISS"/>
    <s v="01.01.02.04"/>
  </r>
  <r>
    <x v="4"/>
    <m/>
    <m/>
    <x v="6"/>
    <x v="1"/>
    <m/>
    <s v="TUBERIA PPR PN-10 EMPOTRADA DE 1.1/2&quot;"/>
    <s v="m"/>
    <n v="12"/>
    <n v="42.04"/>
    <n v="504.48"/>
    <n v="0"/>
    <n v="0"/>
    <n v="504.48"/>
    <n v="3.7"/>
    <n v="49242.58"/>
    <n v="1.0244792210318793E-2"/>
    <s v="IISS"/>
    <s v="01.01.02.05"/>
  </r>
  <r>
    <x v="4"/>
    <m/>
    <m/>
    <x v="6"/>
    <x v="1"/>
    <m/>
    <s v="TUBERIA PPR PN-10 EMPOTRADA DE 2&quot;"/>
    <s v="m"/>
    <n v="121"/>
    <n v="59.46"/>
    <n v="7194.66"/>
    <n v="0"/>
    <n v="0"/>
    <n v="7194.66"/>
    <n v="3.7"/>
    <n v="49242.58"/>
    <n v="0.14610647939242824"/>
    <s v="IISS"/>
    <s v="01.01.02.05"/>
  </r>
  <r>
    <x v="4"/>
    <m/>
    <m/>
    <x v="6"/>
    <x v="1"/>
    <m/>
    <s v="TUBERIA PPR PN-10 COLGADA DE 2&quot;"/>
    <s v="m"/>
    <n v="55"/>
    <n v="69.69"/>
    <n v="3832.95"/>
    <n v="0"/>
    <n v="0"/>
    <n v="3832.95"/>
    <n v="3.7"/>
    <n v="49242.58"/>
    <n v="7.783812302279855E-2"/>
    <s v="IISS"/>
    <s v="01.01.02.12"/>
  </r>
  <r>
    <x v="4"/>
    <m/>
    <m/>
    <x v="6"/>
    <x v="1"/>
    <m/>
    <s v="TUBERIA PPR PN-10 COLGADA DE 4&quot;"/>
    <s v="m"/>
    <n v="179"/>
    <n v="169.94"/>
    <n v="30419.26"/>
    <n v="0"/>
    <n v="0"/>
    <n v="30419.26"/>
    <n v="3.7"/>
    <n v="49242.58"/>
    <n v="0.61774301833900658"/>
    <s v="IISS"/>
    <s v="01.01.02.15"/>
  </r>
  <r>
    <x v="4"/>
    <m/>
    <m/>
    <x v="6"/>
    <x v="1"/>
    <m/>
    <s v="TUBERIA PPR PN-10 ADOSADA DE 1.1/4&quot;"/>
    <s v="m"/>
    <n v="35"/>
    <n v="48.84"/>
    <n v="1709.4"/>
    <n v="0"/>
    <n v="0"/>
    <n v="1709.4"/>
    <n v="3.7"/>
    <n v="49242.58"/>
    <n v="3.4713859428161561E-2"/>
    <s v="IISS"/>
    <s v="01.01.03.03"/>
  </r>
  <r>
    <x v="4"/>
    <m/>
    <m/>
    <x v="6"/>
    <x v="1"/>
    <m/>
    <s v="TUBERIA PPR PN-10 ADOSADA DE 2.1/2&quot;"/>
    <s v="m"/>
    <n v="18"/>
    <n v="91.35"/>
    <n v="1644.3"/>
    <n v="0"/>
    <n v="0"/>
    <n v="1644.3"/>
    <n v="3.7"/>
    <n v="49242.58"/>
    <n v="3.3391832840602584E-2"/>
    <s v="IISS"/>
    <s v="01.01.03.05"/>
  </r>
  <r>
    <x v="4"/>
    <m/>
    <m/>
    <x v="6"/>
    <x v="1"/>
    <m/>
    <s v="TUBERIA PPR PN-10 ADOSADA DE 3&quot;"/>
    <s v="m"/>
    <n v="18"/>
    <n v="113.23"/>
    <n v="2038.14"/>
    <n v="0"/>
    <n v="0"/>
    <n v="2038.14"/>
    <n v="3.7"/>
    <n v="49242.58"/>
    <n v="4.1389789080913307E-2"/>
    <s v="IISS"/>
    <s v="01.01.03.06"/>
  </r>
  <r>
    <x v="4"/>
    <m/>
    <m/>
    <x v="6"/>
    <x v="1"/>
    <m/>
    <s v="TUBERIA PPR PN-10 ADOSADA DE 4&quot;"/>
    <s v="m"/>
    <n v="163"/>
    <n v="174.77"/>
    <n v="28487.51"/>
    <n v="0"/>
    <n v="0"/>
    <n v="28487.51"/>
    <n v="3.7"/>
    <n v="49242.58"/>
    <n v="0.57851375780879066"/>
    <s v="IISS"/>
    <s v="01.01.03.07"/>
  </r>
  <r>
    <x v="4"/>
    <m/>
    <m/>
    <x v="6"/>
    <x v="13"/>
    <n v="401"/>
    <s v="LLAVE DE PASO SIST. POLIPROPILENO 20mm (1/2&quot;)"/>
    <s v="und"/>
    <n v="747"/>
    <n v="80.680000000000007"/>
    <n v="60267.960000000006"/>
    <n v="0"/>
    <n v="0"/>
    <n v="60267.960000000006"/>
    <n v="3.7"/>
    <n v="49242.58"/>
    <n v="1.2238993164046239"/>
    <s v="IISS"/>
    <s v="01.01.04.01"/>
  </r>
  <r>
    <x v="4"/>
    <m/>
    <m/>
    <x v="6"/>
    <x v="13"/>
    <n v="401"/>
    <s v="LLAVE DE PASO SIST. POLIPROPILENO 25mm (3/4&quot;)"/>
    <s v="und"/>
    <n v="2370"/>
    <n v="98.59"/>
    <n v="233658.3"/>
    <n v="0"/>
    <n v="0"/>
    <n v="233658.3"/>
    <n v="3.7"/>
    <n v="49242.58"/>
    <n v="4.7450458525934263"/>
    <s v="IISS"/>
    <s v="01.01.04.02"/>
  </r>
  <r>
    <x v="4"/>
    <m/>
    <m/>
    <x v="6"/>
    <x v="13"/>
    <n v="401"/>
    <s v="LLAVE DE PASO SIST. POLIPROPILENO 32mm (1&quot;)"/>
    <s v="und"/>
    <n v="2"/>
    <n v="113.03"/>
    <n v="226.06"/>
    <n v="0"/>
    <n v="0"/>
    <n v="226.06"/>
    <n v="3.7"/>
    <n v="49242.58"/>
    <n v="4.590742402205571E-3"/>
    <s v="IISS"/>
    <s v="01.01.04.03"/>
  </r>
  <r>
    <x v="4"/>
    <m/>
    <m/>
    <x v="6"/>
    <x v="13"/>
    <n v="401"/>
    <s v="LLAVE DE PASO SIST. POLIPROPILENO 40mm (1.1/4&quot;)"/>
    <s v="und"/>
    <n v="8"/>
    <n v="224.66"/>
    <n v="1797.28"/>
    <n v="0"/>
    <n v="0"/>
    <n v="1797.28"/>
    <n v="3.7"/>
    <n v="49242.58"/>
    <n v="3.6498493783225817E-2"/>
    <s v="IISS"/>
    <s v="01.01.04.04"/>
  </r>
  <r>
    <x v="4"/>
    <m/>
    <m/>
    <x v="6"/>
    <x v="13"/>
    <n v="401"/>
    <s v="LLAVE DE PASO SIST. POLIPROPILENO (2&quot;)"/>
    <s v="und"/>
    <n v="51"/>
    <n v="386.28"/>
    <n v="19700.28"/>
    <n v="0"/>
    <n v="0"/>
    <n v="19700.28"/>
    <n v="3.7"/>
    <n v="49242.58"/>
    <n v="0.40006595917598142"/>
    <s v="IISS"/>
    <s v="01.01.04.05"/>
  </r>
  <r>
    <x v="4"/>
    <m/>
    <m/>
    <x v="6"/>
    <x v="13"/>
    <n v="401"/>
    <s v="PRUEBA HIDRAULICA PARA AGUA FRIA"/>
    <s v="glb"/>
    <n v="1"/>
    <n v="12070.25"/>
    <n v="12070.25"/>
    <n v="0"/>
    <n v="0"/>
    <n v="12070.25"/>
    <n v="3.7"/>
    <n v="49242.58"/>
    <n v="0.24511814774936649"/>
    <s v="IISS"/>
    <s v="01.01.05.01"/>
  </r>
  <r>
    <x v="4"/>
    <m/>
    <m/>
    <x v="6"/>
    <x v="13"/>
    <n v="401"/>
    <s v="LIMPIEZA Y DESINFECCION DE TUBERIAS  AGUA FRIA"/>
    <s v="glb"/>
    <n v="1"/>
    <n v="7680"/>
    <n v="7680"/>
    <n v="0"/>
    <n v="0"/>
    <n v="7680"/>
    <n v="3.7"/>
    <n v="49242.58"/>
    <n v="0.15596258360142787"/>
    <s v="IISS"/>
    <s v="01.01.05.02"/>
  </r>
  <r>
    <x v="4"/>
    <m/>
    <m/>
    <x v="6"/>
    <x v="13"/>
    <n v="401"/>
    <s v="LIMPIEZA Y DESINFECCION DE CISTERNAS"/>
    <s v="glb"/>
    <n v="1"/>
    <n v="2850"/>
    <n v="2850"/>
    <n v="0"/>
    <n v="0"/>
    <n v="2850"/>
    <n v="3.7"/>
    <n v="49242.58"/>
    <n v="5.7876740008342371E-2"/>
    <s v="IISS"/>
    <s v="01.01.05.03"/>
  </r>
  <r>
    <x v="4"/>
    <m/>
    <m/>
    <x v="6"/>
    <x v="13"/>
    <n v="401"/>
    <s v="MEDIDOR DE AGUA DE 3/4&quot; (INC. BATERIA)"/>
    <s v="und"/>
    <n v="524"/>
    <n v="387.4"/>
    <n v="202997.6"/>
    <n v="0"/>
    <n v="0"/>
    <n v="202997.6"/>
    <n v="3.7"/>
    <n v="49242.58"/>
    <n v="4.1223997605324501"/>
    <s v="IISS"/>
    <s v="01.01.06.01"/>
  </r>
  <r>
    <x v="4"/>
    <m/>
    <m/>
    <x v="6"/>
    <x v="13"/>
    <n v="401"/>
    <s v="MEDIDOR DE AGUA DE 1&quot; (INC. BATERIA)"/>
    <s v="und"/>
    <n v="4"/>
    <n v="475.55"/>
    <n v="1902.2"/>
    <n v="0"/>
    <n v="0"/>
    <n v="1902.2"/>
    <n v="3.7"/>
    <n v="49242.58"/>
    <n v="3.862917012065574E-2"/>
    <s v="IISS"/>
    <s v="01.01.06.02"/>
  </r>
  <r>
    <x v="4"/>
    <m/>
    <m/>
    <x v="6"/>
    <x v="13"/>
    <n v="401"/>
    <s v="MEDIDOR DE AGUA DE 1.1/4&quot; (INC. BATERIA)"/>
    <s v="und"/>
    <n v="4"/>
    <n v="545"/>
    <n v="2180"/>
    <n v="0"/>
    <n v="0"/>
    <n v="2180"/>
    <n v="3.7"/>
    <n v="49242.58"/>
    <n v="4.4270629199363636E-2"/>
    <s v="IISS"/>
    <s v="01.01.06.03"/>
  </r>
  <r>
    <x v="4"/>
    <m/>
    <m/>
    <x v="6"/>
    <x v="13"/>
    <n v="401"/>
    <s v="ESTACIONES REDUCTORAS DE PRESION  1/2&quot;"/>
    <s v="und"/>
    <n v="1"/>
    <n v="3000"/>
    <n v="3000"/>
    <n v="0"/>
    <n v="0"/>
    <n v="3000"/>
    <n v="3.7"/>
    <n v="49242.58"/>
    <n v="6.0922884219307763E-2"/>
    <s v="IISS"/>
    <s v="01.01.06.05"/>
  </r>
  <r>
    <x v="4"/>
    <m/>
    <m/>
    <x v="6"/>
    <x v="13"/>
    <n v="401"/>
    <s v="GRIFO DE RIEGO Ø1/2&quot;"/>
    <s v="und"/>
    <n v="49"/>
    <n v="85.24"/>
    <n v="4176.7599999999993"/>
    <n v="0"/>
    <n v="0"/>
    <n v="4176.7599999999993"/>
    <n v="3.7"/>
    <n v="49242.58"/>
    <n v="8.4820088630611939E-2"/>
    <s v="IISS"/>
    <s v="01.01.06.06"/>
  </r>
  <r>
    <x v="4"/>
    <m/>
    <m/>
    <x v="6"/>
    <x v="13"/>
    <n v="401"/>
    <s v="BRIDA ROMPEAGUA 6&quot;"/>
    <s v="und"/>
    <n v="8"/>
    <n v="1760.54"/>
    <n v="14084.32"/>
    <n v="0"/>
    <n v="0"/>
    <n v="14084.32"/>
    <n v="3.7"/>
    <n v="49242.58"/>
    <n v="0.2860191322225602"/>
    <s v="IISS"/>
    <s v="01.01.07.03"/>
  </r>
  <r>
    <x v="4"/>
    <m/>
    <m/>
    <x v="6"/>
    <x v="13"/>
    <n v="401"/>
    <s v="VALVULA FLOTADORA DE 2&quot;"/>
    <s v="und"/>
    <n v="3"/>
    <n v="659.47"/>
    <n v="1978.41"/>
    <n v="0"/>
    <n v="0"/>
    <n v="1978.41"/>
    <n v="3.7"/>
    <n v="49242.58"/>
    <n v="4.0176814456106887E-2"/>
    <s v="IISS"/>
    <s v="01.01.07.05"/>
  </r>
  <r>
    <x v="4"/>
    <m/>
    <m/>
    <x v="6"/>
    <x v="13"/>
    <n v="401"/>
    <s v="VALVULA COMPUERTADE 2&quot;"/>
    <s v="und"/>
    <n v="3"/>
    <n v="462.33"/>
    <n v="1386.99"/>
    <n v="0"/>
    <n v="0"/>
    <n v="1386.99"/>
    <n v="3.7"/>
    <n v="49242.58"/>
    <n v="2.8166477061112558E-2"/>
    <s v="IISS"/>
    <s v="01.01.07.06"/>
  </r>
  <r>
    <x v="4"/>
    <m/>
    <m/>
    <x v="2"/>
    <x v="4"/>
    <n v="501"/>
    <s v="SALIDA AGUA CALIENTE PPR 20mm (Ø1/2&quot;)"/>
    <s v="pto"/>
    <n v="2521"/>
    <n v="60.43"/>
    <n v="152344.03"/>
    <n v="0"/>
    <n v="0"/>
    <n v="152344.03"/>
    <n v="3.7"/>
    <n v="49242.58"/>
    <n v="3.0937459003975825"/>
    <s v="IISS"/>
    <s v="01.02.01.01"/>
  </r>
  <r>
    <x v="4"/>
    <m/>
    <m/>
    <x v="2"/>
    <x v="4"/>
    <n v="501"/>
    <s v="SALIDA AGUA CALIENTE PPR 25mm (Ø3/4&quot;)"/>
    <s v="pto"/>
    <n v="525"/>
    <n v="66.67"/>
    <n v="35001.75"/>
    <n v="0"/>
    <n v="0"/>
    <n v="35001.75"/>
    <n v="3.7"/>
    <n v="49242.58"/>
    <n v="0.71080252090771845"/>
    <s v="IISS"/>
    <s v="01.02.01.02"/>
  </r>
  <r>
    <x v="4"/>
    <m/>
    <m/>
    <x v="6"/>
    <x v="1"/>
    <m/>
    <s v="TUBERIA PPR PN-16 EMPOTRADA DE 1/2&quot;"/>
    <s v="m"/>
    <n v="10728"/>
    <n v="17.3"/>
    <n v="185594.4"/>
    <n v="0"/>
    <n v="0"/>
    <n v="185594.4"/>
    <n v="3.7"/>
    <n v="49242.58"/>
    <n v="3.7689820476506304"/>
    <s v="IISS"/>
    <s v="01.02.02.01"/>
  </r>
  <r>
    <x v="4"/>
    <m/>
    <m/>
    <x v="6"/>
    <x v="1"/>
    <m/>
    <s v="TUBERIA PPR PN-16 EMPOTRADA DE 3/4&quot;"/>
    <s v="m"/>
    <n v="839"/>
    <n v="21.37"/>
    <n v="17929.43"/>
    <n v="0"/>
    <n v="0"/>
    <n v="17929.43"/>
    <n v="3.7"/>
    <n v="49242.58"/>
    <n v="0.3641041960027277"/>
    <s v="IISS"/>
    <s v="01.02.02.02"/>
  </r>
  <r>
    <x v="4"/>
    <m/>
    <m/>
    <x v="6"/>
    <x v="13"/>
    <n v="401"/>
    <s v="LLAVE DE PASO SIST. POLIPROPILENO 20mm (1/2&quot;)"/>
    <s v="und"/>
    <n v="1588"/>
    <n v="83.86"/>
    <n v="133169.68"/>
    <n v="0"/>
    <n v="0"/>
    <n v="133169.68"/>
    <n v="3.7"/>
    <n v="49242.58"/>
    <n v="2.7043603320540881"/>
    <s v="IISS"/>
    <s v="01.02.03.01"/>
  </r>
  <r>
    <x v="4"/>
    <m/>
    <m/>
    <x v="6"/>
    <x v="13"/>
    <n v="401"/>
    <s v="LLAVE DE PASO SIST. POLIPROPILENO 25mm (3/4&quot;)"/>
    <s v="und"/>
    <n v="525"/>
    <n v="105.72"/>
    <n v="55503"/>
    <n v="0"/>
    <n v="0"/>
    <n v="55503"/>
    <n v="3.7"/>
    <n v="49242.58"/>
    <n v="1.1271342809414129"/>
    <s v="IISS"/>
    <s v="01.02.03.02"/>
  </r>
  <r>
    <x v="4"/>
    <m/>
    <m/>
    <x v="6"/>
    <x v="13"/>
    <n v="401"/>
    <s v="PRUEBA HIDRAULICA PARA AGUA CALIENTE Y DESINFECCION"/>
    <s v="glb"/>
    <n v="1"/>
    <n v="7168.66"/>
    <n v="7168.66"/>
    <n v="0"/>
    <n v="0"/>
    <n v="7168.66"/>
    <n v="3.7"/>
    <n v="49242.58"/>
    <n v="0.14557848106252758"/>
    <s v="IISS"/>
    <s v="01.02.04.01"/>
  </r>
  <r>
    <x v="4"/>
    <m/>
    <m/>
    <x v="6"/>
    <x v="13"/>
    <n v="401"/>
    <s v="SALIDA DESAGUE DE PVC SAP 2&quot;"/>
    <s v="pto"/>
    <n v="1979"/>
    <n v="53.35"/>
    <n v="105579.65"/>
    <n v="3.33"/>
    <n v="6590.07"/>
    <n v="129962.909"/>
    <n v="3.7"/>
    <n v="49242.58"/>
    <n v="2.6392384192704768"/>
    <s v="IISS"/>
    <s v="01.03.01.01"/>
  </r>
  <r>
    <x v="4"/>
    <m/>
    <m/>
    <x v="6"/>
    <x v="13"/>
    <n v="401"/>
    <s v="SALIDA DESAGUE DE PVC SAP 2&quot; (SUMIDEROS Y REGISTROS)"/>
    <s v="pto"/>
    <n v="3525"/>
    <n v="39.07"/>
    <n v="137721.75"/>
    <n v="0.88"/>
    <n v="3102"/>
    <n v="149199.15"/>
    <n v="3.7"/>
    <n v="49242.58"/>
    <n v="3.0298808470230436"/>
    <s v="IISS"/>
    <s v="01.03.01.02"/>
  </r>
  <r>
    <x v="4"/>
    <m/>
    <m/>
    <x v="6"/>
    <x v="13"/>
    <n v="401"/>
    <s v="SALIDA DESAGUE DE PVC SAP 2&quot; (LAVANDERÍA)"/>
    <s v="pto"/>
    <n v="524"/>
    <n v="39.07"/>
    <n v="20472.68"/>
    <n v="3"/>
    <n v="1572"/>
    <n v="26289.08"/>
    <n v="3.7"/>
    <n v="49242.58"/>
    <n v="0.5338688590240398"/>
    <s v="IISS"/>
    <s v="01.03.01.03"/>
  </r>
  <r>
    <x v="4"/>
    <m/>
    <m/>
    <x v="6"/>
    <x v="13"/>
    <n v="401"/>
    <s v="SALIDA DESAGUE DE PVC SAP 3&quot; (SUMIDEROS Y REGISTROS)"/>
    <s v="pto"/>
    <n v="30"/>
    <n v="56.85"/>
    <n v="1705.5"/>
    <n v="3.59"/>
    <n v="107.7"/>
    <n v="2103.9899999999998"/>
    <n v="3.7"/>
    <n v="49242.58"/>
    <n v="4.272704638952711E-2"/>
    <s v="IISS"/>
    <s v="01.03.01.04"/>
  </r>
  <r>
    <x v="4"/>
    <m/>
    <m/>
    <x v="6"/>
    <x v="13"/>
    <n v="401"/>
    <s v="SALIDA DESAGUE DE PVC SAP 4&quot;"/>
    <s v="pto"/>
    <n v="950"/>
    <n v="61.75"/>
    <n v="58662.5"/>
    <n v="7.92"/>
    <n v="7524"/>
    <n v="86501.3"/>
    <n v="3.7"/>
    <n v="49242.58"/>
    <n v="1.7566362282398689"/>
    <s v="IISS"/>
    <s v="01.03.01.05"/>
  </r>
  <r>
    <x v="4"/>
    <m/>
    <m/>
    <x v="6"/>
    <x v="13"/>
    <n v="401"/>
    <s v="SALIDA DESAGUE DE PVC SAP 4&quot; (SUMIDEROS Y REGISTROS)"/>
    <s v="pto"/>
    <n v="443"/>
    <n v="46.56"/>
    <n v="20626.080000000002"/>
    <n v="2.79"/>
    <n v="1235.97"/>
    <n v="25199.169000000002"/>
    <n v="3.7"/>
    <n v="49242.58"/>
    <n v="0.51173535180325647"/>
    <s v="IISS"/>
    <s v="01.03.01.06"/>
  </r>
  <r>
    <x v="4"/>
    <m/>
    <m/>
    <x v="6"/>
    <x v="13"/>
    <n v="401"/>
    <s v="SALIDA DESAGUE DE PVC SAP 6&quot; (SUMIDEROS Y REGISTROS)"/>
    <s v="pto"/>
    <n v="6"/>
    <n v="46.71"/>
    <n v="280.26"/>
    <n v="22"/>
    <n v="132"/>
    <n v="768.66000000000008"/>
    <n v="3.7"/>
    <n v="49242.58"/>
    <n v="1.5609661394671036E-2"/>
    <s v="IISS"/>
    <s v="01.03.01.07"/>
  </r>
  <r>
    <x v="4"/>
    <m/>
    <m/>
    <x v="6"/>
    <x v="13"/>
    <n v="401"/>
    <s v="SALIDA VENTILACION DE PVC SAP 2&quot;"/>
    <s v="pto"/>
    <n v="1798"/>
    <n v="32.29"/>
    <n v="58057.42"/>
    <n v="3.33"/>
    <n v="5987.34"/>
    <n v="80210.578000000009"/>
    <n v="3.7"/>
    <n v="49242.58"/>
    <n v="1.6288865855525849"/>
    <s v="IISS"/>
    <s v="01.03.01.08"/>
  </r>
  <r>
    <x v="4"/>
    <m/>
    <m/>
    <x v="6"/>
    <x v="13"/>
    <n v="401"/>
    <s v="TUBERIA PVC SAP EMPOTRADA DE 2&quot;"/>
    <s v="m"/>
    <n v="5948.88"/>
    <n v="12.64"/>
    <n v="75193.843200000003"/>
    <n v="2.0499999999999998"/>
    <n v="12195.204"/>
    <n v="120316.098"/>
    <n v="3.7"/>
    <n v="49242.58"/>
    <n v="2.4433345693909621"/>
    <s v="IISS"/>
    <s v="01.03.02.01"/>
  </r>
  <r>
    <x v="4"/>
    <m/>
    <m/>
    <x v="6"/>
    <x v="13"/>
    <n v="401"/>
    <s v="TUBERIA PVC SAP EMPOTRADA DE 3&quot;"/>
    <s v="m"/>
    <n v="8"/>
    <n v="14.73"/>
    <n v="117.84"/>
    <n v="3.29"/>
    <n v="26.32"/>
    <n v="215.22399999999999"/>
    <n v="3.7"/>
    <n v="49242.58"/>
    <n v="4.3706889444054308E-3"/>
    <s v="IISS"/>
    <s v="01.03.02.02"/>
  </r>
  <r>
    <x v="4"/>
    <m/>
    <m/>
    <x v="6"/>
    <x v="13"/>
    <n v="401"/>
    <s v="TUBERIA PVC SAP EMPOTRADA DE 4&quot;"/>
    <s v="m"/>
    <n v="1973.08"/>
    <n v="26.52"/>
    <n v="52326.081599999998"/>
    <n v="5.49"/>
    <n v="10832.209199999999"/>
    <n v="92405.255639999988"/>
    <n v="3.7"/>
    <n v="49242.58"/>
    <n v="1.8765315635370849"/>
    <s v="IISS"/>
    <s v="01.03.02.03"/>
  </r>
  <r>
    <x v="4"/>
    <m/>
    <m/>
    <x v="6"/>
    <x v="13"/>
    <n v="401"/>
    <s v="TUBERIA VENTILACION PVC SAL EMPOTRADA DE 2&quot;"/>
    <s v="m"/>
    <n v="2638.04"/>
    <n v="12.64"/>
    <n v="33344.825599999996"/>
    <n v="2.0499999999999998"/>
    <n v="5407.9819999999991"/>
    <n v="53354.358999999997"/>
    <n v="3.7"/>
    <n v="49242.58"/>
    <n v="1.0835004786507936"/>
    <s v="IISS"/>
    <s v="01.03.02.04"/>
  </r>
  <r>
    <x v="4"/>
    <m/>
    <m/>
    <x v="6"/>
    <x v="13"/>
    <n v="401"/>
    <s v="TUBERIA VENTILACION PVC SAL EMPOTRADA DE 3&quot;"/>
    <s v="m"/>
    <n v="26"/>
    <n v="14.73"/>
    <n v="382.98"/>
    <n v="3.29"/>
    <n v="85.54"/>
    <n v="699.47800000000007"/>
    <n v="3.7"/>
    <n v="49242.58"/>
    <n v="1.4204739069317652E-2"/>
    <s v="IISS"/>
    <s v="01.03.02.05"/>
  </r>
  <r>
    <x v="4"/>
    <m/>
    <m/>
    <x v="6"/>
    <x v="13"/>
    <n v="401"/>
    <s v="TUBERIA VENTILACION PVC SAL EMPOTRADA DE 4&quot;"/>
    <s v="m"/>
    <n v="312.5"/>
    <n v="26.52"/>
    <n v="8287.5"/>
    <n v="5.49"/>
    <n v="1715.625"/>
    <n v="14635.3125"/>
    <n v="3.7"/>
    <n v="49242.58"/>
    <n v="0.29720848298362917"/>
    <s v="IISS"/>
    <s v="01.03.02.06"/>
  </r>
  <r>
    <x v="4"/>
    <m/>
    <m/>
    <x v="6"/>
    <x v="13"/>
    <n v="401"/>
    <s v="TUBERIA PVC SAP DE 3&quot;"/>
    <s v="m"/>
    <n v="12"/>
    <n v="14.73"/>
    <n v="176.76"/>
    <n v="3.29"/>
    <n v="39.479999999999997"/>
    <n v="322.83600000000001"/>
    <n v="3.7"/>
    <n v="49242.58"/>
    <n v="6.5560334166081466E-3"/>
    <s v="IISS"/>
    <s v="01.03.03.02"/>
  </r>
  <r>
    <x v="4"/>
    <m/>
    <m/>
    <x v="6"/>
    <x v="13"/>
    <n v="401"/>
    <s v="TUBERIA PVC SAP DE 4&quot;"/>
    <s v="m"/>
    <n v="93.89"/>
    <n v="25.36"/>
    <n v="2381.0504000000001"/>
    <n v="5.49"/>
    <n v="515.45609999999999"/>
    <n v="4288.2379700000001"/>
    <n v="3.7"/>
    <n v="49242.58"/>
    <n v="8.7083941783716451E-2"/>
    <s v="IISS"/>
    <s v="01.03.03.03"/>
  </r>
  <r>
    <x v="4"/>
    <m/>
    <m/>
    <x v="0"/>
    <x v="8"/>
    <n v="105"/>
    <s v="TRAZO Y REPLANTEO PARA IISS"/>
    <s v="m"/>
    <n v="105.89"/>
    <n v="1.85"/>
    <n v="195.8965"/>
    <n v="0"/>
    <n v="0"/>
    <n v="195.8965"/>
    <n v="3.7"/>
    <n v="49242.58"/>
    <n v="3.9781932628225412E-3"/>
    <s v="IISS"/>
    <s v="01.03.03.05"/>
  </r>
  <r>
    <x v="4"/>
    <m/>
    <m/>
    <x v="4"/>
    <x v="7"/>
    <n v="201"/>
    <s v="EXCAVACIÓN DE ZANJA  -COLOCACIÓN DE TUBERÍA"/>
    <s v="m3"/>
    <n v="27.53"/>
    <n v="56.98"/>
    <n v="1568.6594"/>
    <n v="0"/>
    <n v="0"/>
    <n v="1568.6594"/>
    <n v="3.7"/>
    <n v="49242.58"/>
    <n v="3.1855751668576258E-2"/>
    <s v="IISS"/>
    <s v="01.03.03.06"/>
  </r>
  <r>
    <x v="4"/>
    <m/>
    <m/>
    <x v="6"/>
    <x v="1"/>
    <m/>
    <s v="CAMA DE ARENA"/>
    <s v="m3"/>
    <n v="4.24"/>
    <n v="87.96"/>
    <n v="372.9504"/>
    <n v="0"/>
    <n v="0"/>
    <n v="372.9504"/>
    <n v="3.7"/>
    <n v="49242.58"/>
    <n v="7.5737380129148393E-3"/>
    <s v="IISS"/>
    <s v="01.03.03.07"/>
  </r>
  <r>
    <x v="4"/>
    <m/>
    <m/>
    <x v="6"/>
    <x v="1"/>
    <m/>
    <s v="RELLENO COMPACTADO CON MATERIAL PROPIO"/>
    <s v="m3"/>
    <n v="23.3"/>
    <n v="45.32"/>
    <n v="1055.9559999999999"/>
    <n v="0"/>
    <n v="0"/>
    <n v="1055.9559999999999"/>
    <n v="3.7"/>
    <n v="49242.58"/>
    <n v="2.1443961709561112E-2"/>
    <s v="IISS"/>
    <s v="01.03.03.08"/>
  </r>
  <r>
    <x v="4"/>
    <m/>
    <m/>
    <x v="4"/>
    <x v="7"/>
    <n v="201"/>
    <s v="ACARREO DE DESMONTE A PUNTO DE ACOPIO (D=30m.)"/>
    <s v="m3"/>
    <n v="12.49"/>
    <n v="39.93"/>
    <n v="498.72570000000002"/>
    <n v="0"/>
    <n v="0"/>
    <n v="498.72570000000002"/>
    <n v="3.7"/>
    <n v="49242.58"/>
    <n v="1.0127936026097739E-2"/>
    <s v="IISS"/>
    <s v="01.03.03.09"/>
  </r>
  <r>
    <x v="4"/>
    <m/>
    <m/>
    <x v="6"/>
    <x v="13"/>
    <n v="401"/>
    <s v="TUBERIA PVC SAP COLGADA DE 2&quot;"/>
    <s v="m"/>
    <n v="80.55"/>
    <n v="17.86"/>
    <n v="1438.623"/>
    <n v="1.83"/>
    <n v="147.40649999999999"/>
    <n v="1984.0270499999999"/>
    <n v="3.7"/>
    <n v="49242.58"/>
    <n v="4.0290883418374911E-2"/>
    <s v="IISS"/>
    <s v="01.03.04.01"/>
  </r>
  <r>
    <x v="4"/>
    <m/>
    <m/>
    <x v="6"/>
    <x v="13"/>
    <n v="401"/>
    <s v="TUBERIA PVC SAP COLGADA DE 3&quot;"/>
    <s v="m"/>
    <n v="92.95"/>
    <n v="23.85"/>
    <n v="2216.8575000000001"/>
    <n v="2.77"/>
    <n v="257.47149999999999"/>
    <n v="3169.5020500000001"/>
    <n v="3.7"/>
    <n v="49242.58"/>
    <n v="6.4365068808336201E-2"/>
    <s v="IISS"/>
    <s v="01.03.04.02"/>
  </r>
  <r>
    <x v="4"/>
    <m/>
    <m/>
    <x v="6"/>
    <x v="13"/>
    <n v="401"/>
    <s v="TUBERIA PVC SAP COLGADA DE 4&quot;"/>
    <s v="m"/>
    <n v="469.52"/>
    <n v="24.95"/>
    <n v="11714.523999999999"/>
    <n v="4.55"/>
    <n v="2136.3159999999998"/>
    <n v="19618.893199999999"/>
    <n v="3.7"/>
    <n v="49242.58"/>
    <n v="0.39841318631152139"/>
    <s v="IISS"/>
    <s v="01.03.04.03"/>
  </r>
  <r>
    <x v="4"/>
    <m/>
    <m/>
    <x v="6"/>
    <x v="13"/>
    <n v="401"/>
    <s v="TUBERIA PVC SAP COLGADA DE 6&quot;"/>
    <s v="m"/>
    <n v="411"/>
    <n v="35.979999999999997"/>
    <n v="14787.78"/>
    <n v="20.46"/>
    <n v="8409.06"/>
    <n v="45901.302000000003"/>
    <n v="3.7"/>
    <n v="49242.58"/>
    <n v="0.93214656908715998"/>
    <s v="IISS"/>
    <s v="01.03.04.04"/>
  </r>
  <r>
    <x v="4"/>
    <m/>
    <m/>
    <x v="6"/>
    <x v="1"/>
    <m/>
    <s v="TUBERIA PPR PN-10 COLGADA DE 3&quot;"/>
    <s v="m"/>
    <n v="94"/>
    <n v="109.56"/>
    <n v="10298.64"/>
    <n v="0"/>
    <n v="0"/>
    <n v="10298.64"/>
    <n v="3.7"/>
    <n v="49242.58"/>
    <n v="0.2091409507787772"/>
    <s v="IISS"/>
    <s v="01.03.04.06"/>
  </r>
  <r>
    <x v="4"/>
    <m/>
    <m/>
    <x v="6"/>
    <x v="13"/>
    <n v="401"/>
    <s v="REGISTRO COLGADO TIPO DADO, Ø2&quot;"/>
    <s v="und"/>
    <n v="33"/>
    <n v="42.17"/>
    <n v="1391.61"/>
    <n v="0"/>
    <n v="0"/>
    <n v="1391.61"/>
    <n v="3.7"/>
    <n v="49242.58"/>
    <n v="2.8260298302810287E-2"/>
    <s v="IISS"/>
    <s v="01.03.04.07"/>
  </r>
  <r>
    <x v="4"/>
    <m/>
    <m/>
    <x v="6"/>
    <x v="13"/>
    <n v="401"/>
    <s v="REGISTRO COLGADO TIPO DADO, Ø3&quot;"/>
    <s v="und"/>
    <n v="29"/>
    <n v="68.42"/>
    <n v="1984.18"/>
    <n v="0"/>
    <n v="0"/>
    <n v="1984.18"/>
    <n v="3.7"/>
    <n v="49242.58"/>
    <n v="4.0293989470088692E-2"/>
    <s v="IISS"/>
    <s v="01.03.04.08"/>
  </r>
  <r>
    <x v="4"/>
    <m/>
    <m/>
    <x v="6"/>
    <x v="13"/>
    <n v="401"/>
    <s v="REGISTRO COLGADO TIPO DADO, Ø4&quot;"/>
    <s v="und"/>
    <n v="131"/>
    <n v="90.18"/>
    <n v="11813.58"/>
    <n v="0"/>
    <n v="0"/>
    <n v="11813.58"/>
    <n v="3.7"/>
    <n v="49242.58"/>
    <n v="0.23990578885184324"/>
    <s v="IISS"/>
    <s v="01.03.04.09"/>
  </r>
  <r>
    <x v="4"/>
    <m/>
    <m/>
    <x v="6"/>
    <x v="13"/>
    <n v="401"/>
    <s v="REGISTRO COLGADO TIPO DADO, Ø6&quot;"/>
    <s v="und"/>
    <n v="6"/>
    <n v="162.32"/>
    <n v="973.92"/>
    <n v="0"/>
    <n v="0"/>
    <n v="973.92"/>
    <n v="3.7"/>
    <n v="49242.58"/>
    <n v="1.9778005132956071E-2"/>
    <s v="IISS"/>
    <s v="01.03.04.10"/>
  </r>
  <r>
    <x v="4"/>
    <m/>
    <m/>
    <x v="4"/>
    <x v="14"/>
    <n v="204"/>
    <s v="PASES EN VIGA DE 3&quot;"/>
    <s v="und"/>
    <n v="15"/>
    <n v="38.21"/>
    <n v="573.15"/>
    <n v="0"/>
    <n v="0"/>
    <n v="573.15"/>
    <n v="3.7"/>
    <n v="49242.58"/>
    <n v="1.1639317030098746E-2"/>
    <s v="IISS"/>
    <s v="01.03.04.12"/>
  </r>
  <r>
    <x v="4"/>
    <m/>
    <m/>
    <x v="4"/>
    <x v="14"/>
    <n v="204"/>
    <s v="PASES EN VIGA DE 4&quot;"/>
    <s v="und"/>
    <n v="38"/>
    <n v="54.41"/>
    <n v="2067.58"/>
    <n v="0"/>
    <n v="0"/>
    <n v="2067.58"/>
    <n v="3.7"/>
    <n v="49242.58"/>
    <n v="4.1987645651385443E-2"/>
    <s v="IISS"/>
    <s v="01.03.04.13"/>
  </r>
  <r>
    <x v="4"/>
    <m/>
    <m/>
    <x v="6"/>
    <x v="13"/>
    <n v="401"/>
    <s v="MONTANTE DE VENTILACION PVC, Ø2&quot;"/>
    <s v="m"/>
    <n v="45"/>
    <n v="29.5"/>
    <n v="1327.5"/>
    <n v="1.66"/>
    <n v="74.7"/>
    <n v="1603.89"/>
    <n v="3.7"/>
    <n v="49242.58"/>
    <n v="3.2571201590168512E-2"/>
    <s v="IISS"/>
    <s v="01.03.05.01"/>
  </r>
  <r>
    <x v="4"/>
    <m/>
    <m/>
    <x v="6"/>
    <x v="13"/>
    <n v="401"/>
    <s v="MONTANTE DE VENTILACION PVC, Ø3&quot;"/>
    <s v="m"/>
    <n v="26.5"/>
    <n v="37.520000000000003"/>
    <n v="994.28000000000009"/>
    <n v="2.72"/>
    <n v="72.08"/>
    <n v="1260.9760000000001"/>
    <n v="3.7"/>
    <n v="49242.58"/>
    <n v="2.5607431617108611E-2"/>
    <s v="IISS"/>
    <s v="01.03.05.02"/>
  </r>
  <r>
    <x v="4"/>
    <m/>
    <m/>
    <x v="6"/>
    <x v="13"/>
    <n v="401"/>
    <s v="MONTANTE DE VENTILACION PVC, Ø4&quot;"/>
    <s v="m"/>
    <n v="2767"/>
    <n v="37.28"/>
    <n v="103153.76"/>
    <n v="4.55"/>
    <n v="12589.85"/>
    <n v="149736.20499999999"/>
    <n v="3.7"/>
    <n v="49242.58"/>
    <n v="3.0407871602178438"/>
    <s v="IISS"/>
    <s v="01.03.05.03"/>
  </r>
  <r>
    <x v="4"/>
    <m/>
    <m/>
    <x v="6"/>
    <x v="13"/>
    <n v="401"/>
    <s v="MONTANTE DE DESAGUE PVC, Ø2&quot;"/>
    <s v="m"/>
    <n v="161"/>
    <n v="29.5"/>
    <n v="4749.5"/>
    <n v="1.66"/>
    <n v="267.26"/>
    <n v="5738.3620000000001"/>
    <n v="3.7"/>
    <n v="49242.58"/>
    <n v="0.1165325212448251"/>
    <s v="IISS"/>
    <s v="01.03.05.04"/>
  </r>
  <r>
    <x v="4"/>
    <m/>
    <m/>
    <x v="6"/>
    <x v="13"/>
    <n v="401"/>
    <s v="MONTANTE DE DESAGUE PVC, Ø3&quot;"/>
    <s v="m"/>
    <n v="119"/>
    <n v="37.520000000000003"/>
    <n v="4464.88"/>
    <n v="2.72"/>
    <n v="323.68"/>
    <n v="5662.4960000000001"/>
    <n v="3.7"/>
    <n v="49242.58"/>
    <n v="0.11499186273343111"/>
    <s v="IISS"/>
    <s v="01.03.05.05"/>
  </r>
  <r>
    <x v="4"/>
    <m/>
    <m/>
    <x v="6"/>
    <x v="13"/>
    <n v="401"/>
    <s v="MONTANTE DE DESAGUE PVC, Ø4&quot;"/>
    <s v="m"/>
    <n v="2906"/>
    <n v="31.45"/>
    <n v="91393.7"/>
    <n v="4.55"/>
    <n v="13222.3"/>
    <n v="140316.21"/>
    <n v="3.7"/>
    <n v="49242.58"/>
    <n v="2.8494894053073576"/>
    <s v="IISS"/>
    <s v="01.03.05.06"/>
  </r>
  <r>
    <x v="4"/>
    <m/>
    <m/>
    <x v="6"/>
    <x v="13"/>
    <n v="401"/>
    <s v="SOMBRERO DE VENTILACION 2&quot;"/>
    <s v="und"/>
    <n v="5"/>
    <n v="25.62"/>
    <n v="128.1"/>
    <n v="0"/>
    <n v="0"/>
    <n v="128.1"/>
    <n v="3.7"/>
    <n v="49242.58"/>
    <n v="2.6014071561644412E-3"/>
    <s v="IISS"/>
    <s v="01.03.05.08"/>
  </r>
  <r>
    <x v="4"/>
    <m/>
    <m/>
    <x v="6"/>
    <x v="13"/>
    <n v="401"/>
    <s v="SOMBRERO DE VENTILACION 4&quot;"/>
    <s v="und"/>
    <n v="89"/>
    <n v="32.08"/>
    <n v="2855.12"/>
    <n v="0"/>
    <n v="0"/>
    <n v="2855.12"/>
    <n v="3.7"/>
    <n v="49242.58"/>
    <n v="5.7980715064076656E-2"/>
    <s v="IISS"/>
    <s v="01.03.05.10"/>
  </r>
  <r>
    <x v="4"/>
    <m/>
    <m/>
    <x v="6"/>
    <x v="1"/>
    <m/>
    <s v="REGISTRO ROSCADO DE BRONCE, Ø2&quot;"/>
    <s v="und"/>
    <n v="1790"/>
    <n v="33.549999999999997"/>
    <n v="60054.499999999993"/>
    <n v="0"/>
    <n v="0"/>
    <n v="60054.499999999993"/>
    <n v="3.7"/>
    <n v="49242.58"/>
    <n v="1.2195644501161391"/>
    <s v="IISS"/>
    <s v="01.03.06.01"/>
  </r>
  <r>
    <x v="4"/>
    <m/>
    <m/>
    <x v="6"/>
    <x v="1"/>
    <m/>
    <s v="REGISTRO ROSCADO DE BRONCE, Ø4&quot;"/>
    <s v="und"/>
    <n v="237"/>
    <n v="60.04"/>
    <n v="14229.48"/>
    <n v="0"/>
    <n v="0"/>
    <n v="14229.48"/>
    <n v="3.7"/>
    <n v="49242.58"/>
    <n v="0.2889669875136518"/>
    <s v="IISS"/>
    <s v="01.03.06.03"/>
  </r>
  <r>
    <x v="4"/>
    <m/>
    <m/>
    <x v="6"/>
    <x v="13"/>
    <n v="401"/>
    <s v="SUMIDERO DE BRONCE, Ø2&quot;"/>
    <s v="und"/>
    <n v="1702"/>
    <n v="33.950000000000003"/>
    <n v="57782.9"/>
    <n v="0"/>
    <n v="0"/>
    <n v="57782.9"/>
    <n v="3.7"/>
    <n v="49242.58"/>
    <n v="1.1734336421852796"/>
    <s v="IISS"/>
    <s v="01.03.06.05"/>
  </r>
  <r>
    <x v="4"/>
    <m/>
    <m/>
    <x v="6"/>
    <x v="13"/>
    <n v="401"/>
    <s v="SUMIDERO DE BRONCE, Ø3&quot;"/>
    <s v="und"/>
    <n v="1"/>
    <n v="42.27"/>
    <n v="42.27"/>
    <n v="0"/>
    <n v="0"/>
    <n v="42.27"/>
    <n v="3.7"/>
    <n v="49242.58"/>
    <n v="8.5840343865004639E-4"/>
    <s v="IISS"/>
    <s v="01.03.06.06"/>
  </r>
  <r>
    <x v="4"/>
    <m/>
    <m/>
    <x v="6"/>
    <x v="13"/>
    <n v="401"/>
    <s v="SUMIDERO DE BRONCE, Ø4&quot;"/>
    <s v="und"/>
    <n v="12"/>
    <n v="62.49"/>
    <n v="749.88"/>
    <n v="0"/>
    <n v="0"/>
    <n v="749.88"/>
    <n v="3.7"/>
    <n v="49242.58"/>
    <n v="1.5228284139458167E-2"/>
    <s v="IISS"/>
    <s v="01.03.06.07"/>
  </r>
  <r>
    <x v="4"/>
    <m/>
    <m/>
    <x v="5"/>
    <x v="16"/>
    <n v="315"/>
    <s v="PINTURA EN TUBERIAS DE INSTALACIONES"/>
    <s v="glb"/>
    <n v="1"/>
    <n v="2698.29"/>
    <n v="2698.29"/>
    <n v="0"/>
    <n v="0"/>
    <n v="2698.29"/>
    <n v="3.7"/>
    <n v="49242.58"/>
    <n v="5.479586975337198E-2"/>
    <s v="IISS"/>
    <s v="01.03.07.01"/>
  </r>
  <r>
    <x v="4"/>
    <m/>
    <m/>
    <x v="6"/>
    <x v="13"/>
    <n v="401"/>
    <s v="PRUEBA HIDRAULICA PARA TUBERIAS DESAGUE"/>
    <s v="glb"/>
    <n v="1"/>
    <n v="20575.96"/>
    <n v="20575.96"/>
    <n v="0"/>
    <n v="0"/>
    <n v="20575.96"/>
    <n v="3.7"/>
    <n v="49242.58"/>
    <n v="0.41784894292703589"/>
    <s v="IISS"/>
    <s v="01.03.07.02"/>
  </r>
  <r>
    <x v="4"/>
    <m/>
    <m/>
    <x v="6"/>
    <x v="1"/>
    <m/>
    <s v="EMPALME A RED PUBLICA DE AGUA Y DESAGUE"/>
    <s v="glb"/>
    <n v="1"/>
    <n v="1500"/>
    <n v="1500"/>
    <n v="0"/>
    <n v="0"/>
    <n v="1500"/>
    <n v="3.7"/>
    <n v="49242.58"/>
    <n v="3.0461442109653881E-2"/>
    <s v="IISS"/>
    <s v="01.03.07.03"/>
  </r>
  <r>
    <x v="4"/>
    <m/>
    <m/>
    <x v="6"/>
    <x v="1"/>
    <m/>
    <s v="CAJAS DE REGISTRO DE DESAGUE 24&quot; x 24&quot;"/>
    <s v="und"/>
    <n v="10"/>
    <n v="482.19"/>
    <n v="4821.8999999999996"/>
    <n v="0"/>
    <n v="0"/>
    <n v="4821.8999999999996"/>
    <n v="3.7"/>
    <n v="49242.58"/>
    <n v="9.7921351805693349E-2"/>
    <s v="IISS"/>
    <s v="01.03.07.04"/>
  </r>
  <r>
    <x v="4"/>
    <m/>
    <m/>
    <x v="6"/>
    <x v="1"/>
    <m/>
    <s v="CAJAS DE REGISTRO DE DESAGUE 12&quot; x 24&quot; - RØ6"/>
    <s v="und"/>
    <n v="5"/>
    <n v="401.19"/>
    <n v="2005.95"/>
    <n v="0"/>
    <n v="0"/>
    <n v="2005.95"/>
    <n v="3.7"/>
    <n v="49242.58"/>
    <n v="4.0736086533240137E-2"/>
    <s v="IISS"/>
    <s v="01.03.07.05"/>
  </r>
  <r>
    <x v="4"/>
    <m/>
    <m/>
    <x v="6"/>
    <x v="13"/>
    <n v="401"/>
    <s v="VALVULA ANTIRRETORNO"/>
    <s v="und"/>
    <n v="6"/>
    <n v="687.28"/>
    <n v="4123.68"/>
    <n v="0"/>
    <n v="0"/>
    <n v="4123.68"/>
    <n v="3.7"/>
    <n v="49242.58"/>
    <n v="8.3742159732491675E-2"/>
    <s v="IISS"/>
    <s v="01.03.07.06"/>
  </r>
  <r>
    <x v="4"/>
    <m/>
    <m/>
    <x v="6"/>
    <x v="1"/>
    <m/>
    <s v="VALVULA DE ADMISION DE AIRE Ø2&quot;"/>
    <s v="und"/>
    <n v="5"/>
    <n v="75.680000000000007"/>
    <n v="378.4"/>
    <n v="0"/>
    <n v="0"/>
    <n v="378.4"/>
    <n v="3.7"/>
    <n v="49242.58"/>
    <n v="7.6844064628620182E-3"/>
    <s v="IISS"/>
    <s v="01.03.07.07"/>
  </r>
  <r>
    <x v="4"/>
    <m/>
    <m/>
    <x v="6"/>
    <x v="13"/>
    <n v="401"/>
    <s v="INSTALACION DE INODORO"/>
    <s v="und"/>
    <n v="950"/>
    <n v="79.099999999999994"/>
    <n v="75145"/>
    <n v="0"/>
    <n v="0"/>
    <n v="75145"/>
    <n v="3.7"/>
    <n v="49242.58"/>
    <n v="1.5260167115532939"/>
    <s v="IISS"/>
    <s v="01.03.08.01"/>
  </r>
  <r>
    <x v="4"/>
    <m/>
    <m/>
    <x v="6"/>
    <x v="13"/>
    <n v="401"/>
    <s v="INSTALACION DE URINARIO"/>
    <s v="und"/>
    <n v="8"/>
    <n v="79.099999999999994"/>
    <n v="632.79999999999995"/>
    <n v="0"/>
    <n v="0"/>
    <n v="632.79999999999995"/>
    <n v="3.7"/>
    <n v="49242.58"/>
    <n v="1.2850667044659316E-2"/>
    <s v="IISS"/>
    <s v="01.03.08.02"/>
  </r>
  <r>
    <x v="4"/>
    <m/>
    <m/>
    <x v="6"/>
    <x v="13"/>
    <n v="401"/>
    <s v="INSTALACION DE DUCHAS (MEZCLADORA)"/>
    <s v="und"/>
    <n v="934"/>
    <n v="79.099999999999994"/>
    <n v="73879.399999999994"/>
    <n v="0"/>
    <n v="0"/>
    <n v="73879.399999999994"/>
    <n v="3.7"/>
    <n v="49242.58"/>
    <n v="1.500315377463975"/>
    <s v="IISS"/>
    <s v="01.03.08.03"/>
  </r>
  <r>
    <x v="4"/>
    <m/>
    <m/>
    <x v="6"/>
    <x v="13"/>
    <n v="401"/>
    <s v="INSTALACION DE LAVADEROS Y OVALINES (INC. GRIFERIA)"/>
    <s v="und"/>
    <n v="2006"/>
    <n v="79.099999999999994"/>
    <n v="158674.6"/>
    <n v="0"/>
    <n v="0"/>
    <n v="158674.6"/>
    <n v="3.7"/>
    <n v="49242.58"/>
    <n v="3.2223047614483238"/>
    <s v="IISS"/>
    <s v="01.03.08.04"/>
  </r>
  <r>
    <x v="4"/>
    <m/>
    <m/>
    <x v="6"/>
    <x v="55"/>
    <n v="402"/>
    <s v="SISTEMA PRESION CONSTANTE N°1_x000a_Electrobomba multietapa vertical CR 15-5 A-F-A-E-HQQE con motor de 10 HP _x000a_3F x 220V_x000a_N/P: 96503822_x000a_Caudal: 6.8 L/S_x000a_Altura (HDT): 53.59 m"/>
    <s v="Und."/>
    <n v="4"/>
    <n v="0"/>
    <n v="0"/>
    <n v="5537.64"/>
    <n v="22150.560000000001"/>
    <n v="81957.072000000015"/>
    <n v="3.7"/>
    <n v="49242.58"/>
    <n v="1.6643537361364902"/>
    <s v="CTO BOMBAS-ACI"/>
    <n v="0.01"/>
  </r>
  <r>
    <x v="4"/>
    <m/>
    <m/>
    <x v="12"/>
    <x v="1"/>
    <m/>
    <s v="ISTEMA PRESION CONSTANTE N°2_x000a_Electrobomba multietapa vertical CR 20-6 A-F-A-E-HQQE con motor de 15 HP _x000a_3F x 220V_x000a_N/P: 96504315_x000a_Caudal: 8.31 L/S_x000a_Altura (HDT): 85.98 m"/>
    <s v="Und."/>
    <n v="4"/>
    <n v="0"/>
    <n v="0"/>
    <n v="6935.97"/>
    <n v="27743.86"/>
    <n v="102652.28200000001"/>
    <n v="3.7"/>
    <n v="49242.58"/>
    <n v="2.0846243637112436"/>
    <s v="CTO BOMBAS-ACI"/>
    <n v="0.01"/>
  </r>
  <r>
    <x v="4"/>
    <m/>
    <m/>
    <x v="6"/>
    <x v="13"/>
    <n v="401"/>
    <s v="ISTEMA SUMIDERO_x000a_Bomba Sumergible DPK.10.50.15.6.0E de 60HZ con motor de 2HP 3 x 220V_x000a_n/p: 96884098_x000a_Caudal: 1.32 L/S_x000a_Altura (HDT): 14.63 m"/>
    <s v="Und."/>
    <n v="2"/>
    <n v="0"/>
    <n v="0"/>
    <n v="1357.67"/>
    <n v="2715.34"/>
    <n v="10046.758"/>
    <n v="3.7"/>
    <n v="49242.58"/>
    <n v="0.20402582480446799"/>
    <s v="CTO BOMBAS-ACI"/>
    <n v="0.01"/>
  </r>
  <r>
    <x v="4"/>
    <m/>
    <m/>
    <x v="9"/>
    <x v="1"/>
    <m/>
    <s v="SISTEMA DESAGUE_x000a_Bomba Sumergible DPK.10.50.15.6.0E de 60HZ con motor de 2HP 3 x 220V_x000a_n/p: 96884098_x000a_Caudal: 1.86 L/S_x000a_Altura (HDT): 16.51 m"/>
    <s v="Und."/>
    <n v="2"/>
    <n v="0"/>
    <n v="0"/>
    <n v="1549.07"/>
    <n v="3098.14"/>
    <n v="11463.118"/>
    <n v="3.7"/>
    <n v="49242.58"/>
    <n v="0.2327887369020876"/>
    <s v="CTO BOMBAS-ACI"/>
    <n v="0.01"/>
  </r>
  <r>
    <x v="4"/>
    <m/>
    <m/>
    <x v="6"/>
    <x v="55"/>
    <n v="402"/>
    <s v="Instalación de sistema de presión constante de 8 bombas con succión de 6&quot;, _x000a_descarga de 4&quot;; manifold de succión de 6&quot;, manifold de descarga de 4&quot;_x000a_- Se considera la succión en Inoxidable 304._x000a_- Manifold en Inoxidable._x000a__x000a_Instalación en sistema de sumidero de 02 bombas, con descarga de 3&quot;_x000a_Instalación en sistema de Desagüe de 02 bombas, con descarga de 3&quot;"/>
    <s v="glb"/>
    <n v="1"/>
    <n v="0"/>
    <n v="0"/>
    <n v="19459.61"/>
    <n v="19459.61"/>
    <n v="72000.557000000001"/>
    <n v="3.7"/>
    <n v="49242.58"/>
    <n v="1.4621605326122229"/>
    <s v="CTO BOMBAS-ACI"/>
    <n v="0.01"/>
  </r>
  <r>
    <x v="4"/>
    <m/>
    <m/>
    <x v="9"/>
    <x v="56"/>
    <n v="802"/>
    <s v="MOTOBOMBA Contra Incendio Tipo Split Case UL-FM, operando a 750GPM@200 PSI acoplada a un Motor Diesel  listado de 192HP 3000rpm."/>
    <s v="glb"/>
    <n v="1"/>
    <n v="345245.57"/>
    <n v="345245.57"/>
    <n v="0"/>
    <n v="0"/>
    <n v="345245.57"/>
    <n v="3.7"/>
    <n v="49242.58"/>
    <n v="7.0111186294463046"/>
    <s v="CTO BOMBAS-ACI"/>
    <s v="01.01.01.09"/>
  </r>
  <r>
    <x v="4"/>
    <m/>
    <m/>
    <x v="9"/>
    <x v="1"/>
    <m/>
    <s v="Tubería de acero SCH40 ASTM A53  de 1&quot;"/>
    <s v="Und."/>
    <n v="118"/>
    <n v="120.79"/>
    <n v="14253.59436385154"/>
    <n v="0"/>
    <n v="0"/>
    <n v="14253.59436385154"/>
    <n v="3.7"/>
    <n v="49242.58"/>
    <n v="0.28945669304596833"/>
    <s v="CTO BOMBAS-ACI"/>
    <s v="01.01.01.09"/>
  </r>
  <r>
    <x v="4"/>
    <m/>
    <m/>
    <x v="9"/>
    <x v="41"/>
    <n v="801"/>
    <s v="Tubería de acero SCH40 ASTM A53  de 1&quot; vela rociadores"/>
    <s v="Und."/>
    <n v="28"/>
    <n v="120.79"/>
    <n v="3382.2088321003662"/>
    <n v="0"/>
    <n v="0"/>
    <n v="3382.2088321003662"/>
    <n v="3.7"/>
    <n v="49242.58"/>
    <n v="6.8684639027856903E-2"/>
    <s v="CTO BOMBAS-ACI"/>
    <s v="01.01.01.09"/>
  </r>
  <r>
    <x v="4"/>
    <m/>
    <m/>
    <x v="9"/>
    <x v="1"/>
    <m/>
    <s v="Tubería de acero SCH40 ASTM A53  de 1&quot;soporteria antisismica"/>
    <s v="Und."/>
    <n v="25"/>
    <n v="120.79"/>
    <n v="3019.8293143753272"/>
    <n v="0"/>
    <n v="0"/>
    <n v="3019.8293143753272"/>
    <n v="3.7"/>
    <n v="49242.58"/>
    <n v="6.1325570560586531E-2"/>
    <s v="CTO BOMBAS-ACI"/>
    <s v="01.01.01.09"/>
  </r>
  <r>
    <x v="4"/>
    <m/>
    <m/>
    <x v="9"/>
    <x v="1"/>
    <m/>
    <s v="Tubería de acero SCH40 ASTM A53  de 1 1/4&quot;"/>
    <s v="Und."/>
    <n v="148"/>
    <n v="166.47"/>
    <n v="24637.214949101941"/>
    <n v="0"/>
    <n v="0"/>
    <n v="24637.214949101941"/>
    <n v="3.7"/>
    <n v="49242.58"/>
    <n v="0.50032339794344527"/>
    <s v="CTO BOMBAS-ACI"/>
    <s v="01.01.01.09"/>
  </r>
  <r>
    <x v="4"/>
    <m/>
    <m/>
    <x v="9"/>
    <x v="1"/>
    <m/>
    <s v="Tubería de acero SCH40 ASTM A53  de 1 1/2&quot;"/>
    <s v="Und."/>
    <n v="90"/>
    <n v="193.95"/>
    <n v="17455.480251751182"/>
    <n v="0"/>
    <n v="0"/>
    <n v="17455.480251751182"/>
    <n v="3.7"/>
    <n v="49242.58"/>
    <n v="0.35447940078995011"/>
    <s v="CTO BOMBAS-ACI"/>
    <s v="01.01.01.09"/>
  </r>
  <r>
    <x v="4"/>
    <m/>
    <m/>
    <x v="9"/>
    <x v="1"/>
    <m/>
    <s v="Tubería de acero SCH40 ASTM A53  de 2&quot;"/>
    <s v="Und."/>
    <n v="108"/>
    <n v="231.5"/>
    <n v="25001.542574101411"/>
    <n v="0"/>
    <n v="0"/>
    <n v="25001.542574101411"/>
    <n v="3.7"/>
    <n v="49242.58"/>
    <n v="0.50772202784869136"/>
    <s v="CTO BOMBAS-ACI"/>
    <s v="01.01.01.09"/>
  </r>
  <r>
    <x v="4"/>
    <m/>
    <m/>
    <x v="9"/>
    <x v="1"/>
    <m/>
    <s v="Tubería de acero SCH40 ASTM A53  de 2 1/2&quot;"/>
    <s v="Und."/>
    <n v="23"/>
    <n v="470.32"/>
    <n v="10817.3413372253"/>
    <n v="0"/>
    <n v="0"/>
    <n v="10817.3413372253"/>
    <n v="3.7"/>
    <n v="49242.58"/>
    <n v="0.21967454461616956"/>
    <s v="CTO BOMBAS-ACI"/>
    <s v="01.01.01.09"/>
  </r>
  <r>
    <x v="4"/>
    <m/>
    <m/>
    <x v="9"/>
    <x v="1"/>
    <m/>
    <s v="Tubería de acero SCH40 ASTM A53  de 3&quot;"/>
    <s v="Und."/>
    <n v="119"/>
    <n v="632.89"/>
    <n v="75313.84200042655"/>
    <n v="0"/>
    <n v="0"/>
    <n v="75313.84200042655"/>
    <n v="3.7"/>
    <n v="49242.58"/>
    <n v="1.5294454921010749"/>
    <s v="CTO BOMBAS-ACI"/>
    <s v="01.01.01.09"/>
  </r>
  <r>
    <x v="4"/>
    <m/>
    <m/>
    <x v="9"/>
    <x v="1"/>
    <m/>
    <s v="Tubería de acero SCH40 ASTM A53  de 4&quot;"/>
    <s v="Und."/>
    <n v="40"/>
    <n v="852.75"/>
    <n v="34109.852983000543"/>
    <n v="0"/>
    <n v="0"/>
    <n v="34109.852983000543"/>
    <n v="3.7"/>
    <n v="49242.58"/>
    <n v="0.69269020800698378"/>
    <s v="CTO BOMBAS-ACI"/>
    <s v="01.01.01.09"/>
  </r>
  <r>
    <x v="4"/>
    <m/>
    <m/>
    <x v="9"/>
    <x v="1"/>
    <m/>
    <s v="Tubería de acero SCH40 ASTM A53  de 6&quot;"/>
    <s v="Und."/>
    <n v="15"/>
    <n v="1539.41"/>
    <n v="23091.180788625199"/>
    <n v="0"/>
    <n v="0"/>
    <n v="23091.180788625199"/>
    <n v="3.7"/>
    <n v="49242.58"/>
    <n v="0.46892711122417219"/>
    <s v="CTO BOMBAS-ACI"/>
    <s v="01.01.01.09"/>
  </r>
  <r>
    <x v="4"/>
    <m/>
    <m/>
    <x v="9"/>
    <x v="1"/>
    <m/>
    <s v="Tubería de HDPE de 6&quot; SDR9 clase 250 tubo de 6m"/>
    <s v="Und."/>
    <n v="1"/>
    <n v="981.64"/>
    <n v="981.64130057501325"/>
    <n v="0"/>
    <n v="0"/>
    <n v="981.64130057501325"/>
    <n v="3.7"/>
    <n v="49242.58"/>
    <n v="1.9934806433274072E-2"/>
    <s v="CTO BOMBAS-ACI"/>
    <s v="01.01.01.09"/>
  </r>
  <r>
    <x v="4"/>
    <m/>
    <m/>
    <x v="9"/>
    <x v="1"/>
    <m/>
    <s v="Codo HDPE de 6&quot;x90º SDR9 Clase 250"/>
    <s v="Und."/>
    <n v="1"/>
    <n v="1047.9000000000001"/>
    <n v="1047.900500575013"/>
    <n v="0"/>
    <n v="0"/>
    <n v="1047.900500575013"/>
    <n v="3.7"/>
    <n v="49242.58"/>
    <n v="2.1280373623295386E-2"/>
    <s v="CTO BOMBAS-ACI"/>
    <s v="01.01.01.09"/>
  </r>
  <r>
    <x v="4"/>
    <m/>
    <m/>
    <x v="9"/>
    <x v="1"/>
    <m/>
    <s v="Brida HDPE 6&quot; (backing  + flange adaptarer)"/>
    <s v="Und."/>
    <n v="2"/>
    <n v="1094.03"/>
    <n v="2188.053161150026"/>
    <n v="0"/>
    <n v="0"/>
    <n v="2188.053161150026"/>
    <n v="3.7"/>
    <n v="49242.58"/>
    <n v="4.4434169800811128E-2"/>
    <s v="CTO BOMBAS-ACI"/>
    <s v="01.01.01.09"/>
  </r>
  <r>
    <x v="4"/>
    <m/>
    <m/>
    <x v="9"/>
    <x v="1"/>
    <m/>
    <s v="Global Accesorios Ranurados"/>
    <s v="Und."/>
    <n v="1"/>
    <n v="66348.08"/>
    <n v="66348.075860575016"/>
    <n v="0"/>
    <n v="0"/>
    <n v="66348.075860575016"/>
    <n v="3.7"/>
    <n v="49242.58"/>
    <n v="1.3473720479425533"/>
    <s v="CTO BOMBAS-ACI"/>
    <s v="01.01.01.09"/>
  </r>
  <r>
    <x v="4"/>
    <m/>
    <m/>
    <x v="9"/>
    <x v="1"/>
    <m/>
    <s v="GLOBAL FF NN"/>
    <s v="Und."/>
    <n v="1"/>
    <n v="46447.839999999997"/>
    <n v="46447.844180575012"/>
    <n v="0"/>
    <n v="0"/>
    <n v="46447.844180575012"/>
    <n v="3.7"/>
    <n v="49242.58"/>
    <n v="0.94324554441653974"/>
    <s v="CTO BOMBAS-ACI"/>
    <s v="01.01.01.09"/>
  </r>
  <r>
    <x v="4"/>
    <m/>
    <m/>
    <x v="6"/>
    <x v="13"/>
    <n v="401"/>
    <s v="Válvula check 2 1/2&quot; ranurada"/>
    <s v="Und."/>
    <n v="1"/>
    <n v="283.69"/>
    <n v="283.68866057501299"/>
    <n v="0"/>
    <n v="0"/>
    <n v="283.68866057501299"/>
    <n v="3.7"/>
    <n v="49242.58"/>
    <n v="5.7610438075140049E-3"/>
    <s v="CTO BOMBAS-ACI"/>
    <s v="01.01.01.09"/>
  </r>
  <r>
    <x v="4"/>
    <m/>
    <m/>
    <x v="6"/>
    <x v="13"/>
    <n v="401"/>
    <s v="Válvula check 3&quot; ranurada"/>
    <s v="Und."/>
    <n v="4"/>
    <n v="320.14"/>
    <n v="1280.5517623000519"/>
    <n v="0"/>
    <n v="0"/>
    <n v="1280.5517623000519"/>
    <n v="3.7"/>
    <n v="49242.58"/>
    <n v="2.6004968917145526E-2"/>
    <s v="CTO BOMBAS-ACI"/>
    <s v="01.01.01.09"/>
  </r>
  <r>
    <x v="4"/>
    <m/>
    <m/>
    <x v="6"/>
    <x v="13"/>
    <n v="401"/>
    <s v="Válvula check 6&quot; ranurada"/>
    <s v="Und."/>
    <n v="1"/>
    <n v="773.33"/>
    <n v="773.33474057501314"/>
    <n v="0"/>
    <n v="0"/>
    <n v="773.33474057501314"/>
    <n v="3.7"/>
    <n v="49242.58"/>
    <n v="1.5704594287606642E-2"/>
    <s v="CTO BOMBAS-ACI"/>
    <s v="01.01.01.09"/>
  </r>
  <r>
    <x v="4"/>
    <m/>
    <m/>
    <x v="8"/>
    <x v="40"/>
    <n v="701"/>
    <s v="Válvula mariposa 2 1/2&quot; ranurada alambrada"/>
    <s v="Und."/>
    <n v="1"/>
    <n v="488.51"/>
    <n v="488.51426057501311"/>
    <n v="0"/>
    <n v="0"/>
    <n v="488.51426057501311"/>
    <n v="3.7"/>
    <n v="49242.58"/>
    <n v="9.9205659121640883E-3"/>
    <s v="CTO BOMBAS-ACI"/>
    <s v="01.01.01.09"/>
  </r>
  <r>
    <x v="4"/>
    <m/>
    <m/>
    <x v="8"/>
    <x v="40"/>
    <n v="701"/>
    <s v="Válvula mariposa 3&quot; ranurada alambrada"/>
    <s v="Und."/>
    <n v="4"/>
    <n v="494"/>
    <n v="1975.991122300052"/>
    <n v="0"/>
    <n v="0"/>
    <n v="1975.991122300052"/>
    <n v="3.7"/>
    <n v="49242.58"/>
    <n v="4.0127692787422023E-2"/>
    <s v="CTO BOMBAS-ACI"/>
    <s v="01.01.01.09"/>
  </r>
  <r>
    <x v="4"/>
    <m/>
    <m/>
    <x v="9"/>
    <x v="1"/>
    <m/>
    <s v="Valvula Reductora de Presion 2 1/2&quot;"/>
    <s v="Und."/>
    <n v="1"/>
    <n v="5432.97"/>
    <n v="5432.9693005750141"/>
    <n v="0"/>
    <n v="0"/>
    <n v="5432.9693005750141"/>
    <n v="3.7"/>
    <n v="49242.58"/>
    <n v="0.11033071988866168"/>
    <s v="CTO BOMBAS-ACI"/>
    <s v="01.01.01.09"/>
  </r>
  <r>
    <x v="4"/>
    <m/>
    <m/>
    <x v="9"/>
    <x v="1"/>
    <m/>
    <s v="Valvula Reductora de Presion 3&quot;"/>
    <s v="Und."/>
    <n v="4"/>
    <n v="7213.5"/>
    <n v="28854.002002300051"/>
    <n v="0"/>
    <n v="0"/>
    <n v="28854.002002300051"/>
    <n v="3.7"/>
    <n v="49242.58"/>
    <n v="0.58595634108326677"/>
    <s v="CTO BOMBAS-ACI"/>
    <s v="01.01.01.09"/>
  </r>
  <r>
    <x v="4"/>
    <m/>
    <m/>
    <x v="9"/>
    <x v="1"/>
    <m/>
    <s v="Válvula Esferica roscada 1&quot;"/>
    <s v="Und."/>
    <n v="7"/>
    <n v="90.8"/>
    <n v="635.58446402509151"/>
    <n v="0"/>
    <n v="0"/>
    <n v="635.58446402509151"/>
    <n v="3.7"/>
    <n v="49242.58"/>
    <n v="1.2907212904463809E-2"/>
    <s v="CTO BOMBAS-ACI"/>
    <s v="01.01.01.09"/>
  </r>
  <r>
    <x v="4"/>
    <m/>
    <m/>
    <x v="9"/>
    <x v="1"/>
    <m/>
    <s v="Válvula de 3 vías x 1/2&quot;"/>
    <s v="Und."/>
    <n v="13"/>
    <n v="55.32"/>
    <n v="719.11034747516987"/>
    <n v="0"/>
    <n v="0"/>
    <n v="719.11034747516987"/>
    <n v="3.7"/>
    <n v="49242.58"/>
    <n v="1.4603425480045316E-2"/>
    <s v="CTO BOMBAS-ACI"/>
    <s v="01.01.01.09"/>
  </r>
  <r>
    <x v="4"/>
    <m/>
    <m/>
    <x v="9"/>
    <x v="1"/>
    <m/>
    <s v="Válvula de alivio 1/2&quot; listada"/>
    <s v="Und."/>
    <n v="5"/>
    <n v="681.66"/>
    <n v="3408.3025028750649"/>
    <n v="0"/>
    <n v="0"/>
    <n v="3408.3025028750649"/>
    <n v="3.7"/>
    <n v="49242.58"/>
    <n v="6.921453958901147E-2"/>
    <s v="CTO BOMBAS-ACI"/>
    <s v="01.01.01.09"/>
  </r>
  <r>
    <x v="4"/>
    <m/>
    <m/>
    <x v="9"/>
    <x v="1"/>
    <m/>
    <s v="Válvula Test and Drain de 1&quot;x 1/2&quot;"/>
    <s v="Und."/>
    <n v="1"/>
    <n v="272.01"/>
    <n v="272.00930057501313"/>
    <n v="0"/>
    <n v="0"/>
    <n v="272.00930057501313"/>
    <n v="3.7"/>
    <n v="49242.58"/>
    <n v="5.5238637085021358E-3"/>
    <s v="CTO BOMBAS-ACI"/>
    <s v="01.01.01.09"/>
  </r>
  <r>
    <x v="4"/>
    <m/>
    <m/>
    <x v="9"/>
    <x v="1"/>
    <m/>
    <s v="Válvula Test and Drain de 1 1/4&quot; x 1/2&quot;"/>
    <s v="Und."/>
    <n v="4"/>
    <n v="423.75"/>
    <n v="1694.987602300052"/>
    <n v="0"/>
    <n v="0"/>
    <n v="1694.987602300052"/>
    <n v="3.7"/>
    <n v="49242.58"/>
    <n v="3.442117781602938E-2"/>
    <s v="CTO BOMBAS-ACI"/>
    <s v="01.01.01.09"/>
  </r>
  <r>
    <x v="4"/>
    <m/>
    <m/>
    <x v="9"/>
    <x v="1"/>
    <m/>
    <s v="Válvula siamesa T/Poste 6&quot;x2 1/2&quot;x2 1/2&quot;x2 1/2&quot;, Bronce UL/FM"/>
    <s v="Und."/>
    <n v="1"/>
    <n v="5949.07"/>
    <n v="5949.0653005750128"/>
    <n v="0"/>
    <n v="0"/>
    <n v="5949.0653005750128"/>
    <n v="3.7"/>
    <n v="49242.58"/>
    <n v="0.1208114055066776"/>
    <s v="CTO BOMBAS-ACI"/>
    <s v="01.01.01.09"/>
  </r>
  <r>
    <x v="4"/>
    <m/>
    <m/>
    <x v="9"/>
    <x v="1"/>
    <m/>
    <s v="Plato Decoratico T/Pared de Bronce de 6&quot;"/>
    <s v="Und."/>
    <n v="1"/>
    <n v="336.52"/>
    <n v="336.52130057501307"/>
    <n v="0"/>
    <n v="0"/>
    <n v="336.52130057501307"/>
    <n v="3.7"/>
    <n v="49242.58"/>
    <n v="6.8339494107541292E-3"/>
    <s v="CTO BOMBAS-ACI"/>
    <s v="01.01.01.09"/>
  </r>
  <r>
    <x v="4"/>
    <m/>
    <m/>
    <x v="9"/>
    <x v="1"/>
    <m/>
    <s v="Tapas y cadenas de 2 1/2&quot;"/>
    <s v="Und."/>
    <n v="2"/>
    <n v="144.72999999999999"/>
    <n v="289.46500115002613"/>
    <n v="0"/>
    <n v="0"/>
    <n v="289.46500115002613"/>
    <n v="3.7"/>
    <n v="49242.58"/>
    <n v="5.8783475835349434E-3"/>
    <s v="CTO BOMBAS-ACI"/>
    <s v="01.01.01.09"/>
  </r>
  <r>
    <x v="4"/>
    <m/>
    <m/>
    <x v="9"/>
    <x v="1"/>
    <m/>
    <s v="Colgador tipo gota de 1&quot;"/>
    <s v="Und."/>
    <n v="278"/>
    <n v="15.44"/>
    <n v="4292.2367598536339"/>
    <n v="0"/>
    <n v="0"/>
    <n v="4292.2367598536339"/>
    <n v="3.7"/>
    <n v="49242.58"/>
    <n v="8.7165147720806538E-2"/>
    <s v="CTO BOMBAS-ACI"/>
    <s v="01.01.01.09"/>
  </r>
  <r>
    <x v="4"/>
    <m/>
    <m/>
    <x v="9"/>
    <x v="1"/>
    <m/>
    <s v="Colgador tipo gota de 1 1/4&quot;"/>
    <s v="Und."/>
    <n v="282"/>
    <n v="15.51"/>
    <n v="4372.9459621536862"/>
    <n v="0"/>
    <n v="0"/>
    <n v="4372.9459621536862"/>
    <n v="3.7"/>
    <n v="49242.58"/>
    <n v="8.8804160183192801E-2"/>
    <s v="CTO BOMBAS-ACI"/>
    <s v="01.01.01.09"/>
  </r>
  <r>
    <x v="4"/>
    <m/>
    <m/>
    <x v="9"/>
    <x v="1"/>
    <m/>
    <s v="Colgador tipo gota de 1 1/2&quot;"/>
    <s v="Und."/>
    <n v="171"/>
    <n v="15.64"/>
    <n v="2674.6623983272352"/>
    <n v="0"/>
    <n v="0"/>
    <n v="2674.6623983272352"/>
    <n v="3.7"/>
    <n v="49242.58"/>
    <n v="5.4316049206342053E-2"/>
    <s v="CTO BOMBAS-ACI"/>
    <s v="01.01.01.09"/>
  </r>
  <r>
    <x v="4"/>
    <m/>
    <m/>
    <x v="9"/>
    <x v="1"/>
    <m/>
    <s v="Colgador tipo gota de 2&quot;"/>
    <s v="Und."/>
    <n v="200"/>
    <n v="15.83"/>
    <n v="3165.892115002614"/>
    <n v="0"/>
    <n v="0"/>
    <n v="3165.892115002614"/>
    <n v="3.7"/>
    <n v="49242.58"/>
    <n v="6.4291759591041206E-2"/>
    <s v="CTO BOMBAS-ACI"/>
    <s v="01.01.01.09"/>
  </r>
  <r>
    <x v="4"/>
    <m/>
    <m/>
    <x v="9"/>
    <x v="1"/>
    <m/>
    <s v="Colgador tipo gota de 2 1/2&quot;"/>
    <s v="Und."/>
    <n v="43"/>
    <n v="16.73"/>
    <n v="719.38744472556209"/>
    <n v="0"/>
    <n v="0"/>
    <n v="719.38744472556209"/>
    <n v="3.7"/>
    <n v="49242.58"/>
    <n v="1.4609052667946361E-2"/>
    <s v="CTO BOMBAS-ACI"/>
    <s v="01.01.01.09"/>
  </r>
  <r>
    <x v="4"/>
    <m/>
    <m/>
    <x v="9"/>
    <x v="1"/>
    <m/>
    <s v="Colgador tipo gota de 3&quot;"/>
    <s v="Und."/>
    <n v="225"/>
    <n v="17.38"/>
    <n v="3909.388629377941"/>
    <n v="0"/>
    <n v="0"/>
    <n v="3909.388629377941"/>
    <n v="3.7"/>
    <n v="49242.58"/>
    <n v="7.9390410278623522E-2"/>
    <s v="CTO BOMBAS-ACI"/>
    <s v="01.01.01.09"/>
  </r>
  <r>
    <x v="4"/>
    <m/>
    <m/>
    <x v="9"/>
    <x v="1"/>
    <m/>
    <s v="Colgador tipo gota de 4&quot;"/>
    <s v="Und."/>
    <n v="13"/>
    <n v="17.829999999999998"/>
    <n v="231.81626747516989"/>
    <n v="0"/>
    <n v="0"/>
    <n v="231.81626747516989"/>
    <n v="3.7"/>
    <n v="49242.58"/>
    <n v="4.7076385411806178E-3"/>
    <s v="CTO BOMBAS-ACI"/>
    <s v="01.01.01.09"/>
  </r>
  <r>
    <x v="4"/>
    <m/>
    <m/>
    <x v="9"/>
    <x v="1"/>
    <m/>
    <s v="Colgador tipo gota de 6&quot;"/>
    <s v="Und."/>
    <n v="24"/>
    <n v="21.38"/>
    <n v="513.12433380031371"/>
    <n v="0"/>
    <n v="0"/>
    <n v="513.12433380031371"/>
    <n v="3.7"/>
    <n v="49242.58"/>
    <n v="1.0420338126075313E-2"/>
    <s v="CTO BOMBAS-ACI"/>
    <s v="01.01.01.09"/>
  </r>
  <r>
    <x v="4"/>
    <m/>
    <m/>
    <x v="9"/>
    <x v="1"/>
    <m/>
    <s v="Soporte según detalle para tuberia vertical 2&quot;"/>
    <s v="Und."/>
    <n v="8"/>
    <n v="84.92"/>
    <n v="679.39600460010456"/>
    <n v="0"/>
    <n v="0"/>
    <n v="679.39600460010456"/>
    <n v="3.7"/>
    <n v="49242.58"/>
    <n v="1.3796921375770817E-2"/>
    <s v="CTO BOMBAS-ACI"/>
    <s v="01.01.01.09"/>
  </r>
  <r>
    <x v="4"/>
    <m/>
    <m/>
    <x v="9"/>
    <x v="1"/>
    <m/>
    <s v="Soporte según detalle para tuberia vertical 6&quot;"/>
    <s v="Und."/>
    <n v="130"/>
    <n v="155.88999999999999"/>
    <n v="20265.401074751699"/>
    <n v="0"/>
    <n v="0"/>
    <n v="20265.401074751699"/>
    <n v="3.7"/>
    <n v="49242.58"/>
    <n v="0.4115422277783109"/>
    <s v="CTO BOMBAS-ACI"/>
    <s v="01.01.01.09"/>
  </r>
  <r>
    <x v="4"/>
    <m/>
    <m/>
    <x v="9"/>
    <x v="1"/>
    <m/>
    <s v="Soporte Antisismico de 4 direcciones de 2&quot;"/>
    <s v="Und."/>
    <n v="22"/>
    <n v="173.63"/>
    <n v="3819.827012650288"/>
    <n v="0"/>
    <n v="0"/>
    <n v="3819.827012650288"/>
    <n v="3.7"/>
    <n v="49242.58"/>
    <n v="7.7571626276492583E-2"/>
    <s v="CTO BOMBAS-ACI"/>
    <s v="01.01.01.09"/>
  </r>
  <r>
    <x v="4"/>
    <m/>
    <m/>
    <x v="9"/>
    <x v="1"/>
    <m/>
    <s v="Soporte Antisismico de 4 direcciones de 2 1/2&quot;"/>
    <s v="Und."/>
    <n v="7"/>
    <n v="175.82"/>
    <n v="1230.734544025092"/>
    <n v="0"/>
    <n v="0"/>
    <n v="1230.734544025092"/>
    <n v="3.7"/>
    <n v="49242.58"/>
    <n v="2.4993299376781068E-2"/>
    <s v="CTO BOMBAS-ACI"/>
    <s v="01.01.01.09"/>
  </r>
  <r>
    <x v="4"/>
    <m/>
    <m/>
    <x v="9"/>
    <x v="1"/>
    <m/>
    <s v="Soporte Antisismico de 4 direcciones de 3&quot;"/>
    <s v="Und."/>
    <n v="25"/>
    <n v="176.6"/>
    <n v="4414.9685143753268"/>
    <n v="0"/>
    <n v="0"/>
    <n v="4414.9685143753268"/>
    <n v="3.7"/>
    <n v="49242.58"/>
    <n v="8.9657538544392401E-2"/>
    <s v="CTO BOMBAS-ACI"/>
    <s v="01.01.01.09"/>
  </r>
  <r>
    <x v="4"/>
    <m/>
    <m/>
    <x v="9"/>
    <x v="1"/>
    <m/>
    <s v="Soporte Antisismico de 4 direcciones de 4&quot;"/>
    <s v="Und."/>
    <n v="2"/>
    <n v="180.29"/>
    <n v="360.58948115002619"/>
    <n v="0"/>
    <n v="0"/>
    <n v="360.58948115002619"/>
    <n v="3.7"/>
    <n v="49242.58"/>
    <n v="7.3227170702677676E-3"/>
    <s v="CTO BOMBAS-ACI"/>
    <s v="01.01.01.09"/>
  </r>
  <r>
    <x v="4"/>
    <m/>
    <m/>
    <x v="9"/>
    <x v="1"/>
    <m/>
    <s v="Soporte Antisismico de 4 direcciones de 6&quot;"/>
    <s v="Und."/>
    <n v="3"/>
    <n v="194.59"/>
    <n v="583.78470172503944"/>
    <n v="0"/>
    <n v="0"/>
    <n v="583.78470172503944"/>
    <n v="3.7"/>
    <n v="49242.58"/>
    <n v="1.1855282597399231E-2"/>
    <s v="CTO BOMBAS-ACI"/>
    <s v="01.01.01.09"/>
  </r>
  <r>
    <x v="4"/>
    <m/>
    <m/>
    <x v="9"/>
    <x v="1"/>
    <m/>
    <s v="Soporte Antisismico de 2 direcciones de 2&quot;"/>
    <s v="Und."/>
    <n v="41"/>
    <n v="84.9"/>
    <n v="3480.802443575536"/>
    <n v="0"/>
    <n v="0"/>
    <n v="3480.802443575536"/>
    <n v="3.7"/>
    <n v="49242.58"/>
    <n v="7.0686841420078639E-2"/>
    <s v="CTO BOMBAS-ACI"/>
    <s v="01.01.01.09"/>
  </r>
  <r>
    <x v="4"/>
    <m/>
    <m/>
    <x v="9"/>
    <x v="1"/>
    <m/>
    <s v="Soporte Antisismico de 2 direcciones de 2 1/2&quot;"/>
    <s v="Und."/>
    <n v="11"/>
    <n v="85.99"/>
    <n v="945.84886632514394"/>
    <n v="0"/>
    <n v="0"/>
    <n v="945.84886632514394"/>
    <n v="3.7"/>
    <n v="49242.58"/>
    <n v="1.920794699069675E-2"/>
    <s v="CTO BOMBAS-ACI"/>
    <s v="01.01.01.09"/>
  </r>
  <r>
    <x v="4"/>
    <m/>
    <m/>
    <x v="9"/>
    <x v="1"/>
    <m/>
    <s v="Soporte Antisismico de 2 direcciones de 3&quot;"/>
    <s v="Und."/>
    <n v="46"/>
    <n v="87.09"/>
    <n v="4006.063666450601"/>
    <n v="0"/>
    <n v="0"/>
    <n v="4006.063666450601"/>
    <n v="3.7"/>
    <n v="49242.58"/>
    <n v="8.1353650975448499E-2"/>
    <s v="CTO BOMBAS-ACI"/>
    <s v="01.01.01.09"/>
  </r>
  <r>
    <x v="4"/>
    <m/>
    <m/>
    <x v="9"/>
    <x v="1"/>
    <m/>
    <s v="Soporte Antisismico de 2 direcciones de 4&quot;"/>
    <s v="Und."/>
    <n v="3"/>
    <n v="87.85"/>
    <n v="263.56326172503918"/>
    <n v="0"/>
    <n v="0"/>
    <n v="263.56326172503918"/>
    <n v="3.7"/>
    <n v="49242.58"/>
    <n v="5.3523446928458902E-3"/>
    <s v="CTO BOMBAS-ACI"/>
    <s v="01.01.01.09"/>
  </r>
  <r>
    <x v="4"/>
    <m/>
    <m/>
    <x v="9"/>
    <x v="1"/>
    <m/>
    <s v="Soporte Antisismico de 2 direcciones de 6&quot;"/>
    <s v="Und."/>
    <n v="5"/>
    <n v="91.38"/>
    <n v="456.87850287506541"/>
    <n v="0"/>
    <n v="0"/>
    <n v="456.87850287506541"/>
    <n v="3.7"/>
    <n v="49242.58"/>
    <n v="9.2781187109827589E-3"/>
    <s v="CTO BOMBAS-ACI"/>
    <s v="01.01.01.09"/>
  </r>
  <r>
    <x v="4"/>
    <m/>
    <m/>
    <x v="9"/>
    <x v="1"/>
    <m/>
    <s v="Soporte Ramal Tipo V"/>
    <s v="Und."/>
    <n v="538"/>
    <n v="26.86"/>
    <n v="14452.67090935703"/>
    <n v="0"/>
    <n v="0"/>
    <n v="14452.67090935703"/>
    <n v="3.7"/>
    <n v="49242.58"/>
    <n v="0.29349946549017192"/>
    <s v="CTO BOMBAS-ACI"/>
    <s v="01.01.01.09"/>
  </r>
  <r>
    <x v="4"/>
    <m/>
    <m/>
    <x v="9"/>
    <x v="41"/>
    <n v="801"/>
    <s v="Rociador Upright R. estandar, C. estandar, bronce, Ø1/2&quot;, K=5.6, T=74ºC."/>
    <s v="Und."/>
    <n v="313"/>
    <n v="44.93"/>
    <n v="14062.16995997909"/>
    <n v="0"/>
    <n v="0"/>
    <n v="14062.16995997909"/>
    <n v="3.7"/>
    <n v="49242.58"/>
    <n v="0.28556931744801123"/>
    <s v="CTO BOMBAS-ACI"/>
    <s v="01.01.01.09"/>
  </r>
  <r>
    <x v="4"/>
    <m/>
    <m/>
    <x v="9"/>
    <x v="41"/>
    <n v="801"/>
    <s v="Rociador Upright R. estandar, C. estandar, bronce, Ø1/2&quot;, K=5.6, T=93ºC."/>
    <s v="Und."/>
    <n v="22"/>
    <n v="46.22"/>
    <n v="1016.780612650288"/>
    <n v="0"/>
    <n v="0"/>
    <n v="1016.780612650288"/>
    <n v="3.7"/>
    <n v="49242.58"/>
    <n v="2.0648402513643437E-2"/>
    <s v="CTO BOMBAS-ACI"/>
    <s v="01.01.01.09"/>
  </r>
  <r>
    <x v="4"/>
    <m/>
    <m/>
    <x v="9"/>
    <x v="41"/>
    <n v="801"/>
    <s v="Rociador Upright R. estandar C. extendida, bronce, Ø1/2&quot;, K=11.2, T=68ºC."/>
    <s v="Und."/>
    <n v="499"/>
    <n v="110.73"/>
    <n v="55253.920986931516"/>
    <n v="0"/>
    <n v="0"/>
    <n v="55253.920986931516"/>
    <n v="3.7"/>
    <n v="49242.58"/>
    <n v="1.1220760769832026"/>
    <s v="CTO BOMBAS-ACI"/>
    <s v="01.01.01.09"/>
  </r>
  <r>
    <x v="4"/>
    <m/>
    <m/>
    <x v="9"/>
    <x v="1"/>
    <m/>
    <s v="Detector de flujo de 2 1/2&quot;"/>
    <s v="Und."/>
    <n v="2"/>
    <n v="410.32"/>
    <n v="820.64068115002624"/>
    <n v="0"/>
    <n v="0"/>
    <n v="820.64068115002624"/>
    <n v="3.7"/>
    <n v="49242.58"/>
    <n v="1.6665265734452303E-2"/>
    <s v="CTO BOMBAS-ACI"/>
    <s v="01.01.01.09"/>
  </r>
  <r>
    <x v="4"/>
    <m/>
    <m/>
    <x v="9"/>
    <x v="1"/>
    <m/>
    <s v="Detector de flujo de 4&quot;"/>
    <s v="Und."/>
    <n v="2"/>
    <n v="388.13"/>
    <n v="776.26180115002614"/>
    <n v="0"/>
    <n v="0"/>
    <n v="776.26180115002614"/>
    <n v="3.7"/>
    <n v="49242.58"/>
    <n v="1.576403594511145E-2"/>
    <s v="CTO BOMBAS-ACI"/>
    <s v="01.01.01.09"/>
  </r>
  <r>
    <x v="4"/>
    <m/>
    <m/>
    <x v="9"/>
    <x v="1"/>
    <m/>
    <s v="Valvula de purga de aire (POTTER) PAAR - Final de Montante"/>
    <s v="Und."/>
    <n v="3"/>
    <n v="6465.16"/>
    <n v="19395.483901725042"/>
    <n v="0"/>
    <n v="0"/>
    <n v="19395.483901725042"/>
    <n v="3.7"/>
    <n v="49242.58"/>
    <n v="0.39387627337408077"/>
    <s v="CTO BOMBAS-ACI"/>
    <s v="01.01.01.09"/>
  </r>
  <r>
    <x v="4"/>
    <m/>
    <m/>
    <x v="9"/>
    <x v="1"/>
    <m/>
    <s v="Manómetro de dial, 0-300 PSI, 1/2&quot;"/>
    <s v="Und."/>
    <n v="13"/>
    <n v="71.63"/>
    <n v="931.2204274751698"/>
    <n v="0"/>
    <n v="0"/>
    <n v="931.2204274751698"/>
    <n v="3.7"/>
    <n v="49242.58"/>
    <n v="1.8910878095241349E-2"/>
    <s v="CTO BOMBAS-ACI"/>
    <s v="01.01.01.09"/>
  </r>
  <r>
    <x v="4"/>
    <m/>
    <m/>
    <x v="9"/>
    <x v="1"/>
    <m/>
    <s v="Válvula angular de bronce 2 1/2&quot;. Certificación UL"/>
    <s v="Und."/>
    <n v="54"/>
    <n v="423.61"/>
    <n v="22875.07503105071"/>
    <n v="0"/>
    <n v="0"/>
    <n v="22875.07503105071"/>
    <n v="3.7"/>
    <n v="49242.58"/>
    <n v="0.46453851587489342"/>
    <s v="CTO BOMBAS-ACI"/>
    <s v="01.01.01.09"/>
  </r>
  <r>
    <x v="4"/>
    <m/>
    <m/>
    <x v="9"/>
    <x v="1"/>
    <m/>
    <s v="Válvula angular de bronce 2 1/2&quot;. Certificación UL Reductora de presión"/>
    <s v="Und."/>
    <n v="8"/>
    <n v="2239.63"/>
    <n v="17917.002404600109"/>
    <n v="0"/>
    <n v="0"/>
    <n v="17917.002404600109"/>
    <n v="3.7"/>
    <n v="49242.58"/>
    <n v="0.36385182101750374"/>
    <s v="CTO BOMBAS-ACI"/>
    <s v="01.01.01.09"/>
  </r>
  <r>
    <x v="4"/>
    <m/>
    <m/>
    <x v="9"/>
    <x v="1"/>
    <m/>
    <s v="Tapa y cadena de bronce de 2 1/2&quot;"/>
    <s v="Und."/>
    <n v="62"/>
    <n v="65.569999999999993"/>
    <n v="4065.3958356508101"/>
    <n v="0"/>
    <n v="0"/>
    <n v="4065.3958356508101"/>
    <n v="3.7"/>
    <n v="49242.58"/>
    <n v="8.2558546600336735E-2"/>
    <s v="CTO BOMBAS-ACI"/>
    <s v="01.01.01.09"/>
  </r>
  <r>
    <x v="4"/>
    <m/>
    <m/>
    <x v="9"/>
    <x v="41"/>
    <n v="801"/>
    <s v="INSTALACIÓN DEL SISTEMA DE ROCIADORES Y TOMA DE BOMBEROS"/>
    <s v="Und."/>
    <n v="1"/>
    <n v="222383.6"/>
    <n v="222383.6"/>
    <n v="0"/>
    <n v="0"/>
    <n v="222383.6"/>
    <n v="3.7"/>
    <n v="49242.58"/>
    <n v="4.5160834383576161"/>
    <s v="CTO BOMBAS-ACI"/>
    <s v="01.01.01.09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&quot;c.a. - 220V-3F-60Hz"/>
    <m/>
    <n v="1"/>
    <n v="0"/>
    <n v="0"/>
    <n v="916.35"/>
    <n v="916.3486280833605"/>
    <n v="3390.4899239084339"/>
    <n v="3.7"/>
    <n v="49242.58"/>
    <n v="6.8852808360334361E-2"/>
    <s v="IIMM"/>
    <n v="1.2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5,800 CFM - 1.0&quot;c.a. - 220V-3F-60Hz"/>
    <m/>
    <n v="1"/>
    <n v="0"/>
    <n v="0"/>
    <n v="916.35"/>
    <n v="916.3486280833605"/>
    <n v="3390.4899239084339"/>
    <n v="3.7"/>
    <n v="49242.58"/>
    <n v="6.8852808360334361E-2"/>
    <s v="IIMM"/>
    <n v="1.3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6,700 CFM - 1.0&quot;c.a. - 220V-3F-60Hz"/>
    <m/>
    <n v="2"/>
    <n v="0"/>
    <n v="0"/>
    <n v="1165.0999999999999"/>
    <n v="2330.1972561667212"/>
    <n v="8621.7298478168668"/>
    <n v="3.7"/>
    <n v="49242.58"/>
    <n v="0.1750868830962323"/>
    <s v="IIMM"/>
    <n v="1.4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7,310 CFM - 1.0&quot;c.a. - 220V-3F-60Hz"/>
    <m/>
    <n v="1"/>
    <n v="0"/>
    <n v="0"/>
    <n v="1270.0999999999999"/>
    <n v="1270.0986280833599"/>
    <n v="4699.3649239084334"/>
    <n v="3.7"/>
    <n v="49242.58"/>
    <n v="9.5432955054516502E-2"/>
    <s v="IIMM"/>
    <n v="1.5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9,180 CFM - 1.0&quot;c.a. - 220V-3F-60Hz"/>
    <m/>
    <n v="1"/>
    <n v="0"/>
    <n v="0"/>
    <n v="2503.85"/>
    <n v="2503.8486280833599"/>
    <n v="9264.2399239084334"/>
    <n v="3.7"/>
    <n v="49242.58"/>
    <n v="0.18813473875472067"/>
    <s v="IIMM"/>
    <n v="1.6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7,650 CFM - 1.0&quot;c.a. - 220V-3F-60Hz"/>
    <m/>
    <n v="1"/>
    <n v="0"/>
    <n v="0"/>
    <n v="1270.0999999999999"/>
    <n v="1270.0986280833599"/>
    <n v="4699.3649239084334"/>
    <n v="3.7"/>
    <n v="49242.58"/>
    <n v="9.5432955054516502E-2"/>
    <s v="IIMM"/>
    <n v="1.7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System air o similar  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10,965 CFM - 1.0&quot;c.a. - 220V-3F-60Hz"/>
    <m/>
    <n v="1"/>
    <n v="0"/>
    <n v="0"/>
    <n v="2671.35"/>
    <n v="2671.3486280833599"/>
    <n v="9883.9899239084334"/>
    <n v="3.7"/>
    <n v="49242.58"/>
    <n v="0.20072039125302599"/>
    <s v="IIMM"/>
    <n v="1.8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13,770 CFM - 1.0&quot;c.a. - 220V-3F-60Hz"/>
    <m/>
    <n v="1"/>
    <n v="0"/>
    <n v="0"/>
    <n v="3188.85"/>
    <n v="3188.8486280833599"/>
    <n v="11798.73992390843"/>
    <n v="3.7"/>
    <n v="49242.58"/>
    <n v="0.23960442210599911"/>
    <s v="IIMM"/>
    <n v="1.9"/>
  </r>
  <r>
    <x v="4"/>
    <m/>
    <m/>
    <x v="11"/>
    <x v="46"/>
    <n v="901"/>
    <s v="SENSOR DE HUMO"/>
    <m/>
    <n v="6"/>
    <n v="0"/>
    <n v="0"/>
    <n v="181.35"/>
    <n v="1088.091768500163"/>
    <n v="4025.9395434506018"/>
    <n v="3.7"/>
    <n v="49242.58"/>
    <n v="8.1757282893191258E-2"/>
    <s v="IIMM"/>
    <n v="1.1000000000000001"/>
  </r>
  <r>
    <x v="4"/>
    <m/>
    <m/>
    <x v="7"/>
    <x v="37"/>
    <n v="601"/>
    <s v="DAMPER BAROMÉTRICO  24&quot;X24&quot; ACP"/>
    <m/>
    <n v="3"/>
    <n v="0"/>
    <n v="0"/>
    <n v="375.1"/>
    <n v="1125.2958842500809"/>
    <n v="4163.5947717253011"/>
    <n v="3.7"/>
    <n v="49242.58"/>
    <n v="8.4552734071311877E-2"/>
    <s v="IIMM"/>
    <n v="2"/>
  </r>
  <r>
    <x v="4"/>
    <m/>
    <m/>
    <x v="7"/>
    <x v="37"/>
    <n v="601"/>
    <s v="FILTRO DE MALLA DE ALUMINIO DE 40&quot;X40&quot;X1&quot; suministro e instalación"/>
    <m/>
    <n v="1"/>
    <n v="0"/>
    <n v="0"/>
    <n v="237.6"/>
    <n v="237.5986280833605"/>
    <n v="879.11492390843375"/>
    <n v="3.7"/>
    <n v="49242.58"/>
    <n v="1.7852738908246353E-2"/>
    <s v="IIMM"/>
    <n v="2.1"/>
  </r>
  <r>
    <x v="4"/>
    <m/>
    <m/>
    <x v="7"/>
    <x v="37"/>
    <n v="601"/>
    <s v="FILTRO DE MALLA DE ALUMINIO DE 41&quot;X41&quot;X1&quot; suministro e instalación"/>
    <m/>
    <n v="1"/>
    <n v="0"/>
    <n v="0"/>
    <n v="250.1"/>
    <n v="250.0986280833605"/>
    <n v="925.36492390843375"/>
    <n v="3.7"/>
    <n v="49242.58"/>
    <n v="1.8791966706627347E-2"/>
    <s v="IIMM"/>
    <n v="2.2000000000000002"/>
  </r>
  <r>
    <x v="4"/>
    <m/>
    <m/>
    <x v="7"/>
    <x v="37"/>
    <n v="601"/>
    <s v="FILTRO DE MALLA DE ALUMINIO DE 44&quot;X44&quot;X1&quot; suministro e instalación"/>
    <m/>
    <n v="3"/>
    <n v="0"/>
    <n v="0"/>
    <n v="287.60000000000002"/>
    <n v="862.79588425008137"/>
    <n v="3192.3447717253011"/>
    <n v="3.7"/>
    <n v="49242.58"/>
    <n v="6.4828950305310995E-2"/>
    <s v="IIMM"/>
    <n v="2.2999999999999998"/>
  </r>
  <r>
    <x v="4"/>
    <m/>
    <m/>
    <x v="7"/>
    <x v="37"/>
    <n v="601"/>
    <s v="FILTRO DE MALLA DE ALUMINIO DE 46&quot;X46&quot;X1&quot; suministro e instalación"/>
    <m/>
    <n v="1"/>
    <n v="0"/>
    <n v="0"/>
    <n v="312.60000000000002"/>
    <n v="312.59862808336038"/>
    <n v="1156.6149239084341"/>
    <n v="3.7"/>
    <n v="49242.58"/>
    <n v="2.3488105698532328E-2"/>
    <s v="IIMM"/>
    <n v="2.4"/>
  </r>
  <r>
    <x v="4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&quot;c.a. - 220V-3F-60Hz"/>
    <m/>
    <n v="12"/>
    <n v="0"/>
    <n v="0"/>
    <n v="275.10000000000002"/>
    <n v="3301.183537000325"/>
    <n v="12214.379086901199"/>
    <n v="3.7"/>
    <n v="49242.58"/>
    <n v="0.24804506764067194"/>
    <s v="IIMM"/>
    <n v="2.6"/>
  </r>
  <r>
    <x v="4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400 CFM - 0.5&quot;c.a. - 220V-3F-60Hz"/>
    <m/>
    <n v="3"/>
    <n v="0"/>
    <n v="0"/>
    <n v="275.10000000000002"/>
    <n v="825.29588425008137"/>
    <n v="3053.5947717253011"/>
    <n v="3.7"/>
    <n v="49242.58"/>
    <n v="6.2011266910168013E-2"/>
    <s v="IIMM"/>
    <n v="2.7"/>
  </r>
  <r>
    <x v="4"/>
    <m/>
    <m/>
    <x v="7"/>
    <x v="37"/>
    <n v="601"/>
    <s v="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500 CFM - 0.5&quot;c.a. - 220V-3F-60Hz"/>
    <m/>
    <n v="6"/>
    <n v="0"/>
    <n v="0"/>
    <n v="275.10000000000002"/>
    <n v="1650.591768500163"/>
    <n v="6107.1895434506023"/>
    <n v="3.7"/>
    <n v="49242.58"/>
    <n v="0.12402253382033603"/>
    <s v="IIMM"/>
    <n v="2.8"/>
  </r>
  <r>
    <x v="4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&quot;c.a. - 220V-3F-60Hz"/>
    <m/>
    <n v="12"/>
    <n v="0"/>
    <n v="0"/>
    <n v="786.35"/>
    <n v="9436.1835370003264"/>
    <n v="34913.879086901208"/>
    <n v="3.7"/>
    <n v="49242.58"/>
    <n v="0.70901807108606429"/>
    <s v="IIMM"/>
    <n v="2.9"/>
  </r>
  <r>
    <x v="4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400 CFM - 1.0&quot;c.a. - 220V-3F-60Hz"/>
    <m/>
    <n v="3"/>
    <n v="0"/>
    <n v="0"/>
    <n v="786.35"/>
    <n v="2359.0458842500821"/>
    <n v="8728.4697717253021"/>
    <n v="3.7"/>
    <n v="49242.58"/>
    <n v="0.17725451777151607"/>
    <s v="IIMM"/>
    <n v="2.1"/>
  </r>
  <r>
    <x v="4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WPA                                                                                                                                                                                                                 Características: 4,500 CFM - 1.0&quot;c.a. - 220V-3F-60Hz"/>
    <m/>
    <n v="6"/>
    <n v="0"/>
    <n v="0"/>
    <n v="786.35"/>
    <n v="4718.0917685001632"/>
    <n v="17456.9395434506"/>
    <n v="3.7"/>
    <n v="49242.58"/>
    <n v="0.35450903554303204"/>
    <s v="IIMM"/>
    <n v="2.11"/>
  </r>
  <r>
    <x v="4"/>
    <m/>
    <m/>
    <x v="7"/>
    <x v="37"/>
    <n v="601"/>
    <s v="JET FAN TUBULAR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 AJ8M                                                                                                                                                                                                                 Características: 4,100 CFM - 43N - 220V-3F-60Hz"/>
    <m/>
    <n v="41"/>
    <n v="0"/>
    <n v="0"/>
    <n v="1230.0999999999999"/>
    <n v="50434.043751417783"/>
    <n v="186605.9618802458"/>
    <n v="3.7"/>
    <n v="49242.58"/>
    <n v="3.7895244700875907"/>
    <s v="IIMM"/>
    <n v="2.12"/>
  </r>
  <r>
    <x v="4"/>
    <m/>
    <m/>
    <x v="7"/>
    <x v="37"/>
    <n v="601"/>
    <s v="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"/>
    <m/>
    <n v="42"/>
    <n v="0"/>
    <n v="0"/>
    <n v="175.1"/>
    <n v="7354.1423795011397"/>
    <n v="27210.326804154221"/>
    <n v="3.7"/>
    <n v="49242.58"/>
    <n v="0.55257719648633807"/>
    <s v="IIMM"/>
    <n v="2.13"/>
  </r>
  <r>
    <x v="4"/>
    <m/>
    <m/>
    <x v="7"/>
    <x v="37"/>
    <n v="601"/>
    <s v="Damper de gravedad de fabricación nacional suminsitro e instalación"/>
    <m/>
    <n v="42"/>
    <n v="0"/>
    <n v="0"/>
    <n v="137.6"/>
    <n v="5779.1423795011397"/>
    <n v="21382.826804154221"/>
    <n v="3.7"/>
    <n v="49242.58"/>
    <n v="0.43423449389033275"/>
    <s v="IIMM"/>
    <n v="2.14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Características: 6,900 CFM - 1.0&quot;c.a. - 220V-3F-60Hz"/>
    <m/>
    <n v="1"/>
    <n v="0"/>
    <n v="0"/>
    <n v="1165.0999999999999"/>
    <n v="1165.0986280833599"/>
    <n v="4310.8649239084334"/>
    <n v="3.7"/>
    <n v="49242.58"/>
    <n v="8.7543441548116149E-2"/>
    <s v="IIMM"/>
    <n v="1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Características: 6,900 CFM - 1.0&quot;c.a. - 220V-3F-60Hz"/>
    <m/>
    <n v="1"/>
    <n v="0"/>
    <n v="0"/>
    <n v="1165.0999999999999"/>
    <n v="1165.0986280833599"/>
    <n v="4310.8649239084334"/>
    <n v="3.7"/>
    <n v="49242.58"/>
    <n v="8.7543441548116149E-2"/>
    <s v="IIMM"/>
    <n v="1.1000000000000001"/>
  </r>
  <r>
    <x v="4"/>
    <m/>
    <m/>
    <x v="7"/>
    <x v="37"/>
    <n v="601"/>
    <s v="DAMPER CORTA FUEGO nacional 32&quot;X23&quot; Con fusible UL"/>
    <m/>
    <n v="2"/>
    <n v="0"/>
    <n v="0"/>
    <n v="275.10000000000002"/>
    <n v="550.19725616672088"/>
    <n v="2035.729847816867"/>
    <n v="3.7"/>
    <n v="49242.58"/>
    <n v="4.1340844606778664E-2"/>
    <s v="IIMM"/>
    <n v="1.2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&quot;c.a. - 220V-1F-60Hz"/>
    <m/>
    <n v="2"/>
    <n v="0"/>
    <n v="0"/>
    <n v="446.35"/>
    <n v="892.69725616672088"/>
    <n v="3302.9798478168668"/>
    <n v="3.7"/>
    <n v="49242.58"/>
    <n v="6.7075686282417918E-2"/>
    <s v="IIMM"/>
    <n v="1.4"/>
  </r>
  <r>
    <x v="4"/>
    <m/>
    <m/>
    <x v="7"/>
    <x v="37"/>
    <n v="601"/>
    <s v="DAMPER CORTA FUEGO nacional DE 12&quot;X9&quot; Con fusible UL"/>
    <m/>
    <n v="2"/>
    <n v="0"/>
    <n v="0"/>
    <n v="100.1"/>
    <n v="200.1972561667209"/>
    <n v="740.72984781686739"/>
    <n v="3.7"/>
    <n v="49242.58"/>
    <n v="1.5042466252110823E-2"/>
    <s v="IIMM"/>
    <n v="1.5"/>
  </r>
  <r>
    <x v="4"/>
    <m/>
    <m/>
    <x v="7"/>
    <x v="37"/>
    <n v="601"/>
    <s v="DAMPER CORTA FUEGO nacional  DE 14&quot;X12&quot; Con fusible UL"/>
    <m/>
    <n v="2"/>
    <n v="0"/>
    <n v="0"/>
    <n v="106.35"/>
    <n v="212.6972561667209"/>
    <n v="786.97984781686739"/>
    <n v="3.7"/>
    <n v="49242.58"/>
    <n v="1.5981694050491817E-2"/>
    <s v="IIMM"/>
    <n v="2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200 CFM - 1.0&quot;c.a. - 220V-3F-60Hz"/>
    <m/>
    <n v="2"/>
    <n v="0"/>
    <n v="0"/>
    <n v="681.35"/>
    <n v="1362.697256166721"/>
    <n v="5041.9798478168677"/>
    <n v="3.7"/>
    <n v="49242.58"/>
    <n v="0.10239065150154333"/>
    <s v="IIMM"/>
    <n v="2.2000000000000002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   Características: 3,750 CFM - 1.0&quot;c.a. - 220V-3F-60Hz"/>
    <m/>
    <n v="1"/>
    <n v="0"/>
    <n v="0"/>
    <n v="707.6"/>
    <n v="707.5986280833605"/>
    <n v="2618.1149239084339"/>
    <n v="3.7"/>
    <n v="49242.58"/>
    <n v="5.3167704127371755E-2"/>
    <s v="IIMM"/>
    <n v="2.2999999999999998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  KVB                                                                                                                                                                                                                       Características: 3,110 CFM - 1.0&quot;c.a. - 220V-3F-60Hz"/>
    <m/>
    <n v="1"/>
    <n v="0"/>
    <n v="0"/>
    <n v="681.35"/>
    <n v="681.3486280833605"/>
    <n v="2520.9899239084339"/>
    <n v="3.7"/>
    <n v="49242.58"/>
    <n v="5.1195325750771667E-2"/>
    <s v="IIMM"/>
    <n v="2.4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430 CFM - 1.0&quot;c.a. - 220V-3F-60Hz"/>
    <m/>
    <n v="2"/>
    <n v="0"/>
    <n v="0"/>
    <n v="696.35"/>
    <n v="1392.697256166721"/>
    <n v="5152.9798478168677"/>
    <n v="3.7"/>
    <n v="49242.58"/>
    <n v="0.10464479821765772"/>
    <s v="IIMM"/>
    <n v="2.5"/>
  </r>
  <r>
    <x v="4"/>
    <m/>
    <m/>
    <x v="7"/>
    <x v="37"/>
    <n v="601"/>
    <s v="FILTRO DE MALLA DE ALUMINIO DE 31&quot;X31&quot;X1&quot; suministro e instalación"/>
    <m/>
    <n v="2"/>
    <n v="0"/>
    <n v="0"/>
    <n v="143.85"/>
    <n v="287.69725616672088"/>
    <n v="1064.479847816868"/>
    <n v="3.7"/>
    <n v="49242.58"/>
    <n v="2.1617060840777799E-2"/>
    <s v="IIMM"/>
    <n v="2.6"/>
  </r>
  <r>
    <x v="4"/>
    <m/>
    <m/>
    <x v="7"/>
    <x v="37"/>
    <n v="601"/>
    <s v="FILTRO DE MALLA DE ALUMINIO DE 33&quot;X33&quot;X1&quot; suministro e instalación"/>
    <m/>
    <n v="1"/>
    <n v="0"/>
    <n v="0"/>
    <n v="162.6"/>
    <n v="162.5986280833605"/>
    <n v="601.61492390843375"/>
    <n v="3.7"/>
    <n v="49242.58"/>
    <n v="1.2217372117960385E-2"/>
    <s v="IIMM"/>
    <n v="2.7"/>
  </r>
  <r>
    <x v="4"/>
    <m/>
    <m/>
    <x v="7"/>
    <x v="37"/>
    <n v="601"/>
    <s v="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&quot;c.a. - 220V-1F-60Hz"/>
    <m/>
    <n v="1"/>
    <n v="0"/>
    <n v="0"/>
    <n v="156.35"/>
    <n v="156.3486280833605"/>
    <n v="578.48992390843375"/>
    <n v="3.7"/>
    <n v="49242.58"/>
    <n v="1.1747758218769888E-2"/>
    <s v="IIMM"/>
    <n v="2.9"/>
  </r>
  <r>
    <x v="4"/>
    <m/>
    <m/>
    <x v="7"/>
    <x v="37"/>
    <n v="601"/>
    <s v="DAMPER CORTA FUEGO nacional DE 17&quot;X17&quot; Con fusible UL"/>
    <m/>
    <n v="1"/>
    <n v="0"/>
    <n v="0"/>
    <n v="162.6"/>
    <n v="162.5986280833605"/>
    <n v="601.61492390843375"/>
    <n v="3.7"/>
    <n v="49242.58"/>
    <n v="1.2217372117960385E-2"/>
    <s v="IIMM"/>
    <n v="2.1"/>
  </r>
  <r>
    <x v="4"/>
    <m/>
    <m/>
    <x v="7"/>
    <x v="37"/>
    <n v="601"/>
    <s v="DAMPER CORTA FUEGO nacional DE 30&quot;X30&quot; Con fusible UL"/>
    <m/>
    <n v="1"/>
    <n v="0"/>
    <n v="0"/>
    <n v="300.10000000000002"/>
    <n v="300.09862808336038"/>
    <n v="1110.3649239084341"/>
    <n v="3.7"/>
    <n v="49242.58"/>
    <n v="2.2548877900151334E-2"/>
    <s v="IIMM"/>
    <n v="2.11"/>
  </r>
  <r>
    <x v="4"/>
    <m/>
    <m/>
    <x v="7"/>
    <x v="37"/>
    <n v="601"/>
    <s v="DAMPER CORTA FUEGO nacional DE 48&quot;X25&quot; Con fusible UL"/>
    <m/>
    <n v="1"/>
    <n v="0"/>
    <n v="0"/>
    <n v="350.1"/>
    <n v="350.09862808336038"/>
    <n v="1295.3649239084341"/>
    <n v="3.7"/>
    <n v="49242.58"/>
    <n v="2.6305789093675314E-2"/>
    <s v="IIMM"/>
    <n v="2.11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400 CFM - 0.7&quot;c.a. - 220V-1F-60Hz"/>
    <m/>
    <n v="1"/>
    <n v="0"/>
    <n v="0"/>
    <n v="446.35"/>
    <n v="446.34862808336038"/>
    <n v="1651.4899239084341"/>
    <n v="3.7"/>
    <n v="49242.58"/>
    <n v="3.3537843141208973E-2"/>
    <s v="IIMM"/>
    <n v="1.1000000000000001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400 CFM - 1.0&quot;c.a. - 220V-1F-60Hz"/>
    <m/>
    <n v="1"/>
    <n v="0"/>
    <n v="0"/>
    <n v="446.35"/>
    <n v="446.34862808336038"/>
    <n v="1651.4899239084341"/>
    <n v="3.7"/>
    <n v="49242.58"/>
    <n v="3.3537843141208973E-2"/>
    <s v="IIMM"/>
    <n v="1.2"/>
  </r>
  <r>
    <x v="4"/>
    <m/>
    <m/>
    <x v="7"/>
    <x v="37"/>
    <n v="601"/>
    <s v="DAMPER CORTA FUEGO nacional DE 6&quot;X6&quot; Con fusible UL"/>
    <m/>
    <n v="2"/>
    <n v="0"/>
    <n v="0"/>
    <n v="50.1"/>
    <n v="100.1972561667209"/>
    <n v="370.72984781686739"/>
    <n v="3.7"/>
    <n v="49242.58"/>
    <n v="7.5286438650628658E-3"/>
    <s v="IIMM"/>
    <n v="1.3"/>
  </r>
  <r>
    <x v="4"/>
    <m/>
    <m/>
    <x v="7"/>
    <x v="37"/>
    <n v="601"/>
    <s v="DAMPER CORTA FUEGOnacional DE 9&quot;X8&quot; Con fusible UL"/>
    <m/>
    <n v="2"/>
    <n v="0"/>
    <n v="0"/>
    <n v="56.35"/>
    <n v="112.6972561667209"/>
    <n v="416.97984781686739"/>
    <n v="3.7"/>
    <n v="49242.58"/>
    <n v="8.4678716634438607E-3"/>
    <s v="IIMM"/>
    <n v="1.4"/>
  </r>
  <r>
    <x v="4"/>
    <m/>
    <m/>
    <x v="7"/>
    <x v="37"/>
    <n v="601"/>
    <s v="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200 CFM - 0.7&quot;c.a. - 220V-1F-60Hz"/>
    <m/>
    <n v="1"/>
    <n v="0"/>
    <n v="0"/>
    <n v="446.35"/>
    <n v="446.34862808336038"/>
    <n v="1651.4899239084341"/>
    <n v="3.7"/>
    <n v="49242.58"/>
    <n v="3.3537843141208973E-2"/>
    <s v="IIMM"/>
    <n v="2"/>
  </r>
  <r>
    <x v="4"/>
    <m/>
    <m/>
    <x v="7"/>
    <x v="37"/>
    <n v="601"/>
    <s v="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200 CFM - 0.7&quot;c.a. - 220V-1F-60Hz"/>
    <m/>
    <n v="1"/>
    <n v="0"/>
    <n v="0"/>
    <n v="446.35"/>
    <n v="446.34862808336038"/>
    <n v="1651.4899239084341"/>
    <n v="3.7"/>
    <n v="49242.58"/>
    <n v="3.3537843141208973E-2"/>
    <s v="IIMM"/>
    <n v="2.1"/>
  </r>
  <r>
    <x v="4"/>
    <m/>
    <m/>
    <x v="7"/>
    <x v="37"/>
    <n v="601"/>
    <s v="DAMPER CORTA FUEGOnacional DE 8&quot;X6&quot; Con fusible UL"/>
    <m/>
    <n v="3"/>
    <n v="0"/>
    <n v="0"/>
    <n v="50.1"/>
    <n v="150.2958842500814"/>
    <n v="556.09477172530114"/>
    <n v="3.7"/>
    <n v="49242.58"/>
    <n v="1.12929657975943E-2"/>
    <s v="IIMM"/>
    <n v="2.2000000000000002"/>
  </r>
  <r>
    <x v="4"/>
    <m/>
    <m/>
    <x v="7"/>
    <x v="37"/>
    <n v="601"/>
    <s v="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&quot; c.a. - 220V-1F-60Hz"/>
    <m/>
    <n v="945"/>
    <n v="0"/>
    <n v="0"/>
    <n v="15.1"/>
    <n v="14268.20353877563"/>
    <n v="52792.353093469843"/>
    <n v="3.7"/>
    <n v="49242.58"/>
    <n v="1.0720874717260924"/>
    <s v="IIMM"/>
    <n v="2.4"/>
  </r>
  <r>
    <x v="4"/>
    <m/>
    <m/>
    <x v="7"/>
    <x v="37"/>
    <n v="601"/>
    <s v="EXTRACTOR AXIAL CON DAMPER  CON SENSOR DE HUMEDAD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&quot; c.a. - 220V-1F-60Hz"/>
    <m/>
    <n v="406"/>
    <n v="0"/>
    <n v="0"/>
    <n v="26.35"/>
    <n v="10697.543001844349"/>
    <n v="39580.909106824081"/>
    <n v="3.7"/>
    <n v="49242.58"/>
    <n v="0.80379438093666256"/>
    <s v="IIMM"/>
    <n v="2.5"/>
  </r>
  <r>
    <x v="4"/>
    <m/>
    <m/>
    <x v="7"/>
    <x v="37"/>
    <n v="601"/>
    <s v="EXTRACTOR EÓLICO suministro e instalación"/>
    <m/>
    <n v="41"/>
    <n v="0"/>
    <n v="0"/>
    <n v="312.60000000000002"/>
    <n v="12816.543751417779"/>
    <n v="47421.211880245777"/>
    <n v="3.7"/>
    <n v="49242.58"/>
    <n v="0.96301233363982508"/>
    <s v="IIMM"/>
    <n v="2.6"/>
  </r>
  <r>
    <x v="4"/>
    <m/>
    <m/>
    <x v="7"/>
    <x v="37"/>
    <n v="601"/>
    <s v="Suministro e instalación de ductos metálicos de fierro galvanizado fabricados de acuerdo a la normativa SMACNA"/>
    <m/>
    <n v="750"/>
    <n v="0"/>
    <n v="0"/>
    <n v="3.47"/>
    <n v="2605.221062520342"/>
    <n v="9639.3179313252658"/>
    <n v="3.7"/>
    <n v="49242.58"/>
    <n v="0.19575168342774213"/>
    <s v="IIMM"/>
    <n v="2.9"/>
  </r>
  <r>
    <x v="4"/>
    <m/>
    <m/>
    <x v="7"/>
    <x v="37"/>
    <n v="601"/>
    <s v="REJILLAS DE INYECCIÓN Y EXTRACCIÓN"/>
    <m/>
    <n v="21270"/>
    <n v="0"/>
    <n v="0"/>
    <n v="0.26"/>
    <n v="5554.1943330769009"/>
    <n v="20550.519032384531"/>
    <n v="3.7"/>
    <n v="49242.58"/>
    <n v="0.4173322972188811"/>
    <s v="IIMM"/>
    <n v="2.11"/>
  </r>
  <r>
    <x v="4"/>
    <m/>
    <m/>
    <x v="7"/>
    <x v="37"/>
    <n v="601"/>
    <s v="Instalación mecánica de ventilador centrífugo"/>
    <m/>
    <n v="9"/>
    <n v="0"/>
    <n v="0"/>
    <n v="100.1"/>
    <n v="900.88765275024411"/>
    <n v="3333.284315175903"/>
    <n v="3.7"/>
    <n v="49242.58"/>
    <n v="6.7691098134498695E-2"/>
    <s v="IIMM"/>
    <n v="2.11"/>
  </r>
  <r>
    <x v="4"/>
    <m/>
    <m/>
    <x v="2"/>
    <x v="4"/>
    <n v="501"/>
    <s v="tablero de control de (9)Centrífugos                                                                                                                          (3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3) contactores , (3) selectores MOA, (1) LED, (1) transformador y Borneras.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"/>
    <m/>
    <n v="1"/>
    <n v="0"/>
    <n v="0"/>
    <n v="3000.1"/>
    <n v="3000.0986280833599"/>
    <n v="11100.36492390843"/>
    <n v="3.7"/>
    <n v="49242.58"/>
    <n v="0.22542208235044608"/>
    <s v="IIMM"/>
    <n v="1"/>
  </r>
  <r>
    <x v="4"/>
    <m/>
    <m/>
    <x v="11"/>
    <x v="46"/>
    <n v="901"/>
    <s v="instalación de sensor de humo"/>
    <m/>
    <n v="6"/>
    <n v="0"/>
    <n v="0"/>
    <n v="62.6"/>
    <n v="375.59176850016269"/>
    <n v="1389.6895434506021"/>
    <n v="3.7"/>
    <n v="49242.58"/>
    <n v="2.8221298385474564E-2"/>
    <s v="IIMM"/>
    <n v="1.1000000000000001"/>
  </r>
  <r>
    <x v="4"/>
    <m/>
    <m/>
    <x v="7"/>
    <x v="37"/>
    <n v="601"/>
    <s v="Suministro e instalación de ductos metálicos de fierro galvanizado fabricados de acuerdo a la normativa SMACNA"/>
    <m/>
    <n v="2655"/>
    <n v="0"/>
    <n v="0"/>
    <n v="3.47"/>
    <n v="9222.482561322011"/>
    <n v="34123.185476891442"/>
    <n v="3.7"/>
    <n v="49242.58"/>
    <n v="0.69296095933420709"/>
    <s v="IIMM"/>
    <n v="1.3"/>
  </r>
  <r>
    <x v="4"/>
    <m/>
    <m/>
    <x v="7"/>
    <x v="37"/>
    <n v="601"/>
    <s v="REJILLAS DE INYECCIÓN Y EXTRACCIÓN"/>
    <m/>
    <n v="60100"/>
    <n v="0"/>
    <n v="0"/>
    <n v="0.26"/>
    <n v="15693.797809963409"/>
    <n v="58067.051896864607"/>
    <n v="3.7"/>
    <n v="49242.58"/>
    <n v="1.1792040932230725"/>
    <s v="IIMM"/>
    <n v="2.1"/>
  </r>
  <r>
    <x v="4"/>
    <m/>
    <m/>
    <x v="7"/>
    <x v="37"/>
    <n v="601"/>
    <s v="Instalación mecánica extractor AXIAL"/>
    <m/>
    <n v="21"/>
    <n v="0"/>
    <n v="0"/>
    <n v="50.1"/>
    <n v="1052.0711897505701"/>
    <n v="3892.663402077108"/>
    <n v="3.7"/>
    <n v="49242.58"/>
    <n v="7.9050760583160101E-2"/>
    <s v="IIMM"/>
    <n v="2.2000000000000002"/>
  </r>
  <r>
    <x v="4"/>
    <m/>
    <m/>
    <x v="7"/>
    <x v="37"/>
    <n v="601"/>
    <s v="Instalación mecánica  intector AXIAL"/>
    <m/>
    <n v="21"/>
    <n v="0"/>
    <n v="0"/>
    <n v="50.1"/>
    <n v="1052.0711897505701"/>
    <n v="3892.663402077108"/>
    <n v="3.7"/>
    <n v="49242.58"/>
    <n v="7.9050760583160101E-2"/>
    <s v="IIMM"/>
    <n v="2.2999999999999998"/>
  </r>
  <r>
    <x v="4"/>
    <m/>
    <m/>
    <x v="7"/>
    <x v="37"/>
    <n v="601"/>
    <s v="Instalación mecánica de jet fan"/>
    <m/>
    <n v="41"/>
    <n v="0"/>
    <n v="0"/>
    <n v="62.6"/>
    <n v="2566.5437514177788"/>
    <n v="9496.2118802457826"/>
    <n v="3.7"/>
    <n v="49242.58"/>
    <n v="0.19284553896740955"/>
    <s v="IIMM"/>
    <n v="2.4"/>
  </r>
  <r>
    <x v="4"/>
    <m/>
    <m/>
    <x v="2"/>
    <x v="4"/>
    <n v="501"/>
    <s v="TABLERO DE CONTROL de (5) jet fan, (6) Inyectores y (8) Extractores .                                                                                                                          (5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"/>
    <m/>
    <n v="1"/>
    <n v="0"/>
    <n v="0"/>
    <n v="9312.6"/>
    <n v="9312.5986280833604"/>
    <n v="34456.614923908433"/>
    <n v="3.7"/>
    <n v="49242.58"/>
    <n v="0.6997321205328485"/>
    <s v="IIMM"/>
    <n v="2.5"/>
  </r>
  <r>
    <x v="4"/>
    <m/>
    <m/>
    <x v="2"/>
    <x v="4"/>
    <n v="501"/>
    <s v="Instalación de detector de monóxido de carbono, cableado de comunicación y coneccion eléctrica"/>
    <m/>
    <n v="42"/>
    <n v="0"/>
    <n v="0"/>
    <n v="62.6"/>
    <n v="2629.1423795011392"/>
    <n v="9727.826804154216"/>
    <n v="3.7"/>
    <n v="49242.58"/>
    <n v="0.19754908869832197"/>
    <s v="IIMM"/>
    <n v="2.6"/>
  </r>
  <r>
    <x v="4"/>
    <m/>
    <m/>
    <x v="7"/>
    <x v="37"/>
    <n v="601"/>
    <s v="Suministro e instalación de ductos metálicos de fierro galvanizado fabricados de acuerdo a la normativa SMACNA,"/>
    <m/>
    <n v="250"/>
    <n v="0"/>
    <n v="0"/>
    <n v="3.47"/>
    <n v="868.407020840114"/>
    <n v="3213.1059771084219"/>
    <n v="3.7"/>
    <n v="49242.58"/>
    <n v="6.525056114258071E-2"/>
    <s v="IIMM"/>
    <n v="2.8"/>
  </r>
  <r>
    <x v="4"/>
    <m/>
    <m/>
    <x v="7"/>
    <x v="37"/>
    <n v="601"/>
    <s v="REJILLAS DE INYECCIÓN Y EXTRACCIÓN"/>
    <m/>
    <n v="1900"/>
    <n v="0"/>
    <n v="0"/>
    <n v="0.26"/>
    <n v="496.14335838486647"/>
    <n v="1835.730426024006"/>
    <n v="3.7"/>
    <n v="49242.58"/>
    <n v="3.7279330734173673E-2"/>
    <s v="IIMM"/>
    <n v="2.1"/>
  </r>
  <r>
    <x v="4"/>
    <m/>
    <m/>
    <x v="7"/>
    <x v="37"/>
    <n v="601"/>
    <s v="Instalación mecánica de ventilador centrífugo"/>
    <m/>
    <n v="2"/>
    <n v="0"/>
    <n v="0"/>
    <n v="62.6"/>
    <n v="125.1972561667209"/>
    <n v="463.22984781686739"/>
    <n v="3.7"/>
    <n v="49242.58"/>
    <n v="9.4070994618248548E-3"/>
    <s v="IIMM"/>
    <n v="2.11"/>
  </r>
  <r>
    <x v="4"/>
    <m/>
    <m/>
    <x v="7"/>
    <x v="37"/>
    <n v="601"/>
    <s v="Instalación de damper corta fuego"/>
    <m/>
    <n v="2"/>
    <n v="0"/>
    <n v="0"/>
    <n v="12.6"/>
    <n v="25.197256166720909"/>
    <n v="93.229847816867377"/>
    <n v="3.7"/>
    <n v="49242.58"/>
    <n v="1.8932770747768978E-3"/>
    <s v="IIMM"/>
    <n v="2.12"/>
  </r>
  <r>
    <x v="4"/>
    <m/>
    <m/>
    <x v="2"/>
    <x v="4"/>
    <n v="501"/>
    <s v="TABLERO DE CONTROL"/>
    <m/>
    <n v="1"/>
    <n v="0"/>
    <n v="0"/>
    <n v="575.1"/>
    <n v="575.0986280833605"/>
    <n v="2127.8649239084339"/>
    <n v="3.7"/>
    <n v="49242.58"/>
    <n v="4.3211889464533214E-2"/>
    <s v="IIMM"/>
    <n v="2.13"/>
  </r>
  <r>
    <x v="4"/>
    <m/>
    <m/>
    <x v="7"/>
    <x v="37"/>
    <n v="601"/>
    <s v="Suministro e instalación de ductos metálicos de fierro galvanizado fabricados de acuerdo a la normativa SMACNA,"/>
    <m/>
    <n v="115"/>
    <n v="0"/>
    <n v="0"/>
    <n v="3.47"/>
    <n v="399.46722958645239"/>
    <n v="1478.0287494698739"/>
    <n v="3.7"/>
    <n v="49242.58"/>
    <n v="3.001525812558712E-2"/>
    <s v="IIMM"/>
    <n v="2.13"/>
  </r>
  <r>
    <x v="4"/>
    <m/>
    <m/>
    <x v="7"/>
    <x v="37"/>
    <n v="601"/>
    <s v="REJILLAS DE INYECCIÓN Y EXTRACCIÓN"/>
    <m/>
    <n v="672"/>
    <n v="0"/>
    <n v="0"/>
    <n v="0.26"/>
    <n v="175.4780720182265"/>
    <n v="649.26886646743799"/>
    <n v="3.7"/>
    <n v="49242.58"/>
    <n v="1.3185110659665638E-2"/>
    <s v="IIMM"/>
    <n v="1.1000000000000001"/>
  </r>
  <r>
    <x v="4"/>
    <m/>
    <m/>
    <x v="7"/>
    <x v="37"/>
    <n v="601"/>
    <s v="Instalación mecánica de ventilador centrífugo"/>
    <m/>
    <n v="2"/>
    <n v="0"/>
    <n v="0"/>
    <n v="62.6"/>
    <n v="125.1972561667209"/>
    <n v="463.22984781686739"/>
    <n v="3.7"/>
    <n v="49242.58"/>
    <n v="9.4070994618248548E-3"/>
    <s v="IIMM"/>
    <n v="1.2"/>
  </r>
  <r>
    <x v="4"/>
    <m/>
    <m/>
    <x v="7"/>
    <x v="37"/>
    <n v="601"/>
    <s v="Instalación de damper corta fuego"/>
    <m/>
    <n v="4"/>
    <n v="0"/>
    <n v="0"/>
    <n v="12.6"/>
    <n v="50.394512333441817"/>
    <n v="186.45969563373481"/>
    <n v="3.7"/>
    <n v="49242.58"/>
    <n v="3.786554149553797E-3"/>
    <s v="IIMM"/>
    <n v="2"/>
  </r>
  <r>
    <x v="4"/>
    <m/>
    <m/>
    <x v="2"/>
    <x v="4"/>
    <n v="501"/>
    <s v="TABLERO DE CONTROL"/>
    <m/>
    <n v="2"/>
    <n v="0"/>
    <n v="0"/>
    <n v="250.1"/>
    <n v="500.19725616672088"/>
    <n v="1850.729847816868"/>
    <n v="3.7"/>
    <n v="49242.58"/>
    <n v="3.7583933413254708E-2"/>
    <s v="IIMM"/>
    <n v="2.1"/>
  </r>
  <r>
    <x v="4"/>
    <m/>
    <m/>
    <x v="7"/>
    <x v="37"/>
    <n v="601"/>
    <s v="Suministro e instalación de ductos metálicos de fierro galvanizado fabricados de acuerdo a la normativa SMACNA,"/>
    <m/>
    <n v="235"/>
    <n v="0"/>
    <n v="0"/>
    <n v="3.47"/>
    <n v="816.30259958970714"/>
    <n v="3020.3196184819171"/>
    <n v="3.7"/>
    <n v="49242.58"/>
    <n v="6.1335527474025875E-2"/>
    <s v="IIMM"/>
    <n v="2.2999999999999998"/>
  </r>
  <r>
    <x v="4"/>
    <m/>
    <m/>
    <x v="7"/>
    <x v="37"/>
    <n v="601"/>
    <s v="REJILLAS DE INYECCIÓN Y EXTRACCIÓN"/>
    <m/>
    <n v="7000"/>
    <n v="0"/>
    <n v="0"/>
    <n v="0.26"/>
    <n v="1827.896583523192"/>
    <n v="6763.2173590358116"/>
    <n v="3.7"/>
    <n v="49242.58"/>
    <n v="0.13734490270485039"/>
    <s v="IIMM"/>
    <n v="2.5"/>
  </r>
  <r>
    <x v="4"/>
    <m/>
    <m/>
    <x v="7"/>
    <x v="37"/>
    <n v="601"/>
    <s v="Instalación mecánica de ventilador centrífugo"/>
    <m/>
    <n v="6"/>
    <n v="0"/>
    <n v="0"/>
    <n v="93.85"/>
    <n v="563.09176850016274"/>
    <n v="2083.4395434506018"/>
    <n v="3.7"/>
    <n v="49242.58"/>
    <n v="4.2309715361189479E-2"/>
    <s v="IIMM"/>
    <n v="2.6"/>
  </r>
  <r>
    <x v="4"/>
    <m/>
    <m/>
    <x v="2"/>
    <x v="4"/>
    <n v="501"/>
    <s v="TABLERO DE CONTROL"/>
    <m/>
    <n v="3"/>
    <n v="0"/>
    <n v="0"/>
    <n v="575.1"/>
    <n v="1725.2958842500821"/>
    <n v="6383.5947717253021"/>
    <n v="3.7"/>
    <n v="49242.58"/>
    <n v="0.12963566839359963"/>
    <s v="IIMM"/>
    <n v="2.7"/>
  </r>
  <r>
    <x v="4"/>
    <m/>
    <m/>
    <x v="7"/>
    <x v="37"/>
    <n v="601"/>
    <s v="REJILLAS DE INYECCIÓN Y EXTRACCIÓN"/>
    <m/>
    <n v="1189"/>
    <n v="0"/>
    <n v="0"/>
    <n v="0.26"/>
    <n v="310.48129111558228"/>
    <n v="1148.780777127655"/>
    <n v="3.7"/>
    <n v="49242.58"/>
    <n v="2.3329012759438172E-2"/>
    <s v="IIMM"/>
    <n v="2.7"/>
  </r>
  <r>
    <x v="4"/>
    <m/>
    <m/>
    <x v="7"/>
    <x v="37"/>
    <n v="601"/>
    <s v="Instalación mecánica de ventilador AXIAL"/>
    <m/>
    <n v="1"/>
    <n v="0"/>
    <n v="0"/>
    <n v="31.35"/>
    <n v="31.34862808336046"/>
    <n v="115.9899239084337"/>
    <n v="3.7"/>
    <n v="49242.58"/>
    <n v="2.3554802349599409E-3"/>
    <s v="IIMM"/>
    <n v="1"/>
  </r>
  <r>
    <x v="4"/>
    <m/>
    <m/>
    <x v="7"/>
    <x v="37"/>
    <n v="601"/>
    <s v="Instalación de damper corta fuego"/>
    <m/>
    <n v="3"/>
    <n v="0"/>
    <n v="0"/>
    <n v="18.850000000000001"/>
    <n v="56.545884250081372"/>
    <n v="209.21977172530109"/>
    <n v="3.7"/>
    <n v="49242.58"/>
    <n v="4.2487573097368392E-3"/>
    <s v="IIMM"/>
    <n v="1.1000000000000001"/>
  </r>
  <r>
    <x v="4"/>
    <m/>
    <m/>
    <x v="2"/>
    <x v="4"/>
    <n v="501"/>
    <s v="TABLERO DE CONTROL"/>
    <m/>
    <n v="1"/>
    <n v="0"/>
    <n v="0"/>
    <n v="250.1"/>
    <n v="250.0986280833605"/>
    <n v="925.36492390843375"/>
    <n v="3.7"/>
    <n v="49242.58"/>
    <n v="1.8791966706627347E-2"/>
    <s v="IIMM"/>
    <n v="1.2"/>
  </r>
  <r>
    <x v="4"/>
    <m/>
    <m/>
    <x v="7"/>
    <x v="37"/>
    <n v="601"/>
    <s v="Suministro e instalación de ductos metálicos de fierro galvanizado fabricados de acuerdo a la normativa SMACNA,"/>
    <m/>
    <n v="100"/>
    <n v="0"/>
    <n v="0"/>
    <n v="3.47"/>
    <n v="347.36280833604559"/>
    <n v="1285.2423908433691"/>
    <n v="3.7"/>
    <n v="49242.58"/>
    <n v="2.6100224457032289E-2"/>
    <s v="IIMM"/>
    <n v="2.1"/>
  </r>
  <r>
    <x v="4"/>
    <m/>
    <m/>
    <x v="7"/>
    <x v="37"/>
    <n v="601"/>
    <s v="REJILLAS DE INYECCIÓN Y EXTRACCIÓN"/>
    <m/>
    <n v="300"/>
    <n v="0"/>
    <n v="0"/>
    <n v="0.26"/>
    <n v="78.338425008136824"/>
    <n v="289.85217253010632"/>
    <n v="3.7"/>
    <n v="49242.58"/>
    <n v="5.886210115922161E-3"/>
    <s v="IIMM"/>
    <n v="2.2999999999999998"/>
  </r>
  <r>
    <x v="4"/>
    <m/>
    <m/>
    <x v="7"/>
    <x v="37"/>
    <n v="601"/>
    <s v="Instalación mecánica de ventilador centrífugo"/>
    <m/>
    <n v="2"/>
    <n v="0"/>
    <n v="0"/>
    <n v="62.6"/>
    <n v="125.1972561667209"/>
    <n v="463.22984781686739"/>
    <n v="3.7"/>
    <n v="49242.58"/>
    <n v="9.4070994618248548E-3"/>
    <s v="IIMM"/>
    <n v="2.4"/>
  </r>
  <r>
    <x v="4"/>
    <m/>
    <m/>
    <x v="7"/>
    <x v="37"/>
    <n v="601"/>
    <s v="Instalación de damper corta fuego"/>
    <m/>
    <n v="4"/>
    <n v="0"/>
    <n v="0"/>
    <n v="12.6"/>
    <n v="50.394512333441817"/>
    <n v="186.45969563373481"/>
    <n v="3.7"/>
    <n v="49242.58"/>
    <n v="3.786554149553797E-3"/>
    <s v="IIMM"/>
    <n v="2.5"/>
  </r>
  <r>
    <x v="4"/>
    <m/>
    <m/>
    <x v="2"/>
    <x v="4"/>
    <n v="501"/>
    <s v="TABLERO DE CONTROL"/>
    <m/>
    <n v="1"/>
    <n v="0"/>
    <n v="0"/>
    <n v="575.1"/>
    <n v="575.0986280833605"/>
    <n v="2127.8649239084339"/>
    <n v="3.7"/>
    <n v="49242.58"/>
    <n v="4.3211889464533214E-2"/>
    <s v="IIMM"/>
    <n v="2.6"/>
  </r>
  <r>
    <x v="4"/>
    <m/>
    <m/>
    <x v="7"/>
    <x v="37"/>
    <n v="601"/>
    <s v="Suministro e instalación de ductos metálicos de fierro galvanizado fabricados de acuerdo a la normativa SMACNA,"/>
    <m/>
    <n v="150"/>
    <n v="0"/>
    <n v="0"/>
    <n v="3.47"/>
    <n v="521.04421250406835"/>
    <n v="1927.8635862650531"/>
    <n v="3.7"/>
    <n v="49242.58"/>
    <n v="3.9150336685548424E-2"/>
    <s v="IIMM"/>
    <n v="2.8"/>
  </r>
  <r>
    <x v="4"/>
    <m/>
    <m/>
    <x v="7"/>
    <x v="37"/>
    <n v="601"/>
    <s v="REJILLAS DE INYECCIÓN Y EXTRACCIÓN"/>
    <m/>
    <n v="64"/>
    <n v="0"/>
    <n v="0"/>
    <n v="0.26"/>
    <n v="16.712197335069192"/>
    <n v="61.835130139755996"/>
    <n v="3.7"/>
    <n v="49242.58"/>
    <n v="1.2557248247300607E-3"/>
    <s v="IIMM"/>
    <n v="1.1000000000000001"/>
  </r>
  <r>
    <x v="4"/>
    <m/>
    <m/>
    <x v="7"/>
    <x v="37"/>
    <n v="601"/>
    <s v="Instalación mecánica de ventilador centrífugo"/>
    <m/>
    <n v="2"/>
    <n v="0"/>
    <n v="0"/>
    <n v="62.6"/>
    <n v="125.1972561667209"/>
    <n v="463.22984781686739"/>
    <n v="3.7"/>
    <n v="49242.58"/>
    <n v="9.4070994618248548E-3"/>
    <s v="IIMM"/>
    <n v="1.2"/>
  </r>
  <r>
    <x v="4"/>
    <m/>
    <m/>
    <x v="7"/>
    <x v="37"/>
    <n v="601"/>
    <s v="Instalación de damper corta fuego"/>
    <m/>
    <n v="3"/>
    <n v="0"/>
    <n v="0"/>
    <n v="12.6"/>
    <n v="37.795884250081372"/>
    <n v="139.84477172530109"/>
    <n v="3.7"/>
    <n v="49242.58"/>
    <n v="2.8399156121653472E-3"/>
    <s v="IIMM"/>
    <n v="1.3"/>
  </r>
  <r>
    <x v="4"/>
    <m/>
    <m/>
    <x v="2"/>
    <x v="4"/>
    <n v="501"/>
    <s v="TABLERO DE CONTROL"/>
    <m/>
    <n v="1"/>
    <n v="0"/>
    <n v="0"/>
    <n v="550.1"/>
    <n v="550.0986280833605"/>
    <n v="2035.3649239084341"/>
    <n v="3.7"/>
    <n v="49242.58"/>
    <n v="4.1333433867771226E-2"/>
    <s v="IIMM"/>
    <n v="2"/>
  </r>
  <r>
    <x v="4"/>
    <m/>
    <m/>
    <x v="7"/>
    <x v="37"/>
    <n v="601"/>
    <s v="Suministro e instalación de ductos metálicos de fierro galvanizado fabricados de acuerdo a la normativa SMACNA"/>
    <m/>
    <n v="990"/>
    <n v="0"/>
    <n v="0"/>
    <n v="3.47"/>
    <n v="3438.8918025268508"/>
    <n v="12723.89966934935"/>
    <n v="3.7"/>
    <n v="49242.58"/>
    <n v="0.2583922221246196"/>
    <s v="IIMM"/>
    <n v="2.2000000000000002"/>
  </r>
  <r>
    <x v="4"/>
    <m/>
    <m/>
    <x v="7"/>
    <x v="37"/>
    <n v="601"/>
    <s v="REJILLAS DE INYECCIÓN Y EXTRACCIÓN"/>
    <m/>
    <n v="500"/>
    <n v="0"/>
    <n v="0"/>
    <n v="0.26"/>
    <n v="130.564041680228"/>
    <n v="483.08695421684371"/>
    <n v="3.7"/>
    <n v="49242.58"/>
    <n v="9.8103501932035996E-3"/>
    <s v="IIMM"/>
    <n v="2.4"/>
  </r>
  <r>
    <x v="4"/>
    <m/>
    <m/>
    <x v="5"/>
    <x v="44"/>
    <n v="314"/>
    <s v="Instalación electromecánica de extractores axiales encendido mediante interruptor de luminaria. Montaje de equipo y conección eléctrica. Puesta en marcha, pruebas y ajustes (NO INCLUYE BOTONERAS)"/>
    <m/>
    <n v="945"/>
    <n v="0"/>
    <n v="0"/>
    <n v="7.6"/>
    <n v="7180.7035387756314"/>
    <n v="26568.603093469839"/>
    <n v="3.7"/>
    <n v="49242.58"/>
    <n v="0.53954531004406836"/>
    <s v="IIMM"/>
    <n v="2.5"/>
  </r>
  <r>
    <x v="4"/>
    <m/>
    <m/>
    <x v="5"/>
    <x v="44"/>
    <n v="314"/>
    <s v="Instalación electromecánica de extractores axiales encendido mediante interruptor de luminaria. Montaje de equipo y conección eléctrica. Puesta en marcha, pruebas y ajustes (CONEXIÓN DE EQUIPO, OBRA CIVIL PREVER CAJA METALICA)"/>
    <m/>
    <n v="406"/>
    <n v="0"/>
    <n v="0"/>
    <n v="15.1"/>
    <n v="6130.0430018443449"/>
    <n v="22681.159106824081"/>
    <n v="3.7"/>
    <n v="49242.58"/>
    <n v="0.46060054340824708"/>
    <s v="IIMM"/>
    <n v="2.6"/>
  </r>
  <r>
    <x v="4"/>
    <m/>
    <m/>
    <x v="7"/>
    <x v="37"/>
    <n v="601"/>
    <s v="TRAMPA DE HUMO DE 10 CM"/>
    <m/>
    <n v="1"/>
    <n v="0"/>
    <n v="0"/>
    <n v="10000.1"/>
    <n v="10000.09862808336"/>
    <n v="37000.364923908433"/>
    <n v="3.7"/>
    <n v="49242.58"/>
    <n v="0.75138964944380315"/>
    <s v="IIMM"/>
    <n v="2.7"/>
  </r>
  <r>
    <x v="4"/>
    <m/>
    <m/>
    <x v="10"/>
    <x v="43"/>
    <n v="1001"/>
    <s v="GRUPO ELECTRÓGENO"/>
    <s v="glb"/>
    <n v="1"/>
    <n v="0"/>
    <n v="0"/>
    <n v="13800"/>
    <n v="13800"/>
    <n v="51060"/>
    <n v="3.7"/>
    <n v="49242.58"/>
    <n v="1.036907489412618"/>
    <s v="IIMM"/>
    <n v="1"/>
  </r>
  <r>
    <x v="4"/>
    <m/>
    <m/>
    <x v="0"/>
    <x v="0"/>
    <n v="106"/>
    <s v="TRANSPORTE, FLETE"/>
    <s v="glb"/>
    <n v="1"/>
    <n v="0"/>
    <n v="0"/>
    <n v="400"/>
    <n v="400"/>
    <n v="1480"/>
    <n v="3.7"/>
    <n v="49242.58"/>
    <n v="3.0055289548191828E-2"/>
    <s v="IIMM"/>
    <n v="1.1000000000000001"/>
  </r>
  <r>
    <x v="4"/>
    <m/>
    <m/>
    <x v="2"/>
    <x v="4"/>
    <n v="501"/>
    <s v="SISTEMA ELECTRICO"/>
    <s v="glb"/>
    <n v="1"/>
    <n v="0"/>
    <n v="0"/>
    <n v="300"/>
    <n v="300"/>
    <n v="1110"/>
    <n v="3.7"/>
    <n v="49242.58"/>
    <n v="2.2541467161143872E-2"/>
    <s v="IIMM"/>
    <n v="1.2"/>
  </r>
  <r>
    <x v="4"/>
    <m/>
    <m/>
    <x v="7"/>
    <x v="37"/>
    <n v="601"/>
    <s v="SISTEMA DE ESCAPE"/>
    <s v="glb"/>
    <n v="1"/>
    <n v="0"/>
    <n v="0"/>
    <n v="8000"/>
    <n v="8000"/>
    <n v="29600"/>
    <n v="3.7"/>
    <n v="49242.58"/>
    <n v="0.60110579096383654"/>
    <s v="IIMM"/>
    <n v="1.3"/>
  </r>
  <r>
    <x v="4"/>
    <m/>
    <m/>
    <x v="7"/>
    <x v="37"/>
    <n v="601"/>
    <s v="AIRE CALIENTE"/>
    <s v="glb"/>
    <n v="1"/>
    <n v="0"/>
    <n v="0"/>
    <n v="600"/>
    <n v="600"/>
    <n v="2220"/>
    <n v="3.7"/>
    <n v="49242.58"/>
    <n v="4.5082934322287743E-2"/>
    <s v="IIMM"/>
    <n v="1.4"/>
  </r>
  <r>
    <x v="4"/>
    <m/>
    <m/>
    <x v="7"/>
    <x v="37"/>
    <n v="601"/>
    <s v="ANTIVIBRATORIOS"/>
    <s v="glb"/>
    <n v="1"/>
    <n v="0"/>
    <n v="0"/>
    <n v="300"/>
    <n v="300"/>
    <n v="1110"/>
    <n v="3.7"/>
    <n v="49242.58"/>
    <n v="2.2541467161143872E-2"/>
    <s v="IIMM"/>
    <n v="1.5"/>
  </r>
  <r>
    <x v="4"/>
    <m/>
    <m/>
    <x v="7"/>
    <x v="37"/>
    <n v="601"/>
    <s v="COMBUSTIBLE Y PRIMER MANTENIMIENTO"/>
    <s v="glb"/>
    <n v="1"/>
    <n v="0"/>
    <n v="0"/>
    <n v="1100"/>
    <n v="1100"/>
    <n v="4070"/>
    <n v="3.7"/>
    <n v="49242.58"/>
    <n v="8.2652046257527534E-2"/>
    <s v="IIMM"/>
    <n v="1.6"/>
  </r>
  <r>
    <x v="4"/>
    <m/>
    <m/>
    <x v="3"/>
    <x v="5"/>
    <n v="1101"/>
    <s v="ASCENSOR DE PASAJEROS 1-2-3"/>
    <s v="und"/>
    <n v="3"/>
    <n v="0"/>
    <n v="0"/>
    <n v="47563.34"/>
    <n v="142690.01999999999"/>
    <n v="527953.07400000002"/>
    <n v="3.7"/>
    <n v="49242.58"/>
    <n v="10.721474666843207"/>
    <s v="IIMM"/>
    <n v="1.8"/>
  </r>
  <r>
    <x v="4"/>
    <m/>
    <m/>
    <x v="3"/>
    <x v="5"/>
    <n v="1101"/>
    <s v="ASCENSOR DE PASAJEROS 4-5-6"/>
    <s v="und"/>
    <n v="3"/>
    <n v="0"/>
    <n v="0"/>
    <n v="46887.88"/>
    <n v="140663.64000000001"/>
    <n v="520455.46799999999"/>
    <n v="3.7"/>
    <n v="49242.58"/>
    <n v="10.569216072756545"/>
    <s v="IIMM"/>
    <n v="1.9"/>
  </r>
  <r>
    <x v="4"/>
    <m/>
    <m/>
    <x v="4"/>
    <x v="14"/>
    <n v="204"/>
    <s v="VIGAS DIVISORIAS"/>
    <s v="und"/>
    <n v="1"/>
    <n v="0"/>
    <n v="0"/>
    <n v="15123.91"/>
    <n v="15123.91"/>
    <n v="55958.466999999997"/>
    <n v="3.7"/>
    <n v="49242.58"/>
    <n v="1.1363837353769846"/>
    <s v="IIMM"/>
    <n v="1.1000000000000001"/>
  </r>
  <r>
    <x v="4"/>
    <m/>
    <m/>
    <x v="7"/>
    <x v="37"/>
    <n v="601"/>
    <s v="PLATAFORMA DE DISCAPACITADOS"/>
    <s v="und"/>
    <n v="1"/>
    <n v="0"/>
    <n v="0"/>
    <n v="6750"/>
    <n v="6750"/>
    <n v="24975"/>
    <n v="3.7"/>
    <n v="49242.58"/>
    <n v="0.50718301112573705"/>
    <s v="IIMM"/>
    <n v="1.1200000000000001"/>
  </r>
  <r>
    <x v="4"/>
    <m/>
    <m/>
    <x v="11"/>
    <x v="45"/>
    <n v="903"/>
    <s v="Teléfono 2H Audio Sprint L2 para los departamentos comunicación privada con vigilancia, placa de calle, y acción de abre-puertas."/>
    <s v="und"/>
    <n v="530"/>
    <n v="0"/>
    <n v="0"/>
    <n v="35.799999999999997"/>
    <n v="18974"/>
    <n v="70203.8"/>
    <n v="3.7"/>
    <n v="49242.58"/>
    <n v="1.4256726597184795"/>
    <s v="INSTALACIONES"/>
    <s v="01.01.01.01"/>
  </r>
  <r>
    <x v="4"/>
    <m/>
    <m/>
    <x v="11"/>
    <x v="45"/>
    <n v="903"/>
    <s v="Portero alfanumerico digital o con teclas y grupo fónico iluminado incorporado. Portero en aluminio anodizado. (El pedestal es estructura de concreto y debe ser proporcionado por el cliente)"/>
    <s v="und"/>
    <n v="1"/>
    <n v="0"/>
    <n v="0"/>
    <n v="418"/>
    <n v="418"/>
    <n v="1546.6"/>
    <n v="3.7"/>
    <n v="49242.58"/>
    <n v="3.1407777577860459E-2"/>
    <s v="INSTALACIONES"/>
    <s v="01.01.01.02"/>
  </r>
  <r>
    <x v="4"/>
    <m/>
    <m/>
    <x v="11"/>
    <x v="47"/>
    <n v="902"/>
    <s v="Fuente de alimentación de 27v. Posee ranuras de ventilación que evita que se recaliente el equipo, cada uno soporta 50 abonados"/>
    <s v="und"/>
    <n v="3"/>
    <n v="0"/>
    <n v="0"/>
    <n v="210"/>
    <n v="630"/>
    <n v="2331"/>
    <n v="3.7"/>
    <n v="49242.58"/>
    <n v="4.7337081038402132E-2"/>
    <s v="INSTALACIONES"/>
    <s v="01.01.01.03"/>
  </r>
  <r>
    <x v="4"/>
    <m/>
    <m/>
    <x v="11"/>
    <x v="45"/>
    <n v="903"/>
    <s v="Central de conserjería con pantalla: recibe las llamadas y las deriva a los departamentos; también recibe llamadas internas."/>
    <s v="und"/>
    <n v="1"/>
    <n v="0"/>
    <n v="0"/>
    <n v="1800"/>
    <n v="1800"/>
    <n v="6660"/>
    <n v="3.7"/>
    <n v="49242.58"/>
    <n v="0.13524880296686323"/>
    <s v="INSTALACIONES"/>
    <s v="01.01.01.04"/>
  </r>
  <r>
    <x v="4"/>
    <m/>
    <m/>
    <x v="11"/>
    <x v="45"/>
    <n v="903"/>
    <s v="Configurador de teléfonos"/>
    <s v="und"/>
    <n v="152"/>
    <n v="0"/>
    <n v="0"/>
    <n v="21"/>
    <n v="3192"/>
    <n v="11810.4"/>
    <n v="3.7"/>
    <n v="49242.58"/>
    <n v="0.23984121059457078"/>
    <s v="INSTALACIONES"/>
    <s v="01.01.01.05"/>
  </r>
  <r>
    <x v="4"/>
    <m/>
    <m/>
    <x v="2"/>
    <x v="4"/>
    <n v="501"/>
    <s v="Chapa eléctrica con fuente de alimentación incluye contactor."/>
    <s v="und"/>
    <n v="1"/>
    <n v="0"/>
    <n v="0"/>
    <n v="250"/>
    <n v="250"/>
    <n v="925"/>
    <n v="3.7"/>
    <n v="49242.58"/>
    <n v="1.8784555967619892E-2"/>
    <s v="INSTALACIONES"/>
    <s v="01.01.01.06"/>
  </r>
  <r>
    <x v="4"/>
    <m/>
    <m/>
    <x v="11"/>
    <x v="46"/>
    <n v="901"/>
    <s v="Cable de comunicaciones UTP Cat.3, Cat 5e 10/100 DIXON 100% cobre"/>
    <s v="und"/>
    <n v="1"/>
    <n v="0"/>
    <n v="0"/>
    <n v="7000"/>
    <n v="7000"/>
    <n v="25900"/>
    <n v="3.7"/>
    <n v="49242.58"/>
    <n v="0.52596756709335701"/>
    <s v="INSTALACIONES"/>
    <s v="01.01.01.07"/>
  </r>
  <r>
    <x v="4"/>
    <m/>
    <m/>
    <x v="11"/>
    <x v="45"/>
    <n v="903"/>
    <s v="Servicio de instalación y configuración de intercomunicadores incluye: Cableado estructuado y energizado de fuentes. Interconexión modulo"/>
    <s v="glb"/>
    <n v="1"/>
    <n v="0"/>
    <n v="0"/>
    <n v="6300"/>
    <n v="6300"/>
    <n v="23310"/>
    <n v="3.7"/>
    <n v="49242.58"/>
    <n v="0.47337081038402129"/>
    <s v="INSTALACIONES"/>
    <s v="01.01.01.08"/>
  </r>
  <r>
    <x v="4"/>
    <m/>
    <m/>
    <x v="9"/>
    <x v="41"/>
    <n v="801"/>
    <s v="Panel de Alarma contra Incendio Convencional/Direccionable_x000a_Marca: KIDDE_x000a_Modelo: VS4-R-2"/>
    <s v="und"/>
    <n v="1"/>
    <n v="0"/>
    <n v="0"/>
    <n v="875"/>
    <n v="875"/>
    <n v="3237.5"/>
    <n v="3.7"/>
    <n v="49242.58"/>
    <n v="6.5745945886669627E-2"/>
    <s v="INSTALACIONES"/>
    <s v="01.01.01.08"/>
  </r>
  <r>
    <x v="4"/>
    <m/>
    <m/>
    <x v="11"/>
    <x v="45"/>
    <n v="903"/>
    <s v="Tarjeta expansora de 250 direcciones Modelo  VSLC -2"/>
    <s v="und"/>
    <n v="2"/>
    <n v="0"/>
    <n v="0"/>
    <n v="996.2"/>
    <n v="1992.4"/>
    <n v="7371.880000000001"/>
    <n v="3.7"/>
    <n v="49242.58"/>
    <n v="0.14970539723954351"/>
    <s v="INSTALACIONES"/>
    <s v="01.01.01.08"/>
  </r>
  <r>
    <x v="4"/>
    <m/>
    <m/>
    <x v="11"/>
    <x v="47"/>
    <n v="902"/>
    <s v="Bateria de 12v/7Ah"/>
    <s v="und"/>
    <n v="2"/>
    <n v="0"/>
    <n v="0"/>
    <n v="85"/>
    <n v="170"/>
    <n v="629"/>
    <n v="3.7"/>
    <n v="49242.58"/>
    <n v="1.2773498057981527E-2"/>
    <s v="INSTALACIONES"/>
    <s v="01.01.01.08"/>
  </r>
  <r>
    <x v="4"/>
    <m/>
    <m/>
    <x v="11"/>
    <x v="46"/>
    <n v="901"/>
    <s v="Detector de Humo Convencional UL_x000a_Marca: Sentek_x000a_Modelo: SD 4H 119"/>
    <s v="und"/>
    <n v="1253"/>
    <n v="0"/>
    <n v="0"/>
    <n v="18.5"/>
    <n v="23180.5"/>
    <n v="85767.85"/>
    <n v="3.7"/>
    <n v="49242.58"/>
    <n v="1.7417415984296518"/>
    <s v="INSTALACIONES"/>
    <s v="01.01.01.08"/>
  </r>
  <r>
    <x v="4"/>
    <m/>
    <m/>
    <x v="11"/>
    <x v="46"/>
    <n v="901"/>
    <s v="Detector de Temperatura Convencional UL_x000a_Marca: Hagroy_x000a_Modelo: EPA 183"/>
    <s v="und"/>
    <n v="534"/>
    <n v="0"/>
    <n v="0"/>
    <n v="12.5"/>
    <n v="6675"/>
    <n v="24697.5"/>
    <n v="3.7"/>
    <n v="49242.58"/>
    <n v="0.50154764433545118"/>
    <s v="INSTALACIONES"/>
    <s v="01.01.01.08"/>
  </r>
  <r>
    <x v="4"/>
    <m/>
    <m/>
    <x v="11"/>
    <x v="46"/>
    <n v="901"/>
    <s v="Detector de Humo/Temperatura Convencional  UL_x000a_Marca: SENTEK_x000a_Modelo: SD H 1199"/>
    <s v="und"/>
    <n v="1"/>
    <n v="0"/>
    <n v="0"/>
    <n v="23.5"/>
    <n v="23.5"/>
    <n v="86.95"/>
    <n v="3.7"/>
    <n v="49242.58"/>
    <n v="1.76574826095627E-3"/>
    <s v="INSTALACIONES"/>
    <s v="01.01.01.08"/>
  </r>
  <r>
    <x v="4"/>
    <m/>
    <m/>
    <x v="11"/>
    <x v="46"/>
    <n v="901"/>
    <s v="Detector de humo en ducto UL. Incluye tubo de muestro 8&quot;_x000a_Marca: KIDDE_x000a_Modelo: GSA-SD"/>
    <s v="und"/>
    <n v="5"/>
    <n v="0"/>
    <n v="0"/>
    <n v="145"/>
    <n v="725"/>
    <n v="2682.5"/>
    <n v="3.7"/>
    <n v="49242.58"/>
    <n v="5.4475212306097691E-2"/>
    <s v="INSTALACIONES"/>
    <s v="01.01.01.08"/>
  </r>
  <r>
    <x v="4"/>
    <m/>
    <m/>
    <x v="11"/>
    <x v="46"/>
    <n v="901"/>
    <s v="Estación manual doble acción convencional _x000a_Marca: FIRE LITE HONEYWELL_x000a_Modelo:"/>
    <s v="und"/>
    <n v="192"/>
    <n v="0"/>
    <n v="0"/>
    <n v="25.5"/>
    <n v="4896"/>
    <n v="18115.2"/>
    <n v="3.7"/>
    <n v="49242.58"/>
    <n v="0.36787674406986798"/>
    <s v="INSTALACIONES"/>
    <s v="01.01.01.08"/>
  </r>
  <r>
    <x v="4"/>
    <m/>
    <m/>
    <x v="11"/>
    <x v="46"/>
    <n v="901"/>
    <s v="Sensor de Aniego con procesador Marca :Winland"/>
    <s v="und"/>
    <n v="1"/>
    <n v="0"/>
    <n v="0"/>
    <n v="130"/>
    <n v="130"/>
    <n v="481"/>
    <n v="3.7"/>
    <n v="49242.58"/>
    <n v="9.7679691031623446E-3"/>
    <s v="INSTALACIONES"/>
    <s v="01.01.01.08"/>
  </r>
  <r>
    <x v="4"/>
    <m/>
    <m/>
    <x v="11"/>
    <x v="46"/>
    <n v="901"/>
    <s v="Sirena con Luz Estroboscópica multicandela para Pared. Certicado UL_x000a_Marca: System Sensor_x000a_Modelo:  SY SYH"/>
    <s v="und"/>
    <n v="619"/>
    <n v="0"/>
    <n v="0"/>
    <n v="32.5"/>
    <n v="20117.5"/>
    <n v="74434.75"/>
    <n v="3.7"/>
    <n v="49242.58"/>
    <n v="1.5115932187143728"/>
    <s v="INSTALACIONES"/>
    <s v="01.01.01.08"/>
  </r>
  <r>
    <x v="4"/>
    <m/>
    <m/>
    <x v="11"/>
    <x v="46"/>
    <n v="901"/>
    <s v="Fuente de alimentación Booster NACs para sirenas. Certificado UL_x000a_Marca: KIDDE_x000a_Modelo: MIRBPS10A/230"/>
    <s v="und"/>
    <n v="4"/>
    <n v="0"/>
    <n v="0"/>
    <n v="495"/>
    <n v="1980"/>
    <n v="7326"/>
    <n v="3.7"/>
    <n v="49242.58"/>
    <n v="0.14877368326354956"/>
    <s v="INSTALACIONES"/>
    <s v="01.01.01.08"/>
  </r>
  <r>
    <x v="4"/>
    <m/>
    <m/>
    <x v="11"/>
    <x v="45"/>
    <n v="903"/>
    <s v="Módulo de monitoreo para zonificación de equipos convencionales_x000a_* 379 zonas [ 1 zona por sótano en el edificio,1 zona por c/local comercial y 1 zona en cto de bomba,1 zona por cada depaartamento]_x000a_Marca: KIDDE _x000a_Modelo: GSA-CT1"/>
    <s v="und"/>
    <n v="580"/>
    <n v="0"/>
    <n v="0"/>
    <n v="31.5"/>
    <n v="18270"/>
    <n v="67599"/>
    <n v="3.7"/>
    <n v="49242.58"/>
    <n v="1.3727753501136617"/>
    <s v="INSTALACIONES"/>
    <s v="01.01.01.08"/>
  </r>
  <r>
    <x v="4"/>
    <m/>
    <m/>
    <x v="11"/>
    <x v="46"/>
    <n v="901"/>
    <s v="Módulo de monitoreo para interconexion en cuarto de bomba BCI, Valvulas y sensor de aniego_x000a_Marca: KIDDE _x000a_Modelo: GSA-CT1"/>
    <s v="und"/>
    <n v="9"/>
    <n v="0"/>
    <n v="0"/>
    <n v="31.5"/>
    <n v="283.5"/>
    <n v="1048.95"/>
    <n v="3.7"/>
    <n v="49242.58"/>
    <n v="2.1301686467280961E-2"/>
    <s v="INSTALACIONES"/>
    <s v="01.01.01.08"/>
  </r>
  <r>
    <x v="4"/>
    <m/>
    <m/>
    <x v="11"/>
    <x v="45"/>
    <n v="903"/>
    <s v="Módulo de monitoreo doble para interconexion_x000a_* 1 en cada sótano,1 x piso para válvulas de sector. y sensores de flujo de agua_x000a_Marca: KIDDE _x000a_Modelo: GSA-CT2"/>
    <s v="und"/>
    <n v="65"/>
    <n v="0"/>
    <n v="0"/>
    <n v="54"/>
    <n v="3510"/>
    <n v="12987"/>
    <n v="3.7"/>
    <n v="49242.58"/>
    <n v="0.26373516578538331"/>
    <s v="INSTALACIONES"/>
    <s v="01.01.01.08"/>
  </r>
  <r>
    <x v="4"/>
    <m/>
    <m/>
    <x v="10"/>
    <x v="43"/>
    <n v="1001"/>
    <s v="Módulo de control para interconexión con sistema Ventilación, grupo electrógeno, transferencia_x000a_* 3 en Tablero TC-VP para control de sistema presurizado_x000a_Marca: KIDDE _x000a_Modelo: GSA-CR"/>
    <s v="und"/>
    <n v="3"/>
    <n v="0"/>
    <n v="0"/>
    <n v="41.5"/>
    <n v="124.5"/>
    <n v="460.65"/>
    <n v="3.7"/>
    <n v="49242.58"/>
    <n v="9.3547088718747059E-3"/>
    <s v="INSTALACIONES"/>
    <s v="01.01.01.08"/>
  </r>
  <r>
    <x v="4"/>
    <m/>
    <m/>
    <x v="2"/>
    <x v="4"/>
    <n v="501"/>
    <s v="Módulo de control para interconexión con sistema Extracción de CO_x000a_* 1 en Tablero TC-CO para monitoreo o control del sistema_x000a_Marca: KIDDE _x000a_Modelo: GSA-CR"/>
    <s v="und"/>
    <n v="6"/>
    <n v="0"/>
    <n v="0"/>
    <n v="41.5"/>
    <n v="249"/>
    <n v="921.30000000000007"/>
    <n v="3.7"/>
    <n v="49242.58"/>
    <n v="1.8709417743749415E-2"/>
    <s v="INSTALACIONES"/>
    <s v="01.01.01.08"/>
  </r>
  <r>
    <x v="4"/>
    <m/>
    <m/>
    <x v="2"/>
    <x v="4"/>
    <n v="501"/>
    <s v="Módulo de control para interconexión con sistema de ascensores _x000a_* 1 en Tablero TC-CO para monitoreo o control del sistema_x000a_Marca: KIDDE _x000a_Modelo: GSA-CR"/>
    <s v="und"/>
    <n v="6"/>
    <n v="0"/>
    <n v="0"/>
    <n v="41.5"/>
    <n v="249"/>
    <n v="921.30000000000007"/>
    <n v="3.7"/>
    <n v="49242.58"/>
    <n v="1.8709417743749415E-2"/>
    <s v="INSTALACIONES"/>
    <s v="01.01.01.08"/>
  </r>
  <r>
    <x v="4"/>
    <m/>
    <m/>
    <x v="11"/>
    <x v="45"/>
    <n v="903"/>
    <s v="Módulo de señal para zonificación de sirenas_x000a_* 1 zona por cada nivel en el edificio_x000a_Marca: KIDDE _x000a_Modelo: GSA-CC1"/>
    <s v="und"/>
    <n v="48"/>
    <n v="0"/>
    <n v="0"/>
    <n v="40.75"/>
    <n v="1956"/>
    <n v="7237.2000000000007"/>
    <n v="3.7"/>
    <n v="49242.58"/>
    <n v="0.14697036589065807"/>
    <s v="INSTALACIONES"/>
    <s v="01.01.01.08"/>
  </r>
  <r>
    <x v="4"/>
    <m/>
    <m/>
    <x v="11"/>
    <x v="45"/>
    <n v="903"/>
    <s v="Módulo  de aislamiento _x000a_Marca: KIDDE _x000a_Modelo: GSA-IM"/>
    <s v="und"/>
    <n v="1"/>
    <n v="0"/>
    <n v="0"/>
    <n v="31.45"/>
    <n v="31.45"/>
    <n v="116.36499999999999"/>
    <n v="3.7"/>
    <n v="49242.58"/>
    <n v="2.3630971407265825E-3"/>
    <s v="INSTALACIONES"/>
    <s v="01.01.01.08"/>
  </r>
  <r>
    <x v="4"/>
    <m/>
    <m/>
    <x v="12"/>
    <x v="1"/>
    <m/>
    <s v="Instalación, mano de obra y cableado - Cable FPL 4x22, 2x18 y 2x16"/>
    <s v="glb"/>
    <n v="1"/>
    <n v="0"/>
    <n v="0"/>
    <n v="48528.55"/>
    <n v="48528.55"/>
    <n v="179555.63500000001"/>
    <n v="3.7"/>
    <n v="49242.58"/>
    <n v="3.6463490540097614"/>
    <s v="INSTALACIONES"/>
    <s v="01.01.01.08"/>
  </r>
  <r>
    <x v="4"/>
    <m/>
    <m/>
    <x v="8"/>
    <x v="40"/>
    <n v="701"/>
    <s v="Sistema de gas _x000a_Redes internas PealPe_x000a_Montantes de cobre"/>
    <s v="glb"/>
    <n v="1"/>
    <n v="675556.72"/>
    <n v="675556.72"/>
    <n v="0"/>
    <n v="0"/>
    <n v="675556.72"/>
    <n v="3.7"/>
    <n v="49242.58"/>
    <n v="13.718954612045103"/>
    <s v="INSTALACIONES"/>
    <s v="01.01.01.05"/>
  </r>
  <r>
    <x v="4"/>
    <m/>
    <m/>
    <x v="12"/>
    <x v="1"/>
    <m/>
    <s v="Equipo de filtrado"/>
    <s v="glb"/>
    <n v="1"/>
    <n v="3939.41"/>
    <n v="3939.41"/>
    <n v="0"/>
    <n v="0"/>
    <n v="3939.41"/>
    <n v="3.7"/>
    <n v="49242.58"/>
    <n v="8.0000073107461059E-2"/>
    <s v="INSTALACIONES"/>
    <s v="01.05.01"/>
  </r>
  <r>
    <x v="4"/>
    <m/>
    <m/>
    <x v="12"/>
    <x v="1"/>
    <m/>
    <s v="Llenado automático"/>
    <s v="glb"/>
    <n v="1"/>
    <n v="3310.5"/>
    <n v="3310.5"/>
    <n v="0"/>
    <n v="0"/>
    <n v="3310.5"/>
    <n v="3.7"/>
    <n v="49242.58"/>
    <n v="6.722840273600611E-2"/>
    <s v="INSTALACIONES"/>
    <s v="01.05.02"/>
  </r>
  <r>
    <x v="4"/>
    <m/>
    <m/>
    <x v="12"/>
    <x v="1"/>
    <m/>
    <s v="Accesorios empotrados"/>
    <s v="glb"/>
    <n v="1"/>
    <n v="2752.98"/>
    <n v="2752.98"/>
    <n v="0"/>
    <n v="0"/>
    <n v="2752.98"/>
    <n v="3.7"/>
    <n v="49242.58"/>
    <n v="5.5906493932689962E-2"/>
    <s v="INSTALACIONES"/>
    <s v="01.05.03"/>
  </r>
  <r>
    <x v="4"/>
    <m/>
    <m/>
    <x v="12"/>
    <x v="1"/>
    <m/>
    <s v="Iluminación"/>
    <s v="glb"/>
    <n v="1"/>
    <n v="4306.74"/>
    <n v="4306.74"/>
    <n v="0"/>
    <n v="0"/>
    <n v="4306.74"/>
    <n v="3.7"/>
    <n v="49242.58"/>
    <n v="8.745967412755383E-2"/>
    <s v="INSTALACIONES"/>
    <s v="01.05.04"/>
  </r>
  <r>
    <x v="4"/>
    <m/>
    <m/>
    <x v="12"/>
    <x v="1"/>
    <m/>
    <s v="Membrana de PVC"/>
    <s v="glb"/>
    <n v="1"/>
    <n v="32423.32"/>
    <n v="32423.32"/>
    <n v="0"/>
    <n v="0"/>
    <n v="32423.32"/>
    <n v="3.7"/>
    <n v="49242.58"/>
    <n v="0.65844072345518856"/>
    <s v="INSTALACIONES"/>
    <s v="01.05.05"/>
  </r>
  <r>
    <x v="4"/>
    <m/>
    <m/>
    <x v="12"/>
    <x v="1"/>
    <m/>
    <s v="Escalera de 3 pasos"/>
    <s v="glb"/>
    <n v="1"/>
    <n v="2972.98"/>
    <n v="2972.98"/>
    <n v="0"/>
    <n v="0"/>
    <n v="2972.98"/>
    <n v="3.7"/>
    <n v="49242.58"/>
    <n v="6.0374172108772529E-2"/>
    <s v="INSTALACIONES"/>
    <s v="01.05.06"/>
  </r>
  <r>
    <x v="4"/>
    <m/>
    <m/>
    <x v="12"/>
    <x v="1"/>
    <m/>
    <s v="INSTALACIONES MECANICAS"/>
    <s v="glb"/>
    <n v="1"/>
    <n v="19440"/>
    <n v="19440"/>
    <n v="0"/>
    <n v="0"/>
    <n v="19440"/>
    <n v="3.7"/>
    <n v="49242.58"/>
    <n v="0.39478028974111429"/>
    <s v="INSTALACIONES"/>
    <s v="01.05.07"/>
  </r>
  <r>
    <x v="4"/>
    <m/>
    <m/>
    <x v="5"/>
    <x v="54"/>
    <n v="305"/>
    <s v="Impermeabilizacion"/>
    <s v="glb"/>
    <n v="1"/>
    <n v="12600"/>
    <n v="12600"/>
    <n v="0"/>
    <n v="0"/>
    <n v="12600"/>
    <n v="3.7"/>
    <n v="49242.58"/>
    <n v="0.25587611372109259"/>
    <s v="INSTALACIONES"/>
    <s v="01.05.08"/>
  </r>
  <r>
    <x v="4"/>
    <m/>
    <m/>
    <x v="10"/>
    <x v="48"/>
    <n v="1003"/>
    <s v="Sistema de paneles fotovoltaicos"/>
    <s v="glb"/>
    <n v="1"/>
    <n v="37500"/>
    <n v="37500"/>
    <n v="0"/>
    <n v="0"/>
    <n v="37500"/>
    <n v="3.7"/>
    <n v="49242.58"/>
    <n v="0.76153605274134695"/>
    <s v="INSTALACIONES"/>
    <s v="01.01.01.05"/>
  </r>
  <r>
    <x v="5"/>
    <m/>
    <m/>
    <x v="0"/>
    <x v="2"/>
    <n v="101"/>
    <s v="OFICINA DE OBRA PARA CONTRATISTA"/>
    <s v="glb"/>
    <n v="1"/>
    <n v="8767.3700000000008"/>
    <n v="8767.3700000000008"/>
    <n v="0"/>
    <n v="0"/>
    <n v="8767.3700000000008"/>
    <n v="3.35"/>
    <n v="30873.089999999989"/>
    <n v="0.28398096853926846"/>
    <s v="OP"/>
    <n v="1.0101"/>
  </r>
  <r>
    <x v="5"/>
    <m/>
    <m/>
    <x v="0"/>
    <x v="2"/>
    <n v="101"/>
    <s v="OFICINA SALA DE REUNIONES"/>
    <s v="glb"/>
    <n v="1"/>
    <n v="3397.24"/>
    <n v="3397.24"/>
    <n v="0"/>
    <n v="0"/>
    <n v="3397.24"/>
    <n v="3.35"/>
    <n v="30873.089999999989"/>
    <n v="0.11003887204034325"/>
    <s v="OP"/>
    <n v="1.0103"/>
  </r>
  <r>
    <x v="5"/>
    <m/>
    <m/>
    <x v="0"/>
    <x v="2"/>
    <n v="101"/>
    <s v="ALMACEN DE OBRA"/>
    <s v="glb"/>
    <n v="1"/>
    <n v="10851.51"/>
    <n v="10851.51"/>
    <n v="0"/>
    <n v="0"/>
    <n v="10851.51"/>
    <n v="3.35"/>
    <n v="30873.089999999989"/>
    <n v="0.35148765478285471"/>
    <s v="OP"/>
    <n v="1.0104"/>
  </r>
  <r>
    <x v="5"/>
    <m/>
    <m/>
    <x v="0"/>
    <x v="2"/>
    <n v="101"/>
    <s v="COMEDOR PERSONAL OBRERO"/>
    <s v="glb"/>
    <n v="1"/>
    <n v="6304.45"/>
    <n v="6304.45"/>
    <n v="0"/>
    <n v="0"/>
    <n v="6304.45"/>
    <n v="3.35"/>
    <n v="30873.089999999989"/>
    <n v="0.20420534517277028"/>
    <s v="OP"/>
    <n v="1.0105"/>
  </r>
  <r>
    <x v="5"/>
    <m/>
    <m/>
    <x v="0"/>
    <x v="2"/>
    <n v="101"/>
    <s v="VESTUARIO PARA OBREROS"/>
    <s v="glb"/>
    <n v="1"/>
    <n v="7019.17"/>
    <n v="7019.17"/>
    <n v="0"/>
    <n v="0"/>
    <n v="7019.17"/>
    <n v="3.35"/>
    <n v="30873.089999999989"/>
    <n v="0.22735560321302475"/>
    <s v="OP"/>
    <n v="1.0105999999999999"/>
  </r>
  <r>
    <x v="5"/>
    <m/>
    <m/>
    <x v="0"/>
    <x v="2"/>
    <n v="101"/>
    <s v="TRASLADO DE CAMPAMENTO PROVISIONAL A SOTANOS"/>
    <s v="und"/>
    <n v="1"/>
    <n v="5847.24"/>
    <n v="5847.24"/>
    <n v="0"/>
    <n v="0"/>
    <n v="5847.24"/>
    <n v="3.35"/>
    <n v="30873.089999999989"/>
    <n v="0.18939600797976497"/>
    <s v="OP"/>
    <n v="1.0106999999999999"/>
  </r>
  <r>
    <x v="5"/>
    <m/>
    <m/>
    <x v="0"/>
    <x v="2"/>
    <n v="101"/>
    <s v="CASETA PARA GUARDIANIA"/>
    <s v="glb"/>
    <n v="1"/>
    <n v="850"/>
    <n v="850"/>
    <n v="0"/>
    <n v="0"/>
    <n v="850"/>
    <n v="3.35"/>
    <n v="30873.089999999989"/>
    <n v="2.7532067570819774E-2"/>
    <s v="OP"/>
    <n v="1.0107999999999999"/>
  </r>
  <r>
    <x v="5"/>
    <m/>
    <m/>
    <x v="0"/>
    <x v="2"/>
    <n v="101"/>
    <s v="BAÑOS PORTATILES DE OBRA PARA PERSONAL STAFF Y SUPERVISION COMPARTIDOS"/>
    <s v="mes"/>
    <n v="10.5"/>
    <n v="780"/>
    <n v="8190"/>
    <n v="0"/>
    <n v="0"/>
    <n v="8190"/>
    <n v="3.35"/>
    <n v="30873.089999999989"/>
    <n v="0.26527956871178116"/>
    <s v="OP"/>
    <n v="1.0108999999999999"/>
  </r>
  <r>
    <x v="5"/>
    <m/>
    <m/>
    <x v="0"/>
    <x v="2"/>
    <n v="101"/>
    <s v="CONSTRUCCION DE SSHH (1ER NIVEL)"/>
    <s v="glb"/>
    <n v="1"/>
    <n v="10162.1"/>
    <n v="10162.1"/>
    <n v="0"/>
    <n v="0"/>
    <n v="10162.1"/>
    <n v="3.35"/>
    <n v="30873.089999999989"/>
    <n v="0.32915720454285607"/>
    <s v="OP"/>
    <n v="1.0109999999999999"/>
  </r>
  <r>
    <x v="5"/>
    <m/>
    <m/>
    <x v="0"/>
    <x v="2"/>
    <n v="101"/>
    <s v="SSHH PORTATILES PARA OBREROS"/>
    <s v="glb"/>
    <n v="1"/>
    <n v="8745"/>
    <n v="8745"/>
    <n v="0"/>
    <n v="0"/>
    <n v="8745"/>
    <n v="3.35"/>
    <n v="30873.089999999989"/>
    <n v="0.28325638930213992"/>
    <s v="OP"/>
    <n v="1.0111000000000001"/>
  </r>
  <r>
    <x v="5"/>
    <m/>
    <m/>
    <x v="0"/>
    <x v="2"/>
    <n v="101"/>
    <s v="DUCHAS PORTATILES  PARA OBREROS"/>
    <s v="mes"/>
    <n v="10.5"/>
    <n v="560"/>
    <n v="5880"/>
    <n v="0"/>
    <n v="0"/>
    <n v="5880"/>
    <n v="3.35"/>
    <n v="30873.089999999989"/>
    <n v="0.19045712625461209"/>
    <s v="OP"/>
    <n v="1.0112000000000001"/>
  </r>
  <r>
    <x v="5"/>
    <m/>
    <m/>
    <x v="0"/>
    <x v="2"/>
    <n v="101"/>
    <s v="ALQUILER LAVAMANOS PARA OBREROS"/>
    <s v="mes"/>
    <n v="10.5"/>
    <n v="660"/>
    <n v="6930"/>
    <n v="0"/>
    <n v="0"/>
    <n v="6930"/>
    <n v="3.35"/>
    <n v="30873.089999999989"/>
    <n v="0.2244673273715071"/>
    <s v="OP"/>
    <n v="1.0113000000000001"/>
  </r>
  <r>
    <x v="5"/>
    <m/>
    <m/>
    <x v="0"/>
    <x v="2"/>
    <n v="101"/>
    <s v="ALQUILER DE ESCUADRAS METÁLICAS"/>
    <s v="ml"/>
    <n v="65.240000000000009"/>
    <n v="984.39"/>
    <n v="64221.599999999999"/>
    <n v="69.599999999999994"/>
    <n v="4540.7"/>
    <n v="79432.944999999992"/>
    <n v="3.35"/>
    <n v="30873.089999999989"/>
    <n v="2.5728861283402478"/>
    <s v="OP"/>
    <n v="1.0114000000000001"/>
  </r>
  <r>
    <x v="5"/>
    <m/>
    <m/>
    <x v="0"/>
    <x v="2"/>
    <n v="101"/>
    <s v="VENTILACION PROVISIONAL EN SOTANOS"/>
    <s v="glb"/>
    <n v="1"/>
    <n v="7350"/>
    <n v="7350"/>
    <n v="0"/>
    <n v="0"/>
    <n v="7350"/>
    <n v="3.35"/>
    <n v="30873.089999999989"/>
    <n v="0.23807140781826511"/>
    <s v="OP"/>
    <n v="1.0115000000000001"/>
  </r>
  <r>
    <x v="5"/>
    <m/>
    <m/>
    <x v="0"/>
    <x v="2"/>
    <n v="101"/>
    <s v="PROTECCIÓN DE VECINOS CON MALLA RASCHEL (ENCAPSULADO)"/>
    <s v="glb"/>
    <n v="1"/>
    <n v="82538"/>
    <n v="82538"/>
    <n v="0"/>
    <n v="0"/>
    <n v="82538"/>
    <n v="3.35"/>
    <n v="30873.089999999989"/>
    <n v="2.6734609331297912"/>
    <s v="OP"/>
    <n v="1.0116000000000001"/>
  </r>
  <r>
    <x v="5"/>
    <m/>
    <m/>
    <x v="0"/>
    <x v="2"/>
    <n v="101"/>
    <s v="RENOVACIÓN DE MALLA RACHEL"/>
    <s v="glb"/>
    <n v="1"/>
    <n v="13635.52"/>
    <n v="13635.52"/>
    <n v="0"/>
    <n v="0"/>
    <n v="13635.52"/>
    <n v="3.35"/>
    <n v="30873.089999999989"/>
    <n v="0.44166359765089941"/>
    <s v="OP"/>
    <n v="1.0117"/>
  </r>
  <r>
    <x v="5"/>
    <m/>
    <m/>
    <x v="0"/>
    <x v="2"/>
    <n v="101"/>
    <s v="MANTENIMIENTO, BASTIDORES+MALLA Y DESMONTAJE DE CERCO METALICO"/>
    <s v="ml"/>
    <n v="76.3"/>
    <n v="341.07"/>
    <n v="26023.64"/>
    <n v="0"/>
    <n v="0"/>
    <n v="26023.64"/>
    <n v="3.35"/>
    <n v="30873.089999999989"/>
    <n v="0.84292307637492747"/>
    <s v="OP"/>
    <n v="1.0119"/>
  </r>
  <r>
    <x v="5"/>
    <m/>
    <m/>
    <x v="0"/>
    <x v="1"/>
    <m/>
    <s v="PROTECCION PERIMETRAL INICIAL DE VECINOS"/>
    <s v="glb"/>
    <n v="1"/>
    <n v="6250"/>
    <n v="6250"/>
    <n v="0"/>
    <n v="0"/>
    <n v="6250"/>
    <n v="3.35"/>
    <n v="30873.089999999989"/>
    <n v="0.2024416733148513"/>
    <s v="OP"/>
    <n v="1.012"/>
  </r>
  <r>
    <x v="5"/>
    <m/>
    <m/>
    <x v="0"/>
    <x v="2"/>
    <n v="101"/>
    <s v="CARTEL DE OBRA"/>
    <s v="glb"/>
    <n v="1"/>
    <n v="700"/>
    <n v="700"/>
    <n v="0"/>
    <n v="0"/>
    <n v="700"/>
    <n v="3.35"/>
    <n v="30873.089999999989"/>
    <n v="2.2673467411263346E-2"/>
    <s v="OP"/>
    <n v="1.0121"/>
  </r>
  <r>
    <x v="5"/>
    <m/>
    <m/>
    <x v="0"/>
    <x v="0"/>
    <n v="106"/>
    <s v="MOVILIZACION Y DESMOVILIZACION (FLETES DURANTE LA OBRA)"/>
    <s v="glb"/>
    <n v="1"/>
    <n v="42350"/>
    <n v="42350"/>
    <n v="1920"/>
    <n v="1920"/>
    <n v="48782"/>
    <n v="3.35"/>
    <n v="30873.089999999989"/>
    <n v="1.5800815532232122"/>
    <s v="OP"/>
    <n v="1.0301"/>
  </r>
  <r>
    <x v="5"/>
    <m/>
    <m/>
    <x v="2"/>
    <x v="4"/>
    <n v="501"/>
    <s v="MARTILLO ELECTRICO"/>
    <s v="glb"/>
    <n v="4"/>
    <n v="4600"/>
    <n v="18400"/>
    <n v="0"/>
    <n v="0"/>
    <n v="18400"/>
    <n v="3.35"/>
    <n v="30873.089999999989"/>
    <n v="0.59598828623892219"/>
    <s v="OP"/>
    <n v="1.0405"/>
  </r>
  <r>
    <x v="5"/>
    <m/>
    <m/>
    <x v="0"/>
    <x v="0"/>
    <n v="106"/>
    <s v="AMOLADORAS Y RADIALES"/>
    <s v="glb"/>
    <n v="10"/>
    <n v="675"/>
    <n v="6750"/>
    <n v="0"/>
    <n v="0"/>
    <n v="6750"/>
    <n v="3.35"/>
    <n v="30873.089999999989"/>
    <n v="0.21863700718003939"/>
    <s v="OP"/>
    <n v="1.0406"/>
  </r>
  <r>
    <x v="5"/>
    <m/>
    <m/>
    <x v="5"/>
    <x v="19"/>
    <n v="304"/>
    <s v="KIT DE SOLAQUEO (ASPIRADORA DE POLVO UNIVERSAL)"/>
    <s v="glb"/>
    <n v="3"/>
    <n v="2250"/>
    <n v="6750"/>
    <n v="0"/>
    <n v="0"/>
    <n v="6750"/>
    <n v="3.35"/>
    <n v="30873.089999999989"/>
    <n v="0.21863700718003939"/>
    <s v="OP"/>
    <n v="1.0407"/>
  </r>
  <r>
    <x v="5"/>
    <m/>
    <m/>
    <x v="0"/>
    <x v="0"/>
    <n v="106"/>
    <s v="HIDROLAVADORA"/>
    <s v="glb"/>
    <n v="1"/>
    <n v="1350"/>
    <n v="1350"/>
    <n v="0"/>
    <n v="0"/>
    <n v="1350"/>
    <n v="3.35"/>
    <n v="30873.089999999989"/>
    <n v="4.3727401436007882E-2"/>
    <s v="OP"/>
    <n v="1.0407999999999999"/>
  </r>
  <r>
    <x v="5"/>
    <m/>
    <m/>
    <x v="0"/>
    <x v="6"/>
    <n v="102"/>
    <s v="ALQUILER Y OPERACIÓN DE GRUA TORRE"/>
    <s v="mes"/>
    <n v="10"/>
    <n v="47273.279999999999"/>
    <n v="472732.8"/>
    <n v="0"/>
    <n v="0"/>
    <n v="472732.8"/>
    <n v="3.35"/>
    <n v="30873.089999999989"/>
    <n v="15.312131050050388"/>
    <s v="OP"/>
    <n v="1.050101"/>
  </r>
  <r>
    <x v="5"/>
    <m/>
    <m/>
    <x v="0"/>
    <x v="1"/>
    <m/>
    <s v="MONTAJE GRUA TORRE"/>
    <s v="glb"/>
    <n v="1"/>
    <n v="85550"/>
    <n v="85550"/>
    <n v="0"/>
    <n v="0"/>
    <n v="85550"/>
    <n v="3.35"/>
    <n v="30873.089999999989"/>
    <n v="2.7710216243336845"/>
    <s v="OP"/>
    <n v="1.0501020000000001"/>
  </r>
  <r>
    <x v="5"/>
    <m/>
    <m/>
    <x v="0"/>
    <x v="1"/>
    <m/>
    <s v="DESMONTAJE DE GRUA TORRE"/>
    <s v="glb"/>
    <n v="1"/>
    <n v="60460"/>
    <n v="60460"/>
    <n v="0"/>
    <n v="0"/>
    <n v="60460"/>
    <n v="3.35"/>
    <n v="30873.089999999989"/>
    <n v="1.9583397709785455"/>
    <s v="OP"/>
    <n v="1.050103"/>
  </r>
  <r>
    <x v="5"/>
    <m/>
    <m/>
    <x v="0"/>
    <x v="1"/>
    <m/>
    <s v="ZAPATA PARA TORRE GRUA"/>
    <s v="glb"/>
    <n v="1"/>
    <n v="45714.32"/>
    <n v="45714.32"/>
    <n v="3924.9"/>
    <n v="3924.9"/>
    <n v="58862.735000000001"/>
    <n v="3.35"/>
    <n v="30873.089999999989"/>
    <n v="1.9066032910861861"/>
    <s v="OP"/>
    <n v="1.0502009999999999"/>
  </r>
  <r>
    <x v="5"/>
    <m/>
    <m/>
    <x v="0"/>
    <x v="6"/>
    <n v="102"/>
    <s v="TRANSPORTE VERTICAL CON ELEVADOR"/>
    <s v="mes"/>
    <n v="10"/>
    <n v="13031"/>
    <n v="130310"/>
    <n v="0"/>
    <n v="0"/>
    <n v="130310"/>
    <n v="3.35"/>
    <n v="30873.089999999989"/>
    <n v="4.2208279119453236"/>
    <s v="OP"/>
    <n v="1.0503009999999999"/>
  </r>
  <r>
    <x v="5"/>
    <m/>
    <m/>
    <x v="0"/>
    <x v="6"/>
    <n v="102"/>
    <s v="MONTAJE DE ELEVADOR"/>
    <s v="glb"/>
    <n v="1"/>
    <n v="32475"/>
    <n v="32475"/>
    <n v="0"/>
    <n v="0"/>
    <n v="32475"/>
    <n v="3.35"/>
    <n v="30873.089999999989"/>
    <n v="1.0518869345439672"/>
    <s v="OP"/>
    <n v="1.0503020000000001"/>
  </r>
  <r>
    <x v="5"/>
    <m/>
    <m/>
    <x v="0"/>
    <x v="6"/>
    <n v="102"/>
    <s v="DESMONTAJE DE ELEVADOR"/>
    <s v="glb"/>
    <n v="1"/>
    <n v="16332"/>
    <n v="16332"/>
    <n v="0"/>
    <n v="0"/>
    <n v="16332"/>
    <n v="3.35"/>
    <n v="30873.089999999989"/>
    <n v="0.52900438537250416"/>
    <s v="OP"/>
    <n v="1.050303"/>
  </r>
  <r>
    <x v="5"/>
    <m/>
    <m/>
    <x v="0"/>
    <x v="6"/>
    <n v="102"/>
    <s v="PULPO DE CADENA, ESTROBO Y ESLINGA"/>
    <s v="glb"/>
    <n v="1"/>
    <n v="3967.6"/>
    <n v="3967.6"/>
    <n v="0"/>
    <n v="0"/>
    <n v="3967.6"/>
    <n v="3.35"/>
    <n v="30873.089999999989"/>
    <n v="0.12851321328704063"/>
    <s v="OP"/>
    <n v="1.0504009999999999"/>
  </r>
  <r>
    <x v="5"/>
    <m/>
    <m/>
    <x v="0"/>
    <x v="0"/>
    <n v="106"/>
    <s v="PLATAFORMAS Y STOCKAS PARA DESCARGAS DE PARIHUELAS (COMPRA 100%)"/>
    <s v="und"/>
    <n v="2"/>
    <n v="4940"/>
    <n v="9880"/>
    <n v="459"/>
    <n v="918"/>
    <n v="12955.3"/>
    <n v="3.35"/>
    <n v="30873.089999999989"/>
    <n v="0.41963081764734284"/>
    <s v="OP"/>
    <n v="1.0504020000000001"/>
  </r>
  <r>
    <x v="5"/>
    <m/>
    <m/>
    <x v="0"/>
    <x v="0"/>
    <n v="106"/>
    <s v="INSTALACION Y DESISTALACION DE PLATAFORMA DESCARGA DE PARIHUELAS"/>
    <s v="und"/>
    <n v="28"/>
    <n v="222.75"/>
    <n v="6237"/>
    <n v="0"/>
    <n v="0"/>
    <n v="6237"/>
    <n v="3.35"/>
    <n v="30873.089999999989"/>
    <n v="0.2020205946343564"/>
    <s v="OP"/>
    <n v="1.050403"/>
  </r>
  <r>
    <x v="5"/>
    <m/>
    <m/>
    <x v="4"/>
    <x v="7"/>
    <n v="201"/>
    <s v="TRASLADO Y ACARREO HORIZONTAL (PEONES)"/>
    <s v="mes"/>
    <n v="23"/>
    <n v="7468.06"/>
    <n v="171765.38"/>
    <n v="0"/>
    <n v="0"/>
    <n v="171765.38"/>
    <n v="3.35"/>
    <n v="30873.089999999989"/>
    <n v="5.5635953511618066"/>
    <s v="OP"/>
    <n v="1.0505009999999999"/>
  </r>
  <r>
    <x v="5"/>
    <m/>
    <m/>
    <x v="3"/>
    <x v="5"/>
    <n v="1101"/>
    <s v="ALQUILER DE EQUIPO BOBCAT Y MONTACARGA"/>
    <s v="mes"/>
    <n v="10"/>
    <n v="9126"/>
    <n v="91260"/>
    <n v="0"/>
    <n v="0"/>
    <n v="91260"/>
    <n v="3.35"/>
    <n v="30873.089999999989"/>
    <n v="2.9559723370741326"/>
    <s v="OP"/>
    <n v="1.050502"/>
  </r>
  <r>
    <x v="5"/>
    <m/>
    <m/>
    <x v="0"/>
    <x v="0"/>
    <n v="106"/>
    <s v="INSTALACIÓN PROVISIONAL DE AGUA Y DESAGUE PARA LA CONSTRUCCIÓN"/>
    <s v="glb"/>
    <n v="1"/>
    <n v="17325.13"/>
    <n v="17325.13"/>
    <n v="0"/>
    <n v="0"/>
    <n v="17325.13"/>
    <n v="3.35"/>
    <n v="30873.089999999989"/>
    <n v="0.5611725292155727"/>
    <s v="OP"/>
    <n v="1.060101"/>
  </r>
  <r>
    <x v="5"/>
    <m/>
    <m/>
    <x v="0"/>
    <x v="0"/>
    <n v="106"/>
    <s v="INSTALACIÓN PROVISIONAL DE ENERGÍA PARA LA CONSTRUCCIÓN (VENTA DEL 60% A ALMACEN)"/>
    <s v="glb"/>
    <n v="1"/>
    <n v="93982.5"/>
    <n v="93982.5"/>
    <n v="0"/>
    <n v="0"/>
    <n v="93982.5"/>
    <n v="3.35"/>
    <n v="30873.089999999989"/>
    <n v="3.0441559299700818"/>
    <s v="OP"/>
    <n v="1.0601020000000001"/>
  </r>
  <r>
    <x v="5"/>
    <m/>
    <m/>
    <x v="0"/>
    <x v="0"/>
    <n v="106"/>
    <s v="OFICIAL DE IIEE E IISS, PARA CABLEADOS, INSTALACIONES PROVISIONALES DURANTE LA OBRA"/>
    <s v="mes"/>
    <n v="18"/>
    <n v="4686.24"/>
    <n v="84352.320000000007"/>
    <n v="0"/>
    <n v="0"/>
    <n v="84352.320000000007"/>
    <n v="3.35"/>
    <n v="30873.089999999989"/>
    <n v="2.7322279694063676"/>
    <s v="OP"/>
    <n v="1.060103"/>
  </r>
  <r>
    <x v="5"/>
    <m/>
    <m/>
    <x v="2"/>
    <x v="4"/>
    <n v="501"/>
    <s v="POZO A TIERRA PROVISIONAL (NORMATIVA)"/>
    <s v="glb"/>
    <n v="1"/>
    <n v="1300"/>
    <n v="1300"/>
    <n v="0"/>
    <n v="0"/>
    <n v="1300"/>
    <n v="3.35"/>
    <n v="30873.089999999989"/>
    <n v="4.2107868049489065E-2"/>
    <s v="OP"/>
    <n v="1.0601039999999999"/>
  </r>
  <r>
    <x v="5"/>
    <m/>
    <m/>
    <x v="0"/>
    <x v="0"/>
    <n v="106"/>
    <s v="CONSUMO DE AGUA PARA LA OBRA"/>
    <s v="mes"/>
    <n v="23"/>
    <n v="1500"/>
    <n v="34500"/>
    <n v="0"/>
    <n v="0"/>
    <n v="34500"/>
    <n v="3.35"/>
    <n v="30873.089999999989"/>
    <n v="1.1174780366979791"/>
    <s v="OP"/>
    <n v="1.060106"/>
  </r>
  <r>
    <x v="5"/>
    <m/>
    <m/>
    <x v="6"/>
    <x v="13"/>
    <n v="401"/>
    <s v="AGUA PARA LLENADO DE CISTERNA (PRUEBA HIDRAULICA)"/>
    <s v="vje"/>
    <n v="13"/>
    <n v="340"/>
    <n v="4420"/>
    <n v="0"/>
    <n v="0"/>
    <n v="4420"/>
    <n v="3.35"/>
    <n v="30873.089999999989"/>
    <n v="0.14316675136826282"/>
    <s v="OP"/>
    <n v="1.060106999999999"/>
  </r>
  <r>
    <x v="5"/>
    <m/>
    <m/>
    <x v="2"/>
    <x v="4"/>
    <n v="501"/>
    <s v="CONSUMO DE ELECTRICIDAD PARA LA OBRA"/>
    <s v="mes"/>
    <n v="23"/>
    <n v="5540.43"/>
    <n v="127429.89"/>
    <n v="0"/>
    <n v="0"/>
    <n v="127429.89"/>
    <n v="3.35"/>
    <n v="30873.089999999989"/>
    <n v="4.1275392259083894"/>
    <s v="OP"/>
    <n v="1.0601079999999989"/>
  </r>
  <r>
    <x v="5"/>
    <m/>
    <m/>
    <x v="0"/>
    <x v="8"/>
    <n v="105"/>
    <s v="TRAZO Y REPLANTEO DURANTE LA EJECUCIÓN DE OBRA"/>
    <s v="mes"/>
    <n v="23"/>
    <n v="19452.68"/>
    <n v="447411.64"/>
    <n v="0"/>
    <n v="0"/>
    <n v="447411.64"/>
    <n v="3.35"/>
    <n v="30873.089999999989"/>
    <n v="14.491961769942696"/>
    <s v="OP"/>
    <n v="1.0701000000000001"/>
  </r>
  <r>
    <x v="5"/>
    <m/>
    <m/>
    <x v="1"/>
    <x v="3"/>
    <n v="1201"/>
    <s v="PERSONAL DE LIMPIEZA PERMANENTE EN OBRA"/>
    <s v="mes"/>
    <n v="17"/>
    <n v="5485.8"/>
    <n v="93258.6"/>
    <n v="0"/>
    <n v="0"/>
    <n v="93258.6"/>
    <n v="3.35"/>
    <n v="30873.089999999989"/>
    <n v="3.0207083256000629"/>
    <s v="OP"/>
    <n v="1.0801000000000001"/>
  </r>
  <r>
    <x v="5"/>
    <m/>
    <m/>
    <x v="4"/>
    <x v="7"/>
    <n v="201"/>
    <s v="ELIMINACIÓN MATERIAL DE DESMONTE, RESIDUOS,  DURANTE LA OBRA"/>
    <s v="m3"/>
    <n v="2868"/>
    <n v="39"/>
    <n v="111852"/>
    <n v="0"/>
    <n v="0"/>
    <n v="111852"/>
    <n v="3.35"/>
    <n v="30873.089999999989"/>
    <n v="3.6229609669780394"/>
    <s v="OP"/>
    <n v="1.0802"/>
  </r>
  <r>
    <x v="5"/>
    <m/>
    <m/>
    <x v="4"/>
    <x v="7"/>
    <n v="201"/>
    <s v="ELIMINACIÓN MATERIAL DE DESMONTE, RESIDUOS CON CAJA ECOLOGICA (V= 8 M3),  DURANTE LA OBRA"/>
    <s v="vje"/>
    <n v="88"/>
    <n v="550"/>
    <n v="48400"/>
    <n v="0"/>
    <n v="0"/>
    <n v="48400"/>
    <n v="3.35"/>
    <n v="30873.089999999989"/>
    <n v="1.5677083181502083"/>
    <s v="OP"/>
    <n v="1.0803"/>
  </r>
  <r>
    <x v="5"/>
    <m/>
    <m/>
    <x v="0"/>
    <x v="6"/>
    <n v="102"/>
    <s v="CHUTE PARA ELIMINACION VERTICAL"/>
    <s v="glb"/>
    <n v="1"/>
    <n v="38029.480000000003"/>
    <n v="38029.480000000003"/>
    <n v="0"/>
    <n v="0"/>
    <n v="38029.480000000003"/>
    <n v="3.35"/>
    <n v="30873.089999999989"/>
    <n v="1.2318002506389873"/>
    <s v="OP"/>
    <n v="1.0804"/>
  </r>
  <r>
    <x v="5"/>
    <m/>
    <m/>
    <x v="0"/>
    <x v="0"/>
    <n v="106"/>
    <s v="LIMPIEZA FINA DE DEPARTAMENTOS Y ZONAS COMUNES"/>
    <s v="glb"/>
    <n v="1"/>
    <n v="172725.56"/>
    <n v="172725.56"/>
    <n v="0"/>
    <n v="0"/>
    <n v="172725.56"/>
    <n v="3.35"/>
    <n v="30873.089999999989"/>
    <n v="5.5946962225031589"/>
    <s v="OP"/>
    <n v="1.0805"/>
  </r>
  <r>
    <x v="5"/>
    <m/>
    <m/>
    <x v="0"/>
    <x v="2"/>
    <n v="101"/>
    <s v="PROTECCION CON CARTON Y PLASTICO (PISOS, TABLEROS, PCF)"/>
    <s v="m2"/>
    <n v="20240.36099999999"/>
    <n v="6.28"/>
    <n v="127109.47"/>
    <n v="0"/>
    <n v="0"/>
    <n v="127109.47"/>
    <n v="3.35"/>
    <n v="30873.089999999989"/>
    <n v="4.1171606081542222"/>
    <s v="OP"/>
    <n v="1.090101"/>
  </r>
  <r>
    <x v="5"/>
    <m/>
    <m/>
    <x v="0"/>
    <x v="2"/>
    <n v="101"/>
    <s v="ALQUILER DE ESCALERA PARA ACCCESO AL SOTANO"/>
    <s v="mes"/>
    <n v="10"/>
    <n v="3066.8"/>
    <n v="30668"/>
    <n v="0"/>
    <n v="0"/>
    <n v="30668"/>
    <n v="3.35"/>
    <n v="30873.089999999989"/>
    <n v="0.99335699795517751"/>
    <s v="OP"/>
    <n v="1.090201"/>
  </r>
  <r>
    <x v="5"/>
    <m/>
    <m/>
    <x v="0"/>
    <x v="22"/>
    <n v="104"/>
    <s v="ALQUILER DE ANDAMIOS INTERIORES"/>
    <s v="mes"/>
    <n v="23"/>
    <n v="2939.13"/>
    <n v="67599.990000000005"/>
    <n v="0"/>
    <n v="0"/>
    <n v="67599.990000000005"/>
    <n v="3.35"/>
    <n v="30873.089999999989"/>
    <n v="2.1896088146667543"/>
    <s v="OP"/>
    <n v="1.0902019999999999"/>
  </r>
  <r>
    <x v="5"/>
    <m/>
    <m/>
    <x v="0"/>
    <x v="0"/>
    <n v="106"/>
    <s v="ENSAYOS DE CALIDAD PROBETAS DE CONCRETO"/>
    <s v="muestra"/>
    <n v="554"/>
    <n v="98"/>
    <n v="54292"/>
    <n v="0"/>
    <n v="0"/>
    <n v="54292"/>
    <n v="3.35"/>
    <n v="30873.089999999989"/>
    <n v="1.7585541324175851"/>
    <s v="OP"/>
    <n v="1.090301"/>
  </r>
  <r>
    <x v="5"/>
    <m/>
    <m/>
    <x v="0"/>
    <x v="0"/>
    <n v="106"/>
    <s v="ENSAYOS DE LABORATORIO DE SUELOS"/>
    <s v="glb"/>
    <n v="1"/>
    <n v="4784"/>
    <n v="4784"/>
    <n v="0"/>
    <n v="0"/>
    <n v="4784"/>
    <n v="3.35"/>
    <n v="30873.089999999989"/>
    <n v="0.15495695442211976"/>
    <s v="OP"/>
    <n v="1.0903020000000001"/>
  </r>
  <r>
    <x v="5"/>
    <m/>
    <m/>
    <x v="0"/>
    <x v="1"/>
    <m/>
    <s v="ENSAYO INYECCION DE LECHADA MUROS ANCLADOS"/>
    <s v="muestra"/>
    <n v="7"/>
    <n v="85"/>
    <n v="595"/>
    <n v="0"/>
    <n v="0"/>
    <n v="595"/>
    <n v="3.35"/>
    <n v="30873.089999999989"/>
    <n v="1.9272447299573843E-2"/>
    <s v="OP"/>
    <n v="1.090303"/>
  </r>
  <r>
    <x v="5"/>
    <m/>
    <m/>
    <x v="0"/>
    <x v="9"/>
    <n v="107"/>
    <s v="DEMOLICION Y REPOSICION DE VEREDAS DE ACCESOS"/>
    <s v="m2"/>
    <n v="190.208"/>
    <n v="230"/>
    <n v="43747.839999999997"/>
    <n v="0"/>
    <n v="0"/>
    <n v="43747.839999999997"/>
    <n v="3.35"/>
    <n v="30873.089999999989"/>
    <n v="1.4170217493616613"/>
    <s v="OP"/>
    <n v="1.090401"/>
  </r>
  <r>
    <x v="5"/>
    <m/>
    <m/>
    <x v="0"/>
    <x v="10"/>
    <n v="103"/>
    <s v="LLAVEROS (CONTROL)"/>
    <s v="mes"/>
    <n v="4"/>
    <n v="12723.36"/>
    <n v="50893.440000000002"/>
    <n v="0"/>
    <n v="0"/>
    <n v="50893.440000000002"/>
    <n v="3.35"/>
    <n v="30873.089999999989"/>
    <n v="1.6484725046958377"/>
    <s v="OP"/>
    <e v="#REF!"/>
  </r>
  <r>
    <x v="5"/>
    <m/>
    <m/>
    <x v="0"/>
    <x v="10"/>
    <n v="103"/>
    <s v="EQUIPOS DE PROTECCION INDIVIDUAL (STAFF Y OBREROS)"/>
    <s v="glb"/>
    <n v="1"/>
    <n v="185220.7"/>
    <n v="185220.7"/>
    <n v="0"/>
    <n v="0"/>
    <n v="185220.7"/>
    <n v="3.35"/>
    <n v="30873.089999999989"/>
    <n v="5.9994221504876926"/>
    <s v="OP"/>
    <n v="2.0101"/>
  </r>
  <r>
    <x v="5"/>
    <m/>
    <m/>
    <x v="0"/>
    <x v="10"/>
    <n v="103"/>
    <s v="EQUPO DE PROTECCION COLECTIVA"/>
    <s v="glb"/>
    <n v="1"/>
    <n v="220227.67"/>
    <n v="220227.67"/>
    <n v="0"/>
    <n v="0"/>
    <n v="220227.67"/>
    <n v="3.35"/>
    <n v="30873.089999999989"/>
    <n v="7.1333212840049409"/>
    <s v="OP"/>
    <n v="2.0102000000000002"/>
  </r>
  <r>
    <x v="5"/>
    <m/>
    <m/>
    <x v="0"/>
    <x v="10"/>
    <n v="103"/>
    <s v="SC EXAMEN MEDICO OCUPACIONAL"/>
    <s v="und"/>
    <n v="208"/>
    <n v="125"/>
    <n v="26000"/>
    <n v="0"/>
    <n v="0"/>
    <n v="26000"/>
    <n v="3.35"/>
    <n v="30873.089999999989"/>
    <n v="0.84215736098978133"/>
    <s v="OP"/>
    <n v="2.0103"/>
  </r>
  <r>
    <x v="5"/>
    <m/>
    <m/>
    <x v="0"/>
    <x v="10"/>
    <n v="103"/>
    <s v="DESVIO DE TRANSITO (02 SEÑALERO x FRENTE)"/>
    <s v="mes"/>
    <n v="23"/>
    <n v="12723.36"/>
    <n v="292637.28000000003"/>
    <n v="0"/>
    <n v="0"/>
    <n v="292637.28000000003"/>
    <n v="3.35"/>
    <n v="30873.089999999989"/>
    <n v="9.478716902001068"/>
    <s v="OP"/>
    <n v="2.0104000000000011"/>
  </r>
  <r>
    <x v="5"/>
    <m/>
    <m/>
    <x v="0"/>
    <x v="10"/>
    <n v="103"/>
    <s v="SC MONITOREO OCUPACIONAL (SERVICIO TERCERO)"/>
    <s v="mes"/>
    <n v="23"/>
    <n v="500"/>
    <n v="11500"/>
    <n v="0"/>
    <n v="0"/>
    <n v="11500"/>
    <n v="3.35"/>
    <n v="30873.089999999989"/>
    <n v="0.37249267889932636"/>
    <s v="OP"/>
    <n v="2.0105000000000008"/>
  </r>
  <r>
    <x v="5"/>
    <m/>
    <m/>
    <x v="0"/>
    <x v="10"/>
    <n v="103"/>
    <s v="SC MONITOREO DE CALIDAD DE AIRE Y RUIDO"/>
    <s v="glb"/>
    <n v="6"/>
    <n v="1400"/>
    <n v="8400"/>
    <n v="0"/>
    <n v="0"/>
    <n v="8400"/>
    <n v="3.35"/>
    <n v="30873.089999999989"/>
    <n v="0.27208160893516015"/>
    <s v="OP"/>
    <n v="2.0106000000000011"/>
  </r>
  <r>
    <x v="5"/>
    <m/>
    <m/>
    <x v="0"/>
    <x v="10"/>
    <n v="103"/>
    <s v="MALLAS ANTICAÍDAS"/>
    <s v="glb"/>
    <n v="1"/>
    <n v="86500"/>
    <n v="86500"/>
    <n v="0"/>
    <n v="0"/>
    <n v="86500"/>
    <n v="3.35"/>
    <n v="30873.089999999989"/>
    <n v="2.801792758677542"/>
    <s v="OP"/>
    <n v="2.0107000000000008"/>
  </r>
  <r>
    <x v="5"/>
    <m/>
    <m/>
    <x v="0"/>
    <x v="10"/>
    <n v="103"/>
    <s v="MONITORES DE SEGURIDAD (ASISTENTES Y AYUDANTES)"/>
    <s v="mes"/>
    <n v="23"/>
    <n v="8243.26"/>
    <n v="189594.98"/>
    <n v="0"/>
    <n v="0"/>
    <n v="189594.98"/>
    <n v="3.35"/>
    <n v="30873.089999999989"/>
    <n v="6.1411080005273222"/>
    <s v="OP"/>
    <n v="2.0200999999999998"/>
  </r>
  <r>
    <x v="5"/>
    <m/>
    <m/>
    <x v="11"/>
    <x v="47"/>
    <n v="902"/>
    <s v="CAMARAS DE SEGURIDAD"/>
    <s v="glb"/>
    <n v="1"/>
    <n v="8145"/>
    <n v="8145"/>
    <n v="0"/>
    <n v="0"/>
    <n v="8145"/>
    <n v="3.35"/>
    <n v="30873.089999999989"/>
    <n v="0.26382198866391421"/>
    <s v="OP"/>
    <n v="2.0301"/>
  </r>
  <r>
    <x v="5"/>
    <m/>
    <m/>
    <x v="0"/>
    <x v="2"/>
    <n v="101"/>
    <s v="PROTECCIÓN DE VECINOS CON MALLA RASCHEL (ENCAPSULADO)"/>
    <s v="glb"/>
    <n v="1"/>
    <n v="157291.6"/>
    <n v="157291.6"/>
    <n v="0"/>
    <n v="0"/>
    <n v="157291.6"/>
    <n v="3.35"/>
    <n v="30873.089999999989"/>
    <n v="5.0947799523792421"/>
    <s v="OP"/>
    <n v="2.0001000000000002"/>
  </r>
  <r>
    <x v="5"/>
    <m/>
    <m/>
    <x v="0"/>
    <x v="10"/>
    <n v="103"/>
    <s v="MALLAS ANTICAÍDAS"/>
    <s v="glb"/>
    <n v="1"/>
    <n v="252676"/>
    <n v="252676"/>
    <n v="0"/>
    <n v="0"/>
    <n v="252676"/>
    <n v="3.35"/>
    <n v="30873.089999999989"/>
    <n v="8.184344359440539"/>
    <s v="OP"/>
    <n v="2.0002"/>
  </r>
  <r>
    <x v="5"/>
    <m/>
    <m/>
    <x v="0"/>
    <x v="2"/>
    <n v="101"/>
    <s v="MOVILIZACION Y DESMOVILIZACION DE EQUIPOS MOVIMIENTO TIERRAS"/>
    <s v="glb"/>
    <n v="1"/>
    <n v="21000"/>
    <n v="21000"/>
    <n v="0"/>
    <n v="0"/>
    <n v="21000"/>
    <n v="3.35"/>
    <n v="30873.089999999989"/>
    <n v="0.68020402233790034"/>
    <s v="Est Sotano "/>
    <s v="02.01.01"/>
  </r>
  <r>
    <x v="5"/>
    <m/>
    <m/>
    <x v="0"/>
    <x v="2"/>
    <n v="101"/>
    <s v="EXTRACCION DE EQUIPOS MOVIMIENTO TIERRAS"/>
    <s v="glb"/>
    <n v="1"/>
    <n v="26000"/>
    <n v="26000"/>
    <n v="0"/>
    <n v="0"/>
    <n v="26000"/>
    <n v="3.35"/>
    <n v="30873.089999999989"/>
    <n v="0.84215736098978133"/>
    <s v="Est Sotano "/>
    <s v="02.01.02"/>
  </r>
  <r>
    <x v="5"/>
    <m/>
    <m/>
    <x v="4"/>
    <x v="1"/>
    <m/>
    <s v="INSTALACION Y DESISTALACION DE PLATAFORMA"/>
    <s v="glb"/>
    <n v="1"/>
    <n v="25000"/>
    <n v="25000"/>
    <n v="0"/>
    <n v="0"/>
    <n v="25000"/>
    <n v="3.35"/>
    <n v="30873.089999999989"/>
    <n v="0.8097666932594052"/>
    <s v="Est Sotano "/>
    <s v="02.01.03"/>
  </r>
  <r>
    <x v="5"/>
    <m/>
    <m/>
    <x v="4"/>
    <x v="7"/>
    <n v="201"/>
    <s v="EXTRACCION DE EQUIPOS PERFORACION CON GRUAS"/>
    <s v="glb"/>
    <n v="4"/>
    <n v="0"/>
    <n v="0"/>
    <n v="720"/>
    <n v="2880"/>
    <n v="9648"/>
    <n v="3.35"/>
    <n v="30873.089999999989"/>
    <n v="0.31250516226266961"/>
    <s v="Est Sotano "/>
    <s v="02.01.04"/>
  </r>
  <r>
    <x v="5"/>
    <m/>
    <m/>
    <x v="4"/>
    <x v="7"/>
    <n v="201"/>
    <s v="Control de polvo durante la excavación masiva."/>
    <s v="und"/>
    <n v="8"/>
    <n v="584.82000000000005"/>
    <n v="4678.5243072439962"/>
    <n v="0"/>
    <n v="0"/>
    <n v="4678.5243072439962"/>
    <n v="3.35"/>
    <n v="30873.089999999989"/>
    <n v="0.1515405263044288"/>
    <s v="Est Sotano "/>
    <s v="02.01.05"/>
  </r>
  <r>
    <x v="5"/>
    <m/>
    <m/>
    <x v="4"/>
    <x v="1"/>
    <m/>
    <s v="Biombo para eliminación en la via pública"/>
    <s v="glb"/>
    <n v="1"/>
    <n v="4000"/>
    <n v="4000"/>
    <n v="0"/>
    <n v="0"/>
    <n v="4000"/>
    <n v="3.35"/>
    <n v="30873.089999999989"/>
    <n v="0.12956267092150484"/>
    <s v="Est Sotano "/>
    <s v="02.01.05"/>
  </r>
  <r>
    <x v="5"/>
    <m/>
    <m/>
    <x v="5"/>
    <x v="36"/>
    <n v="309"/>
    <s v="Movilización y Desmovilización de Excavadora sobre orugas o neumática para el Proceso de Pasamanos"/>
    <s v="glb"/>
    <n v="1"/>
    <n v="20000"/>
    <n v="20000"/>
    <n v="0"/>
    <n v="0"/>
    <n v="20000"/>
    <n v="3.35"/>
    <n v="30873.089999999989"/>
    <n v="0.64781335460752409"/>
    <s v="Est Sotano "/>
    <s v="02.01.05"/>
  </r>
  <r>
    <x v="5"/>
    <m/>
    <m/>
    <x v="0"/>
    <x v="0"/>
    <n v="106"/>
    <s v="Movilización y Desmovilizacion de plataforma + escuadras para eliminacion (incluye montaje y desmontaje)"/>
    <s v="glb"/>
    <n v="2"/>
    <n v="12000"/>
    <n v="24000"/>
    <n v="0"/>
    <n v="0"/>
    <n v="24000"/>
    <n v="3.35"/>
    <n v="30873.089999999989"/>
    <n v="0.77737602552902896"/>
    <s v="Est Sotano "/>
    <s v="02.01.05"/>
  </r>
  <r>
    <x v="5"/>
    <m/>
    <m/>
    <x v="4"/>
    <x v="7"/>
    <n v="201"/>
    <s v="Excavacion Masiva y Eliminación del Sótano 01 c/01 Excavadora por Rampa (Material contaminado) (botadero autorizado"/>
    <s v="m3"/>
    <n v="2000"/>
    <n v="37.68"/>
    <n v="75360"/>
    <n v="0"/>
    <n v="0"/>
    <n v="75360"/>
    <n v="3.35"/>
    <n v="30873.089999999989"/>
    <n v="2.4409607201611507"/>
    <s v="Est Sotano "/>
    <s v="02.02.01.01"/>
  </r>
  <r>
    <x v="5"/>
    <m/>
    <m/>
    <x v="4"/>
    <x v="7"/>
    <n v="201"/>
    <s v="Excavacion Masiva y Eliminación del Sótano 01 c/01 Excavadora por Rampa (de -0.00 a -3.45 )"/>
    <m/>
    <n v="2329.44"/>
    <n v="27.68"/>
    <n v="64478.8992"/>
    <n v="0"/>
    <n v="0"/>
    <n v="64478.8992"/>
    <n v="3.35"/>
    <n v="30873.089999999989"/>
    <n v="2.08851459960762"/>
    <s v="Est Sotano "/>
    <s v="02.02.01.01"/>
  </r>
  <r>
    <x v="5"/>
    <m/>
    <m/>
    <x v="4"/>
    <x v="7"/>
    <n v="201"/>
    <s v="Excavacion Masiva y Eliminación del Sótano 02 c/02 Excavadoras por Rampa (de -3.45 a -6.30)"/>
    <s v="m3"/>
    <n v="3576.47"/>
    <n v="27.68"/>
    <n v="98996.689599999998"/>
    <n v="0"/>
    <n v="0"/>
    <n v="98996.689599999998"/>
    <n v="3.35"/>
    <n v="30873.089999999989"/>
    <n v="3.2065688792407898"/>
    <s v="Est Sotano "/>
    <s v="02.02.01.03"/>
  </r>
  <r>
    <x v="5"/>
    <m/>
    <m/>
    <x v="4"/>
    <x v="7"/>
    <n v="201"/>
    <s v="Excavacion Masiva y Eliminación del Sótano 03 c/03 Excavadoras por Rampa y Pasamanos (de -6.30 a -9.15)"/>
    <s v="m3"/>
    <n v="3576.47"/>
    <n v="27.68"/>
    <n v="98996.689599999998"/>
    <n v="0"/>
    <n v="0"/>
    <n v="98996.689599999998"/>
    <n v="3.35"/>
    <n v="30873.089999999989"/>
    <n v="3.2065688792407898"/>
    <s v="Est Sotano "/>
    <s v="02.02.01.04"/>
  </r>
  <r>
    <x v="5"/>
    <m/>
    <m/>
    <x v="4"/>
    <x v="7"/>
    <n v="201"/>
    <s v="Excavacion Masiva y Eliminación del sótano 04 c/03 Excavadoras por plataforma + Pasamanos (de -9.15 a -12.00)"/>
    <s v="m3"/>
    <n v="3576.47"/>
    <n v="32.68"/>
    <n v="116879.0396"/>
    <n v="0"/>
    <n v="0"/>
    <n v="116879.0396"/>
    <n v="3.35"/>
    <n v="30873.089999999989"/>
    <n v="3.7857901363290827"/>
    <s v="Est Sotano "/>
    <s v="02.02.01.05"/>
  </r>
  <r>
    <x v="5"/>
    <m/>
    <m/>
    <x v="4"/>
    <x v="7"/>
    <n v="201"/>
    <s v="Excavacion Masiva y Eliminación del sótano 05 c/03 Excavadoras por plataforma + Pasamanos (de -12.00 a -14.85)"/>
    <s v="m3"/>
    <n v="3576.47"/>
    <n v="32.68"/>
    <n v="116879.0396"/>
    <n v="0"/>
    <n v="0"/>
    <n v="116879.0396"/>
    <n v="3.35"/>
    <n v="30873.089999999989"/>
    <n v="3.7857901363290827"/>
    <s v="Est Sotano "/>
    <s v="02.02.01.06"/>
  </r>
  <r>
    <x v="5"/>
    <m/>
    <m/>
    <x v="4"/>
    <x v="7"/>
    <n v="201"/>
    <s v="Excavacion Masiva y Eliminación del sótano 06 c/02 Excavadoras + Grúa Telescópica + balde (de -14.85 a -18.00)"/>
    <s v="m3"/>
    <n v="3952.95"/>
    <n v="47.68"/>
    <n v="188476.65599999999"/>
    <n v="0"/>
    <n v="0"/>
    <n v="188476.65599999999"/>
    <n v="3.35"/>
    <n v="30873.089999999989"/>
    <n v="6.1048847394284165"/>
    <s v="Est Sotano "/>
    <s v="02.02.01.07"/>
  </r>
  <r>
    <x v="5"/>
    <m/>
    <m/>
    <x v="4"/>
    <x v="7"/>
    <n v="201"/>
    <s v="Excavacion Masiva y Eliminación del sótano 07 c/02 Excavadoras + Grúa Telescópica + balde (de -18.00 a -19.80) + cisterna -22.82"/>
    <s v="m3"/>
    <n v="5489.45"/>
    <n v="47.68"/>
    <n v="261736.976"/>
    <n v="0"/>
    <n v="0"/>
    <n v="261736.976"/>
    <n v="3.35"/>
    <n v="30873.089999999989"/>
    <n v="8.4778354223694521"/>
    <s v="Est Sotano "/>
    <s v="02.02.01.09"/>
  </r>
  <r>
    <x v="5"/>
    <m/>
    <m/>
    <x v="4"/>
    <x v="1"/>
    <m/>
    <s v="EXCAVACION Y ELIIMINACION DE ZAPATAS, CIMIENTOS DE MURO ANCLADO CON BALDE Y GRUA"/>
    <s v="m3"/>
    <n v="1114.73"/>
    <n v="52.68"/>
    <n v="58723.9764"/>
    <n v="0"/>
    <n v="0"/>
    <n v="58723.9764"/>
    <n v="3.35"/>
    <n v="30873.089999999989"/>
    <n v="1.9021088073788539"/>
    <s v="Est Sotano "/>
    <s v="02.02.02.01"/>
  </r>
  <r>
    <x v="5"/>
    <m/>
    <m/>
    <x v="4"/>
    <x v="7"/>
    <n v="201"/>
    <s v="RELLENO COMPACTADO CON MATERIAL PROPIO"/>
    <s v="m3"/>
    <n v="1605.7"/>
    <n v="48.68"/>
    <n v="78165.475999999995"/>
    <n v="0"/>
    <n v="0"/>
    <n v="78165.475999999995"/>
    <n v="3.35"/>
    <n v="30873.089999999989"/>
    <n v="2.5318319611026956"/>
    <s v="Est Sotano "/>
    <s v="02.02.03.01"/>
  </r>
  <r>
    <x v="5"/>
    <m/>
    <m/>
    <x v="4"/>
    <x v="7"/>
    <n v="201"/>
    <s v="NIVELACION Y COMPACTACION DE SUBRASANTE"/>
    <s v="m2"/>
    <n v="1235.05"/>
    <n v="10.68"/>
    <n v="13190.334000000001"/>
    <n v="0"/>
    <n v="0"/>
    <n v="13190.334000000001"/>
    <n v="3.35"/>
    <n v="30873.089999999989"/>
    <n v="0.42724372584668413"/>
    <s v="Est Sotano "/>
    <s v="02.02.04.01"/>
  </r>
  <r>
    <x v="5"/>
    <m/>
    <m/>
    <x v="4"/>
    <x v="7"/>
    <n v="201"/>
    <s v="SUB BASE DE AFIRMADO COMPACTADO, e= 25 cm"/>
    <s v="m2"/>
    <n v="1235.05"/>
    <n v="33.68"/>
    <n v="41596.483999999997"/>
    <n v="0"/>
    <n v="0"/>
    <n v="41596.483999999997"/>
    <n v="3.35"/>
    <n v="30873.089999999989"/>
    <n v="1.34733789199591"/>
    <s v="Est Sotano "/>
    <s v="02.02.04.02"/>
  </r>
  <r>
    <x v="5"/>
    <m/>
    <m/>
    <x v="4"/>
    <x v="7"/>
    <n v="201"/>
    <s v="BASE DE AFIRMADO COMPACTADO, E=15CM (conforme a EMS)"/>
    <s v="m2"/>
    <n v="1099.75"/>
    <n v="25.68"/>
    <n v="28241.58"/>
    <n v="0"/>
    <n v="0"/>
    <n v="28241.58"/>
    <n v="3.35"/>
    <n v="30873.089999999989"/>
    <n v="0.91476363396083815"/>
    <s v="Est Sotano "/>
    <s v="02.02.04.03"/>
  </r>
  <r>
    <x v="5"/>
    <m/>
    <m/>
    <x v="4"/>
    <x v="1"/>
    <m/>
    <s v="Demolición y eliminación de cimentación colindate a propiedad de terceros"/>
    <s v="ml"/>
    <n v="147.80000000000001"/>
    <n v="175.91"/>
    <n v="26000"/>
    <n v="0"/>
    <n v="0"/>
    <n v="26000"/>
    <n v="3.35"/>
    <n v="30873.089999999989"/>
    <n v="0.84215736098978133"/>
    <s v="Est Sotano "/>
    <s v="02.02.06.01"/>
  </r>
  <r>
    <x v="5"/>
    <m/>
    <m/>
    <x v="4"/>
    <x v="18"/>
    <n v="202"/>
    <s v="ALQUILER DE EXCAVADORA PARA EXCAV. MURO PANTALLA"/>
    <s v="hm"/>
    <n v="700"/>
    <n v="175"/>
    <n v="122500"/>
    <n v="0"/>
    <n v="0"/>
    <n v="122500"/>
    <n v="3.35"/>
    <n v="30873.089999999989"/>
    <n v="3.9678567969710854"/>
    <s v="Est Sotano "/>
    <s v="02.02.08.01"/>
  </r>
  <r>
    <x v="5"/>
    <m/>
    <m/>
    <x v="4"/>
    <x v="1"/>
    <m/>
    <s v="2 Vigias para maquina excavadora durante la excavación"/>
    <s v="mes"/>
    <n v="7"/>
    <n v="4000"/>
    <n v="28000"/>
    <n v="0"/>
    <n v="0"/>
    <n v="28000"/>
    <n v="3.35"/>
    <n v="30873.089999999989"/>
    <n v="0.90693869645053382"/>
    <s v="Est Sotano "/>
    <s v="02.02.08.02"/>
  </r>
  <r>
    <x v="5"/>
    <m/>
    <m/>
    <x v="4"/>
    <x v="1"/>
    <m/>
    <s v="Prevención de seguridad (Ssoma)"/>
    <s v="mes"/>
    <n v="7"/>
    <n v="5000"/>
    <n v="35000"/>
    <n v="0"/>
    <n v="0"/>
    <n v="35000"/>
    <n v="3.35"/>
    <n v="30873.089999999989"/>
    <n v="1.1336733705631672"/>
    <s v="Est Sotano "/>
    <s v="02.02.08.03"/>
  </r>
  <r>
    <x v="5"/>
    <m/>
    <m/>
    <x v="4"/>
    <x v="14"/>
    <n v="204"/>
    <s v="CONCRETO PREMEZCLADO, CEMENTO TIPO I, SOLADO f'c=100 kg/cm2"/>
    <s v="m2"/>
    <n v="664.697"/>
    <n v="29.93"/>
    <n v="19894.471000000001"/>
    <n v="0"/>
    <n v="0"/>
    <n v="19894.471000000001"/>
    <n v="3.35"/>
    <n v="30873.089999999989"/>
    <n v="0.64439519983260529"/>
    <s v="Est Sotano "/>
    <s v="02.03.01.01"/>
  </r>
  <r>
    <x v="5"/>
    <m/>
    <m/>
    <x v="4"/>
    <x v="15"/>
    <n v="203"/>
    <s v="CONCRETO PREMEZCLADO, CEMENTO TIPO I, FALZA ZAPATAS 1:12 + 40%P.G."/>
    <s v="m3"/>
    <n v="184.37717500000011"/>
    <n v="283.36"/>
    <n v="52245.916799999999"/>
    <n v="0"/>
    <n v="0"/>
    <n v="52245.916799999999"/>
    <n v="3.35"/>
    <n v="30873.089999999989"/>
    <n v="1.6922801313376801"/>
    <s v="Est Sotano "/>
    <s v="02.03.02.01"/>
  </r>
  <r>
    <x v="5"/>
    <m/>
    <m/>
    <x v="4"/>
    <x v="58"/>
    <n v="211"/>
    <s v="ENCOFRADO EN SUBZAPATAS"/>
    <s v="m2"/>
    <n v="374.93370000000021"/>
    <n v="44.5"/>
    <n v="16684.384999999998"/>
    <n v="0"/>
    <n v="0"/>
    <n v="16684.384999999998"/>
    <n v="3.35"/>
    <n v="30873.089999999989"/>
    <n v="0.54041837082067279"/>
    <s v="Est Sotano "/>
    <s v="02.03.02.02"/>
  </r>
  <r>
    <x v="5"/>
    <m/>
    <m/>
    <x v="4"/>
    <x v="14"/>
    <n v="204"/>
    <s v="CONCRETO PREMEZCLADO, CEMENTO TIPO I, CIMIENTOS REFORZADOS f'c=280 kg/cm2"/>
    <s v="m3"/>
    <n v="170.344325"/>
    <n v="520.66999999999996"/>
    <n v="88692.631199999989"/>
    <n v="0"/>
    <n v="0"/>
    <n v="88692.631199999989"/>
    <n v="3.35"/>
    <n v="30873.089999999989"/>
    <n v="2.8728135473319973"/>
    <s v="Est Sotano "/>
    <s v="02.04.01.01"/>
  </r>
  <r>
    <x v="5"/>
    <m/>
    <m/>
    <x v="4"/>
    <x v="12"/>
    <n v="212"/>
    <s v="ENCOFRADO Y DESENCOFRADO PARA CIMIENTOS REFORZADOS"/>
    <s v="m2"/>
    <n v="149.149"/>
    <n v="46.5"/>
    <n v="6935.4750000000004"/>
    <n v="0"/>
    <n v="0"/>
    <n v="6935.4750000000004"/>
    <n v="3.35"/>
    <n v="30873.089999999989"/>
    <n v="0.22464466627733093"/>
    <s v="Est Sotano "/>
    <s v="02.04.01.02"/>
  </r>
  <r>
    <x v="5"/>
    <m/>
    <m/>
    <x v="4"/>
    <x v="17"/>
    <n v="209"/>
    <s v="ACERO DE REFUERZO FY= 4200 kg/cm2, GRADO 60"/>
    <s v="kg"/>
    <n v="10207.8343"/>
    <n v="1.28"/>
    <n v="13066.0224"/>
    <n v="0.89"/>
    <n v="9084.9686999999994"/>
    <n v="43500.667544999997"/>
    <n v="3.35"/>
    <n v="30873.089999999989"/>
    <n v="1.4090156684996549"/>
    <s v="Est Sotano "/>
    <s v="02.04.01.03"/>
  </r>
  <r>
    <x v="5"/>
    <m/>
    <m/>
    <x v="4"/>
    <x v="14"/>
    <n v="204"/>
    <s v="CURADO DE ELEMENTOS ESTRUCTURALES EXPUESTOS"/>
    <s v="m2"/>
    <n v="336.30399999999997"/>
    <n v="1.48"/>
    <n v="497.72399999999999"/>
    <n v="0"/>
    <n v="0"/>
    <n v="497.72399999999999"/>
    <n v="3.35"/>
    <n v="30873.089999999989"/>
    <n v="1.6121612705433767E-2"/>
    <s v="Est Sotano "/>
    <s v="02.04.01.04"/>
  </r>
  <r>
    <x v="5"/>
    <m/>
    <m/>
    <x v="5"/>
    <x v="16"/>
    <n v="315"/>
    <s v="PINTURA ASFALTICA EN CIMENTACIONES"/>
    <s v="m2"/>
    <n v="156.60645"/>
    <n v="20.45"/>
    <n v="3202.6745000000001"/>
    <n v="0"/>
    <n v="0"/>
    <n v="3202.6745000000001"/>
    <n v="3.35"/>
    <n v="30873.089999999989"/>
    <n v="0.10373676557804876"/>
    <s v="Est Sotano "/>
    <s v="02.04.01.05"/>
  </r>
  <r>
    <x v="5"/>
    <m/>
    <m/>
    <x v="4"/>
    <x v="14"/>
    <n v="204"/>
    <s v="CONCRETO PREMEZCLADO, CEMENTO TIPO I, MURO PANTALLA f'c=350 kg/cm2"/>
    <s v="m3"/>
    <n v="999.52311999999972"/>
    <n v="609.91"/>
    <n v="609617.24319999991"/>
    <n v="0"/>
    <n v="0"/>
    <n v="609617.24319999991"/>
    <n v="3.35"/>
    <n v="30873.089999999989"/>
    <n v="19.745909567199142"/>
    <s v="Est Sotano "/>
    <s v="02.04.02.01"/>
  </r>
  <r>
    <x v="5"/>
    <m/>
    <m/>
    <x v="4"/>
    <x v="12"/>
    <n v="212"/>
    <s v="ENCOFRADO Y DESENCOFRADO PARA MURO PANTALLA"/>
    <s v="m2"/>
    <n v="2952.9257499999999"/>
    <n v="61.95"/>
    <n v="182934.0135"/>
    <n v="0"/>
    <n v="0"/>
    <n v="182934.0135"/>
    <n v="3.35"/>
    <n v="30873.089999999989"/>
    <n v="5.9253548478626552"/>
    <s v="Est Sotano "/>
    <s v="02.04.02.04"/>
  </r>
  <r>
    <x v="5"/>
    <m/>
    <m/>
    <x v="4"/>
    <x v="12"/>
    <n v="212"/>
    <s v="ENCOFRADO Y DESENCOFRADO PARA MURO PANTALLA"/>
    <s v="m2"/>
    <n v="389.79199999999997"/>
    <n v="60"/>
    <n v="23387.4"/>
    <n v="0"/>
    <n v="0"/>
    <n v="23387.4"/>
    <n v="3.35"/>
    <n v="30873.089999999989"/>
    <n v="0.75753350247740048"/>
    <s v="Est Sotano "/>
    <s v="02.04.02.05"/>
  </r>
  <r>
    <x v="5"/>
    <m/>
    <m/>
    <x v="4"/>
    <x v="17"/>
    <n v="209"/>
    <s v="ACERO DE REFUERZO FY= 4200 kg/cm2, GRADO 60 (MURO PANTALLA)"/>
    <s v="kg"/>
    <n v="76173.291384200013"/>
    <n v="1.28"/>
    <n v="97501.811199999996"/>
    <n v="0.89"/>
    <n v="67794.228099999993"/>
    <n v="324612.47533500002"/>
    <n v="3.35"/>
    <n v="30873.089999999989"/>
    <n v="10.514414829710928"/>
    <s v="Est Sotano "/>
    <s v="02.04.02.06"/>
  </r>
  <r>
    <x v="5"/>
    <m/>
    <m/>
    <x v="4"/>
    <x v="1"/>
    <m/>
    <s v="RECARGO POR CONSUMO MINIMO DE BOMBA"/>
    <s v="m3"/>
    <n v="745"/>
    <n v="41"/>
    <n v="30545"/>
    <n v="0"/>
    <n v="0"/>
    <n v="30545"/>
    <n v="3.35"/>
    <n v="30873.089999999989"/>
    <n v="0.98937294582434121"/>
    <s v="Est Sotano "/>
    <s v="02.04.02.07"/>
  </r>
  <r>
    <x v="5"/>
    <m/>
    <m/>
    <x v="4"/>
    <x v="14"/>
    <n v="204"/>
    <s v="CONCRETO PREMEZCLADO, CEMENTO TIPO I, EN CACHIMBAS f'c=350  kg/cm2"/>
    <s v="m3"/>
    <n v="23.363199999999999"/>
    <n v="501.24"/>
    <n v="11710.6016"/>
    <n v="0"/>
    <n v="0"/>
    <n v="11710.6016"/>
    <n v="3.35"/>
    <n v="30873.089999999989"/>
    <n v="0.37931420534841198"/>
    <s v="Est Sotano "/>
    <s v="02.04.02.08"/>
  </r>
  <r>
    <x v="5"/>
    <m/>
    <m/>
    <x v="4"/>
    <x v="12"/>
    <n v="212"/>
    <s v="ENCOFRADO Y DESENCOFRADO DE CACHIMBAS"/>
    <s v="m2"/>
    <n v="292.04000000000002"/>
    <n v="51.48"/>
    <n v="15034.2192"/>
    <n v="0"/>
    <n v="0"/>
    <n v="15034.2192"/>
    <n v="3.35"/>
    <n v="30873.089999999989"/>
    <n v="0.48696839869284236"/>
    <s v="Est Sotano "/>
    <s v="02.04.02.09"/>
  </r>
  <r>
    <x v="5"/>
    <m/>
    <m/>
    <x v="4"/>
    <x v="39"/>
    <n v="214"/>
    <s v="PICADO DE PESTAÑAS DE ORIFICIO DE ANCLAJE"/>
    <s v="und"/>
    <n v="172"/>
    <n v="36.44"/>
    <n v="6267.6799999999994"/>
    <n v="0"/>
    <n v="0"/>
    <n v="6267.6799999999994"/>
    <n v="3.35"/>
    <n v="30873.089999999989"/>
    <n v="0.20301434032032431"/>
    <s v="Est Sotano "/>
    <s v="02.04.02.11"/>
  </r>
  <r>
    <x v="5"/>
    <m/>
    <m/>
    <x v="4"/>
    <x v="18"/>
    <n v="202"/>
    <s v="TECNOPOR EN ENCUENTRO DE LOSAS CON MURO PANTALLA"/>
    <s v="ml"/>
    <n v="550.82999999999993"/>
    <n v="11.02"/>
    <n v="6070.1466"/>
    <n v="0"/>
    <n v="0"/>
    <n v="6070.1466"/>
    <n v="3.35"/>
    <n v="30873.089999999989"/>
    <n v="0.19661610159527285"/>
    <s v="Est Sotano "/>
    <s v="02.04.02.12"/>
  </r>
  <r>
    <x v="5"/>
    <m/>
    <m/>
    <x v="4"/>
    <x v="18"/>
    <n v="202"/>
    <s v="RETIRO DE TECNOPOR Y ESCARIFICADO EN ENCUENTRO DE LOSAS CON MURO PANTALLA"/>
    <s v="ml"/>
    <n v="550.82999999999993"/>
    <n v="8.16"/>
    <n v="4494.7728000000006"/>
    <n v="0"/>
    <n v="0"/>
    <n v="4494.7728000000006"/>
    <n v="3.35"/>
    <n v="30873.089999999989"/>
    <n v="0.14558869228833274"/>
    <s v="Est Sotano "/>
    <s v="02.04.02.13"/>
  </r>
  <r>
    <x v="5"/>
    <m/>
    <m/>
    <x v="4"/>
    <x v="18"/>
    <n v="202"/>
    <s v="EPOXICO DE UNION Y ESCARIFICADO ENTRE LOSAS DE TECHO DE SOTANOS Y MURO PANTALLA"/>
    <s v="ml"/>
    <n v="550.82999999999993"/>
    <n v="45.94"/>
    <n v="25305.1302"/>
    <n v="0"/>
    <n v="0"/>
    <n v="25305.1302"/>
    <n v="3.35"/>
    <n v="30873.089999999989"/>
    <n v="0.8196500641821084"/>
    <s v="Est Sotano "/>
    <s v="02.04.02.14"/>
  </r>
  <r>
    <x v="5"/>
    <m/>
    <m/>
    <x v="4"/>
    <x v="18"/>
    <n v="202"/>
    <s v="TECNOPOR EN ENCUENTRO DE VIGAS CON MURO PANTALLA"/>
    <s v="ml"/>
    <n v="86"/>
    <n v="11.02"/>
    <n v="947.71999999999991"/>
    <n v="0"/>
    <n v="0"/>
    <n v="947.71999999999991"/>
    <n v="3.35"/>
    <n v="30873.089999999989"/>
    <n v="3.0697283621432134E-2"/>
    <s v="Est Sotano "/>
    <s v="02.04.02.18"/>
  </r>
  <r>
    <x v="5"/>
    <m/>
    <m/>
    <x v="4"/>
    <x v="18"/>
    <n v="202"/>
    <s v="RETIRO DE TECNOPORT EN ENCUENTRO DE COLUMNAS CON MURO PANTALLA"/>
    <s v="ml"/>
    <n v="86"/>
    <n v="8.16"/>
    <n v="701.76"/>
    <n v="0"/>
    <n v="0"/>
    <n v="701.76"/>
    <n v="3.35"/>
    <n v="30873.089999999989"/>
    <n v="2.2730474986468806E-2"/>
    <s v="Est Sotano "/>
    <s v="02.04.02.19"/>
  </r>
  <r>
    <x v="5"/>
    <m/>
    <m/>
    <x v="4"/>
    <x v="18"/>
    <n v="202"/>
    <s v="EPOXICO DE UNION ENTRE COLUMNAS CON MURO PANTALLA"/>
    <s v="ml"/>
    <n v="86"/>
    <n v="45.94"/>
    <n v="3950.84"/>
    <n v="0"/>
    <n v="0"/>
    <n v="3950.84"/>
    <n v="3.35"/>
    <n v="30873.089999999989"/>
    <n v="0.12797034569587953"/>
    <s v="Est Sotano "/>
    <s v="02.04.02.20"/>
  </r>
  <r>
    <x v="5"/>
    <m/>
    <m/>
    <x v="4"/>
    <x v="1"/>
    <m/>
    <s v="PERFILADO DE BANQUETAS Y TALUDES"/>
    <s v="m2"/>
    <n v="2952.9257499999999"/>
    <n v="7.5"/>
    <n v="22146.974999999999"/>
    <n v="0"/>
    <n v="0"/>
    <n v="22146.974999999999"/>
    <n v="3.35"/>
    <n v="30873.089999999989"/>
    <n v="0.71735530845794848"/>
    <s v="Est Sotano "/>
    <s v="02.04.02.21"/>
  </r>
  <r>
    <x v="5"/>
    <m/>
    <m/>
    <x v="4"/>
    <x v="1"/>
    <m/>
    <s v="PAÑETEO DE MUROS PANTALLA"/>
    <s v="m2"/>
    <n v="2952.9257499999999"/>
    <n v="17.22"/>
    <n v="50849.454599999997"/>
    <n v="0"/>
    <n v="0"/>
    <n v="50849.454599999997"/>
    <n v="3.35"/>
    <n v="30873.089999999989"/>
    <n v="1.6470477882194499"/>
    <s v="Est Sotano "/>
    <s v="02.04.02.22"/>
  </r>
  <r>
    <x v="5"/>
    <m/>
    <m/>
    <x v="4"/>
    <x v="1"/>
    <m/>
    <s v="PLASTICO CONTRA TERRENO"/>
    <s v="m2"/>
    <n v="2952.9257499999999"/>
    <n v="2.59"/>
    <n v="7648.0886999999993"/>
    <n v="0"/>
    <n v="0"/>
    <n v="7648.0886999999993"/>
    <n v="3.35"/>
    <n v="30873.089999999989"/>
    <n v="0.24772669985414489"/>
    <s v="Est Sotano "/>
    <s v="02.04.02.23"/>
  </r>
  <r>
    <x v="5"/>
    <m/>
    <m/>
    <x v="4"/>
    <x v="39"/>
    <n v="214"/>
    <s v="ANCLAJE 1/2&quot;, ENCUENTRO DE LOSAS CON MUROS"/>
    <s v="und"/>
    <n v="2465"/>
    <n v="34.880000000000003"/>
    <n v="85979.200000000012"/>
    <n v="0.74"/>
    <n v="1824.1"/>
    <n v="92089.935000000012"/>
    <n v="3.35"/>
    <n v="30873.089999999989"/>
    <n v="2.9828544858969428"/>
    <s v="Est Sotano "/>
    <s v="02.04.02.24"/>
  </r>
  <r>
    <x v="5"/>
    <m/>
    <m/>
    <x v="5"/>
    <x v="19"/>
    <n v="304"/>
    <s v="RESANE DE ORIFICIO DE ANCLAJE"/>
    <s v="und"/>
    <n v="172"/>
    <n v="53.79"/>
    <n v="9251.8799999999992"/>
    <n v="0"/>
    <n v="0"/>
    <n v="9251.8799999999992"/>
    <n v="3.35"/>
    <n v="30873.089999999989"/>
    <n v="0.299674570961313"/>
    <s v="Est Sotano "/>
    <s v="02.04.02.25"/>
  </r>
  <r>
    <x v="5"/>
    <m/>
    <m/>
    <x v="5"/>
    <x v="19"/>
    <n v="304"/>
    <s v="RESANE Y PICADO DE CACHIMBAS"/>
    <s v="ml"/>
    <n v="730.09999999999991"/>
    <n v="26.03"/>
    <n v="19004.503000000001"/>
    <n v="0"/>
    <n v="0"/>
    <n v="19004.503000000001"/>
    <n v="3.35"/>
    <n v="30873.089999999989"/>
    <n v="0.61556854205393785"/>
    <s v="Est Sotano "/>
    <s v="02.04.02.26"/>
  </r>
  <r>
    <x v="5"/>
    <m/>
    <m/>
    <x v="4"/>
    <x v="14"/>
    <n v="204"/>
    <s v="CURADO DE ELEMENTOS ESTRUCTURALES EXPUESTOS"/>
    <s v="m2"/>
    <n v="2952.9257499999999"/>
    <n v="1.48"/>
    <n v="4370.3364000000001"/>
    <n v="0"/>
    <n v="0"/>
    <n v="4370.3364000000001"/>
    <n v="3.35"/>
    <n v="30873.089999999989"/>
    <n v="0.14155811420236852"/>
    <s v="Est Sotano "/>
    <s v="02.04.02.27"/>
  </r>
  <r>
    <x v="5"/>
    <m/>
    <m/>
    <x v="4"/>
    <x v="12"/>
    <n v="212"/>
    <s v="MOVILIZACIÓN Y DESMOVILIZACIÓN DE ANCLAJES"/>
    <s v="glb"/>
    <n v="1"/>
    <n v="0"/>
    <n v="0"/>
    <n v="4000"/>
    <n v="4000"/>
    <n v="13400"/>
    <n v="3.35"/>
    <n v="30873.089999999989"/>
    <n v="0.43403494758704114"/>
    <s v="Est Sotano "/>
    <s v="02.04.03.01"/>
  </r>
  <r>
    <x v="5"/>
    <m/>
    <m/>
    <x v="4"/>
    <x v="39"/>
    <n v="214"/>
    <s v="ANCLAJES POSTENSADOS SC"/>
    <s v="und"/>
    <n v="172"/>
    <n v="0"/>
    <n v="0"/>
    <n v="1112.68"/>
    <n v="191380.96"/>
    <n v="641126.21600000013"/>
    <n v="3.35"/>
    <n v="30873.089999999989"/>
    <n v="20.766506235689409"/>
    <s v="Est Sotano "/>
    <s v="02.04.03.02"/>
  </r>
  <r>
    <x v="5"/>
    <m/>
    <m/>
    <x v="4"/>
    <x v="15"/>
    <n v="203"/>
    <s v="CONCRETO PREMEZCLADO, CEMENTO TIPO I, ZAPATAS f'c=280 kg/cm2"/>
    <s v="m3"/>
    <n v="660.11072000000001"/>
    <n v="397.96"/>
    <n v="262697.37560000003"/>
    <n v="0"/>
    <n v="0"/>
    <n v="262697.37560000003"/>
    <n v="3.35"/>
    <n v="30873.089999999989"/>
    <n v="8.5089434067014391"/>
    <s v="Est Sotano "/>
    <s v="02.04.04.01"/>
  </r>
  <r>
    <x v="5"/>
    <m/>
    <m/>
    <x v="4"/>
    <x v="12"/>
    <n v="212"/>
    <s v="ENCOFRADO Y DESENCOFRADO PARA ZAPATAS"/>
    <s v="m2"/>
    <n v="545.43600000000004"/>
    <n v="49.6"/>
    <n v="27053.824000000001"/>
    <n v="0"/>
    <n v="0"/>
    <n v="27053.824000000001"/>
    <n v="3.35"/>
    <n v="30873.089999999989"/>
    <n v="0.87629142402007731"/>
    <s v="Est Sotano "/>
    <s v="02.04.04.02"/>
  </r>
  <r>
    <x v="5"/>
    <m/>
    <m/>
    <x v="4"/>
    <x v="17"/>
    <n v="209"/>
    <s v="ACERO DE REFUERZO FY= 4200 kg/cm2, GRADO 60"/>
    <s v="kg"/>
    <n v="42350.803369999987"/>
    <n v="1.24"/>
    <n v="52514.992000000013"/>
    <n v="0.89"/>
    <n v="37692.212"/>
    <n v="178783.90220000001"/>
    <n v="3.35"/>
    <n v="30873.089999999989"/>
    <n v="5.790929971700276"/>
    <s v="Est Sotano "/>
    <s v="02.04.04.03"/>
  </r>
  <r>
    <x v="5"/>
    <m/>
    <m/>
    <x v="4"/>
    <x v="14"/>
    <n v="204"/>
    <s v="CURADO DE ELEMENTOS ESTRUCTURALES EXPUESTOS"/>
    <s v="m2"/>
    <n v="989.90000000000009"/>
    <n v="1.48"/>
    <n v="1465.0519999999999"/>
    <n v="0"/>
    <n v="0"/>
    <n v="1465.0519999999999"/>
    <n v="3.35"/>
    <n v="30873.089999999989"/>
    <n v="4.7454012539723117E-2"/>
    <s v="Est Sotano "/>
    <s v="02.04.04.04"/>
  </r>
  <r>
    <x v="5"/>
    <m/>
    <m/>
    <x v="5"/>
    <x v="16"/>
    <n v="315"/>
    <s v="PINTURA ASFALTICA EN CIMENTACIONES"/>
    <s v="m2"/>
    <n v="989.90000000000009"/>
    <n v="20.45"/>
    <n v="20243.455000000002"/>
    <n v="0"/>
    <n v="0"/>
    <n v="20243.455000000002"/>
    <n v="3.35"/>
    <n v="30873.089999999989"/>
    <n v="0.65569902461982288"/>
    <s v="Est Sotano "/>
    <s v="02.04.04.05"/>
  </r>
  <r>
    <x v="5"/>
    <m/>
    <m/>
    <x v="4"/>
    <x v="15"/>
    <n v="203"/>
    <s v="CONCRETO PREMEZCLADO, CEMENTO TIPO I, ZAPATAS f'c=280 kg/cm2"/>
    <s v="m3"/>
    <n v="2.052"/>
    <n v="397.57"/>
    <n v="815.81799999999987"/>
    <n v="0"/>
    <n v="0"/>
    <n v="815.81799999999987"/>
    <n v="3.35"/>
    <n v="30873.089999999989"/>
    <n v="2.6424889766460052E-2"/>
    <s v="Est Sotano "/>
    <s v="02.04.05.01"/>
  </r>
  <r>
    <x v="5"/>
    <m/>
    <m/>
    <x v="4"/>
    <x v="12"/>
    <n v="212"/>
    <s v="ENCOFRADO Y DESENCOFRADO PARA CIMIENTOS REFORZADOS"/>
    <s v="m2"/>
    <n v="9"/>
    <n v="47.6"/>
    <n v="428.4"/>
    <n v="0"/>
    <n v="0"/>
    <n v="428.4"/>
    <n v="3.35"/>
    <n v="30873.089999999989"/>
    <n v="1.3876162055693166E-2"/>
    <s v="Est Sotano "/>
    <s v="02.04.05.02"/>
  </r>
  <r>
    <x v="5"/>
    <m/>
    <m/>
    <x v="4"/>
    <x v="17"/>
    <n v="209"/>
    <s v="ACERO DE REFUERZO FY= 4200 kg/cm2, GRADO 60"/>
    <s v="kg"/>
    <n v="3.3264"/>
    <n v="1.24"/>
    <n v="4.1292"/>
    <n v="0.89"/>
    <n v="2.9636999999999998"/>
    <n v="14.057594999999999"/>
    <n v="3.35"/>
    <n v="30873.089999999989"/>
    <n v="4.5533488873319788E-4"/>
    <s v="Est Sotano "/>
    <s v="02.04.05.03"/>
  </r>
  <r>
    <x v="5"/>
    <m/>
    <m/>
    <x v="4"/>
    <x v="14"/>
    <n v="204"/>
    <s v="CURADO DE ELEMENTOS ESTRUCTURALES EXPUESTOS"/>
    <s v="m2"/>
    <n v="12.42"/>
    <n v="1.48"/>
    <n v="18.381599999999999"/>
    <n v="0"/>
    <n v="0"/>
    <n v="18.381599999999999"/>
    <n v="3.35"/>
    <n v="30873.089999999989"/>
    <n v="5.9539229795268329E-4"/>
    <s v="Est Sotano "/>
    <s v="02.04.05.04"/>
  </r>
  <r>
    <x v="5"/>
    <m/>
    <m/>
    <x v="5"/>
    <x v="16"/>
    <n v="315"/>
    <s v="PINTURA ASFALTICA EN CIMENTACIONES"/>
    <s v="m2"/>
    <n v="15.12"/>
    <n v="20.45"/>
    <n v="309.20400000000001"/>
    <n v="0"/>
    <n v="0"/>
    <n v="309.20400000000001"/>
    <n v="3.35"/>
    <n v="30873.089999999989"/>
    <n v="1.0015324024903245E-2"/>
    <s v="Est Sotano "/>
    <s v="02.04.05.05"/>
  </r>
  <r>
    <x v="5"/>
    <m/>
    <m/>
    <x v="4"/>
    <x v="14"/>
    <n v="204"/>
    <s v="CONCRETO PREMEZCLADO, CEMENTO TIPO I, VIGAS DE CIMENTACION f'c=280 kg/cm2"/>
    <s v="m3"/>
    <n v="31.727799999999998"/>
    <n v="420.31"/>
    <n v="13335.484399999999"/>
    <n v="0"/>
    <n v="0"/>
    <n v="13335.484399999999"/>
    <n v="3.35"/>
    <n v="30873.089999999989"/>
    <n v="0.43194524422401526"/>
    <s v="Est Sotano "/>
    <s v="02.04.06.01"/>
  </r>
  <r>
    <x v="5"/>
    <m/>
    <m/>
    <x v="4"/>
    <x v="12"/>
    <n v="212"/>
    <s v="ENCOFRADO Y DESENCOFRADO PARA VIGAS DE CIMENTACION"/>
    <s v="m2"/>
    <n v="148.72200000000001"/>
    <n v="47.6"/>
    <n v="7079.0720000000001"/>
    <n v="0"/>
    <n v="0"/>
    <n v="7079.0720000000001"/>
    <n v="3.35"/>
    <n v="30873.089999999989"/>
    <n v="0.22929586899140975"/>
    <s v="Est Sotano "/>
    <s v="02.04.06.02"/>
  </r>
  <r>
    <x v="5"/>
    <m/>
    <m/>
    <x v="4"/>
    <x v="17"/>
    <n v="209"/>
    <s v="ACERO DE REFUERZO FY= 4200 kg/cm2, GRADO 60"/>
    <s v="kg"/>
    <n v="9968.0702799999963"/>
    <n v="1.24"/>
    <n v="12360.406800000001"/>
    <n v="0.89"/>
    <n v="8871.5823"/>
    <n v="42080.207504999998"/>
    <n v="3.35"/>
    <n v="30873.089999999989"/>
    <n v="1.3630060193197382"/>
    <s v="Est Sotano "/>
    <s v="02.04.06.03"/>
  </r>
  <r>
    <x v="5"/>
    <m/>
    <m/>
    <x v="4"/>
    <x v="14"/>
    <n v="204"/>
    <s v="CURADO DE ELEMENTOS ESTRUCTURALES EXPUESTOS"/>
    <s v="m2"/>
    <n v="172.27600000000001"/>
    <n v="1.48"/>
    <n v="254.9744"/>
    <n v="0"/>
    <n v="0"/>
    <n v="254.9744"/>
    <n v="3.35"/>
    <n v="30873.089999999989"/>
    <n v="8.2587910701520349E-3"/>
    <s v="Est Sotano "/>
    <s v="02.04.06.04"/>
  </r>
  <r>
    <x v="5"/>
    <m/>
    <m/>
    <x v="4"/>
    <x v="14"/>
    <n v="204"/>
    <s v="TECNOPORT EN VIGA DE CIMENTACION"/>
    <s v="m2"/>
    <n v="8.6980000000000004"/>
    <n v="125.03"/>
    <n v="1087.5"/>
    <n v="0"/>
    <n v="0"/>
    <n v="1087.5"/>
    <n v="3.35"/>
    <n v="30873.089999999989"/>
    <n v="3.5224851156784122E-2"/>
    <s v="Est Sotano "/>
    <s v="02.04.06.05"/>
  </r>
  <r>
    <x v="5"/>
    <m/>
    <m/>
    <x v="4"/>
    <x v="14"/>
    <n v="204"/>
    <s v="CONCRETO PREMEZCLADO, CEMENTO TIPO I, LOSA DE PISO, H=10CM, f'c=210 kg/cm2"/>
    <s v="m3"/>
    <n v="134.43450000000001"/>
    <n v="482.98"/>
    <n v="64929.69"/>
    <n v="0"/>
    <n v="0"/>
    <n v="64929.69"/>
    <n v="3.35"/>
    <n v="30873.089999999989"/>
    <n v="2.1031160146263308"/>
    <s v="Est Sotano "/>
    <s v="02.04.08.01"/>
  </r>
  <r>
    <x v="5"/>
    <m/>
    <m/>
    <x v="4"/>
    <x v="12"/>
    <n v="212"/>
    <s v="ENCOFRADO Y DESENCOFRADO NORMAL PARA LOSA DE PISO"/>
    <s v="ml"/>
    <n v="4.7370000000000001"/>
    <n v="20.62"/>
    <n v="97.691400000000002"/>
    <n v="0"/>
    <n v="0"/>
    <n v="97.691400000000002"/>
    <n v="3.35"/>
    <n v="30873.089999999989"/>
    <n v="3.1642896775152742E-3"/>
    <s v="Est Sotano "/>
    <s v="02.04.08.02"/>
  </r>
  <r>
    <x v="5"/>
    <m/>
    <m/>
    <x v="4"/>
    <x v="1"/>
    <m/>
    <s v="DOWELS"/>
    <s v="kg"/>
    <n v="122.61"/>
    <n v="32.51"/>
    <n v="3986.0511000000001"/>
    <n v="0"/>
    <n v="0"/>
    <n v="3986.0511000000001"/>
    <n v="3.35"/>
    <n v="30873.089999999989"/>
    <n v="0.12911085673640058"/>
    <s v="Est Sotano "/>
    <s v="02.04.12.03"/>
  </r>
  <r>
    <x v="5"/>
    <m/>
    <m/>
    <x v="4"/>
    <x v="14"/>
    <n v="204"/>
    <s v="CURADO DE ELEMENTOS ESTRUCTURALES EXPUESTOS"/>
    <s v="m2"/>
    <n v="896.23"/>
    <n v="1.48"/>
    <n v="1326.4204"/>
    <n v="0"/>
    <n v="0"/>
    <n v="1326.4204"/>
    <n v="3.35"/>
    <n v="30873.089999999989"/>
    <n v="4.2963642447192696E-2"/>
    <s v="Est Sotano "/>
    <s v="02.04.08.03"/>
  </r>
  <r>
    <x v="5"/>
    <m/>
    <m/>
    <x v="4"/>
    <x v="14"/>
    <n v="204"/>
    <s v="JUNTA DE CONSTRUCCION (J.D)"/>
    <s v="ml"/>
    <n v="99.05"/>
    <n v="48.15"/>
    <n v="4769.2574999999997"/>
    <n v="0.89"/>
    <n v="88.154499999999999"/>
    <n v="5064.5750749999997"/>
    <n v="3.35"/>
    <n v="30873.089999999989"/>
    <n v="0.16404496844987015"/>
    <s v="Est Sotano "/>
    <s v="02.04.09.01"/>
  </r>
  <r>
    <x v="5"/>
    <m/>
    <m/>
    <x v="4"/>
    <x v="14"/>
    <n v="204"/>
    <s v="JUNTA DE AISLAMIENTO (EN BORDES DE COLUMNAS Y EXTREMOS)"/>
    <s v="ml"/>
    <n v="412.02"/>
    <n v="34.99"/>
    <n v="14416.5798"/>
    <n v="0"/>
    <n v="0"/>
    <n v="14416.5798"/>
    <n v="3.35"/>
    <n v="30873.089999999989"/>
    <n v="0.46696264611025345"/>
    <s v="Est Sotano "/>
    <s v="02.04.09.02"/>
  </r>
  <r>
    <x v="5"/>
    <m/>
    <m/>
    <x v="4"/>
    <x v="14"/>
    <n v="204"/>
    <s v="JUNTA ASERRADA (J.C)"/>
    <s v="ml"/>
    <n v="484.22"/>
    <n v="21.59"/>
    <n v="10454.309800000001"/>
    <n v="0"/>
    <n v="0"/>
    <n v="10454.309800000001"/>
    <n v="3.35"/>
    <n v="30873.089999999989"/>
    <n v="0.33862207508221576"/>
    <s v="Est Sotano "/>
    <s v="02.04.09.03"/>
  </r>
  <r>
    <x v="5"/>
    <m/>
    <m/>
    <x v="4"/>
    <x v="14"/>
    <n v="204"/>
    <s v="CONCRETO PREMEZCLADO, CEMENTO TIPO I, LOSA DE PISO, H=10CM, f'c=280 kg/cm2"/>
    <s v="m3"/>
    <n v="51.52"/>
    <n v="514.67999999999995"/>
    <n v="26516.313600000001"/>
    <n v="0"/>
    <n v="0"/>
    <n v="26516.313600000001"/>
    <n v="3.35"/>
    <n v="30873.089999999989"/>
    <n v="0.8588811032520558"/>
    <s v="Est Sotano "/>
    <s v="02.04.11.01"/>
  </r>
  <r>
    <x v="5"/>
    <m/>
    <m/>
    <x v="4"/>
    <x v="17"/>
    <n v="209"/>
    <s v="ACERO DE REFUERZO FY= 4200 kg/cm2, GRADO 60"/>
    <s v="kg"/>
    <n v="2940.6943999999999"/>
    <n v="1.24"/>
    <n v="3646.4555999999998"/>
    <n v="0.89"/>
    <n v="2617.2141000000001"/>
    <n v="12414.122835"/>
    <n v="3.35"/>
    <n v="30873.089999999989"/>
    <n v="0.40210172791256088"/>
    <s v="Est Sotano "/>
    <s v="02.04.11.02"/>
  </r>
  <r>
    <x v="5"/>
    <m/>
    <m/>
    <x v="4"/>
    <x v="14"/>
    <n v="204"/>
    <s v="CURADO DE ELEMENTOS ESTRUCTURALES EXPUESTOS"/>
    <s v="m2"/>
    <n v="257.59841326986651"/>
    <n v="1.48"/>
    <n v="381.24799999999999"/>
    <n v="0"/>
    <n v="0"/>
    <n v="381.24799999999999"/>
    <n v="3.35"/>
    <n v="30873.089999999989"/>
    <n v="1.2348877290870468E-2"/>
    <s v="Est Sotano "/>
    <s v="02.04.11.03"/>
  </r>
  <r>
    <x v="5"/>
    <m/>
    <m/>
    <x v="4"/>
    <x v="14"/>
    <n v="204"/>
    <s v="CONCRETO PREMEZCLADO, CEMENTO TIPO I, VIGAS DE CIMENTACION f'c=280 kg/cm2"/>
    <s v="m3"/>
    <n v="17.794799999999999"/>
    <n v="420.17"/>
    <n v="7476.7811999999994"/>
    <n v="0"/>
    <n v="0"/>
    <n v="7476.7811999999994"/>
    <n v="3.35"/>
    <n v="30873.089999999989"/>
    <n v="0.24217793554192346"/>
    <s v="Est Sotano "/>
    <s v="02.04.06.01"/>
  </r>
  <r>
    <x v="5"/>
    <m/>
    <m/>
    <x v="4"/>
    <x v="12"/>
    <n v="212"/>
    <s v="ENCOFRADO Y DESENCOFRADO PARA VIGAS DE CIMENTACION"/>
    <s v="m2"/>
    <n v="68.963999999999999"/>
    <n v="47.6"/>
    <n v="3282.4960000000001"/>
    <n v="0"/>
    <n v="0"/>
    <n v="3282.4960000000001"/>
    <n v="3.35"/>
    <n v="30873.089999999989"/>
    <n v="0.10632223726228898"/>
    <s v="Est Sotano "/>
    <s v="02.04.06.02"/>
  </r>
  <r>
    <x v="5"/>
    <m/>
    <m/>
    <x v="4"/>
    <x v="14"/>
    <n v="204"/>
    <s v="CURADO DE ELEMENTOS ESTRUCTURALES EXPUESTOS"/>
    <s v="m2"/>
    <n v="98.622"/>
    <n v="1.48"/>
    <n v="145.95760000000001"/>
    <n v="0"/>
    <n v="0"/>
    <n v="145.95760000000001"/>
    <n v="3.35"/>
    <n v="30873.089999999989"/>
    <n v="4.7276641243231589E-3"/>
    <s v="Est Sotano "/>
    <s v="02.04.06.04"/>
  </r>
  <r>
    <x v="5"/>
    <m/>
    <m/>
    <x v="4"/>
    <x v="14"/>
    <n v="204"/>
    <s v="CONCRETO PREMEZCLADO, CEMENTO TIPO I, CISTERNA f'c=280 kg/cm2 (W/C=0.50). Por procedimiento constructivo"/>
    <s v="m3"/>
    <n v="128.62216000000001"/>
    <n v="467.71"/>
    <n v="60158.146400000012"/>
    <n v="0"/>
    <n v="0"/>
    <n v="60158.146400000012"/>
    <n v="3.35"/>
    <n v="30873.089999999989"/>
    <n v="1.9485625313177279"/>
    <s v="Est Sotano "/>
    <s v="02.04.12.01"/>
  </r>
  <r>
    <x v="5"/>
    <m/>
    <m/>
    <x v="4"/>
    <x v="14"/>
    <n v="204"/>
    <s v="CONCRETO PREMEZCLADO, CEMENTO TIPO I, CISTERNA f'c=350 kg/cm2 (W/C=0.50). Por procedimiento constructivo"/>
    <s v="m3"/>
    <n v="23.115400000000001"/>
    <n v="488.24"/>
    <n v="11285.7968"/>
    <n v="0"/>
    <n v="0"/>
    <n v="11285.7968"/>
    <n v="3.35"/>
    <n v="30873.089999999989"/>
    <n v="0.36555449422134306"/>
    <s v="Est Sotano "/>
    <s v="02.04.12.02"/>
  </r>
  <r>
    <x v="5"/>
    <m/>
    <m/>
    <x v="4"/>
    <x v="14"/>
    <n v="204"/>
    <s v="CONCRETO PREMEZCLADO, CEMENTO TIPO I, CISTERNA f'c=420 kg/cm2 (W/C=0.50). Por procedimiento constructivo"/>
    <s v="m3"/>
    <n v="23.537199999999999"/>
    <n v="489.45"/>
    <n v="11520.240599999999"/>
    <n v="0"/>
    <n v="0"/>
    <n v="11520.240599999999"/>
    <n v="3.35"/>
    <n v="30873.089999999989"/>
    <n v="0.3731482854485898"/>
    <s v="Est Sotano "/>
    <s v="02.04.12.03"/>
  </r>
  <r>
    <x v="5"/>
    <m/>
    <m/>
    <x v="4"/>
    <x v="12"/>
    <n v="212"/>
    <s v="ENCOFRADO Y DESENCOFRADO DE CISTERNA"/>
    <s v="m2"/>
    <n v="511.25319999999982"/>
    <n v="61.03"/>
    <n v="31201.587500000001"/>
    <n v="0"/>
    <n v="0"/>
    <n v="31201.587500000001"/>
    <n v="3.35"/>
    <n v="30873.089999999989"/>
    <n v="1.0106402533727596"/>
    <s v="Est Sotano "/>
    <s v="02.04.12.05"/>
  </r>
  <r>
    <x v="5"/>
    <m/>
    <m/>
    <x v="4"/>
    <x v="12"/>
    <n v="212"/>
    <s v="ENCOFRADO Y DESENCOFRADO DE CISTERNA DOBLE ALTURA"/>
    <s v="m2"/>
    <n v="532.0745999999998"/>
    <n v="61.03"/>
    <n v="32472.232100000001"/>
    <n v="0"/>
    <n v="0"/>
    <n v="32472.232100000001"/>
    <n v="3.35"/>
    <n v="30873.089999999989"/>
    <n v="1.0517972804147564"/>
    <s v="Est Sotano "/>
    <s v="02.04.12.06"/>
  </r>
  <r>
    <x v="5"/>
    <m/>
    <m/>
    <x v="4"/>
    <x v="17"/>
    <n v="209"/>
    <s v="ACERO DE REFUERZO FY= 4200 kg/cm2, GRADO 60"/>
    <s v="kg"/>
    <n v="23650.511300663169"/>
    <n v="1.24"/>
    <n v="29326.632399999999"/>
    <n v="0.89"/>
    <n v="21048.9539"/>
    <n v="99840.627965000007"/>
    <n v="3.35"/>
    <n v="30873.089999999989"/>
    <n v="3.2339046064064219"/>
    <s v="Est Sotano "/>
    <s v="02.04.12.07"/>
  </r>
  <r>
    <x v="5"/>
    <m/>
    <m/>
    <x v="4"/>
    <x v="14"/>
    <n v="204"/>
    <s v="CURADO DE ELEMENTOS ESTRUCTURALES EXPUESTOS"/>
    <s v="m2"/>
    <n v="1043.3278"/>
    <n v="1.48"/>
    <n v="1544.1284000000001"/>
    <n v="0"/>
    <n v="0"/>
    <n v="1544.1284000000001"/>
    <n v="3.35"/>
    <n v="30873.089999999989"/>
    <n v="5.0015349937437448E-2"/>
    <s v="Est Sotano "/>
    <s v="02.04.12.08"/>
  </r>
  <r>
    <x v="5"/>
    <m/>
    <m/>
    <x v="4"/>
    <x v="1"/>
    <m/>
    <s v="JUNTA DE WATER STOP 6&quot;"/>
    <s v="ml"/>
    <n v="107.13"/>
    <n v="31.03"/>
    <n v="3324.2438999999999"/>
    <n v="0"/>
    <n v="0"/>
    <n v="3324.2438999999999"/>
    <n v="3.35"/>
    <n v="30873.089999999989"/>
    <n v="0.10767447961962995"/>
    <s v="Est Sotano "/>
    <s v="02.04.12.09"/>
  </r>
  <r>
    <x v="5"/>
    <m/>
    <m/>
    <x v="4"/>
    <x v="14"/>
    <n v="204"/>
    <s v="CONCRETO PREMEZCLADO, CEMENTO TIPO I, POZO SUMIDERO  f'c=280 kg/cm2 (W/C = 0.50 ). Por proceso constructivo"/>
    <s v="m3"/>
    <n v="2.0976499999999998"/>
    <n v="468.24"/>
    <n v="982.2120000000001"/>
    <n v="0"/>
    <n v="0"/>
    <n v="982.2120000000001"/>
    <n v="3.35"/>
    <n v="30873.089999999989"/>
    <n v="3.181450253278828E-2"/>
    <s v="Est Sotano "/>
    <s v="02.04.13.01"/>
  </r>
  <r>
    <x v="5"/>
    <m/>
    <m/>
    <x v="4"/>
    <x v="12"/>
    <n v="212"/>
    <s v="ENCOFRADO Y DESENCOFRADO DE POZO SUMIDERO"/>
    <s v="m2"/>
    <n v="23.062000000000001"/>
    <n v="61.02"/>
    <n v="1407.3517999999999"/>
    <n v="0"/>
    <n v="0"/>
    <n v="1407.3517999999999"/>
    <n v="3.35"/>
    <n v="30873.089999999989"/>
    <n v="4.5585064533546868E-2"/>
    <s v="Est Sotano "/>
    <s v="02.04.13.02"/>
  </r>
  <r>
    <x v="5"/>
    <m/>
    <m/>
    <x v="4"/>
    <x v="17"/>
    <n v="209"/>
    <s v="ACERO DE REFUERZO FY= 4200 kg/cm2, GRADO 60"/>
    <s v="kg"/>
    <n v="182.12844000000001"/>
    <n v="1.24"/>
    <n v="225.84119999999999"/>
    <n v="0.89"/>
    <n v="162.09569999999999"/>
    <n v="768.86179499999992"/>
    <n v="3.35"/>
    <n v="30873.089999999989"/>
    <n v="2.4903946932425623E-2"/>
    <s v="Est Sotano "/>
    <s v="02.04.13.03"/>
  </r>
  <r>
    <x v="5"/>
    <m/>
    <m/>
    <x v="4"/>
    <x v="14"/>
    <n v="204"/>
    <s v="CURADO DE ELEMENTOS ESTRUCTURALES EXPUESTOS"/>
    <s v="m2"/>
    <n v="23.062000000000001"/>
    <n v="1.48"/>
    <n v="34.128799999999998"/>
    <n v="0"/>
    <n v="0"/>
    <n v="34.128799999999998"/>
    <n v="3.35"/>
    <n v="30873.089999999989"/>
    <n v="1.1054546208364635E-3"/>
    <s v="Est Sotano "/>
    <s v="02.04.13.04"/>
  </r>
  <r>
    <x v="5"/>
    <m/>
    <m/>
    <x v="4"/>
    <x v="14"/>
    <n v="204"/>
    <s v="CONCRETO PREMEZCLADO, CEMENTO TIPO I, PLACAS f'c=210 kg/cm2"/>
    <s v="m3"/>
    <n v="23.635229999999989"/>
    <n v="380.4"/>
    <n v="8990.7648000000008"/>
    <n v="0"/>
    <n v="0"/>
    <n v="8990.7648000000008"/>
    <n v="3.35"/>
    <n v="30873.089999999989"/>
    <n v="0.29121687527876233"/>
    <s v="Est Sotano "/>
    <s v="02.04.14.01"/>
  </r>
  <r>
    <x v="5"/>
    <m/>
    <m/>
    <x v="4"/>
    <x v="14"/>
    <n v="204"/>
    <s v="CONCRETO PREMEZCLADO, CEMENTO TIPO I, PLACAS f'c=280 kg/cm2"/>
    <s v="m3"/>
    <n v="26.92645499999999"/>
    <n v="408.77"/>
    <n v="11006.829599999999"/>
    <n v="0"/>
    <n v="0"/>
    <n v="11006.829599999999"/>
    <n v="3.35"/>
    <n v="30873.089999999989"/>
    <n v="0.35651856033846963"/>
    <s v="Est Sotano "/>
    <s v="02.04.14.01"/>
  </r>
  <r>
    <x v="5"/>
    <m/>
    <m/>
    <x v="4"/>
    <x v="12"/>
    <n v="212"/>
    <s v="ENCOFRADO Y DESENCOFRADO DE MUROS Y PLACAS"/>
    <s v="m2"/>
    <n v="450.02709999999979"/>
    <n v="50.38"/>
    <n v="22672.511399999999"/>
    <n v="0"/>
    <n v="0"/>
    <n v="22672.511399999999"/>
    <n v="3.35"/>
    <n v="30873.089999999989"/>
    <n v="0.73437778337056669"/>
    <s v="Est Sotano "/>
    <s v="02.04.14.04"/>
  </r>
  <r>
    <x v="5"/>
    <m/>
    <m/>
    <x v="4"/>
    <x v="50"/>
    <n v="213"/>
    <s v="ENCOFRADO Y DESENCOFRADO DE MUROS Y PLACAS DOBLE ALTURA"/>
    <s v="m2"/>
    <n v="71.224999999999994"/>
    <n v="60.63"/>
    <n v="4318.6749"/>
    <n v="0"/>
    <n v="0"/>
    <n v="4318.6749"/>
    <n v="3.35"/>
    <n v="30873.089999999989"/>
    <n v="0.1398847637214157"/>
    <s v="Est Sotano "/>
    <s v="02.04.14.05"/>
  </r>
  <r>
    <x v="5"/>
    <m/>
    <m/>
    <x v="4"/>
    <x v="17"/>
    <n v="209"/>
    <s v="ACERO DE REFUERZO FY= 4200 kg/cm2, GRADO 60"/>
    <s v="kg"/>
    <n v="3217.5695999999998"/>
    <n v="1.24"/>
    <n v="3989.7867999999999"/>
    <n v="0.89"/>
    <n v="2863.6372999999999"/>
    <n v="13582.971755"/>
    <n v="3.35"/>
    <n v="30873.089999999989"/>
    <n v="0.43996152490728996"/>
    <s v="Est Sotano "/>
    <s v="02.04.14.06"/>
  </r>
  <r>
    <x v="5"/>
    <m/>
    <m/>
    <x v="4"/>
    <x v="14"/>
    <n v="204"/>
    <s v="CURADO DE ELEMENTOS ESTRUCTURALES EXPUESTOS"/>
    <s v="m2"/>
    <n v="521.25209999999981"/>
    <n v="1.48"/>
    <n v="771.45"/>
    <n v="0"/>
    <n v="0"/>
    <n v="771.45"/>
    <n v="3.35"/>
    <n v="30873.089999999989"/>
    <n v="2.4987780620598726E-2"/>
    <s v="Est Sotano "/>
    <s v="02.04.14.07"/>
  </r>
  <r>
    <x v="5"/>
    <m/>
    <m/>
    <x v="4"/>
    <x v="14"/>
    <n v="204"/>
    <s v="CONCRETO PREMEZCLADO, CEMENTO TIPO I, PLACAS f'c=350 kg/cm2"/>
    <s v="m3"/>
    <n v="125.62609999999999"/>
    <n v="447.62"/>
    <n v="56233.244299999998"/>
    <n v="0"/>
    <n v="0"/>
    <n v="56233.244299999998"/>
    <n v="3.35"/>
    <n v="30873.089999999989"/>
    <n v="1.8214323315223717"/>
    <s v="Est Sotano "/>
    <s v="02.04.15.03"/>
  </r>
  <r>
    <x v="5"/>
    <m/>
    <m/>
    <x v="4"/>
    <x v="14"/>
    <n v="204"/>
    <s v="CONCRETO PREMEZCLADO, CEMENTO TIPO I, PLACAS f'c=420 kg/cm2"/>
    <s v="m3"/>
    <n v="218.66119999999989"/>
    <n v="463.86"/>
    <n v="101427.62760000001"/>
    <n v="0"/>
    <n v="0"/>
    <n v="101427.62760000001"/>
    <n v="3.35"/>
    <n v="30873.089999999989"/>
    <n v="3.2853085842719354"/>
    <s v="Est Sotano "/>
    <s v="02.04.15.04"/>
  </r>
  <r>
    <x v="5"/>
    <m/>
    <m/>
    <x v="4"/>
    <x v="12"/>
    <n v="212"/>
    <s v="ENCOFRADO Y DESENCOFRADO DE MUROS Y PLACAS"/>
    <s v="m2"/>
    <n v="1409.5062"/>
    <n v="50.38"/>
    <n v="71011.113800000006"/>
    <n v="0"/>
    <n v="0"/>
    <n v="71011.113800000006"/>
    <n v="3.35"/>
    <n v="30873.089999999989"/>
    <n v="2.3000973922597328"/>
    <s v="Est Sotano "/>
    <s v="02.04.15.07"/>
  </r>
  <r>
    <x v="5"/>
    <m/>
    <m/>
    <x v="4"/>
    <x v="50"/>
    <n v="213"/>
    <s v="ENCOFRADO Y DESENCOFRADO DE MUROS Y PLACAS DOBLE ALTURA"/>
    <s v="m2"/>
    <n v="429.01229999999993"/>
    <n v="60.63"/>
    <n v="26010.8763"/>
    <n v="0"/>
    <n v="0"/>
    <n v="26010.8763"/>
    <n v="3.35"/>
    <n v="30873.089999999989"/>
    <n v="0.8425096516092172"/>
    <s v="Est Sotano "/>
    <s v="02.04.15.08"/>
  </r>
  <r>
    <x v="5"/>
    <m/>
    <m/>
    <x v="4"/>
    <x v="17"/>
    <n v="209"/>
    <s v="ACERO DE REFUERZO FY= 4200 kg/cm2, GRADO 60"/>
    <s v="kg"/>
    <n v="50517.471910244327"/>
    <n v="1.24"/>
    <n v="62641.662799999998"/>
    <n v="0.89"/>
    <n v="44960.548300000002"/>
    <n v="213259.49960499999"/>
    <n v="3.35"/>
    <n v="30873.089999999989"/>
    <n v="6.9076175920518503"/>
    <s v="Est Sotano "/>
    <s v="02.04.15.09"/>
  </r>
  <r>
    <x v="5"/>
    <m/>
    <m/>
    <x v="4"/>
    <x v="14"/>
    <n v="204"/>
    <s v="CURADO DE ELEMENTOS ESTRUCTURALES EXPUESTOS"/>
    <s v="m2"/>
    <n v="1838.5184999999999"/>
    <n v="1.48"/>
    <n v="2721.0095999999999"/>
    <n v="0"/>
    <n v="0"/>
    <n v="2721.0095999999999"/>
    <n v="3.35"/>
    <n v="30873.089999999989"/>
    <n v="8.8135317844763861E-2"/>
    <s v="Est Sotano "/>
    <s v="02.04.15.10"/>
  </r>
  <r>
    <x v="5"/>
    <m/>
    <m/>
    <x v="4"/>
    <x v="14"/>
    <n v="204"/>
    <s v="CONCRETO PREMEZCLADO, CEMENTO TIPO I, PLACAS f'c=210 kg/cm2"/>
    <s v="m3"/>
    <n v="2.6469499999999999"/>
    <n v="380.76"/>
    <n v="1007.848"/>
    <n v="0"/>
    <n v="0"/>
    <n v="1007.848"/>
    <n v="3.35"/>
    <n v="30873.089999999989"/>
    <n v="3.26448696907242E-2"/>
    <s v="Est Sotano "/>
    <s v="02.04.16.01"/>
  </r>
  <r>
    <x v="5"/>
    <m/>
    <m/>
    <x v="4"/>
    <x v="12"/>
    <n v="212"/>
    <s v="ENCOFRADO Y DESENCOFRADO DE MUROS Y PLACAS"/>
    <s v="m2"/>
    <n v="44.555999999999997"/>
    <n v="50.38"/>
    <n v="2244.9328"/>
    <n v="0"/>
    <n v="0"/>
    <n v="2244.9328"/>
    <n v="3.35"/>
    <n v="30873.089999999989"/>
    <n v="7.2714872401823102E-2"/>
    <s v="Est Sotano "/>
    <s v="02.04.16.02"/>
  </r>
  <r>
    <x v="5"/>
    <m/>
    <m/>
    <x v="4"/>
    <x v="17"/>
    <n v="209"/>
    <s v="ACERO DE REFUERZO FY= 4200 kg/cm2, GRADO 60"/>
    <s v="kg"/>
    <n v="301.46719999999999"/>
    <n v="1.24"/>
    <n v="373.82279999999997"/>
    <n v="0.89"/>
    <n v="268.30829999999997"/>
    <n v="1272.6556049999999"/>
    <n v="3.35"/>
    <n v="30873.089999999989"/>
    <n v="4.1222164836755906E-2"/>
    <s v="Est Sotano "/>
    <s v="02.04.16.03"/>
  </r>
  <r>
    <x v="5"/>
    <m/>
    <m/>
    <x v="4"/>
    <x v="14"/>
    <n v="204"/>
    <s v="CURADO DE ELEMENTOS ESTRUCTURALES EXPUESTOS"/>
    <s v="m2"/>
    <n v="44.555999999999997"/>
    <n v="1.48"/>
    <n v="65.948800000000006"/>
    <n v="0"/>
    <n v="0"/>
    <n v="65.948800000000006"/>
    <n v="3.35"/>
    <n v="30873.089999999989"/>
    <n v="2.1361256680170345E-3"/>
    <s v="Est Sotano "/>
    <s v="02.04.16.04"/>
  </r>
  <r>
    <x v="5"/>
    <m/>
    <m/>
    <x v="4"/>
    <x v="14"/>
    <n v="204"/>
    <s v="CONCRETO PREMEZCLADO, CEMENTO TIPO I, COLUMNAS f'c=350 kg/cm2"/>
    <s v="m3"/>
    <n v="81.525900000000007"/>
    <n v="447.63"/>
    <n v="36493.643300000003"/>
    <n v="0"/>
    <n v="0"/>
    <n v="36493.643300000003"/>
    <n v="3.35"/>
    <n v="30873.089999999989"/>
    <n v="1.1820534744011699"/>
    <s v="Est Sotano "/>
    <s v="02.04.17.03"/>
  </r>
  <r>
    <x v="5"/>
    <m/>
    <m/>
    <x v="4"/>
    <x v="14"/>
    <n v="204"/>
    <s v="CONCRETO PREMEZCLADO, CEMENTO TIPO I, COLUMNAS f'c=420 kg/cm2"/>
    <s v="m3"/>
    <n v="155.32380000000001"/>
    <n v="463.85"/>
    <n v="72046.735199999996"/>
    <n v="0"/>
    <n v="0"/>
    <n v="72046.735199999996"/>
    <n v="3.35"/>
    <n v="30873.089999999989"/>
    <n v="2.3336418609215994"/>
    <s v="Est Sotano "/>
    <s v="02.04.17.04"/>
  </r>
  <r>
    <x v="5"/>
    <m/>
    <m/>
    <x v="4"/>
    <x v="12"/>
    <n v="212"/>
    <s v="ENCOFRADO Y DESENCOFRADO DE COLUMNAS"/>
    <s v="m2"/>
    <n v="918.44319999999982"/>
    <n v="50.78"/>
    <n v="46638.383199999997"/>
    <n v="0"/>
    <n v="0"/>
    <n v="46638.383199999997"/>
    <n v="3.35"/>
    <n v="30873.089999999989"/>
    <n v="1.5106483737131597"/>
    <s v="Est Sotano "/>
    <s v="02.04.17.06"/>
  </r>
  <r>
    <x v="5"/>
    <m/>
    <m/>
    <x v="4"/>
    <x v="12"/>
    <n v="212"/>
    <s v="ENCOFRADO Y DESENCOFRADO DE COLUMNAS DOBLE ALTURA"/>
    <s v="m2"/>
    <n v="225.5214"/>
    <n v="61.03"/>
    <n v="13763.4856"/>
    <n v="0"/>
    <n v="0"/>
    <n v="13763.4856"/>
    <n v="3.35"/>
    <n v="30873.089999999989"/>
    <n v="0.44580848888141761"/>
    <s v="Est Sotano "/>
    <s v="02.04.17.07"/>
  </r>
  <r>
    <x v="5"/>
    <m/>
    <m/>
    <x v="4"/>
    <x v="17"/>
    <n v="209"/>
    <s v="ACERO DE REFUERZO FY= 4200 kg/cm2, GRADO 60"/>
    <s v="kg"/>
    <n v="49164.82476958121"/>
    <n v="1.24"/>
    <n v="60964.376799999998"/>
    <n v="0.89"/>
    <n v="43756.6898"/>
    <n v="207549.28763000001"/>
    <n v="3.35"/>
    <n v="30873.089999999989"/>
    <n v="6.7226600132996106"/>
    <s v="Est Sotano "/>
    <s v="02.04.17.08"/>
  </r>
  <r>
    <x v="5"/>
    <m/>
    <m/>
    <x v="4"/>
    <x v="14"/>
    <n v="204"/>
    <s v="CURADO DE ELEMENTOS ESTRUCTURALES EXPUESTOS"/>
    <s v="m2"/>
    <n v="1143.9646"/>
    <n v="1.48"/>
    <n v="1693.0608"/>
    <n v="0"/>
    <n v="0"/>
    <n v="1693.0608"/>
    <n v="3.35"/>
    <n v="30873.089999999989"/>
    <n v="5.4839369820124925E-2"/>
    <s v="Est Sotano "/>
    <s v="02.04.17.09"/>
  </r>
  <r>
    <x v="5"/>
    <m/>
    <m/>
    <x v="4"/>
    <x v="14"/>
    <n v="204"/>
    <s v="CONCRETO PREMEZCLADO, CEMENTO TIPO I, VIGAS SOTANO f'c=210 kg/cm2"/>
    <s v="m3"/>
    <n v="389.83149999999978"/>
    <n v="387.08"/>
    <n v="150895.3964"/>
    <n v="0"/>
    <n v="0"/>
    <n v="150895.3964"/>
    <n v="3.35"/>
    <n v="30873.089999999989"/>
    <n v="4.8876026468358056"/>
    <s v="Est Sotano "/>
    <s v="02.04.18.01"/>
  </r>
  <r>
    <x v="5"/>
    <m/>
    <m/>
    <x v="4"/>
    <x v="14"/>
    <n v="204"/>
    <s v="CONCRETO PREMEZCLADO, CEMENTO TIPO I, VIGAS SOTANO f'c=420 kg/cm2"/>
    <s v="m3"/>
    <n v="63.591000000000001"/>
    <n v="478.92"/>
    <n v="30455.1587"/>
    <n v="0"/>
    <n v="0"/>
    <n v="30455.1587"/>
    <n v="3.35"/>
    <n v="30873.089999999989"/>
    <n v="0.98646292612757613"/>
    <s v="Est Sotano "/>
    <s v="02.04.18.05"/>
  </r>
  <r>
    <x v="5"/>
    <m/>
    <m/>
    <x v="4"/>
    <x v="12"/>
    <n v="212"/>
    <s v="ENCOFRADO Y DESENCOFRADO DE VIGAS"/>
    <s v="m2"/>
    <n v="1925.473099999999"/>
    <n v="54.88"/>
    <n v="105669.7936"/>
    <n v="0"/>
    <n v="0"/>
    <n v="105669.7936"/>
    <n v="3.35"/>
    <n v="30873.089999999989"/>
    <n v="3.4227151736350345"/>
    <s v="Est Sotano "/>
    <s v="02.04.18.06"/>
  </r>
  <r>
    <x v="5"/>
    <m/>
    <m/>
    <x v="4"/>
    <x v="12"/>
    <n v="212"/>
    <s v="ENCOFRADO Y DESENCOFRADO DE VIGAS DOBLE ALTURA"/>
    <s v="m2"/>
    <n v="456.28320000000042"/>
    <n v="65.13"/>
    <n v="29717.5164"/>
    <n v="0"/>
    <n v="0"/>
    <n v="29717.5164"/>
    <n v="3.35"/>
    <n v="30873.089999999989"/>
    <n v="0.9625701994844057"/>
    <s v="Est Sotano "/>
    <s v="02.04.18.07"/>
  </r>
  <r>
    <x v="5"/>
    <m/>
    <m/>
    <x v="4"/>
    <x v="17"/>
    <n v="209"/>
    <s v="ACERO DE REFUERZO FY= 4200 kg/cm2, GRADO 60"/>
    <s v="kg"/>
    <n v="47027.171526000173"/>
    <n v="1.24"/>
    <n v="58313.690799999997"/>
    <n v="0.89"/>
    <n v="41854.181299999997"/>
    <n v="198525.19815499999"/>
    <n v="3.35"/>
    <n v="30873.089999999989"/>
    <n v="6.4303637295457001"/>
    <s v="Est Sotano "/>
    <s v="02.04.18.08"/>
  </r>
  <r>
    <x v="5"/>
    <m/>
    <m/>
    <x v="4"/>
    <x v="14"/>
    <n v="204"/>
    <s v="CURADO DE ELEMENTOS ESTRUCTURALES EXPUESTOS"/>
    <s v="m2"/>
    <n v="2381.7562999999991"/>
    <n v="1.48"/>
    <n v="3525.0048000000002"/>
    <n v="0"/>
    <n v="0"/>
    <n v="3525.0048000000002"/>
    <n v="3.35"/>
    <n v="30873.089999999989"/>
    <n v="0.11417725922478124"/>
    <s v="Est Sotano "/>
    <s v="02.04.18.09"/>
  </r>
  <r>
    <x v="5"/>
    <m/>
    <m/>
    <x v="4"/>
    <x v="14"/>
    <n v="204"/>
    <s v="CONCRETO PREMEZCLADO, CEMENTO TIPO I, VIGAS SOTANO f'c=210 kg/cm2"/>
    <s v="m3"/>
    <n v="5.4012423887731584"/>
    <n v="386.99"/>
    <n v="2090.232"/>
    <n v="0"/>
    <n v="0"/>
    <n v="2090.232"/>
    <n v="3.35"/>
    <n v="30873.089999999989"/>
    <n v="6.7704010191399711E-2"/>
    <s v="Est Sotano "/>
    <s v="02.04.18.01"/>
  </r>
  <r>
    <x v="5"/>
    <m/>
    <m/>
    <x v="4"/>
    <x v="20"/>
    <n v="205"/>
    <s v="SUMINISTRO DE PRELOSA MACIZA H=20CM"/>
    <s v="m2"/>
    <n v="87.837700000000027"/>
    <n v="47.5"/>
    <n v="4172.4000000000005"/>
    <n v="0"/>
    <n v="0"/>
    <n v="4172.4000000000005"/>
    <n v="3.35"/>
    <n v="30873.089999999989"/>
    <n v="0.1351468220382217"/>
    <s v="Est Sotano "/>
    <s v="02.04.18.03"/>
  </r>
  <r>
    <x v="5"/>
    <m/>
    <m/>
    <x v="4"/>
    <x v="21"/>
    <n v="206"/>
    <s v="INSTALACIÓN DE PRELOSA E=5CM"/>
    <s v="m2"/>
    <n v="87.837700000000027"/>
    <n v="4.37"/>
    <n v="383.86079999999998"/>
    <n v="0"/>
    <n v="0"/>
    <n v="383.86079999999998"/>
    <n v="3.35"/>
    <n v="30873.089999999989"/>
    <n v="1.2433507627516395E-2"/>
    <s v="Est Sotano "/>
    <s v="02.04.18.04"/>
  </r>
  <r>
    <x v="5"/>
    <m/>
    <m/>
    <x v="4"/>
    <x v="12"/>
    <n v="212"/>
    <s v="ENCOFRADO Y DESENCOFRADO DE VIGAS"/>
    <s v="m2"/>
    <n v="34.019100000000009"/>
    <n v="54.88"/>
    <n v="1867.0175999999999"/>
    <n v="0"/>
    <n v="0"/>
    <n v="1867.0175999999999"/>
    <n v="3.35"/>
    <n v="30873.089999999989"/>
    <n v="6.0473946728364432E-2"/>
    <s v="Est Sotano "/>
    <s v="02.04.18.06"/>
  </r>
  <r>
    <x v="5"/>
    <m/>
    <m/>
    <x v="4"/>
    <x v="12"/>
    <n v="212"/>
    <s v="ENCOFRADO Y DESENCOFRADO DE VIGAS DOBLE ALTURA"/>
    <s v="m2"/>
    <n v="53.818600000000018"/>
    <n v="65.13"/>
    <n v="3505.2966000000001"/>
    <n v="0"/>
    <n v="0"/>
    <n v="3505.2966000000001"/>
    <n v="3.35"/>
    <n v="30873.089999999989"/>
    <n v="0.11353889746701744"/>
    <s v="Est Sotano "/>
    <s v="02.04.18.07"/>
  </r>
  <r>
    <x v="5"/>
    <m/>
    <m/>
    <x v="4"/>
    <x v="17"/>
    <n v="209"/>
    <s v="ACERO DE REFUERZO FY= 4200 kg/cm2, GRADO 60"/>
    <s v="kg"/>
    <n v="1411.1644600000011"/>
    <n v="1.24"/>
    <n v="1749.8384000000001"/>
    <n v="0.89"/>
    <n v="1255.9323999999999"/>
    <n v="5957.2119400000011"/>
    <n v="3.35"/>
    <n v="30873.089999999989"/>
    <n v="0.19295807254796987"/>
    <s v="Est Sotano "/>
    <s v="02.04.18.08"/>
  </r>
  <r>
    <x v="5"/>
    <m/>
    <m/>
    <x v="4"/>
    <x v="14"/>
    <n v="204"/>
    <s v="CURADO DE ELEMENTOS ESTRUCTURALES EXPUESTOS"/>
    <s v="m2"/>
    <n v="87.837700000000027"/>
    <n v="1.48"/>
    <n v="130.00319999999999"/>
    <n v="0"/>
    <n v="0"/>
    <n v="130.00319999999999"/>
    <n v="3.35"/>
    <n v="30873.089999999989"/>
    <n v="4.2108904550856438E-3"/>
    <s v="Est Sotano "/>
    <s v="02.04.18.09"/>
  </r>
  <r>
    <x v="5"/>
    <m/>
    <m/>
    <x v="4"/>
    <x v="14"/>
    <n v="204"/>
    <s v="CONCRETO PREMEZCLADO, CEMENTO TIPO I, LOSA ALIGERADA SOTANO f'c=210 kg/cm2"/>
    <s v="m3"/>
    <n v="131.5852397260274"/>
    <n v="387.09"/>
    <n v="50935.857199999999"/>
    <n v="0"/>
    <n v="0"/>
    <n v="50935.857199999999"/>
    <n v="3.35"/>
    <n v="30873.089999999989"/>
    <n v="1.6498464261270904"/>
    <s v="Est Sotano "/>
    <s v="02.04.19.01"/>
  </r>
  <r>
    <x v="5"/>
    <m/>
    <m/>
    <x v="4"/>
    <x v="14"/>
    <n v="204"/>
    <s v="CONCRETO PREMEZCLADO, CEMENTO TIPO I, LOSA ALIGERADA SOTANO f'c=420 kg/cm2"/>
    <s v="m3"/>
    <n v="7.9177500000000016"/>
    <n v="470.75"/>
    <n v="3727.3103999999998"/>
    <n v="0"/>
    <n v="0"/>
    <n v="3727.3103999999998"/>
    <n v="3.35"/>
    <n v="30873.089999999989"/>
    <n v="0.12073007269437562"/>
    <s v="Est Sotano "/>
    <s v="02.04.19.02"/>
  </r>
  <r>
    <x v="5"/>
    <m/>
    <m/>
    <x v="4"/>
    <x v="12"/>
    <n v="212"/>
    <s v="ENCOFRADO Y DESENCOFRADO DE PRELOSA ALIGERADA"/>
    <s v="m2"/>
    <n v="1657.73"/>
    <n v="36.32"/>
    <n v="60208.753599999996"/>
    <n v="0"/>
    <n v="0"/>
    <n v="60208.753599999996"/>
    <n v="3.35"/>
    <n v="30873.089999999989"/>
    <n v="1.9502017323176921"/>
    <s v="Est Sotano "/>
    <s v="02.04.19.03"/>
  </r>
  <r>
    <x v="5"/>
    <m/>
    <m/>
    <x v="4"/>
    <x v="12"/>
    <n v="212"/>
    <s v="ENCOFRADO Y DESENCOFRADO DE PRELOSA ALIGERADA DOBLE ALTURA"/>
    <s v="m2"/>
    <n v="181.08"/>
    <n v="46.57"/>
    <n v="8432.8955999999998"/>
    <n v="0"/>
    <n v="0"/>
    <n v="8432.8955999999998"/>
    <n v="3.35"/>
    <n v="30873.089999999989"/>
    <n v="0.2731471193845515"/>
    <s v="Est Sotano "/>
    <s v="02.04.19.03"/>
  </r>
  <r>
    <x v="5"/>
    <m/>
    <m/>
    <x v="4"/>
    <x v="20"/>
    <n v="205"/>
    <s v="SUMINISTRO DE PRELOSA ALIGERADA EN UNA DIRECCION H=20CM"/>
    <s v="m2"/>
    <n v="1838.81"/>
    <n v="61.5"/>
    <n v="113086.815"/>
    <n v="0"/>
    <n v="0"/>
    <n v="113086.815"/>
    <n v="3.35"/>
    <n v="30873.089999999989"/>
    <n v="3.662957449351524"/>
    <s v="Est Sotano "/>
    <s v="02.04.19.04"/>
  </r>
  <r>
    <x v="5"/>
    <m/>
    <m/>
    <x v="4"/>
    <x v="21"/>
    <n v="206"/>
    <s v="INSTALACIÓN DE PRELOSA E=5CM"/>
    <s v="m2"/>
    <n v="1838.81"/>
    <n v="4.37"/>
    <n v="8035.5996999999998"/>
    <n v="0"/>
    <n v="0"/>
    <n v="8035.5996999999998"/>
    <n v="3.35"/>
    <n v="30873.089999999989"/>
    <n v="0.26027843989701072"/>
    <s v="Est Sotano "/>
    <s v="02.04.19.05"/>
  </r>
  <r>
    <x v="5"/>
    <m/>
    <m/>
    <x v="4"/>
    <x v="17"/>
    <n v="209"/>
    <s v="ACERO DE REFUERZO FY= 4200 kg/cm2, GRADO 60 (PUESTO EN OBRA)"/>
    <s v="kg"/>
    <n v="5210.8565200000039"/>
    <n v="1.24"/>
    <n v="6461.4663999999993"/>
    <n v="0.89"/>
    <n v="4637.6653999999999"/>
    <n v="21997.645489999999"/>
    <n v="3.35"/>
    <n v="30873.089999999989"/>
    <n v="0.71251842591719861"/>
    <s v="Est Sotano "/>
    <s v="02.04.19.06"/>
  </r>
  <r>
    <x v="5"/>
    <m/>
    <m/>
    <x v="4"/>
    <x v="17"/>
    <n v="209"/>
    <s v="ACERO DE REFUERZO FY= 4200 kg/cm2, GRADO 60 (EMBEBIDO EN PRELOSA)"/>
    <s v="kg"/>
    <n v="7557.6336000000056"/>
    <n v="0"/>
    <n v="0"/>
    <n v="0.89"/>
    <n v="6726.2906999999996"/>
    <n v="22533.073844999999"/>
    <n v="3.35"/>
    <n v="30873.089999999989"/>
    <n v="0.72986130785742553"/>
    <s v="Est Sotano "/>
    <s v="02.04.19.07"/>
  </r>
  <r>
    <x v="5"/>
    <m/>
    <m/>
    <x v="4"/>
    <x v="20"/>
    <n v="205"/>
    <s v="ACERO DE REFUERZO FY= 4200 kg/cm2, GRADO 60 BASE Y DISTRIBUCIÓN (EMBEBIDO EN PRELOSA)"/>
    <s v="kg"/>
    <n v="2619.2134000000001"/>
    <n v="0"/>
    <n v="0"/>
    <n v="0.89"/>
    <n v="2331.0969"/>
    <n v="7809.1746149999999"/>
    <n v="3.35"/>
    <n v="30873.089999999989"/>
    <n v="0.25294438020295351"/>
    <s v="Est Sotano "/>
    <s v="02.04.19.08"/>
  </r>
  <r>
    <x v="5"/>
    <m/>
    <m/>
    <x v="4"/>
    <x v="14"/>
    <n v="204"/>
    <s v="CURADO DE ELEMENTOS ESTRUCTURALES EXPUESTOS"/>
    <s v="m2"/>
    <n v="1838.81"/>
    <n v="1.48"/>
    <n v="2721.4387999999999"/>
    <n v="0"/>
    <n v="0"/>
    <n v="2721.4387999999999"/>
    <n v="3.35"/>
    <n v="30873.089999999989"/>
    <n v="8.8149219919353747E-2"/>
    <s v="Est Sotano "/>
    <s v="02.04.19.09"/>
  </r>
  <r>
    <x v="5"/>
    <m/>
    <m/>
    <x v="4"/>
    <x v="14"/>
    <n v="204"/>
    <s v="CONCRETO PREMEZCLADO, CEMENTO TIPO I, LOSA ALIGERADA SOTANO f'c=210 kg/cm2"/>
    <s v="m3"/>
    <n v="336.55978561643838"/>
    <n v="387.08"/>
    <n v="130275.64479999999"/>
    <n v="0"/>
    <n v="0"/>
    <n v="130275.64479999999"/>
    <n v="3.35"/>
    <n v="30873.089999999989"/>
    <n v="4.2197151240773128"/>
    <s v="Est Sotano "/>
    <s v="02.04.20.01"/>
  </r>
  <r>
    <x v="5"/>
    <m/>
    <m/>
    <x v="4"/>
    <x v="14"/>
    <n v="204"/>
    <s v="CONCRETO PREMEZCLADO, CEMENTO TIPO I, LOSA ALIGERADA SOTANO f'c=420 kg/cm2"/>
    <s v="m3"/>
    <n v="17.179200000000002"/>
    <n v="470.64"/>
    <n v="8085.2515999999996"/>
    <n v="0"/>
    <n v="0"/>
    <n v="8085.2515999999996"/>
    <n v="3.35"/>
    <n v="30873.089999999989"/>
    <n v="0.26188669809209258"/>
    <s v="Est Sotano "/>
    <s v="02.04.20.02"/>
  </r>
  <r>
    <x v="5"/>
    <m/>
    <m/>
    <x v="4"/>
    <x v="12"/>
    <n v="212"/>
    <s v="ENCOFRADO Y DESENCOFRADO DE PRELOSA ALIGERADA"/>
    <s v="m2"/>
    <n v="3537.17"/>
    <n v="36.32"/>
    <n v="128470.0144"/>
    <n v="0"/>
    <n v="0"/>
    <n v="128470.0144"/>
    <n v="3.35"/>
    <n v="30873.089999999989"/>
    <n v="4.1612295497470466"/>
    <s v="Est Sotano "/>
    <s v="02.04.20.03"/>
  </r>
  <r>
    <x v="5"/>
    <m/>
    <m/>
    <x v="4"/>
    <x v="12"/>
    <n v="212"/>
    <s v="ENCOFRADO Y DESENCOFRADO DE PRELOSA ALIGERADA DOBLE ALTURA"/>
    <s v="m2"/>
    <n v="359.05"/>
    <n v="46.57"/>
    <n v="16720.958500000001"/>
    <n v="0"/>
    <n v="0"/>
    <n v="16720.958500000001"/>
    <n v="3.35"/>
    <n v="30873.089999999989"/>
    <n v="0.54160301090690977"/>
    <s v="Est Sotano "/>
    <s v="02.04.20.03"/>
  </r>
  <r>
    <x v="5"/>
    <m/>
    <m/>
    <x v="4"/>
    <x v="20"/>
    <n v="205"/>
    <s v="SUMINISTRO DE PRELOSA ALIGERADA EN DOS DIRECCIONES H=20CM"/>
    <s v="m2"/>
    <n v="3896.22"/>
    <n v="58.5"/>
    <n v="227928.87"/>
    <n v="0"/>
    <n v="0"/>
    <n v="227928.87"/>
    <n v="3.35"/>
    <n v="30873.089999999989"/>
    <n v="7.3827682943301136"/>
    <s v="Est Sotano "/>
    <s v="02.04.20.04"/>
  </r>
  <r>
    <x v="5"/>
    <m/>
    <m/>
    <x v="4"/>
    <x v="21"/>
    <n v="206"/>
    <s v="INSTALACIÓN DE PRELOSA E=5CM"/>
    <s v="m2"/>
    <n v="3896.22"/>
    <n v="4.37"/>
    <n v="17026.481400000001"/>
    <n v="0"/>
    <n v="0"/>
    <n v="17026.481400000001"/>
    <n v="3.35"/>
    <n v="30873.089999999989"/>
    <n v="0.55149910164483074"/>
    <s v="Est Sotano "/>
    <s v="02.04.20.05"/>
  </r>
  <r>
    <x v="5"/>
    <m/>
    <m/>
    <x v="4"/>
    <x v="17"/>
    <n v="209"/>
    <s v="ACERO DE REFUERZO FY= 4200 kg/cm2, GRADO 60 (PUESTO EN OBRA)"/>
    <s v="kg"/>
    <n v="21814.137220000011"/>
    <n v="1.24"/>
    <n v="27049.533599999999"/>
    <n v="0.89"/>
    <n v="19414.584599999998"/>
    <n v="92088.392009999996"/>
    <n v="3.35"/>
    <n v="30873.089999999989"/>
    <n v="2.9828045074205409"/>
    <s v="Est Sotano "/>
    <s v="02.04.20.06"/>
  </r>
  <r>
    <x v="5"/>
    <m/>
    <m/>
    <x v="4"/>
    <x v="17"/>
    <n v="209"/>
    <s v="ACERO DE REFUERZO FY= 4200 kg/cm2, GRADO 60 (EMBEBIDO EN PRELOSA)"/>
    <s v="kg"/>
    <n v="19963.91810000001"/>
    <n v="0"/>
    <n v="0"/>
    <n v="0.89"/>
    <n v="17767.888800000001"/>
    <n v="59522.427479999991"/>
    <n v="3.35"/>
    <n v="30873.089999999989"/>
    <n v="1.9279711710100937"/>
    <s v="Est Sotano "/>
    <s v="02.04.20.07"/>
  </r>
  <r>
    <x v="5"/>
    <m/>
    <m/>
    <x v="4"/>
    <x v="17"/>
    <n v="209"/>
    <s v="ACERO DE REFUERZO FY= 4200 kg/cm2, GRADO 60 DE CONTINUIDAD (PUESTO EN OBRA)"/>
    <s v="kg"/>
    <n v="6818.3850000000002"/>
    <n v="1.24"/>
    <n v="8454.8036000000011"/>
    <n v="0.89"/>
    <n v="6068.3671000000004"/>
    <n v="28783.833385000009"/>
    <n v="3.35"/>
    <n v="30873.089999999989"/>
    <n v="0.93232758318004516"/>
    <s v="Est Sotano "/>
    <s v="02.04.20.08"/>
  </r>
  <r>
    <x v="5"/>
    <m/>
    <m/>
    <x v="4"/>
    <x v="14"/>
    <n v="204"/>
    <s v="CURADO DE ELEMENTOS ESTRUCTURALES EXPUESTOS"/>
    <s v="m2"/>
    <n v="3896.22"/>
    <n v="1.48"/>
    <n v="5766.4056"/>
    <n v="0"/>
    <n v="0"/>
    <n v="5766.4056"/>
    <n v="3.35"/>
    <n v="30873.089999999989"/>
    <n v="0.18677772778818064"/>
    <s v="Est Sotano "/>
    <s v="02.04.20.09"/>
  </r>
  <r>
    <x v="5"/>
    <m/>
    <m/>
    <x v="4"/>
    <x v="14"/>
    <n v="204"/>
    <s v="CONCRETO PREMEZCLADO, CEMENTO TIPO I, LOSA MACIZA SOTANO f'c=210 kg/cm2"/>
    <s v="m3"/>
    <n v="1.876889403957305"/>
    <n v="387.72"/>
    <n v="727.71039999999994"/>
    <n v="0"/>
    <n v="0"/>
    <n v="727.71039999999994"/>
    <n v="3.35"/>
    <n v="30873.089999999989"/>
    <n v="2.3571025770339159E-2"/>
    <s v="Est Sotano "/>
    <s v="02.04.20.01"/>
  </r>
  <r>
    <x v="5"/>
    <m/>
    <m/>
    <x v="4"/>
    <x v="14"/>
    <n v="204"/>
    <s v="CONCRETO PREMEZCLADO, CEMENTO TIPO I, LOSA ALIGERADA SOTANO f'c=420 kg/cm2"/>
    <s v="m3"/>
    <n v="0.42449999999999999"/>
    <n v="465.63"/>
    <n v="197.66040000000001"/>
    <n v="0"/>
    <n v="0"/>
    <n v="197.66040000000001"/>
    <n v="3.35"/>
    <n v="30873.089999999989"/>
    <n v="6.4023523398532532E-3"/>
    <s v="Est Sotano "/>
    <s v="02.04.20.02"/>
  </r>
  <r>
    <x v="5"/>
    <m/>
    <m/>
    <x v="4"/>
    <x v="12"/>
    <n v="212"/>
    <s v="ENCOFRADO Y DESENCOFRADO DE PRELOSA ALIGERADA"/>
    <s v="m2"/>
    <n v="12.512596026382029"/>
    <n v="36.31"/>
    <n v="454.36320000000001"/>
    <n v="0"/>
    <n v="0"/>
    <n v="454.36320000000001"/>
    <n v="3.35"/>
    <n v="30873.089999999989"/>
    <n v="1.4717127440110471E-2"/>
    <s v="Est Sotano "/>
    <s v="02.04.20.03"/>
  </r>
  <r>
    <x v="5"/>
    <m/>
    <m/>
    <x v="4"/>
    <x v="20"/>
    <n v="205"/>
    <s v="SUMINISTRO DE PRELOSA MACIZA H=20CM"/>
    <s v="m2"/>
    <n v="12.512596026382029"/>
    <n v="47.49"/>
    <n v="594.22500000000002"/>
    <n v="0"/>
    <n v="0"/>
    <n v="594.22500000000002"/>
    <n v="3.35"/>
    <n v="30873.089999999989"/>
    <n v="1.9247344532082801E-2"/>
    <s v="Est Sotano "/>
    <s v="02.04.20.04"/>
  </r>
  <r>
    <x v="5"/>
    <m/>
    <m/>
    <x v="4"/>
    <x v="21"/>
    <n v="206"/>
    <s v="INSTALACIÓN DE PRELOSA E=5CM"/>
    <s v="m2"/>
    <n v="12.512596026382029"/>
    <n v="4.37"/>
    <n v="54.668700000000001"/>
    <n v="0"/>
    <n v="0"/>
    <n v="54.668700000000001"/>
    <n v="3.35"/>
    <n v="30873.089999999989"/>
    <n v="1.7707556969516177E-3"/>
    <s v="Est Sotano "/>
    <s v="02.04.20.05"/>
  </r>
  <r>
    <x v="5"/>
    <m/>
    <m/>
    <x v="4"/>
    <x v="17"/>
    <n v="209"/>
    <s v="ACERO DE REFUERZO FY= 4200 kg/cm2, GRADO 60 (PUESTO EN OBRA)"/>
    <s v="kg"/>
    <n v="26.3781"/>
    <n v="1.24"/>
    <n v="32.711199999999998"/>
    <n v="0.89"/>
    <n v="23.478200000000001"/>
    <n v="111.36317"/>
    <n v="3.35"/>
    <n v="30873.089999999989"/>
    <n v="3.6071274368713996E-3"/>
    <s v="Est Sotano "/>
    <s v="02.04.20.06"/>
  </r>
  <r>
    <x v="5"/>
    <m/>
    <m/>
    <x v="4"/>
    <x v="17"/>
    <n v="209"/>
    <s v="ACERO DE REFUERZO FY= 4200 kg/cm2, GRADO 60 DE CONTINUIDAD (PUESTO EN OBRA)"/>
    <s v="kg"/>
    <n v="18.768894039573048"/>
    <n v="1.24"/>
    <n v="23.274799999999999"/>
    <n v="0.89"/>
    <n v="16.705300000000001"/>
    <n v="79.237555000000015"/>
    <n v="3.35"/>
    <n v="30873.089999999989"/>
    <n v="2.5665573157724101E-3"/>
    <s v="Est Sotano "/>
    <s v="02.04.20.08"/>
  </r>
  <r>
    <x v="5"/>
    <m/>
    <m/>
    <x v="4"/>
    <x v="14"/>
    <n v="204"/>
    <s v="CURADO DE ELEMENTOS ESTRUCTURALES EXPUESTOS"/>
    <s v="m2"/>
    <n v="12.512596026382029"/>
    <n v="1.48"/>
    <n v="18.514800000000001"/>
    <n v="0"/>
    <n v="0"/>
    <n v="18.514800000000001"/>
    <n v="3.35"/>
    <n v="30873.089999999989"/>
    <n v="5.9970673489436941E-4"/>
    <s v="Est Sotano "/>
    <s v="02.04.20.09"/>
  </r>
  <r>
    <x v="5"/>
    <m/>
    <m/>
    <x v="4"/>
    <x v="14"/>
    <n v="204"/>
    <s v="CONCRETO PREMEZCLADO, CEMENTO TIPO I, LOSA MACIZA SOTANO f'c=210 kg/cm2"/>
    <s v="m3"/>
    <n v="250.65799999999999"/>
    <n v="387.08"/>
    <n v="97025.472799999989"/>
    <n v="0"/>
    <n v="0"/>
    <n v="97025.472799999989"/>
    <n v="3.35"/>
    <n v="30873.089999999989"/>
    <n v="3.1427198508474539"/>
    <s v="Est Sotano "/>
    <s v="02.04.20.01"/>
  </r>
  <r>
    <x v="5"/>
    <m/>
    <m/>
    <x v="4"/>
    <x v="14"/>
    <n v="204"/>
    <s v="CONCRETO PREMEZCLADO, CEMENTO TIPO I, LOSA ALIGERADA SOTANO f'c=350 kg/cm2"/>
    <s v="m3"/>
    <n v="21.16"/>
    <n v="448.65"/>
    <n v="9493.4339999999993"/>
    <n v="0"/>
    <n v="0"/>
    <n v="9493.4339999999993"/>
    <n v="3.35"/>
    <n v="30873.089999999989"/>
    <n v="0.30749866631425626"/>
    <s v="Est Sotano "/>
    <s v="02.04.20.02"/>
  </r>
  <r>
    <x v="5"/>
    <m/>
    <m/>
    <x v="4"/>
    <x v="12"/>
    <n v="212"/>
    <s v="ENCOFRADO Y DESENCOFRADO DE LOSA MACIZA"/>
    <s v="m2"/>
    <n v="1097.1300000000001"/>
    <n v="50.8"/>
    <n v="55734.204000000012"/>
    <n v="0"/>
    <n v="0"/>
    <n v="55734.204000000012"/>
    <n v="3.35"/>
    <n v="30873.089999999989"/>
    <n v="1.8052680829810048"/>
    <s v="Est Sotano "/>
    <s v="02.04.20.03"/>
  </r>
  <r>
    <x v="5"/>
    <m/>
    <m/>
    <x v="4"/>
    <x v="12"/>
    <n v="212"/>
    <s v="ENCOFRADO Y DESENCOFRADO DE LOSA MACIZA DOBLE ALTURA"/>
    <s v="m2"/>
    <n v="261.95999999999998"/>
    <n v="60.7"/>
    <n v="15900.972"/>
    <n v="0"/>
    <n v="0"/>
    <n v="15900.972"/>
    <n v="3.35"/>
    <n v="30873.089999999989"/>
    <n v="0.51504310064201564"/>
    <s v="Est Sotano "/>
    <s v="02.04.20.03"/>
  </r>
  <r>
    <x v="5"/>
    <m/>
    <m/>
    <x v="4"/>
    <x v="17"/>
    <n v="209"/>
    <s v="ACERO DE REFUERZO FY= 4200 kg/cm2, GRADO 60 (PUESTO EN OBRA)"/>
    <s v="kg"/>
    <n v="16384.756389999999"/>
    <n v="1.24"/>
    <n v="20317.1024"/>
    <n v="0.89"/>
    <n v="14582.436400000001"/>
    <n v="69168.264339999994"/>
    <n v="3.35"/>
    <n v="30873.089999999989"/>
    <n v="2.2404062677237691"/>
    <s v="Est Sotano "/>
    <s v="02.04.20.06"/>
  </r>
  <r>
    <x v="5"/>
    <m/>
    <m/>
    <x v="4"/>
    <x v="14"/>
    <n v="204"/>
    <s v="CURADO DE ELEMENTOS ESTRUCTURALES EXPUESTOS"/>
    <s v="m2"/>
    <n v="1359.09"/>
    <n v="1.48"/>
    <n v="2011.4531999999999"/>
    <n v="0"/>
    <n v="0"/>
    <n v="2011.4531999999999"/>
    <n v="3.35"/>
    <n v="30873.089999999989"/>
    <n v="6.5152312256401959E-2"/>
    <s v="Est Sotano "/>
    <s v="02.04.20.09"/>
  </r>
  <r>
    <x v="5"/>
    <m/>
    <m/>
    <x v="4"/>
    <x v="14"/>
    <n v="204"/>
    <s v="CONCRETO PREMEZCLADO, CEMENTO TIPO I, ESCALERAS f'c=210 kg/cm2"/>
    <s v="m3"/>
    <n v="13.35274880022723"/>
    <n v="410.14"/>
    <n v="5476.4369999999999"/>
    <n v="0"/>
    <n v="0"/>
    <n v="5476.4369999999999"/>
    <n v="3.35"/>
    <n v="30873.089999999989"/>
    <n v="0.17738545121333826"/>
    <s v="Est Sotano "/>
    <s v="02.04.24.01"/>
  </r>
  <r>
    <x v="5"/>
    <m/>
    <m/>
    <x v="4"/>
    <x v="12"/>
    <n v="212"/>
    <s v="ENCOFRADO Y DESENCOFRADO DE ESCALERAS"/>
    <s v="m2"/>
    <n v="105.363583208785"/>
    <n v="67.180000000000007"/>
    <n v="7078.0848000000015"/>
    <n v="0"/>
    <n v="0"/>
    <n v="7078.0848000000015"/>
    <n v="3.35"/>
    <n v="30873.089999999989"/>
    <n v="0.22926389292422636"/>
    <s v="Est Sotano "/>
    <s v="02.04.24.05"/>
  </r>
  <r>
    <x v="5"/>
    <m/>
    <m/>
    <x v="4"/>
    <x v="17"/>
    <n v="209"/>
    <s v="ACERO DE REFUERZO FY= 4200 kg/cm2, GRADO 60"/>
    <s v="kg"/>
    <n v="906.59380000000021"/>
    <n v="1.24"/>
    <n v="1124.1715999999999"/>
    <n v="0.89"/>
    <n v="806.86509999999998"/>
    <n v="3827.1696849999998"/>
    <n v="3.35"/>
    <n v="30873.089999999989"/>
    <n v="0.12396458161460357"/>
    <s v="Est Sotano "/>
    <s v="02.04.24.06"/>
  </r>
  <r>
    <x v="5"/>
    <m/>
    <m/>
    <x v="4"/>
    <x v="14"/>
    <n v="204"/>
    <s v="CURADO DE ELEMENTOS ESTRUCTURALES EXPUESTOS"/>
    <s v="m2"/>
    <n v="105.363583208785"/>
    <n v="1.48"/>
    <n v="155.93279999999999"/>
    <n v="0"/>
    <n v="0"/>
    <n v="155.93279999999999"/>
    <n v="3.35"/>
    <n v="30873.089999999989"/>
    <n v="5.0507675130672062E-3"/>
    <s v="Est Sotano "/>
    <s v="02.04.24.07"/>
  </r>
  <r>
    <x v="5"/>
    <m/>
    <m/>
    <x v="4"/>
    <x v="14"/>
    <n v="204"/>
    <s v="CONCRETO PREMEZCLADO, CEMENTO TIPO I, BASES DE EQUIPOS f'c=210 kg/cm2"/>
    <s v="m3"/>
    <n v="9"/>
    <n v="519.92999999999995"/>
    <n v="4679.37"/>
    <n v="0"/>
    <n v="0"/>
    <n v="4679.37"/>
    <n v="3.35"/>
    <n v="30873.089999999989"/>
    <n v="0.15156791885749049"/>
    <s v="Est Sotano "/>
    <s v="03.01.08.01"/>
  </r>
  <r>
    <x v="5"/>
    <m/>
    <m/>
    <x v="4"/>
    <x v="12"/>
    <n v="212"/>
    <s v="ENCOFRADO Y DESENCOFRADO DE BASES DE EQUIPOS"/>
    <s v="m2"/>
    <n v="36"/>
    <n v="61"/>
    <n v="2196"/>
    <n v="0"/>
    <n v="0"/>
    <n v="2196"/>
    <n v="3.35"/>
    <n v="30873.089999999989"/>
    <n v="7.1129906335906143E-2"/>
    <s v="Est Sotano "/>
    <s v="03.01.08.02"/>
  </r>
  <r>
    <x v="5"/>
    <m/>
    <m/>
    <x v="4"/>
    <x v="17"/>
    <n v="209"/>
    <s v="ACERO DE REFUERZO FY= 4200 kg/cm2, GRADO 60"/>
    <s v="kg"/>
    <n v="630"/>
    <n v="1.24"/>
    <n v="781.2"/>
    <n v="0.89"/>
    <n v="560.70000000000005"/>
    <n v="2659.5450000000001"/>
    <n v="3.35"/>
    <n v="30873.089999999989"/>
    <n v="8.6144438408983393E-2"/>
    <s v="Est Sotano "/>
    <s v="03.01.08.03"/>
  </r>
  <r>
    <x v="5"/>
    <m/>
    <m/>
    <x v="4"/>
    <x v="14"/>
    <n v="204"/>
    <s v="CURADO DE ELEMENTOS ESTRUCTURALES EXPUESTOS"/>
    <s v="m2"/>
    <n v="36"/>
    <n v="1.48"/>
    <n v="53.28"/>
    <n v="0"/>
    <n v="0"/>
    <n v="53.28"/>
    <n v="3.35"/>
    <n v="30873.089999999989"/>
    <n v="1.7257747766744444E-3"/>
    <s v="Est Sotano "/>
    <s v="03.01.08.04"/>
  </r>
  <r>
    <x v="5"/>
    <m/>
    <m/>
    <x v="4"/>
    <x v="39"/>
    <n v="214"/>
    <s v="PLANCHA DE LANA DE ROCA . E= 2&quot; NEOPRENO Y 100 KG/M3"/>
    <s v="m2"/>
    <n v="12"/>
    <n v="185.2"/>
    <n v="2222.4"/>
    <n v="0"/>
    <n v="0"/>
    <n v="2222.4"/>
    <n v="3.35"/>
    <n v="30873.089999999989"/>
    <n v="7.1985019963988081E-2"/>
    <s v="Est Sotano "/>
    <s v="03.01.08.05"/>
  </r>
  <r>
    <x v="5"/>
    <m/>
    <m/>
    <x v="4"/>
    <x v="14"/>
    <n v="204"/>
    <s v="CONCRETO PREMEZCLADO, CEMENTO TIPO I, CANALETA f'c=210 kg/cm2"/>
    <s v="m3"/>
    <n v="1.91655"/>
    <n v="521.79"/>
    <n v="1000.032"/>
    <n v="0"/>
    <n v="0"/>
    <n v="1000.032"/>
    <n v="3.35"/>
    <n v="30873.089999999989"/>
    <n v="3.2391704231743583E-2"/>
    <s v="Est Sotano "/>
    <s v="03.01.08.01"/>
  </r>
  <r>
    <x v="5"/>
    <m/>
    <m/>
    <x v="4"/>
    <x v="12"/>
    <n v="212"/>
    <s v="ENCOFRADO Y DESENCOFRADO DE BASES DE EQUIPOS (MANUAL)"/>
    <s v="m2"/>
    <n v="26.361000000000001"/>
    <n v="92.53"/>
    <n v="2439.0907999999999"/>
    <n v="0"/>
    <n v="0"/>
    <n v="2439.0907999999999"/>
    <n v="3.35"/>
    <n v="30873.089999999989"/>
    <n v="7.9003779667017479E-2"/>
    <s v="Est Sotano "/>
    <s v="03.01.08.02"/>
  </r>
  <r>
    <x v="5"/>
    <m/>
    <m/>
    <x v="4"/>
    <x v="17"/>
    <n v="209"/>
    <s v="ACERO DE REFUERZO FY= 4200 kg/cm2, GRADO 60"/>
    <s v="kg"/>
    <n v="279.88799999999998"/>
    <n v="1.24"/>
    <n v="347.06360000000001"/>
    <n v="0.89"/>
    <n v="249.10210000000001"/>
    <n v="1181.5556349999999"/>
    <n v="3.35"/>
    <n v="30873.089999999989"/>
    <n v="3.8271375978238667E-2"/>
    <s v="Est Sotano "/>
    <s v="03.01.08.03"/>
  </r>
  <r>
    <x v="5"/>
    <m/>
    <m/>
    <x v="4"/>
    <x v="14"/>
    <n v="204"/>
    <s v="CURADO DE ELEMENTOS ESTRUCTURALES EXPUESTOS"/>
    <s v="m2"/>
    <n v="26.361000000000001"/>
    <n v="1.48"/>
    <n v="39.012799999999999"/>
    <n v="0"/>
    <n v="0"/>
    <n v="39.012799999999999"/>
    <n v="3.35"/>
    <n v="30873.089999999989"/>
    <n v="1.2636506420316209E-3"/>
    <s v="Est Sotano "/>
    <s v="03.01.08.04"/>
  </r>
  <r>
    <x v="5"/>
    <m/>
    <m/>
    <x v="1"/>
    <x v="3"/>
    <n v="1201"/>
    <s v="CAPATAZ DE ESTRUCTURAS"/>
    <s v="mes"/>
    <n v="9"/>
    <n v="7196.8"/>
    <n v="64771.199999999997"/>
    <n v="0"/>
    <n v="0"/>
    <n v="64771.199999999997"/>
    <n v="3.35"/>
    <n v="30873.089999999989"/>
    <n v="2.0979824176977431"/>
    <s v="Est Sotano "/>
    <s v="03.01.08.04"/>
  </r>
  <r>
    <x v="5"/>
    <m/>
    <m/>
    <x v="4"/>
    <x v="1"/>
    <m/>
    <s v="BOLSAS DE CEMENTO PARA LUBRICACIÓN DE TUBERÍAS"/>
    <s v="bls"/>
    <n v="303"/>
    <n v="22.5"/>
    <n v="6817.5"/>
    <n v="0"/>
    <n v="0"/>
    <n v="6817.5"/>
    <n v="3.35"/>
    <n v="30873.089999999989"/>
    <n v="0.22082337725183979"/>
    <s v="Est Sotano "/>
    <s v="03.02.01.03"/>
  </r>
  <r>
    <x v="5"/>
    <m/>
    <m/>
    <x v="4"/>
    <x v="12"/>
    <n v="212"/>
    <s v="PDR PARA ENCOFRADOS"/>
    <s v="mes"/>
    <n v="5"/>
    <n v="5200"/>
    <n v="26000"/>
    <n v="0"/>
    <n v="0"/>
    <n v="26000"/>
    <n v="3.35"/>
    <n v="30873.089999999989"/>
    <n v="0.84215736098978133"/>
    <s v="Est Sotano "/>
    <s v="03.02.01.04"/>
  </r>
  <r>
    <x v="5"/>
    <m/>
    <m/>
    <x v="4"/>
    <x v="12"/>
    <n v="212"/>
    <s v="MOVILIZACIÓN, DESMOVILIZACION PARA ENCOFRADOS"/>
    <s v="glb"/>
    <n v="0.4"/>
    <n v="23500"/>
    <n v="9400"/>
    <n v="0"/>
    <n v="0"/>
    <n v="9400"/>
    <n v="3.35"/>
    <n v="30873.089999999989"/>
    <n v="0.30447227666553633"/>
    <s v="Est Sotano "/>
    <s v="03.02.01.05"/>
  </r>
  <r>
    <x v="5"/>
    <m/>
    <m/>
    <x v="4"/>
    <x v="1"/>
    <m/>
    <s v="PDR PARA ACERO"/>
    <s v="mes"/>
    <n v="5"/>
    <n v="4500"/>
    <n v="22500"/>
    <n v="0"/>
    <n v="0"/>
    <n v="22500"/>
    <n v="3.35"/>
    <n v="30873.089999999989"/>
    <n v="0.72879002393346459"/>
    <s v="Est Sotano "/>
    <s v="03.02.01.06"/>
  </r>
  <r>
    <x v="5"/>
    <m/>
    <m/>
    <x v="4"/>
    <x v="14"/>
    <n v="204"/>
    <s v="CONCRETO PREMEZCLADO, CEMENTO TIPO I, PLACAS f'c=280 kg/cm2"/>
    <s v="m3"/>
    <n v="1036.8554999999981"/>
    <n v="408.72"/>
    <n v="423785.4192"/>
    <n v="0"/>
    <n v="0"/>
    <n v="423785.4192"/>
    <n v="3.35"/>
    <n v="30873.089999999989"/>
    <n v="13.726692702285392"/>
    <s v="EST TORRE"/>
    <s v="02.01.01.02"/>
  </r>
  <r>
    <x v="5"/>
    <m/>
    <m/>
    <x v="4"/>
    <x v="14"/>
    <n v="204"/>
    <s v="CONCRETO PREMEZCLADO, CEMENTO TIPO I, PLACAS f'c=350 kg/cm2"/>
    <s v="m3"/>
    <n v="324.25110000000018"/>
    <n v="447.61"/>
    <n v="145137.54250000001"/>
    <n v="0"/>
    <n v="0"/>
    <n v="145137.54250000001"/>
    <n v="3.35"/>
    <n v="30873.089999999989"/>
    <n v="4.7011019143208559"/>
    <s v="EST TORRE"/>
    <s v="02.01.01.03"/>
  </r>
  <r>
    <x v="5"/>
    <m/>
    <m/>
    <x v="4"/>
    <x v="14"/>
    <n v="204"/>
    <s v="CONCRETO PREMEZCLADO, CEMENTO TIPO I, PLACAS f'c=420 kg/cm2"/>
    <s v="m3"/>
    <n v="227.70920000000001"/>
    <n v="463.86"/>
    <n v="105625.5606"/>
    <n v="0"/>
    <n v="0"/>
    <n v="105625.5606"/>
    <n v="3.35"/>
    <n v="30873.089999999989"/>
    <n v="3.4212824372293165"/>
    <s v="EST TORRE"/>
    <s v="02.01.01.04"/>
  </r>
  <r>
    <x v="5"/>
    <m/>
    <m/>
    <x v="4"/>
    <x v="12"/>
    <n v="212"/>
    <s v="ENCOFRADO Y DESENCOFRADO DE MUROS Y PLACAS"/>
    <s v="m2"/>
    <n v="8822.9539000000223"/>
    <n v="50.38"/>
    <n v="444500.22100000008"/>
    <n v="0"/>
    <n v="0"/>
    <n v="444500.22100000008"/>
    <n v="3.35"/>
    <n v="30873.089999999989"/>
    <n v="14.397658964489795"/>
    <s v="EST TORRE"/>
    <s v="02.01.01.05"/>
  </r>
  <r>
    <x v="5"/>
    <m/>
    <m/>
    <x v="4"/>
    <x v="50"/>
    <n v="213"/>
    <s v="ENCOFRADO Y DESENCOFRADO DE MUROS Y PLACAS DOBLE ALTURA"/>
    <s v="m2"/>
    <n v="1231.5432000000001"/>
    <n v="60.63"/>
    <n v="74668.270199999999"/>
    <n v="0"/>
    <n v="0"/>
    <n v="74668.270199999999"/>
    <n v="3.35"/>
    <n v="30873.089999999989"/>
    <n v="2.4185551300501511"/>
    <s v="EST TORRE"/>
    <s v="02.01.01.06"/>
  </r>
  <r>
    <x v="5"/>
    <m/>
    <m/>
    <x v="4"/>
    <x v="17"/>
    <n v="209"/>
    <s v="ACERO DE REFUERZO FY= 4200 kg/cm2, GRADO 60"/>
    <s v="kg"/>
    <n v="196005.59470212291"/>
    <n v="1.24"/>
    <n v="243046.93160000001"/>
    <n v="0.89"/>
    <n v="174444.97510000001"/>
    <n v="827437.59818500001"/>
    <n v="3.35"/>
    <n v="30873.089999999989"/>
    <n v="26.801256310430873"/>
    <s v="EST TORRE"/>
    <s v="02.01.01.07"/>
  </r>
  <r>
    <x v="5"/>
    <m/>
    <m/>
    <x v="4"/>
    <x v="14"/>
    <n v="204"/>
    <s v="CURADO DE ELEMENTOS ESTRUCTURALES EXPUESTOS"/>
    <s v="m2"/>
    <n v="10054.497100000021"/>
    <n v="1.48"/>
    <n v="14880.66"/>
    <n v="0"/>
    <n v="0"/>
    <n v="14880.66"/>
    <n v="3.35"/>
    <n v="30873.089999999989"/>
    <n v="0.4819945136687"/>
    <s v="EST TORRE"/>
    <s v="02.01.01.08"/>
  </r>
  <r>
    <x v="5"/>
    <m/>
    <m/>
    <x v="4"/>
    <x v="14"/>
    <n v="204"/>
    <s v="CONCRETO PREMEZCLADO, CEMENTO TIPO I, PLACAS f'c=210 kg/cm2"/>
    <s v="m3"/>
    <n v="6.9034280000000017"/>
    <n v="380.13"/>
    <n v="2624.2080000000001"/>
    <n v="0"/>
    <n v="0"/>
    <n v="2624.2080000000001"/>
    <n v="3.35"/>
    <n v="30873.089999999989"/>
    <n v="8.4999849383395082E-2"/>
    <s v="EST TORRE"/>
    <s v="02.02.01.01"/>
  </r>
  <r>
    <x v="5"/>
    <m/>
    <m/>
    <x v="4"/>
    <x v="12"/>
    <n v="212"/>
    <s v="ENCOFRADO Y DESENCOFRADO DE MUROS Y PLACAS"/>
    <s v="m2"/>
    <n v="118.41679999999999"/>
    <n v="50.38"/>
    <n v="5965.9996000000001"/>
    <n v="0"/>
    <n v="0"/>
    <n v="5965.9996000000001"/>
    <n v="3.35"/>
    <n v="30873.089999999989"/>
    <n v="0.19324271072315735"/>
    <s v="EST TORRE"/>
    <s v="02.02.01.02"/>
  </r>
  <r>
    <x v="5"/>
    <m/>
    <m/>
    <x v="4"/>
    <x v="17"/>
    <n v="209"/>
    <s v="ACERO DE REFUERZO FY= 4200 kg/cm2, GRADO 60"/>
    <s v="kg"/>
    <n v="819.00240000000008"/>
    <n v="1.24"/>
    <n v="1015.56"/>
    <n v="0.89"/>
    <n v="728.91"/>
    <n v="3457.4085"/>
    <n v="3.35"/>
    <n v="30873.089999999989"/>
    <n v="0.1119877699316784"/>
    <s v="EST TORRE"/>
    <s v="02.02.01.03"/>
  </r>
  <r>
    <x v="5"/>
    <m/>
    <m/>
    <x v="4"/>
    <x v="14"/>
    <n v="204"/>
    <s v="CURADO DE ELEMENTOS ESTRUCTURALES EXPUESTOS"/>
    <s v="m2"/>
    <n v="118.41679999999999"/>
    <n v="1.48"/>
    <n v="175.26159999999999"/>
    <n v="0"/>
    <n v="0"/>
    <n v="175.26159999999999"/>
    <n v="3.35"/>
    <n v="30873.089999999989"/>
    <n v="5.6768402514941023E-3"/>
    <s v="EST TORRE"/>
    <s v="02.02.01.04"/>
  </r>
  <r>
    <x v="5"/>
    <m/>
    <m/>
    <x v="4"/>
    <x v="14"/>
    <n v="204"/>
    <s v="CONCRETO PREMEZCLADO, CEMENTO TIPO I, PLACAS f'c=210 kg/cm2"/>
    <s v="m3"/>
    <n v="21.86619"/>
    <n v="380.39"/>
    <n v="8317.5984000000008"/>
    <n v="0"/>
    <n v="0"/>
    <n v="8317.5984000000008"/>
    <n v="3.35"/>
    <n v="30873.089999999989"/>
    <n v="0.2694125660891088"/>
    <s v="EST TORRE"/>
    <s v="02.02.01.01"/>
  </r>
  <r>
    <x v="5"/>
    <m/>
    <m/>
    <x v="4"/>
    <x v="12"/>
    <n v="212"/>
    <s v="ENCOFRADO Y DESENCOFRADO DE MUROS Y PLACAS"/>
    <s v="m2"/>
    <n v="206.67750000000001"/>
    <n v="50.38"/>
    <n v="10412.538399999999"/>
    <n v="0"/>
    <n v="0"/>
    <n v="10412.538399999999"/>
    <n v="3.35"/>
    <n v="30873.089999999989"/>
    <n v="0.33726907154418306"/>
    <s v="EST TORRE"/>
    <s v="02.02.01.02"/>
  </r>
  <r>
    <x v="5"/>
    <m/>
    <m/>
    <x v="4"/>
    <x v="17"/>
    <n v="209"/>
    <s v="ACERO DE REFUERZO FY= 4200 kg/cm2, GRADO 60"/>
    <s v="kg"/>
    <n v="1562.9512"/>
    <n v="1.24"/>
    <n v="1938.058"/>
    <n v="0.89"/>
    <n v="1391.0255"/>
    <n v="6597.9934249999997"/>
    <n v="3.35"/>
    <n v="30873.089999999989"/>
    <n v="0.21371341271638186"/>
    <s v="EST TORRE"/>
    <s v="02.02.01.03"/>
  </r>
  <r>
    <x v="5"/>
    <m/>
    <m/>
    <x v="4"/>
    <x v="14"/>
    <n v="204"/>
    <s v="CURADO DE ELEMENTOS ESTRUCTURALES EXPUESTOS"/>
    <s v="m2"/>
    <n v="206.67750000000001"/>
    <n v="1.48"/>
    <n v="305.88639999999998"/>
    <n v="0"/>
    <n v="0"/>
    <n v="305.88639999999998"/>
    <n v="3.35"/>
    <n v="30873.089999999989"/>
    <n v="9.9078647456409472E-3"/>
    <s v="EST TORRE"/>
    <s v="02.02.01.04"/>
  </r>
  <r>
    <x v="5"/>
    <m/>
    <m/>
    <x v="4"/>
    <x v="14"/>
    <n v="204"/>
    <s v="CONCRETO PREMEZCLADO, CEMENTO TIPO I, COLUMNAS f'c=280 kg/cm2"/>
    <s v="m3"/>
    <n v="365.39700000000079"/>
    <n v="408.72"/>
    <n v="149346.288"/>
    <n v="0"/>
    <n v="0"/>
    <n v="149346.288"/>
    <n v="3.35"/>
    <n v="30873.089999999989"/>
    <n v="4.8374259913730713"/>
    <s v="EST TORRE"/>
    <s v="02.03.01.02"/>
  </r>
  <r>
    <x v="5"/>
    <m/>
    <m/>
    <x v="4"/>
    <x v="14"/>
    <n v="204"/>
    <s v="CONCRETO PREMEZCLADO, CEMENTO TIPO I, COLUMNAS f'c=350 kg/cm2"/>
    <s v="m3"/>
    <n v="121.2179000000001"/>
    <n v="447.62"/>
    <n v="54259.284200000002"/>
    <n v="0"/>
    <n v="0"/>
    <n v="54259.284200000002"/>
    <n v="3.35"/>
    <n v="30873.089999999989"/>
    <n v="1.7574944458102517"/>
    <s v="EST TORRE"/>
    <s v="02.03.01.03"/>
  </r>
  <r>
    <x v="5"/>
    <m/>
    <m/>
    <x v="4"/>
    <x v="14"/>
    <n v="204"/>
    <s v="CONCRETO PREMEZCLADO, CEMENTO TIPO I, COLUMNAS f'c=420 kg/cm2"/>
    <s v="m3"/>
    <n v="86.071900000000028"/>
    <n v="463.85"/>
    <n v="39924.430200000003"/>
    <n v="0"/>
    <n v="0"/>
    <n v="39924.430200000003"/>
    <n v="3.35"/>
    <n v="30873.089999999989"/>
    <n v="1.2931789529327973"/>
    <s v="EST TORRE"/>
    <s v="02.03.01.04"/>
  </r>
  <r>
    <x v="5"/>
    <m/>
    <m/>
    <x v="4"/>
    <x v="12"/>
    <n v="212"/>
    <s v="ENCOFRADO Y DESENCOFRADO DE COLUMNAS"/>
    <s v="m2"/>
    <n v="2708.4099999999949"/>
    <n v="50.78"/>
    <n v="137533.05979999999"/>
    <n v="0"/>
    <n v="0"/>
    <n v="137533.05979999999"/>
    <n v="3.35"/>
    <n v="30873.089999999989"/>
    <n v="4.4547876419237609"/>
    <s v="EST TORRE"/>
    <s v="02.03.01.05"/>
  </r>
  <r>
    <x v="5"/>
    <m/>
    <m/>
    <x v="4"/>
    <x v="12"/>
    <n v="212"/>
    <s v="ENCOFRADO Y DESENCOFRADO DE COLUMNAS DOBLE ALTURA"/>
    <s v="m2"/>
    <n v="410.42759999999998"/>
    <n v="61.03"/>
    <n v="25048.5429"/>
    <n v="0"/>
    <n v="0"/>
    <n v="25048.5429"/>
    <n v="3.35"/>
    <n v="30873.089999999989"/>
    <n v="0.81133903020397402"/>
    <s v="EST TORRE"/>
    <s v="02.03.01.06"/>
  </r>
  <r>
    <x v="5"/>
    <m/>
    <m/>
    <x v="4"/>
    <x v="17"/>
    <n v="209"/>
    <s v="ACERO DE REFUERZO FY= 4200 kg/cm2, GRADO 60"/>
    <s v="kg"/>
    <n v="133092.76685313659"/>
    <n v="1.24"/>
    <n v="165035.03479999999"/>
    <n v="0.89"/>
    <n v="118452.5653"/>
    <n v="561851.12855499994"/>
    <n v="3.35"/>
    <n v="30873.089999999989"/>
    <n v="18.198733218961891"/>
    <s v="EST TORRE"/>
    <s v="02.03.01.07"/>
  </r>
  <r>
    <x v="5"/>
    <m/>
    <m/>
    <x v="4"/>
    <x v="14"/>
    <n v="204"/>
    <s v="CURADO DE ELEMENTOS ESTRUCTURALES EXPUESTOS"/>
    <s v="m2"/>
    <n v="3118.8375999999948"/>
    <n v="1.48"/>
    <n v="4615.8832000000002"/>
    <n v="0"/>
    <n v="0"/>
    <n v="4615.8832000000002"/>
    <n v="3.35"/>
    <n v="30873.089999999989"/>
    <n v="0.14951153901342568"/>
    <s v="EST TORRE"/>
    <s v="02.03.01.08"/>
  </r>
  <r>
    <x v="5"/>
    <m/>
    <m/>
    <x v="4"/>
    <x v="14"/>
    <n v="204"/>
    <s v="CONCRETO PREMEZCLADO, CEMENTO TIPO I, VIGAS TORRE f'c=280 kg/cm2"/>
    <s v="m3"/>
    <n v="1429.3866760000001"/>
    <n v="415.48"/>
    <n v="593882.95720000006"/>
    <n v="0"/>
    <n v="0"/>
    <n v="593882.95720000006"/>
    <n v="3.35"/>
    <n v="30873.089999999989"/>
    <n v="19.236265537398435"/>
    <s v="EST TORRE"/>
    <s v="02.04.01.01"/>
  </r>
  <r>
    <x v="5"/>
    <m/>
    <m/>
    <x v="4"/>
    <x v="14"/>
    <n v="204"/>
    <s v="CONCRETO PREMEZCLADO, CEMENTO TIPO I, VIGAS TORRE f'c=350 kg/cm2"/>
    <s v="m3"/>
    <n v="45.839500000000008"/>
    <n v="454.38"/>
    <n v="20828.779200000001"/>
    <n v="0"/>
    <n v="0"/>
    <n v="20828.779200000001"/>
    <n v="3.35"/>
    <n v="30873.089999999989"/>
    <n v="0.67465806629657121"/>
    <s v="EST TORRE"/>
    <s v="02.04.01.03"/>
  </r>
  <r>
    <x v="5"/>
    <m/>
    <m/>
    <x v="4"/>
    <x v="14"/>
    <n v="204"/>
    <s v="CONCRETO PREMEZCLADO, CEMENTO TIPO I, VIGAS TORRE f'c=420 kg/cm2"/>
    <s v="m3"/>
    <n v="49.011300000000013"/>
    <n v="470.62"/>
    <n v="23065.576300000001"/>
    <n v="0"/>
    <n v="0"/>
    <n v="23065.576300000001"/>
    <n v="3.35"/>
    <n v="30873.089999999989"/>
    <n v="0.74710941794294028"/>
    <s v="EST TORRE"/>
    <s v="02.04.01.03"/>
  </r>
  <r>
    <x v="5"/>
    <m/>
    <m/>
    <x v="4"/>
    <x v="12"/>
    <n v="212"/>
    <s v="ENCOFRADO Y DESENCOFRADO DE VIGAS"/>
    <s v="m2"/>
    <n v="7577.18324999998"/>
    <n v="54.88"/>
    <n v="415835.63840000011"/>
    <n v="0"/>
    <n v="0"/>
    <n v="415835.63840000011"/>
    <n v="3.35"/>
    <n v="30873.089999999989"/>
    <n v="13.469193993863273"/>
    <s v="EST TORRE"/>
    <s v="02.04.01.04"/>
  </r>
  <r>
    <x v="5"/>
    <m/>
    <m/>
    <x v="4"/>
    <x v="17"/>
    <n v="209"/>
    <s v="ACERO DE REFUERZO FY= 4200 kg/cm2, GRADO 60"/>
    <s v="kg"/>
    <n v="330410.38871399971"/>
    <n v="1.24"/>
    <n v="409708.8836"/>
    <n v="0.89"/>
    <n v="294065.24709999998"/>
    <n v="1394827.461385"/>
    <n v="3.35"/>
    <n v="30873.089999999989"/>
    <n v="45.179392842925687"/>
    <s v="EST TORRE"/>
    <s v="02.04.01.06"/>
  </r>
  <r>
    <x v="5"/>
    <m/>
    <m/>
    <x v="4"/>
    <x v="14"/>
    <n v="204"/>
    <s v="CURADO DE ELEMENTOS ESTRUCTURALES EXPUESTOS"/>
    <s v="m2"/>
    <n v="7577.18324999998"/>
    <n v="1.48"/>
    <n v="11214.2264"/>
    <n v="0"/>
    <n v="0"/>
    <n v="11214.2264"/>
    <n v="3.35"/>
    <n v="30873.089999999989"/>
    <n v="0.36323628117561291"/>
    <s v="EST TORRE"/>
    <s v="02.04.01.07"/>
  </r>
  <r>
    <x v="5"/>
    <m/>
    <m/>
    <x v="4"/>
    <x v="14"/>
    <n v="204"/>
    <s v="CONCRETO PREMEZCLADO, CEMENTO TIPO I, LOSA ALIGERADA TORRE f'c=280 kg/cm2"/>
    <s v="m3"/>
    <n v="91.262952054794525"/>
    <n v="415.47"/>
    <n v="37916.704800000007"/>
    <n v="0"/>
    <n v="0"/>
    <n v="37916.704800000007"/>
    <n v="3.35"/>
    <n v="30873.089999999989"/>
    <n v="1.2281473866075607"/>
    <s v="EST TORRE"/>
    <s v="02.04.01.07"/>
  </r>
  <r>
    <x v="5"/>
    <m/>
    <m/>
    <x v="4"/>
    <x v="14"/>
    <n v="204"/>
    <s v="CONCRETO PREMEZCLADO, CEMENTO TIPO I, LOSA ALIGERADA TORRE f'c=350 kg/cm2"/>
    <s v="m3"/>
    <n v="1.9424999999999999"/>
    <n v="453.79"/>
    <n v="881.4778"/>
    <n v="0"/>
    <n v="0"/>
    <n v="881.4778"/>
    <n v="3.35"/>
    <n v="30873.089999999989"/>
    <n v="2.8551654531503011E-2"/>
    <s v="EST TORRE"/>
    <s v="02.04.01.07"/>
  </r>
  <r>
    <x v="5"/>
    <m/>
    <m/>
    <x v="4"/>
    <x v="14"/>
    <n v="204"/>
    <s v="CONCRETO PREMEZCLADO, CEMENTO TIPO I, LOSA ALIGERADA TORRE f'c=420 kg/cm2"/>
    <s v="m3"/>
    <n v="2.2185000000000001"/>
    <n v="470.94"/>
    <n v="1044.7764"/>
    <n v="0"/>
    <n v="0"/>
    <n v="1044.7764"/>
    <n v="3.35"/>
    <n v="30873.089999999989"/>
    <n v="3.3841005224938624E-2"/>
    <s v="EST TORRE"/>
    <s v="02.04.01.07"/>
  </r>
  <r>
    <x v="5"/>
    <m/>
    <m/>
    <x v="4"/>
    <x v="12"/>
    <n v="212"/>
    <s v="ENCOFRADO Y DESENCOFRADO DE PRELOSA ALIGERADA"/>
    <s v="m2"/>
    <n v="1064.82"/>
    <n v="36.32"/>
    <n v="38674.2624"/>
    <n v="0"/>
    <n v="0"/>
    <n v="38674.2624"/>
    <n v="3.35"/>
    <n v="30873.089999999989"/>
    <n v="1.2526851831157819"/>
    <s v="EST TORRE"/>
    <s v="02.04.01.07"/>
  </r>
  <r>
    <x v="5"/>
    <m/>
    <m/>
    <x v="4"/>
    <x v="12"/>
    <n v="212"/>
    <s v="ENCOFRADO Y DESENCOFRADO DE PRELOSA ALIGERADA DOBLE ALTURA"/>
    <s v="m2"/>
    <n v="205.44"/>
    <n v="46.57"/>
    <n v="9567.3407999999999"/>
    <n v="0"/>
    <n v="0"/>
    <n v="9567.3407999999999"/>
    <n v="3.35"/>
    <n v="30873.089999999989"/>
    <n v="0.30989255691607165"/>
    <s v="EST TORRE"/>
    <s v="02.04.01.07"/>
  </r>
  <r>
    <x v="5"/>
    <m/>
    <m/>
    <x v="4"/>
    <x v="20"/>
    <n v="205"/>
    <s v="SUMINISTRO DE PRELOSA ALIGERADA EN UNA DIRECCION H=20CM"/>
    <s v="m2"/>
    <n v="1270.26"/>
    <n v="61.5"/>
    <n v="78120.990000000005"/>
    <n v="0"/>
    <n v="0"/>
    <n v="78120.990000000005"/>
    <n v="3.35"/>
    <n v="30873.089999999989"/>
    <n v="2.5303910298580425"/>
    <s v="EST TORRE"/>
    <s v="02.04.01.07"/>
  </r>
  <r>
    <x v="5"/>
    <m/>
    <m/>
    <x v="4"/>
    <x v="21"/>
    <n v="206"/>
    <s v="INSTALACIÓN DE PRELOSA E=5CM"/>
    <s v="m2"/>
    <n v="1270.26"/>
    <n v="4.37"/>
    <n v="5551.0361999999996"/>
    <n v="0"/>
    <n v="0"/>
    <n v="5551.0361999999996"/>
    <n v="3.35"/>
    <n v="30873.089999999989"/>
    <n v="0.17980176911349013"/>
    <s v="EST TORRE"/>
    <s v="02.04.01.07"/>
  </r>
  <r>
    <x v="5"/>
    <m/>
    <m/>
    <x v="4"/>
    <x v="17"/>
    <n v="209"/>
    <s v="ACERO DE REFUERZO FY= 4200 kg/cm2, GRADO 60 (PUESTO EN OBRA)"/>
    <s v="kg"/>
    <n v="10194.71769999999"/>
    <n v="1.24"/>
    <n v="12641.452799999999"/>
    <n v="0.89"/>
    <n v="9073.3007999999991"/>
    <n v="43037.010479999997"/>
    <n v="3.35"/>
    <n v="30873.089999999989"/>
    <n v="1.3939975065663985"/>
    <s v="EST TORRE"/>
    <s v="02.04.01.07"/>
  </r>
  <r>
    <x v="5"/>
    <m/>
    <m/>
    <x v="4"/>
    <x v="17"/>
    <n v="209"/>
    <s v="ACERO DE REFUERZO FY= 4200 kg/cm2, GRADO 60 (EMBEBIDO EN PRELOSA)"/>
    <s v="kg"/>
    <n v="4999.2942000000012"/>
    <n v="0"/>
    <n v="0"/>
    <n v="0.89"/>
    <n v="4449.3680999999997"/>
    <n v="14905.383135"/>
    <n v="3.35"/>
    <n v="30873.089999999989"/>
    <n v="0.48279531251973823"/>
    <s v="EST TORRE"/>
    <s v="02.04.01.07"/>
  </r>
  <r>
    <x v="5"/>
    <m/>
    <m/>
    <x v="4"/>
    <x v="20"/>
    <n v="205"/>
    <s v="ACERO DE REFUERZO FY= 4200 kg/cm2, GRADO 60 BASE Y DISTRIBUCIÓN (EMBEBIDO EN PRELOSA)"/>
    <s v="kg"/>
    <n v="2007.0108"/>
    <n v="0"/>
    <n v="0"/>
    <n v="0.89"/>
    <n v="1786.2389000000001"/>
    <n v="5983.9003150000008"/>
    <n v="3.35"/>
    <n v="30873.089999999989"/>
    <n v="0.19382252683485854"/>
    <s v="EST TORRE"/>
    <s v="02.04.01.07"/>
  </r>
  <r>
    <x v="5"/>
    <m/>
    <m/>
    <x v="4"/>
    <x v="17"/>
    <n v="209"/>
    <s v="ACERO DE REFUERZO FY= 4200 kg/cm2, GRADO 60 (COSTURA PRELOSA)"/>
    <s v="kg"/>
    <n v="508.10399999999998"/>
    <n v="1.24"/>
    <n v="630.04399999999998"/>
    <n v="0.89"/>
    <n v="452.209"/>
    <n v="2144.9441499999998"/>
    <n v="3.35"/>
    <n v="30873.089999999989"/>
    <n v="6.9476173262864219E-2"/>
    <s v="EST TORRE"/>
    <s v="02.04.01.07"/>
  </r>
  <r>
    <x v="5"/>
    <m/>
    <m/>
    <x v="4"/>
    <x v="14"/>
    <n v="204"/>
    <s v="CURADO DE ELEMENTOS ESTRUCTURALES EXPUESTOS"/>
    <s v="m2"/>
    <n v="1270.26"/>
    <n v="1.48"/>
    <n v="1879.9848"/>
    <n v="0"/>
    <n v="0"/>
    <n v="1879.9848"/>
    <n v="3.35"/>
    <n v="30873.089999999989"/>
    <n v="6.0893962994957765E-2"/>
    <s v="EST TORRE"/>
    <s v="02.04.01.07"/>
  </r>
  <r>
    <x v="5"/>
    <m/>
    <m/>
    <x v="4"/>
    <x v="14"/>
    <n v="204"/>
    <s v="CONCRETO PREMEZCLADO, CEMENTO TIPO I, LOSA ALIGERADA TORRE f'c=280 kg/cm2"/>
    <s v="m3"/>
    <n v="892.24487876712317"/>
    <n v="415.48"/>
    <n v="370707.87520000001"/>
    <n v="0"/>
    <n v="0"/>
    <n v="370707.87520000001"/>
    <n v="3.35"/>
    <n v="30873.089999999989"/>
    <n v="12.00747561063697"/>
    <s v="EST TORRE"/>
    <s v="02.04.01.07"/>
  </r>
  <r>
    <x v="5"/>
    <m/>
    <m/>
    <x v="4"/>
    <x v="14"/>
    <n v="204"/>
    <s v="CONCRETO PREMEZCLADO, CEMENTO TIPO I, LOSA ALIGERADA TORRE f'c=350 kg/cm2"/>
    <s v="m3"/>
    <n v="11.2608"/>
    <n v="454.34"/>
    <n v="5116.2061999999996"/>
    <n v="0"/>
    <n v="0"/>
    <n v="5116.2061999999996"/>
    <n v="3.35"/>
    <n v="30873.089999999989"/>
    <n v="0.16571733506429065"/>
    <s v="EST TORRE"/>
    <s v="02.04.01.07"/>
  </r>
  <r>
    <x v="5"/>
    <m/>
    <m/>
    <x v="4"/>
    <x v="14"/>
    <n v="204"/>
    <s v="CONCRETO PREMEZCLADO, CEMENTO TIPO I, LOSA ALIGERADA TORRE f'c=420 kg/cm2"/>
    <s v="m3"/>
    <n v="11.749499999999999"/>
    <n v="470.64"/>
    <n v="5529.7849999999999"/>
    <n v="0"/>
    <n v="0"/>
    <n v="5529.7849999999999"/>
    <n v="3.35"/>
    <n v="30873.089999999989"/>
    <n v="0.1791134285554184"/>
    <s v="EST TORRE"/>
    <s v="02.04.01.07"/>
  </r>
  <r>
    <x v="5"/>
    <m/>
    <m/>
    <x v="4"/>
    <x v="12"/>
    <n v="212"/>
    <s v="ENCOFRADO Y DESENCOFRADO DE PRELOSA ALIGERADA"/>
    <s v="m2"/>
    <n v="9122.8799999999992"/>
    <n v="36.32"/>
    <n v="331343.00160000002"/>
    <n v="0"/>
    <n v="0"/>
    <n v="331343.00160000002"/>
    <n v="3.35"/>
    <n v="30873.089999999989"/>
    <n v="10.732421069611112"/>
    <s v="EST TORRE"/>
    <s v="02.04.01.07"/>
  </r>
  <r>
    <x v="5"/>
    <m/>
    <m/>
    <x v="4"/>
    <x v="12"/>
    <n v="212"/>
    <s v="ENCOFRADO Y DESENCOFRADO DE PRELOSA ALIGERADA DOBLE ALTURA"/>
    <s v="m2"/>
    <n v="867.21"/>
    <n v="46.57"/>
    <n v="40385.969700000001"/>
    <n v="0"/>
    <n v="0"/>
    <n v="40385.969700000001"/>
    <n v="3.35"/>
    <n v="30873.089999999989"/>
    <n v="1.3081285255217412"/>
    <s v="EST TORRE"/>
    <s v="02.04.01.07"/>
  </r>
  <r>
    <x v="5"/>
    <m/>
    <m/>
    <x v="4"/>
    <x v="20"/>
    <n v="205"/>
    <s v="SUMINISTRO DE PRELOSA ALIGERADA EN DOS DIRECCIONES H=20CM"/>
    <s v="m2"/>
    <n v="9990.09"/>
    <n v="58.5"/>
    <n v="584420.26500000001"/>
    <n v="0"/>
    <n v="0"/>
    <n v="584420.26500000001"/>
    <n v="3.35"/>
    <n v="30873.089999999989"/>
    <n v="18.929762618513411"/>
    <s v="EST TORRE"/>
    <s v="02.04.01.07"/>
  </r>
  <r>
    <x v="5"/>
    <m/>
    <m/>
    <x v="4"/>
    <x v="21"/>
    <n v="206"/>
    <s v="INSTALACIÓN DE PRELOSA E=5CM"/>
    <s v="m2"/>
    <n v="9990.09"/>
    <n v="4.37"/>
    <n v="43656.693299999999"/>
    <n v="0"/>
    <n v="0"/>
    <n v="43656.693299999999"/>
    <n v="3.35"/>
    <n v="30873.089999999989"/>
    <n v="1.414069446887241"/>
    <s v="EST TORRE"/>
    <s v="02.04.01.07"/>
  </r>
  <r>
    <x v="5"/>
    <m/>
    <m/>
    <x v="4"/>
    <x v="17"/>
    <n v="209"/>
    <s v="ACERO DE REFUERZO FY= 4200 kg/cm2, GRADO 60 (PUESTO EN OBRA)"/>
    <s v="kg"/>
    <n v="59610.779319999972"/>
    <n v="1.24"/>
    <n v="73917.367199999993"/>
    <n v="0.89"/>
    <n v="53053.5942"/>
    <n v="251646.90776999999"/>
    <n v="3.35"/>
    <n v="30873.089999999989"/>
    <n v="8.1510113749546953"/>
    <s v="EST TORRE"/>
    <s v="02.04.01.07"/>
  </r>
  <r>
    <x v="5"/>
    <m/>
    <m/>
    <x v="4"/>
    <x v="17"/>
    <n v="209"/>
    <s v="ACERO DE REFUERZO FY= 4200 kg/cm2, GRADO 60 (EMBEBIDO EN PRELOSA)"/>
    <s v="kg"/>
    <n v="76088.088300000018"/>
    <n v="0"/>
    <n v="0"/>
    <n v="0.89"/>
    <n v="67718.400099999999"/>
    <n v="226856.640335"/>
    <n v="3.35"/>
    <n v="30873.089999999989"/>
    <n v="7.3480380595204462"/>
    <s v="EST TORRE"/>
    <s v="02.04.01.07"/>
  </r>
  <r>
    <x v="5"/>
    <m/>
    <m/>
    <x v="4"/>
    <x v="17"/>
    <n v="209"/>
    <s v="ACERO DE REFUERZO FY= 4200 kg/cm2, GRADO 60 DE CONTINUIDAD (PUESTO EN OBRA)"/>
    <s v="kg"/>
    <n v="17482.657500000001"/>
    <n v="1.24"/>
    <n v="21678.4984"/>
    <n v="0.89"/>
    <n v="15559.5674"/>
    <n v="73803.049190000005"/>
    <n v="3.35"/>
    <n v="30873.089999999989"/>
    <n v="2.3905300438019008"/>
    <s v="EST TORRE"/>
    <s v="02.04.01.07"/>
  </r>
  <r>
    <x v="5"/>
    <m/>
    <m/>
    <x v="4"/>
    <x v="14"/>
    <n v="204"/>
    <s v="CURADO DE ELEMENTOS ESTRUCTURALES EXPUESTOS"/>
    <s v="m2"/>
    <n v="9990.09"/>
    <n v="1.48"/>
    <n v="14785.333199999999"/>
    <n v="0"/>
    <n v="0"/>
    <n v="14785.333199999999"/>
    <n v="3.35"/>
    <n v="30873.089999999989"/>
    <n v="0.47890681496409993"/>
    <s v="EST TORRE"/>
    <s v="02.04.01.07"/>
  </r>
  <r>
    <x v="5"/>
    <m/>
    <m/>
    <x v="4"/>
    <x v="14"/>
    <n v="204"/>
    <s v="CONCRETO PREMEZCLADO, CEMENTO TIPO I, LOSA MACIZA TORRE f'c=280 kg/cm2"/>
    <s v="m3"/>
    <n v="322.29750000000013"/>
    <n v="415.48"/>
    <n v="133909.204"/>
    <n v="0"/>
    <n v="0"/>
    <n v="133909.204"/>
    <n v="3.35"/>
    <n v="30873.089999999989"/>
    <n v="4.3374085328031642"/>
    <s v="EST TORRE"/>
    <s v="02.04.01.07"/>
  </r>
  <r>
    <x v="5"/>
    <m/>
    <m/>
    <x v="4"/>
    <x v="14"/>
    <n v="204"/>
    <s v="CONCRETO PREMEZCLADO, CEMENTO TIPO I, LOSA MACIZA TORRE f'c=350 kg/cm2"/>
    <s v="m3"/>
    <n v="4.1639999999999997"/>
    <n v="453.93"/>
    <n v="1890.1792"/>
    <n v="0"/>
    <n v="0"/>
    <n v="1890.1792"/>
    <n v="3.35"/>
    <n v="30873.089999999989"/>
    <n v="6.1224166418068313E-2"/>
    <s v="EST TORRE"/>
    <s v="02.04.01.07"/>
  </r>
  <r>
    <x v="5"/>
    <m/>
    <m/>
    <x v="4"/>
    <x v="14"/>
    <n v="204"/>
    <s v="CONCRETO PREMEZCLADO, CEMENTO TIPO I, LOSA MACIZA TORRE f'c=420 kg/cm2"/>
    <s v="m3"/>
    <n v="4.5149999999999997"/>
    <n v="471.14"/>
    <n v="2127.2024000000001"/>
    <n v="0"/>
    <n v="0"/>
    <n v="2127.2024000000001"/>
    <n v="3.35"/>
    <n v="30873.089999999989"/>
    <n v="6.8901506133658821E-2"/>
    <s v="EST TORRE"/>
    <s v="02.04.01.07"/>
  </r>
  <r>
    <x v="5"/>
    <m/>
    <m/>
    <x v="4"/>
    <x v="12"/>
    <n v="212"/>
    <s v="ENCOFRADO Y DESENCOFRADO DE PRELOSA ALIGERADA"/>
    <s v="m2"/>
    <n v="2093.1799999999998"/>
    <n v="36.32"/>
    <n v="76024.297599999991"/>
    <n v="0"/>
    <n v="0"/>
    <n v="76024.297599999991"/>
    <n v="3.35"/>
    <n v="30873.089999999989"/>
    <n v="2.4624777629968371"/>
    <s v="EST TORRE"/>
    <s v="02.04.01.07"/>
  </r>
  <r>
    <x v="5"/>
    <m/>
    <m/>
    <x v="4"/>
    <x v="12"/>
    <n v="212"/>
    <s v="ENCOFRADO Y DESENCOFRADO DE PRELOSA ALIGERADA DOBLE ALTURA"/>
    <s v="m2"/>
    <n v="113.33"/>
    <n v="46.57"/>
    <n v="5277.7781000000004"/>
    <n v="0"/>
    <n v="0"/>
    <n v="5277.7781000000004"/>
    <n v="3.35"/>
    <n v="30873.089999999989"/>
    <n v="0.17095075679175625"/>
    <s v="EST TORRE"/>
    <s v="02.04.01.07"/>
  </r>
  <r>
    <x v="5"/>
    <m/>
    <m/>
    <x v="4"/>
    <x v="20"/>
    <n v="205"/>
    <s v="SUMINISTRO DE PRELOSA MACIZA H=20CM"/>
    <s v="m2"/>
    <n v="2206.5100000000002"/>
    <n v="47.5"/>
    <n v="104809.22500000001"/>
    <n v="0"/>
    <n v="0"/>
    <n v="104809.22500000001"/>
    <n v="3.35"/>
    <n v="30873.089999999989"/>
    <n v="3.3948407820532394"/>
    <s v="EST TORRE"/>
    <s v="02.04.01.07"/>
  </r>
  <r>
    <x v="5"/>
    <m/>
    <m/>
    <x v="4"/>
    <x v="21"/>
    <n v="206"/>
    <s v="INSTALACIÓN DE PRELOSA E=5CM"/>
    <s v="m2"/>
    <n v="2206.5100000000002"/>
    <n v="4.37"/>
    <n v="9642.4487000000008"/>
    <n v="0"/>
    <n v="0"/>
    <n v="9642.4487000000008"/>
    <n v="3.35"/>
    <n v="30873.089999999989"/>
    <n v="0.31232535194889804"/>
    <s v="EST TORRE"/>
    <s v="02.04.01.07"/>
  </r>
  <r>
    <x v="5"/>
    <m/>
    <m/>
    <x v="4"/>
    <x v="17"/>
    <n v="209"/>
    <s v="ACERO DE REFUERZO FY= 4200 kg/cm2, GRADO 60 (PUESTO EN OBRA)"/>
    <s v="kg"/>
    <n v="19656.209349999968"/>
    <n v="1.24"/>
    <n v="24373.700400000002"/>
    <n v="0.89"/>
    <n v="17494.026900000001"/>
    <n v="82978.690514999995"/>
    <n v="3.35"/>
    <n v="30873.089999999989"/>
    <n v="2.6877351931730846"/>
    <s v="EST TORRE"/>
    <s v="02.04.01.07"/>
  </r>
  <r>
    <x v="5"/>
    <m/>
    <m/>
    <x v="4"/>
    <x v="17"/>
    <n v="209"/>
    <s v="ACERO DE REFUERZO FY= 4200 kg/cm2, GRADO 60 DE CONTINUIDAD (PUESTO EN OBRA)"/>
    <s v="kg"/>
    <n v="3309.7649999999999"/>
    <n v="1.24"/>
    <n v="4104.1148000000003"/>
    <n v="0.89"/>
    <n v="2945.6952999999999"/>
    <n v="13972.194055"/>
    <n v="3.35"/>
    <n v="30873.089999999989"/>
    <n v="0.45256869509984277"/>
    <s v="EST TORRE"/>
    <s v="02.04.01.07"/>
  </r>
  <r>
    <x v="5"/>
    <m/>
    <m/>
    <x v="4"/>
    <x v="14"/>
    <n v="204"/>
    <s v="CURADO DE ELEMENTOS ESTRUCTURALES EXPUESTOS"/>
    <s v="m2"/>
    <n v="2206.5100000000002"/>
    <n v="1.48"/>
    <n v="3265.6347999999998"/>
    <n v="0"/>
    <n v="0"/>
    <n v="3265.6347999999998"/>
    <n v="3.35"/>
    <n v="30873.089999999989"/>
    <n v="0.10577609173555355"/>
    <s v="EST TORRE"/>
    <s v="02.04.01.07"/>
  </r>
  <r>
    <x v="5"/>
    <m/>
    <m/>
    <x v="4"/>
    <x v="17"/>
    <n v="209"/>
    <s v="ACERO DE REFUERZO FY= 4200 kg/cm2, GRADO 60"/>
    <s v="kg"/>
    <n v="8014.3544000000029"/>
    <n v="1.24"/>
    <n v="9937.7939999999999"/>
    <n v="0.89"/>
    <n v="7132.7715000000007"/>
    <n v="33832.578524999997"/>
    <n v="3.35"/>
    <n v="30873.089999999989"/>
    <n v="1.0958598094651364"/>
    <s v="EST TORRE"/>
    <s v="02.02.01.03"/>
  </r>
  <r>
    <x v="5"/>
    <m/>
    <m/>
    <x v="4"/>
    <x v="20"/>
    <n v="205"/>
    <s v="SUMINISTRO DE PRELOSA MACIZA H=20CM"/>
    <s v="m2"/>
    <n v="1235.7864000000011"/>
    <n v="47.5"/>
    <n v="58700.025000000001"/>
    <n v="0"/>
    <n v="0"/>
    <n v="58700.025000000001"/>
    <n v="3.35"/>
    <n v="30873.089999999989"/>
    <n v="1.9013330055397766"/>
    <s v="EST TORRE"/>
    <s v="02.02.01.03"/>
  </r>
  <r>
    <x v="5"/>
    <m/>
    <m/>
    <x v="4"/>
    <x v="21"/>
    <n v="206"/>
    <s v="INSTALACIÓN DE PRELOSA E=5CM"/>
    <s v="m2"/>
    <n v="1235.7864000000011"/>
    <n v="4.37"/>
    <n v="5400.4022999999997"/>
    <n v="0"/>
    <n v="0"/>
    <n v="5400.4022999999997"/>
    <n v="3.35"/>
    <n v="30873.089999999989"/>
    <n v="0.17492263650965945"/>
    <s v="EST TORRE"/>
    <s v="02.02.01.03"/>
  </r>
  <r>
    <x v="5"/>
    <m/>
    <m/>
    <x v="4"/>
    <x v="12"/>
    <n v="212"/>
    <s v="ENCOFRADO Y DESENCOFRADO DE PRELOSA ALIGERADA"/>
    <s v="m2"/>
    <n v="1086.053000000001"/>
    <n v="36.32"/>
    <n v="39445.336000000003"/>
    <n v="0"/>
    <n v="0"/>
    <n v="39445.336000000003"/>
    <n v="3.35"/>
    <n v="30873.089999999989"/>
    <n v="1.2776607718890469"/>
    <s v="EST TORRE"/>
    <s v="02.02.01.03"/>
  </r>
  <r>
    <x v="5"/>
    <m/>
    <m/>
    <x v="4"/>
    <x v="12"/>
    <n v="212"/>
    <s v="ENCOFRADO Y DESENCOFRADO DE PRELOSA ALIGERADA DOBLE ALTURA"/>
    <s v="m2"/>
    <n v="149.73339999999999"/>
    <n v="46.57"/>
    <n v="6972.9260999999997"/>
    <n v="0"/>
    <n v="0"/>
    <n v="6972.9260999999997"/>
    <n v="3.35"/>
    <n v="30873.089999999989"/>
    <n v="0.22585773241356799"/>
    <s v="EST TORRE"/>
    <s v="02.02.01.03"/>
  </r>
  <r>
    <x v="5"/>
    <m/>
    <m/>
    <x v="4"/>
    <x v="14"/>
    <n v="204"/>
    <s v="CURADO DE ELEMENTOS ESTRUCTURALES EXPUESTOS"/>
    <s v="m2"/>
    <n v="1235.7864000000011"/>
    <n v="1.48"/>
    <n v="1828.9692"/>
    <n v="0"/>
    <n v="0"/>
    <n v="1828.9692"/>
    <n v="3.35"/>
    <n v="30873.089999999989"/>
    <n v="5.9241533646291984E-2"/>
    <s v="EST TORRE"/>
    <s v="02.02.01.03"/>
  </r>
  <r>
    <x v="5"/>
    <m/>
    <m/>
    <x v="4"/>
    <x v="14"/>
    <n v="204"/>
    <s v="CONCRETO PREMEZCLADO, CEMENTO TIPO I, LOSA ALIGERADA TORRE f'c=280 kg/cm2"/>
    <s v="m3"/>
    <n v="690.12999999999988"/>
    <n v="415.48"/>
    <n v="286735.21240000002"/>
    <n v="0"/>
    <n v="0"/>
    <n v="286735.21240000002"/>
    <n v="3.35"/>
    <n v="30873.089999999989"/>
    <n v="9.2875449914472483"/>
    <s v="EST TORRE"/>
    <s v="02.05.01.01"/>
  </r>
  <r>
    <x v="5"/>
    <m/>
    <m/>
    <x v="4"/>
    <x v="14"/>
    <n v="204"/>
    <s v="CONCRETO PREMEZCLADO, CEMENTO TIPO I, LOSA ALIGERADA TORRE f'c=350 kg/cm2"/>
    <s v="m3"/>
    <n v="31.042000000000009"/>
    <n v="454.34"/>
    <n v="14103.6448"/>
    <n v="0"/>
    <n v="0"/>
    <n v="14103.6448"/>
    <n v="3.35"/>
    <n v="30873.089999999989"/>
    <n v="0.45682647250404818"/>
    <s v="EST TORRE"/>
    <s v="02.05.01.01"/>
  </r>
  <r>
    <x v="5"/>
    <m/>
    <m/>
    <x v="4"/>
    <x v="14"/>
    <n v="204"/>
    <s v="CONCRETO PREMEZCLADO, CEMENTO TIPO I, LOSA ALIGERADA TORRE f'c=420 kg/cm2"/>
    <s v="m3"/>
    <n v="25.920000000000009"/>
    <n v="470.62"/>
    <n v="12198.4704"/>
    <n v="0"/>
    <n v="0"/>
    <n v="12198.4704"/>
    <n v="3.35"/>
    <n v="30873.089999999989"/>
    <n v="0.39511660154522932"/>
    <s v="EST TORRE"/>
    <s v="02.05.01.01"/>
  </r>
  <r>
    <x v="5"/>
    <m/>
    <m/>
    <x v="4"/>
    <x v="12"/>
    <n v="212"/>
    <s v="ENCOFRADO Y DESENCOFRADO DE LOSA MACIZA"/>
    <s v="m2"/>
    <n v="3338.98"/>
    <n v="50.8"/>
    <n v="169620.18400000001"/>
    <n v="0"/>
    <n v="0"/>
    <n v="169620.18400000001"/>
    <n v="3.35"/>
    <n v="30873.089999999989"/>
    <n v="5.4941110203092745"/>
    <s v="EST TORRE"/>
    <s v="02.05.01.02"/>
  </r>
  <r>
    <x v="5"/>
    <m/>
    <m/>
    <x v="4"/>
    <x v="12"/>
    <n v="212"/>
    <s v="ENCOFRADO Y DESENCOFRADO DE LOSA MACIZA DOBLE ALTURA"/>
    <s v="m2"/>
    <n v="396.48"/>
    <n v="60.7"/>
    <n v="24066.335999999999"/>
    <n v="0"/>
    <n v="0"/>
    <n v="24066.335999999999"/>
    <n v="3.35"/>
    <n v="30873.089999999989"/>
    <n v="0.77952469286359116"/>
    <s v="EST TORRE"/>
    <s v="02.05.01.04"/>
  </r>
  <r>
    <x v="5"/>
    <m/>
    <m/>
    <x v="4"/>
    <x v="17"/>
    <n v="209"/>
    <s v="ACERO DE REFUERZO FY= 4200 kg/cm2, GRADO 60"/>
    <s v="kg"/>
    <n v="72023.104849999901"/>
    <n v="1.24"/>
    <n v="89308.644"/>
    <n v="0.89"/>
    <n v="64100.559000000008"/>
    <n v="304045.51665000001"/>
    <n v="3.35"/>
    <n v="30873.089999999989"/>
    <n v="9.8482373047207172"/>
    <s v="EST TORRE"/>
    <s v="02.05.01.05"/>
  </r>
  <r>
    <x v="5"/>
    <m/>
    <m/>
    <x v="4"/>
    <x v="14"/>
    <n v="204"/>
    <s v="CURADO DE ELEMENTOS ESTRUCTURALES EXPUESTOS"/>
    <s v="m2"/>
    <n v="3735.46"/>
    <n v="1.48"/>
    <n v="5528.4808000000003"/>
    <n v="0"/>
    <n v="0"/>
    <n v="5528.4808000000003"/>
    <n v="3.35"/>
    <n v="30873.089999999989"/>
    <n v="0.17907118464656444"/>
    <s v="EST TORRE"/>
    <s v="02.05.01.06"/>
  </r>
  <r>
    <x v="5"/>
    <m/>
    <m/>
    <x v="4"/>
    <x v="14"/>
    <n v="204"/>
    <s v="CONCRETO PREMEZCLADO, CEMENTO TIPO I, LOSA ALIGERADA TORRE f'c=280 kg/cm2"/>
    <s v="m3"/>
    <n v="15.192500000000001"/>
    <n v="415.41"/>
    <n v="6311.1412"/>
    <n v="0"/>
    <n v="0"/>
    <n v="6311.1412"/>
    <n v="3.35"/>
    <n v="30873.089999999989"/>
    <n v="0.20442207760868777"/>
    <s v="EST TORRE"/>
    <s v="02.06.01.01"/>
  </r>
  <r>
    <x v="5"/>
    <m/>
    <m/>
    <x v="4"/>
    <x v="12"/>
    <n v="212"/>
    <s v="ENCOFRADO Y DESENCOFRADO DE LOSA MACIZA"/>
    <s v="m2"/>
    <n v="60.77"/>
    <n v="50.8"/>
    <n v="3087.116"/>
    <n v="0"/>
    <n v="0"/>
    <n v="3087.116"/>
    <n v="3.35"/>
    <n v="30873.089999999989"/>
    <n v="9.9993748601128071E-2"/>
    <s v="EST TORRE"/>
    <s v="02.06.01.04"/>
  </r>
  <r>
    <x v="5"/>
    <m/>
    <m/>
    <x v="4"/>
    <x v="17"/>
    <n v="209"/>
    <s v="ACERO DE REFUERZO FY= 4200 kg/cm2, GRADO 60"/>
    <s v="kg"/>
    <n v="1201.4590000000001"/>
    <n v="1.24"/>
    <n v="1489.8104000000001"/>
    <n v="0.89"/>
    <n v="1069.2994000000001"/>
    <n v="5071.9633900000008"/>
    <n v="3.35"/>
    <n v="30873.089999999989"/>
    <n v="0.16428428090612254"/>
    <s v="EST TORRE"/>
    <s v="02.06.01.06"/>
  </r>
  <r>
    <x v="5"/>
    <m/>
    <m/>
    <x v="4"/>
    <x v="14"/>
    <n v="204"/>
    <s v="CURADO DE ELEMENTOS ESTRUCTURALES EXPUESTOS"/>
    <s v="m2"/>
    <n v="60.77"/>
    <n v="1.48"/>
    <n v="89.939599999999999"/>
    <n v="0"/>
    <n v="0"/>
    <n v="89.939599999999999"/>
    <n v="3.35"/>
    <n v="30873.089999999989"/>
    <n v="2.9132036994029436E-3"/>
    <s v="EST TORRE"/>
    <s v="02.06.01.08"/>
  </r>
  <r>
    <x v="5"/>
    <m/>
    <m/>
    <x v="4"/>
    <x v="14"/>
    <n v="204"/>
    <s v="CONCRETO PREMEZCLADO, CEMENTO TIPO I, ESCALERAS f'c=280 kg/cm2"/>
    <s v="m3"/>
    <n v="98.13925799068393"/>
    <n v="422.95"/>
    <n v="41508.313000000002"/>
    <n v="0"/>
    <n v="0"/>
    <n v="41508.313000000002"/>
    <n v="3.35"/>
    <n v="30873.089999999989"/>
    <n v="1.3444819744314553"/>
    <s v="EST TORRE"/>
    <s v="02.08.01.01"/>
  </r>
  <r>
    <x v="5"/>
    <m/>
    <m/>
    <x v="4"/>
    <x v="12"/>
    <n v="212"/>
    <s v="ENCOFRADO Y DESENCOFRADO DE ESCALERAS"/>
    <s v="m2"/>
    <n v="791.22057610187505"/>
    <n v="67.180000000000007"/>
    <n v="53154.159600000014"/>
    <n v="0"/>
    <n v="0"/>
    <n v="53154.159600000014"/>
    <n v="3.35"/>
    <n v="30873.089999999989"/>
    <n v="1.7216987220909872"/>
    <s v="EST TORRE"/>
    <s v="02.08.01.03"/>
  </r>
  <r>
    <x v="5"/>
    <m/>
    <m/>
    <x v="4"/>
    <x v="17"/>
    <n v="209"/>
    <s v="ACERO DE REFUERZO FY= 4200 kg/cm2, GRADO 60"/>
    <s v="kg"/>
    <n v="7137.7669999999989"/>
    <n v="1.24"/>
    <n v="8850.8348000000005"/>
    <n v="0.89"/>
    <n v="6352.6153000000004"/>
    <n v="30132.096055000002"/>
    <n v="3.35"/>
    <n v="30873.089999999989"/>
    <n v="0.97599871133728477"/>
    <s v="EST TORRE"/>
    <s v="02.08.01.04"/>
  </r>
  <r>
    <x v="5"/>
    <m/>
    <m/>
    <x v="4"/>
    <x v="14"/>
    <n v="204"/>
    <s v="CURADO DE ELEMENTOS ESTRUCTURALES EXPUESTOS"/>
    <s v="m2"/>
    <n v="791.22057610187505"/>
    <n v="1.48"/>
    <n v="1171.0056"/>
    <n v="0"/>
    <n v="0"/>
    <n v="1171.0056"/>
    <n v="3.35"/>
    <n v="30873.089999999989"/>
    <n v="3.7929653300009823E-2"/>
    <s v="EST TORRE"/>
    <s v="02.08.01.05"/>
  </r>
  <r>
    <x v="5"/>
    <m/>
    <m/>
    <x v="4"/>
    <x v="14"/>
    <n v="204"/>
    <s v="CONCRETO PREMEZCLADO, CEMENTO TIPO I, PISCINA f'c=280 kg/cm2 (W/C=0.50).Por procedimiento constructivo"/>
    <s v="m3"/>
    <n v="12.3939"/>
    <n v="467.57"/>
    <n v="5795.0508000000009"/>
    <n v="0"/>
    <n v="0"/>
    <n v="5795.0508000000009"/>
    <n v="3.35"/>
    <n v="30873.089999999989"/>
    <n v="0.18770556494345084"/>
    <s v="EST TORRE"/>
    <s v="02.08.02.01"/>
  </r>
  <r>
    <x v="5"/>
    <m/>
    <m/>
    <x v="4"/>
    <x v="12"/>
    <n v="212"/>
    <s v="ENCOFRADO Y DESENCOFRADO DE COLUMNETAS Y VIGAS DE AMARRE DOBLE ALTURA"/>
    <s v="m2"/>
    <n v="90.93"/>
    <n v="66.94"/>
    <n v="6086.8542000000007"/>
    <n v="0"/>
    <n v="0"/>
    <n v="6086.8542000000007"/>
    <n v="3.35"/>
    <n v="30873.089999999989"/>
    <n v="0.19715727191544491"/>
    <s v="EST TORRE"/>
    <s v="02.08.02.02"/>
  </r>
  <r>
    <x v="5"/>
    <m/>
    <m/>
    <x v="4"/>
    <x v="17"/>
    <n v="209"/>
    <s v="ACERO DE REFUERZO FY= 4200 kg/cm2, GRADO 60"/>
    <s v="kg"/>
    <n v="686.57264999999995"/>
    <n v="1.24"/>
    <n v="851.34680000000003"/>
    <n v="0.89"/>
    <n v="611.04730000000006"/>
    <n v="2898.3552549999999"/>
    <n v="3.35"/>
    <n v="30873.089999999989"/>
    <n v="9.3879662029294805E-2"/>
    <s v="EST TORRE"/>
    <s v="02.08.02.03"/>
  </r>
  <r>
    <x v="5"/>
    <m/>
    <m/>
    <x v="4"/>
    <x v="14"/>
    <n v="204"/>
    <s v="CURADO DE ELEMENTOS ESTRUCTURALES EXPUESTOS"/>
    <s v="m2"/>
    <n v="90.93"/>
    <n v="1.48"/>
    <n v="134.57640000000001"/>
    <n v="0"/>
    <n v="0"/>
    <n v="134.57640000000001"/>
    <n v="3.35"/>
    <n v="30873.089999999989"/>
    <n v="4.3590194567502006E-3"/>
    <s v="EST TORRE"/>
    <s v="02.08.02.04"/>
  </r>
  <r>
    <x v="5"/>
    <m/>
    <m/>
    <x v="4"/>
    <x v="14"/>
    <n v="204"/>
    <s v="CONCRETO PREMEZCLADO, CEMENTO TIPO I, BASES DE EQUIPOS f'c=210 kg/cm2"/>
    <s v="m3"/>
    <n v="9"/>
    <n v="519.92999999999995"/>
    <n v="4679.37"/>
    <n v="0"/>
    <n v="0"/>
    <n v="4679.37"/>
    <n v="3.35"/>
    <n v="30873.089999999989"/>
    <n v="0.15156791885749049"/>
    <s v="EST TORRE"/>
    <s v="02.09.01.01"/>
  </r>
  <r>
    <x v="5"/>
    <m/>
    <m/>
    <x v="4"/>
    <x v="12"/>
    <n v="212"/>
    <s v="ENCOFRADO Y DESENCOFRADO DE BASES DE EQUIPOS"/>
    <s v="m2"/>
    <n v="36"/>
    <n v="61"/>
    <n v="2196"/>
    <n v="0"/>
    <n v="0"/>
    <n v="2196"/>
    <n v="3.35"/>
    <n v="30873.089999999989"/>
    <n v="7.1129906335906143E-2"/>
    <s v="EST TORRE"/>
    <s v="02.09.01.02"/>
  </r>
  <r>
    <x v="5"/>
    <m/>
    <m/>
    <x v="4"/>
    <x v="17"/>
    <n v="209"/>
    <s v="ACERO DE REFUERZO FY= 4200 kg/cm2, GRADO 60"/>
    <s v="kg"/>
    <n v="630"/>
    <n v="1.24"/>
    <n v="781.2"/>
    <n v="0.89"/>
    <n v="560.70000000000005"/>
    <n v="2659.5450000000001"/>
    <n v="3.35"/>
    <n v="30873.089999999989"/>
    <n v="8.6144438408983393E-2"/>
    <s v="EST TORRE"/>
    <s v="02.09.01.03"/>
  </r>
  <r>
    <x v="5"/>
    <m/>
    <m/>
    <x v="4"/>
    <x v="14"/>
    <n v="204"/>
    <s v="CURADO DE ELEMENTOS ESTRUCTURALES EXPUESTOS"/>
    <s v="m2"/>
    <n v="36"/>
    <n v="1.48"/>
    <n v="53.28"/>
    <n v="0"/>
    <n v="0"/>
    <n v="53.28"/>
    <n v="3.35"/>
    <n v="30873.089999999989"/>
    <n v="1.7257747766744444E-3"/>
    <s v="EST TORRE"/>
    <s v="02.09.01.04"/>
  </r>
  <r>
    <x v="5"/>
    <m/>
    <m/>
    <x v="4"/>
    <x v="39"/>
    <n v="214"/>
    <s v="PLANCHA DE LANA DE ROCA . E= 2&quot; NEOPRENO Y 100 KG/M3, ANCLAJES A LOSAS, TECNOPORT, OTROS"/>
    <s v="m2"/>
    <n v="12"/>
    <n v="185.2"/>
    <n v="2222.4"/>
    <n v="0"/>
    <n v="0"/>
    <n v="2222.4"/>
    <n v="3.35"/>
    <n v="30873.089999999989"/>
    <n v="7.1985019963988081E-2"/>
    <s v="EST TORRE"/>
    <s v="02.09.01.05"/>
  </r>
  <r>
    <x v="5"/>
    <m/>
    <m/>
    <x v="4"/>
    <x v="14"/>
    <n v="204"/>
    <s v="CONCRETO PREMEZCLADO, CEMENTO TIPO I, LOSA ALIGERADA TORRE f'c=280 kg/cm2"/>
    <s v="m3"/>
    <n v="193.29400000000001"/>
    <n v="415.47"/>
    <n v="80308.129199999996"/>
    <n v="0"/>
    <n v="0"/>
    <n v="80308.129199999996"/>
    <n v="3.35"/>
    <n v="30873.089999999989"/>
    <n v="2.601233928965323"/>
    <s v="EST TORRE"/>
    <s v="02.05.01.01"/>
  </r>
  <r>
    <x v="5"/>
    <m/>
    <m/>
    <x v="4"/>
    <x v="12"/>
    <n v="212"/>
    <s v="ENCOFRADO Y DESENCOFRADO DE LOSA MACIZA"/>
    <s v="m2"/>
    <n v="966.47"/>
    <n v="50.8"/>
    <n v="49096.675999999999"/>
    <n v="0"/>
    <n v="0"/>
    <n v="49096.675999999999"/>
    <n v="3.35"/>
    <n v="30873.089999999989"/>
    <n v="1.590274118981936"/>
    <s v="EST TORRE"/>
    <s v="02.05.01.02"/>
  </r>
  <r>
    <x v="5"/>
    <m/>
    <m/>
    <x v="4"/>
    <x v="14"/>
    <n v="204"/>
    <s v="CURADO DE ELEMENTOS ESTRUCTURALES EXPUESTOS"/>
    <s v="m2"/>
    <n v="966.47"/>
    <n v="1.48"/>
    <n v="1430.3756000000001"/>
    <n v="0"/>
    <n v="0"/>
    <n v="1430.3756000000001"/>
    <n v="3.35"/>
    <n v="30873.089999999989"/>
    <n v="4.6330820789237503E-2"/>
    <s v="EST TORRE"/>
    <s v="02.05.01.06"/>
  </r>
  <r>
    <x v="5"/>
    <m/>
    <m/>
    <x v="4"/>
    <x v="14"/>
    <n v="204"/>
    <s v="CONCRETO PREMEZCLADO, CEMENTO TIPO I, LOSA ALIGERADA TORRE f'c=280 kg/cm2"/>
    <s v="m3"/>
    <n v="3.2058"/>
    <n v="416.02"/>
    <n v="1333.6908000000001"/>
    <n v="0"/>
    <n v="0"/>
    <n v="1333.6908000000001"/>
    <n v="3.35"/>
    <n v="30873.089999999989"/>
    <n v="4.3199135557859626E-2"/>
    <s v="EST TORRE"/>
    <s v="02.05.01.06"/>
  </r>
  <r>
    <x v="5"/>
    <m/>
    <m/>
    <x v="4"/>
    <x v="12"/>
    <n v="212"/>
    <s v="ENCOFRADO Y DESENCOFRADO DE PRELOSA ALIGERADA"/>
    <s v="m2"/>
    <n v="35.619999999999997"/>
    <n v="36.32"/>
    <n v="1293.7184"/>
    <n v="0"/>
    <n v="0"/>
    <n v="1293.7184"/>
    <n v="3.35"/>
    <n v="30873.089999999989"/>
    <n v="4.1904402831073939E-2"/>
    <s v="EST TORRE"/>
    <s v="02.05.01.06"/>
  </r>
  <r>
    <x v="5"/>
    <m/>
    <m/>
    <x v="4"/>
    <x v="20"/>
    <n v="205"/>
    <s v="SUMINISTRO DE PRELOSA ALIGERADA EN UNA DIRECCION H=20CM"/>
    <s v="m2"/>
    <n v="35.619999999999997"/>
    <n v="61.5"/>
    <n v="2190.63"/>
    <n v="0"/>
    <n v="0"/>
    <n v="2190.63"/>
    <n v="3.35"/>
    <n v="30873.089999999989"/>
    <n v="7.0955968450194029E-2"/>
    <s v="EST TORRE"/>
    <s v="02.05.01.06"/>
  </r>
  <r>
    <x v="5"/>
    <m/>
    <m/>
    <x v="4"/>
    <x v="21"/>
    <n v="206"/>
    <s v="INSTALACIÓN DE PRELOSA E=5CM"/>
    <s v="m2"/>
    <n v="35.619999999999997"/>
    <n v="4.37"/>
    <n v="155.65940000000001"/>
    <n v="0"/>
    <n v="0"/>
    <n v="155.65940000000001"/>
    <n v="3.35"/>
    <n v="30873.089999999989"/>
    <n v="5.0419119045097219E-3"/>
    <s v="EST TORRE"/>
    <s v="02.05.01.06"/>
  </r>
  <r>
    <x v="5"/>
    <m/>
    <m/>
    <x v="4"/>
    <x v="14"/>
    <n v="204"/>
    <s v="CURADO DE ELEMENTOS ESTRUCTURALES EXPUESTOS"/>
    <s v="m2"/>
    <n v="35.619999999999997"/>
    <n v="1.48"/>
    <n v="52.717599999999997"/>
    <n v="0"/>
    <n v="0"/>
    <n v="52.717599999999997"/>
    <n v="3.35"/>
    <n v="30873.089999999989"/>
    <n v="1.7075582651428806E-3"/>
    <s v="EST TORRE"/>
    <s v="02.05.01.06"/>
  </r>
  <r>
    <x v="5"/>
    <m/>
    <m/>
    <x v="1"/>
    <x v="3"/>
    <n v="1201"/>
    <s v="CAPATAZ DE ESTRUCTURAS"/>
    <s v="mes"/>
    <n v="6"/>
    <n v="7196.8"/>
    <n v="43180.800000000003"/>
    <n v="0"/>
    <n v="0"/>
    <n v="43180.800000000003"/>
    <n v="3.35"/>
    <n v="30873.089999999989"/>
    <n v="1.3986549451318291"/>
    <s v="EST TORRE"/>
    <s v="02.05.01.06"/>
  </r>
  <r>
    <x v="5"/>
    <m/>
    <m/>
    <x v="4"/>
    <x v="1"/>
    <m/>
    <s v="BOLSAS DE CEMENTO PARA LUBRICACIÓN DE TUBERÍAS"/>
    <s v="bls"/>
    <n v="400"/>
    <n v="22.5"/>
    <n v="9000"/>
    <n v="0"/>
    <n v="0"/>
    <n v="9000"/>
    <n v="3.35"/>
    <n v="30873.089999999989"/>
    <n v="0.29151600957338586"/>
    <s v="EST TORRE"/>
    <s v="02.05.01.06"/>
  </r>
  <r>
    <x v="5"/>
    <m/>
    <m/>
    <x v="4"/>
    <x v="12"/>
    <n v="212"/>
    <s v="PDR PARA ENCOFRADOS"/>
    <s v="mes"/>
    <n v="7"/>
    <n v="5200"/>
    <n v="36400"/>
    <n v="0"/>
    <n v="0"/>
    <n v="36400"/>
    <n v="3.35"/>
    <n v="30873.089999999989"/>
    <n v="1.1790203053856938"/>
    <s v="EST TORRE"/>
    <s v="02.05.01.06"/>
  </r>
  <r>
    <x v="5"/>
    <m/>
    <m/>
    <x v="4"/>
    <x v="12"/>
    <n v="212"/>
    <s v="MOVILIZACIÓN, DESMOVILIZACION PARA ENCOFRADOS"/>
    <s v="glb"/>
    <n v="0.6"/>
    <n v="23500"/>
    <n v="14100"/>
    <n v="0"/>
    <n v="0"/>
    <n v="14100"/>
    <n v="3.35"/>
    <n v="30873.089999999989"/>
    <n v="0.4567084149983045"/>
    <s v="EST TORRE"/>
    <s v="02.05.01.06"/>
  </r>
  <r>
    <x v="5"/>
    <m/>
    <m/>
    <x v="4"/>
    <x v="1"/>
    <m/>
    <s v="PDR PARA ACERO"/>
    <s v="mes"/>
    <n v="8"/>
    <n v="4500"/>
    <n v="36000"/>
    <n v="0"/>
    <n v="0"/>
    <n v="36000"/>
    <n v="3.35"/>
    <n v="30873.089999999989"/>
    <n v="1.1660640382935434"/>
    <s v="EST TORRE"/>
    <s v="02.05.01.06"/>
  </r>
  <r>
    <x v="5"/>
    <m/>
    <m/>
    <x v="4"/>
    <x v="14"/>
    <n v="204"/>
    <s v="CONCRETO PREMEZCLADO, CEMENTO TIPO I, PLACAS f'c=210 kg/cm2"/>
    <s v="m3"/>
    <n v="39.918129999999998"/>
    <n v="380.34"/>
    <n v="15182.374400000001"/>
    <n v="0"/>
    <n v="0"/>
    <n v="15182.374400000001"/>
    <n v="3.35"/>
    <n v="30873.089999999989"/>
    <n v="0.49176724454856985"/>
    <s v="EST TORRE"/>
    <s v="02.02.01.01"/>
  </r>
  <r>
    <x v="5"/>
    <m/>
    <m/>
    <x v="4"/>
    <x v="12"/>
    <n v="212"/>
    <s v="ENCOFRADO Y DESENCOFRADO DE MUROS Y PLACAS"/>
    <s v="m2"/>
    <n v="730.59589999999992"/>
    <n v="50.38"/>
    <n v="36807.627999999997"/>
    <n v="0"/>
    <n v="0"/>
    <n v="36807.627999999997"/>
    <n v="3.35"/>
    <n v="30873.089999999989"/>
    <n v="1.1922236484912916"/>
    <s v="EST TORRE"/>
    <s v="02.02.01.02"/>
  </r>
  <r>
    <x v="5"/>
    <m/>
    <m/>
    <x v="4"/>
    <x v="17"/>
    <n v="209"/>
    <s v="ACERO DE REFUERZO FY= 4200 kg/cm2, GRADO 60"/>
    <s v="kg"/>
    <n v="3560.340999999999"/>
    <n v="1.24"/>
    <n v="4414.8216000000002"/>
    <n v="0.89"/>
    <n v="3168.7026000000001"/>
    <n v="15029.97531"/>
    <n v="3.35"/>
    <n v="30873.089999999989"/>
    <n v="0.48683093626196811"/>
    <s v="EST TORRE"/>
    <s v="02.02.01.03"/>
  </r>
  <r>
    <x v="5"/>
    <m/>
    <m/>
    <x v="4"/>
    <x v="14"/>
    <n v="204"/>
    <s v="CURADO DE ELEMENTOS ESTRUCTURALES EXPUESTOS"/>
    <s v="m2"/>
    <n v="730.59589999999992"/>
    <n v="1.48"/>
    <n v="1081.288"/>
    <n v="0"/>
    <n v="0"/>
    <n v="1081.288"/>
    <n v="3.35"/>
    <n v="30873.089999999989"/>
    <n v="3.5023640328843031E-2"/>
    <s v="EST TORRE"/>
    <s v="02.02.01.04"/>
  </r>
  <r>
    <x v="5"/>
    <m/>
    <m/>
    <x v="4"/>
    <x v="14"/>
    <n v="204"/>
    <s v="CONCRETO PREMEZCLADO, CEMENTO TIPO I, LOSA ALIGERADA TORRE f'c=210 kg/cm2"/>
    <s v="m3"/>
    <n v="176.25536"/>
    <n v="398.29"/>
    <n v="70200.832799999989"/>
    <n v="0"/>
    <n v="0"/>
    <n v="70200.832799999989"/>
    <n v="3.35"/>
    <n v="30873.089999999989"/>
    <n v="2.2738518496204954"/>
    <s v="EST TORRE"/>
    <s v="02.05.01.01"/>
  </r>
  <r>
    <x v="5"/>
    <m/>
    <m/>
    <x v="4"/>
    <x v="12"/>
    <n v="212"/>
    <s v="ENCOFRADO Y DESENCOFRADO DE LOSA MACIZA"/>
    <s v="m2"/>
    <n v="2217.2048"/>
    <n v="50.8"/>
    <n v="112633.76"/>
    <n v="0"/>
    <n v="0"/>
    <n v="112633.76"/>
    <n v="3.35"/>
    <n v="30873.089999999989"/>
    <n v="3.6482826953829384"/>
    <s v="EST TORRE"/>
    <s v="02.05.01.02"/>
  </r>
  <r>
    <x v="5"/>
    <m/>
    <m/>
    <x v="4"/>
    <x v="17"/>
    <n v="209"/>
    <s v="ACERO DE REFUERZO FY= 4200 kg/cm2, GRADO 60"/>
    <s v="kg"/>
    <n v="19275.1839"/>
    <n v="1.24"/>
    <n v="23901.2232"/>
    <n v="0.89"/>
    <n v="17154.910199999998"/>
    <n v="81370.172370000015"/>
    <n v="3.35"/>
    <n v="30873.089999999989"/>
    <n v="2.635634216400109"/>
    <s v="EST TORRE"/>
    <s v="02.05.01.05"/>
  </r>
  <r>
    <x v="5"/>
    <m/>
    <m/>
    <x v="4"/>
    <x v="14"/>
    <n v="204"/>
    <s v="CURADO DE ELEMENTOS ESTRUCTURALES EXPUESTOS"/>
    <s v="m2"/>
    <n v="2217.2048"/>
    <n v="1.48"/>
    <n v="3281.4560000000001"/>
    <n v="0"/>
    <n v="0"/>
    <n v="3281.4560000000001"/>
    <n v="3.35"/>
    <n v="30873.089999999989"/>
    <n v="0.10628855096784939"/>
    <s v="EST TORRE"/>
    <s v="02.05.01.05"/>
  </r>
  <r>
    <x v="5"/>
    <m/>
    <m/>
    <x v="5"/>
    <x v="24"/>
    <n v="308"/>
    <s v="LADRILLO SILICO CALCAREO TIPO P10 H&lt;2.6M"/>
    <s v="m2"/>
    <n v="348.42"/>
    <n v="111.23"/>
    <n v="38754.76"/>
    <n v="0"/>
    <n v="0"/>
    <n v="38754.76"/>
    <n v="3.35"/>
    <n v="30873.089999999989"/>
    <n v="1.2552925541304747"/>
    <s v="ARQ SOT"/>
    <n v="5.0101009999999997"/>
  </r>
  <r>
    <x v="5"/>
    <m/>
    <m/>
    <x v="5"/>
    <x v="24"/>
    <n v="308"/>
    <s v="LADRILLO SILICO CALCAREO TIPO P12 H&lt;2.6M"/>
    <s v="m2"/>
    <n v="103.8"/>
    <n v="117.23"/>
    <n v="12168.47"/>
    <n v="0"/>
    <n v="0"/>
    <n v="12168.47"/>
    <n v="3.35"/>
    <n v="30873.089999999989"/>
    <n v="0.39414486855705094"/>
    <s v="ARQ SOT"/>
    <n v="5.0101019999999998"/>
  </r>
  <r>
    <x v="5"/>
    <m/>
    <m/>
    <x v="5"/>
    <x v="24"/>
    <n v="308"/>
    <s v="LADRILLO SILICO CALCAREO TIPO P14 H&lt;2.6M"/>
    <s v="m2"/>
    <n v="1.4"/>
    <n v="125.23"/>
    <n v="175.32"/>
    <n v="0"/>
    <n v="0"/>
    <n v="175.32"/>
    <n v="3.35"/>
    <n v="30873.089999999989"/>
    <n v="5.6787318664895566E-3"/>
    <s v="ARQ SOT"/>
    <n v="5.010103"/>
  </r>
  <r>
    <x v="5"/>
    <m/>
    <m/>
    <x v="5"/>
    <x v="24"/>
    <n v="308"/>
    <s v="LADRILLO SILICO CALCAREO TIPO P7 H&gt;2.6M"/>
    <s v="m2"/>
    <n v="6.71"/>
    <n v="113.23"/>
    <n v="759.77"/>
    <n v="0"/>
    <n v="0"/>
    <n v="759.77"/>
    <n v="3.35"/>
    <n v="30873.089999999989"/>
    <n v="2.460945762150793E-2"/>
    <s v="ARQ SOT"/>
    <n v="5.0102009999999986"/>
  </r>
  <r>
    <x v="5"/>
    <m/>
    <m/>
    <x v="5"/>
    <x v="24"/>
    <n v="308"/>
    <s v="LADRILLO SILICO CALCAREO TIPO P10 H&gt;2.6M"/>
    <s v="m2"/>
    <n v="767.55"/>
    <n v="120.23"/>
    <n v="92282.54"/>
    <n v="0"/>
    <n v="0"/>
    <n v="92282.54"/>
    <n v="3.35"/>
    <n v="30873.089999999989"/>
    <n v="2.9890930904551514"/>
    <s v="ARQ SOT"/>
    <n v="5.0102019999999996"/>
  </r>
  <r>
    <x v="5"/>
    <m/>
    <m/>
    <x v="5"/>
    <x v="24"/>
    <n v="308"/>
    <s v="LADRILLO SILICO CALCAREO TIPO P12 H&gt;2.6M"/>
    <s v="m2"/>
    <n v="60.95"/>
    <n v="126.23"/>
    <n v="7693.72"/>
    <n v="0"/>
    <n v="0"/>
    <n v="7693.72"/>
    <n v="3.35"/>
    <n v="30873.089999999989"/>
    <n v="0.24920472813055003"/>
    <s v="ARQ SOT"/>
    <n v="5.0102029999999997"/>
  </r>
  <r>
    <x v="5"/>
    <m/>
    <m/>
    <x v="5"/>
    <x v="24"/>
    <n v="308"/>
    <s v="LADRILLO SILICO CALCAREO TIPO P12 RF:2 HRS H&lt;2.6M (ALVEOLOS PARCIALMENTE LLENO)"/>
    <s v="m2"/>
    <n v="171.05"/>
    <n v="117.23"/>
    <n v="20052.189999999999"/>
    <n v="0"/>
    <n v="0"/>
    <n v="20052.189999999999"/>
    <n v="3.35"/>
    <n v="30873.089999999989"/>
    <n v="0.64950382355637237"/>
    <s v="ARQ SOT"/>
    <n v="5.0102029999999997"/>
  </r>
  <r>
    <x v="5"/>
    <m/>
    <m/>
    <x v="5"/>
    <x v="24"/>
    <n v="308"/>
    <s v="LADRILLO SILICO CALCAREO TIPO P12 RF:2 HRS H&gt;2.6M (ALVEOLOS PARCIALMENTE LLENO)"/>
    <s v="m2"/>
    <n v="407.65"/>
    <n v="126.23"/>
    <n v="51457.66"/>
    <n v="0"/>
    <n v="0"/>
    <n v="51457.66"/>
    <n v="3.35"/>
    <n v="30873.089999999989"/>
    <n v="1.6667479672426706"/>
    <s v="ARQ SOT"/>
    <n v="5.0103019999999994"/>
  </r>
  <r>
    <x v="5"/>
    <m/>
    <m/>
    <x v="4"/>
    <x v="17"/>
    <n v="209"/>
    <s v="ACERO DE REFUERZO FY= 4200 kg/cm2 GRADO 60 PARA TABIQUERÍA"/>
    <s v="kg"/>
    <n v="2801.2950000000001"/>
    <n v="0"/>
    <n v="0"/>
    <n v="0.89"/>
    <n v="2493.15"/>
    <n v="8352.0524999999998"/>
    <n v="3.35"/>
    <n v="30873.089999999989"/>
    <n v="0.27052855739415793"/>
    <s v="ARQ SOT"/>
    <n v="5.010400999999999"/>
  </r>
  <r>
    <x v="5"/>
    <m/>
    <m/>
    <x v="5"/>
    <x v="51"/>
    <n v="301"/>
    <s v="DINTELES DE LADRILLOS SILICO CALCAREO"/>
    <s v="und"/>
    <n v="50"/>
    <n v="125"/>
    <n v="6250"/>
    <n v="0"/>
    <n v="0"/>
    <n v="6250"/>
    <n v="3.35"/>
    <n v="30873.089999999989"/>
    <n v="0.2024416733148513"/>
    <s v="ARQ SOT"/>
    <n v="5.0105009999999988"/>
  </r>
  <r>
    <x v="5"/>
    <m/>
    <m/>
    <x v="5"/>
    <x v="24"/>
    <n v="308"/>
    <s v="DINTELES DE LADRILLO SILICO CALCAREO RF"/>
    <s v="und"/>
    <n v="14"/>
    <n v="130"/>
    <n v="1820"/>
    <n v="0"/>
    <n v="0"/>
    <n v="1820"/>
    <n v="3.35"/>
    <n v="30873.089999999989"/>
    <n v="5.8951015269284694E-2"/>
    <s v="ARQ SOT"/>
    <n v="5.0105019999999989"/>
  </r>
  <r>
    <x v="5"/>
    <m/>
    <m/>
    <x v="5"/>
    <x v="1"/>
    <m/>
    <s v="PASES DE MANGUERA (0.20x20M) DOBLE PLACA DE ROCA DE YESO"/>
    <s v="und"/>
    <n v="7"/>
    <n v="70"/>
    <n v="490"/>
    <n v="0"/>
    <n v="0"/>
    <n v="490"/>
    <n v="3.35"/>
    <n v="30873.089999999989"/>
    <n v="1.587142718788434E-2"/>
    <s v="ARQ SOT"/>
    <n v="5.0106009999999994"/>
  </r>
  <r>
    <x v="5"/>
    <m/>
    <m/>
    <x v="5"/>
    <x v="29"/>
    <n v="317"/>
    <s v="PARAPETO A=0.10M , H=1.20ML (ESTACIONAM SOT)"/>
    <s v="m2"/>
    <n v="4.4219999999999997"/>
    <n v="111.23"/>
    <n v="491.86"/>
    <n v="0"/>
    <n v="0"/>
    <n v="491.86"/>
    <n v="3.35"/>
    <n v="30873.089999999989"/>
    <n v="1.5931673829862842E-2"/>
    <s v="ARQ SOT"/>
    <n v="5.0103009999999992"/>
  </r>
  <r>
    <x v="5"/>
    <m/>
    <m/>
    <x v="4"/>
    <x v="14"/>
    <n v="204"/>
    <s v="SARDINEL EN CUARTO DE ACOPIO H:0.10M (E=10CM)"/>
    <s v="ml"/>
    <n v="6.6999999999999993"/>
    <n v="46.97"/>
    <n v="314.7"/>
    <n v="0.78"/>
    <n v="5.23"/>
    <n v="332.22050000000002"/>
    <n v="3.35"/>
    <n v="30873.089999999989"/>
    <n v="1.0760843828719448E-2"/>
    <s v="ARQ SOT"/>
    <n v="5.0103030000000004"/>
  </r>
  <r>
    <x v="5"/>
    <m/>
    <m/>
    <x v="5"/>
    <x v="1"/>
    <m/>
    <s v="LAVAMOPAS CUARTO DE ACOPIO"/>
    <s v="ml"/>
    <n v="1.6"/>
    <n v="367.94"/>
    <n v="588.70000000000005"/>
    <n v="8.5399999999999991"/>
    <n v="13.66"/>
    <n v="634.46100000000001"/>
    <n v="3.35"/>
    <n v="30873.089999999989"/>
    <n v="2.055061543888222E-2"/>
    <s v="ARQ SOT"/>
    <n v="5.0104039999999994"/>
  </r>
  <r>
    <x v="5"/>
    <m/>
    <m/>
    <x v="5"/>
    <x v="33"/>
    <n v="313"/>
    <s v="LAVADERO EN PETZONE"/>
    <s v="ml"/>
    <n v="3.62"/>
    <n v="420.18"/>
    <n v="1521.05"/>
    <n v="141.08000000000001"/>
    <n v="510.71"/>
    <n v="3231.9285"/>
    <n v="3.35"/>
    <n v="30873.089999999989"/>
    <n v="0.10468432217183318"/>
    <s v="ARQ SOT"/>
    <e v="#REF!"/>
  </r>
  <r>
    <x v="5"/>
    <m/>
    <m/>
    <x v="5"/>
    <x v="19"/>
    <n v="304"/>
    <s v="SOLAQUEO DE MURO PANTALLA"/>
    <s v="m2"/>
    <n v="2791.047"/>
    <n v="17.62"/>
    <n v="49178.25"/>
    <n v="0"/>
    <n v="0"/>
    <n v="49178.25"/>
    <n v="3.35"/>
    <n v="30873.089999999989"/>
    <n v="1.5929163553113737"/>
    <s v="ARQ SOT"/>
    <n v="5.0200999999999993"/>
  </r>
  <r>
    <x v="5"/>
    <m/>
    <m/>
    <x v="5"/>
    <x v="19"/>
    <n v="304"/>
    <s v="SOLAQUEO EN COLUMNAS Y PLACAS"/>
    <s v="m2"/>
    <n v="2305.5079000000001"/>
    <n v="17.23"/>
    <n v="39723.9"/>
    <n v="0"/>
    <n v="0"/>
    <n v="39723.9"/>
    <n v="3.35"/>
    <n v="30873.089999999989"/>
    <n v="1.2866836458546915"/>
    <s v="ARQ SOT"/>
    <n v="5.0201999999999991"/>
  </r>
  <r>
    <x v="5"/>
    <m/>
    <m/>
    <x v="5"/>
    <x v="19"/>
    <n v="304"/>
    <s v="SOLAQUEO EN COLUMNAS Y PLACAS A DOBLE ALTURA"/>
    <s v="m2"/>
    <n v="291.62549999999999"/>
    <n v="17.23"/>
    <n v="5024.71"/>
    <n v="0"/>
    <n v="0"/>
    <n v="5024.71"/>
    <n v="3.35"/>
    <n v="30873.089999999989"/>
    <n v="0.16275371205149863"/>
    <s v="ARQ SOT"/>
    <n v="5.0202999999999989"/>
  </r>
  <r>
    <x v="5"/>
    <m/>
    <m/>
    <x v="5"/>
    <x v="19"/>
    <n v="304"/>
    <s v="SOLAQUEO DE DUCTOS DE ASCENSORES"/>
    <s v="m2"/>
    <n v="372.35899999999992"/>
    <n v="25.51"/>
    <n v="9498.8799999999992"/>
    <n v="0"/>
    <n v="0"/>
    <n v="9498.8799999999992"/>
    <n v="3.35"/>
    <n v="30873.089999999989"/>
    <n v="0.30767506589071592"/>
    <s v="ARQ SOT"/>
    <n v="5.0202999999999989"/>
  </r>
  <r>
    <x v="5"/>
    <m/>
    <m/>
    <x v="7"/>
    <x v="37"/>
    <n v="601"/>
    <s v="LIMPIEZA DE DUCTOS DE VENTILACION"/>
    <s v="m2"/>
    <n v="646.39679999999998"/>
    <n v="9.17"/>
    <n v="5927.46"/>
    <n v="0"/>
    <n v="0"/>
    <n v="5927.46"/>
    <n v="3.35"/>
    <n v="30873.089999999989"/>
    <n v="0.19199438734509575"/>
    <s v="ARQ SOT"/>
    <n v="5.0203999999999986"/>
  </r>
  <r>
    <x v="5"/>
    <m/>
    <m/>
    <x v="5"/>
    <x v="19"/>
    <n v="304"/>
    <s v="SOLAQUEO DE MUROS Y PLACAS DE ESCALERA"/>
    <s v="m2"/>
    <n v="263.10000000000002"/>
    <n v="17.579999999999998"/>
    <n v="4625.3"/>
    <n v="0"/>
    <n v="0"/>
    <n v="4625.3"/>
    <n v="3.35"/>
    <n v="30873.089999999989"/>
    <n v="0.14981655545330907"/>
    <s v="ARQ SOT"/>
    <n v="5.0204999999999984"/>
  </r>
  <r>
    <x v="5"/>
    <m/>
    <m/>
    <x v="5"/>
    <x v="54"/>
    <n v="305"/>
    <s v="IMPERMEABILIZACION DE CISTERNAS:"/>
    <s v="m2"/>
    <n v="529.55900000000008"/>
    <n v="55"/>
    <n v="29125.75"/>
    <n v="0"/>
    <n v="0"/>
    <n v="29125.75"/>
    <n v="3.35"/>
    <n v="30873.089999999989"/>
    <n v="0.94340249064800474"/>
    <s v="ARQ SOT"/>
    <n v="5.0205999999999982"/>
  </r>
  <r>
    <x v="5"/>
    <m/>
    <m/>
    <x v="4"/>
    <x v="20"/>
    <n v="205"/>
    <s v="LIMPIEZA Y RESANE DE PRELOSAS EN SÓTANOS"/>
    <s v="m2"/>
    <n v="7024.616"/>
    <n v="4.0999999999999996"/>
    <n v="28800.93"/>
    <n v="0"/>
    <n v="0"/>
    <n v="28800.93"/>
    <n v="3.35"/>
    <n v="30873.089999999989"/>
    <n v="0.93288135395582394"/>
    <s v="ARQ SOT"/>
    <n v="5.0300999999999991"/>
  </r>
  <r>
    <x v="5"/>
    <m/>
    <m/>
    <x v="5"/>
    <x v="19"/>
    <n v="304"/>
    <s v="SOLAQUEO DE CIELO RASO EN SÓTANOS (INC SOLAQUEO DE TECHO DE CISTERNA Y CTO BOMBAS)"/>
    <s v="m2"/>
    <n v="898.36049999999989"/>
    <n v="17.489999999999998"/>
    <n v="15712.33"/>
    <n v="0"/>
    <n v="0"/>
    <n v="15712.33"/>
    <n v="3.35"/>
    <n v="30873.089999999989"/>
    <n v="0.50893286030002194"/>
    <s v="ARQ SOT"/>
    <n v="5.0300999999999991"/>
  </r>
  <r>
    <x v="5"/>
    <m/>
    <m/>
    <x v="5"/>
    <x v="19"/>
    <n v="304"/>
    <s v="SOLAQUEO DE VIGAS EN SOTANOS (EN FONDO Y COSTADO)"/>
    <s v="m2"/>
    <n v="1646.716574592042"/>
    <n v="23.98"/>
    <n v="39488.26"/>
    <n v="0"/>
    <n v="0"/>
    <n v="39488.26"/>
    <n v="3.35"/>
    <n v="30873.089999999989"/>
    <n v="1.2790511089107055"/>
    <s v="ARQ SOT"/>
    <n v="5.0301999999999989"/>
  </r>
  <r>
    <x v="5"/>
    <m/>
    <m/>
    <x v="5"/>
    <x v="19"/>
    <n v="304"/>
    <s v="SOLAQUEO DE VIGAS EN SOTANOS (EN FONDO Y COSTADO) A DOBLE ALTURA"/>
    <s v="m2"/>
    <n v="370.63447797766281"/>
    <n v="28.42"/>
    <n v="10533.43"/>
    <n v="0"/>
    <n v="0"/>
    <n v="10533.43"/>
    <n v="3.35"/>
    <n v="30873.089999999989"/>
    <n v="0.34118483119117665"/>
    <s v="ARQ SOT"/>
    <n v="5.0302999999999987"/>
  </r>
  <r>
    <x v="5"/>
    <m/>
    <m/>
    <x v="5"/>
    <x v="54"/>
    <n v="305"/>
    <s v="IMPERMEABILIZACION DE CISTERNAS:"/>
    <s v="m2"/>
    <n v="251.1"/>
    <n v="55"/>
    <n v="13810.5"/>
    <n v="0"/>
    <n v="0"/>
    <n v="13810.5"/>
    <n v="3.35"/>
    <n v="30873.089999999989"/>
    <n v="0.44733131669036058"/>
    <s v="ARQ SOT"/>
    <n v="5.0302999999999987"/>
  </r>
  <r>
    <x v="5"/>
    <m/>
    <m/>
    <x v="5"/>
    <x v="52"/>
    <n v="306"/>
    <s v="NIVELACIÓN DE PISO"/>
    <s v="m2"/>
    <n v="126.08"/>
    <n v="22.49"/>
    <n v="2835.54"/>
    <n v="0"/>
    <n v="0"/>
    <n v="2835.54"/>
    <n v="3.35"/>
    <n v="30873.089999999989"/>
    <n v="9.184503397619094E-2"/>
    <s v="ARQ SOT"/>
    <n v="5.0302999999999987"/>
  </r>
  <r>
    <x v="5"/>
    <m/>
    <m/>
    <x v="5"/>
    <x v="30"/>
    <n v="307"/>
    <s v="PISO CEMENTO PULIDO"/>
    <s v="m2"/>
    <n v="34.200000000000003"/>
    <n v="46.92"/>
    <n v="1604.66"/>
    <n v="0"/>
    <n v="0"/>
    <n v="1604.66"/>
    <n v="3.35"/>
    <n v="30873.089999999989"/>
    <n v="5.1976008880225487E-2"/>
    <s v="ARQ SOT"/>
    <n v="5.0401009999999991"/>
  </r>
  <r>
    <x v="5"/>
    <m/>
    <m/>
    <x v="5"/>
    <x v="30"/>
    <n v="307"/>
    <s v="CERAMICO CEMENTO GRIS 45X45CM"/>
    <s v="m2"/>
    <n v="95.980000000000018"/>
    <n v="72.34"/>
    <n v="6943.19"/>
    <n v="0"/>
    <n v="0"/>
    <n v="6943.19"/>
    <n v="3.35"/>
    <n v="30873.089999999989"/>
    <n v="0.22489456027887075"/>
    <s v="ARQ SOT"/>
    <n v="5.0402009999999988"/>
  </r>
  <r>
    <x v="5"/>
    <m/>
    <m/>
    <x v="5"/>
    <x v="30"/>
    <n v="307"/>
    <s v="PISO CEMENTO SEMIPULIDO"/>
    <s v="m2"/>
    <n v="531.08999999999992"/>
    <n v="45.02"/>
    <n v="23909.67"/>
    <n v="0"/>
    <n v="0"/>
    <n v="23909.67"/>
    <n v="3.35"/>
    <n v="30873.089999999989"/>
    <n v="0.77445017651294401"/>
    <s v="ARQ SOT"/>
    <n v="5.0403009999999986"/>
  </r>
  <r>
    <x v="5"/>
    <m/>
    <m/>
    <x v="5"/>
    <x v="19"/>
    <n v="304"/>
    <s v="CEMENTO FROTACHADO_"/>
    <s v="m2"/>
    <n v="3666.4299999999989"/>
    <n v="15.65"/>
    <n v="57379.63"/>
    <n v="0"/>
    <n v="0"/>
    <n v="57379.63"/>
    <n v="3.35"/>
    <n v="30873.089999999989"/>
    <n v="1.8585645298219264"/>
    <s v="ARQ SOT"/>
    <n v="5.0404009999999984"/>
  </r>
  <r>
    <x v="5"/>
    <m/>
    <m/>
    <x v="5"/>
    <x v="30"/>
    <n v="307"/>
    <s v="PISO CEMENTO PULIDO"/>
    <s v="m2"/>
    <n v="50.03"/>
    <n v="46.92"/>
    <n v="2347.41"/>
    <n v="0"/>
    <n v="0"/>
    <n v="2347.41"/>
    <n v="3.35"/>
    <n v="30873.089999999989"/>
    <n v="7.6034177336962411E-2"/>
    <s v="ARQ SOT"/>
    <n v="5.0405009999999981"/>
  </r>
  <r>
    <x v="5"/>
    <m/>
    <m/>
    <x v="5"/>
    <x v="1"/>
    <m/>
    <s v="PISO CEMENTO BARRIDO"/>
    <s v="m2"/>
    <n v="138.32"/>
    <n v="15.34"/>
    <n v="2121.83"/>
    <n v="0"/>
    <n v="0"/>
    <n v="2121.83"/>
    <n v="3.35"/>
    <n v="30873.089999999989"/>
    <n v="6.8727490510344144E-2"/>
    <s v="ARQ SOT"/>
    <n v="5.0406009999999979"/>
  </r>
  <r>
    <x v="5"/>
    <m/>
    <m/>
    <x v="5"/>
    <x v="30"/>
    <n v="307"/>
    <s v="PISO CEMENTO BRUÑADO"/>
    <s v="m2"/>
    <n v="3327.389999999999"/>
    <n v="47.24"/>
    <n v="157185.9"/>
    <n v="0"/>
    <n v="0"/>
    <n v="157185.9"/>
    <n v="3.35"/>
    <n v="30873.089999999989"/>
    <n v="5.0913562588001415"/>
    <s v="ARQ SOT"/>
    <n v="5.0407009999999977"/>
  </r>
  <r>
    <x v="5"/>
    <m/>
    <m/>
    <x v="5"/>
    <x v="30"/>
    <n v="307"/>
    <s v="PISO CEMENTO SEMIPULIDO"/>
    <s v="m2"/>
    <n v="123.57"/>
    <n v="45.02"/>
    <n v="5563.12"/>
    <n v="0"/>
    <n v="0"/>
    <n v="5563.12"/>
    <n v="3.35"/>
    <n v="30873.089999999989"/>
    <n v="0.18019317146421049"/>
    <s v="ARQ SOT"/>
    <n v="5.0408009999999974"/>
  </r>
  <r>
    <x v="5"/>
    <m/>
    <m/>
    <x v="6"/>
    <x v="13"/>
    <n v="401"/>
    <s v="IMPERMEABILIZADO EN CISTERNA"/>
    <s v="m2"/>
    <n v="251.1"/>
    <n v="55"/>
    <n v="13810.5"/>
    <n v="0"/>
    <n v="0"/>
    <n v="13810.5"/>
    <n v="3.35"/>
    <n v="30873.089999999989"/>
    <n v="0.44733131669036058"/>
    <s v="ARQ SOT"/>
    <n v="5.0409009999999972"/>
  </r>
  <r>
    <x v="5"/>
    <m/>
    <m/>
    <x v="5"/>
    <x v="30"/>
    <n v="307"/>
    <s v="CERAMICO AMERICA BLANCO 45x45CM. CELIMA"/>
    <s v="m2"/>
    <n v="18.5"/>
    <n v="71.91"/>
    <n v="1330.34"/>
    <n v="0"/>
    <n v="0"/>
    <n v="1330.34"/>
    <n v="3.35"/>
    <n v="30873.089999999989"/>
    <n v="4.3090600908428679E-2"/>
    <s v="ARQ SOT"/>
    <n v="5.041000999999997"/>
  </r>
  <r>
    <x v="5"/>
    <m/>
    <m/>
    <x v="5"/>
    <x v="30"/>
    <n v="307"/>
    <s v="PORCELANATO ESMALATADO WUART DE LUNE MATE 20 X 20"/>
    <s v="m2"/>
    <n v="11.6"/>
    <n v="149.5"/>
    <n v="1734.2"/>
    <n v="0"/>
    <n v="0"/>
    <n v="1734.2"/>
    <n v="3.35"/>
    <n v="30873.089999999989"/>
    <n v="5.6171895978018416E-2"/>
    <s v="ARQ SOT"/>
    <n v="5.0411009999999967"/>
  </r>
  <r>
    <x v="5"/>
    <m/>
    <m/>
    <x v="5"/>
    <x v="30"/>
    <n v="307"/>
    <s v="CERAMICO AMERICA BLANCO 45x45CM. CELIMA"/>
    <s v="m2"/>
    <n v="38.527999999999999"/>
    <n v="71.91"/>
    <n v="2770.55"/>
    <n v="0"/>
    <n v="0"/>
    <n v="2770.55"/>
    <n v="3.35"/>
    <n v="30873.089999999989"/>
    <n v="8.97399644803938E-2"/>
    <s v="ARQ SOT"/>
    <n v="5.0508019999999973"/>
  </r>
  <r>
    <x v="5"/>
    <m/>
    <m/>
    <x v="5"/>
    <x v="30"/>
    <n v="307"/>
    <s v="CERAMICO ESMALTADO URBAN BRICK BLACK MATE"/>
    <s v="m2"/>
    <n v="13.771000000000001"/>
    <n v="126.12"/>
    <n v="1736.8"/>
    <n v="0"/>
    <n v="0"/>
    <n v="1736.8"/>
    <n v="3.35"/>
    <n v="30873.089999999989"/>
    <n v="5.6256111714117395E-2"/>
    <s v="ARQ SOT"/>
    <n v="5.0509019999999971"/>
  </r>
  <r>
    <x v="5"/>
    <m/>
    <m/>
    <x v="5"/>
    <x v="33"/>
    <n v="313"/>
    <s v="TERRAZO MATIZADO (LAVADERO) - PET ZONE / SOT"/>
    <s v="m2"/>
    <n v="4.5"/>
    <n v="78"/>
    <n v="351"/>
    <n v="0"/>
    <n v="0"/>
    <n v="351"/>
    <n v="3.35"/>
    <n v="30873.089999999989"/>
    <n v="1.1369124373362049E-2"/>
    <s v="ARQ SOT"/>
    <n v="5.0509029999999973"/>
  </r>
  <r>
    <x v="5"/>
    <m/>
    <m/>
    <x v="5"/>
    <x v="1"/>
    <m/>
    <s v="WAL PANEL PINTADO COLOR AP54 - 1 GRAY FOAM. PANTONE COLOR CENTRO - PET ZONE / SOT"/>
    <s v="m2"/>
    <n v="16.544"/>
    <n v="0"/>
    <n v="0"/>
    <n v="110"/>
    <n v="1819.84"/>
    <n v="6096.4639999999999"/>
    <n v="3.35"/>
    <n v="30873.089999999989"/>
    <n v="0.19746853975420026"/>
    <s v="ARQ SOT"/>
    <n v="5.0509039999999974"/>
  </r>
  <r>
    <x v="5"/>
    <m/>
    <m/>
    <x v="5"/>
    <x v="30"/>
    <n v="307"/>
    <s v="Contrazócalo cemento pulido"/>
    <s v="ml"/>
    <n v="68.48"/>
    <n v="36"/>
    <n v="2465.2800000000002"/>
    <n v="0"/>
    <n v="0"/>
    <n v="2465.2800000000002"/>
    <n v="3.35"/>
    <n v="30873.089999999989"/>
    <n v="7.9852065342341863E-2"/>
    <s v="ARQ SOT"/>
    <n v="5.0501009999999988"/>
  </r>
  <r>
    <x v="5"/>
    <m/>
    <m/>
    <x v="5"/>
    <x v="30"/>
    <n v="307"/>
    <s v="CONTRAZOCALO Cerámico Celima Gris Plata B2B 45x45cm"/>
    <s v="ml"/>
    <n v="98.909999999999982"/>
    <n v="21.37"/>
    <n v="2113.71"/>
    <n v="0"/>
    <n v="0"/>
    <n v="2113.71"/>
    <n v="3.35"/>
    <n v="30873.089999999989"/>
    <n v="6.8464478288373487E-2"/>
    <s v="ARQ SOT"/>
    <n v="5.0502009999999986"/>
  </r>
  <r>
    <x v="5"/>
    <m/>
    <m/>
    <x v="5"/>
    <x v="30"/>
    <n v="307"/>
    <s v="PINTURA TRAFICO COLOR AMARILLO H=15CM"/>
    <s v="ml"/>
    <n v="905.91000000000042"/>
    <n v="10.25"/>
    <n v="9285.58"/>
    <n v="0"/>
    <n v="0"/>
    <n v="9285.58"/>
    <n v="3.35"/>
    <n v="30873.089999999989"/>
    <n v="0.30076613646382672"/>
    <s v="ARQ SOT"/>
    <n v="5.0503009999999984"/>
  </r>
  <r>
    <x v="5"/>
    <m/>
    <m/>
    <x v="5"/>
    <x v="30"/>
    <n v="307"/>
    <s v="PINTURA TRAFICO COLOR AMARILLO H=15CM"/>
    <s v="ml"/>
    <n v="1916.159999999998"/>
    <n v="10.25"/>
    <n v="19640.64"/>
    <n v="0"/>
    <n v="0"/>
    <n v="19640.64"/>
    <n v="3.35"/>
    <n v="30873.089999999989"/>
    <n v="0.63617344425193612"/>
    <s v="ARQ SOT"/>
    <n v="5.0503009999999984"/>
  </r>
  <r>
    <x v="5"/>
    <m/>
    <m/>
    <x v="5"/>
    <x v="16"/>
    <n v="315"/>
    <s v="Pintura de tráfico a base de resinas color negro, resistente a la abrasión y al tránsito vehicular y debe pintarse con maquinaria. Según diseño h=10cm"/>
    <s v="ml"/>
    <n v="98.52"/>
    <n v="10.25"/>
    <n v="1009.83"/>
    <n v="0"/>
    <n v="0"/>
    <n v="1009.83"/>
    <n v="3.35"/>
    <n v="30873.089999999989"/>
    <n v="3.2709067994165807E-2"/>
    <s v="ARQ SOT"/>
    <n v="5.0504009999999981"/>
  </r>
  <r>
    <x v="5"/>
    <m/>
    <m/>
    <x v="5"/>
    <x v="30"/>
    <n v="307"/>
    <s v="CONTRAZOCALO PORCELANATO ESMALATADO WUART DE LUNE MATE 20 X 20"/>
    <s v="ml"/>
    <n v="12.34"/>
    <n v="41.57"/>
    <n v="512.97"/>
    <n v="0"/>
    <n v="0"/>
    <n v="512.97"/>
    <n v="3.35"/>
    <n v="30873.089999999989"/>
    <n v="1.6615440825651084E-2"/>
    <s v="ARQ SOT"/>
    <n v="5.0505009999999979"/>
  </r>
  <r>
    <x v="5"/>
    <m/>
    <m/>
    <x v="5"/>
    <x v="30"/>
    <n v="307"/>
    <s v="ENCHAPE SARDNEL CTO ACOPIO (CONSIDERAR PRECIO DE 3 CARAS POR METRO)"/>
    <s v="ml"/>
    <n v="1.49"/>
    <n v="80.09"/>
    <n v="119.33"/>
    <n v="0"/>
    <n v="0"/>
    <n v="119.33"/>
    <n v="3.35"/>
    <n v="30873.089999999989"/>
    <n v="3.8651783802657927E-3"/>
    <s v="ARQ SOT"/>
    <e v="#REF!"/>
  </r>
  <r>
    <x v="5"/>
    <m/>
    <m/>
    <x v="4"/>
    <x v="14"/>
    <n v="204"/>
    <s v="FORJADO DE DESCANSO (ESCALERA DE EVACUACION)"/>
    <s v="m2"/>
    <n v="48.579999999999991"/>
    <n v="76.28"/>
    <n v="3705.68"/>
    <n v="0"/>
    <n v="0"/>
    <n v="3705.68"/>
    <n v="3.35"/>
    <n v="30873.089999999989"/>
    <n v="0.12002944959510049"/>
    <s v="ARQ SOT"/>
    <n v="5.0601009999999986"/>
  </r>
  <r>
    <x v="5"/>
    <m/>
    <m/>
    <x v="4"/>
    <x v="14"/>
    <n v="204"/>
    <s v="FORJADO DE PASOS Y CONTRAPASOS (ESCALERA DE EVACUACION)"/>
    <s v="ml"/>
    <n v="147.6"/>
    <n v="45.24"/>
    <n v="6677.42"/>
    <n v="0"/>
    <n v="0"/>
    <n v="6677.42"/>
    <n v="3.35"/>
    <n v="30873.089999999989"/>
    <n v="0.21628609251616868"/>
    <s v="ARQ SOT"/>
    <n v="5.0601019999999988"/>
  </r>
  <r>
    <x v="5"/>
    <m/>
    <m/>
    <x v="5"/>
    <x v="16"/>
    <n v="315"/>
    <s v="ACABADO EN CEMENTO PULIDO DE DESCANSO (ESCALERA DE EVACUACION)"/>
    <s v="m2"/>
    <n v="48.579999999999991"/>
    <n v="21.52"/>
    <n v="1045.44"/>
    <n v="0"/>
    <n v="0"/>
    <n v="1045.44"/>
    <n v="3.35"/>
    <n v="30873.089999999989"/>
    <n v="3.3862499672044501E-2"/>
    <s v="ARQ SOT"/>
    <n v="5.0601029999999989"/>
  </r>
  <r>
    <x v="5"/>
    <m/>
    <m/>
    <x v="5"/>
    <x v="16"/>
    <n v="315"/>
    <s v="ACABADO EN CEMENTO PULIDO DE PASOS Y CONTRAPASOS (ESCALERA DE EVACUACION)"/>
    <s v="ml"/>
    <n v="147.6"/>
    <n v="16.399999999999999"/>
    <n v="2420.64"/>
    <n v="0"/>
    <n v="0"/>
    <n v="2420.64"/>
    <n v="3.35"/>
    <n v="30873.089999999989"/>
    <n v="7.8406145934857854E-2"/>
    <s v="ARQ SOT"/>
    <n v="5.060103999999999"/>
  </r>
  <r>
    <x v="5"/>
    <m/>
    <m/>
    <x v="5"/>
    <x v="16"/>
    <n v="315"/>
    <s v="CANTONERA DE BRUÑAS (2UND) (ESCALERA DE EVACUACION)"/>
    <s v="ml"/>
    <n v="147.6"/>
    <n v="13.11"/>
    <n v="1935.04"/>
    <n v="0"/>
    <n v="0"/>
    <n v="1935.04"/>
    <n v="3.35"/>
    <n v="30873.089999999989"/>
    <n v="6.2677237684987175E-2"/>
    <s v="ARQ SOT"/>
    <n v="5.0601049999999992"/>
  </r>
  <r>
    <x v="5"/>
    <m/>
    <m/>
    <x v="5"/>
    <x v="19"/>
    <n v="304"/>
    <s v="SOLAQUEO DE FONDO DE ESCALERA (ESCALERA DE EVACUACION)"/>
    <s v="m2"/>
    <n v="81.920000000000016"/>
    <n v="18.37"/>
    <n v="1504.87"/>
    <n v="0"/>
    <n v="0"/>
    <n v="1504.87"/>
    <n v="3.35"/>
    <n v="30873.089999999989"/>
    <n v="4.8743744147411235E-2"/>
    <s v="ARQ SOT"/>
    <n v="5.0601059999999993"/>
  </r>
  <r>
    <x v="5"/>
    <m/>
    <m/>
    <x v="5"/>
    <x v="19"/>
    <n v="304"/>
    <s v="DERRAME EN COSTADO DE ESCALERA (ESCALERA DE EVACUACION)"/>
    <s v="ml"/>
    <n v="33.89"/>
    <n v="21"/>
    <n v="711.69"/>
    <n v="0"/>
    <n v="0"/>
    <n v="711.69"/>
    <n v="3.35"/>
    <n v="30873.089999999989"/>
    <n v="2.3052114317031445E-2"/>
    <s v="ARQ SOT"/>
    <n v="5.0601069999999986"/>
  </r>
  <r>
    <x v="5"/>
    <m/>
    <m/>
    <x v="4"/>
    <x v="14"/>
    <n v="204"/>
    <s v="FORJADO DE DESCANSO (ESCALERA DE EVACUACION)"/>
    <s v="m2"/>
    <n v="1.1499999999999999"/>
    <n v="76.28"/>
    <n v="87.72"/>
    <n v="0"/>
    <n v="0"/>
    <n v="87.72"/>
    <n v="3.35"/>
    <n v="30873.089999999989"/>
    <n v="2.8413093733086008E-3"/>
    <s v="ARQ SOT"/>
    <n v="5.0602079999999994"/>
  </r>
  <r>
    <x v="5"/>
    <m/>
    <m/>
    <x v="4"/>
    <x v="14"/>
    <n v="204"/>
    <s v="FORJADO DE PASOS Y CONTRAPASOS (ESCALERA DE EVACUACION)"/>
    <s v="ml"/>
    <n v="5"/>
    <n v="45.24"/>
    <n v="226.2"/>
    <n v="0"/>
    <n v="0"/>
    <n v="226.2"/>
    <n v="3.35"/>
    <n v="30873.089999999989"/>
    <n v="7.3267690406110973E-3"/>
    <s v="ARQ SOT"/>
    <n v="5.0602090000000004"/>
  </r>
  <r>
    <x v="5"/>
    <m/>
    <m/>
    <x v="5"/>
    <x v="16"/>
    <n v="315"/>
    <s v="ACABADO EN CEMENTO PULIDO DE DESCANSO (ESCALERA DE EVACUACION)"/>
    <s v="m2"/>
    <n v="1.1499999999999999"/>
    <n v="21.52"/>
    <n v="24.75"/>
    <n v="0"/>
    <n v="0"/>
    <n v="24.75"/>
    <n v="3.35"/>
    <n v="30873.089999999989"/>
    <n v="8.0166902632681114E-4"/>
    <s v="ARQ SOT"/>
    <n v="5.0602099999999997"/>
  </r>
  <r>
    <x v="5"/>
    <m/>
    <m/>
    <x v="5"/>
    <x v="16"/>
    <n v="315"/>
    <s v="ACABADO EN CEMENTO PULIDO DE PASOS Y CONTRAPASOS (ESCALERA DE EVACUACION)"/>
    <s v="ml"/>
    <n v="5"/>
    <n v="16.399999999999999"/>
    <n v="82"/>
    <n v="0"/>
    <n v="0"/>
    <n v="82"/>
    <n v="3.35"/>
    <n v="30873.089999999989"/>
    <n v="2.6560347538908489E-3"/>
    <s v="ARQ SOT"/>
    <n v="5.0602109999999998"/>
  </r>
  <r>
    <x v="5"/>
    <m/>
    <m/>
    <x v="5"/>
    <x v="16"/>
    <n v="315"/>
    <s v="CANTONERA DE BRUÑAS (2UND) (ESCALERA DE EVACUACION)"/>
    <s v="ml"/>
    <n v="5"/>
    <n v="13.11"/>
    <n v="65.55"/>
    <n v="0"/>
    <n v="0"/>
    <n v="65.55"/>
    <n v="3.35"/>
    <n v="30873.089999999989"/>
    <n v="2.1232082697261604E-3"/>
    <s v="ARQ SOT"/>
    <n v="5.0602119999999999"/>
  </r>
  <r>
    <x v="5"/>
    <m/>
    <m/>
    <x v="4"/>
    <x v="14"/>
    <n v="204"/>
    <s v="FORJADO DE DESCANSO (ESCALERA DE EVACUACION)"/>
    <s v="m2"/>
    <n v="2.48"/>
    <n v="76.28"/>
    <n v="189.17"/>
    <n v="0"/>
    <n v="0"/>
    <n v="189.17"/>
    <n v="3.35"/>
    <n v="30873.089999999989"/>
    <n v="6.127342614555267E-3"/>
    <s v="ARQ SOT"/>
    <n v="5.0603129999999998"/>
  </r>
  <r>
    <x v="5"/>
    <m/>
    <m/>
    <x v="4"/>
    <x v="14"/>
    <n v="204"/>
    <s v="FORJADO DE PASOS Y CONTRAPASOS (ESCALERA DE EVACUACION)"/>
    <s v="ml"/>
    <n v="8.4"/>
    <n v="45.24"/>
    <n v="380.02"/>
    <n v="0"/>
    <n v="0"/>
    <n v="380.02"/>
    <n v="3.35"/>
    <n v="30873.089999999989"/>
    <n v="1.2309101550897565E-2"/>
    <s v="ARQ SOT"/>
    <n v="5.060314"/>
  </r>
  <r>
    <x v="5"/>
    <m/>
    <m/>
    <x v="5"/>
    <x v="16"/>
    <n v="315"/>
    <s v="ACABADO EN CEMENTO PULIDO DE DESCANSO (ESCALERA DE EVACUACION)"/>
    <s v="m2"/>
    <n v="2.48"/>
    <n v="21.52"/>
    <n v="53.37"/>
    <n v="0"/>
    <n v="0"/>
    <n v="53.37"/>
    <n v="3.35"/>
    <n v="30873.089999999989"/>
    <n v="1.728689936770178E-3"/>
    <s v="ARQ SOT"/>
    <n v="5.0603150000000001"/>
  </r>
  <r>
    <x v="5"/>
    <m/>
    <m/>
    <x v="5"/>
    <x v="16"/>
    <n v="315"/>
    <s v="ACABADO EN CEMENTO PULIDO DE PASOS Y CONTRAPASOS (ESCALERA DE EVACUACION)"/>
    <s v="ml"/>
    <n v="8.4"/>
    <n v="16.399999999999999"/>
    <n v="137.76"/>
    <n v="0"/>
    <n v="0"/>
    <n v="137.76"/>
    <n v="3.35"/>
    <n v="30873.089999999989"/>
    <n v="4.4621383865366257E-3"/>
    <s v="ARQ SOT"/>
    <n v="5.0603160000000003"/>
  </r>
  <r>
    <x v="5"/>
    <m/>
    <m/>
    <x v="5"/>
    <x v="16"/>
    <n v="315"/>
    <s v="CANTONERA DE BRUÑAS (2UND) (ESCALERA DE EVACUACION)"/>
    <s v="ml"/>
    <n v="8.4"/>
    <n v="13.11"/>
    <n v="110.12"/>
    <n v="0"/>
    <n v="0"/>
    <n v="110.12"/>
    <n v="3.35"/>
    <n v="30873.089999999989"/>
    <n v="3.5668603304690278E-3"/>
    <s v="ARQ SOT"/>
    <n v="5.0603170000000004"/>
  </r>
  <r>
    <x v="5"/>
    <m/>
    <m/>
    <x v="5"/>
    <x v="35"/>
    <n v="325"/>
    <s v="PCF-01-(1.00x2.10) - ESCALERA EVACUACIÓN"/>
    <s v="und"/>
    <n v="9"/>
    <n v="0"/>
    <n v="0"/>
    <n v="289.72000000000003"/>
    <n v="2607.5"/>
    <n v="8735.125"/>
    <n v="3.35"/>
    <n v="30873.089999999989"/>
    <n v="0.28293653145830244"/>
    <s v="ARQ SOT"/>
    <n v="5.0701009999999984"/>
  </r>
  <r>
    <x v="5"/>
    <m/>
    <m/>
    <x v="5"/>
    <x v="35"/>
    <n v="325"/>
    <s v="PCF-05-(0.90x2.10) - CTO ACOPIO"/>
    <s v="und"/>
    <n v="1"/>
    <n v="0"/>
    <n v="0"/>
    <n v="424.24"/>
    <n v="424.24"/>
    <n v="1421.204"/>
    <n v="3.35"/>
    <n v="30873.089999999989"/>
    <n v="4.6033746541081583E-2"/>
    <s v="ARQ SOT"/>
    <n v="5.0701019999999994"/>
  </r>
  <r>
    <x v="5"/>
    <m/>
    <m/>
    <x v="5"/>
    <x v="35"/>
    <n v="325"/>
    <s v="PCF-01-(1.00x2.10) - CTO BOMBAS"/>
    <s v="und"/>
    <n v="1"/>
    <n v="0"/>
    <n v="0"/>
    <n v="315.58999999999997"/>
    <n v="315.58999999999997"/>
    <n v="1057.2265"/>
    <n v="3.35"/>
    <n v="30873.089999999989"/>
    <n v="3.4244272277248577E-2"/>
    <s v="ARQ SOT"/>
    <n v="5.0701039999999988"/>
  </r>
  <r>
    <x v="5"/>
    <m/>
    <m/>
    <x v="10"/>
    <x v="43"/>
    <n v="1001"/>
    <s v="PCF-09-(2.00x2.10) - CTO TABLEROS GRUPO ELECTROGENO"/>
    <s v="und"/>
    <n v="1"/>
    <n v="0"/>
    <n v="0"/>
    <n v="910.56"/>
    <n v="910.56"/>
    <n v="3050.3760000000002"/>
    <n v="3.35"/>
    <n v="30873.089999999989"/>
    <n v="9.8803715468714054E-2"/>
    <s v="ARQ SOT"/>
    <n v="5.070104999999999"/>
  </r>
  <r>
    <x v="5"/>
    <m/>
    <m/>
    <x v="5"/>
    <x v="1"/>
    <m/>
    <s v="PC3 -(1.00x2.10) ACELOROGRAFO"/>
    <s v="und"/>
    <n v="1"/>
    <n v="0"/>
    <n v="0"/>
    <n v="315.58999999999997"/>
    <n v="315.58999999999997"/>
    <n v="1057.2265"/>
    <n v="3.35"/>
    <n v="30873.089999999989"/>
    <n v="3.4244272277248577E-2"/>
    <s v="ARQ SOT"/>
    <n v="5.0701059999999991"/>
  </r>
  <r>
    <x v="5"/>
    <m/>
    <m/>
    <x v="5"/>
    <x v="24"/>
    <n v="308"/>
    <s v="PS-01-(0.80x2.10) - DEPOSITOS - INCLUYE 1 REJILLA INFERIORES DE 30x20cm"/>
    <s v="und"/>
    <n v="50"/>
    <n v="124"/>
    <n v="6200"/>
    <n v="119"/>
    <n v="5950"/>
    <n v="26132.5"/>
    <n v="3.35"/>
    <n v="30873.089999999989"/>
    <n v="0.84644912446405618"/>
    <s v="ARQ SOT"/>
    <n v="5.0702010099999981"/>
  </r>
  <r>
    <x v="5"/>
    <m/>
    <m/>
    <x v="5"/>
    <x v="24"/>
    <n v="308"/>
    <s v="SELLADO DE PUERTAS CONTRAPLACADAS"/>
    <s v="und"/>
    <n v="50"/>
    <n v="25"/>
    <n v="1250"/>
    <n v="0"/>
    <n v="0"/>
    <n v="1250"/>
    <n v="3.35"/>
    <n v="30873.089999999989"/>
    <n v="4.0488334662970256E-2"/>
    <s v="ARQ SOT"/>
    <n v="5.0703009999999979"/>
  </r>
  <r>
    <x v="5"/>
    <m/>
    <m/>
    <x v="5"/>
    <x v="24"/>
    <n v="308"/>
    <s v="PROTECCIÓN DE PUERTAS CONTRAPLACADAS"/>
    <s v="und"/>
    <n v="50"/>
    <n v="33"/>
    <n v="1650"/>
    <n v="0"/>
    <n v="0"/>
    <n v="1650"/>
    <n v="3.35"/>
    <n v="30873.089999999989"/>
    <n v="5.3444601755120738E-2"/>
    <s v="ARQ SOT"/>
    <n v="5.0703019999999981"/>
  </r>
  <r>
    <x v="5"/>
    <m/>
    <m/>
    <x v="5"/>
    <x v="1"/>
    <m/>
    <s v="P - 04 (1.00x2.10) - PET ZONE"/>
    <s v="und"/>
    <n v="1"/>
    <n v="0"/>
    <n v="0"/>
    <n v="455"/>
    <n v="455"/>
    <n v="1524.25"/>
    <n v="3.35"/>
    <n v="30873.089999999989"/>
    <n v="4.9371475288025934E-2"/>
    <s v="ARQ SOT"/>
    <n v="5.0701029999999987"/>
  </r>
  <r>
    <x v="5"/>
    <m/>
    <m/>
    <x v="5"/>
    <x v="27"/>
    <n v="310"/>
    <s v="PP.14 (1.2x2)P. BATIENT MELAMINE"/>
    <s v="und"/>
    <n v="6"/>
    <n v="459.2"/>
    <n v="2755.2"/>
    <n v="0"/>
    <n v="0"/>
    <n v="2755.2"/>
    <n v="3.35"/>
    <n v="30873.089999999989"/>
    <n v="8.9242767730732517E-2"/>
    <s v="ARQ SOT"/>
    <n v="5.0701029999999987"/>
  </r>
  <r>
    <x v="5"/>
    <m/>
    <m/>
    <x v="5"/>
    <x v="27"/>
    <n v="310"/>
    <s v="PP.22 (0.6x2)P. BATIENT MELAMINE"/>
    <s v="und"/>
    <n v="7"/>
    <n v="269.89999999999998"/>
    <n v="1889.3"/>
    <n v="0"/>
    <n v="0"/>
    <n v="1889.3"/>
    <n v="3.35"/>
    <n v="30873.089999999989"/>
    <n v="6.1195688542999768E-2"/>
    <s v="ARQ SOT"/>
    <n v="5.0701029999999987"/>
  </r>
  <r>
    <x v="5"/>
    <m/>
    <m/>
    <x v="5"/>
    <x v="24"/>
    <n v="308"/>
    <s v="CERRADURA TIPO POMO"/>
    <s v="und"/>
    <n v="50"/>
    <n v="27.5"/>
    <n v="1375"/>
    <n v="0"/>
    <n v="0"/>
    <n v="1375"/>
    <n v="3.35"/>
    <n v="30873.089999999989"/>
    <n v="4.4537168129267286E-2"/>
    <s v="ARQ SOT"/>
    <n v="5.0801009999999982"/>
  </r>
  <r>
    <x v="5"/>
    <m/>
    <m/>
    <x v="6"/>
    <x v="13"/>
    <n v="401"/>
    <s v="REJILLA CON SUMIDERO (A=0.45M)"/>
    <s v="ml"/>
    <n v="19.87"/>
    <n v="350"/>
    <n v="6954.5"/>
    <n v="0"/>
    <n v="0"/>
    <n v="6954.5"/>
    <n v="3.35"/>
    <n v="30873.089999999989"/>
    <n v="0.22526089873090133"/>
    <s v="ARQ SOT"/>
    <n v="5.0901999999999976"/>
  </r>
  <r>
    <x v="5"/>
    <m/>
    <m/>
    <x v="5"/>
    <x v="38"/>
    <n v="324"/>
    <s v="ESTACIONAMIENTOS DE BICICLETAS VERTICALES"/>
    <s v="und"/>
    <n v="128"/>
    <n v="250"/>
    <n v="32000"/>
    <n v="0"/>
    <n v="0"/>
    <n v="32000"/>
    <n v="3.35"/>
    <n v="30873.089999999989"/>
    <n v="1.0365013673720387"/>
    <s v="ARQ SOT"/>
    <n v="5.0902999999999974"/>
  </r>
  <r>
    <x v="5"/>
    <m/>
    <m/>
    <x v="6"/>
    <x v="13"/>
    <n v="401"/>
    <s v="TAPA METÁLICA CISTERNA"/>
    <s v="und"/>
    <n v="3"/>
    <n v="1000"/>
    <n v="3000"/>
    <n v="0"/>
    <n v="0"/>
    <n v="3000"/>
    <n v="3.35"/>
    <n v="30873.089999999989"/>
    <n v="9.717200319112862E-2"/>
    <s v="ARQ SOT"/>
    <n v="5.0903999999999971"/>
  </r>
  <r>
    <x v="5"/>
    <m/>
    <m/>
    <x v="5"/>
    <x v="1"/>
    <m/>
    <s v="PERFIL EN PETZONE"/>
    <s v="ml"/>
    <n v="3"/>
    <n v="395"/>
    <n v="1185"/>
    <n v="0"/>
    <n v="0"/>
    <n v="1185"/>
    <n v="3.35"/>
    <n v="30873.089999999989"/>
    <n v="3.8382941260495802E-2"/>
    <s v="ARQ SOT"/>
    <n v="5.0904999999999969"/>
  </r>
  <r>
    <x v="5"/>
    <m/>
    <m/>
    <x v="6"/>
    <x v="13"/>
    <n v="401"/>
    <s v="REJILLA 2(0.20x2.20) EN PISO"/>
    <s v="ml"/>
    <n v="125.4"/>
    <n v="255.5"/>
    <n v="32039.7"/>
    <n v="0"/>
    <n v="0"/>
    <n v="32039.7"/>
    <n v="3.35"/>
    <n v="30873.089999999989"/>
    <n v="1.0377872768809346"/>
    <s v="ARQ SOT"/>
    <n v="5.0905999999999967"/>
  </r>
  <r>
    <x v="5"/>
    <m/>
    <m/>
    <x v="5"/>
    <x v="1"/>
    <m/>
    <s v="ESC. MET. DE GATO - CIST - SOTANO (A=0.50, H=2.20M)"/>
    <s v="und"/>
    <n v="3"/>
    <n v="1000"/>
    <n v="3000"/>
    <n v="0"/>
    <n v="0"/>
    <n v="3000"/>
    <n v="3.35"/>
    <n v="30873.089999999989"/>
    <n v="9.717200319112862E-2"/>
    <s v="ARQ SOT"/>
    <n v="5.090899999999996"/>
  </r>
  <r>
    <x v="5"/>
    <m/>
    <m/>
    <x v="5"/>
    <x v="1"/>
    <m/>
    <s v="ESC. MET. DE GATO - SUBESTACIÓN"/>
    <s v="und"/>
    <n v="1"/>
    <n v="1000"/>
    <n v="1000"/>
    <n v="0"/>
    <n v="0"/>
    <n v="1000"/>
    <n v="3.35"/>
    <n v="30873.089999999989"/>
    <n v="3.2390667730376209E-2"/>
    <s v="ARQ SOT"/>
    <n v="5.0909999999999958"/>
  </r>
  <r>
    <x v="5"/>
    <m/>
    <m/>
    <x v="5"/>
    <x v="1"/>
    <m/>
    <s v="R-01 - REGISTRO VENT CIST"/>
    <s v="und"/>
    <n v="3"/>
    <n v="985"/>
    <n v="2955"/>
    <n v="0"/>
    <n v="0"/>
    <n v="2955"/>
    <n v="3.35"/>
    <n v="30873.089999999989"/>
    <n v="9.5714423143261687E-2"/>
    <s v="ARQ SOT"/>
    <n v="5.0910999999999964"/>
  </r>
  <r>
    <x v="5"/>
    <m/>
    <m/>
    <x v="5"/>
    <x v="36"/>
    <n v="309"/>
    <s v="PASAMANOS DE ESCALERA DE EVACUACIÓN"/>
    <s v="ml"/>
    <n v="70.249999999999986"/>
    <n v="220"/>
    <n v="15455"/>
    <n v="0"/>
    <n v="0"/>
    <n v="15455"/>
    <n v="3.35"/>
    <n v="30873.089999999989"/>
    <n v="0.50059776977296422"/>
    <s v="ARQ SOT"/>
    <n v="5.0911999999999953"/>
  </r>
  <r>
    <x v="5"/>
    <m/>
    <m/>
    <x v="5"/>
    <x v="36"/>
    <n v="309"/>
    <s v="BARANDA METÁLICO EN ESCALERA EVACUACION SOTANOS"/>
    <s v="ml"/>
    <n v="41.77"/>
    <n v="350"/>
    <n v="14619.5"/>
    <n v="0"/>
    <n v="0"/>
    <n v="14619.5"/>
    <n v="3.35"/>
    <n v="30873.089999999989"/>
    <n v="0.47353536688423492"/>
    <s v="ARQ SOT"/>
    <n v="5.0912999999999951"/>
  </r>
  <r>
    <x v="5"/>
    <m/>
    <m/>
    <x v="5"/>
    <x v="36"/>
    <n v="309"/>
    <s v="BARANDA METÁLICA H:1.00 m"/>
    <s v="ml"/>
    <n v="2.7"/>
    <n v="450"/>
    <n v="1215"/>
    <n v="0"/>
    <n v="0"/>
    <n v="1215"/>
    <n v="3.35"/>
    <n v="30873.089999999989"/>
    <n v="3.9354661292407091E-2"/>
    <s v="ARQ SOT"/>
    <n v="5.0913999999999948"/>
  </r>
  <r>
    <x v="5"/>
    <m/>
    <m/>
    <x v="5"/>
    <x v="19"/>
    <n v="304"/>
    <s v="EMPASTE DE CAL+CEMENTO EN MURO PANTALLA"/>
    <s v="m2"/>
    <n v="3595.8665999999998"/>
    <n v="17.5"/>
    <n v="62927.67"/>
    <n v="0"/>
    <n v="0"/>
    <n v="62927.67"/>
    <n v="3.35"/>
    <n v="30873.089999999989"/>
    <n v="2.038269250016763"/>
    <s v="ARQ SOT"/>
    <n v="5.0911010099999956"/>
  </r>
  <r>
    <x v="5"/>
    <m/>
    <m/>
    <x v="5"/>
    <x v="19"/>
    <n v="304"/>
    <s v="EMPASTE DE CAL+CEMENTO EN COLUMNAS Y PLACAS INTERIORES (ÁREA DE ESTACIONAMIENTOS)"/>
    <s v="m2"/>
    <n v="2597.1334000000002"/>
    <n v="12.25"/>
    <n v="31814.880000000001"/>
    <n v="0"/>
    <n v="0"/>
    <n v="31814.880000000001"/>
    <n v="3.35"/>
    <n v="30873.089999999989"/>
    <n v="1.0305052069617915"/>
    <s v="ARQ SOT"/>
    <n v="5.1001010099999977"/>
  </r>
  <r>
    <x v="5"/>
    <m/>
    <m/>
    <x v="5"/>
    <x v="19"/>
    <n v="304"/>
    <s v="EMPASTE DE CAL+CEMENTO EN COLUMNAS Y PLACAS INTERIORES (ÁREA DE ESTACIONAMIENTOS)"/>
    <s v="m2"/>
    <n v="2898.9120000000021"/>
    <n v="12.25"/>
    <n v="35511.67"/>
    <n v="0"/>
    <n v="0"/>
    <n v="35511.67"/>
    <n v="3.35"/>
    <n v="30873.089999999989"/>
    <n v="1.1502467035207689"/>
    <s v="ARQ SOT"/>
    <n v="5.0911010199999964"/>
  </r>
  <r>
    <x v="5"/>
    <m/>
    <m/>
    <x v="5"/>
    <x v="19"/>
    <n v="304"/>
    <s v="EMPASTE DE CAL+CEMENTO"/>
    <s v="m2"/>
    <n v="24.795904000000011"/>
    <n v="12.25"/>
    <n v="303.75"/>
    <n v="0"/>
    <n v="0"/>
    <n v="303.75"/>
    <n v="3.35"/>
    <n v="30873.089999999989"/>
    <n v="9.8386653231017727E-3"/>
    <s v="ARQ SOT"/>
    <n v="5.1001020099999979"/>
  </r>
  <r>
    <x v="5"/>
    <m/>
    <m/>
    <x v="5"/>
    <x v="16"/>
    <n v="315"/>
    <s v="ACABADO PINTADO TEXTURADO AP5-4-1 GRAY FOAM. PANTONE COLOR CENTRO (4) - PET ZONE / SOT"/>
    <s v="m2"/>
    <n v="20.329999999999998"/>
    <n v="27"/>
    <n v="548.91"/>
    <n v="0"/>
    <n v="0"/>
    <n v="548.91"/>
    <n v="3.35"/>
    <n v="30873.089999999989"/>
    <n v="1.7779561423880801E-2"/>
    <s v="ARQ SOT"/>
    <n v="5.100103009999998"/>
  </r>
  <r>
    <x v="5"/>
    <m/>
    <m/>
    <x v="5"/>
    <x v="16"/>
    <n v="315"/>
    <s v="ACABADO PINTURA COLOR AP1 119 BLUE RIGDE PANTONERA COLOR CENTRO - PET ZONE / SOT"/>
    <s v="m2"/>
    <n v="15.09"/>
    <n v="27"/>
    <n v="407.43"/>
    <n v="0"/>
    <n v="0"/>
    <n v="407.43"/>
    <n v="3.35"/>
    <n v="30873.089999999989"/>
    <n v="1.3196929753387179E-2"/>
    <s v="ARQ SOT"/>
    <n v="5.1001030199999979"/>
  </r>
  <r>
    <x v="5"/>
    <m/>
    <m/>
    <x v="5"/>
    <x v="19"/>
    <n v="304"/>
    <s v="EMPASTE DE CAL+CEMENTO"/>
    <s v="m2"/>
    <n v="219.1"/>
    <n v="12.25"/>
    <n v="2683.98"/>
    <n v="0"/>
    <n v="0"/>
    <n v="2683.98"/>
    <n v="3.35"/>
    <n v="30873.089999999989"/>
    <n v="8.6935904374975129E-2"/>
    <s v="ARQ SOT"/>
    <n v="5.1001040099999981"/>
  </r>
  <r>
    <x v="5"/>
    <m/>
    <m/>
    <x v="5"/>
    <x v="19"/>
    <n v="304"/>
    <s v="EMPASTE DE CAL+CEMENTO"/>
    <s v="m2"/>
    <n v="326.00735999999989"/>
    <n v="12.25"/>
    <n v="3993.59"/>
    <n v="0"/>
    <n v="0"/>
    <n v="3993.59"/>
    <n v="3.35"/>
    <n v="30873.089999999989"/>
    <n v="0.12935504674135312"/>
    <s v="ARQ SOT"/>
    <n v="5.1001030000999981"/>
  </r>
  <r>
    <x v="5"/>
    <m/>
    <m/>
    <x v="5"/>
    <x v="16"/>
    <n v="315"/>
    <s v="PINTURA"/>
    <s v="m2"/>
    <n v="80.955000000000013"/>
    <n v="27"/>
    <n v="2185.79"/>
    <n v="0"/>
    <n v="0"/>
    <n v="2185.79"/>
    <n v="3.35"/>
    <n v="30873.089999999989"/>
    <n v="7.0799197618379009E-2"/>
    <s v="ARQ SOT"/>
    <n v="5.1001030000999981"/>
  </r>
  <r>
    <x v="5"/>
    <m/>
    <m/>
    <x v="5"/>
    <x v="16"/>
    <n v="315"/>
    <s v="PINTURA"/>
    <s v="m2"/>
    <n v="173.27099999999999"/>
    <n v="27"/>
    <n v="4678.32"/>
    <n v="0"/>
    <n v="0"/>
    <n v="4678.32"/>
    <n v="3.35"/>
    <n v="30873.089999999989"/>
    <n v="0.15153390865637362"/>
    <s v="ARQ SOT"/>
    <n v="5.1001030000999981"/>
  </r>
  <r>
    <x v="5"/>
    <m/>
    <m/>
    <x v="5"/>
    <x v="19"/>
    <n v="304"/>
    <s v="EMPASTE DE CAL + CEMENTO EN CIELO RASO EN SÓTANOS Y VIGAS SOTANOS (EN FONDO Y COSTADO)"/>
    <s v="m2"/>
    <n v="2017.351052569705"/>
    <n v="13.53"/>
    <n v="27294.76"/>
    <n v="0"/>
    <n v="0"/>
    <n v="27294.76"/>
    <n v="3.35"/>
    <n v="30873.089999999989"/>
    <n v="0.88409550194036324"/>
    <s v="ARQ SOT"/>
    <n v="5.100204000199998"/>
  </r>
  <r>
    <x v="5"/>
    <m/>
    <m/>
    <x v="5"/>
    <x v="16"/>
    <n v="315"/>
    <s v="ACABADO PINTURA COLOR 11-0602 TCX SNOW WHITE. PANTONERA PANTONE - PET ZONE SOT1"/>
    <s v="m2"/>
    <n v="13.544"/>
    <n v="26.5"/>
    <n v="358.92"/>
    <n v="0"/>
    <n v="0"/>
    <n v="358.92"/>
    <n v="3.35"/>
    <n v="30873.089999999989"/>
    <n v="1.1625658461786629E-2"/>
    <s v="ARQ SOT"/>
    <n v="5.100204000199998"/>
  </r>
  <r>
    <x v="5"/>
    <m/>
    <m/>
    <x v="5"/>
    <x v="19"/>
    <n v="304"/>
    <s v="EMPASTE DE CAL+CEMENTO EN MUROS DE ESCALERAS"/>
    <s v="m2"/>
    <n v="287.99"/>
    <n v="12.25"/>
    <n v="3527.88"/>
    <n v="0"/>
    <n v="0"/>
    <n v="3527.88"/>
    <n v="3.35"/>
    <n v="30873.089999999989"/>
    <n v="0.11427038887263961"/>
    <s v="ARQ SOT"/>
    <n v="5.1002009999999984"/>
  </r>
  <r>
    <x v="5"/>
    <m/>
    <m/>
    <x v="5"/>
    <x v="19"/>
    <n v="304"/>
    <s v="EMPASTE DE CAL+CEMENTO EN CIELORRASO DE ESCALERAS"/>
    <s v="m2"/>
    <n v="36.71"/>
    <n v="12.25"/>
    <n v="449.7"/>
    <n v="0"/>
    <n v="0"/>
    <n v="449.7"/>
    <n v="3.35"/>
    <n v="30873.089999999989"/>
    <n v="1.456608327835018E-2"/>
    <s v="ARQ SOT"/>
    <n v="5.1002019999999977"/>
  </r>
  <r>
    <x v="5"/>
    <m/>
    <m/>
    <x v="5"/>
    <x v="19"/>
    <n v="304"/>
    <s v="EMPASTE DE CAL+CEMENTO EN FONDO DE ESCALERAS"/>
    <s v="m2"/>
    <n v="81.920000000000016"/>
    <n v="12.25"/>
    <n v="1003.52"/>
    <n v="0"/>
    <n v="0"/>
    <n v="1003.52"/>
    <n v="3.35"/>
    <n v="30873.089999999989"/>
    <n v="3.2504682880787131E-2"/>
    <s v="ARQ SOT"/>
    <n v="5.1002029999999978"/>
  </r>
  <r>
    <x v="5"/>
    <m/>
    <m/>
    <x v="5"/>
    <x v="16"/>
    <n v="315"/>
    <s v="PINTURA SEPARACION DE CAJON EN PISO"/>
    <s v="ml"/>
    <n v="2415"/>
    <n v="7.2"/>
    <n v="17388"/>
    <n v="0"/>
    <n v="0"/>
    <n v="17388"/>
    <n v="3.35"/>
    <n v="30873.089999999989"/>
    <n v="0.56320893049578147"/>
    <s v="ARQ SOT"/>
    <n v="5.1100999999999974"/>
  </r>
  <r>
    <x v="5"/>
    <m/>
    <m/>
    <x v="5"/>
    <x v="42"/>
    <n v="320"/>
    <s v="NUMERACION EN PARED PARA ESTACIONAMIENTOS"/>
    <s v="und"/>
    <n v="230"/>
    <n v="33"/>
    <n v="7590"/>
    <n v="0"/>
    <n v="0"/>
    <n v="7590"/>
    <n v="3.35"/>
    <n v="30873.089999999989"/>
    <n v="0.24584516807355541"/>
    <s v="ARQ SOT"/>
    <n v="5.1101999999999972"/>
  </r>
  <r>
    <x v="5"/>
    <m/>
    <m/>
    <x v="5"/>
    <x v="42"/>
    <n v="320"/>
    <s v="NUMERACION EN PISO PARA ESTACIONAMIENTOS"/>
    <s v="und"/>
    <n v="230"/>
    <n v="33"/>
    <n v="7590"/>
    <n v="0"/>
    <n v="0"/>
    <n v="7590"/>
    <n v="3.35"/>
    <n v="30873.089999999989"/>
    <n v="0.24584516807355541"/>
    <s v="ARQ SOT"/>
    <n v="5.1103999999999967"/>
  </r>
  <r>
    <x v="5"/>
    <m/>
    <m/>
    <x v="5"/>
    <x v="1"/>
    <m/>
    <s v="FLECHA DIRECCIONAL DE UN SENTIDO COLOR BLANCO (ESTACIONAMIENTO SOT)"/>
    <s v="und"/>
    <n v="78"/>
    <n v="33"/>
    <n v="2574"/>
    <n v="0"/>
    <n v="0"/>
    <n v="2574"/>
    <n v="3.35"/>
    <n v="30873.089999999989"/>
    <n v="8.3373578737988355E-2"/>
    <s v="ARQ SOT"/>
    <n v="5.110299999999997"/>
  </r>
  <r>
    <x v="5"/>
    <m/>
    <m/>
    <x v="5"/>
    <x v="1"/>
    <m/>
    <s v="FECHA DIRECCIONAL DE GIRO"/>
    <s v="und"/>
    <n v="18"/>
    <n v="33"/>
    <n v="594"/>
    <n v="0"/>
    <n v="0"/>
    <n v="594"/>
    <n v="3.35"/>
    <n v="30873.089999999989"/>
    <n v="1.9240056631843465E-2"/>
    <s v="ARQ SOT"/>
    <n v="5.1103999999999967"/>
  </r>
  <r>
    <x v="5"/>
    <m/>
    <m/>
    <x v="5"/>
    <x v="1"/>
    <m/>
    <s v="LINEA DE PASO PEATONAL DE 1.20x0.20M COLOR AMARILLO"/>
    <s v="ml"/>
    <n v="1042.8699999999999"/>
    <n v="10.5"/>
    <n v="10950.14"/>
    <n v="0"/>
    <n v="0"/>
    <n v="10950.14"/>
    <n v="3.35"/>
    <n v="30873.089999999989"/>
    <n v="0.35468234634110168"/>
    <s v="ARQ SOT"/>
    <n v="5.1104999999999956"/>
  </r>
  <r>
    <x v="5"/>
    <m/>
    <m/>
    <x v="5"/>
    <x v="38"/>
    <n v="324"/>
    <s v="PINTURA COLOR NEGRO SEPARACION DE ESTACIONAMIENTO DE BICICLETA EN PISO"/>
    <s v="ml"/>
    <n v="268.8"/>
    <n v="10.5"/>
    <n v="2822.4"/>
    <n v="0"/>
    <n v="0"/>
    <n v="2822.4"/>
    <n v="3.35"/>
    <n v="30873.089999999989"/>
    <n v="9.1419420602213808E-2"/>
    <s v="ARQ SOT"/>
    <n v="5.1105999999999963"/>
  </r>
  <r>
    <x v="5"/>
    <m/>
    <m/>
    <x v="5"/>
    <x v="38"/>
    <n v="324"/>
    <s v="PINTURA COLOR NEGRO SEPARACION DE ESTACIONAMIENTO DE BICICLETA EN MUROS"/>
    <s v="ml"/>
    <n v="275.2"/>
    <n v="10.5"/>
    <n v="2889.6"/>
    <n v="0"/>
    <n v="0"/>
    <n v="2889.6"/>
    <n v="3.35"/>
    <n v="30873.089999999989"/>
    <n v="9.3596073473695085E-2"/>
    <s v="ARQ SOT"/>
    <n v="5.110699999999996"/>
  </r>
  <r>
    <x v="5"/>
    <m/>
    <m/>
    <x v="5"/>
    <x v="16"/>
    <n v="315"/>
    <s v="PINTURA PARA NUMERACIÓN DE BICICLETA EN PARED"/>
    <s v="und"/>
    <n v="128"/>
    <n v="35"/>
    <n v="4480"/>
    <n v="0"/>
    <n v="0"/>
    <n v="4480"/>
    <n v="3.35"/>
    <n v="30873.089999999989"/>
    <n v="0.14511019143208539"/>
    <s v="ARQ SOT"/>
    <n v="5.1107999999999958"/>
  </r>
  <r>
    <x v="5"/>
    <m/>
    <m/>
    <x v="4"/>
    <x v="14"/>
    <n v="204"/>
    <s v="PROTECTOR DE COLUMNAS ESQUINERO MODELO DE ALTO IMPACTO 80 CM DE ALTO Y 10 CM DE LADOS"/>
    <s v="und"/>
    <n v="311"/>
    <n v="52.01"/>
    <n v="16175.11"/>
    <n v="0"/>
    <n v="0"/>
    <n v="16175.11"/>
    <n v="3.35"/>
    <n v="30873.089999999989"/>
    <n v="0.52392261351228553"/>
    <s v="ARQ SOT"/>
    <n v="5.1200999999999972"/>
  </r>
  <r>
    <x v="5"/>
    <m/>
    <m/>
    <x v="5"/>
    <x v="1"/>
    <m/>
    <s v="ESPEJO CONVEXO 60 CM EXTERIOR"/>
    <s v="und"/>
    <n v="16"/>
    <n v="176.56"/>
    <n v="2824.96"/>
    <n v="0"/>
    <n v="0"/>
    <n v="2824.96"/>
    <n v="3.35"/>
    <n v="30873.089999999989"/>
    <n v="9.1502340711603569E-2"/>
    <s v="ARQ SOT"/>
    <n v="5.1200999999999972"/>
  </r>
  <r>
    <x v="5"/>
    <m/>
    <m/>
    <x v="5"/>
    <x v="33"/>
    <n v="313"/>
    <s v="LLAVE ECO CROMADO 1/2&quot;, MARCA TREBOL"/>
    <s v="und"/>
    <n v="1"/>
    <n v="25.6"/>
    <n v="25.6"/>
    <n v="0"/>
    <n v="0"/>
    <n v="25.6"/>
    <n v="3.35"/>
    <n v="30873.089999999989"/>
    <n v="8.2920109389763089E-4"/>
    <s v="ARQ SOT"/>
    <n v="5.130099999999997"/>
  </r>
  <r>
    <x v="5"/>
    <m/>
    <m/>
    <x v="5"/>
    <x v="1"/>
    <m/>
    <s v="Grifería PET ZONE"/>
    <s v="und"/>
    <n v="1"/>
    <n v="169.49"/>
    <n v="169.49"/>
    <n v="0"/>
    <n v="0"/>
    <n v="169.49"/>
    <n v="3.35"/>
    <n v="30873.089999999989"/>
    <n v="5.4898942736214635E-3"/>
    <s v="ARQ SOT"/>
    <n v="5.130099999999997"/>
  </r>
  <r>
    <x v="5"/>
    <m/>
    <m/>
    <x v="5"/>
    <x v="24"/>
    <n v="308"/>
    <s v="L8S"/>
    <s v="und"/>
    <n v="42"/>
    <n v="0"/>
    <n v="0"/>
    <n v="11.92"/>
    <n v="500.64"/>
    <n v="1677.144"/>
    <n v="3.35"/>
    <n v="30873.089999999989"/>
    <n v="5.4323814039994076E-2"/>
    <s v="ARQ SOT"/>
    <n v="5.130099999999997"/>
  </r>
  <r>
    <x v="5"/>
    <m/>
    <m/>
    <x v="5"/>
    <x v="24"/>
    <n v="308"/>
    <s v="L9S"/>
    <s v="und"/>
    <n v="28"/>
    <n v="0"/>
    <n v="0"/>
    <n v="15.12"/>
    <n v="423.36"/>
    <n v="1418.2560000000001"/>
    <n v="3.35"/>
    <n v="30873.089999999989"/>
    <n v="4.5938258852612442E-2"/>
    <s v="ARQ SOT"/>
    <n v="5.130099999999997"/>
  </r>
  <r>
    <x v="5"/>
    <m/>
    <m/>
    <x v="5"/>
    <x v="24"/>
    <n v="308"/>
    <s v="L12A"/>
    <s v="und"/>
    <n v="2"/>
    <n v="0"/>
    <n v="0"/>
    <n v="86.49"/>
    <n v="172.98"/>
    <n v="579.48299999999995"/>
    <n v="3.35"/>
    <n v="30873.089999999989"/>
    <n v="1.8769841308401595E-2"/>
    <s v="ARQ SOT"/>
    <n v="5.130099999999997"/>
  </r>
  <r>
    <x v="5"/>
    <m/>
    <m/>
    <x v="5"/>
    <x v="24"/>
    <n v="308"/>
    <s v="L21"/>
    <s v="und"/>
    <n v="1"/>
    <n v="0"/>
    <n v="0"/>
    <n v="22"/>
    <n v="22"/>
    <n v="73.7"/>
    <n v="3.35"/>
    <n v="30873.089999999989"/>
    <n v="2.3871922117287264E-3"/>
    <s v="ARQ SOT"/>
    <n v="5.130099999999997"/>
  </r>
  <r>
    <x v="5"/>
    <m/>
    <m/>
    <x v="5"/>
    <x v="24"/>
    <n v="308"/>
    <s v="L21S"/>
    <s v="und"/>
    <n v="207"/>
    <n v="0"/>
    <n v="0"/>
    <n v="27.12"/>
    <n v="5613.84"/>
    <n v="18806.364000000001"/>
    <n v="3.35"/>
    <n v="30873.089999999989"/>
    <n v="0.60915068754050883"/>
    <s v="ARQ SOT"/>
    <n v="5.130099999999997"/>
  </r>
  <r>
    <x v="5"/>
    <m/>
    <m/>
    <x v="5"/>
    <x v="24"/>
    <n v="308"/>
    <s v="L21A"/>
    <s v="und"/>
    <n v="4"/>
    <n v="0"/>
    <n v="0"/>
    <n v="42.38"/>
    <n v="169.52"/>
    <n v="567.89200000000005"/>
    <n v="3.35"/>
    <n v="30873.089999999989"/>
    <n v="1.8394401078738805E-2"/>
    <s v="ARQ SOT"/>
    <n v="5.130099999999997"/>
  </r>
  <r>
    <x v="5"/>
    <m/>
    <m/>
    <x v="5"/>
    <x v="24"/>
    <n v="308"/>
    <s v="L21AS"/>
    <s v="und"/>
    <n v="13"/>
    <n v="0"/>
    <n v="0"/>
    <n v="57.29"/>
    <n v="744.77"/>
    <n v="2494.9794999999999"/>
    <n v="3.35"/>
    <n v="30873.089999999989"/>
    <n v="8.0814051978600157E-2"/>
    <s v="ARQ SOT"/>
    <n v="5.130099999999997"/>
  </r>
  <r>
    <x v="5"/>
    <m/>
    <m/>
    <x v="5"/>
    <x v="24"/>
    <n v="308"/>
    <s v="L23"/>
    <s v="und"/>
    <n v="10"/>
    <n v="0"/>
    <n v="0"/>
    <n v="9.69"/>
    <n v="96.9"/>
    <n v="324.61500000000001"/>
    <n v="3.35"/>
    <n v="30873.089999999989"/>
    <n v="1.0514496605296072E-2"/>
    <s v="ARQ SOT"/>
    <n v="5.130099999999997"/>
  </r>
  <r>
    <x v="5"/>
    <m/>
    <m/>
    <x v="5"/>
    <x v="1"/>
    <m/>
    <s v="EMERG"/>
    <s v="und"/>
    <n v="133"/>
    <n v="0"/>
    <n v="0"/>
    <n v="12.72"/>
    <n v="1691.76"/>
    <n v="5667.3959999999997"/>
    <n v="3.35"/>
    <n v="30873.089999999989"/>
    <n v="0.18357074073246318"/>
    <s v="ARQ SOT"/>
    <n v="5.130099999999997"/>
  </r>
  <r>
    <x v="5"/>
    <m/>
    <m/>
    <x v="5"/>
    <x v="1"/>
    <m/>
    <s v="SEÑAL DE &quot;SALIDA&quot;  FOTOLUMINISCENTES"/>
    <s v="und"/>
    <n v="1"/>
    <n v="13.5"/>
    <n v="13.5"/>
    <n v="0"/>
    <n v="0"/>
    <n v="13.5"/>
    <n v="3.35"/>
    <n v="30873.089999999989"/>
    <n v="4.372740143600788E-4"/>
    <s v="ARQ SOT"/>
    <n v="5.130099999999997"/>
  </r>
  <r>
    <x v="5"/>
    <m/>
    <m/>
    <x v="5"/>
    <x v="1"/>
    <m/>
    <s v="SEÑAL DE ''SALIDA DE EMERGENCIA&quot; FOTOLUMINISCENTES"/>
    <s v="und"/>
    <n v="7"/>
    <n v="13.5"/>
    <n v="94.5"/>
    <n v="0"/>
    <n v="0"/>
    <n v="94.5"/>
    <n v="3.35"/>
    <n v="30873.089999999989"/>
    <n v="3.0609181005205517E-3"/>
    <s v="ARQ SOT"/>
    <n v="5.130099999999997"/>
  </r>
  <r>
    <x v="5"/>
    <m/>
    <m/>
    <x v="5"/>
    <x v="1"/>
    <m/>
    <s v="SEÑAL DE &quot;INDICADOR DE SALIDA&quot; FOTOLUMNISCENTES  IZQ. / DER."/>
    <s v="und"/>
    <n v="114"/>
    <n v="13.5"/>
    <n v="1539"/>
    <n v="0"/>
    <n v="0"/>
    <n v="1539"/>
    <n v="3.35"/>
    <n v="30873.089999999989"/>
    <n v="4.9849237637048981E-2"/>
    <s v="ARQ SOT"/>
    <n v="5.130099999999997"/>
  </r>
  <r>
    <x v="5"/>
    <m/>
    <m/>
    <x v="5"/>
    <x v="1"/>
    <m/>
    <s v="SEÑAL &quot;ZONA SEGURA&quot; EN CASO DE SISMOS"/>
    <s v="und"/>
    <n v="6"/>
    <n v="13.5"/>
    <n v="81"/>
    <n v="0"/>
    <n v="0"/>
    <n v="81"/>
    <n v="3.35"/>
    <n v="30873.089999999989"/>
    <n v="2.6236440861604729E-3"/>
    <s v="ARQ SOT"/>
    <n v="5.130099999999997"/>
  </r>
  <r>
    <x v="5"/>
    <m/>
    <m/>
    <x v="5"/>
    <x v="1"/>
    <m/>
    <s v="SEÑAL &quot;INDICADOR DE PISO Ò NIVEL&quot;"/>
    <s v="und"/>
    <n v="7"/>
    <n v="13.5"/>
    <n v="94.5"/>
    <n v="0"/>
    <n v="0"/>
    <n v="94.5"/>
    <n v="3.35"/>
    <n v="30873.089999999989"/>
    <n v="3.0609181005205517E-3"/>
    <s v="ARQ SOT"/>
    <n v="5.130099999999997"/>
  </r>
  <r>
    <x v="5"/>
    <m/>
    <m/>
    <x v="5"/>
    <x v="1"/>
    <m/>
    <s v="SEÑAL &quot;NO USAR EN CASO DE SISMOS O INCENDIO)"/>
    <s v="und"/>
    <n v="21"/>
    <n v="13.5"/>
    <n v="283.5"/>
    <n v="0"/>
    <n v="0"/>
    <n v="283.5"/>
    <n v="3.35"/>
    <n v="30873.089999999989"/>
    <n v="9.1827543015616537E-3"/>
    <s v="ARQ SOT"/>
    <n v="5.130099999999997"/>
  </r>
  <r>
    <x v="5"/>
    <m/>
    <m/>
    <x v="9"/>
    <x v="41"/>
    <n v="801"/>
    <s v="GABINETE MANGUERA CONTRA INCENDIOS 30.00ML"/>
    <s v="und"/>
    <n v="13"/>
    <n v="13.5"/>
    <n v="175.5"/>
    <n v="0"/>
    <n v="0"/>
    <n v="175.5"/>
    <n v="3.35"/>
    <n v="30873.089999999989"/>
    <n v="5.6845621866810246E-3"/>
    <s v="ARQ SOT"/>
    <n v="5.130099999999997"/>
  </r>
  <r>
    <x v="5"/>
    <m/>
    <m/>
    <x v="9"/>
    <x v="41"/>
    <n v="801"/>
    <s v="SEÑAL DE &quot;ESCALERA CONTRA INCENDIOS&quot; ARRIBA / ABAJO"/>
    <s v="und"/>
    <n v="7"/>
    <n v="13.5"/>
    <n v="94.5"/>
    <n v="0"/>
    <n v="0"/>
    <n v="94.5"/>
    <n v="3.35"/>
    <n v="30873.089999999989"/>
    <n v="3.0609181005205517E-3"/>
    <s v="ARQ SOT"/>
    <n v="5.130099999999997"/>
  </r>
  <r>
    <x v="5"/>
    <m/>
    <m/>
    <x v="5"/>
    <x v="1"/>
    <m/>
    <s v="SEÑAL PARA PUERTA RF CONTRAFUEGO Y HUMO  CERTIFICADA RF=90MIN"/>
    <s v="und"/>
    <n v="11"/>
    <n v="13.5"/>
    <n v="148.5"/>
    <n v="0"/>
    <n v="0"/>
    <n v="148.5"/>
    <n v="3.35"/>
    <n v="30873.089999999989"/>
    <n v="4.8100141579608662E-3"/>
    <s v="ARQ SOT"/>
    <n v="5.130099999999997"/>
  </r>
  <r>
    <x v="5"/>
    <m/>
    <m/>
    <x v="9"/>
    <x v="41"/>
    <n v="801"/>
    <s v="PULSADOR  &quot;ALARMA CONTRA INCENDIO&quot;"/>
    <s v="und"/>
    <n v="32"/>
    <n v="13.5"/>
    <n v="432"/>
    <n v="0"/>
    <n v="0"/>
    <n v="432"/>
    <n v="3.35"/>
    <n v="30873.089999999989"/>
    <n v="1.3992768459522522E-2"/>
    <s v="ARQ SOT"/>
    <n v="5.130099999999997"/>
  </r>
  <r>
    <x v="5"/>
    <m/>
    <m/>
    <x v="9"/>
    <x v="41"/>
    <n v="801"/>
    <s v="&quot;AVISADOR SONORO&quot;  ALARMA CONTRAINCENDIOS"/>
    <s v="und"/>
    <n v="41"/>
    <n v="13.5"/>
    <n v="553.5"/>
    <n v="0"/>
    <n v="0"/>
    <n v="553.5"/>
    <n v="3.35"/>
    <n v="30873.089999999989"/>
    <n v="1.792823458876323E-2"/>
    <s v="ARQ SOT"/>
    <n v="5.130099999999997"/>
  </r>
  <r>
    <x v="5"/>
    <m/>
    <m/>
    <x v="2"/>
    <x v="4"/>
    <n v="501"/>
    <s v="SEÑAL DE &quot;RIESGO ELECTRICO&quot;"/>
    <s v="und"/>
    <n v="2"/>
    <n v="13.5"/>
    <n v="27"/>
    <n v="0"/>
    <n v="0"/>
    <n v="27"/>
    <n v="3.35"/>
    <n v="30873.089999999989"/>
    <n v="8.745480287201576E-4"/>
    <s v="ARQ SOT"/>
    <n v="5.130099999999997"/>
  </r>
  <r>
    <x v="5"/>
    <m/>
    <m/>
    <x v="5"/>
    <x v="1"/>
    <m/>
    <s v="VALVULA 2 1/2&quot;"/>
    <s v="und"/>
    <n v="7"/>
    <n v="13.5"/>
    <n v="94.5"/>
    <n v="0"/>
    <n v="0"/>
    <n v="94.5"/>
    <n v="3.35"/>
    <n v="30873.089999999989"/>
    <n v="3.0609181005205517E-3"/>
    <s v="ARQ SOT"/>
    <n v="5.130099999999997"/>
  </r>
  <r>
    <x v="5"/>
    <m/>
    <m/>
    <x v="5"/>
    <x v="1"/>
    <m/>
    <s v="PASE MANGUERA CI"/>
    <s v="und"/>
    <n v="7"/>
    <n v="13.5"/>
    <n v="94.5"/>
    <n v="0"/>
    <n v="0"/>
    <n v="94.5"/>
    <n v="3.35"/>
    <n v="30873.089999999989"/>
    <n v="3.0609181005205517E-3"/>
    <s v="ARQ SOT"/>
    <n v="5.130099999999997"/>
  </r>
  <r>
    <x v="5"/>
    <m/>
    <m/>
    <x v="9"/>
    <x v="41"/>
    <n v="801"/>
    <s v="EXTINTOR PORTATIL &quot;PQS&quot;  6KG"/>
    <s v="und"/>
    <n v="39"/>
    <n v="145"/>
    <n v="5655"/>
    <n v="0"/>
    <n v="0"/>
    <n v="5655"/>
    <n v="3.35"/>
    <n v="30873.089999999989"/>
    <n v="0.18316922601527744"/>
    <s v="ARQ SOT"/>
    <n v="5.1600999999999964"/>
  </r>
  <r>
    <x v="5"/>
    <m/>
    <m/>
    <x v="9"/>
    <x v="41"/>
    <n v="801"/>
    <s v="EXTINTOR PORTATIL &quot;CO2&quot;  15LBS"/>
    <s v="und"/>
    <n v="2"/>
    <n v="215"/>
    <n v="430"/>
    <n v="0"/>
    <n v="0"/>
    <n v="430"/>
    <n v="3.35"/>
    <n v="30873.089999999989"/>
    <n v="1.3927987124061769E-2"/>
    <s v="ARQ SOT"/>
    <n v="5.1601999999999961"/>
  </r>
  <r>
    <x v="5"/>
    <m/>
    <m/>
    <x v="5"/>
    <x v="42"/>
    <n v="320"/>
    <s v="NUMERACIÓN EN PISOS"/>
    <s v="und"/>
    <n v="7"/>
    <n v="35"/>
    <n v="245"/>
    <n v="0"/>
    <n v="0"/>
    <n v="245"/>
    <n v="3.35"/>
    <n v="30873.089999999989"/>
    <n v="7.9357135939421702E-3"/>
    <s v="ARQ SOT"/>
    <e v="#REF!"/>
  </r>
  <r>
    <x v="5"/>
    <m/>
    <m/>
    <x v="11"/>
    <x v="1"/>
    <m/>
    <s v="NUMERACION CTO BOMBAS"/>
    <s v="und"/>
    <n v="1"/>
    <n v="35"/>
    <n v="35"/>
    <n v="0"/>
    <n v="0"/>
    <n v="35"/>
    <n v="3.35"/>
    <n v="30873.089999999989"/>
    <n v="1.1336733705631671E-3"/>
    <s v="ARQ SOT"/>
    <e v="#REF!"/>
  </r>
  <r>
    <x v="5"/>
    <m/>
    <m/>
    <x v="10"/>
    <x v="49"/>
    <n v="1002"/>
    <s v="NUMERACION ACELEROGRAFO"/>
    <s v="und"/>
    <n v="1"/>
    <n v="35"/>
    <n v="35"/>
    <n v="0"/>
    <n v="0"/>
    <n v="35"/>
    <n v="3.35"/>
    <n v="30873.089999999989"/>
    <n v="1.1336733705631671E-3"/>
    <s v="ARQ SOT"/>
    <e v="#REF!"/>
  </r>
  <r>
    <x v="5"/>
    <m/>
    <m/>
    <x v="5"/>
    <x v="42"/>
    <n v="320"/>
    <s v="NUMERACION DEPOSITOS"/>
    <s v="und"/>
    <n v="50"/>
    <n v="35"/>
    <n v="1750"/>
    <n v="0"/>
    <n v="0"/>
    <n v="1750"/>
    <n v="3.35"/>
    <n v="30873.089999999989"/>
    <n v="5.6683668528158364E-2"/>
    <s v="ARQ SOT"/>
    <e v="#REF!"/>
  </r>
  <r>
    <x v="5"/>
    <m/>
    <m/>
    <x v="5"/>
    <x v="1"/>
    <m/>
    <s v="NUMERACIÓN DUCTOS"/>
    <s v="und"/>
    <n v="2"/>
    <n v="35"/>
    <n v="70"/>
    <n v="0"/>
    <n v="0"/>
    <n v="70"/>
    <n v="3.35"/>
    <n v="30873.089999999989"/>
    <n v="2.2673467411263343E-3"/>
    <s v="ARQ SOT"/>
    <e v="#REF!"/>
  </r>
  <r>
    <x v="5"/>
    <m/>
    <m/>
    <x v="5"/>
    <x v="1"/>
    <m/>
    <s v="NUMERACIÓN CUARTO DE ACOPIO"/>
    <s v="und"/>
    <n v="1"/>
    <n v="35"/>
    <n v="35"/>
    <n v="0"/>
    <n v="0"/>
    <n v="35"/>
    <n v="3.35"/>
    <n v="30873.089999999989"/>
    <n v="1.1336733705631671E-3"/>
    <s v="ARQ SOT"/>
    <e v="#REF!"/>
  </r>
  <r>
    <x v="5"/>
    <m/>
    <m/>
    <x v="5"/>
    <x v="1"/>
    <m/>
    <s v="NUMERACIÓN CUARTO DE TABLEROS"/>
    <s v="und"/>
    <n v="1"/>
    <n v="35"/>
    <n v="35"/>
    <n v="0"/>
    <n v="0"/>
    <n v="35"/>
    <n v="3.35"/>
    <n v="30873.089999999989"/>
    <n v="1.1336733705631671E-3"/>
    <s v="ARQ SOT"/>
    <e v="#REF!"/>
  </r>
  <r>
    <x v="5"/>
    <m/>
    <m/>
    <x v="5"/>
    <x v="1"/>
    <m/>
    <s v="PROTECTORES DE MONTANTES DE DRYWALL"/>
    <s v="und"/>
    <n v="35"/>
    <n v="125"/>
    <n v="4375"/>
    <n v="0"/>
    <n v="0"/>
    <n v="4375"/>
    <n v="3.35"/>
    <n v="30873.089999999989"/>
    <n v="0.1417091713203959"/>
    <s v="ARQ SOT"/>
    <e v="#REF!"/>
  </r>
  <r>
    <x v="5"/>
    <m/>
    <m/>
    <x v="5"/>
    <x v="24"/>
    <n v="308"/>
    <s v="LADRILLO SILICO CALCAREO TIPO P7 H&lt;2.6M"/>
    <s v="m2"/>
    <n v="645.25"/>
    <n v="104.23"/>
    <n v="67254.41"/>
    <n v="0"/>
    <n v="0"/>
    <n v="67254.41"/>
    <n v="3.35"/>
    <n v="30873.089999999989"/>
    <n v="2.1784152477124907"/>
    <s v="ARQ TORRE"/>
    <m/>
  </r>
  <r>
    <x v="5"/>
    <m/>
    <m/>
    <x v="5"/>
    <x v="24"/>
    <n v="308"/>
    <s v="LADRILLO SILICO CALCAREO TIPO P10 H&lt;2.6M"/>
    <s v="m2"/>
    <n v="14118.78"/>
    <n v="111.23"/>
    <n v="1570431.9"/>
    <n v="0"/>
    <n v="0"/>
    <n v="1570431.9"/>
    <n v="3.35"/>
    <n v="30873.089999999989"/>
    <n v="50.867337866083389"/>
    <s v="ARQ TORRE"/>
    <m/>
  </r>
  <r>
    <x v="5"/>
    <m/>
    <m/>
    <x v="5"/>
    <x v="24"/>
    <n v="308"/>
    <s v="LADRILLO SILICO CALCAREO TIPO P12 H&lt;2.6M"/>
    <s v="m2"/>
    <n v="1073.75"/>
    <n v="117.23"/>
    <n v="125875.71"/>
    <n v="0"/>
    <n v="0"/>
    <n v="125875.71"/>
    <n v="3.35"/>
    <n v="30873.089999999989"/>
    <n v="4.0771982979351939"/>
    <s v="ARQ TORRE"/>
    <m/>
  </r>
  <r>
    <x v="5"/>
    <m/>
    <m/>
    <x v="5"/>
    <x v="24"/>
    <n v="308"/>
    <s v="LADRILLO SILICO CALCAREO TIPO P14 H&lt;2.6M"/>
    <s v="m2"/>
    <n v="120.89"/>
    <n v="125.23"/>
    <n v="15139.05"/>
    <n v="0"/>
    <n v="0"/>
    <n v="15139.05"/>
    <n v="3.35"/>
    <n v="30873.089999999989"/>
    <n v="0.49036393830355191"/>
    <s v="ARQ TORRE"/>
    <m/>
  </r>
  <r>
    <x v="5"/>
    <m/>
    <m/>
    <x v="5"/>
    <x v="24"/>
    <n v="308"/>
    <s v="LADRILLO SILICO CALCAREO TIPO P7 H&gt;2.6M"/>
    <s v="m2"/>
    <n v="44"/>
    <n v="113.23"/>
    <n v="4982.12"/>
    <n v="0"/>
    <n v="0"/>
    <n v="4982.12"/>
    <n v="3.35"/>
    <n v="30873.089999999989"/>
    <n v="0.16137419351286189"/>
    <s v="ARQ TORRE"/>
    <m/>
  </r>
  <r>
    <x v="5"/>
    <m/>
    <m/>
    <x v="5"/>
    <x v="24"/>
    <n v="308"/>
    <s v="LADRILLO SILICO CALCAREO TIPO P10 H&gt;2.6M"/>
    <s v="m2"/>
    <n v="388.45"/>
    <n v="120.23"/>
    <n v="46703.34"/>
    <n v="0"/>
    <n v="0"/>
    <n v="46703.34"/>
    <n v="3.35"/>
    <n v="30873.089999999989"/>
    <n v="1.5127523678387882"/>
    <s v="ARQ TORRE"/>
    <m/>
  </r>
  <r>
    <x v="5"/>
    <m/>
    <m/>
    <x v="5"/>
    <x v="24"/>
    <n v="308"/>
    <s v="LADRILLO SILICO CALCAREO TIPO P12 H&gt;2.6M"/>
    <s v="m2"/>
    <n v="448.35"/>
    <n v="126.23"/>
    <n v="56595.22"/>
    <n v="0"/>
    <n v="0"/>
    <n v="56595.22"/>
    <n v="3.35"/>
    <n v="30873.089999999989"/>
    <n v="1.8331569661475422"/>
    <s v="ARQ TORRE"/>
    <m/>
  </r>
  <r>
    <x v="5"/>
    <m/>
    <m/>
    <x v="5"/>
    <x v="24"/>
    <n v="308"/>
    <s v="LADRILLO SILICO CALCAREO TIPO P10 RF:2 HRS H&lt;2.6M (ALVEOLOS COMPLETAMENTE LLENO)"/>
    <s v="m2"/>
    <n v="1.34"/>
    <n v="121.23"/>
    <n v="162.44999999999999"/>
    <n v="0"/>
    <n v="0"/>
    <n v="162.44999999999999"/>
    <n v="3.35"/>
    <n v="30873.089999999989"/>
    <n v="5.2618639727996146E-3"/>
    <s v="ARQ TORRE"/>
    <m/>
  </r>
  <r>
    <x v="5"/>
    <m/>
    <m/>
    <x v="5"/>
    <x v="24"/>
    <n v="308"/>
    <s v="LADRILLO SILICO CALCAREO TIPO P12 RF:2 HRS H&lt;2.6M (ALVEOLOS PARCIALMENTE LLENO)"/>
    <s v="m2"/>
    <n v="11970.5"/>
    <n v="117.23"/>
    <n v="1403301.72"/>
    <n v="0"/>
    <n v="0"/>
    <n v="1403301.72"/>
    <n v="3.35"/>
    <n v="30873.089999999989"/>
    <n v="45.453879737985424"/>
    <s v="ARQ TORRE"/>
    <m/>
  </r>
  <r>
    <x v="5"/>
    <m/>
    <m/>
    <x v="5"/>
    <x v="24"/>
    <n v="308"/>
    <s v="LADRILLO SILICO CALCAREO TIPO P14 RF:2 HRS H&lt;2.6M (ALVEOLOS PARCIALMENTE LLENO)"/>
    <s v="m2"/>
    <n v="741.96"/>
    <n v="125.23"/>
    <n v="92915.65"/>
    <n v="0"/>
    <n v="0"/>
    <n v="92915.65"/>
    <n v="3.35"/>
    <n v="30873.089999999989"/>
    <n v="3.0095999461019298"/>
    <s v="ARQ TORRE"/>
    <m/>
  </r>
  <r>
    <x v="5"/>
    <m/>
    <m/>
    <x v="5"/>
    <x v="24"/>
    <n v="308"/>
    <s v="LADRILLO SILICO CALCAREO TIPO P12 RF:2 HRS H&gt;2.6M (ALVEOLOS PARCIALMENTE LLENO)"/>
    <s v="m2"/>
    <n v="1804.9"/>
    <n v="126.23"/>
    <n v="227832.53"/>
    <n v="0"/>
    <n v="0"/>
    <n v="227832.53"/>
    <n v="3.35"/>
    <n v="30873.089999999989"/>
    <n v="7.3796477774009688"/>
    <s v="ARQ TORRE"/>
    <m/>
  </r>
  <r>
    <x v="5"/>
    <m/>
    <m/>
    <x v="5"/>
    <x v="24"/>
    <n v="308"/>
    <s v="LADRILLO SILICO CALCAREO TIPO P14 RF:2 HRS H&gt;2.6M (ALVEOLOS PARCIALMENTE LLENO)"/>
    <s v="m2"/>
    <n v="232.54"/>
    <n v="134.22999999999999"/>
    <n v="31213.84"/>
    <n v="0"/>
    <n v="0"/>
    <n v="31213.84"/>
    <n v="3.35"/>
    <n v="30873.089999999989"/>
    <n v="1.0110371200291259"/>
    <s v="ARQ TORRE"/>
    <m/>
  </r>
  <r>
    <x v="5"/>
    <m/>
    <m/>
    <x v="4"/>
    <x v="17"/>
    <n v="209"/>
    <s v="ACERO DE REFUERZO FY= 4200 kg/cm2 GRADO 60 PARA TABIQUERÍA"/>
    <s v="kg"/>
    <n v="47386.065000000002"/>
    <n v="0"/>
    <n v="0"/>
    <n v="0.89"/>
    <n v="42173.599999999999"/>
    <n v="141281.56"/>
    <n v="3.35"/>
    <n v="30873.089999999989"/>
    <n v="4.5762040663892094"/>
    <s v="ARQ TORRE"/>
    <m/>
  </r>
  <r>
    <x v="5"/>
    <m/>
    <m/>
    <x v="5"/>
    <x v="51"/>
    <n v="301"/>
    <s v="DINTELES DE LADRILLOS SILICO CALCAREO"/>
    <s v="und"/>
    <n v="2013"/>
    <n v="125"/>
    <n v="251625"/>
    <n v="0"/>
    <n v="0"/>
    <n v="251625"/>
    <n v="3.35"/>
    <n v="30873.089999999989"/>
    <n v="8.1503017676559129"/>
    <s v="ARQ TORRE"/>
    <m/>
  </r>
  <r>
    <x v="5"/>
    <m/>
    <m/>
    <x v="5"/>
    <x v="24"/>
    <n v="308"/>
    <s v="DINTELES DE LADRILLO SILICO CALCAREO RF"/>
    <s v="und"/>
    <n v="116"/>
    <n v="130"/>
    <n v="15080"/>
    <n v="0"/>
    <n v="0"/>
    <n v="15080"/>
    <n v="3.35"/>
    <n v="30873.089999999989"/>
    <n v="0.48845126937407318"/>
    <s v="ARQ TORRE"/>
    <m/>
  </r>
  <r>
    <x v="5"/>
    <m/>
    <m/>
    <x v="5"/>
    <x v="1"/>
    <m/>
    <s v="FORJADO DE TABLEROS"/>
    <s v="und"/>
    <n v="334"/>
    <n v="130"/>
    <n v="43420"/>
    <n v="0"/>
    <n v="0"/>
    <n v="43420"/>
    <n v="3.35"/>
    <n v="30873.089999999989"/>
    <n v="1.4064027928529348"/>
    <s v="ARQ TORRE"/>
    <m/>
  </r>
  <r>
    <x v="5"/>
    <m/>
    <m/>
    <x v="6"/>
    <x v="13"/>
    <n v="401"/>
    <s v="ENCOFRADO DE TUBERIAS DE MONTANTE DE VENTILACIÓN"/>
    <s v="und"/>
    <n v="2300"/>
    <n v="80"/>
    <n v="184000"/>
    <n v="0"/>
    <n v="0"/>
    <n v="184000"/>
    <n v="3.35"/>
    <n v="30873.089999999989"/>
    <n v="5.9598828623892217"/>
    <s v="ARQ TORRE"/>
    <m/>
  </r>
  <r>
    <x v="5"/>
    <m/>
    <m/>
    <x v="5"/>
    <x v="1"/>
    <m/>
    <s v="PASES DE MANGUERA (0.20x0.20M)"/>
    <s v="und"/>
    <n v="106"/>
    <n v="70"/>
    <n v="7420"/>
    <n v="0"/>
    <n v="0"/>
    <n v="7420"/>
    <n v="3.35"/>
    <n v="30873.089999999989"/>
    <n v="0.24033875455939144"/>
    <s v="ARQ TORRE"/>
    <m/>
  </r>
  <r>
    <x v="5"/>
    <m/>
    <m/>
    <x v="7"/>
    <x v="37"/>
    <n v="601"/>
    <s v="NICHOS PARA EXTRACTOR DE SSHH Y VESTIBULOS PREVIOS"/>
    <s v="und"/>
    <n v="622"/>
    <n v="70"/>
    <n v="43540"/>
    <n v="0"/>
    <n v="0"/>
    <n v="43540"/>
    <n v="3.35"/>
    <n v="30873.089999999989"/>
    <n v="1.4102896729805801"/>
    <s v="ARQ TORRE"/>
    <m/>
  </r>
  <r>
    <x v="5"/>
    <m/>
    <m/>
    <x v="1"/>
    <x v="3"/>
    <n v="1201"/>
    <s v="SC PREVENCIONISTA DE RIESGO-SC TABIQUERIA"/>
    <s v="mes"/>
    <n v="5"/>
    <n v="4500"/>
    <n v="22500"/>
    <n v="0"/>
    <n v="0"/>
    <n v="22500"/>
    <n v="3.35"/>
    <n v="30873.089999999989"/>
    <n v="0.72879002393346459"/>
    <s v="ARQ TORRE"/>
    <m/>
  </r>
  <r>
    <x v="5"/>
    <m/>
    <m/>
    <x v="5"/>
    <x v="19"/>
    <n v="304"/>
    <s v="SOBREMURO"/>
    <s v="m2"/>
    <n v="593.41"/>
    <n v="110"/>
    <n v="65275.1"/>
    <n v="0"/>
    <n v="0"/>
    <n v="65275.1"/>
    <n v="3.35"/>
    <n v="30873.089999999989"/>
    <n v="2.1143040751670799"/>
    <s v="ARQ TORRE"/>
    <m/>
  </r>
  <r>
    <x v="5"/>
    <m/>
    <m/>
    <x v="5"/>
    <x v="26"/>
    <n v="302"/>
    <s v="TABIQUE DRYWALL E=0.10m"/>
    <s v="m2"/>
    <n v="1.27"/>
    <n v="110"/>
    <n v="139.69999999999999"/>
    <n v="0"/>
    <n v="0"/>
    <n v="139.69999999999999"/>
    <n v="3.35"/>
    <n v="30873.089999999989"/>
    <n v="4.5249762819335555E-3"/>
    <s v="ARQ TORRE"/>
    <m/>
  </r>
  <r>
    <x v="5"/>
    <m/>
    <m/>
    <x v="5"/>
    <x v="26"/>
    <n v="302"/>
    <s v="TABIQUE DRYWALL E=0.12m"/>
    <s v="m2"/>
    <n v="732.13"/>
    <n v="125"/>
    <n v="91516.25"/>
    <n v="0"/>
    <n v="0"/>
    <n v="91516.25"/>
    <n v="3.35"/>
    <n v="30873.089999999989"/>
    <n v="2.9642724456800416"/>
    <s v="ARQ TORRE"/>
    <m/>
  </r>
  <r>
    <x v="5"/>
    <m/>
    <m/>
    <x v="5"/>
    <x v="29"/>
    <n v="317"/>
    <s v="PARAPETOS EN VENTANAS (E=0.10M, H=VARIADAS)"/>
    <s v="m2"/>
    <n v="1130.5999999999999"/>
    <n v="111.23"/>
    <n v="125756.64"/>
    <n v="0"/>
    <n v="0"/>
    <n v="125756.64"/>
    <n v="3.35"/>
    <n v="30873.089999999989"/>
    <n v="4.0733415411285376"/>
    <s v="ARQ TORRE"/>
    <m/>
  </r>
  <r>
    <x v="5"/>
    <m/>
    <m/>
    <x v="5"/>
    <x v="1"/>
    <m/>
    <s v="SARDINELES DUCHAS (A=0.10M) , H=0.10M"/>
    <s v="ml"/>
    <n v="667.2"/>
    <n v="45.36"/>
    <n v="30264.19"/>
    <n v="0.71"/>
    <n v="473.71"/>
    <n v="31851.1185"/>
    <n v="3.35"/>
    <n v="30873.089999999989"/>
    <n v="1.0316789961743387"/>
    <s v="ARQ TORRE"/>
    <m/>
  </r>
  <r>
    <x v="5"/>
    <m/>
    <m/>
    <x v="4"/>
    <x v="14"/>
    <n v="204"/>
    <s v="SARDINEL EN CUARTO DE ACOPIO H:0.10M (E=10CM)"/>
    <s v="ml"/>
    <n v="1.8"/>
    <n v="45.21"/>
    <n v="81.38"/>
    <n v="0.78"/>
    <n v="1.4"/>
    <n v="86.07"/>
    <n v="3.35"/>
    <n v="30873.089999999989"/>
    <n v="2.7878647715534797E-3"/>
    <s v="ARQ TORRE"/>
    <m/>
  </r>
  <r>
    <x v="5"/>
    <m/>
    <m/>
    <x v="4"/>
    <x v="14"/>
    <n v="204"/>
    <s v="SARDINEL DUCTOS TECNICOS H=0.10M, E=0.12M"/>
    <s v="ml"/>
    <n v="424.97000000000008"/>
    <n v="46.87"/>
    <n v="19918.34"/>
    <n v="0.85"/>
    <n v="361.22"/>
    <n v="21128.427"/>
    <n v="3.35"/>
    <n v="30873.089999999989"/>
    <n v="0.68436385862250937"/>
    <s v="ARQ TORRE"/>
    <m/>
  </r>
  <r>
    <x v="5"/>
    <m/>
    <m/>
    <x v="5"/>
    <x v="36"/>
    <n v="309"/>
    <s v="SARDINELES BARANDAS DE VIDRIO AZOTEA (A=0.12/0.15M , H=0.35M) - PARRILLAS 25P Y AZOT."/>
    <s v="ml"/>
    <n v="159.96"/>
    <n v="46.87"/>
    <n v="7497.33"/>
    <n v="0.85"/>
    <n v="135.97"/>
    <n v="7952.8294999999998"/>
    <n v="3.35"/>
    <n v="30873.089999999989"/>
    <n v="0.25759745785083393"/>
    <s v="ARQ TORRE"/>
    <m/>
  </r>
  <r>
    <x v="5"/>
    <m/>
    <m/>
    <x v="5"/>
    <x v="1"/>
    <m/>
    <s v="SARDINELES JARDINES (A=0.10M , H=0.40M) - PARRILLAS 25P Y AZOT."/>
    <s v="ml"/>
    <n v="33.31"/>
    <n v="76.41"/>
    <n v="2545.2199999999998"/>
    <n v="2.4900000000000002"/>
    <n v="82.94"/>
    <n v="2823.069"/>
    <n v="3.35"/>
    <n v="30873.089999999989"/>
    <n v="9.1441089958925428E-2"/>
    <s v="ARQ TORRE"/>
    <m/>
  </r>
  <r>
    <x v="5"/>
    <m/>
    <m/>
    <x v="0"/>
    <x v="9"/>
    <n v="107"/>
    <s v="SARDINELES A NIVEL DE VEREDA  (A=0.10M , H=RAZ DE VERDAD)"/>
    <s v="ml"/>
    <n v="38.99"/>
    <n v="46.87"/>
    <n v="1827.46"/>
    <n v="0.85"/>
    <n v="33.14"/>
    <n v="1938.479"/>
    <n v="3.35"/>
    <n v="30873.089999999989"/>
    <n v="6.2788629191311937E-2"/>
    <s v="ARQ TORRE"/>
    <m/>
  </r>
  <r>
    <x v="5"/>
    <m/>
    <m/>
    <x v="5"/>
    <x v="30"/>
    <n v="307"/>
    <s v="BANCA CON JARDINERA DE CONCRETO , REVESTIDO CON TERRAZO NEGRO PREMEZCLADO COLOR NEGRO CARBÓN GRANO Nª1. *CONSIDERAR JUNTA DE DILATACIÒN CON PERFIL DE ALUMINIO(L=3.00M, A=0.55M, H=0.75M), INCL. ACABADO"/>
    <s v="ml"/>
    <n v="18"/>
    <n v="486.7"/>
    <n v="8760.6"/>
    <n v="8.5399999999999991"/>
    <n v="153.72"/>
    <n v="9275.5619999999999"/>
    <n v="3.35"/>
    <n v="30873.089999999989"/>
    <n v="0.3004416467545038"/>
    <s v="ARQ TORRE"/>
    <m/>
  </r>
  <r>
    <x v="5"/>
    <m/>
    <m/>
    <x v="5"/>
    <x v="34"/>
    <n v="312"/>
    <s v="MUEBLE PARRILLA VACIADO DE CONCRETO CON TABLERO DE GRANITO NEGRO *CONSIDERAR PARRILLA A EMPOTRAR *CONSIDERAR LAVACOPAS *VER D-01 EN LÁMINA A-05 H: 90cm , A=0.60 , L=2.80m"/>
    <s v="ml"/>
    <n v="16.8"/>
    <n v="316.7"/>
    <n v="5320.56"/>
    <n v="83.54"/>
    <n v="1403.47"/>
    <n v="10022.184499999999"/>
    <n v="3.35"/>
    <n v="30873.089999999989"/>
    <n v="0.32462524807202658"/>
    <s v="ARQ TORRE"/>
    <m/>
  </r>
  <r>
    <x v="5"/>
    <m/>
    <m/>
    <x v="5"/>
    <x v="1"/>
    <m/>
    <s v="BANQUETA DE MADERA Ò SIMILAR  (L=5.60M, A=0.45M, H=0.45M) INCL. ACABADO"/>
    <s v="ml"/>
    <n v="5.6"/>
    <n v="0"/>
    <n v="0"/>
    <n v="250"/>
    <n v="1400"/>
    <n v="4690"/>
    <n v="3.35"/>
    <n v="30873.089999999989"/>
    <n v="0.15191223165546441"/>
    <s v="ARQ TORRE"/>
    <m/>
  </r>
  <r>
    <x v="5"/>
    <m/>
    <m/>
    <x v="2"/>
    <x v="4"/>
    <n v="501"/>
    <s v="TABLERO PARA BAÑOS DE LOBBY EN  OFICINAS"/>
    <s v="ml"/>
    <n v="6.68"/>
    <n v="514.51"/>
    <n v="3436.93"/>
    <n v="10.68"/>
    <n v="71.34"/>
    <n v="3675.9189999999999"/>
    <n v="3.35"/>
    <n v="30873.089999999989"/>
    <n v="0.11906547093277677"/>
    <s v="ARQ TORRE"/>
    <m/>
  </r>
  <r>
    <x v="5"/>
    <m/>
    <m/>
    <x v="2"/>
    <x v="4"/>
    <n v="501"/>
    <s v="TABLERO PARA LAVADERO COMÚN"/>
    <s v="ml"/>
    <n v="2.4"/>
    <n v="514.51"/>
    <n v="1234.82"/>
    <n v="25.63"/>
    <n v="61.51"/>
    <n v="1440.8785"/>
    <n v="3.35"/>
    <n v="30873.089999999989"/>
    <n v="4.6671016733342875E-2"/>
    <s v="ARQ TORRE"/>
    <m/>
  </r>
  <r>
    <x v="5"/>
    <m/>
    <m/>
    <x v="5"/>
    <x v="1"/>
    <m/>
    <s v="TOTEM PUBLICITARIO (0.30x2.10M) , DE 7.00M DE ALTO."/>
    <s v="und"/>
    <n v="1"/>
    <n v="55000"/>
    <n v="55000"/>
    <n v="0"/>
    <n v="0"/>
    <n v="55000"/>
    <n v="3.35"/>
    <n v="30873.089999999989"/>
    <n v="1.7814867251706914"/>
    <s v="ARQ TORRE"/>
    <m/>
  </r>
  <r>
    <x v="5"/>
    <m/>
    <m/>
    <x v="5"/>
    <x v="19"/>
    <n v="304"/>
    <s v="SOLAQUEO EN MUROS POSTERIORMENTE A PINTAR"/>
    <s v="m2"/>
    <n v="51347.8"/>
    <n v="0.52"/>
    <n v="26803.55"/>
    <n v="0"/>
    <n v="0"/>
    <n v="26803.55"/>
    <n v="3.35"/>
    <n v="30873.089999999989"/>
    <n v="0.86818488204452515"/>
    <s v="ARQ TORRE"/>
    <m/>
  </r>
  <r>
    <x v="5"/>
    <m/>
    <m/>
    <x v="5"/>
    <x v="19"/>
    <n v="304"/>
    <s v="SOLAQUEO DE DUCTOS DE ASCENSORES"/>
    <s v="m2"/>
    <n v="1200.5"/>
    <n v="26.24"/>
    <n v="31501.119999999999"/>
    <n v="0"/>
    <n v="0"/>
    <n v="31501.119999999999"/>
    <n v="3.35"/>
    <n v="30873.089999999989"/>
    <n v="1.0203423110547085"/>
    <s v="ARQ TORRE"/>
    <m/>
  </r>
  <r>
    <x v="5"/>
    <m/>
    <m/>
    <x v="5"/>
    <x v="19"/>
    <n v="304"/>
    <s v="SOLAQUEO DE MUROS Y PLACAS DE ESCALERA"/>
    <s v="m2"/>
    <n v="866.23"/>
    <n v="17.579999999999998"/>
    <n v="15228.32"/>
    <n v="0"/>
    <n v="0"/>
    <n v="15228.32"/>
    <n v="3.35"/>
    <n v="30873.089999999989"/>
    <n v="0.49325545321184255"/>
    <s v="ARQ TORRE"/>
    <m/>
  </r>
  <r>
    <x v="5"/>
    <m/>
    <m/>
    <x v="5"/>
    <x v="19"/>
    <n v="304"/>
    <s v="SOLAQUEO DE COLUMNAS Y PLACAS"/>
    <s v="m2"/>
    <n v="8487"/>
    <n v="25.67"/>
    <n v="217861.29"/>
    <n v="0"/>
    <n v="0"/>
    <n v="217861.29"/>
    <n v="3.35"/>
    <n v="30873.089999999989"/>
    <n v="7.0566726557011323"/>
    <s v="ARQ TORRE"/>
    <m/>
  </r>
  <r>
    <x v="5"/>
    <m/>
    <m/>
    <x v="7"/>
    <x v="37"/>
    <n v="601"/>
    <s v="LIMPIEZA DE DUCTOS DE VENTILACION"/>
    <s v="m2"/>
    <n v="8143.3260999999993"/>
    <n v="9.17"/>
    <n v="74674.3"/>
    <n v="0"/>
    <n v="0"/>
    <n v="74674.3"/>
    <n v="3.35"/>
    <n v="30873.089999999989"/>
    <n v="2.418750439298432"/>
    <s v="ARQ TORRE"/>
    <m/>
  </r>
  <r>
    <x v="5"/>
    <m/>
    <m/>
    <x v="5"/>
    <x v="19"/>
    <n v="304"/>
    <s v="VESTIDURA DE DERRAMES EN VANOS"/>
    <s v="ml"/>
    <n v="3688.5"/>
    <n v="19.190000000000001"/>
    <n v="70782.320000000007"/>
    <n v="0"/>
    <n v="0"/>
    <n v="70782.320000000007"/>
    <n v="3.35"/>
    <n v="30873.089999999989"/>
    <n v="2.2926866083051625"/>
    <s v="ARQ TORRE"/>
    <m/>
  </r>
  <r>
    <x v="5"/>
    <m/>
    <m/>
    <x v="5"/>
    <x v="54"/>
    <n v="305"/>
    <s v="IMPERMEABILIZACION DE PISO DE DUCHAS"/>
    <s v="m2"/>
    <n v="453.03"/>
    <n v="20.5"/>
    <n v="9287.1200000000008"/>
    <n v="0"/>
    <n v="0"/>
    <n v="9287.1200000000008"/>
    <n v="3.35"/>
    <n v="30873.089999999989"/>
    <n v="0.30081601809213149"/>
    <s v="ARQ TORRE"/>
    <m/>
  </r>
  <r>
    <x v="5"/>
    <m/>
    <m/>
    <x v="5"/>
    <x v="54"/>
    <n v="305"/>
    <s v="IMPERMEABILIZACION DE PARED DE DUCHAS (H=0.30M)"/>
    <s v="m2"/>
    <n v="604.97699999999998"/>
    <n v="20.5"/>
    <n v="12402.03"/>
    <n v="0"/>
    <n v="0"/>
    <n v="12402.03"/>
    <n v="3.35"/>
    <n v="30873.089999999989"/>
    <n v="0.40171003291215762"/>
    <s v="ARQ TORRE"/>
    <m/>
  </r>
  <r>
    <x v="5"/>
    <m/>
    <m/>
    <x v="5"/>
    <x v="54"/>
    <n v="305"/>
    <s v="IMPERMEABILIZACIÓN EN LAVANDERÍAS"/>
    <s v="m2"/>
    <n v="478.51999999999992"/>
    <n v="28.5"/>
    <n v="13637.82"/>
    <n v="0"/>
    <n v="0"/>
    <n v="13637.82"/>
    <n v="3.35"/>
    <n v="30873.089999999989"/>
    <n v="0.4417380961866792"/>
    <s v="ARQ TORRE"/>
    <m/>
  </r>
  <r>
    <x v="5"/>
    <m/>
    <m/>
    <x v="5"/>
    <x v="54"/>
    <n v="305"/>
    <s v="IMPERMEABILIZACION  EN LAVAMOP. MURO Y PISO - CTO DE BASUR. 1P"/>
    <s v="m2"/>
    <n v="1.8725000000000001"/>
    <n v="20.5"/>
    <n v="38.39"/>
    <n v="0"/>
    <n v="0"/>
    <n v="38.39"/>
    <n v="3.35"/>
    <n v="30873.089999999989"/>
    <n v="1.2434777341691426E-3"/>
    <s v="ARQ TORRE"/>
    <m/>
  </r>
  <r>
    <x v="5"/>
    <m/>
    <m/>
    <x v="5"/>
    <x v="1"/>
    <m/>
    <s v="PISO PULIDO DE SUPERFICIE PARA IMPERMEABILIZAR - JARDINERAS"/>
    <s v="m2"/>
    <n v="208.38"/>
    <n v="46.29"/>
    <n v="9645.91"/>
    <n v="0"/>
    <n v="0"/>
    <n v="9645.91"/>
    <n v="3.35"/>
    <n v="30873.089999999989"/>
    <n v="0.31243746576711312"/>
    <s v="ARQ TORRE"/>
    <m/>
  </r>
  <r>
    <x v="5"/>
    <m/>
    <m/>
    <x v="5"/>
    <x v="16"/>
    <n v="315"/>
    <s v="ACABADO DE PAREDES DE JARDINERAS"/>
    <s v="m2"/>
    <n v="123.8335"/>
    <n v="46.29"/>
    <n v="5732.25"/>
    <n v="0"/>
    <n v="0"/>
    <n v="5732.25"/>
    <n v="3.35"/>
    <n v="30873.089999999989"/>
    <n v="0.185671405097449"/>
    <s v="ARQ TORRE"/>
    <m/>
  </r>
  <r>
    <x v="5"/>
    <m/>
    <m/>
    <x v="5"/>
    <x v="1"/>
    <m/>
    <s v="BOLEADO DE ARISTAS EN JARDINERAS"/>
    <s v="ml"/>
    <n v="694.6"/>
    <n v="14.89"/>
    <n v="10342.59"/>
    <n v="0"/>
    <n v="0"/>
    <n v="10342.59"/>
    <n v="3.35"/>
    <n v="30873.089999999989"/>
    <n v="0.33500339616151165"/>
    <s v="ARQ TORRE"/>
    <m/>
  </r>
  <r>
    <x v="5"/>
    <m/>
    <m/>
    <x v="5"/>
    <x v="52"/>
    <n v="306"/>
    <s v="CONTRAPISO PARA PISO DE JARDINERAS"/>
    <s v="m2"/>
    <n v="208.38"/>
    <n v="44.62"/>
    <n v="9297.92"/>
    <n v="0"/>
    <n v="0"/>
    <n v="9297.92"/>
    <n v="3.35"/>
    <n v="30873.089999999989"/>
    <n v="0.30116583730361951"/>
    <s v="ARQ TORRE"/>
    <m/>
  </r>
  <r>
    <x v="5"/>
    <m/>
    <m/>
    <x v="5"/>
    <x v="54"/>
    <n v="305"/>
    <s v="IMPERMEABILIZACION PISO JARDINERAS"/>
    <s v="m2"/>
    <n v="208.38"/>
    <n v="85"/>
    <n v="17712.3"/>
    <n v="0"/>
    <n v="0"/>
    <n v="17712.3"/>
    <n v="3.35"/>
    <n v="30873.089999999989"/>
    <n v="0.57371322404074243"/>
    <s v="ARQ TORRE"/>
    <m/>
  </r>
  <r>
    <x v="5"/>
    <m/>
    <m/>
    <x v="5"/>
    <x v="54"/>
    <n v="305"/>
    <s v="IMPERMEABILIZACION PARED JARDINERAS"/>
    <s v="m2"/>
    <n v="118.111"/>
    <n v="85"/>
    <n v="10039.44"/>
    <n v="0"/>
    <n v="0"/>
    <n v="10039.44"/>
    <n v="3.35"/>
    <n v="30873.089999999989"/>
    <n v="0.32518416523904814"/>
    <s v="ARQ TORRE"/>
    <m/>
  </r>
  <r>
    <x v="5"/>
    <m/>
    <m/>
    <x v="5"/>
    <x v="54"/>
    <n v="305"/>
    <s v="IMPERMEABILIZACIÓN ÁREAS COMUNES SIN TECHAR."/>
    <s v="m2"/>
    <n v="375.91"/>
    <n v="55"/>
    <n v="20675.05"/>
    <n v="0"/>
    <n v="0"/>
    <n v="20675.05"/>
    <n v="3.35"/>
    <n v="30873.089999999989"/>
    <n v="0.66967867485891452"/>
    <s v="ARQ TORRE"/>
    <m/>
  </r>
  <r>
    <x v="5"/>
    <m/>
    <m/>
    <x v="5"/>
    <x v="54"/>
    <n v="305"/>
    <s v="IMPERMEABILIZACIÓN PISCINA"/>
    <s v="m2"/>
    <n v="61.900000000000013"/>
    <n v="38"/>
    <n v="2352.1999999999998"/>
    <n v="0"/>
    <n v="0"/>
    <n v="2352.1999999999998"/>
    <n v="3.35"/>
    <n v="30873.089999999989"/>
    <n v="7.6189328635390907E-2"/>
    <s v="ARQ TORRE"/>
    <m/>
  </r>
  <r>
    <x v="5"/>
    <m/>
    <m/>
    <x v="5"/>
    <x v="28"/>
    <n v="303"/>
    <s v="TARRAJEO EN MUROS EXTERIORES"/>
    <s v="m2"/>
    <n v="80.916999999999987"/>
    <n v="46.74"/>
    <n v="3782.06"/>
    <n v="0"/>
    <n v="0"/>
    <n v="3782.06"/>
    <n v="3.35"/>
    <n v="30873.089999999989"/>
    <n v="0.12250344879634663"/>
    <s v="ARQ TORRE"/>
    <m/>
  </r>
  <r>
    <x v="5"/>
    <m/>
    <m/>
    <x v="5"/>
    <x v="28"/>
    <n v="303"/>
    <s v="TARRAJEO 1 EN MUROS EXTERIORES (ALTURA) - PLOMO 1P"/>
    <s v="m2"/>
    <n v="175.78049999999999"/>
    <n v="46.74"/>
    <n v="8215.98"/>
    <n v="0"/>
    <n v="0"/>
    <n v="8215.98"/>
    <n v="3.35"/>
    <n v="30873.089999999989"/>
    <n v="0.26612107825941628"/>
    <s v="ARQ TORRE"/>
    <m/>
  </r>
  <r>
    <x v="5"/>
    <m/>
    <m/>
    <x v="5"/>
    <x v="28"/>
    <n v="303"/>
    <s v="TARRAJEO 1 EN MUROS EXTERIORES (ALTURA) - GUINDA / NARANJA"/>
    <s v="m2"/>
    <n v="4145.6211999999996"/>
    <n v="46.74"/>
    <n v="193766.33"/>
    <n v="0"/>
    <n v="0"/>
    <n v="193766.33"/>
    <n v="3.35"/>
    <n v="30873.089999999989"/>
    <n v="6.2762208123644267"/>
    <s v="ARQ TORRE"/>
    <m/>
  </r>
  <r>
    <x v="5"/>
    <m/>
    <m/>
    <x v="5"/>
    <x v="28"/>
    <n v="303"/>
    <s v="TARRAJEO 1 EN MUROS EXTERIORES (ALTURA) - BALCONES INTERNOS"/>
    <s v="m2"/>
    <n v="567.8119999999999"/>
    <n v="46.74"/>
    <n v="26539.53"/>
    <n v="0"/>
    <n v="0"/>
    <n v="26539.53"/>
    <n v="3.35"/>
    <n v="30873.089999999989"/>
    <n v="0.85963309795035114"/>
    <s v="ARQ TORRE"/>
    <m/>
  </r>
  <r>
    <x v="5"/>
    <m/>
    <m/>
    <x v="5"/>
    <x v="28"/>
    <n v="303"/>
    <s v="TARRAJEO 1 EN MUROS EXTERIORES (ALTURA) - PARAP. SUP."/>
    <s v="m2"/>
    <n v="612.49899999999991"/>
    <n v="46.74"/>
    <n v="28628.2"/>
    <n v="0"/>
    <n v="0"/>
    <n v="28628.2"/>
    <n v="3.35"/>
    <n v="30873.089999999989"/>
    <n v="0.92728651391875616"/>
    <s v="ARQ TORRE"/>
    <m/>
  </r>
  <r>
    <x v="5"/>
    <m/>
    <m/>
    <x v="5"/>
    <x v="28"/>
    <n v="303"/>
    <s v="TARRAJEO  EN VOLADO BASE/CIELOR EXT. 1P (VERTICALES)"/>
    <s v="m2"/>
    <n v="17.14"/>
    <n v="46.74"/>
    <n v="801.12"/>
    <n v="0"/>
    <n v="0"/>
    <n v="801.12"/>
    <n v="3.35"/>
    <n v="30873.089999999989"/>
    <n v="2.5948811732158985E-2"/>
    <s v="ARQ TORRE"/>
    <m/>
  </r>
  <r>
    <x v="5"/>
    <m/>
    <m/>
    <x v="5"/>
    <x v="28"/>
    <n v="303"/>
    <s v="TARRAJEO  EN VOLADO CIELOR EXT. / BALCONES SUP."/>
    <s v="m2"/>
    <n v="264.06"/>
    <n v="46.74"/>
    <n v="12342.16"/>
    <n v="0"/>
    <n v="0"/>
    <n v="12342.16"/>
    <n v="3.35"/>
    <n v="30873.089999999989"/>
    <n v="0.39977080363514"/>
    <s v="ARQ TORRE"/>
    <m/>
  </r>
  <r>
    <x v="5"/>
    <m/>
    <m/>
    <x v="5"/>
    <x v="28"/>
    <n v="303"/>
    <s v="TARRAJEO  EN MUROS EXTERIORES AZOT. (ALTURA)"/>
    <s v="m2"/>
    <n v="297.06299999999999"/>
    <n v="46.74"/>
    <n v="13884.72"/>
    <n v="0"/>
    <n v="0"/>
    <n v="13884.72"/>
    <n v="3.35"/>
    <n v="30873.089999999989"/>
    <n v="0.44973535204930909"/>
    <s v="ARQ TORRE"/>
    <m/>
  </r>
  <r>
    <x v="5"/>
    <m/>
    <m/>
    <x v="5"/>
    <x v="28"/>
    <n v="303"/>
    <s v="TARRAJEO DE VOLADOS H=0.51 , PROF.=0.80ML - HORIZONT."/>
    <s v="ml"/>
    <n v="521.98200000000008"/>
    <n v="26.5"/>
    <n v="13832.52"/>
    <n v="0"/>
    <n v="0"/>
    <n v="13832.52"/>
    <n v="3.35"/>
    <n v="30873.089999999989"/>
    <n v="0.4480445591937835"/>
    <s v="ARQ TORRE"/>
    <m/>
  </r>
  <r>
    <x v="5"/>
    <m/>
    <m/>
    <x v="5"/>
    <x v="28"/>
    <n v="303"/>
    <s v="TARRAJEO DE VOLADOS H=0.22 , PROF.=0.30ML - HORIZONT."/>
    <s v="ml"/>
    <n v="121.17"/>
    <n v="26.5"/>
    <n v="3211.01"/>
    <n v="0"/>
    <n v="0"/>
    <n v="3211.01"/>
    <n v="3.35"/>
    <n v="30873.089999999989"/>
    <n v="0.1040067579889153"/>
    <s v="ARQ TORRE"/>
    <m/>
  </r>
  <r>
    <x v="5"/>
    <m/>
    <m/>
    <x v="5"/>
    <x v="28"/>
    <n v="303"/>
    <s v="TARRAJEO DE VOLADOS H=0.25 , PROF.=0.15ML - VERT."/>
    <s v="ml"/>
    <n v="824.16"/>
    <n v="26.5"/>
    <n v="21840.240000000002"/>
    <n v="0"/>
    <n v="0"/>
    <n v="21840.240000000002"/>
    <n v="3.35"/>
    <n v="30873.089999999989"/>
    <n v="0.70741995699167171"/>
    <s v="ARQ TORRE"/>
    <m/>
  </r>
  <r>
    <x v="5"/>
    <m/>
    <m/>
    <x v="5"/>
    <x v="28"/>
    <n v="303"/>
    <s v="TARRAJEO DE VOLADOS H=0.30 , PROF.=0.15ML - VERT."/>
    <s v="ml"/>
    <n v="59.39"/>
    <n v="26.5"/>
    <n v="1573.84"/>
    <n v="0"/>
    <n v="0"/>
    <n v="1573.84"/>
    <n v="3.35"/>
    <n v="30873.089999999989"/>
    <n v="5.0977728500775289E-2"/>
    <s v="ARQ TORRE"/>
    <m/>
  </r>
  <r>
    <x v="5"/>
    <m/>
    <m/>
    <x v="5"/>
    <x v="16"/>
    <n v="315"/>
    <s v="PINTURA LATEX EXT. INGRESPO 1P"/>
    <s v="m2"/>
    <n v="80.916999999999987"/>
    <n v="35"/>
    <n v="2832.1"/>
    <n v="0"/>
    <n v="0"/>
    <n v="2832.1"/>
    <n v="3.35"/>
    <n v="30873.089999999989"/>
    <n v="9.1733610079198447E-2"/>
    <s v="ARQ TORRE"/>
    <m/>
  </r>
  <r>
    <x v="5"/>
    <m/>
    <m/>
    <x v="5"/>
    <x v="16"/>
    <n v="315"/>
    <s v="PINTURA 1 LATEX FACH. (ALTURA) - ACABADO PLOMO 1P"/>
    <s v="m2"/>
    <n v="175.78049999999999"/>
    <n v="35"/>
    <n v="6152.32"/>
    <n v="0"/>
    <n v="0"/>
    <n v="6152.32"/>
    <n v="3.35"/>
    <n v="30873.089999999989"/>
    <n v="0.19927775289094812"/>
    <s v="ARQ TORRE"/>
    <m/>
  </r>
  <r>
    <x v="5"/>
    <m/>
    <m/>
    <x v="5"/>
    <x v="16"/>
    <n v="315"/>
    <s v="PINTURA 2 LATEX FACH. (ALTURA) - ACABADO GUINDA / NARANJA"/>
    <s v="m2"/>
    <n v="2923.5626000000002"/>
    <n v="35"/>
    <n v="102324.69"/>
    <n v="0"/>
    <n v="0"/>
    <n v="102324.69"/>
    <n v="3.35"/>
    <n v="30873.089999999989"/>
    <n v="3.3143650344037487"/>
    <s v="ARQ TORRE"/>
    <m/>
  </r>
  <r>
    <x v="5"/>
    <m/>
    <m/>
    <x v="5"/>
    <x v="16"/>
    <n v="315"/>
    <s v="PINTURA 3 LATEX FACH. (ALTURA) - ACABADO PLOMO ALT."/>
    <s v="m2"/>
    <n v="1222.0586000000001"/>
    <n v="35"/>
    <n v="42772.05"/>
    <n v="0"/>
    <n v="0"/>
    <n v="42772.05"/>
    <n v="3.35"/>
    <n v="30873.089999999989"/>
    <n v="1.3854152596970377"/>
    <s v="ARQ TORRE"/>
    <m/>
  </r>
  <r>
    <x v="5"/>
    <m/>
    <m/>
    <x v="5"/>
    <x v="16"/>
    <n v="315"/>
    <s v="PINTURA 4 LATEX FACH. (ALTURA) / BALCONES INT."/>
    <s v="m2"/>
    <n v="567.8119999999999"/>
    <n v="35"/>
    <n v="19873.419999999998"/>
    <n v="0"/>
    <n v="0"/>
    <n v="19873.419999999998"/>
    <n v="3.35"/>
    <n v="30873.089999999989"/>
    <n v="0.64371334388621304"/>
    <s v="ARQ TORRE"/>
    <m/>
  </r>
  <r>
    <x v="5"/>
    <m/>
    <m/>
    <x v="5"/>
    <x v="16"/>
    <n v="315"/>
    <s v="PINTURA 5 LATEX FACH. (ALTURA) / PARAP.  SUP."/>
    <s v="m2"/>
    <n v="612.49899999999991"/>
    <n v="35"/>
    <n v="21437.47"/>
    <n v="0"/>
    <n v="0"/>
    <n v="21437.47"/>
    <n v="3.35"/>
    <n v="30873.089999999989"/>
    <n v="0.69437396774990801"/>
    <s v="ARQ TORRE"/>
    <m/>
  </r>
  <r>
    <x v="5"/>
    <m/>
    <m/>
    <x v="5"/>
    <x v="26"/>
    <n v="302"/>
    <s v="PINTURA LATEX FACHAD FRONT CIELORASOS 1P"/>
    <s v="m2"/>
    <n v="17.14"/>
    <n v="35"/>
    <n v="599.9"/>
    <n v="0"/>
    <n v="0"/>
    <n v="599.9"/>
    <n v="3.35"/>
    <n v="30873.089999999989"/>
    <n v="1.9431161571452686E-2"/>
    <s v="ARQ TORRE"/>
    <m/>
  </r>
  <r>
    <x v="5"/>
    <m/>
    <m/>
    <x v="5"/>
    <x v="26"/>
    <n v="302"/>
    <s v="PINTURA LATEX FACHAD FRONT CIELORASOS  / BALCONES SUP."/>
    <s v="m2"/>
    <n v="264.06"/>
    <n v="35"/>
    <n v="9242.1"/>
    <n v="0"/>
    <n v="0"/>
    <n v="9242.1"/>
    <n v="3.35"/>
    <n v="30873.089999999989"/>
    <n v="0.29935779023090997"/>
    <s v="ARQ TORRE"/>
    <m/>
  </r>
  <r>
    <x v="5"/>
    <m/>
    <m/>
    <x v="5"/>
    <x v="16"/>
    <n v="315"/>
    <s v="PINTURA LATEX AZOTEA"/>
    <s v="m2"/>
    <n v="297.06299999999999"/>
    <n v="35"/>
    <n v="10397.209999999999"/>
    <n v="0"/>
    <n v="0"/>
    <n v="10397.209999999999"/>
    <n v="3.35"/>
    <n v="30873.089999999989"/>
    <n v="0.33677257443294478"/>
    <s v="ARQ TORRE"/>
    <m/>
  </r>
  <r>
    <x v="5"/>
    <m/>
    <m/>
    <x v="4"/>
    <x v="14"/>
    <n v="204"/>
    <s v="PINTURA DE VIGAS , H=0.43 - HORIZONT."/>
    <s v="m2"/>
    <n v="146.10300000000001"/>
    <n v="35"/>
    <n v="5113.6099999999997"/>
    <n v="0"/>
    <n v="0"/>
    <n v="5113.6099999999997"/>
    <n v="3.35"/>
    <n v="30873.089999999989"/>
    <n v="0.16563324241272906"/>
    <s v="ARQ TORRE"/>
    <m/>
  </r>
  <r>
    <x v="5"/>
    <m/>
    <m/>
    <x v="5"/>
    <x v="16"/>
    <n v="315"/>
    <s v="PINTURA DE VOLADOS H=0.51 , PROF.=0.80ML"/>
    <s v="ml"/>
    <n v="521.98200000000008"/>
    <n v="28.5"/>
    <n v="14876.49"/>
    <n v="0"/>
    <n v="0"/>
    <n v="14876.49"/>
    <n v="3.35"/>
    <n v="30873.089999999989"/>
    <n v="0.48185944458426433"/>
    <s v="ARQ TORRE"/>
    <m/>
  </r>
  <r>
    <x v="5"/>
    <m/>
    <m/>
    <x v="5"/>
    <x v="30"/>
    <n v="307"/>
    <s v="CERAMICO BLANCO EN VOLADOS H=0.22 , PROF.=0.30ML - HORIZONT."/>
    <s v="m2"/>
    <n v="207.6"/>
    <n v="79.33"/>
    <n v="16468.91"/>
    <n v="0"/>
    <n v="0"/>
    <n v="16468.91"/>
    <n v="3.35"/>
    <n v="30873.089999999989"/>
    <n v="0.53343899169147002"/>
    <s v="ARQ TORRE"/>
    <m/>
  </r>
  <r>
    <x v="5"/>
    <m/>
    <m/>
    <x v="5"/>
    <x v="16"/>
    <n v="315"/>
    <s v="PINTURA DE VOLADOS H=0.25 , PROF.=0.15ML - VERT."/>
    <s v="ml"/>
    <n v="824.16"/>
    <n v="28.5"/>
    <n v="23488.560000000001"/>
    <n v="0"/>
    <n v="0"/>
    <n v="23488.560000000001"/>
    <n v="3.35"/>
    <n v="30873.089999999989"/>
    <n v="0.76081014242500533"/>
    <s v="ARQ TORRE"/>
    <m/>
  </r>
  <r>
    <x v="5"/>
    <m/>
    <m/>
    <x v="5"/>
    <x v="16"/>
    <n v="315"/>
    <s v="PINTURA DE VOLADOS H=0.30 , PROF.=0.15ML - VERT."/>
    <s v="ml"/>
    <n v="59.39"/>
    <n v="28.5"/>
    <n v="1692.62"/>
    <n v="0"/>
    <n v="0"/>
    <n v="1692.62"/>
    <n v="3.35"/>
    <n v="30873.089999999989"/>
    <n v="5.4825092013789371E-2"/>
    <s v="ARQ TORRE"/>
    <m/>
  </r>
  <r>
    <x v="5"/>
    <m/>
    <m/>
    <x v="5"/>
    <x v="28"/>
    <n v="303"/>
    <s v="SOLAQUEADO DE FACHADA INTERNA"/>
    <s v="m2"/>
    <n v="2747"/>
    <n v="35.25"/>
    <n v="96831.75"/>
    <n v="0"/>
    <n v="0"/>
    <n v="96831.75"/>
    <n v="3.35"/>
    <n v="30873.089999999989"/>
    <n v="3.1364450400008561"/>
    <s v="ARQ TORRE"/>
    <m/>
  </r>
  <r>
    <x v="5"/>
    <m/>
    <m/>
    <x v="5"/>
    <x v="19"/>
    <n v="304"/>
    <s v="CAL CEMENTO CON PLANCHA"/>
    <s v="m2"/>
    <n v="371.38670000000002"/>
    <n v="35"/>
    <n v="12998.53"/>
    <n v="0"/>
    <n v="0"/>
    <n v="12998.53"/>
    <n v="3.35"/>
    <n v="30873.089999999989"/>
    <n v="0.42103106621332703"/>
    <s v="ARQ TORRE"/>
    <m/>
  </r>
  <r>
    <x v="5"/>
    <m/>
    <m/>
    <x v="5"/>
    <x v="19"/>
    <n v="304"/>
    <s v="CAL CEMENTO CON PLANCHA"/>
    <s v="m2"/>
    <n v="2107.5590000000002"/>
    <n v="35"/>
    <n v="73764.570000000007"/>
    <n v="0"/>
    <n v="0"/>
    <n v="73764.570000000007"/>
    <n v="3.35"/>
    <n v="30873.089999999989"/>
    <n v="2.3892836771440771"/>
    <s v="ARQ TORRE"/>
    <m/>
  </r>
  <r>
    <x v="5"/>
    <m/>
    <m/>
    <x v="5"/>
    <x v="26"/>
    <n v="302"/>
    <s v="PINTURA , EMPAST CIELORASO ALT. - BALCONES FACH INT"/>
    <s v="m2"/>
    <n v="268.74"/>
    <n v="35"/>
    <n v="9405.9"/>
    <n v="0"/>
    <n v="0"/>
    <n v="9405.9"/>
    <n v="3.35"/>
    <n v="30873.089999999989"/>
    <n v="0.30466338160514556"/>
    <s v="ARQ TORRE"/>
    <m/>
  </r>
  <r>
    <x v="5"/>
    <m/>
    <m/>
    <x v="5"/>
    <x v="29"/>
    <n v="317"/>
    <s v="ACABADO SOLAQUEADO EN FACHADA CIEGA"/>
    <s v="m2"/>
    <n v="3454.6468"/>
    <n v="30.17"/>
    <n v="104226.69"/>
    <n v="0"/>
    <n v="0"/>
    <n v="104226.69"/>
    <n v="3.35"/>
    <n v="30873.089999999989"/>
    <n v="3.3759720844269245"/>
    <s v="ARQ TORRE"/>
    <m/>
  </r>
  <r>
    <x v="5"/>
    <m/>
    <m/>
    <x v="5"/>
    <x v="19"/>
    <n v="304"/>
    <s v="PINTADO CON CAL CEMENTO EN FACHADA EXTERIOR"/>
    <s v="m2"/>
    <n v="3454.6468"/>
    <n v="21.5"/>
    <n v="74274.91"/>
    <n v="0"/>
    <n v="0"/>
    <n v="74274.91"/>
    <n v="3.35"/>
    <n v="30873.089999999989"/>
    <n v="2.405813930513597"/>
    <s v="ARQ TORRE"/>
    <m/>
  </r>
  <r>
    <x v="5"/>
    <m/>
    <m/>
    <x v="5"/>
    <x v="19"/>
    <n v="304"/>
    <s v="ANDAMIO PARA TRABAJOS DE TARRAJEO, SOLAQUEO Y LIMPIEZA DE FACHADA EXTERIORES, INTERIORES Y CIEGAS"/>
    <s v="mes"/>
    <n v="5"/>
    <n v="71372.789999999994"/>
    <n v="356863.96"/>
    <n v="0"/>
    <n v="0"/>
    <n v="356863.96"/>
    <n v="3.35"/>
    <n v="30873.089999999989"/>
    <n v="11.559061953306266"/>
    <s v="ARQ TORRE"/>
    <m/>
  </r>
  <r>
    <x v="5"/>
    <m/>
    <m/>
    <x v="4"/>
    <x v="20"/>
    <n v="205"/>
    <s v="LIMPIEZA Y RESANE DE PRELOSAS + SELLADO DE JUNTAS"/>
    <s v="m2"/>
    <n v="16725"/>
    <n v="7.3"/>
    <n v="122092.5"/>
    <n v="0"/>
    <n v="0"/>
    <n v="122092.5"/>
    <n v="3.35"/>
    <n v="30873.089999999989"/>
    <n v="3.954657599870957"/>
    <s v="ARQ TORRE"/>
    <m/>
  </r>
  <r>
    <x v="5"/>
    <m/>
    <m/>
    <x v="5"/>
    <x v="28"/>
    <n v="303"/>
    <s v="TARRAJEO DE VIGAS EN TORRE (EN FONDO Y COSTADO)"/>
    <s v="m2"/>
    <n v="3850"/>
    <n v="44"/>
    <n v="169400"/>
    <n v="0"/>
    <n v="0"/>
    <n v="169400"/>
    <n v="3.35"/>
    <n v="30873.089999999989"/>
    <n v="5.4869791135257291"/>
    <s v="ARQ TORRE"/>
    <m/>
  </r>
  <r>
    <x v="5"/>
    <m/>
    <m/>
    <x v="5"/>
    <x v="28"/>
    <n v="303"/>
    <s v="TARRAJEO DE CIELO  BALCONES"/>
    <s v="m2"/>
    <n v="224.8"/>
    <n v="46.74"/>
    <n v="10507.15"/>
    <n v="0"/>
    <n v="0"/>
    <n v="10507.15"/>
    <n v="3.35"/>
    <n v="30873.089999999989"/>
    <n v="0.34033360444322236"/>
    <s v="ARQ TORRE"/>
    <m/>
  </r>
  <r>
    <x v="5"/>
    <m/>
    <m/>
    <x v="5"/>
    <x v="26"/>
    <n v="302"/>
    <s v="FALSO CIELO RASO DE DRYWALL STD Ó SIMILAR - LOBBY RECEPCION 1P"/>
    <s v="m2"/>
    <n v="59.62"/>
    <n v="115"/>
    <n v="6856.3"/>
    <n v="0"/>
    <n v="0"/>
    <n v="6856.3"/>
    <n v="3.35"/>
    <n v="30873.089999999989"/>
    <n v="0.2220801351597784"/>
    <s v="ARQ TORRE"/>
    <m/>
  </r>
  <r>
    <x v="5"/>
    <m/>
    <m/>
    <x v="5"/>
    <x v="26"/>
    <n v="302"/>
    <s v="FALSA VIGA DE DRYWALL H: 2.10M DESDE NPT. ±0.00M - LOBBY RECEPCION 1P"/>
    <s v="m2"/>
    <n v="3.2160000000000002"/>
    <n v="115"/>
    <n v="369.84"/>
    <n v="0"/>
    <n v="0"/>
    <n v="369.84"/>
    <n v="3.35"/>
    <n v="30873.089999999989"/>
    <n v="1.1979364553402335E-2"/>
    <s v="ARQ TORRE"/>
    <m/>
  </r>
  <r>
    <x v="5"/>
    <m/>
    <m/>
    <x v="5"/>
    <x v="26"/>
    <n v="302"/>
    <s v="FALSO CIELO RASO DE DRYWALL STD Ó SIMILARLOBBY - OFICIN. 1P"/>
    <s v="m2"/>
    <n v="46.860000000000007"/>
    <n v="115"/>
    <n v="5388.9"/>
    <n v="0"/>
    <n v="0"/>
    <n v="5388.9"/>
    <n v="3.35"/>
    <n v="30873.089999999989"/>
    <n v="0.17455006933222433"/>
    <s v="ARQ TORRE"/>
    <m/>
  </r>
  <r>
    <x v="5"/>
    <m/>
    <m/>
    <x v="5"/>
    <x v="26"/>
    <n v="302"/>
    <s v="FALSO CIELO RASO DE DRYWALL STD Ó SIMILAR - HALL 1P"/>
    <s v="m2"/>
    <n v="10.84"/>
    <n v="115"/>
    <n v="1246.5999999999999"/>
    <n v="0"/>
    <n v="0"/>
    <n v="1246.5999999999999"/>
    <n v="3.35"/>
    <n v="30873.089999999989"/>
    <n v="4.0378206392686973E-2"/>
    <s v="ARQ TORRE"/>
    <m/>
  </r>
  <r>
    <x v="5"/>
    <m/>
    <m/>
    <x v="5"/>
    <x v="26"/>
    <n v="302"/>
    <s v="FALSO CIELO RASO DE DRYWALL STD Ó SIMILAR (AREAS COMUNES 2P) / OF. 20X - 2P"/>
    <s v="m2"/>
    <n v="80.459999999999994"/>
    <n v="115"/>
    <n v="9252.9"/>
    <n v="0"/>
    <n v="0"/>
    <n v="9252.9"/>
    <n v="3.35"/>
    <n v="30873.089999999989"/>
    <n v="0.29970760944239799"/>
    <s v="ARQ TORRE"/>
    <m/>
  </r>
  <r>
    <x v="5"/>
    <m/>
    <m/>
    <x v="5"/>
    <x v="26"/>
    <n v="302"/>
    <s v="FALSO CIELO RASO DE DRYWALL STD Ó SIMILAR  -CORRED 2P."/>
    <s v="m2"/>
    <n v="204.22"/>
    <n v="115"/>
    <n v="23485.3"/>
    <n v="0"/>
    <n v="0"/>
    <n v="23485.3"/>
    <n v="3.35"/>
    <n v="30873.089999999989"/>
    <n v="0.76070454884820426"/>
    <s v="ARQ TORRE"/>
    <m/>
  </r>
  <r>
    <x v="5"/>
    <m/>
    <m/>
    <x v="5"/>
    <x v="26"/>
    <n v="302"/>
    <s v="FALSO CIELO RASO DE DRYWALL RH - SHH  (DPTO) - TORRE"/>
    <s v="m2"/>
    <n v="138.9"/>
    <n v="115"/>
    <n v="15973.5"/>
    <n v="0"/>
    <n v="0"/>
    <n v="15973.5"/>
    <n v="3.35"/>
    <n v="30873.089999999989"/>
    <n v="0.51739233099116433"/>
    <s v="ARQ TORRE"/>
    <m/>
  </r>
  <r>
    <x v="5"/>
    <m/>
    <m/>
    <x v="5"/>
    <x v="26"/>
    <n v="302"/>
    <s v="FALSO CIELO RASO DE DRYWALL RH - SHH  (A.C.) - TORRE"/>
    <s v="m2"/>
    <n v="8.0500000000000007"/>
    <n v="115"/>
    <n v="925.75"/>
    <n v="0"/>
    <n v="0"/>
    <n v="925.75"/>
    <n v="3.35"/>
    <n v="30873.089999999989"/>
    <n v="2.9985660651395771E-2"/>
    <s v="ARQ TORRE"/>
    <m/>
  </r>
  <r>
    <x v="5"/>
    <m/>
    <m/>
    <x v="5"/>
    <x v="26"/>
    <n v="302"/>
    <s v="FALSO CIELO RASO DE DRYWALL STD Ó SIMILAR (AREAS COMUNES ) AZOT / COWORK"/>
    <s v="m2"/>
    <n v="44.95"/>
    <n v="115"/>
    <n v="5169.25"/>
    <n v="0"/>
    <n v="0"/>
    <n v="5169.25"/>
    <n v="3.35"/>
    <n v="30873.089999999989"/>
    <n v="0.16743545916524721"/>
    <s v="ARQ TORRE"/>
    <m/>
  </r>
  <r>
    <x v="5"/>
    <m/>
    <m/>
    <x v="5"/>
    <x v="26"/>
    <n v="302"/>
    <s v="FALSO CIELO RASO DE DRYWALL STD Ó SIMILAR (AREAS COMUNES ) AZOT / SALA DE JOVENES"/>
    <s v="m2"/>
    <n v="31.82"/>
    <n v="115"/>
    <n v="3659.3"/>
    <n v="0"/>
    <n v="0"/>
    <n v="3659.3"/>
    <n v="3.35"/>
    <n v="30873.089999999989"/>
    <n v="0.11852717042576566"/>
    <s v="ARQ TORRE"/>
    <m/>
  </r>
  <r>
    <x v="5"/>
    <m/>
    <m/>
    <x v="5"/>
    <x v="26"/>
    <n v="302"/>
    <s v="FALSO CIELO RASO DE DRYWALL STD Ó SIMILAR (AREAS COMUNES ) AZOT / SUM"/>
    <s v="m2"/>
    <n v="2.7"/>
    <n v="115"/>
    <n v="310.5"/>
    <n v="0"/>
    <n v="0"/>
    <n v="310.5"/>
    <n v="3.35"/>
    <n v="30873.089999999989"/>
    <n v="1.0057302330281811E-2"/>
    <s v="ARQ TORRE"/>
    <m/>
  </r>
  <r>
    <x v="5"/>
    <m/>
    <m/>
    <x v="5"/>
    <x v="26"/>
    <n v="302"/>
    <s v="FALSO CIELO RASO DE DRYWALL STD Ó SIMILAR ESTACIONAM. - 1P"/>
    <s v="m2"/>
    <n v="26.4"/>
    <n v="115"/>
    <n v="3036"/>
    <n v="0"/>
    <n v="0"/>
    <n v="3036"/>
    <n v="3.35"/>
    <n v="30873.089999999989"/>
    <n v="9.8338067229422163E-2"/>
    <s v="ARQ TORRE"/>
    <m/>
  </r>
  <r>
    <x v="5"/>
    <m/>
    <m/>
    <x v="5"/>
    <x v="26"/>
    <n v="302"/>
    <s v="FALSO CIELO RASO DE DRYWALL STD Ó SIMILAR (AREAS COMUNES 1P) / OF. 10X - 1P"/>
    <s v="m2"/>
    <n v="4.5999999999999996"/>
    <n v="115"/>
    <n v="529"/>
    <n v="0"/>
    <n v="0"/>
    <n v="529"/>
    <n v="3.35"/>
    <n v="30873.089999999989"/>
    <n v="1.7134663229369015E-2"/>
    <s v="ARQ TORRE"/>
    <m/>
  </r>
  <r>
    <x v="5"/>
    <m/>
    <m/>
    <x v="5"/>
    <x v="26"/>
    <n v="302"/>
    <s v="FALSO CIELO RASO DE DRYWALL RH - SHH  (A.C.) - TORRE"/>
    <s v="m2"/>
    <n v="1.71"/>
    <n v="125"/>
    <n v="213.75"/>
    <n v="0"/>
    <n v="0"/>
    <n v="213.75"/>
    <n v="3.35"/>
    <n v="30873.089999999989"/>
    <n v="6.9235052273679144E-3"/>
    <s v="ARQ TORRE"/>
    <m/>
  </r>
  <r>
    <x v="5"/>
    <m/>
    <m/>
    <x v="5"/>
    <x v="1"/>
    <m/>
    <s v="CORTAGOTA DESUPERBOARD PINTADO COLOR NEGRO. VOLADIZO: 3CM , SOBRE MUROS  - PARRILLAS 25P Y AZOT."/>
    <s v="ml"/>
    <n v="76.960000000000008"/>
    <n v="105"/>
    <n v="8080.8"/>
    <n v="0"/>
    <n v="0"/>
    <n v="8080.8"/>
    <n v="3.35"/>
    <n v="30873.089999999989"/>
    <n v="0.26174250779562408"/>
    <s v="ARQ TORRE"/>
    <m/>
  </r>
  <r>
    <x v="5"/>
    <m/>
    <m/>
    <x v="5"/>
    <x v="30"/>
    <n v="307"/>
    <s v="CERAMICO AMERICA BLANCO 45x45CM. CELIMA"/>
    <s v="m2"/>
    <n v="281.16000000000003"/>
    <n v="71.91"/>
    <n v="20218.22"/>
    <n v="0"/>
    <n v="0"/>
    <n v="20218.22"/>
    <n v="3.35"/>
    <n v="30873.089999999989"/>
    <n v="0.65488164611964683"/>
    <s v="ARQ TORRE"/>
    <m/>
  </r>
  <r>
    <x v="5"/>
    <m/>
    <m/>
    <x v="5"/>
    <x v="1"/>
    <m/>
    <s v="COBERTURA DE LADRILLO PASTELERO (PLANTA DE TECHOS)"/>
    <s v="m2"/>
    <n v="142.69999999999999"/>
    <n v="82.97"/>
    <n v="11839.82"/>
    <n v="0"/>
    <n v="0"/>
    <n v="11839.82"/>
    <n v="3.35"/>
    <n v="30873.089999999989"/>
    <n v="0.38349967560746279"/>
    <s v="ARQ TORRE"/>
    <m/>
  </r>
  <r>
    <x v="5"/>
    <m/>
    <m/>
    <x v="5"/>
    <x v="1"/>
    <m/>
    <s v="BORDE DE LADRILLO PASTELERO EN MURO"/>
    <s v="ml"/>
    <n v="144.57"/>
    <n v="44.92"/>
    <n v="6494.08"/>
    <n v="0"/>
    <n v="0"/>
    <n v="6494.08"/>
    <n v="3.35"/>
    <n v="30873.089999999989"/>
    <n v="0.21034758749448151"/>
    <s v="ARQ TORRE"/>
    <m/>
  </r>
  <r>
    <x v="5"/>
    <m/>
    <m/>
    <x v="5"/>
    <x v="36"/>
    <n v="309"/>
    <s v="ESTRUCTURA METÁLICA DE SOL Y SOMBRA H: 2.55 m , (3.26x5.74M) , PLANCHA DE TECHO DE POLICARBONADO 6MM CLEAR FORMATO: 2.95X1.05 PROVEEDOR: SODIMAC - PARRILLA 5"/>
    <s v="m2"/>
    <n v="18.712399999999999"/>
    <n v="1450"/>
    <n v="27132.98"/>
    <n v="0"/>
    <n v="0"/>
    <n v="27132.98"/>
    <n v="3.35"/>
    <n v="30873.089999999989"/>
    <n v="0.87885533971494301"/>
    <s v="ARQ TORRE"/>
    <m/>
  </r>
  <r>
    <x v="5"/>
    <m/>
    <m/>
    <x v="5"/>
    <x v="36"/>
    <n v="309"/>
    <s v="ESTRUCTURA METÁLICA DE SOL Y SOMBRA H: 2.55 m , (3.35x6.25M) , PLANCHA DE TECHO DE POLICARBONADO 6MM CLEAR FORMATO: 2.95X1.05 PROVEEDOR: SODIMAC - PARRILLA 6"/>
    <s v="m2"/>
    <n v="20.9375"/>
    <n v="1450"/>
    <n v="30359.38"/>
    <n v="0"/>
    <n v="0"/>
    <n v="30359.38"/>
    <n v="3.35"/>
    <n v="30873.089999999989"/>
    <n v="0.9833605900802288"/>
    <s v="ARQ TORRE"/>
    <m/>
  </r>
  <r>
    <x v="5"/>
    <m/>
    <m/>
    <x v="5"/>
    <x v="1"/>
    <m/>
    <s v="SOL Y SOMBRA 1 SOL Y SOMBRA DE ALUMINIO COLOR NEGRO H: 2.40M DESDE NPT.+74.17M *CONSIDERAR POLICARBONATO INCOLORO SOBRE ESTRUCTURA *CONSIDERAR 2% DE PENDIENTE *VER DETALLE 3 EN LÁMINA A-03 - AZOT.  (L:7.76m , A:1.35m) - PISCINA AZOT."/>
    <s v="m2"/>
    <n v="10.476000000000001"/>
    <n v="1450"/>
    <n v="15190.2"/>
    <n v="0"/>
    <n v="0"/>
    <n v="15190.2"/>
    <n v="3.35"/>
    <n v="30873.089999999989"/>
    <n v="0.49202072095796068"/>
    <s v="ARQ TORRE"/>
    <m/>
  </r>
  <r>
    <x v="5"/>
    <m/>
    <m/>
    <x v="5"/>
    <x v="1"/>
    <m/>
    <s v="SOL Y SOMBRA 1 SOL Y SOMBRA DE ALUMINIO COLOR NEGRO H: 2.40M DESDE NPT.+74.17M *CONSIDERAR POLICARBONATO INCOLORO SOBRE ESTRUCTURA *CONSIDERAR 2% DE PENDIENTE *VER DETALLE 3 EN LÁMINA A-03 - AZOT.  (L:2.75m , A:1.35m) - PISCINA AZOT."/>
    <s v="m2"/>
    <n v="3.7124999999999999"/>
    <n v="1450"/>
    <n v="5383.13"/>
    <n v="0"/>
    <n v="0"/>
    <n v="5383.13"/>
    <n v="3.35"/>
    <n v="30873.089999999989"/>
    <n v="0.17436317517942007"/>
    <s v="ARQ TORRE"/>
    <m/>
  </r>
  <r>
    <x v="5"/>
    <m/>
    <m/>
    <x v="5"/>
    <x v="1"/>
    <m/>
    <s v="SOL Y SOMBRA 1 SOL Y SOMBRA DE ALUMINIO COLOR NEGRO H: 2.40M DESDE NPT.+74.17M *CONSIDERAR POLICARBONATO INCOLORO SOBRE ESTRUCTURA *CONSIDERAR 2% DE PENDIENTE *VER DETALLE 3 EN LÁMINA A-03 - AZOT.  (L:3.97m , A:1.35m) - PISCINA AZOT."/>
    <s v="m2"/>
    <n v="5.3595000000000006"/>
    <n v="1450"/>
    <n v="7771.28"/>
    <n v="0"/>
    <n v="0"/>
    <n v="7771.28"/>
    <n v="3.35"/>
    <n v="30873.089999999989"/>
    <n v="0.25171694831971797"/>
    <s v="ARQ TORRE"/>
    <m/>
  </r>
  <r>
    <x v="5"/>
    <m/>
    <m/>
    <x v="5"/>
    <x v="36"/>
    <n v="309"/>
    <s v="ESTRUCTURA METÁLICA  DE SOL Y SOMBRA H: 2.55 m *VER D-05 EN LÁMINA A-08.  (L:6.36m , A:1.20m) - SUM TERRAZA  AZOT."/>
    <s v="m2"/>
    <n v="7.6319999999999997"/>
    <n v="1450"/>
    <n v="11066.4"/>
    <n v="0"/>
    <n v="0"/>
    <n v="11066.4"/>
    <n v="3.35"/>
    <n v="30873.089999999989"/>
    <n v="0.35844808537143524"/>
    <s v="ARQ TORRE"/>
    <m/>
  </r>
  <r>
    <x v="5"/>
    <m/>
    <m/>
    <x v="5"/>
    <x v="52"/>
    <n v="306"/>
    <s v="NIVELACIÓN DE PISO"/>
    <s v="m2"/>
    <n v="18339.7333"/>
    <n v="22.49"/>
    <n v="412460.6"/>
    <n v="0"/>
    <n v="0"/>
    <n v="412460.6"/>
    <n v="3.35"/>
    <n v="30873.089999999989"/>
    <n v="13.359874246471607"/>
    <s v="ARQ TORRE"/>
    <m/>
  </r>
  <r>
    <x v="5"/>
    <m/>
    <m/>
    <x v="5"/>
    <x v="30"/>
    <n v="307"/>
    <s v="SPC CLICK PISOPAK HOME ROBLE 122X180CM 5.0MM"/>
    <s v="m2"/>
    <n v="12580"/>
    <n v="7.34"/>
    <n v="92337.2"/>
    <n v="9.08"/>
    <n v="114226.4"/>
    <n v="474995.64"/>
    <n v="3.35"/>
    <n v="30873.089999999989"/>
    <n v="15.385425948617394"/>
    <s v="ARQ TORRE"/>
    <m/>
  </r>
  <r>
    <x v="5"/>
    <m/>
    <m/>
    <x v="5"/>
    <x v="30"/>
    <n v="307"/>
    <s v="Cerámico marca Celima color Cemento Gris Plata B2B 45x45cm o similar"/>
    <s v="m2"/>
    <n v="1400.440000000001"/>
    <n v="67.099999999999994"/>
    <n v="93969.52"/>
    <n v="0"/>
    <n v="0"/>
    <n v="93969.52"/>
    <n v="3.35"/>
    <n v="30873.089999999989"/>
    <n v="3.0437354991029415"/>
    <s v="ARQ TORRE"/>
    <m/>
  </r>
  <r>
    <x v="5"/>
    <m/>
    <m/>
    <x v="5"/>
    <x v="30"/>
    <n v="307"/>
    <s v="Cerámico marca Celima color Cemento Gris Plata B2B 45x45cm o similar"/>
    <s v="m2"/>
    <n v="478.51999999999992"/>
    <n v="67.099999999999994"/>
    <n v="32108.69"/>
    <n v="0"/>
    <n v="0"/>
    <n v="32108.69"/>
    <n v="3.35"/>
    <n v="30873.089999999989"/>
    <n v="1.0400219090476532"/>
    <s v="ARQ TORRE"/>
    <m/>
  </r>
  <r>
    <x v="5"/>
    <m/>
    <m/>
    <x v="5"/>
    <x v="30"/>
    <n v="307"/>
    <s v="CERAMICO TERRE GRIS 60x60CM. CELIMA"/>
    <s v="m2"/>
    <n v="1308.1199999999999"/>
    <n v="69.38"/>
    <n v="90757.37"/>
    <n v="0"/>
    <n v="0"/>
    <n v="90757.37"/>
    <n v="3.35"/>
    <n v="30873.089999999989"/>
    <n v="2.9396918157528136"/>
    <s v="ARQ TORRE"/>
    <m/>
  </r>
  <r>
    <x v="5"/>
    <m/>
    <m/>
    <x v="5"/>
    <x v="30"/>
    <n v="307"/>
    <s v="Cerámico marca Celima color Cemento Gris Plata B2B 45x45cm o similar"/>
    <s v="m2"/>
    <n v="24.12"/>
    <n v="67.099999999999994"/>
    <n v="1618.45"/>
    <n v="0"/>
    <n v="0"/>
    <n v="1618.45"/>
    <n v="3.35"/>
    <n v="30873.089999999989"/>
    <n v="5.2422676188227373E-2"/>
    <s v="ARQ TORRE"/>
    <m/>
  </r>
  <r>
    <x v="5"/>
    <m/>
    <m/>
    <x v="5"/>
    <x v="30"/>
    <n v="307"/>
    <s v="CERAMICO AMERICA BLANCO 45x45CM. CELIMA"/>
    <s v="m2"/>
    <n v="6.6800000000000006"/>
    <n v="71.91"/>
    <n v="480.36"/>
    <n v="0"/>
    <n v="0"/>
    <n v="480.36"/>
    <n v="3.35"/>
    <n v="30873.089999999989"/>
    <n v="1.5559181150963514E-2"/>
    <s v="ARQ TORRE"/>
    <m/>
  </r>
  <r>
    <x v="5"/>
    <m/>
    <m/>
    <x v="5"/>
    <x v="30"/>
    <n v="307"/>
    <s v="CERAMICO TERRE GRIS 60x60CM. CELIMA"/>
    <s v="m2"/>
    <n v="32.71"/>
    <n v="69.38"/>
    <n v="2269.42"/>
    <n v="0"/>
    <n v="0"/>
    <n v="2269.42"/>
    <n v="3.35"/>
    <n v="30873.089999999989"/>
    <n v="7.3508029160670368E-2"/>
    <s v="ARQ TORRE"/>
    <m/>
  </r>
  <r>
    <x v="5"/>
    <m/>
    <m/>
    <x v="5"/>
    <x v="30"/>
    <n v="307"/>
    <s v="PISO CEMENTO BRUÑADO"/>
    <s v="m2"/>
    <n v="294.64999999999998"/>
    <n v="47.24"/>
    <n v="13919.27"/>
    <n v="0"/>
    <n v="0"/>
    <n v="13919.27"/>
    <n v="3.35"/>
    <n v="30873.089999999989"/>
    <n v="0.45085444961939364"/>
    <s v="ARQ TORRE"/>
    <m/>
  </r>
  <r>
    <x v="5"/>
    <m/>
    <m/>
    <x v="5"/>
    <x v="19"/>
    <n v="304"/>
    <s v="CEMENTO FROTACHADO_"/>
    <s v="m2"/>
    <n v="86.54"/>
    <n v="27.99"/>
    <n v="2422.25"/>
    <n v="0"/>
    <n v="0"/>
    <n v="2422.25"/>
    <n v="3.35"/>
    <n v="30873.089999999989"/>
    <n v="7.8458294909903761E-2"/>
    <s v="ARQ TORRE"/>
    <m/>
  </r>
  <r>
    <x v="5"/>
    <m/>
    <m/>
    <x v="5"/>
    <x v="30"/>
    <n v="307"/>
    <s v="PISO CEMENTO BRUÑADO"/>
    <s v="m2"/>
    <n v="10.3"/>
    <n v="47.24"/>
    <n v="486.57"/>
    <n v="0"/>
    <n v="0"/>
    <n v="486.57"/>
    <n v="3.35"/>
    <n v="30873.089999999989"/>
    <n v="1.576032719756915E-2"/>
    <s v="ARQ TORRE"/>
    <m/>
  </r>
  <r>
    <x v="5"/>
    <m/>
    <m/>
    <x v="5"/>
    <x v="30"/>
    <n v="307"/>
    <s v="PISO CEMENTO PULIDO"/>
    <s v="m2"/>
    <n v="10.7"/>
    <n v="46.92"/>
    <n v="502.04"/>
    <n v="0"/>
    <n v="0"/>
    <n v="502.04"/>
    <n v="3.35"/>
    <n v="30873.089999999989"/>
    <n v="1.6261410827358071E-2"/>
    <s v="ARQ TORRE"/>
    <m/>
  </r>
  <r>
    <x v="5"/>
    <m/>
    <m/>
    <x v="5"/>
    <x v="30"/>
    <n v="307"/>
    <s v="PISO CEMENTO PULIDO"/>
    <s v="m2"/>
    <n v="46.32"/>
    <n v="46.92"/>
    <n v="2173.33"/>
    <n v="0"/>
    <n v="0"/>
    <n v="2173.33"/>
    <n v="3.35"/>
    <n v="30873.089999999989"/>
    <n v="7.0395609898458514E-2"/>
    <s v="ARQ TORRE"/>
    <m/>
  </r>
  <r>
    <x v="5"/>
    <m/>
    <m/>
    <x v="5"/>
    <x v="30"/>
    <n v="307"/>
    <s v="PISO CEMENTO PULIDO"/>
    <s v="m2"/>
    <n v="170.28"/>
    <n v="46.92"/>
    <n v="7989.54"/>
    <n v="0"/>
    <n v="0"/>
    <n v="7989.54"/>
    <n v="3.35"/>
    <n v="30873.089999999989"/>
    <n v="0.2587865354585499"/>
    <s v="ARQ TORRE"/>
    <m/>
  </r>
  <r>
    <x v="5"/>
    <m/>
    <m/>
    <x v="5"/>
    <x v="1"/>
    <m/>
    <s v="P. LISTONES DE CONCRETO SOBRE GRASS NATURAL"/>
    <s v="m2"/>
    <n v="76.09"/>
    <n v="85"/>
    <n v="6467.65"/>
    <n v="0"/>
    <n v="0"/>
    <n v="6467.65"/>
    <n v="3.35"/>
    <n v="30873.089999999989"/>
    <n v="0.20949150214636766"/>
    <s v="ARQ TORRE"/>
    <m/>
  </r>
  <r>
    <x v="5"/>
    <m/>
    <m/>
    <x v="5"/>
    <x v="1"/>
    <m/>
    <s v="PISO SPC ANTIDESLIZANTE"/>
    <s v="m2"/>
    <n v="144.02000000000001"/>
    <n v="7.34"/>
    <n v="1057.1099999999999"/>
    <n v="31.62"/>
    <n v="4553.91"/>
    <n v="16312.708500000001"/>
    <n v="3.35"/>
    <n v="30873.089999999989"/>
    <n v="0.52837952080598372"/>
    <s v="ARQ TORRE"/>
    <m/>
  </r>
  <r>
    <x v="5"/>
    <m/>
    <m/>
    <x v="5"/>
    <x v="30"/>
    <n v="307"/>
    <s v="PORCELANATO ESMALTADO BONN WHITE MATE. FORMATO 1,20 X 0,595"/>
    <s v="m2"/>
    <n v="57.1"/>
    <n v="198.7"/>
    <n v="11345.77"/>
    <n v="0"/>
    <n v="0"/>
    <n v="11345.77"/>
    <n v="3.35"/>
    <n v="30873.089999999989"/>
    <n v="0.36749706621527045"/>
    <s v="ARQ TORRE"/>
    <m/>
  </r>
  <r>
    <x v="5"/>
    <m/>
    <m/>
    <x v="5"/>
    <x v="30"/>
    <n v="307"/>
    <s v="PORCELANATO ESMALATADO ROMANA GREIGE MATE. FORMATO 1,20 X 0,60"/>
    <s v="m2"/>
    <n v="42.5"/>
    <n v="160.38"/>
    <n v="6816.15"/>
    <n v="0"/>
    <n v="0"/>
    <n v="6816.15"/>
    <n v="3.35"/>
    <n v="30873.089999999989"/>
    <n v="0.22077964985040377"/>
    <s v="ARQ TORRE"/>
    <m/>
  </r>
  <r>
    <x v="5"/>
    <m/>
    <m/>
    <x v="5"/>
    <x v="30"/>
    <n v="307"/>
    <s v="P. PORCELANATO ALAPLANA ESMALATADO TENBY BEIGE MATE. FORMATO 1,20 X 0,60"/>
    <s v="m2"/>
    <n v="11.57"/>
    <n v="146.44999999999999"/>
    <n v="1694.43"/>
    <n v="0"/>
    <n v="0"/>
    <n v="1694.43"/>
    <n v="3.35"/>
    <n v="30873.089999999989"/>
    <n v="5.4883719122381359E-2"/>
    <s v="ARQ TORRE"/>
    <m/>
  </r>
  <r>
    <x v="5"/>
    <m/>
    <m/>
    <x v="5"/>
    <x v="30"/>
    <n v="307"/>
    <s v="CERAMICO TERRE GRIS 60x60CM. CELIMA"/>
    <s v="m2"/>
    <n v="1230.8399999999999"/>
    <n v="69.38"/>
    <n v="85395.68"/>
    <n v="0"/>
    <n v="0"/>
    <n v="85395.68"/>
    <n v="3.35"/>
    <n v="30873.089999999989"/>
    <n v="2.7660230964895325"/>
    <s v="ARQ TORRE"/>
    <m/>
  </r>
  <r>
    <x v="5"/>
    <m/>
    <m/>
    <x v="5"/>
    <x v="30"/>
    <n v="307"/>
    <s v="CERAMICO TERRE GRIS 60x60CM. CELIMA"/>
    <s v="m2"/>
    <n v="10.7"/>
    <n v="69.38"/>
    <n v="742.37"/>
    <n v="0"/>
    <n v="0"/>
    <n v="742.37"/>
    <n v="3.35"/>
    <n v="30873.089999999989"/>
    <n v="2.4045860002999384E-2"/>
    <s v="ARQ TORRE"/>
    <m/>
  </r>
  <r>
    <x v="5"/>
    <m/>
    <m/>
    <x v="5"/>
    <x v="30"/>
    <n v="307"/>
    <s v="CERAMICO TERRE GRIS 60x60CM. CELIMA"/>
    <s v="m2"/>
    <n v="38.54"/>
    <n v="69.38"/>
    <n v="2673.91"/>
    <n v="0"/>
    <n v="0"/>
    <n v="2673.91"/>
    <n v="3.35"/>
    <n v="30873.089999999989"/>
    <n v="8.6609730350930239E-2"/>
    <s v="ARQ TORRE"/>
    <m/>
  </r>
  <r>
    <x v="5"/>
    <m/>
    <m/>
    <x v="5"/>
    <x v="30"/>
    <n v="307"/>
    <s v="CERAMICO TERRE GRIS 60x60CM. CELIMA"/>
    <s v="m2"/>
    <n v="568.71"/>
    <n v="69.38"/>
    <n v="39457.1"/>
    <n v="0"/>
    <n v="0"/>
    <n v="39457.1"/>
    <n v="3.35"/>
    <n v="30873.089999999989"/>
    <n v="1.278041815704227"/>
    <s v="ARQ TORRE"/>
    <m/>
  </r>
  <r>
    <x v="5"/>
    <m/>
    <m/>
    <x v="5"/>
    <x v="30"/>
    <n v="307"/>
    <s v="CERAMICO AMERICA BLANCO 45x45CM. CELIMA"/>
    <s v="m2"/>
    <n v="26.5"/>
    <n v="71.91"/>
    <n v="1905.62"/>
    <n v="0"/>
    <n v="0"/>
    <n v="1905.62"/>
    <n v="3.35"/>
    <n v="30873.089999999989"/>
    <n v="6.1724304240359504E-2"/>
    <s v="ARQ TORRE"/>
    <m/>
  </r>
  <r>
    <x v="5"/>
    <m/>
    <m/>
    <x v="5"/>
    <x v="30"/>
    <n v="307"/>
    <s v="PORCELANATO ESMALTADO BONN WHITE MATE. FORMATO 1,20 X 0,595"/>
    <s v="m2"/>
    <n v="136.85"/>
    <n v="198.7"/>
    <n v="27192.1"/>
    <n v="0"/>
    <n v="0"/>
    <n v="27192.1"/>
    <n v="3.35"/>
    <n v="30873.089999999989"/>
    <n v="0.88077027599116275"/>
    <s v="ARQ TORRE"/>
    <m/>
  </r>
  <r>
    <x v="5"/>
    <m/>
    <m/>
    <x v="5"/>
    <x v="30"/>
    <n v="307"/>
    <s v="CERAMICO TERRE GRIS 60x60CM. CELIMA"/>
    <s v="m2"/>
    <n v="11.25"/>
    <n v="69.38"/>
    <n v="780.53"/>
    <n v="0"/>
    <n v="0"/>
    <n v="780.53"/>
    <n v="3.35"/>
    <n v="30873.089999999989"/>
    <n v="2.528188788359054E-2"/>
    <s v="ARQ TORRE"/>
    <m/>
  </r>
  <r>
    <x v="5"/>
    <m/>
    <m/>
    <x v="5"/>
    <x v="30"/>
    <n v="307"/>
    <s v="PORCELANATO ESMALTADO BONN WHITE MATE. FORMATO 1,20 X 0,595"/>
    <s v="m2"/>
    <n v="21.9"/>
    <n v="198.7"/>
    <n v="4351.53"/>
    <n v="0"/>
    <n v="0"/>
    <n v="4351.53"/>
    <n v="3.35"/>
    <n v="30873.089999999989"/>
    <n v="0.14094896234876397"/>
    <s v="ARQ TORRE"/>
    <m/>
  </r>
  <r>
    <x v="5"/>
    <m/>
    <m/>
    <x v="5"/>
    <x v="30"/>
    <n v="307"/>
    <s v="PORCELANATO ESMALTADO BONN WHITE MATE. FORMATO 1,20 X 0,595"/>
    <s v="m2"/>
    <n v="15.7"/>
    <n v="198.7"/>
    <n v="3119.59"/>
    <n v="0"/>
    <n v="0"/>
    <n v="3119.59"/>
    <n v="3.35"/>
    <n v="30873.089999999989"/>
    <n v="0.10104560314500431"/>
    <s v="ARQ TORRE"/>
    <m/>
  </r>
  <r>
    <x v="5"/>
    <m/>
    <m/>
    <x v="5"/>
    <x v="44"/>
    <n v="314"/>
    <s v="PISO SPC POWER FLOOR SPOTLIGHT OAK SUPREME. FORMATO 17.8 X 123,5 CM."/>
    <s v="m2"/>
    <n v="45.4"/>
    <n v="88.91"/>
    <n v="4036.41"/>
    <n v="0"/>
    <n v="0"/>
    <n v="4036.41"/>
    <n v="3.35"/>
    <n v="30873.089999999989"/>
    <n v="0.13074201513356781"/>
    <s v="ARQ TORRE"/>
    <m/>
  </r>
  <r>
    <x v="5"/>
    <m/>
    <m/>
    <x v="5"/>
    <x v="44"/>
    <n v="314"/>
    <s v="PISO SPC POWER FLOOR SPOTLIGHT OAK SUPREME. FORMATO 17.8 X 123,5 CM."/>
    <s v="m2"/>
    <n v="32.1"/>
    <n v="88.91"/>
    <n v="2853.94"/>
    <n v="0"/>
    <n v="0"/>
    <n v="2853.94"/>
    <n v="3.35"/>
    <n v="30873.089999999989"/>
    <n v="9.2441022262429867E-2"/>
    <s v="ARQ TORRE"/>
    <m/>
  </r>
  <r>
    <x v="5"/>
    <m/>
    <m/>
    <x v="7"/>
    <x v="37"/>
    <n v="601"/>
    <s v="P. PISCINA REVESTIDA EN ESPUMA DE ALTA DENSIDAD ELABORADO CON LINO DE ALTO PESADO,  DE COLOR  AP117-5 ENDICOTT POST. ACABADO SATINADO - ZONA DE JOVENES AZOT."/>
    <s v="m2"/>
    <n v="10.673299999999999"/>
    <n v="135"/>
    <n v="1440.9"/>
    <n v="0"/>
    <n v="0"/>
    <n v="1440.9"/>
    <n v="3.35"/>
    <n v="30873.089999999989"/>
    <n v="4.6671713132699078E-2"/>
    <s v="ARQ TORRE"/>
    <m/>
  </r>
  <r>
    <x v="5"/>
    <m/>
    <m/>
    <x v="5"/>
    <x v="30"/>
    <n v="307"/>
    <s v="PORCELANATO ESMALTADO LARIX WENGUE MATE. FORMATO 1,50 X 0,305"/>
    <s v="m2"/>
    <n v="8.3000000000000007"/>
    <n v="188.7"/>
    <n v="1566.21"/>
    <n v="0"/>
    <n v="0"/>
    <n v="1566.21"/>
    <n v="3.35"/>
    <n v="30873.089999999989"/>
    <n v="5.0730587705992522E-2"/>
    <s v="ARQ TORRE"/>
    <m/>
  </r>
  <r>
    <x v="5"/>
    <m/>
    <m/>
    <x v="5"/>
    <x v="30"/>
    <n v="307"/>
    <s v="CERAMICO TERRE GRIS 60x60CM. CELIMA"/>
    <s v="m2"/>
    <n v="10.7"/>
    <n v="69.38"/>
    <n v="742.37"/>
    <n v="0"/>
    <n v="0"/>
    <n v="742.37"/>
    <n v="3.35"/>
    <n v="30873.089999999989"/>
    <n v="2.4045860002999384E-2"/>
    <s v="ARQ TORRE"/>
    <m/>
  </r>
  <r>
    <x v="5"/>
    <m/>
    <m/>
    <x v="5"/>
    <x v="30"/>
    <n v="307"/>
    <s v="CERAMICO TERRE GRIS 60x60CM. CELIMA"/>
    <s v="m2"/>
    <n v="4.3499999999999996"/>
    <n v="69.38"/>
    <n v="301.8"/>
    <n v="0"/>
    <n v="0"/>
    <n v="301.8"/>
    <n v="3.35"/>
    <n v="30873.089999999989"/>
    <n v="9.7755035210275402E-3"/>
    <s v="ARQ TORRE"/>
    <m/>
  </r>
  <r>
    <x v="5"/>
    <m/>
    <m/>
    <x v="5"/>
    <x v="30"/>
    <n v="307"/>
    <s v="CERAMICO TERRE GRIS 60x60CM. CELIMA"/>
    <s v="m2"/>
    <n v="17.47"/>
    <n v="69.38"/>
    <n v="1212.07"/>
    <n v="0"/>
    <n v="0"/>
    <n v="1212.07"/>
    <n v="3.35"/>
    <n v="30873.089999999989"/>
    <n v="3.9259756635957085E-2"/>
    <s v="ARQ TORRE"/>
    <m/>
  </r>
  <r>
    <x v="5"/>
    <m/>
    <m/>
    <x v="5"/>
    <x v="30"/>
    <n v="307"/>
    <s v="TERRAZO PREMEZCLADO GRIS CLARO, GRANO 1"/>
    <s v="m2"/>
    <n v="9.7650000000000006"/>
    <n v="135"/>
    <n v="1318.28"/>
    <n v="0"/>
    <n v="0"/>
    <n v="1318.28"/>
    <n v="3.35"/>
    <n v="30873.089999999989"/>
    <n v="4.2699969455600346E-2"/>
    <s v="ARQ TORRE"/>
    <m/>
  </r>
  <r>
    <x v="5"/>
    <m/>
    <m/>
    <x v="5"/>
    <x v="1"/>
    <m/>
    <s v="BALDOSA DE CAUCHO UPFLEX FC NEGRO CON EPDM BLANCO 50x50CM. ISTALIMA"/>
    <s v="m2"/>
    <n v="31.1"/>
    <n v="85"/>
    <n v="2643.5"/>
    <n v="0"/>
    <n v="0"/>
    <n v="2643.5"/>
    <n v="3.35"/>
    <n v="30873.089999999989"/>
    <n v="8.5624730145249503E-2"/>
    <s v="ARQ TORRE"/>
    <m/>
  </r>
  <r>
    <x v="5"/>
    <m/>
    <m/>
    <x v="5"/>
    <x v="30"/>
    <n v="307"/>
    <s v="Ceramico Celima Molle Blanco 20x60cm"/>
    <s v="m2"/>
    <n v="3234.3977399999999"/>
    <n v="68.44"/>
    <n v="221362.18"/>
    <n v="0"/>
    <n v="0"/>
    <n v="221362.18"/>
    <n v="3.35"/>
    <n v="30873.089999999989"/>
    <n v="7.1700688204517293"/>
    <s v="ARQ TORRE"/>
    <m/>
  </r>
  <r>
    <x v="5"/>
    <m/>
    <m/>
    <x v="5"/>
    <x v="1"/>
    <m/>
    <s v="Mayolica Celima Blanco New Br 30 x 60"/>
    <s v="m2"/>
    <n v="100.33845000000019"/>
    <n v="68.56"/>
    <n v="6879.2"/>
    <n v="0"/>
    <n v="0"/>
    <n v="6879.2"/>
    <n v="3.35"/>
    <n v="30873.089999999989"/>
    <n v="0.222821881450804"/>
    <s v="ARQ TORRE"/>
    <m/>
  </r>
  <r>
    <x v="5"/>
    <m/>
    <m/>
    <x v="5"/>
    <x v="30"/>
    <n v="307"/>
    <s v="Cerámico Kali Blanco Brillante 27x45cm"/>
    <s v="m2"/>
    <n v="771.04294615384617"/>
    <n v="67.84"/>
    <n v="52307.55"/>
    <n v="0"/>
    <n v="0"/>
    <n v="52307.55"/>
    <n v="3.35"/>
    <n v="30873.089999999989"/>
    <n v="1.69427647184004"/>
    <s v="ARQ TORRE"/>
    <m/>
  </r>
  <r>
    <x v="5"/>
    <m/>
    <m/>
    <x v="5"/>
    <x v="30"/>
    <n v="307"/>
    <s v="Cerámico marca Celima color Cemento Gris Plata B2B 45x45cm o similar"/>
    <s v="m2"/>
    <n v="135.27000000000001"/>
    <n v="67.099999999999994"/>
    <n v="9076.6200000000008"/>
    <n v="0"/>
    <n v="0"/>
    <n v="9076.6200000000008"/>
    <n v="3.35"/>
    <n v="30873.089999999989"/>
    <n v="0.29399778253488729"/>
    <s v="ARQ TORRE"/>
    <m/>
  </r>
  <r>
    <x v="5"/>
    <m/>
    <m/>
    <x v="5"/>
    <x v="30"/>
    <n v="307"/>
    <s v="CERAMICO AMERICA BLANCO 45x45CM. CELIMA"/>
    <s v="m2"/>
    <n v="18.192119999999999"/>
    <n v="71.91"/>
    <n v="1308.2"/>
    <n v="0"/>
    <n v="0"/>
    <n v="1308.2"/>
    <n v="3.35"/>
    <n v="30873.089999999989"/>
    <n v="4.2373471524878158E-2"/>
    <s v="ARQ TORRE"/>
    <m/>
  </r>
  <r>
    <x v="5"/>
    <m/>
    <m/>
    <x v="5"/>
    <x v="30"/>
    <n v="307"/>
    <s v="CERAMICO TERRE GRIS 60x60CM. CELIMA"/>
    <s v="m2"/>
    <n v="123.8664"/>
    <n v="69.38"/>
    <n v="8593.85"/>
    <n v="0"/>
    <n v="0"/>
    <n v="8593.85"/>
    <n v="3.35"/>
    <n v="30873.089999999989"/>
    <n v="0.27836053987469356"/>
    <s v="ARQ TORRE"/>
    <m/>
  </r>
  <r>
    <x v="5"/>
    <m/>
    <m/>
    <x v="5"/>
    <x v="30"/>
    <n v="307"/>
    <s v="CERAMICO AMERICA BLANCO 45x45CM. CELIMA"/>
    <s v="m2"/>
    <n v="61.296900000000001"/>
    <n v="71.91"/>
    <n v="4407.8599999999997"/>
    <n v="0"/>
    <n v="0"/>
    <n v="4407.8599999999997"/>
    <n v="3.35"/>
    <n v="30873.089999999989"/>
    <n v="0.14277352866201606"/>
    <s v="ARQ TORRE"/>
    <m/>
  </r>
  <r>
    <x v="5"/>
    <m/>
    <m/>
    <x v="5"/>
    <x v="16"/>
    <n v="315"/>
    <s v="ZOC. VINIL INFEEL OAK MATT WOOD MW  PEGADO SOBRE MURO  *CONSIDERAR BRUÑAS EN MUROS CON RECUBRIMIENTO DE VINIL - (5) LOBBY 1P"/>
    <s v="m2"/>
    <n v="165.03"/>
    <n v="65"/>
    <n v="10726.95"/>
    <n v="0"/>
    <n v="0"/>
    <n v="10726.95"/>
    <n v="3.35"/>
    <n v="30873.089999999989"/>
    <n v="0.34745307321035906"/>
    <s v="ARQ TORRE"/>
    <m/>
  </r>
  <r>
    <x v="5"/>
    <m/>
    <m/>
    <x v="5"/>
    <x v="16"/>
    <n v="315"/>
    <s v="ZOC. VINIL INFEEL OAK MATT WOOD MW  PEGADO SOBRE MURO  *CONSIDERAR BRUÑAS EN MUROS CON RECUBRIMIENTO DE VINIL - (5) LOBBY 1P"/>
    <s v="m2"/>
    <n v="63.308999999999997"/>
    <n v="65"/>
    <n v="4115.09"/>
    <n v="0"/>
    <n v="0"/>
    <n v="4115.09"/>
    <n v="3.35"/>
    <n v="30873.089999999989"/>
    <n v="0.13329051287059382"/>
    <s v="ARQ TORRE"/>
    <m/>
  </r>
  <r>
    <x v="5"/>
    <m/>
    <m/>
    <x v="5"/>
    <x v="27"/>
    <n v="310"/>
    <s v="ZOC. VINIL INFEEL OAK MATT WOOD MW  PEGADO SOBRE MDF*CONSIDERAR TAPACANTO DELGADO - (6) LOBBY 1P"/>
    <s v="m2"/>
    <n v="6.07"/>
    <n v="65"/>
    <n v="394.55"/>
    <n v="0"/>
    <n v="0"/>
    <n v="394.55"/>
    <n v="3.35"/>
    <n v="30873.089999999989"/>
    <n v="1.2779737953019933E-2"/>
    <s v="ARQ TORRE"/>
    <m/>
  </r>
  <r>
    <x v="5"/>
    <m/>
    <m/>
    <x v="5"/>
    <x v="1"/>
    <m/>
    <s v="ZOC.  MELAMINA 18MM CANTERA TEXSTONE PROVEEDOR: MASISA *CONSIDERAR TAPACANTO DELGADO IDEM MELAMINA - (10) LOBBY 1P"/>
    <s v="m2"/>
    <n v="3.3879999999999999"/>
    <n v="0"/>
    <n v="0"/>
    <n v="150"/>
    <n v="508.2"/>
    <n v="1702.47"/>
    <n v="3.35"/>
    <n v="30873.089999999989"/>
    <n v="5.5144140090933581E-2"/>
    <s v="ARQ TORRE"/>
    <m/>
  </r>
  <r>
    <x v="5"/>
    <m/>
    <m/>
    <x v="5"/>
    <x v="16"/>
    <n v="315"/>
    <s v="BRUÑA SOBRE MURO EXISTENTE - (14) LOBBY 1P"/>
    <s v="ml"/>
    <n v="29.73"/>
    <n v="18.5"/>
    <n v="550.01"/>
    <n v="0"/>
    <n v="0"/>
    <n v="550.01"/>
    <n v="3.35"/>
    <n v="30873.089999999989"/>
    <n v="1.7815191158384217E-2"/>
    <s v="ARQ TORRE"/>
    <m/>
  </r>
  <r>
    <x v="5"/>
    <m/>
    <m/>
    <x v="5"/>
    <x v="27"/>
    <n v="310"/>
    <s v="PANEL DE MDF 18MM RECUBIERTO CON VINIL INFEEL OAK WD 184 PEGADO SOBRE MDF 18MM *CONSIDERAR CALADO  RECUBIERTO CON VINIL H:1.00M - (3) LOBBY OFICIN. 1P"/>
    <s v="m2"/>
    <n v="43.856999999999992"/>
    <n v="0"/>
    <n v="0"/>
    <n v="150"/>
    <n v="6578.55"/>
    <n v="22038.142500000002"/>
    <n v="3.35"/>
    <n v="30873.089999999989"/>
    <n v="0.71383015111218251"/>
    <s v="ARQ TORRE"/>
    <m/>
  </r>
  <r>
    <x v="5"/>
    <m/>
    <m/>
    <x v="7"/>
    <x v="37"/>
    <n v="601"/>
    <s v="MURO ACABADO MICROCEMENTO COLOR ESPUMA GELADA PANTONERA SUVINIL. PROVEEDOR TEXTURAS PERUANAS .*CONSIDERAR ESPACIO TECTURIZADO CON 1 MANO DE COLOR ENTERO / DOBLE ALTURA - (4) LOBBY OFICIN. 1P"/>
    <s v="m2"/>
    <n v="71.225200000000001"/>
    <n v="75"/>
    <n v="5341.89"/>
    <n v="0"/>
    <n v="0"/>
    <n v="5341.89"/>
    <n v="3.35"/>
    <n v="30873.089999999989"/>
    <n v="0.17302738404221937"/>
    <s v="ARQ TORRE"/>
    <m/>
  </r>
  <r>
    <x v="5"/>
    <m/>
    <m/>
    <x v="5"/>
    <x v="30"/>
    <n v="307"/>
    <s v="MURO ACABADO MICROCEMENTO COLOR GRISALHO PANTONERA SUVIVIL.PROVEEDOR TEXTURAS PERUANAS  *CONSIDERAR ESPACIO TECTURIZADO CON 1 MANO DE COLOR ENTERO - (5) LOBBY OFICIN. 1P"/>
    <s v="m2"/>
    <n v="51.933900000000008"/>
    <n v="75"/>
    <n v="3895.04"/>
    <n v="0"/>
    <n v="0"/>
    <n v="3895.04"/>
    <n v="3.35"/>
    <n v="30873.089999999989"/>
    <n v="0.12616294643652454"/>
    <s v="ARQ TORRE"/>
    <m/>
  </r>
  <r>
    <x v="5"/>
    <m/>
    <m/>
    <x v="5"/>
    <x v="30"/>
    <n v="307"/>
    <s v="TERRAZO NEGRO PREMEZCLADO COLORNEGRO CARBÓN GRANO Nª1. CONSIDERAR JUNTA DE DILATACIÒN CON PERFIL DE ALUMINIO - SARDINELES COLINDANTES A LAS BANCAS - PARRILLAS 25P Y AZOT."/>
    <s v="m2"/>
    <n v="11.355"/>
    <n v="125"/>
    <n v="1419.38"/>
    <n v="0"/>
    <n v="0"/>
    <n v="1419.38"/>
    <n v="3.35"/>
    <n v="30873.089999999989"/>
    <n v="4.5974665963141384E-2"/>
    <s v="ARQ TORRE"/>
    <m/>
  </r>
  <r>
    <x v="5"/>
    <m/>
    <m/>
    <x v="5"/>
    <x v="30"/>
    <n v="307"/>
    <s v="MURO ACABADO MICROCEMENTO GRIS COLOR AP54-1 GRAY FOAM. PANTONERA COLOR CENTRO. PROVEEDOR TEXTURAS PERUANAS (3) - PARRILLAS 25P Y AZOT."/>
    <s v="m2"/>
    <n v="130.89599999999999"/>
    <n v="75"/>
    <n v="9817.2000000000007"/>
    <n v="0"/>
    <n v="0"/>
    <n v="9817.2000000000007"/>
    <n v="3.35"/>
    <n v="30873.089999999989"/>
    <n v="0.31798566324264932"/>
    <s v="ARQ TORRE"/>
    <m/>
  </r>
  <r>
    <x v="5"/>
    <m/>
    <m/>
    <x v="5"/>
    <x v="30"/>
    <n v="307"/>
    <s v="MURO ACABADO MICROCEMENTO GRIS COLOR AP54-3 PLATINIUM COLOR CENTRO. PROVEEDOR TEXTURAS PERUANAS (4) -  PARRILLAS 25P Y AZOT."/>
    <s v="m2"/>
    <n v="104.652"/>
    <n v="75"/>
    <n v="7848.9"/>
    <n v="0"/>
    <n v="0"/>
    <n v="7848.9"/>
    <n v="3.35"/>
    <n v="30873.089999999989"/>
    <n v="0.25423111194894982"/>
    <s v="ARQ TORRE"/>
    <m/>
  </r>
  <r>
    <x v="5"/>
    <m/>
    <m/>
    <x v="5"/>
    <x v="30"/>
    <n v="307"/>
    <s v="TERRAZO NEGRO PREMEZCLADO COLORNEGRO CARBÓN GRANO Nª1. CONSIDERAR JUNTA DE DILATACIÒN CON PERFIL DE ALUMINIO (5) -  PARRILLAS 25P Y AZOT."/>
    <s v="m2"/>
    <n v="15.744"/>
    <n v="125"/>
    <n v="1968"/>
    <n v="0"/>
    <n v="0"/>
    <n v="1968"/>
    <n v="3.35"/>
    <n v="30873.089999999989"/>
    <n v="6.3744834093380373E-2"/>
    <s v="ARQ TORRE"/>
    <m/>
  </r>
  <r>
    <x v="5"/>
    <m/>
    <m/>
    <x v="5"/>
    <x v="1"/>
    <m/>
    <s v="LADRILLO REFRACTARIO (6) - PARRILLAS 25P Y AZOT."/>
    <s v="m2"/>
    <n v="14.817600000000001"/>
    <n v="1095"/>
    <n v="16225.27"/>
    <n v="0"/>
    <n v="0"/>
    <n v="16225.27"/>
    <n v="3.35"/>
    <n v="30873.089999999989"/>
    <n v="0.52554732940564119"/>
    <s v="ARQ TORRE"/>
    <m/>
  </r>
  <r>
    <x v="5"/>
    <m/>
    <m/>
    <x v="5"/>
    <x v="16"/>
    <n v="315"/>
    <s v="VINIL ANIGRE WD307. PEGADO SOBRE MURO PINTADO COLOR NEGRO SATINADO *CONSIDERAR BRUÑAS EN MUROS SIN RECUBRIMIENTO DE VINIL - (3) COWORK AZOT."/>
    <s v="m2"/>
    <n v="15.975899999999999"/>
    <n v="65"/>
    <n v="1038.43"/>
    <n v="0"/>
    <n v="0"/>
    <n v="1038.43"/>
    <n v="3.35"/>
    <n v="30873.089999999989"/>
    <n v="3.3635441091254568E-2"/>
    <s v="ARQ TORRE"/>
    <m/>
  </r>
  <r>
    <x v="5"/>
    <m/>
    <m/>
    <x v="5"/>
    <x v="1"/>
    <m/>
    <s v="PIEDRA SINTERIZADA 6MM TIPO PIEDRA  - (7)  COWORK AZOT."/>
    <s v="m2"/>
    <n v="1.0780000000000001"/>
    <n v="150"/>
    <n v="161.69999999999999"/>
    <n v="109.96"/>
    <n v="118.54"/>
    <n v="558.80899999999997"/>
    <n v="3.35"/>
    <n v="30873.089999999989"/>
    <n v="1.8100196643743797E-2"/>
    <s v="ARQ TORRE"/>
    <m/>
  </r>
  <r>
    <x v="5"/>
    <m/>
    <m/>
    <x v="5"/>
    <x v="16"/>
    <n v="315"/>
    <s v="VINIL INFEEL OAK WD 184 PEGADO SOBRE MURO PINTADO COLOR NEGRO SATINADO_x000a_*CONSIDERAR BRUÑAS EN MUROS SIN RECUBRIMIENTO DE VINIL - (3) SALA DE JOV. AZOT."/>
    <s v="m2"/>
    <n v="16.367999999999999"/>
    <n v="65"/>
    <n v="1063.92"/>
    <n v="0"/>
    <n v="0"/>
    <n v="1063.92"/>
    <n v="3.35"/>
    <n v="30873.089999999989"/>
    <n v="3.4461079211701856E-2"/>
    <s v="ARQ TORRE"/>
    <m/>
  </r>
  <r>
    <x v="5"/>
    <m/>
    <m/>
    <x v="5"/>
    <x v="27"/>
    <n v="310"/>
    <s v="MDF TROPICALIZADO PINTADO EN COLOR AP148-3 CARAMEL SUGAR. ACABADO SATINADO. PANTONERA COLOR CENTRO"/>
    <s v="ml"/>
    <n v="18.89"/>
    <n v="0"/>
    <n v="0"/>
    <n v="150"/>
    <n v="2833.5"/>
    <n v="9492.2250000000004"/>
    <n v="3.35"/>
    <n v="30873.089999999989"/>
    <n v="0.30745950599697031"/>
    <s v="ARQ TORRE"/>
    <m/>
  </r>
  <r>
    <x v="5"/>
    <m/>
    <m/>
    <x v="5"/>
    <x v="30"/>
    <n v="307"/>
    <s v="MURO ACABADO MICROCEMENTO GRIS COLOR AP54-1 GRAY FOAM. - (4) PISCINA AZOT."/>
    <s v="m2"/>
    <n v="16.243500000000001"/>
    <n v="75"/>
    <n v="1218.26"/>
    <n v="0"/>
    <n v="0"/>
    <n v="1218.26"/>
    <n v="3.35"/>
    <n v="30873.089999999989"/>
    <n v="3.9460254869208115E-2"/>
    <s v="ARQ TORRE"/>
    <m/>
  </r>
  <r>
    <x v="5"/>
    <m/>
    <m/>
    <x v="5"/>
    <x v="30"/>
    <n v="307"/>
    <s v="MURO ACABADO MICROCEMENTO GRIS COLOR AP54-3 PLATINIUM - (5) PISCINA AZOT."/>
    <s v="m2"/>
    <n v="36.8508"/>
    <n v="75"/>
    <n v="2763.81"/>
    <n v="0"/>
    <n v="0"/>
    <n v="2763.81"/>
    <n v="3.35"/>
    <n v="30873.089999999989"/>
    <n v="8.9521651379891057E-2"/>
    <s v="ARQ TORRE"/>
    <m/>
  </r>
  <r>
    <x v="5"/>
    <m/>
    <m/>
    <x v="5"/>
    <x v="30"/>
    <n v="307"/>
    <s v="MURO ACABADO MICROCEMENTO GRIS COLOR AP171-6 BLACK NIGHT - (6) PISCINA AZOT."/>
    <s v="m2"/>
    <n v="5.7959999999999994"/>
    <n v="75"/>
    <n v="434.7"/>
    <n v="0"/>
    <n v="0"/>
    <n v="434.7"/>
    <n v="3.35"/>
    <n v="30873.089999999989"/>
    <n v="1.4080223262394536E-2"/>
    <s v="ARQ TORRE"/>
    <m/>
  </r>
  <r>
    <x v="5"/>
    <m/>
    <m/>
    <x v="5"/>
    <x v="30"/>
    <n v="307"/>
    <s v="TERRAZO MATIZADO COLOR - (12) PISCINA AZOT."/>
    <s v="m2"/>
    <n v="3.5638000000000001"/>
    <n v="125"/>
    <n v="445.48"/>
    <n v="0"/>
    <n v="0"/>
    <n v="445.48"/>
    <n v="3.35"/>
    <n v="30873.089999999989"/>
    <n v="1.4429394660527993E-2"/>
    <s v="ARQ TORRE"/>
    <m/>
  </r>
  <r>
    <x v="5"/>
    <m/>
    <m/>
    <x v="5"/>
    <x v="16"/>
    <n v="315"/>
    <s v="BRUÑA SOBRE MURO EXISTENTE. ACABADO IDEM MURO - (9) PISCINA AZOT."/>
    <s v="m2"/>
    <n v="16.79"/>
    <n v="23.5"/>
    <n v="394.57"/>
    <n v="0"/>
    <n v="0"/>
    <n v="394.57"/>
    <n v="3.35"/>
    <n v="30873.089999999989"/>
    <n v="1.278038576637454E-2"/>
    <s v="ARQ TORRE"/>
    <m/>
  </r>
  <r>
    <x v="5"/>
    <m/>
    <m/>
    <x v="5"/>
    <x v="33"/>
    <n v="313"/>
    <s v="REVESTIMIENTO LAMINAN EN LAVADERO"/>
    <s v="m2"/>
    <n v="1.86"/>
    <n v="0"/>
    <n v="0"/>
    <n v="115"/>
    <n v="213.9"/>
    <n v="716.56500000000005"/>
    <n v="3.35"/>
    <n v="30873.089999999989"/>
    <n v="2.3210018822217029E-2"/>
    <s v="ARQ TORRE"/>
    <m/>
  </r>
  <r>
    <x v="5"/>
    <m/>
    <m/>
    <x v="5"/>
    <x v="30"/>
    <n v="307"/>
    <s v="MURO ACABADO MICROCEMENTO GRIS COLOR AP54-3 PLATINIUM COLOR CENTRO. - (2) SUM AZOT."/>
    <s v="m2"/>
    <n v="17.39"/>
    <n v="75"/>
    <n v="1304.25"/>
    <n v="0"/>
    <n v="0"/>
    <n v="1304.25"/>
    <n v="3.35"/>
    <n v="30873.089999999989"/>
    <n v="4.2245528387343169E-2"/>
    <s v="ARQ TORRE"/>
    <m/>
  </r>
  <r>
    <x v="5"/>
    <m/>
    <m/>
    <x v="5"/>
    <x v="1"/>
    <m/>
    <s v="PIEDRA SINTERIZADA POR DEFINIR  MARCA: LAMINAN *CONSIDERAR CANTO PULIDO - (5) SUM AZOT."/>
    <s v="m2"/>
    <n v="16.2944"/>
    <n v="150"/>
    <n v="2444.16"/>
    <n v="109.97"/>
    <n v="1791.85"/>
    <n v="8446.8575000000001"/>
    <n v="3.35"/>
    <n v="30873.089999999989"/>
    <n v="0.27359935464833623"/>
    <s v="ARQ TORRE"/>
    <m/>
  </r>
  <r>
    <x v="5"/>
    <m/>
    <m/>
    <x v="5"/>
    <x v="30"/>
    <n v="307"/>
    <s v="MURO ACABADO MICROCEMENTO GRIS COLOR AP54-3 PLATINIUM COLOR CENTRO. - (2) TERR. AZOT."/>
    <s v="m2"/>
    <n v="2.2799999999999998"/>
    <n v="75"/>
    <n v="171"/>
    <n v="0"/>
    <n v="0"/>
    <n v="171"/>
    <n v="3.35"/>
    <n v="30873.089999999989"/>
    <n v="5.5388041818943317E-3"/>
    <s v="ARQ TORRE"/>
    <m/>
  </r>
  <r>
    <x v="5"/>
    <m/>
    <m/>
    <x v="5"/>
    <x v="30"/>
    <n v="307"/>
    <s v="MURO ACABADO MICROCEMENTO GRIS COLOR AP54-1 GRAY FOAM. PANTONERA COLOR CENTRO - (10) TERR. AZOT."/>
    <s v="m2"/>
    <n v="40.6755"/>
    <n v="75"/>
    <n v="3050.66"/>
    <n v="0"/>
    <n v="0"/>
    <n v="3050.66"/>
    <n v="3.35"/>
    <n v="30873.089999999989"/>
    <n v="9.8812914418349468E-2"/>
    <s v="ARQ TORRE"/>
    <m/>
  </r>
  <r>
    <x v="5"/>
    <m/>
    <m/>
    <x v="5"/>
    <x v="30"/>
    <n v="307"/>
    <s v="TERRAZO NEGRO PREMEZCLADO COLOR GRIS OSCURO GRANO Nª1. CONSIDERAR JUNTA DE DILATACIÒN CON PERFIL DE ALUMINIO- (8) TERR. AZOT."/>
    <s v="m2"/>
    <n v="1.16025"/>
    <n v="125"/>
    <n v="145.03"/>
    <n v="0"/>
    <n v="0"/>
    <n v="145.03"/>
    <n v="3.35"/>
    <n v="30873.089999999989"/>
    <n v="4.6976185409364612E-3"/>
    <s v="ARQ TORRE"/>
    <m/>
  </r>
  <r>
    <x v="5"/>
    <m/>
    <m/>
    <x v="5"/>
    <x v="1"/>
    <m/>
    <s v="MALLA DE GALLINERO ELECTROESTÁTICA PINTADA COLOR NEGRO - GIMN. AZOT."/>
    <s v="m2"/>
    <n v="28.49"/>
    <n v="330"/>
    <n v="9401.7000000000007"/>
    <n v="0"/>
    <n v="0"/>
    <n v="9401.7000000000007"/>
    <n v="3.35"/>
    <n v="30873.089999999989"/>
    <n v="0.304527340800678"/>
    <s v="ARQ TORRE"/>
    <m/>
  </r>
  <r>
    <x v="5"/>
    <m/>
    <m/>
    <x v="5"/>
    <x v="30"/>
    <n v="307"/>
    <s v="ACABADO MICROCEMENTO COLOR AP54-1 GRAY FOAM. PANTONERA COLOR CENTRO. PROVEEDOR TEXTURAS PERUANAS - GIMN. AZOT."/>
    <s v="m2"/>
    <n v="2.7825000000000002"/>
    <n v="75"/>
    <n v="208.69"/>
    <n v="0"/>
    <n v="0"/>
    <n v="208.69"/>
    <n v="3.35"/>
    <n v="30873.089999999989"/>
    <n v="6.7596084486522103E-3"/>
    <s v="ARQ TORRE"/>
    <m/>
  </r>
  <r>
    <x v="5"/>
    <m/>
    <m/>
    <x v="5"/>
    <x v="30"/>
    <n v="307"/>
    <s v="CERAMICO TERRE GRIS 60x60CM. CELIMA"/>
    <s v="m2"/>
    <n v="27.297270000000001"/>
    <n v="69.38"/>
    <n v="1893.88"/>
    <n v="0"/>
    <n v="0"/>
    <n v="1893.88"/>
    <n v="3.35"/>
    <n v="30873.089999999989"/>
    <n v="6.1344037801204891E-2"/>
    <s v="ARQ TORRE"/>
    <m/>
  </r>
  <r>
    <x v="5"/>
    <m/>
    <m/>
    <x v="5"/>
    <x v="30"/>
    <n v="307"/>
    <s v="ENCHAPE DE SARDINEL BAÑOS PRINCIPALES (IDEM PISO - 3 CARAS POR METRO)"/>
    <s v="ml"/>
    <n v="600.6"/>
    <n v="76.06"/>
    <n v="45681.64"/>
    <n v="0"/>
    <n v="0"/>
    <n v="45681.64"/>
    <n v="3.35"/>
    <n v="30873.089999999989"/>
    <n v="1.4796588226186629"/>
    <s v="ARQ TORRE"/>
    <m/>
  </r>
  <r>
    <x v="5"/>
    <m/>
    <m/>
    <x v="5"/>
    <x v="30"/>
    <n v="307"/>
    <s v="ZOCALO SPC BOLEADO ROBLE 8cm x 2.4m"/>
    <s v="ml"/>
    <n v="13743.23"/>
    <n v="10.67"/>
    <n v="146640.26"/>
    <n v="2.56"/>
    <n v="35182.67"/>
    <n v="264502.20449999999"/>
    <n v="3.35"/>
    <n v="30873.089999999989"/>
    <n v="8.5674030199115183"/>
    <s v="ARQ TORRE"/>
    <m/>
  </r>
  <r>
    <x v="5"/>
    <m/>
    <m/>
    <x v="5"/>
    <x v="30"/>
    <n v="307"/>
    <s v="ZOCALO SPC BOLEADO ROBLE 8cm x 2.4m"/>
    <s v="ml"/>
    <n v="1425.95"/>
    <n v="10.67"/>
    <n v="15214.89"/>
    <n v="2.56"/>
    <n v="3650.43"/>
    <n v="27443.8305"/>
    <n v="3.35"/>
    <n v="30873.089999999989"/>
    <n v="0.88892399497426433"/>
    <s v="ARQ TORRE"/>
    <m/>
  </r>
  <r>
    <x v="5"/>
    <m/>
    <m/>
    <x v="5"/>
    <x v="30"/>
    <n v="307"/>
    <s v="CONTRAZOCALO Cerámico Celima Gris Plata B2B 45x45cm"/>
    <s v="ml"/>
    <n v="2058.1000000000008"/>
    <n v="23.44"/>
    <n v="48241.86"/>
    <n v="0"/>
    <n v="0"/>
    <n v="48241.86"/>
    <n v="3.35"/>
    <n v="30873.089999999989"/>
    <n v="1.5625860579553268"/>
    <s v="ARQ TORRE"/>
    <m/>
  </r>
  <r>
    <x v="5"/>
    <m/>
    <m/>
    <x v="5"/>
    <x v="30"/>
    <n v="307"/>
    <s v="CONTRAZOCALO Cerámico Celima Gris Plata B2B 45x45cm"/>
    <s v="ml"/>
    <n v="1160.5607"/>
    <n v="23.44"/>
    <n v="27203.54"/>
    <n v="0"/>
    <n v="0"/>
    <n v="27203.54"/>
    <n v="3.35"/>
    <n v="30873.089999999989"/>
    <n v="0.88114082522999837"/>
    <s v="ARQ TORRE"/>
    <m/>
  </r>
  <r>
    <x v="5"/>
    <m/>
    <m/>
    <x v="5"/>
    <x v="30"/>
    <n v="307"/>
    <s v="CONTRAZOCALO CERAMICO TERRE GRIS 60x60CM. CELIMA"/>
    <s v="ml"/>
    <n v="583.35999999999979"/>
    <n v="24.54"/>
    <n v="14315.65"/>
    <n v="0"/>
    <n v="0"/>
    <n v="14315.65"/>
    <n v="3.35"/>
    <n v="30873.089999999989"/>
    <n v="0.46369346249436011"/>
    <s v="ARQ TORRE"/>
    <m/>
  </r>
  <r>
    <x v="5"/>
    <m/>
    <m/>
    <x v="5"/>
    <x v="30"/>
    <n v="307"/>
    <s v="CONTRAZOCALO CERAMICO TERRE GRIS 60x60CM. CELIMA"/>
    <s v="ml"/>
    <n v="81.049999999999983"/>
    <n v="24.54"/>
    <n v="1988.97"/>
    <n v="0"/>
    <n v="0"/>
    <n v="1988.97"/>
    <n v="3.35"/>
    <n v="30873.089999999989"/>
    <n v="6.4424066395686361E-2"/>
    <s v="ARQ TORRE"/>
    <m/>
  </r>
  <r>
    <x v="5"/>
    <m/>
    <m/>
    <x v="5"/>
    <x v="1"/>
    <m/>
    <s v="CTRZ  N.E. - INGR1  EXTERIOR"/>
    <s v="m"/>
    <n v="12.3795"/>
    <n v="35.25"/>
    <n v="436.38"/>
    <n v="0"/>
    <n v="0"/>
    <n v="436.38"/>
    <n v="3.35"/>
    <n v="30873.089999999989"/>
    <n v="1.4134639584181569E-2"/>
    <s v="ARQ TORRE"/>
    <m/>
  </r>
  <r>
    <x v="5"/>
    <m/>
    <m/>
    <x v="5"/>
    <x v="1"/>
    <m/>
    <s v="CTRZ  N.E. - INGR2  EXTERIOR"/>
    <s v="m"/>
    <n v="1.2"/>
    <n v="35.25"/>
    <n v="42.3"/>
    <n v="0"/>
    <n v="0"/>
    <n v="42.3"/>
    <n v="3.35"/>
    <n v="30873.089999999989"/>
    <n v="1.3701252449949135E-3"/>
    <s v="ARQ TORRE"/>
    <m/>
  </r>
  <r>
    <x v="5"/>
    <m/>
    <m/>
    <x v="5"/>
    <x v="30"/>
    <n v="307"/>
    <s v="CONTRAZOCALO DE ALUMINIO COLOR NEGRO H=9CM"/>
    <s v="m"/>
    <n v="1882.88"/>
    <n v="39.880000000000003"/>
    <n v="75089.25"/>
    <n v="0"/>
    <n v="0"/>
    <n v="75089.25"/>
    <n v="3.35"/>
    <n v="30873.089999999989"/>
    <n v="2.4321909468731517"/>
    <s v="ARQ TORRE"/>
    <m/>
  </r>
  <r>
    <x v="5"/>
    <m/>
    <m/>
    <x v="5"/>
    <x v="30"/>
    <n v="307"/>
    <s v="CONTRAZOCALO DE ALUMINIO COLOR NEGRO H=9CM"/>
    <s v="m"/>
    <n v="544.74000000000012"/>
    <n v="39.880000000000003"/>
    <n v="21724.23"/>
    <n v="0"/>
    <n v="0"/>
    <n v="21724.23"/>
    <n v="3.35"/>
    <n v="30873.089999999989"/>
    <n v="0.70366231562827064"/>
    <s v="ARQ TORRE"/>
    <m/>
  </r>
  <r>
    <x v="5"/>
    <m/>
    <m/>
    <x v="5"/>
    <x v="30"/>
    <n v="307"/>
    <s v="CTRZ  PINTURA DE TRAFICO COLOR GRAFITO 10CM. - MED"/>
    <s v="m"/>
    <n v="66.11"/>
    <n v="12.75"/>
    <n v="842.9"/>
    <n v="0"/>
    <n v="0"/>
    <n v="842.9"/>
    <n v="3.35"/>
    <n v="30873.089999999989"/>
    <n v="2.7302093829934104E-2"/>
    <s v="ARQ TORRE"/>
    <m/>
  </r>
  <r>
    <x v="5"/>
    <m/>
    <m/>
    <x v="5"/>
    <x v="30"/>
    <n v="307"/>
    <s v="CTRZ CONTRAZÓCALO EPS POLIESTIRENO NEGRO H: 7CM"/>
    <s v="m"/>
    <n v="31.65"/>
    <n v="10.67"/>
    <n v="337.71"/>
    <n v="4.26"/>
    <n v="134.83000000000001"/>
    <n v="789.39049999999997"/>
    <n v="3.35"/>
    <n v="30873.089999999989"/>
    <n v="2.5568885395015537E-2"/>
    <s v="ARQ TORRE"/>
    <m/>
  </r>
  <r>
    <x v="5"/>
    <m/>
    <m/>
    <x v="5"/>
    <x v="30"/>
    <n v="307"/>
    <s v="CTRZ CONTRAZÓCALO EPS POLIESTIRENO NEGRO H: 7CM"/>
    <s v="m"/>
    <n v="13.4"/>
    <n v="10.67"/>
    <n v="142.97999999999999"/>
    <n v="4.26"/>
    <n v="57.08"/>
    <n v="334.19799999999998"/>
    <n v="3.35"/>
    <n v="30873.089999999989"/>
    <n v="1.0824896374156267E-2"/>
    <s v="ARQ TORRE"/>
    <m/>
  </r>
  <r>
    <x v="5"/>
    <m/>
    <m/>
    <x v="5"/>
    <x v="30"/>
    <n v="307"/>
    <s v="CTRZ CONTRAZÓCALO EPS POLIESTIRENO NEGRO H: 7CM"/>
    <s v="m"/>
    <n v="5.9"/>
    <n v="10.67"/>
    <n v="62.95"/>
    <n v="4.26"/>
    <n v="25.13"/>
    <n v="147.13550000000001"/>
    <n v="3.35"/>
    <n v="30873.089999999989"/>
    <n v="4.765817091842769E-3"/>
    <s v="ARQ TORRE"/>
    <m/>
  </r>
  <r>
    <x v="5"/>
    <m/>
    <m/>
    <x v="5"/>
    <x v="30"/>
    <n v="307"/>
    <s v="CTRZ CONTRAZÓCALO EPS POLIESTIRENO NEGRO H: 7CM"/>
    <s v="m"/>
    <n v="27.86"/>
    <n v="10.67"/>
    <n v="297.27"/>
    <n v="4.26"/>
    <n v="118.68"/>
    <n v="694.84799999999996"/>
    <n v="3.35"/>
    <n v="30873.089999999989"/>
    <n v="2.2506590691116445E-2"/>
    <s v="ARQ TORRE"/>
    <m/>
  </r>
  <r>
    <x v="5"/>
    <m/>
    <m/>
    <x v="5"/>
    <x v="30"/>
    <n v="307"/>
    <s v="CTRZ  PINTURA DE TRAFICO COLOR GRAFITO 10CM N.E. - EST1P"/>
    <s v="m"/>
    <n v="130.84"/>
    <n v="12.75"/>
    <n v="1668.21"/>
    <n v="0"/>
    <n v="0"/>
    <n v="1668.21"/>
    <n v="3.35"/>
    <n v="30873.089999999989"/>
    <n v="5.403443581449089E-2"/>
    <s v="ARQ TORRE"/>
    <m/>
  </r>
  <r>
    <x v="5"/>
    <m/>
    <m/>
    <x v="5"/>
    <x v="30"/>
    <n v="307"/>
    <s v="CTRZ  PINTURA DE TRAFICO COLOR GRAFITO 10CM N.E. - TOTALIZAD."/>
    <s v="m"/>
    <n v="18.399999999999999"/>
    <n v="12.75"/>
    <n v="234.6"/>
    <n v="0"/>
    <n v="0"/>
    <n v="234.6"/>
    <n v="3.35"/>
    <n v="30873.089999999989"/>
    <n v="7.5988506495462578E-3"/>
    <s v="ARQ TORRE"/>
    <m/>
  </r>
  <r>
    <x v="5"/>
    <m/>
    <m/>
    <x v="5"/>
    <x v="30"/>
    <n v="307"/>
    <s v="CONTRAZOCALO PORCELANATO ESMALTADO BONN WHITE MATE. FORMATO 1,20 X 0,595"/>
    <s v="m"/>
    <n v="116.65"/>
    <n v="39.549999999999997"/>
    <n v="4613.51"/>
    <n v="0"/>
    <n v="0"/>
    <n v="4613.51"/>
    <n v="3.35"/>
    <n v="30873.089999999989"/>
    <n v="0.14943466948076795"/>
    <s v="ARQ TORRE"/>
    <m/>
  </r>
  <r>
    <x v="5"/>
    <m/>
    <m/>
    <x v="5"/>
    <x v="30"/>
    <n v="307"/>
    <s v="CTRZ CONTRAZÓCALO EPS POLIESTIRENO NEGRO H: 7CM"/>
    <s v="m"/>
    <n v="17.84"/>
    <n v="10.67"/>
    <n v="190.35"/>
    <n v="4.26"/>
    <n v="76"/>
    <n v="444.95"/>
    <n v="3.35"/>
    <n v="30873.089999999989"/>
    <n v="1.4412227606630893E-2"/>
    <s v="ARQ TORRE"/>
    <m/>
  </r>
  <r>
    <x v="5"/>
    <m/>
    <m/>
    <x v="5"/>
    <x v="30"/>
    <n v="307"/>
    <s v="CTRZ CONTRAZÓCALO EPS POLIESTIRENO NEGRO H: 7CM"/>
    <s v="m"/>
    <n v="20.05"/>
    <n v="10.67"/>
    <n v="213.93"/>
    <n v="4.26"/>
    <n v="85.41"/>
    <n v="500.05349999999999"/>
    <n v="3.35"/>
    <n v="30873.089999999989"/>
    <n v="1.6197066765911677E-2"/>
    <s v="ARQ TORRE"/>
    <m/>
  </r>
  <r>
    <x v="5"/>
    <m/>
    <m/>
    <x v="5"/>
    <x v="1"/>
    <m/>
    <s v="CTRZ DECK - N.E."/>
    <s v="m"/>
    <n v="26.3"/>
    <n v="55"/>
    <n v="1446.5"/>
    <n v="0"/>
    <n v="0"/>
    <n v="1446.5"/>
    <n v="3.35"/>
    <n v="30873.089999999989"/>
    <n v="4.6853100871989184E-2"/>
    <s v="ARQ TORRE"/>
    <m/>
  </r>
  <r>
    <x v="5"/>
    <m/>
    <m/>
    <x v="5"/>
    <x v="30"/>
    <n v="307"/>
    <s v="CONTRAZOCALO PORCELANATO ESMALTADO BONN WHITE MATE. FORMATO 1,20 X 0,595"/>
    <s v="m"/>
    <n v="12.92"/>
    <n v="39.549999999999997"/>
    <n v="510.99"/>
    <n v="0"/>
    <n v="0"/>
    <n v="510.99"/>
    <n v="3.35"/>
    <n v="30873.089999999989"/>
    <n v="1.6551307303544937E-2"/>
    <s v="ARQ TORRE"/>
    <m/>
  </r>
  <r>
    <x v="5"/>
    <m/>
    <m/>
    <x v="5"/>
    <x v="30"/>
    <n v="307"/>
    <s v="CONTRAZOCALO PORCELANATO ESMALTADO BONN WHITE MATE. FORMATO 1,20 X 0,595"/>
    <s v="m"/>
    <n v="12.27"/>
    <n v="39.549999999999997"/>
    <n v="485.28"/>
    <n v="0"/>
    <n v="0"/>
    <n v="485.28"/>
    <n v="3.35"/>
    <n v="30873.089999999989"/>
    <n v="1.5718543236196963E-2"/>
    <s v="ARQ TORRE"/>
    <m/>
  </r>
  <r>
    <x v="5"/>
    <m/>
    <m/>
    <x v="5"/>
    <x v="30"/>
    <n v="307"/>
    <s v="CTRZ CONTRAZÓCALO EPS POLIESTIRENO NEGRO H: 7CM"/>
    <s v="m"/>
    <n v="18.03"/>
    <n v="10.67"/>
    <n v="192.38"/>
    <n v="4.26"/>
    <n v="76.81"/>
    <n v="449.69349999999997"/>
    <n v="3.35"/>
    <n v="30873.089999999989"/>
    <n v="1.4565872739009932E-2"/>
    <s v="ARQ TORRE"/>
    <m/>
  </r>
  <r>
    <x v="5"/>
    <m/>
    <m/>
    <x v="5"/>
    <x v="30"/>
    <n v="307"/>
    <s v="CTRZ PINTURA TRAFICO COLOR GRAFITO H=15CM , VESTIB"/>
    <s v="m"/>
    <n v="292.86000000000013"/>
    <n v="12.75"/>
    <n v="3733.97"/>
    <n v="0"/>
    <n v="0"/>
    <n v="3733.97"/>
    <n v="3.35"/>
    <n v="30873.089999999989"/>
    <n v="0.12094578158519284"/>
    <s v="ARQ TORRE"/>
    <m/>
  </r>
  <r>
    <x v="5"/>
    <m/>
    <m/>
    <x v="5"/>
    <x v="30"/>
    <n v="307"/>
    <s v="CTRZ PINTURA TRAFICO COLOR GRAFITO H=15CM , ESCT1"/>
    <s v="m"/>
    <n v="386.24"/>
    <n v="12.75"/>
    <n v="4924.5600000000004"/>
    <n v="0"/>
    <n v="0"/>
    <n v="4924.5600000000004"/>
    <n v="3.35"/>
    <n v="30873.089999999989"/>
    <n v="0.15950978667830146"/>
    <s v="ARQ TORRE"/>
    <m/>
  </r>
  <r>
    <x v="5"/>
    <m/>
    <m/>
    <x v="5"/>
    <x v="30"/>
    <n v="307"/>
    <s v="CTRZ PINTURA TRAFICO COLOR GRAFITO H=15CM , ESCT2"/>
    <s v="m"/>
    <n v="401.96"/>
    <n v="12.75"/>
    <n v="5124.99"/>
    <n v="0"/>
    <n v="0"/>
    <n v="5124.99"/>
    <n v="3.35"/>
    <n v="30873.089999999989"/>
    <n v="0.16600184821150074"/>
    <s v="ARQ TORRE"/>
    <m/>
  </r>
  <r>
    <x v="5"/>
    <m/>
    <m/>
    <x v="4"/>
    <x v="14"/>
    <n v="204"/>
    <s v="FORJADO DE PASOS Y CONTRAPASOS (ESCALERA DE EVACUACION)"/>
    <s v="ml"/>
    <n v="537.59999999999991"/>
    <n v="45.24"/>
    <n v="24321.02"/>
    <n v="0"/>
    <n v="0"/>
    <n v="24321.02"/>
    <n v="3.35"/>
    <n v="30873.089999999989"/>
    <n v="0.78777407768383434"/>
    <s v="ARQ TORRE"/>
    <m/>
  </r>
  <r>
    <x v="5"/>
    <m/>
    <m/>
    <x v="4"/>
    <x v="14"/>
    <n v="204"/>
    <s v="FORJADO DE DESCANSO (ESCALERA DE EVACUACION)"/>
    <s v="m2"/>
    <n v="158.63"/>
    <n v="76.28"/>
    <n v="12100.3"/>
    <n v="0"/>
    <n v="0"/>
    <n v="12100.3"/>
    <n v="3.35"/>
    <n v="30873.089999999989"/>
    <n v="0.39193679673787118"/>
    <s v="ARQ TORRE"/>
    <m/>
  </r>
  <r>
    <x v="5"/>
    <m/>
    <m/>
    <x v="5"/>
    <x v="16"/>
    <n v="315"/>
    <s v="ACABADO EN CEMENTO PULIDO DE DESCANSO (ESCALERA DE EVACUACION)"/>
    <s v="m2"/>
    <n v="158.63"/>
    <n v="21.52"/>
    <n v="3413.72"/>
    <n v="0"/>
    <n v="0"/>
    <n v="3413.72"/>
    <n v="3.35"/>
    <n v="30873.089999999989"/>
    <n v="0.11057267024453986"/>
    <s v="ARQ TORRE"/>
    <m/>
  </r>
  <r>
    <x v="5"/>
    <m/>
    <m/>
    <x v="5"/>
    <x v="16"/>
    <n v="315"/>
    <s v="ACABADO EN CEMENTO PULIDO DE PASOS Y CONTRAPASOS (ESCALERA DE EVACUACION)"/>
    <s v="ml"/>
    <n v="537.59999999999991"/>
    <n v="16.399999999999999"/>
    <n v="8816.64"/>
    <n v="0"/>
    <n v="0"/>
    <n v="8816.64"/>
    <n v="3.35"/>
    <n v="30873.089999999989"/>
    <n v="0.28557685673834404"/>
    <s v="ARQ TORRE"/>
    <m/>
  </r>
  <r>
    <x v="5"/>
    <m/>
    <m/>
    <x v="5"/>
    <x v="16"/>
    <n v="315"/>
    <s v="CANTONERA DE BRUÑAS (2UND) (ESCALERA DE EVACUACION)"/>
    <s v="ml"/>
    <n v="537.59999999999991"/>
    <n v="13.11"/>
    <n v="7047.94"/>
    <n v="0"/>
    <n v="0"/>
    <n v="7047.94"/>
    <n v="3.35"/>
    <n v="30873.089999999989"/>
    <n v="0.22828748272362767"/>
    <s v="ARQ TORRE"/>
    <m/>
  </r>
  <r>
    <x v="5"/>
    <m/>
    <m/>
    <x v="5"/>
    <x v="19"/>
    <n v="304"/>
    <s v="SOLAQUEO DE FONDO DE ESCALERA (ESCALERA DE EVACUACION)"/>
    <s v="m2"/>
    <n v="264.17999999999989"/>
    <n v="18.37"/>
    <n v="4852.99"/>
    <n v="0"/>
    <n v="0"/>
    <n v="4852.99"/>
    <n v="3.35"/>
    <n v="30873.089999999989"/>
    <n v="0.15719158658883842"/>
    <s v="ARQ TORRE"/>
    <m/>
  </r>
  <r>
    <x v="5"/>
    <m/>
    <m/>
    <x v="5"/>
    <x v="19"/>
    <n v="304"/>
    <s v="DERRAME EN COSTADO DE ESCALERA (ESCALERA DE EVACUACION)"/>
    <s v="ml"/>
    <n v="110.79"/>
    <n v="21"/>
    <n v="2326.59"/>
    <n v="0"/>
    <n v="0"/>
    <n v="2326.59"/>
    <n v="3.35"/>
    <n v="30873.089999999989"/>
    <n v="7.5359803634815981E-2"/>
    <s v="ARQ TORRE"/>
    <m/>
  </r>
  <r>
    <x v="5"/>
    <m/>
    <m/>
    <x v="4"/>
    <x v="14"/>
    <n v="204"/>
    <s v="FORJADO DE PASOS Y CONTRAPASOS (ESCALERA DE EVACUACION)"/>
    <s v="ml"/>
    <n v="557.99999999999989"/>
    <n v="45.24"/>
    <n v="25243.919999999998"/>
    <n v="0"/>
    <n v="0"/>
    <n v="25243.919999999998"/>
    <n v="3.35"/>
    <n v="30873.089999999989"/>
    <n v="0.81766742493219846"/>
    <s v="ARQ TORRE"/>
    <m/>
  </r>
  <r>
    <x v="5"/>
    <m/>
    <m/>
    <x v="4"/>
    <x v="14"/>
    <n v="204"/>
    <s v="FORJADO DE DESCANSO (ESCALERA DE EVACUACION)"/>
    <s v="m2"/>
    <n v="153.99999999999989"/>
    <n v="76.28"/>
    <n v="11747.12"/>
    <n v="0"/>
    <n v="0"/>
    <n v="11747.12"/>
    <n v="3.35"/>
    <n v="30873.089999999989"/>
    <n v="0.38049706070885697"/>
    <s v="ARQ TORRE"/>
    <m/>
  </r>
  <r>
    <x v="5"/>
    <m/>
    <m/>
    <x v="5"/>
    <x v="16"/>
    <n v="315"/>
    <s v="ACABADO EN CEMENTO PULIDO DE DESCANSO (ESCALERA DE EVACUACION)"/>
    <s v="m2"/>
    <n v="154"/>
    <n v="21.52"/>
    <n v="3314.08"/>
    <n v="0"/>
    <n v="0"/>
    <n v="3314.08"/>
    <n v="3.35"/>
    <n v="30873.089999999989"/>
    <n v="0.10734526411188518"/>
    <s v="ARQ TORRE"/>
    <m/>
  </r>
  <r>
    <x v="5"/>
    <m/>
    <m/>
    <x v="5"/>
    <x v="16"/>
    <n v="315"/>
    <s v="ACABADO EN CEMENTO PULIDO DE PASOS Y CONTRAPASOS (ESCALERA DE EVACUACION)"/>
    <s v="ml"/>
    <n v="558"/>
    <n v="16.399999999999999"/>
    <n v="9151.2000000000007"/>
    <n v="0"/>
    <n v="0"/>
    <n v="9151.2000000000007"/>
    <n v="3.35"/>
    <n v="30873.089999999989"/>
    <n v="0.29641347853421879"/>
    <s v="ARQ TORRE"/>
    <m/>
  </r>
  <r>
    <x v="5"/>
    <m/>
    <m/>
    <x v="5"/>
    <x v="16"/>
    <n v="315"/>
    <s v="CANTONERA DE BRUÑAS (2UND) (ESCALERA DE EVACUACION)"/>
    <s v="ml"/>
    <n v="557.99999999999989"/>
    <n v="13.11"/>
    <n v="7315.38"/>
    <n v="0"/>
    <n v="0"/>
    <n v="7315.38"/>
    <n v="3.35"/>
    <n v="30873.089999999989"/>
    <n v="0.23695004290143951"/>
    <s v="ARQ TORRE"/>
    <m/>
  </r>
  <r>
    <x v="5"/>
    <m/>
    <m/>
    <x v="5"/>
    <x v="19"/>
    <n v="304"/>
    <s v="SOLAQUEO DE FONDO DE ESCALERA (ESCALERA DE EVACUACION)"/>
    <s v="m2"/>
    <n v="263.36"/>
    <n v="18.37"/>
    <n v="4837.92"/>
    <n v="0"/>
    <n v="0"/>
    <n v="4837.92"/>
    <n v="3.35"/>
    <n v="30873.089999999989"/>
    <n v="0.15670345922614165"/>
    <s v="ARQ TORRE"/>
    <m/>
  </r>
  <r>
    <x v="5"/>
    <m/>
    <m/>
    <x v="5"/>
    <x v="19"/>
    <n v="304"/>
    <s v="DERRAME EN COSTADO DE ESCALERA (ESCALERA DE EVACUACION)"/>
    <s v="ml"/>
    <n v="105.97"/>
    <n v="21"/>
    <n v="2225.37"/>
    <n v="0"/>
    <n v="0"/>
    <n v="2225.37"/>
    <n v="3.35"/>
    <n v="30873.089999999989"/>
    <n v="7.208122024714729E-2"/>
    <s v="ARQ TORRE"/>
    <m/>
  </r>
  <r>
    <x v="5"/>
    <m/>
    <m/>
    <x v="4"/>
    <x v="14"/>
    <n v="204"/>
    <s v="FORJADO DE PASOS Y CONTRAPASOS (ESCALERA DE EVACUACION)"/>
    <s v="m"/>
    <n v="26.84"/>
    <n v="45.24"/>
    <n v="1214.24"/>
    <n v="0"/>
    <n v="0"/>
    <n v="1214.24"/>
    <n v="3.35"/>
    <n v="30873.089999999989"/>
    <n v="3.9330044384932004E-2"/>
    <s v="ARQ TORRE"/>
    <m/>
  </r>
  <r>
    <x v="5"/>
    <m/>
    <m/>
    <x v="4"/>
    <x v="14"/>
    <n v="204"/>
    <s v="FORJADO DE DESCANSO (ESCALERA DE EVACUACION)"/>
    <s v="m2"/>
    <n v="2.9"/>
    <n v="76.28"/>
    <n v="221.21"/>
    <n v="0"/>
    <n v="0"/>
    <n v="221.21"/>
    <n v="3.35"/>
    <n v="30873.089999999989"/>
    <n v="7.1651396086365206E-3"/>
    <s v="ARQ TORRE"/>
    <m/>
  </r>
  <r>
    <x v="5"/>
    <m/>
    <m/>
    <x v="5"/>
    <x v="16"/>
    <n v="315"/>
    <s v="ACABADO EN CEMENTO PULIDO DE PASOS Y CONTRAPASOS (ESCALERA DE EVACUACION)"/>
    <s v="m"/>
    <n v="26.84"/>
    <n v="16.399999999999999"/>
    <n v="440.18"/>
    <n v="0"/>
    <n v="0"/>
    <n v="440.18"/>
    <n v="3.35"/>
    <n v="30873.089999999989"/>
    <n v="1.4257724121556998E-2"/>
    <s v="ARQ TORRE"/>
    <m/>
  </r>
  <r>
    <x v="5"/>
    <m/>
    <m/>
    <x v="5"/>
    <x v="16"/>
    <n v="315"/>
    <s v="ACABADO EN CEMENTO PULIDO DE DESCANSO (ESCALERA DE EVACUACION)"/>
    <s v="m2"/>
    <n v="2.9"/>
    <n v="21.52"/>
    <n v="62.41"/>
    <n v="0"/>
    <n v="0"/>
    <n v="62.41"/>
    <n v="3.35"/>
    <n v="30873.089999999989"/>
    <n v="2.021501573052779E-3"/>
    <s v="ARQ TORRE"/>
    <m/>
  </r>
  <r>
    <x v="5"/>
    <m/>
    <m/>
    <x v="5"/>
    <x v="16"/>
    <n v="315"/>
    <s v="CANTONERA DE BRUÑAS (2UND) (ESCALERA DE EVACUACION)"/>
    <s v="m"/>
    <n v="26.84"/>
    <n v="13.11"/>
    <n v="351.87"/>
    <n v="0"/>
    <n v="0"/>
    <n v="351.87"/>
    <n v="3.35"/>
    <n v="30873.089999999989"/>
    <n v="1.1397304254287475E-2"/>
    <s v="ARQ TORRE"/>
    <m/>
  </r>
  <r>
    <x v="5"/>
    <m/>
    <m/>
    <x v="5"/>
    <x v="19"/>
    <n v="304"/>
    <s v="SOLAQUEO DE FONDO DE ESCALERA (ESCALERA DE EVACUACION)"/>
    <s v="m2"/>
    <n v="9.3699999999999992"/>
    <n v="18.37"/>
    <n v="172.13"/>
    <n v="0"/>
    <n v="0"/>
    <n v="172.13"/>
    <n v="3.35"/>
    <n v="30873.089999999989"/>
    <n v="5.5754056364296567E-3"/>
    <s v="ARQ TORRE"/>
    <m/>
  </r>
  <r>
    <x v="5"/>
    <m/>
    <m/>
    <x v="4"/>
    <x v="14"/>
    <n v="204"/>
    <s v="FORJADO DE PASOS Y CONTRAPASOS (ESCALERA DE EVACUACION)"/>
    <s v="m"/>
    <n v="9.1"/>
    <n v="45.24"/>
    <n v="411.68"/>
    <n v="0"/>
    <n v="0"/>
    <n v="411.68"/>
    <n v="3.35"/>
    <n v="30873.089999999989"/>
    <n v="1.3334590091241277E-2"/>
    <s v="ARQ TORRE"/>
    <m/>
  </r>
  <r>
    <x v="5"/>
    <m/>
    <m/>
    <x v="5"/>
    <x v="30"/>
    <n v="307"/>
    <s v="CONTRAZOCALO PORCELANATO ESMALTADO LARIX WENGUE MATE. FORMATO 1,50 X 0,305"/>
    <s v="m"/>
    <n v="9.1"/>
    <n v="115.45"/>
    <n v="1050.5999999999999"/>
    <n v="0"/>
    <n v="0"/>
    <n v="1050.5999999999999"/>
    <n v="3.35"/>
    <n v="30873.089999999989"/>
    <n v="3.4029635517533241E-2"/>
    <s v="ARQ TORRE"/>
    <m/>
  </r>
  <r>
    <x v="5"/>
    <m/>
    <m/>
    <x v="5"/>
    <x v="16"/>
    <n v="315"/>
    <s v="CANTONERA BRUÑADA /2 POR PASO , ANCHO=2.38M (PISCINA AZOT.)"/>
    <s v="m"/>
    <n v="9.1"/>
    <n v="115.45"/>
    <n v="1050.5999999999999"/>
    <n v="0"/>
    <n v="0"/>
    <n v="1050.5999999999999"/>
    <n v="3.35"/>
    <n v="30873.089999999989"/>
    <n v="3.4029635517533241E-2"/>
    <s v="ARQ TORRE"/>
    <m/>
  </r>
  <r>
    <x v="5"/>
    <m/>
    <m/>
    <x v="5"/>
    <x v="19"/>
    <n v="304"/>
    <s v="SOLAQUEO DE FONDO DE ESCALERA (ESCALERA DE EVACUACION)"/>
    <s v="m2"/>
    <n v="1.94"/>
    <n v="18.37"/>
    <n v="35.64"/>
    <n v="0"/>
    <n v="0"/>
    <n v="35.64"/>
    <n v="3.35"/>
    <n v="30873.089999999989"/>
    <n v="1.1544033979106079E-3"/>
    <s v="ARQ TORRE"/>
    <m/>
  </r>
  <r>
    <x v="5"/>
    <m/>
    <m/>
    <x v="5"/>
    <x v="19"/>
    <n v="304"/>
    <s v="DERRAME EN COSTADO DE ESCALERA (ESCALERA DE EVACUACION)"/>
    <s v="m"/>
    <n v="3"/>
    <n v="21"/>
    <n v="63"/>
    <n v="0"/>
    <n v="0"/>
    <n v="63"/>
    <n v="3.35"/>
    <n v="30873.089999999989"/>
    <n v="2.0406120670137008E-3"/>
    <s v="ARQ TORRE"/>
    <m/>
  </r>
  <r>
    <x v="5"/>
    <m/>
    <m/>
    <x v="5"/>
    <x v="52"/>
    <n v="306"/>
    <s v="CONTRAPISO   (AZOTEA)"/>
    <s v="m2"/>
    <n v="265.23"/>
    <n v="44.62"/>
    <n v="11834.56"/>
    <n v="0"/>
    <n v="0"/>
    <n v="11834.56"/>
    <n v="3.35"/>
    <n v="30873.089999999989"/>
    <n v="0.38332930069520099"/>
    <s v="ARQ TORRE"/>
    <m/>
  </r>
  <r>
    <x v="5"/>
    <m/>
    <m/>
    <x v="5"/>
    <x v="1"/>
    <m/>
    <s v="LAMINA ANTRACITA"/>
    <s v="m2"/>
    <n v="265.23"/>
    <n v="0"/>
    <n v="0"/>
    <n v="8.99"/>
    <n v="2384.42"/>
    <n v="7987.8070000000007"/>
    <n v="3.35"/>
    <n v="30873.089999999989"/>
    <n v="0.25873040243137319"/>
    <s v="ARQ TORRE"/>
    <m/>
  </r>
  <r>
    <x v="5"/>
    <m/>
    <m/>
    <x v="5"/>
    <x v="1"/>
    <m/>
    <s v="CINTA MAXTAPE"/>
    <s v="ml"/>
    <n v="503.93700000000001"/>
    <n v="0"/>
    <n v="0"/>
    <n v="1.98"/>
    <n v="997.8"/>
    <n v="3342.63"/>
    <n v="3.35"/>
    <n v="30873.089999999989"/>
    <n v="0.10827001767558742"/>
    <s v="ARQ TORRE"/>
    <m/>
  </r>
  <r>
    <x v="5"/>
    <m/>
    <m/>
    <x v="5"/>
    <x v="1"/>
    <m/>
    <s v="COLOCACION DE LAMINA ANTRACITA, MAXTAPE"/>
    <s v="m2"/>
    <n v="265.23"/>
    <n v="7.21"/>
    <n v="1911.65"/>
    <n v="0"/>
    <n v="0"/>
    <n v="1911.65"/>
    <n v="3.35"/>
    <n v="30873.089999999989"/>
    <n v="6.1919619966773677E-2"/>
    <s v="ARQ TORRE"/>
    <m/>
  </r>
  <r>
    <x v="5"/>
    <m/>
    <m/>
    <x v="5"/>
    <x v="1"/>
    <m/>
    <s v="MALLA DE TEMPERATURA"/>
    <s v="kg"/>
    <n v="1060.92"/>
    <n v="1.24"/>
    <n v="1315.54"/>
    <n v="0.89"/>
    <n v="944.22"/>
    <n v="4478.6769999999997"/>
    <n v="3.35"/>
    <n v="30873.089999999989"/>
    <n v="0.1450673385786781"/>
    <s v="ARQ TORRE"/>
    <m/>
  </r>
  <r>
    <x v="5"/>
    <m/>
    <m/>
    <x v="5"/>
    <x v="35"/>
    <n v="325"/>
    <s v="PCF. 01(1x2.2)P. MET C.F. 90MIN NIVEL 01"/>
    <s v="und"/>
    <n v="1"/>
    <n v="0"/>
    <n v="0"/>
    <n v="320.76"/>
    <n v="320.76"/>
    <n v="1074.546"/>
    <n v="3.35"/>
    <n v="30873.089999999989"/>
    <n v="3.4805262447004832E-2"/>
    <s v="ARQ TORRE"/>
    <m/>
  </r>
  <r>
    <x v="5"/>
    <m/>
    <m/>
    <x v="5"/>
    <x v="35"/>
    <n v="325"/>
    <s v="PCF. 01(1x2.2)P. MET C.F. 90MIN ESCALERA DE EVACUACIÓN"/>
    <s v="und"/>
    <n v="108"/>
    <n v="0"/>
    <n v="0"/>
    <n v="279.38"/>
    <n v="30172.5"/>
    <n v="101077.875"/>
    <n v="3.35"/>
    <n v="30873.089999999989"/>
    <n v="3.2739798640175"/>
    <s v="ARQ TORRE"/>
    <m/>
  </r>
  <r>
    <x v="5"/>
    <m/>
    <m/>
    <x v="5"/>
    <x v="35"/>
    <n v="325"/>
    <s v="PCF. 03(0.9x2.2)P. MET C.F. 90MIN BAÑO LOBBY"/>
    <s v="und"/>
    <n v="2"/>
    <n v="0"/>
    <n v="0"/>
    <n v="309.38"/>
    <n v="618.76"/>
    <n v="2072.846"/>
    <n v="3.35"/>
    <n v="30873.089999999989"/>
    <n v="6.71408660422394E-2"/>
    <s v="ARQ TORRE"/>
    <m/>
  </r>
  <r>
    <x v="5"/>
    <m/>
    <m/>
    <x v="5"/>
    <x v="35"/>
    <n v="325"/>
    <s v="PCF. 05(1.2x2.2)P. MET C.F. 90MIN CUARTO DE BASURA"/>
    <s v="und"/>
    <n v="2"/>
    <n v="0"/>
    <n v="0"/>
    <n v="432.51"/>
    <n v="865.03"/>
    <n v="2897.8505"/>
    <n v="3.35"/>
    <n v="30873.089999999989"/>
    <n v="9.3863312677804553E-2"/>
    <s v="ARQ TORRE"/>
    <m/>
  </r>
  <r>
    <x v="5"/>
    <m/>
    <m/>
    <x v="5"/>
    <x v="35"/>
    <n v="325"/>
    <s v="PCF. 08(1.12x2.2)P. MET C.F. 90MIN"/>
    <s v="und"/>
    <n v="1"/>
    <n v="0"/>
    <n v="0"/>
    <n v="432.51"/>
    <n v="432.51"/>
    <n v="1448.9085"/>
    <n v="3.35"/>
    <n v="30873.089999999989"/>
    <n v="4.6931113795217791E-2"/>
    <s v="ARQ TORRE"/>
    <m/>
  </r>
  <r>
    <x v="5"/>
    <m/>
    <m/>
    <x v="5"/>
    <x v="35"/>
    <n v="325"/>
    <s v="PCF. 00(1.09x1.20M) N.E. - P. MET C.F. 90MIN"/>
    <s v="und"/>
    <n v="1"/>
    <n v="0"/>
    <n v="0"/>
    <n v="282.48"/>
    <n v="282.48"/>
    <n v="946.30800000000011"/>
    <n v="3.35"/>
    <n v="30873.089999999989"/>
    <n v="3.0651547998596849E-2"/>
    <s v="ARQ TORRE"/>
    <m/>
  </r>
  <r>
    <x v="5"/>
    <m/>
    <m/>
    <x v="5"/>
    <x v="24"/>
    <n v="308"/>
    <s v="P2-(1.00 x 2.10)  - INGRESO A DPTOS"/>
    <s v="und"/>
    <n v="334"/>
    <n v="140"/>
    <n v="46760"/>
    <n v="108"/>
    <n v="36072"/>
    <n v="167601.20000000001"/>
    <n v="3.35"/>
    <n v="30873.089999999989"/>
    <n v="5.4287147804123288"/>
    <s v="ARQ TORRE"/>
    <m/>
  </r>
  <r>
    <x v="5"/>
    <m/>
    <m/>
    <x v="5"/>
    <x v="35"/>
    <n v="325"/>
    <s v="PV.02 - (0.80X2.10) DORMITORIOS"/>
    <s v="und"/>
    <n v="538"/>
    <n v="124"/>
    <n v="66712"/>
    <n v="99"/>
    <n v="53262"/>
    <n v="245139.7"/>
    <n v="3.35"/>
    <n v="30873.089999999989"/>
    <n v="7.9402385702241043"/>
    <s v="ARQ TORRE"/>
    <m/>
  </r>
  <r>
    <x v="5"/>
    <m/>
    <m/>
    <x v="5"/>
    <x v="35"/>
    <n v="325"/>
    <s v="PV.03 - (0.70X2.10) BAÑOS"/>
    <s v="und"/>
    <n v="544"/>
    <n v="124"/>
    <n v="67456"/>
    <n v="99"/>
    <n v="53856"/>
    <n v="247873.6"/>
    <n v="3.35"/>
    <n v="30873.089999999989"/>
    <n v="8.0287914167321794"/>
    <s v="ARQ TORRE"/>
    <m/>
  </r>
  <r>
    <x v="5"/>
    <m/>
    <m/>
    <x v="5"/>
    <x v="35"/>
    <n v="325"/>
    <s v="PV.08 - (0.80X2.10) CUARTO DE LAVADO"/>
    <s v="und"/>
    <n v="24"/>
    <n v="124"/>
    <n v="2976"/>
    <n v="119"/>
    <n v="2856"/>
    <n v="12543.6"/>
    <n v="3.35"/>
    <n v="30873.089999999989"/>
    <n v="0.40629557974274699"/>
    <s v="ARQ TORRE"/>
    <m/>
  </r>
  <r>
    <x v="5"/>
    <m/>
    <m/>
    <x v="5"/>
    <x v="24"/>
    <n v="308"/>
    <s v="PS.01 T(0.8x2.2)P. CONTRAPL. BATIENTE"/>
    <s v="und"/>
    <n v="2"/>
    <n v="124"/>
    <n v="248"/>
    <n v="108"/>
    <n v="216"/>
    <n v="971.6"/>
    <n v="3.35"/>
    <n v="30873.089999999989"/>
    <n v="3.1470772766833521E-2"/>
    <s v="ARQ TORRE"/>
    <m/>
  </r>
  <r>
    <x v="5"/>
    <m/>
    <m/>
    <x v="5"/>
    <x v="24"/>
    <n v="308"/>
    <s v="PS.02(1.02x2.2)P. CONTRAPL. BATIENTE"/>
    <s v="und"/>
    <n v="8"/>
    <n v="124"/>
    <n v="992"/>
    <n v="99"/>
    <n v="792"/>
    <n v="3645.2"/>
    <n v="3.35"/>
    <n v="30873.089999999989"/>
    <n v="0.11807046201076735"/>
    <s v="ARQ TORRE"/>
    <m/>
  </r>
  <r>
    <x v="5"/>
    <m/>
    <m/>
    <x v="5"/>
    <x v="24"/>
    <n v="308"/>
    <s v="PS.02'(1.05x2.2)P. CONTRAPL. BATIENTE"/>
    <s v="und"/>
    <n v="1"/>
    <n v="124"/>
    <n v="124"/>
    <n v="99"/>
    <n v="99"/>
    <n v="455.65"/>
    <n v="3.35"/>
    <n v="30873.089999999989"/>
    <n v="1.4758807751345918E-2"/>
    <s v="ARQ TORRE"/>
    <m/>
  </r>
  <r>
    <x v="5"/>
    <m/>
    <m/>
    <x v="5"/>
    <x v="24"/>
    <n v="308"/>
    <s v="PC.04(0.8x2.2)P. CONTRAPL."/>
    <s v="und"/>
    <n v="2"/>
    <n v="124"/>
    <n v="248"/>
    <n v="99"/>
    <n v="198"/>
    <n v="911.30000000000007"/>
    <n v="3.35"/>
    <n v="30873.089999999989"/>
    <n v="2.951761550269184E-2"/>
    <s v="ARQ TORRE"/>
    <m/>
  </r>
  <r>
    <x v="5"/>
    <m/>
    <m/>
    <x v="5"/>
    <x v="24"/>
    <n v="308"/>
    <s v="PC.05(1.13x2.2)P. CONTRAPL."/>
    <s v="und"/>
    <n v="1"/>
    <n v="124"/>
    <n v="124"/>
    <n v="99"/>
    <n v="99"/>
    <n v="455.65"/>
    <n v="3.35"/>
    <n v="30873.089999999989"/>
    <n v="1.4758807751345918E-2"/>
    <s v="ARQ TORRE"/>
    <m/>
  </r>
  <r>
    <x v="5"/>
    <m/>
    <m/>
    <x v="5"/>
    <x v="24"/>
    <n v="308"/>
    <s v="PZ. 01(1.05x2.2)P. CONTRAPL."/>
    <s v="und"/>
    <n v="13"/>
    <n v="124"/>
    <n v="1612"/>
    <n v="99"/>
    <n v="1287"/>
    <n v="5923.45"/>
    <n v="3.35"/>
    <n v="30873.089999999989"/>
    <n v="0.19186450076749692"/>
    <s v="ARQ TORRE"/>
    <m/>
  </r>
  <r>
    <x v="5"/>
    <m/>
    <m/>
    <x v="5"/>
    <x v="24"/>
    <n v="308"/>
    <s v="PS.02(1x2.2)P. CONTRAPL."/>
    <s v="und"/>
    <n v="6"/>
    <n v="124"/>
    <n v="744"/>
    <n v="99"/>
    <n v="594"/>
    <n v="2733.9"/>
    <n v="3.35"/>
    <n v="30873.089999999989"/>
    <n v="8.8552846508075517E-2"/>
    <s v="ARQ TORRE"/>
    <m/>
  </r>
  <r>
    <x v="5"/>
    <m/>
    <m/>
    <x v="5"/>
    <x v="24"/>
    <n v="308"/>
    <s v="PS.04(1x2.2)P. CONTRAPL."/>
    <s v="und"/>
    <n v="9"/>
    <n v="124"/>
    <n v="1116"/>
    <n v="99"/>
    <n v="891"/>
    <n v="4100.8500000000004"/>
    <n v="3.35"/>
    <n v="30873.089999999989"/>
    <n v="0.13282926976211329"/>
    <s v="ARQ TORRE"/>
    <m/>
  </r>
  <r>
    <x v="5"/>
    <m/>
    <m/>
    <x v="5"/>
    <x v="24"/>
    <n v="308"/>
    <s v="SELLADO DE PUERTAS CONTRAPLACADAS"/>
    <s v="und"/>
    <n v="1440"/>
    <n v="25"/>
    <n v="36000"/>
    <n v="0"/>
    <n v="0"/>
    <n v="36000"/>
    <n v="3.35"/>
    <n v="30873.089999999989"/>
    <n v="1.1660640382935434"/>
    <s v="ARQ TORRE"/>
    <m/>
  </r>
  <r>
    <x v="5"/>
    <m/>
    <m/>
    <x v="5"/>
    <x v="24"/>
    <n v="308"/>
    <s v="PROTECCION DE PUERTAS CONTRAPLACADAS PRINCIPALES"/>
    <s v="und"/>
    <n v="334"/>
    <n v="33"/>
    <n v="11022"/>
    <n v="0"/>
    <n v="0"/>
    <n v="11022"/>
    <n v="3.35"/>
    <n v="30873.089999999989"/>
    <n v="0.35700993972420653"/>
    <s v="ARQ TORRE"/>
    <m/>
  </r>
  <r>
    <x v="5"/>
    <m/>
    <m/>
    <x v="5"/>
    <x v="27"/>
    <n v="310"/>
    <s v="PV.04 (1.48x2.1)P. CORREDIZA MELAMINE Ò SIMLAR"/>
    <s v="und"/>
    <n v="25"/>
    <n v="1600.93"/>
    <n v="40023.199999999997"/>
    <n v="0"/>
    <n v="0"/>
    <n v="40023.199999999997"/>
    <n v="3.35"/>
    <n v="30873.089999999989"/>
    <n v="1.2963781727063928"/>
    <s v="ARQ TORRE"/>
    <m/>
  </r>
  <r>
    <x v="5"/>
    <m/>
    <m/>
    <x v="5"/>
    <x v="27"/>
    <n v="310"/>
    <s v="PV.05 (1.58x2.1)P. CORREDIZA MELAMINE Ò SIMLAR"/>
    <s v="und"/>
    <n v="25"/>
    <n v="1681.29"/>
    <n v="42032.2"/>
    <n v="0"/>
    <n v="0"/>
    <n v="42032.2"/>
    <n v="3.35"/>
    <n v="30873.089999999989"/>
    <n v="1.3614510241767186"/>
    <s v="ARQ TORRE"/>
    <m/>
  </r>
  <r>
    <x v="5"/>
    <m/>
    <m/>
    <x v="5"/>
    <x v="27"/>
    <n v="310"/>
    <s v="PV.06 (1.4x2.1)P. CORREDIZA MELAMINE Ò SIMLAR"/>
    <s v="und"/>
    <n v="111"/>
    <n v="1536.64"/>
    <n v="170567.04000000001"/>
    <n v="0"/>
    <n v="0"/>
    <n v="170567.04000000001"/>
    <n v="3.35"/>
    <n v="30873.089999999989"/>
    <n v="5.5247803183937876"/>
    <s v="ARQ TORRE"/>
    <m/>
  </r>
  <r>
    <x v="5"/>
    <m/>
    <m/>
    <x v="5"/>
    <x v="27"/>
    <n v="310"/>
    <s v="PV.07 (1.65x2.1)P. CORREDIZA MELAMINE Ò SIMLAR"/>
    <s v="und"/>
    <n v="18"/>
    <n v="1737.54"/>
    <n v="31275.72"/>
    <n v="0"/>
    <n v="0"/>
    <n v="31275.72"/>
    <n v="3.35"/>
    <n v="30873.089999999989"/>
    <n v="1.0130414545482818"/>
    <s v="ARQ TORRE"/>
    <m/>
  </r>
  <r>
    <x v="5"/>
    <m/>
    <m/>
    <x v="5"/>
    <x v="27"/>
    <n v="310"/>
    <s v="PV.09 (1.66x2.1)P. CORREDIZA MELAMINE Ò SIMLAR"/>
    <s v="und"/>
    <n v="24"/>
    <n v="1510.38"/>
    <n v="36249.019999999997"/>
    <n v="0"/>
    <n v="0"/>
    <n v="36249.019999999997"/>
    <n v="3.35"/>
    <n v="30873.089999999989"/>
    <n v="1.1741299623717616"/>
    <s v="ARQ TORRE"/>
    <m/>
  </r>
  <r>
    <x v="5"/>
    <m/>
    <m/>
    <x v="5"/>
    <x v="27"/>
    <n v="310"/>
    <s v="PV.10(1.78x2.1)P. CORREDIZA MELAMINE Ò SIMLAR"/>
    <s v="und"/>
    <n v="1"/>
    <n v="1309.48"/>
    <n v="1309.48"/>
    <n v="0"/>
    <n v="0"/>
    <n v="1309.48"/>
    <n v="3.35"/>
    <n v="30873.089999999989"/>
    <n v="4.2414931579573038E-2"/>
    <s v="ARQ TORRE"/>
    <m/>
  </r>
  <r>
    <x v="5"/>
    <m/>
    <m/>
    <x v="5"/>
    <x v="27"/>
    <n v="310"/>
    <s v="PV.11 (0.93x2.1)P. CORREDIZA MELAMINE Ò SIMLAR"/>
    <s v="und"/>
    <n v="25"/>
    <n v="1012.14"/>
    <n v="25303.599999999999"/>
    <n v="0"/>
    <n v="0"/>
    <n v="25303.599999999999"/>
    <n v="3.35"/>
    <n v="30873.089999999989"/>
    <n v="0.8196004999823473"/>
    <s v="ARQ TORRE"/>
    <m/>
  </r>
  <r>
    <x v="5"/>
    <m/>
    <m/>
    <x v="5"/>
    <x v="27"/>
    <n v="310"/>
    <s v="PV.12 (0.85x2.1)P. CORREDIZA MELAMINE Ò SIMLAR"/>
    <s v="und"/>
    <n v="22"/>
    <n v="771.26"/>
    <n v="16967.72"/>
    <n v="0"/>
    <n v="0"/>
    <n v="16967.72"/>
    <n v="3.35"/>
    <n v="30873.089999999989"/>
    <n v="0.54959578066205905"/>
    <s v="ARQ TORRE"/>
    <m/>
  </r>
  <r>
    <x v="5"/>
    <m/>
    <m/>
    <x v="5"/>
    <x v="27"/>
    <n v="310"/>
    <s v="PV.13(0.87x2.1)P. CORREDIZA MELAMINE Ò SIMLAR"/>
    <s v="und"/>
    <n v="7"/>
    <n v="748.92"/>
    <n v="5242.41"/>
    <n v="0"/>
    <n v="0"/>
    <n v="5242.41"/>
    <n v="3.35"/>
    <n v="30873.089999999989"/>
    <n v="0.16980516041640153"/>
    <s v="ARQ TORRE"/>
    <m/>
  </r>
  <r>
    <x v="5"/>
    <m/>
    <m/>
    <x v="5"/>
    <x v="27"/>
    <n v="310"/>
    <s v="PV.14(1.57x2.1)P. CORREDIZA MELAMINE Ò SIMLAR"/>
    <s v="und"/>
    <n v="3"/>
    <n v="1438.05"/>
    <n v="4314.16"/>
    <n v="0"/>
    <n v="0"/>
    <n v="4314.16"/>
    <n v="3.35"/>
    <n v="30873.089999999989"/>
    <n v="0.1397385230956798"/>
    <s v="ARQ TORRE"/>
    <m/>
  </r>
  <r>
    <x v="5"/>
    <m/>
    <m/>
    <x v="5"/>
    <x v="27"/>
    <n v="310"/>
    <s v="PV.15(1.5x2.1)P. CORREDIZA MELAMINE Ò SIMLAR"/>
    <s v="und"/>
    <n v="25"/>
    <n v="1108.3800000000001"/>
    <n v="27709.5"/>
    <n v="0"/>
    <n v="0"/>
    <n v="27709.5"/>
    <n v="3.35"/>
    <n v="30873.089999999989"/>
    <n v="0.89752920747485954"/>
    <s v="ARQ TORRE"/>
    <m/>
  </r>
  <r>
    <x v="5"/>
    <m/>
    <m/>
    <x v="5"/>
    <x v="27"/>
    <n v="310"/>
    <s v="PP.01(1.56x2)P. BATIENT MELAMINE"/>
    <s v="und"/>
    <n v="25"/>
    <n v="694.2"/>
    <n v="17355"/>
    <n v="0"/>
    <n v="0"/>
    <n v="17355"/>
    <n v="3.35"/>
    <n v="30873.089999999989"/>
    <n v="0.56214003846067906"/>
    <s v="ARQ TORRE"/>
    <m/>
  </r>
  <r>
    <x v="5"/>
    <m/>
    <m/>
    <x v="5"/>
    <x v="27"/>
    <n v="310"/>
    <s v="PP.02(0.93x2)P. BATIENT MELAMINE"/>
    <s v="und"/>
    <n v="26"/>
    <n v="445"/>
    <n v="11570"/>
    <n v="0"/>
    <n v="0"/>
    <n v="11570"/>
    <n v="3.35"/>
    <n v="30873.089999999989"/>
    <n v="0.37476002564045269"/>
    <s v="ARQ TORRE"/>
    <m/>
  </r>
  <r>
    <x v="5"/>
    <m/>
    <m/>
    <x v="5"/>
    <x v="27"/>
    <n v="310"/>
    <s v="PP.03(1.68x2)P. BATIENT MELAMINE"/>
    <s v="und"/>
    <n v="34"/>
    <n v="747.6"/>
    <n v="25418.400000000001"/>
    <n v="0"/>
    <n v="0"/>
    <n v="25418.400000000001"/>
    <n v="3.35"/>
    <n v="30873.089999999989"/>
    <n v="0.82331894863779465"/>
    <s v="ARQ TORRE"/>
    <m/>
  </r>
  <r>
    <x v="5"/>
    <m/>
    <m/>
    <x v="5"/>
    <x v="27"/>
    <n v="310"/>
    <s v="PP.04(1.82x2)P. BATIENT MELAMINE"/>
    <s v="und"/>
    <n v="36"/>
    <n v="823.25"/>
    <n v="29637"/>
    <n v="0"/>
    <n v="0"/>
    <n v="29637"/>
    <n v="3.35"/>
    <n v="30873.089999999989"/>
    <n v="0.95996221952515959"/>
    <s v="ARQ TORRE"/>
    <m/>
  </r>
  <r>
    <x v="5"/>
    <m/>
    <m/>
    <x v="5"/>
    <x v="27"/>
    <n v="310"/>
    <s v="PP.05(1.87x2)P. BATIENT MELAMINE"/>
    <s v="und"/>
    <n v="19"/>
    <n v="845.5"/>
    <n v="16064.5"/>
    <n v="0"/>
    <n v="0"/>
    <n v="16064.5"/>
    <n v="3.35"/>
    <n v="30873.089999999989"/>
    <n v="0.52033988175462853"/>
    <s v="ARQ TORRE"/>
    <m/>
  </r>
  <r>
    <x v="5"/>
    <m/>
    <m/>
    <x v="5"/>
    <x v="27"/>
    <n v="310"/>
    <s v="PP.06(1.3x2)P. BATIENT MELAMINE"/>
    <s v="und"/>
    <n v="18"/>
    <n v="578.5"/>
    <n v="10413"/>
    <n v="0"/>
    <n v="0"/>
    <n v="10413"/>
    <n v="3.35"/>
    <n v="30873.089999999989"/>
    <n v="0.33728402307640742"/>
    <s v="ARQ TORRE"/>
    <m/>
  </r>
  <r>
    <x v="5"/>
    <m/>
    <m/>
    <x v="5"/>
    <x v="27"/>
    <n v="310"/>
    <s v="PP.07(1.34x2)P. BATIENT MELAMINE"/>
    <s v="und"/>
    <n v="18"/>
    <n v="600.75"/>
    <n v="10813.5"/>
    <n v="0"/>
    <n v="0"/>
    <n v="10813.5"/>
    <n v="3.35"/>
    <n v="30873.089999999989"/>
    <n v="0.35025648550242311"/>
    <s v="ARQ TORRE"/>
    <m/>
  </r>
  <r>
    <x v="5"/>
    <m/>
    <m/>
    <x v="5"/>
    <x v="27"/>
    <n v="310"/>
    <s v="PP.08(1.91x2)P. BATIENT MELAMINE"/>
    <s v="und"/>
    <n v="1"/>
    <n v="854.4"/>
    <n v="854.4"/>
    <n v="0"/>
    <n v="0"/>
    <n v="854.4"/>
    <n v="3.35"/>
    <n v="30873.089999999989"/>
    <n v="2.7674586508833431E-2"/>
    <s v="ARQ TORRE"/>
    <m/>
  </r>
  <r>
    <x v="5"/>
    <m/>
    <m/>
    <x v="5"/>
    <x v="27"/>
    <n v="310"/>
    <s v="PP.09(0.94x2)P. BATIENT MELAMINE"/>
    <s v="und"/>
    <n v="18"/>
    <n v="445"/>
    <n v="8010"/>
    <n v="0"/>
    <n v="0"/>
    <n v="8010"/>
    <n v="3.35"/>
    <n v="30873.089999999989"/>
    <n v="0.25944924852031342"/>
    <s v="ARQ TORRE"/>
    <m/>
  </r>
  <r>
    <x v="5"/>
    <m/>
    <m/>
    <x v="5"/>
    <x v="27"/>
    <n v="310"/>
    <s v="PP.10 (0.94x2)P. BATIENT MELAMINE"/>
    <s v="und"/>
    <n v="27"/>
    <n v="445"/>
    <n v="12015"/>
    <n v="0"/>
    <n v="0"/>
    <n v="12015"/>
    <n v="3.35"/>
    <n v="30873.089999999989"/>
    <n v="0.38917387278047011"/>
    <s v="ARQ TORRE"/>
    <m/>
  </r>
  <r>
    <x v="5"/>
    <m/>
    <m/>
    <x v="5"/>
    <x v="27"/>
    <n v="310"/>
    <s v="PP.11(1.18x2)P. BATIENT MELAMINE"/>
    <s v="und"/>
    <n v="1"/>
    <n v="525.1"/>
    <n v="525.1"/>
    <n v="0"/>
    <n v="0"/>
    <n v="525.1"/>
    <n v="3.35"/>
    <n v="30873.089999999989"/>
    <n v="1.7008339625220546E-2"/>
    <s v="ARQ TORRE"/>
    <m/>
  </r>
  <r>
    <x v="5"/>
    <m/>
    <m/>
    <x v="5"/>
    <x v="27"/>
    <n v="310"/>
    <s v="PP.12(1.25x2)P. BATIENT MELAMINE"/>
    <s v="und"/>
    <n v="8"/>
    <n v="556.25"/>
    <n v="4450"/>
    <n v="0"/>
    <n v="0"/>
    <n v="4450"/>
    <n v="3.35"/>
    <n v="30873.089999999989"/>
    <n v="0.14413847140017411"/>
    <s v="ARQ TORRE"/>
    <m/>
  </r>
  <r>
    <x v="5"/>
    <m/>
    <m/>
    <x v="5"/>
    <x v="27"/>
    <n v="310"/>
    <s v="PP.13(1.16x2)P. BATIENT MELAMINE"/>
    <s v="und"/>
    <n v="8"/>
    <n v="534"/>
    <n v="4272"/>
    <n v="0"/>
    <n v="0"/>
    <n v="4272"/>
    <n v="3.35"/>
    <n v="30873.089999999989"/>
    <n v="0.13837293254416716"/>
    <s v="ARQ TORRE"/>
    <m/>
  </r>
  <r>
    <x v="5"/>
    <m/>
    <m/>
    <x v="5"/>
    <x v="27"/>
    <n v="310"/>
    <s v="PP.14 (1.2x2)P. BATIENT MELAMINE"/>
    <s v="und"/>
    <n v="8"/>
    <n v="534"/>
    <n v="4272"/>
    <n v="0"/>
    <n v="0"/>
    <n v="4272"/>
    <n v="3.35"/>
    <n v="30873.089999999989"/>
    <n v="0.13837293254416716"/>
    <s v="ARQ TORRE"/>
    <m/>
  </r>
  <r>
    <x v="5"/>
    <m/>
    <m/>
    <x v="5"/>
    <x v="27"/>
    <n v="310"/>
    <s v="PP.15(1.41x2)P. BATIENT MELAMINE"/>
    <s v="und"/>
    <n v="8"/>
    <n v="623"/>
    <n v="4984"/>
    <n v="0"/>
    <n v="0"/>
    <n v="4984"/>
    <n v="3.35"/>
    <n v="30873.089999999989"/>
    <n v="0.161435087968195"/>
    <s v="ARQ TORRE"/>
    <m/>
  </r>
  <r>
    <x v="5"/>
    <m/>
    <m/>
    <x v="5"/>
    <x v="27"/>
    <n v="310"/>
    <s v="PP.16(1.91x2)P. BATIENT MELAMINE"/>
    <s v="und"/>
    <n v="8"/>
    <n v="849.95"/>
    <n v="6799.6"/>
    <n v="0"/>
    <n v="0"/>
    <n v="6799.6"/>
    <n v="3.35"/>
    <n v="30873.089999999989"/>
    <n v="0.22024358429946606"/>
    <s v="ARQ TORRE"/>
    <m/>
  </r>
  <r>
    <x v="5"/>
    <m/>
    <m/>
    <x v="5"/>
    <x v="27"/>
    <n v="310"/>
    <s v="PP.17(1.28x2)P. BATIENT MELAMINE"/>
    <s v="und"/>
    <n v="1"/>
    <n v="569.6"/>
    <n v="569.6"/>
    <n v="0"/>
    <n v="0"/>
    <n v="569.6"/>
    <n v="3.35"/>
    <n v="30873.089999999989"/>
    <n v="1.8449724339222286E-2"/>
    <s v="ARQ TORRE"/>
    <m/>
  </r>
  <r>
    <x v="5"/>
    <m/>
    <m/>
    <x v="5"/>
    <x v="27"/>
    <n v="310"/>
    <s v="PP.18 (0.72x2)P. BATIENT MELAMINE"/>
    <s v="und"/>
    <n v="1"/>
    <n v="445"/>
    <n v="445"/>
    <n v="0"/>
    <n v="0"/>
    <n v="445"/>
    <n v="3.35"/>
    <n v="30873.089999999989"/>
    <n v="1.4413847140017411E-2"/>
    <s v="ARQ TORRE"/>
    <m/>
  </r>
  <r>
    <x v="5"/>
    <m/>
    <m/>
    <x v="5"/>
    <x v="27"/>
    <n v="310"/>
    <s v="PP.19(1.3x2)P. BATIENT MELAMINE"/>
    <s v="und"/>
    <n v="1"/>
    <n v="578.5"/>
    <n v="578.5"/>
    <n v="0"/>
    <n v="0"/>
    <n v="578.5"/>
    <n v="3.35"/>
    <n v="30873.089999999989"/>
    <n v="1.8738001282022635E-2"/>
    <s v="ARQ TORRE"/>
    <m/>
  </r>
  <r>
    <x v="5"/>
    <m/>
    <m/>
    <x v="5"/>
    <x v="27"/>
    <n v="310"/>
    <s v="PP.20(2.18x2)P. BATIENT MELAMINE"/>
    <s v="und"/>
    <n v="1"/>
    <n v="979"/>
    <n v="979"/>
    <n v="0"/>
    <n v="0"/>
    <n v="979"/>
    <n v="3.35"/>
    <n v="30873.089999999989"/>
    <n v="3.1710463708038303E-2"/>
    <s v="ARQ TORRE"/>
    <m/>
  </r>
  <r>
    <x v="5"/>
    <m/>
    <m/>
    <x v="5"/>
    <x v="27"/>
    <n v="310"/>
    <s v="PP.21(1.77x2)P. BATIENT MELAMINE"/>
    <s v="und"/>
    <n v="1"/>
    <n v="792.1"/>
    <n v="792.1"/>
    <n v="0"/>
    <n v="0"/>
    <n v="792.1"/>
    <n v="3.35"/>
    <n v="30873.089999999989"/>
    <n v="2.5656647909230994E-2"/>
    <s v="ARQ TORRE"/>
    <m/>
  </r>
  <r>
    <x v="5"/>
    <m/>
    <m/>
    <x v="5"/>
    <x v="27"/>
    <n v="310"/>
    <s v="PP.23(0.9x2)P. BATIENT MELAMINE"/>
    <s v="und"/>
    <n v="1"/>
    <n v="445"/>
    <n v="445"/>
    <n v="0"/>
    <n v="0"/>
    <n v="445"/>
    <n v="3.35"/>
    <n v="30873.089999999989"/>
    <n v="1.4413847140017411E-2"/>
    <s v="ARQ TORRE"/>
    <m/>
  </r>
  <r>
    <x v="5"/>
    <m/>
    <m/>
    <x v="5"/>
    <x v="27"/>
    <n v="310"/>
    <s v="PP.24(2.18x2)P. BATIENT MELAMINE"/>
    <s v="und"/>
    <n v="1"/>
    <n v="979"/>
    <n v="979"/>
    <n v="0"/>
    <n v="0"/>
    <n v="979"/>
    <n v="3.35"/>
    <n v="30873.089999999989"/>
    <n v="3.1710463708038303E-2"/>
    <s v="ARQ TORRE"/>
    <m/>
  </r>
  <r>
    <x v="5"/>
    <m/>
    <m/>
    <x v="5"/>
    <x v="27"/>
    <n v="310"/>
    <s v="PP.25(0.93x2)P. BATIENT MELAMINE"/>
    <s v="und"/>
    <n v="1"/>
    <n v="445"/>
    <n v="445"/>
    <n v="0"/>
    <n v="0"/>
    <n v="445"/>
    <n v="3.35"/>
    <n v="30873.089999999989"/>
    <n v="1.4413847140017411E-2"/>
    <s v="ARQ TORRE"/>
    <m/>
  </r>
  <r>
    <x v="5"/>
    <m/>
    <m/>
    <x v="5"/>
    <x v="24"/>
    <n v="308"/>
    <s v="CERRADURA DE 03 GOLPES MODELO ESTANDAR PARA PUERTA PRINCIPAL"/>
    <s v="und"/>
    <n v="334"/>
    <n v="125.5"/>
    <n v="41917"/>
    <n v="0"/>
    <n v="0"/>
    <n v="41917"/>
    <n v="3.35"/>
    <n v="30873.089999999989"/>
    <n v="1.3577196192541794"/>
    <s v="ARQ TORRE"/>
    <m/>
  </r>
  <r>
    <x v="5"/>
    <m/>
    <m/>
    <x v="5"/>
    <x v="1"/>
    <m/>
    <s v="CERRADYRA DE PERILLA TIPO BOLA PARA PUERTA DE DORMITORIO"/>
    <s v="und"/>
    <n v="538"/>
    <n v="27.5"/>
    <n v="14795"/>
    <n v="0"/>
    <n v="0"/>
    <n v="14795"/>
    <n v="3.35"/>
    <n v="30873.089999999989"/>
    <n v="0.47921992907091598"/>
    <s v="ARQ TORRE"/>
    <m/>
  </r>
  <r>
    <x v="5"/>
    <m/>
    <m/>
    <x v="5"/>
    <x v="1"/>
    <m/>
    <s v="CERRADYRA DE PERILLA TIPO BOLA PARA PUERTA DE BAÑO"/>
    <s v="und"/>
    <n v="544"/>
    <n v="27.5"/>
    <n v="14960"/>
    <n v="0"/>
    <n v="0"/>
    <n v="14960"/>
    <n v="3.35"/>
    <n v="30873.089999999989"/>
    <n v="0.48456438924642803"/>
    <s v="ARQ TORRE"/>
    <m/>
  </r>
  <r>
    <x v="5"/>
    <m/>
    <m/>
    <x v="5"/>
    <x v="1"/>
    <m/>
    <s v="CERRADYRA DE PERILLA TIPO BOLA PARA PUERTA DE LAVANDERÍAS"/>
    <s v="und"/>
    <n v="24"/>
    <n v="27.5"/>
    <n v="660"/>
    <n v="0"/>
    <n v="0"/>
    <n v="660"/>
    <n v="3.35"/>
    <n v="30873.089999999989"/>
    <n v="2.1377840702048297E-2"/>
    <s v="ARQ TORRE"/>
    <m/>
  </r>
  <r>
    <x v="5"/>
    <m/>
    <m/>
    <x v="5"/>
    <x v="1"/>
    <m/>
    <s v="CERRADYRA DE PERILLA TIPO BOLA PARA PUERTA DE ÁREAS COMUNES"/>
    <s v="und"/>
    <n v="42"/>
    <n v="27.5"/>
    <n v="1155"/>
    <n v="0"/>
    <n v="0"/>
    <n v="1155"/>
    <n v="3.35"/>
    <n v="30873.089999999989"/>
    <n v="3.7411221228584521E-2"/>
    <s v="ARQ TORRE"/>
    <m/>
  </r>
  <r>
    <x v="5"/>
    <m/>
    <m/>
    <x v="5"/>
    <x v="32"/>
    <n v="318"/>
    <s v="COCINA - 01"/>
    <s v="und"/>
    <n v="25"/>
    <n v="4156.01"/>
    <n v="103900.31"/>
    <n v="0"/>
    <n v="0"/>
    <n v="103900.31"/>
    <n v="3.35"/>
    <n v="30873.089999999989"/>
    <n v="3.3654004182930843"/>
    <s v="ARQ TORRE"/>
    <m/>
  </r>
  <r>
    <x v="5"/>
    <m/>
    <m/>
    <x v="5"/>
    <x v="32"/>
    <n v="318"/>
    <s v="COCINA - 02"/>
    <s v="und"/>
    <n v="25"/>
    <n v="4247.62"/>
    <n v="106190.53"/>
    <n v="0"/>
    <n v="0"/>
    <n v="106190.53"/>
    <n v="3.35"/>
    <n v="30873.089999999989"/>
    <n v="3.4395821733425462"/>
    <s v="ARQ TORRE"/>
    <m/>
  </r>
  <r>
    <x v="5"/>
    <m/>
    <m/>
    <x v="5"/>
    <x v="32"/>
    <n v="318"/>
    <s v="COCINA - 03"/>
    <s v="und"/>
    <n v="25"/>
    <n v="4561.37"/>
    <n v="114034.2"/>
    <n v="0"/>
    <n v="0"/>
    <n v="114034.2"/>
    <n v="3.35"/>
    <n v="30873.089999999989"/>
    <n v="3.6936438820992663"/>
    <s v="ARQ TORRE"/>
    <m/>
  </r>
  <r>
    <x v="5"/>
    <m/>
    <m/>
    <x v="5"/>
    <x v="32"/>
    <n v="318"/>
    <s v="COCINA - 04"/>
    <s v="und"/>
    <n v="25"/>
    <n v="4249.93"/>
    <n v="106248.24"/>
    <n v="0"/>
    <n v="0"/>
    <n v="106248.24"/>
    <n v="3.35"/>
    <n v="30873.089999999989"/>
    <n v="3.4414514387772668"/>
    <s v="ARQ TORRE"/>
    <m/>
  </r>
  <r>
    <x v="5"/>
    <m/>
    <m/>
    <x v="5"/>
    <x v="32"/>
    <n v="318"/>
    <s v="COCINA - 05"/>
    <s v="und"/>
    <n v="18"/>
    <n v="4000.52"/>
    <n v="72009.3"/>
    <n v="0"/>
    <n v="0"/>
    <n v="72009.3"/>
    <n v="3.35"/>
    <n v="30873.089999999989"/>
    <n v="2.3324293097969795"/>
    <s v="ARQ TORRE"/>
    <m/>
  </r>
  <r>
    <x v="5"/>
    <m/>
    <m/>
    <x v="5"/>
    <x v="32"/>
    <n v="318"/>
    <s v="COCINA - 06"/>
    <s v="und"/>
    <n v="18"/>
    <n v="3880.96"/>
    <n v="69857.259999999995"/>
    <n v="0"/>
    <n v="0"/>
    <n v="69857.259999999995"/>
    <n v="3.35"/>
    <n v="30873.089999999989"/>
    <n v="2.2627232972145004"/>
    <s v="ARQ TORRE"/>
    <m/>
  </r>
  <r>
    <x v="5"/>
    <m/>
    <m/>
    <x v="5"/>
    <x v="32"/>
    <n v="318"/>
    <s v="COCINA - 07"/>
    <s v="und"/>
    <n v="18"/>
    <n v="4113.01"/>
    <n v="74034.11"/>
    <n v="0"/>
    <n v="0"/>
    <n v="74034.11"/>
    <n v="3.35"/>
    <n v="30873.089999999989"/>
    <n v="2.3980142577241224"/>
    <s v="ARQ TORRE"/>
    <m/>
  </r>
  <r>
    <x v="5"/>
    <m/>
    <m/>
    <x v="5"/>
    <x v="32"/>
    <n v="318"/>
    <s v="COCINA - 08"/>
    <s v="und"/>
    <n v="18"/>
    <n v="3736.19"/>
    <n v="67251.39"/>
    <n v="0"/>
    <n v="0"/>
    <n v="67251.39"/>
    <n v="3.35"/>
    <n v="30873.089999999989"/>
    <n v="2.1783174278959452"/>
    <s v="ARQ TORRE"/>
    <m/>
  </r>
  <r>
    <x v="5"/>
    <m/>
    <m/>
    <x v="5"/>
    <x v="32"/>
    <n v="318"/>
    <s v="COCINA - 09"/>
    <s v="und"/>
    <n v="22"/>
    <n v="4565.12"/>
    <n v="100432.65"/>
    <n v="0"/>
    <n v="0"/>
    <n v="100432.65"/>
    <n v="3.35"/>
    <n v="30873.089999999989"/>
    <n v="3.2530805954311677"/>
    <s v="ARQ TORRE"/>
    <m/>
  </r>
  <r>
    <x v="5"/>
    <m/>
    <m/>
    <x v="5"/>
    <x v="32"/>
    <n v="318"/>
    <s v="COCINA - 10"/>
    <s v="und"/>
    <n v="22"/>
    <n v="3471.88"/>
    <n v="76381.350000000006"/>
    <n v="0"/>
    <n v="0"/>
    <n v="76381.350000000006"/>
    <n v="3.35"/>
    <n v="30873.089999999989"/>
    <n v="2.4740429286475707"/>
    <s v="ARQ TORRE"/>
    <m/>
  </r>
  <r>
    <x v="5"/>
    <m/>
    <m/>
    <x v="5"/>
    <x v="32"/>
    <n v="318"/>
    <s v="COCINA - 11"/>
    <s v="und"/>
    <n v="24"/>
    <n v="3993.85"/>
    <n v="95852.34"/>
    <n v="0"/>
    <n v="0"/>
    <n v="95852.34"/>
    <n v="3.35"/>
    <n v="30873.089999999989"/>
    <n v="3.1047212961190485"/>
    <s v="ARQ TORRE"/>
    <m/>
  </r>
  <r>
    <x v="5"/>
    <m/>
    <m/>
    <x v="5"/>
    <x v="32"/>
    <n v="318"/>
    <s v="COCINA - 12"/>
    <s v="und"/>
    <n v="22"/>
    <n v="4089.56"/>
    <n v="89970.32"/>
    <n v="0"/>
    <n v="0"/>
    <n v="89970.32"/>
    <n v="3.35"/>
    <n v="30873.089999999989"/>
    <n v="2.9141987407156211"/>
    <s v="ARQ TORRE"/>
    <m/>
  </r>
  <r>
    <x v="5"/>
    <m/>
    <m/>
    <x v="5"/>
    <x v="32"/>
    <n v="318"/>
    <s v="COCINA - 13"/>
    <s v="und"/>
    <n v="25"/>
    <n v="4193.97"/>
    <n v="104849.13"/>
    <n v="0"/>
    <n v="0"/>
    <n v="104849.13"/>
    <n v="3.35"/>
    <n v="30873.089999999989"/>
    <n v="3.3961333316490201"/>
    <s v="ARQ TORRE"/>
    <m/>
  </r>
  <r>
    <x v="5"/>
    <m/>
    <m/>
    <x v="5"/>
    <x v="32"/>
    <n v="318"/>
    <s v="COCINA - 14"/>
    <s v="und"/>
    <n v="25"/>
    <n v="3841.7"/>
    <n v="96042.39"/>
    <n v="0"/>
    <n v="0"/>
    <n v="96042.39"/>
    <n v="3.35"/>
    <n v="30873.089999999989"/>
    <n v="3.1108771425212063"/>
    <s v="ARQ TORRE"/>
    <m/>
  </r>
  <r>
    <x v="5"/>
    <m/>
    <m/>
    <x v="5"/>
    <x v="32"/>
    <n v="318"/>
    <s v="COCINA - 15"/>
    <s v="und"/>
    <n v="7"/>
    <n v="6770.36"/>
    <n v="47392.49"/>
    <n v="0"/>
    <n v="0"/>
    <n v="47392.49"/>
    <n v="3.35"/>
    <n v="30873.089999999989"/>
    <n v="1.535074396505177"/>
    <s v="ARQ TORRE"/>
    <m/>
  </r>
  <r>
    <x v="5"/>
    <m/>
    <m/>
    <x v="5"/>
    <x v="32"/>
    <n v="318"/>
    <s v="COCINA - 16"/>
    <s v="und"/>
    <n v="4"/>
    <n v="2305.4299999999998"/>
    <n v="9221.73"/>
    <n v="0"/>
    <n v="0"/>
    <n v="9221.73"/>
    <n v="3.35"/>
    <n v="30873.089999999989"/>
    <n v="0.29869799232924216"/>
    <s v="ARQ TORRE"/>
    <m/>
  </r>
  <r>
    <x v="5"/>
    <m/>
    <m/>
    <x v="5"/>
    <x v="32"/>
    <n v="318"/>
    <s v="COCINA - 17"/>
    <s v="und"/>
    <n v="4"/>
    <n v="2948.14"/>
    <n v="11792.58"/>
    <n v="0"/>
    <n v="0"/>
    <n v="11792.58"/>
    <n v="3.35"/>
    <n v="30873.089999999989"/>
    <n v="0.38196954046387982"/>
    <s v="ARQ TORRE"/>
    <m/>
  </r>
  <r>
    <x v="5"/>
    <m/>
    <m/>
    <x v="5"/>
    <x v="32"/>
    <n v="318"/>
    <s v="COCINA - 18"/>
    <s v="und"/>
    <n v="3"/>
    <n v="3080.52"/>
    <n v="9241.5499999999993"/>
    <n v="0"/>
    <n v="0"/>
    <n v="9241.5499999999993"/>
    <n v="3.35"/>
    <n v="30873.089999999989"/>
    <n v="0.2993399753636582"/>
    <s v="ARQ TORRE"/>
    <m/>
  </r>
  <r>
    <x v="5"/>
    <m/>
    <m/>
    <x v="5"/>
    <x v="32"/>
    <n v="318"/>
    <s v="COCINA - 19"/>
    <s v="und"/>
    <n v="1"/>
    <n v="3276.9"/>
    <n v="3276.9"/>
    <n v="0"/>
    <n v="0"/>
    <n v="3276.9"/>
    <n v="3.35"/>
    <n v="30873.089999999989"/>
    <n v="0.10614097908566979"/>
    <s v="ARQ TORRE"/>
    <m/>
  </r>
  <r>
    <x v="5"/>
    <m/>
    <m/>
    <x v="5"/>
    <x v="32"/>
    <n v="318"/>
    <s v="COCINA - 20"/>
    <s v="und"/>
    <n v="1"/>
    <n v="4366.2"/>
    <n v="4366.2"/>
    <n v="0"/>
    <n v="0"/>
    <n v="4366.2"/>
    <n v="3.35"/>
    <n v="30873.089999999989"/>
    <n v="0.14142413344436858"/>
    <s v="ARQ TORRE"/>
    <m/>
  </r>
  <r>
    <x v="5"/>
    <m/>
    <m/>
    <x v="5"/>
    <x v="32"/>
    <n v="318"/>
    <s v="COCINA - 21"/>
    <s v="und"/>
    <n v="2"/>
    <n v="4290.68"/>
    <n v="8581.35"/>
    <n v="0"/>
    <n v="0"/>
    <n v="8581.35"/>
    <n v="3.35"/>
    <n v="30873.089999999989"/>
    <n v="0.27795565652806387"/>
    <s v="ARQ TORRE"/>
    <m/>
  </r>
  <r>
    <x v="5"/>
    <m/>
    <m/>
    <x v="5"/>
    <x v="32"/>
    <n v="318"/>
    <s v="DPTO: (301 - 2701)"/>
    <s v="und"/>
    <n v="25"/>
    <n v="1191.06"/>
    <n v="29776.560000000001"/>
    <n v="0"/>
    <n v="0"/>
    <n v="29776.560000000001"/>
    <n v="3.35"/>
    <n v="30873.089999999989"/>
    <n v="0.96448266111361092"/>
    <s v="ARQ TORRE"/>
    <m/>
  </r>
  <r>
    <x v="5"/>
    <m/>
    <m/>
    <x v="5"/>
    <x v="32"/>
    <n v="318"/>
    <s v="DPTO: (302 - 2702)"/>
    <s v="und"/>
    <n v="25"/>
    <n v="955.94"/>
    <n v="23898.44"/>
    <n v="0"/>
    <n v="0"/>
    <n v="23898.44"/>
    <n v="3.35"/>
    <n v="30873.089999999989"/>
    <n v="0.77408642931433191"/>
    <s v="ARQ TORRE"/>
    <m/>
  </r>
  <r>
    <x v="5"/>
    <m/>
    <m/>
    <x v="5"/>
    <x v="32"/>
    <n v="318"/>
    <s v="DPTO: (303 - 2703)"/>
    <s v="und"/>
    <n v="25"/>
    <n v="888.25"/>
    <n v="22206.25"/>
    <n v="0"/>
    <n v="0"/>
    <n v="22206.25"/>
    <n v="3.35"/>
    <n v="30873.089999999989"/>
    <n v="0.71927526528766661"/>
    <s v="ARQ TORRE"/>
    <m/>
  </r>
  <r>
    <x v="5"/>
    <m/>
    <m/>
    <x v="5"/>
    <x v="32"/>
    <n v="318"/>
    <s v="DPTO: (303 - 2703)"/>
    <s v="und"/>
    <n v="25"/>
    <n v="1541.38"/>
    <n v="38534.379999999997"/>
    <n v="0"/>
    <n v="0"/>
    <n v="38534.379999999997"/>
    <n v="3.35"/>
    <n v="30873.089999999989"/>
    <n v="1.2481542987760541"/>
    <s v="ARQ TORRE"/>
    <m/>
  </r>
  <r>
    <x v="5"/>
    <m/>
    <m/>
    <x v="5"/>
    <x v="32"/>
    <n v="318"/>
    <s v="(304 - 2704),(305 - 2005)"/>
    <s v="und"/>
    <n v="43"/>
    <n v="888.25"/>
    <n v="38194.75"/>
    <n v="0"/>
    <n v="0"/>
    <n v="38194.75"/>
    <n v="3.35"/>
    <n v="30873.089999999989"/>
    <n v="1.2371534562947866"/>
    <s v="ARQ TORRE"/>
    <m/>
  </r>
  <r>
    <x v="5"/>
    <m/>
    <m/>
    <x v="5"/>
    <x v="32"/>
    <n v="318"/>
    <s v="(304 - 2704)"/>
    <s v="und"/>
    <n v="25"/>
    <n v="600.30999999999995"/>
    <n v="15007.63"/>
    <n v="0"/>
    <n v="0"/>
    <n v="15007.63"/>
    <n v="3.35"/>
    <n v="30873.089999999989"/>
    <n v="0.48610715675042582"/>
    <s v="ARQ TORRE"/>
    <m/>
  </r>
  <r>
    <x v="5"/>
    <m/>
    <m/>
    <x v="5"/>
    <x v="32"/>
    <n v="318"/>
    <s v="DPTO: (305 - 2005)"/>
    <s v="und"/>
    <n v="18"/>
    <n v="1259.22"/>
    <n v="22666.05"/>
    <n v="0"/>
    <n v="0"/>
    <n v="22666.05"/>
    <n v="3.35"/>
    <n v="30873.089999999989"/>
    <n v="0.73416849431009357"/>
    <s v="ARQ TORRE"/>
    <m/>
  </r>
  <r>
    <x v="5"/>
    <m/>
    <m/>
    <x v="5"/>
    <x v="32"/>
    <n v="318"/>
    <s v="DPTO: (306 - 2006)"/>
    <s v="und"/>
    <n v="18"/>
    <n v="1078.25"/>
    <n v="19408.5"/>
    <n v="0"/>
    <n v="0"/>
    <n v="19408.5"/>
    <n v="3.35"/>
    <n v="30873.089999999989"/>
    <n v="0.62865427464500656"/>
    <s v="ARQ TORRE"/>
    <m/>
  </r>
  <r>
    <x v="5"/>
    <m/>
    <m/>
    <x v="5"/>
    <x v="32"/>
    <n v="318"/>
    <s v="DPTO: (307 - 2007)"/>
    <s v="und"/>
    <n v="18"/>
    <n v="1113.4000000000001"/>
    <n v="20041.2"/>
    <n v="0"/>
    <n v="0"/>
    <n v="20041.2"/>
    <n v="3.35"/>
    <n v="30873.089999999989"/>
    <n v="0.64914785011801568"/>
    <s v="ARQ TORRE"/>
    <m/>
  </r>
  <r>
    <x v="5"/>
    <m/>
    <m/>
    <x v="5"/>
    <x v="32"/>
    <n v="318"/>
    <s v="DPTO: (308 - 2008)"/>
    <s v="und"/>
    <n v="18"/>
    <n v="1123.3800000000001"/>
    <n v="20220.75"/>
    <n v="0"/>
    <n v="0"/>
    <n v="20220.75"/>
    <n v="3.35"/>
    <n v="30873.089999999989"/>
    <n v="0.65496359450900465"/>
    <s v="ARQ TORRE"/>
    <m/>
  </r>
  <r>
    <x v="5"/>
    <m/>
    <m/>
    <x v="5"/>
    <x v="32"/>
    <n v="318"/>
    <s v="DPTO: (309 - 2009), (2108 - 2408)"/>
    <s v="und"/>
    <n v="22"/>
    <n v="978.5"/>
    <n v="21527"/>
    <n v="0"/>
    <n v="0"/>
    <n v="21527"/>
    <n v="3.35"/>
    <n v="30873.089999999989"/>
    <n v="0.69727390423180857"/>
    <s v="ARQ TORRE"/>
    <m/>
  </r>
  <r>
    <x v="5"/>
    <m/>
    <m/>
    <x v="5"/>
    <x v="32"/>
    <n v="318"/>
    <s v="DPTO: (310 - 2010), (2109 - 2309)"/>
    <s v="und"/>
    <n v="21"/>
    <n v="1981.42"/>
    <n v="41609.72"/>
    <n v="0"/>
    <n v="0"/>
    <n v="41609.72"/>
    <n v="3.35"/>
    <n v="30873.089999999989"/>
    <n v="1.3477666148739895"/>
    <s v="ARQ TORRE"/>
    <m/>
  </r>
  <r>
    <x v="5"/>
    <m/>
    <m/>
    <x v="5"/>
    <x v="1"/>
    <m/>
    <s v="DPTO: 311"/>
    <s v="und"/>
    <n v="1"/>
    <n v="924.35"/>
    <n v="924.35"/>
    <n v="0"/>
    <n v="0"/>
    <n v="924.35"/>
    <n v="3.35"/>
    <n v="30873.089999999989"/>
    <n v="2.9940313716573248E-2"/>
    <s v="ARQ TORRE"/>
    <m/>
  </r>
  <r>
    <x v="5"/>
    <m/>
    <m/>
    <x v="5"/>
    <x v="32"/>
    <n v="318"/>
    <s v="DPTO: (411 - 2011), (2110 - 2410), 2607, 2707"/>
    <s v="und"/>
    <n v="23"/>
    <n v="978.98"/>
    <n v="22516.43"/>
    <n v="0"/>
    <n v="0"/>
    <n v="22516.43"/>
    <n v="3.35"/>
    <n v="30873.089999999989"/>
    <n v="0.72932220260427472"/>
    <s v="ARQ TORRE"/>
    <m/>
  </r>
  <r>
    <x v="5"/>
    <m/>
    <m/>
    <x v="5"/>
    <x v="1"/>
    <m/>
    <s v="DPTO: 312"/>
    <s v="und"/>
    <n v="1"/>
    <n v="1027.6600000000001"/>
    <n v="1027.6600000000001"/>
    <n v="0"/>
    <n v="0"/>
    <n v="1027.6600000000001"/>
    <n v="3.35"/>
    <n v="30873.089999999989"/>
    <n v="3.3286593599798416E-2"/>
    <s v="ARQ TORRE"/>
    <m/>
  </r>
  <r>
    <x v="5"/>
    <m/>
    <m/>
    <x v="5"/>
    <x v="32"/>
    <n v="318"/>
    <s v="DPTO: (412 - 2012)"/>
    <s v="und"/>
    <n v="16"/>
    <n v="1127.8900000000001"/>
    <n v="18046.2"/>
    <n v="0"/>
    <n v="0"/>
    <n v="18046.2"/>
    <n v="3.35"/>
    <n v="30873.089999999989"/>
    <n v="0.58452846799591507"/>
    <s v="ARQ TORRE"/>
    <m/>
  </r>
  <r>
    <x v="5"/>
    <m/>
    <m/>
    <x v="5"/>
    <x v="32"/>
    <n v="318"/>
    <s v="DPTO: (312 - 2012), (2111 - 2411) (2508 - 2708)"/>
    <s v="und"/>
    <n v="25"/>
    <n v="579.5"/>
    <n v="14487.5"/>
    <n v="0"/>
    <n v="0"/>
    <n v="14487.5"/>
    <n v="3.35"/>
    <n v="30873.089999999989"/>
    <n v="0.46925979874382528"/>
    <s v="ARQ TORRE"/>
    <m/>
  </r>
  <r>
    <x v="5"/>
    <m/>
    <m/>
    <x v="5"/>
    <x v="32"/>
    <n v="318"/>
    <s v="DPTO: (313 - 2013), (2112 - 2412), (2509 - 2709)"/>
    <s v="und"/>
    <n v="25"/>
    <n v="560.98"/>
    <n v="14024.38"/>
    <n v="0"/>
    <n v="0"/>
    <n v="14024.38"/>
    <n v="3.35"/>
    <n v="30873.089999999989"/>
    <n v="0.45425903270453344"/>
    <s v="ARQ TORRE"/>
    <m/>
  </r>
  <r>
    <x v="5"/>
    <m/>
    <m/>
    <x v="5"/>
    <x v="32"/>
    <n v="318"/>
    <s v="DPTO: (313 - 2013), (2112 - 2412), (2509 - 2709)"/>
    <s v="und"/>
    <n v="25"/>
    <n v="416.1"/>
    <n v="10402.5"/>
    <n v="0"/>
    <n v="0"/>
    <n v="10402.5"/>
    <n v="3.35"/>
    <n v="30873.089999999989"/>
    <n v="0.33694392106523846"/>
    <s v="ARQ TORRE"/>
    <m/>
  </r>
  <r>
    <x v="5"/>
    <m/>
    <m/>
    <x v="5"/>
    <x v="32"/>
    <n v="318"/>
    <s v="DPTO: (314 - 2014) (2113 - 2413), (2510 - 2710)"/>
    <s v="und"/>
    <n v="25"/>
    <n v="1168.5"/>
    <n v="29212.5"/>
    <n v="0"/>
    <n v="0"/>
    <n v="29212.5"/>
    <n v="3.35"/>
    <n v="30873.089999999989"/>
    <n v="0.94621238107361494"/>
    <s v="ARQ TORRE"/>
    <m/>
  </r>
  <r>
    <x v="5"/>
    <m/>
    <m/>
    <x v="5"/>
    <x v="32"/>
    <n v="318"/>
    <s v="DPTO: (2105 - 2705)"/>
    <s v="und"/>
    <n v="7"/>
    <n v="1231.68"/>
    <n v="8621.73"/>
    <n v="0"/>
    <n v="0"/>
    <n v="8621.73"/>
    <n v="3.35"/>
    <n v="30873.089999999989"/>
    <n v="0.27926359169101644"/>
    <s v="ARQ TORRE"/>
    <m/>
  </r>
  <r>
    <x v="5"/>
    <m/>
    <m/>
    <x v="5"/>
    <x v="1"/>
    <m/>
    <s v="DPTO: 2106"/>
    <s v="und"/>
    <n v="1"/>
    <n v="660.25"/>
    <n v="660.25"/>
    <n v="0"/>
    <n v="0"/>
    <n v="660.25"/>
    <n v="3.35"/>
    <n v="30873.089999999989"/>
    <n v="2.1385938368980891E-2"/>
    <s v="ARQ TORRE"/>
    <m/>
  </r>
  <r>
    <x v="5"/>
    <m/>
    <m/>
    <x v="5"/>
    <x v="1"/>
    <m/>
    <s v="DPTO: 2106"/>
    <s v="und"/>
    <n v="1"/>
    <n v="543.59"/>
    <n v="543.59"/>
    <n v="0"/>
    <n v="0"/>
    <n v="543.59"/>
    <n v="3.35"/>
    <n v="30873.089999999989"/>
    <n v="1.7607243071555204E-2"/>
    <s v="ARQ TORRE"/>
    <m/>
  </r>
  <r>
    <x v="5"/>
    <m/>
    <m/>
    <x v="5"/>
    <x v="32"/>
    <n v="318"/>
    <s v="DPTO: (2106 - 2406)"/>
    <s v="und"/>
    <n v="4"/>
    <n v="888.25"/>
    <n v="3553"/>
    <n v="0"/>
    <n v="0"/>
    <n v="3553"/>
    <n v="3.35"/>
    <n v="30873.089999999989"/>
    <n v="0.11508404244602666"/>
    <s v="ARQ TORRE"/>
    <m/>
  </r>
  <r>
    <x v="5"/>
    <m/>
    <m/>
    <x v="5"/>
    <x v="32"/>
    <n v="318"/>
    <s v="DPTO: (2206 - 2406)"/>
    <s v="und"/>
    <n v="3"/>
    <n v="843.13"/>
    <n v="2529.38"/>
    <n v="0"/>
    <n v="0"/>
    <n v="2529.38"/>
    <n v="3.35"/>
    <n v="30873.089999999989"/>
    <n v="8.1928307143858972E-2"/>
    <s v="ARQ TORRE"/>
    <m/>
  </r>
  <r>
    <x v="5"/>
    <m/>
    <m/>
    <x v="5"/>
    <x v="32"/>
    <n v="318"/>
    <s v="DPTO: (2206 - 2406)"/>
    <s v="und"/>
    <n v="3"/>
    <n v="543.59"/>
    <n v="1630.77"/>
    <n v="0"/>
    <n v="0"/>
    <n v="1630.77"/>
    <n v="3.35"/>
    <n v="30873.089999999989"/>
    <n v="5.2821729214665603E-2"/>
    <s v="ARQ TORRE"/>
    <m/>
  </r>
  <r>
    <x v="5"/>
    <m/>
    <m/>
    <x v="5"/>
    <x v="32"/>
    <n v="318"/>
    <s v="DPTO: (2107 - 2407)"/>
    <s v="und"/>
    <n v="5"/>
    <n v="897.28"/>
    <n v="4486.38"/>
    <n v="0"/>
    <n v="0"/>
    <n v="4486.38"/>
    <n v="3.35"/>
    <n v="30873.089999999989"/>
    <n v="0.1453168438922052"/>
    <s v="ARQ TORRE"/>
    <m/>
  </r>
  <r>
    <x v="5"/>
    <m/>
    <m/>
    <x v="5"/>
    <x v="32"/>
    <n v="318"/>
    <s v="DPTO: (2107 - 2407)"/>
    <s v="und"/>
    <n v="5"/>
    <n v="869.25"/>
    <n v="4346.25"/>
    <n v="0"/>
    <n v="0"/>
    <n v="4346.25"/>
    <n v="3.35"/>
    <n v="30873.089999999989"/>
    <n v="0.14077793962314758"/>
    <s v="ARQ TORRE"/>
    <m/>
  </r>
  <r>
    <x v="5"/>
    <m/>
    <m/>
    <x v="5"/>
    <x v="32"/>
    <n v="318"/>
    <s v="DPTO: (2506 - 2706)"/>
    <s v="und"/>
    <n v="3"/>
    <n v="1208.45"/>
    <n v="3625.34"/>
    <n v="0"/>
    <n v="0"/>
    <n v="3625.34"/>
    <n v="3.35"/>
    <n v="30873.089999999989"/>
    <n v="0.11742718334964208"/>
    <s v="ARQ TORRE"/>
    <m/>
  </r>
  <r>
    <x v="5"/>
    <m/>
    <m/>
    <x v="5"/>
    <x v="1"/>
    <m/>
    <s v="DPTO: 2507"/>
    <s v="und"/>
    <n v="1"/>
    <n v="933.38"/>
    <n v="933.38"/>
    <n v="0"/>
    <n v="0"/>
    <n v="933.38"/>
    <n v="3.35"/>
    <n v="30873.089999999989"/>
    <n v="3.0232801446178542E-2"/>
    <s v="ARQ TORRE"/>
    <m/>
  </r>
  <r>
    <x v="5"/>
    <m/>
    <m/>
    <x v="5"/>
    <x v="1"/>
    <m/>
    <s v="DPTO: 2409"/>
    <s v="und"/>
    <n v="1"/>
    <n v="673.79"/>
    <n v="673.79"/>
    <n v="0"/>
    <n v="0"/>
    <n v="673.79"/>
    <n v="3.35"/>
    <n v="30873.089999999989"/>
    <n v="2.1824508010050182E-2"/>
    <s v="ARQ TORRE"/>
    <m/>
  </r>
  <r>
    <x v="5"/>
    <m/>
    <m/>
    <x v="5"/>
    <x v="27"/>
    <n v="310"/>
    <s v="COUNTER DE RECEPCIÓN CON CARPINTERÍA DE MDF 18MM CON RECUBRIMIENTO &quot;ANDES WHITE TRAVERTINO - ONWALL&quot; Y ESTRUCTURA DE FIERRO 1X1&quot;. H: 1.10M *CONSIDERAR 6 CAJONES CON CORREDERA TELESCÓPICA Y 2 PUERTAS BATIE - TIPO COUNT.  A=1.00m , L=3.80m - LOBBY 1P"/>
    <s v="und"/>
    <n v="1"/>
    <n v="12500"/>
    <n v="12500"/>
    <n v="0"/>
    <n v="0"/>
    <n v="12500"/>
    <n v="3.35"/>
    <n v="30873.089999999989"/>
    <n v="0.4048833466297026"/>
    <s v="ARQ TORRE"/>
    <m/>
  </r>
  <r>
    <x v="5"/>
    <m/>
    <m/>
    <x v="2"/>
    <x v="4"/>
    <n v="501"/>
    <s v="REPISA DE MELAMINA 18MM ADOSADA AL MUROCON RETRO ILUMINACIÓN LED 3000K H: 0.90M, H: 1.35M , H: 1.80M *CONSIDERAR SALIDA ELÉCTRICA Y ESPACIO PARA DRIVER OCULTO*VER DETALLE 2 EN LÁMINA  &quot;A=0.60m&quot;  - LOBBY 1P"/>
    <s v="und"/>
    <n v="3"/>
    <n v="350"/>
    <n v="1050"/>
    <n v="0"/>
    <n v="0"/>
    <n v="1050"/>
    <n v="3.35"/>
    <n v="30873.089999999989"/>
    <n v="3.4010201116895018E-2"/>
    <s v="ARQ TORRE"/>
    <m/>
  </r>
  <r>
    <x v="5"/>
    <m/>
    <m/>
    <x v="2"/>
    <x v="4"/>
    <n v="501"/>
    <s v="REPISA DE MELAMINA 18MM ADOSADA AL MURO CON RETROILUMINACIÓN LED 3000K H: 0.90M, H: 1.35M H: 1.80M *CONSIDERAR SALIDA ELÉCTRICA Y ESPACIO PARA DRIVER OCULTO *VER DETALLE 2 EN LÁMINA A-06  &quot;A=0.55m&quot;  - LOBBY 1P"/>
    <s v="und"/>
    <n v="3"/>
    <n v="350"/>
    <n v="1050"/>
    <n v="0"/>
    <n v="0"/>
    <n v="1050"/>
    <n v="3.35"/>
    <n v="30873.089999999989"/>
    <n v="3.4010201116895018E-2"/>
    <s v="ARQ TORRE"/>
    <m/>
  </r>
  <r>
    <x v="5"/>
    <m/>
    <m/>
    <x v="2"/>
    <x v="4"/>
    <n v="501"/>
    <s v="REPISA DE MELAMINA 18MM ADOSADA AL MURO CON RETROILUMINACIÓN LED 3000K H: 0.90M, H: 1.35M, H: 1.80M *CONSIDERAR SALIDA ELÉCTRICA Y ESPACIO PARA DRIVER OCULTO"/>
    <s v="ml"/>
    <n v="0.98"/>
    <n v="350"/>
    <n v="343"/>
    <n v="0"/>
    <n v="0"/>
    <n v="343"/>
    <n v="3.35"/>
    <n v="30873.089999999989"/>
    <n v="1.1109999031519038E-2"/>
    <s v="ARQ TORRE"/>
    <m/>
  </r>
  <r>
    <x v="5"/>
    <m/>
    <m/>
    <x v="5"/>
    <x v="27"/>
    <n v="310"/>
    <s v="MUEBLE OCULTO EN MURO DE MDF 18MM *COSNDISERAR 3 PUERTAS BATIENTES , &quot;A=1.62M&quot;  *VER DETALLE 6 EN LÁMINA A-07 - LOBBY 1P"/>
    <s v="ml"/>
    <n v="1.62"/>
    <n v="1800"/>
    <n v="2916"/>
    <n v="0"/>
    <n v="0"/>
    <n v="2916"/>
    <n v="3.35"/>
    <n v="30873.089999999989"/>
    <n v="9.4451187101777023E-2"/>
    <s v="ARQ TORRE"/>
    <m/>
  </r>
  <r>
    <x v="5"/>
    <m/>
    <m/>
    <x v="5"/>
    <x v="1"/>
    <m/>
    <s v="PERFIL TUBULAR CUADRADO DE FIERRO PINTADO AL HORNO COLOR NEGRO 1X1&quot; (L=3.63M) - (13) LOBBY 1P"/>
    <s v="ml"/>
    <n v="61.71"/>
    <n v="185"/>
    <n v="11416.35"/>
    <n v="0"/>
    <n v="0"/>
    <n v="11416.35"/>
    <n v="3.35"/>
    <n v="30873.089999999989"/>
    <n v="0.36978319954368044"/>
    <s v="ARQ TORRE"/>
    <m/>
  </r>
  <r>
    <x v="5"/>
    <m/>
    <m/>
    <x v="5"/>
    <x v="1"/>
    <m/>
    <s v="PERFIL TUBULAR RECTANGULAR DE FIERRO PINTADO AL HORNO COLOR NEGRO 2X1&quot; (L=3.70M) - (12) LOBBY 1P"/>
    <s v="ml"/>
    <n v="62.900000000000013"/>
    <n v="185"/>
    <n v="11636.5"/>
    <n v="0"/>
    <n v="0"/>
    <n v="11636.5"/>
    <n v="3.35"/>
    <n v="30873.089999999989"/>
    <n v="0.37691400504452272"/>
    <s v="ARQ TORRE"/>
    <m/>
  </r>
  <r>
    <x v="5"/>
    <m/>
    <m/>
    <x v="5"/>
    <x v="27"/>
    <n v="310"/>
    <s v="COUNTER DE RECEPCIÓN CON CARPINT. DE MELAMINE NEGRA  18MM CON RECUBR. DE PIEDRA SINTERIZADA Y ESTRUCT.DE FIERRO 1X1&quot;. H: 1.10M *CONSIDERAR 6 CAJONES CON CORREDERA TELESCÓPICA Y 4 PUERT. BATIENT. *VER DETALLE 01 EN LÁMINA A-07  A=0.75 , L=3.88m"/>
    <s v="und"/>
    <n v="1"/>
    <n v="12500"/>
    <n v="12500"/>
    <n v="0"/>
    <n v="0"/>
    <n v="12500"/>
    <n v="3.35"/>
    <n v="30873.089999999989"/>
    <n v="0.4048833466297026"/>
    <s v="ARQ TORRE"/>
    <m/>
  </r>
  <r>
    <x v="5"/>
    <m/>
    <m/>
    <x v="5"/>
    <x v="27"/>
    <n v="310"/>
    <s v="MUEBLE FIJO  DE MELAMINE Ò SIMILAR A=0.40 , L=1.00m"/>
    <s v="und"/>
    <n v="1"/>
    <n v="750"/>
    <n v="750"/>
    <n v="0"/>
    <n v="0"/>
    <n v="750"/>
    <n v="3.35"/>
    <n v="30873.089999999989"/>
    <n v="2.4293000797782155E-2"/>
    <s v="ARQ TORRE"/>
    <m/>
  </r>
  <r>
    <x v="5"/>
    <m/>
    <m/>
    <x v="5"/>
    <x v="27"/>
    <n v="310"/>
    <s v="BARRA DE MDF 18MM EN FÓRMICA TIPO GRANITO CON ESTRUCTURA INTERNA DE FIERRO 2X2&quot; DIM: 2.35X0.50X0.07M H: 1.00M , L=2.35ML"/>
    <s v="ml"/>
    <n v="4.5"/>
    <n v="250"/>
    <n v="1125"/>
    <n v="0"/>
    <n v="0"/>
    <n v="1125"/>
    <n v="3.35"/>
    <n v="30873.089999999989"/>
    <n v="3.6439501196673232E-2"/>
    <s v="ARQ TORRE"/>
    <m/>
  </r>
  <r>
    <x v="5"/>
    <m/>
    <m/>
    <x v="5"/>
    <x v="27"/>
    <n v="310"/>
    <s v="JARDINERA DE MDF 18MM PINTADA ADOSADA AL MURO CON RETROILUMINACIÓN LED 3000K DIM: 3.40X0.25X0.10M H: 2.10M , L=3.45ML"/>
    <s v="ml"/>
    <n v="3.45"/>
    <n v="550"/>
    <n v="1897.5"/>
    <n v="0"/>
    <n v="0"/>
    <n v="1897.5"/>
    <n v="3.35"/>
    <n v="30873.089999999989"/>
    <n v="6.1461292018388854E-2"/>
    <s v="ARQ TORRE"/>
    <m/>
  </r>
  <r>
    <x v="5"/>
    <m/>
    <m/>
    <x v="5"/>
    <x v="27"/>
    <n v="310"/>
    <s v="REPISA ADOSADADA AL MURO DE MDF 18MM PINTADAS H: 2.00M , DIM.=2.35x2.10ML"/>
    <s v="ml"/>
    <n v="2.35"/>
    <n v="185"/>
    <n v="434.75"/>
    <n v="0"/>
    <n v="0"/>
    <n v="434.75"/>
    <n v="3.35"/>
    <n v="30873.089999999989"/>
    <n v="1.4081842795781056E-2"/>
    <s v="ARQ TORRE"/>
    <m/>
  </r>
  <r>
    <x v="5"/>
    <m/>
    <m/>
    <x v="5"/>
    <x v="27"/>
    <n v="310"/>
    <s v="REPISA ADOSADADA AL MURO DE MDF 18MM PINTADAS H: 2.00M , DIM.=0.45x0.20ML"/>
    <s v="ml"/>
    <n v="2.7"/>
    <n v="185"/>
    <n v="499.5"/>
    <n v="0"/>
    <n v="0"/>
    <n v="499.5"/>
    <n v="3.35"/>
    <n v="30873.089999999989"/>
    <n v="1.6179138531322915E-2"/>
    <s v="ARQ TORRE"/>
    <m/>
  </r>
  <r>
    <x v="5"/>
    <m/>
    <m/>
    <x v="5"/>
    <x v="1"/>
    <m/>
    <s v="PERFIL TUBULAR RECTANGULAR DE FIERRO PINTADO AL HORNO COLOR CELESTE POR DEFINIR 1X2&quot; , L=2.00ML - VERT. (COWORKING)"/>
    <s v="ml"/>
    <n v="16"/>
    <n v="185"/>
    <n v="2960"/>
    <n v="0"/>
    <n v="0"/>
    <n v="2960"/>
    <n v="3.35"/>
    <n v="30873.089999999989"/>
    <n v="9.5876376481913564E-2"/>
    <s v="ARQ TORRE"/>
    <m/>
  </r>
  <r>
    <x v="5"/>
    <m/>
    <m/>
    <x v="5"/>
    <x v="1"/>
    <m/>
    <s v="PERFIL TUBULAR RECTANGULAR DE FIERRO PINTADO AL HORNO COLOR CELESTE POR DEFINIR 1X2&quot; , L=3.40ML - HORIZ. (COWORKING)"/>
    <s v="ml"/>
    <n v="3.4"/>
    <n v="185"/>
    <n v="629"/>
    <n v="0"/>
    <n v="0"/>
    <n v="629"/>
    <n v="3.35"/>
    <n v="30873.089999999989"/>
    <n v="2.0373730002406634E-2"/>
    <s v="ARQ TORRE"/>
    <m/>
  </r>
  <r>
    <x v="5"/>
    <m/>
    <m/>
    <x v="5"/>
    <x v="1"/>
    <m/>
    <s v="PERFIL TUBULAR RECTANGULAR DE FIERRO PINTADO AL HORNO COLOR CELESTE POR DEFINIR 1X2&quot; , L=2.40ML - HORIZ. (COWORKING)"/>
    <s v="ml"/>
    <n v="2.4"/>
    <n v="185"/>
    <n v="444"/>
    <n v="0"/>
    <n v="0"/>
    <n v="444"/>
    <n v="3.35"/>
    <n v="30873.089999999989"/>
    <n v="1.4381456472287035E-2"/>
    <s v="ARQ TORRE"/>
    <m/>
  </r>
  <r>
    <x v="5"/>
    <m/>
    <m/>
    <x v="5"/>
    <x v="34"/>
    <n v="312"/>
    <s v="MUEBLE KITCHENETTE CARPTINTERÍA DE MDF 18MM CON TABLERO DE GRANITO *CONSIDERAR 2 PUERTAS BATIENTES *VER D-06 EN LÁMINA A-07 H: 90CM , L=0.60ML - SALA DE JOV. AZOT."/>
    <s v="ml"/>
    <n v="0.6"/>
    <n v="750"/>
    <n v="450"/>
    <n v="0"/>
    <n v="0"/>
    <n v="450"/>
    <n v="3.35"/>
    <n v="30873.089999999989"/>
    <n v="1.4575800478669293E-2"/>
    <s v="ARQ TORRE"/>
    <m/>
  </r>
  <r>
    <x v="5"/>
    <m/>
    <m/>
    <x v="5"/>
    <x v="33"/>
    <n v="313"/>
    <s v="REPISA MDF 18MM PINTADO COLOR L=2.00ML , A=0.60M  SOBRE LAVADERO - SALA DE JOV. AZOT."/>
    <s v="ml"/>
    <n v="2"/>
    <n v="350"/>
    <n v="700"/>
    <n v="0"/>
    <n v="0"/>
    <n v="700"/>
    <n v="3.35"/>
    <n v="30873.089999999989"/>
    <n v="2.2673467411263346E-2"/>
    <s v="ARQ TORRE"/>
    <m/>
  </r>
  <r>
    <x v="5"/>
    <m/>
    <m/>
    <x v="5"/>
    <x v="27"/>
    <n v="310"/>
    <s v="MDF TROPICALIZADO PINTADO EN COLOR AP148-3 CARAMEL SUGAR. ACABADO SATINADO. PANTONERA COLOR CENTRO , L=0.95ml - (7) SALA DE JOV. AZOT."/>
    <s v="und"/>
    <n v="2"/>
    <n v="350"/>
    <n v="700"/>
    <n v="0"/>
    <n v="0"/>
    <n v="700"/>
    <n v="3.35"/>
    <n v="30873.089999999989"/>
    <n v="2.2673467411263346E-2"/>
    <s v="ARQ TORRE"/>
    <m/>
  </r>
  <r>
    <x v="5"/>
    <m/>
    <m/>
    <x v="5"/>
    <x v="27"/>
    <n v="310"/>
    <s v="BANCA DE MDF 18MMPINTADAH: 30CM , L=3.00ML - (12) SALA DE JOV. AZOT."/>
    <s v="und"/>
    <n v="1"/>
    <n v="650"/>
    <n v="650"/>
    <n v="0"/>
    <n v="0"/>
    <n v="650"/>
    <n v="3.35"/>
    <n v="30873.089999999989"/>
    <n v="2.1053934024744533E-2"/>
    <s v="ARQ TORRE"/>
    <m/>
  </r>
  <r>
    <x v="5"/>
    <m/>
    <m/>
    <x v="5"/>
    <x v="27"/>
    <n v="310"/>
    <s v="NICHO CIRCULAR DE MDF 36MM ADOSADO Y PINTADO Ø: 90CM  *VER DETALLE 5 EN - (7) SALA DE JOV. AZOT."/>
    <s v="und"/>
    <n v="2"/>
    <n v="300"/>
    <n v="600"/>
    <n v="0"/>
    <n v="0"/>
    <n v="600"/>
    <n v="3.35"/>
    <n v="30873.089999999989"/>
    <n v="1.9434400638225723E-2"/>
    <s v="ARQ TORRE"/>
    <m/>
  </r>
  <r>
    <x v="5"/>
    <m/>
    <m/>
    <x v="5"/>
    <x v="1"/>
    <m/>
    <s v="VINIL DE PIZARRA BLANCA MAGNETIZADA ADOSADO EN MURO DIM: 1.80X0.75M - SALA DE JOV. AZOT."/>
    <s v="m2"/>
    <n v="1.35"/>
    <n v="350"/>
    <n v="472.5"/>
    <n v="0"/>
    <n v="0"/>
    <n v="472.5"/>
    <n v="3.35"/>
    <n v="30873.089999999989"/>
    <n v="1.5304590502602758E-2"/>
    <s v="ARQ TORRE"/>
    <m/>
  </r>
  <r>
    <x v="5"/>
    <m/>
    <m/>
    <x v="5"/>
    <x v="1"/>
    <m/>
    <s v="VINIL DE PIZARRA NEGRA PARA TIZA CON MARCO DE MELAMINA 18MM ADOSADO EN MURO DIM: 1.80X0.75M - SALA DE JOV. AZOT."/>
    <s v="m2"/>
    <n v="1.35"/>
    <n v="350"/>
    <n v="472.5"/>
    <n v="0"/>
    <n v="0"/>
    <n v="472.5"/>
    <n v="3.35"/>
    <n v="30873.089999999989"/>
    <n v="1.5304590502602758E-2"/>
    <s v="ARQ TORRE"/>
    <m/>
  </r>
  <r>
    <x v="5"/>
    <m/>
    <m/>
    <x v="5"/>
    <x v="1"/>
    <m/>
    <s v="DADOS SUSPENDIDOS EN PERFIL CIRCULAR DE FIERRO Ø:1&quot; - SALA DE JOV. AZOT."/>
    <s v="und"/>
    <n v="9"/>
    <n v="350"/>
    <n v="3150"/>
    <n v="0"/>
    <n v="0"/>
    <n v="3150"/>
    <n v="3.35"/>
    <n v="30873.089999999989"/>
    <n v="0.10203060335068505"/>
    <s v="ARQ TORRE"/>
    <m/>
  </r>
  <r>
    <x v="5"/>
    <m/>
    <m/>
    <x v="5"/>
    <x v="1"/>
    <m/>
    <s v="REPISA MELAMINA RH NACAR PELIKANO  E:18MM. (L=1.65M) - (4) SUM AZOT."/>
    <s v="ml"/>
    <n v="3.3"/>
    <n v="350"/>
    <n v="1155"/>
    <n v="0"/>
    <n v="0"/>
    <n v="1155"/>
    <n v="3.35"/>
    <n v="30873.089999999989"/>
    <n v="3.7411221228584521E-2"/>
    <s v="ARQ TORRE"/>
    <m/>
  </r>
  <r>
    <x v="5"/>
    <m/>
    <m/>
    <x v="5"/>
    <x v="1"/>
    <m/>
    <s v="REPISA MELAMINA RH NACAR PELIKANO  E:18MM. (L=0.50M) - (4) SUM AZOT."/>
    <s v="ml"/>
    <n v="4"/>
    <n v="350"/>
    <n v="1400"/>
    <n v="0"/>
    <n v="0"/>
    <n v="1400"/>
    <n v="3.35"/>
    <n v="30873.089999999989"/>
    <n v="4.5346934822526691E-2"/>
    <s v="ARQ TORRE"/>
    <m/>
  </r>
  <r>
    <x v="5"/>
    <m/>
    <m/>
    <x v="5"/>
    <x v="1"/>
    <m/>
    <s v="REPISA MELAMINA RH NACAR PELIKANO  E:18MM. (L=0.20M) - (4) SUM AZOT."/>
    <s v="ml"/>
    <n v="0.8"/>
    <n v="350"/>
    <n v="280"/>
    <n v="0"/>
    <n v="0"/>
    <n v="280"/>
    <n v="3.35"/>
    <n v="30873.089999999989"/>
    <n v="9.0693869645053372E-3"/>
    <s v="ARQ TORRE"/>
    <m/>
  </r>
  <r>
    <x v="5"/>
    <m/>
    <m/>
    <x v="5"/>
    <x v="1"/>
    <m/>
    <s v="MUEBLE DE TV  MELAMINA  18MM CON TABLERO DE PIEDRA SINTERIZADA 12MM  *VER D-01 EN LÁMINA A-06 H: 45cm. (L=1.95M) -  SUM AZOT."/>
    <s v="ml"/>
    <n v="1.95"/>
    <n v="650"/>
    <n v="1267.5"/>
    <n v="250"/>
    <n v="487.5"/>
    <n v="2900.625"/>
    <n v="3.35"/>
    <n v="30873.089999999989"/>
    <n v="9.3953180585422486E-2"/>
    <s v="ARQ TORRE"/>
    <m/>
  </r>
  <r>
    <x v="5"/>
    <m/>
    <m/>
    <x v="5"/>
    <x v="27"/>
    <n v="310"/>
    <s v="MUEBLE KITCHENETTE CARPTINTERÍA DE MDF 18MM CON TABLERO DE PIEDRA SINTERIZADA 12MM *CONSIDERAR ESPACIO  PARA FRIGOBAR *CONSIDERAR 3  PUERTAS BATIENTES  *VER D-03 EN LÁMINA A-07 H: 90cm"/>
    <s v="ml"/>
    <n v="2"/>
    <n v="900"/>
    <n v="1800"/>
    <n v="250"/>
    <n v="500"/>
    <n v="3475"/>
    <n v="3.35"/>
    <n v="30873.089999999989"/>
    <n v="0.11255757036305732"/>
    <s v="ARQ TORRE"/>
    <m/>
  </r>
  <r>
    <x v="5"/>
    <m/>
    <m/>
    <x v="5"/>
    <x v="1"/>
    <m/>
    <s v="REPISA EN GIMNASIO"/>
    <s v="und"/>
    <n v="6"/>
    <n v="350"/>
    <n v="2100"/>
    <n v="251"/>
    <n v="1506"/>
    <n v="7145.1"/>
    <n v="3.35"/>
    <n v="30873.089999999989"/>
    <n v="0.23143456000031104"/>
    <s v="ARQ TORRE"/>
    <m/>
  </r>
  <r>
    <x v="5"/>
    <m/>
    <m/>
    <x v="5"/>
    <x v="26"/>
    <n v="302"/>
    <s v="PROYECCIÓN DE BARRA DE FIERRO PINTADO AL HORNO COLOR NEGRO , EN CIELORASO L=4.80ML"/>
    <s v="ml"/>
    <n v="14.4"/>
    <n v="250"/>
    <n v="3600"/>
    <n v="0"/>
    <n v="0"/>
    <n v="3600"/>
    <n v="3.35"/>
    <n v="30873.089999999989"/>
    <n v="0.11660640382935435"/>
    <s v="ARQ TORRE"/>
    <m/>
  </r>
  <r>
    <x v="5"/>
    <m/>
    <m/>
    <x v="5"/>
    <x v="26"/>
    <n v="302"/>
    <s v="PROYECCIÓN DE BARRA DE FIERRO PINTADO AL HORNO COLOR NEGRO , EN CIELORASO L=3.35ML"/>
    <s v="ml"/>
    <n v="13.4"/>
    <n v="250"/>
    <n v="3350"/>
    <n v="0"/>
    <n v="0"/>
    <n v="3350"/>
    <n v="3.35"/>
    <n v="30873.089999999989"/>
    <n v="0.10850873689676029"/>
    <s v="ARQ TORRE"/>
    <m/>
  </r>
  <r>
    <x v="5"/>
    <m/>
    <m/>
    <x v="5"/>
    <x v="30"/>
    <n v="307"/>
    <s v="CARPINTERÍA DE ALUMINIO ACABADO COLOR NEGRO , EN MURO L=2.80ML"/>
    <s v="ml"/>
    <n v="39.200000000000003"/>
    <n v="150"/>
    <n v="5880"/>
    <n v="0"/>
    <n v="0"/>
    <n v="5880"/>
    <n v="3.35"/>
    <n v="30873.089999999989"/>
    <n v="0.19045712625461209"/>
    <s v="ARQ TORRE"/>
    <m/>
  </r>
  <r>
    <x v="5"/>
    <m/>
    <m/>
    <x v="5"/>
    <x v="34"/>
    <n v="312"/>
    <s v="MUEBLE CENTRO DE LAV. AZOT.  CARPTINTERÍA DE MDF 18MM CON TABLERO DE GRANITO (2.40x0.60M)*CONSIDERAR 2 PUERTAS BATIENTES *VER D-06 EN LÁMINA A-07 H: 90CM , (N.E.)"/>
    <s v="und"/>
    <n v="1"/>
    <n v="1500"/>
    <n v="1500"/>
    <n v="0"/>
    <n v="0"/>
    <n v="1500"/>
    <n v="3.35"/>
    <n v="30873.089999999989"/>
    <n v="4.858600159556431E-2"/>
    <s v="ARQ TORRE"/>
    <m/>
  </r>
  <r>
    <x v="5"/>
    <m/>
    <m/>
    <x v="5"/>
    <x v="1"/>
    <m/>
    <s v="ESTRUCTURA PARA PELOTAS GIMNASIO"/>
    <s v="und"/>
    <n v="4"/>
    <n v="250"/>
    <n v="1000"/>
    <n v="0"/>
    <n v="0"/>
    <n v="1000"/>
    <n v="3.35"/>
    <n v="30873.089999999989"/>
    <n v="3.2390667730376209E-2"/>
    <s v="ARQ TORRE"/>
    <m/>
  </r>
  <r>
    <x v="5"/>
    <m/>
    <m/>
    <x v="5"/>
    <x v="1"/>
    <m/>
    <s v="ESTRUCTURA PERIMETRAL EN PISCINA DE SALA DE JOVENES"/>
    <s v="ml"/>
    <n v="2.5"/>
    <n v="250"/>
    <n v="625"/>
    <n v="0"/>
    <n v="0"/>
    <n v="625"/>
    <n v="3.35"/>
    <n v="30873.089999999989"/>
    <n v="2.0244167331485128E-2"/>
    <s v="ARQ TORRE"/>
    <m/>
  </r>
  <r>
    <x v="5"/>
    <m/>
    <m/>
    <x v="5"/>
    <x v="1"/>
    <m/>
    <s v="ESTRUCTURA PERIMETRAL EN PISCINA DE SALA DE JOVENES (Ancho: 0.6m)"/>
    <s v="ml"/>
    <n v="2.9"/>
    <n v="450"/>
    <n v="1305"/>
    <n v="0"/>
    <n v="0"/>
    <n v="1305"/>
    <n v="3.35"/>
    <n v="30873.089999999989"/>
    <n v="4.2269821388140949E-2"/>
    <s v="ARQ TORRE"/>
    <m/>
  </r>
  <r>
    <x v="5"/>
    <m/>
    <m/>
    <x v="5"/>
    <x v="35"/>
    <n v="325"/>
    <s v="T2.13.01.01 - VV.01 - (1.30X2.10)"/>
    <s v="und"/>
    <n v="65"/>
    <n v="1068.58"/>
    <n v="69457.710000000006"/>
    <n v="0"/>
    <n v="0"/>
    <n v="69457.710000000006"/>
    <n v="3.35"/>
    <n v="30873.089999999989"/>
    <n v="2.2497816059228288"/>
    <s v="ARQ TORRE"/>
    <m/>
  </r>
  <r>
    <x v="5"/>
    <m/>
    <m/>
    <x v="5"/>
    <x v="35"/>
    <n v="325"/>
    <s v="T2.13.01.02 - VV.02 - (1.20X2.10)"/>
    <s v="und"/>
    <n v="154"/>
    <n v="481.02"/>
    <n v="74077.22"/>
    <n v="0"/>
    <n v="0"/>
    <n v="74077.22"/>
    <n v="3.35"/>
    <n v="30873.089999999989"/>
    <n v="2.3994106194099789"/>
    <s v="ARQ TORRE"/>
    <m/>
  </r>
  <r>
    <x v="5"/>
    <m/>
    <m/>
    <x v="5"/>
    <x v="35"/>
    <n v="325"/>
    <s v="T2.13.01.03 - VV.03 - (0.90X2.10)"/>
    <s v="und"/>
    <n v="132"/>
    <n v="360.77"/>
    <n v="47621.07"/>
    <n v="0"/>
    <n v="0"/>
    <n v="47621.07"/>
    <n v="3.35"/>
    <n v="30873.089999999989"/>
    <n v="1.5424782553349865"/>
    <s v="ARQ TORRE"/>
    <m/>
  </r>
  <r>
    <x v="5"/>
    <m/>
    <m/>
    <x v="5"/>
    <x v="35"/>
    <n v="325"/>
    <s v="T2.13.01.04 - VV.04 - (1.50X2.10)"/>
    <s v="und"/>
    <n v="36"/>
    <n v="1232.97"/>
    <n v="44386.91"/>
    <n v="0"/>
    <n v="0"/>
    <n v="44386.91"/>
    <n v="3.35"/>
    <n v="30873.089999999989"/>
    <n v="1.437721653388113"/>
    <s v="ARQ TORRE"/>
    <m/>
  </r>
  <r>
    <x v="5"/>
    <m/>
    <m/>
    <x v="5"/>
    <x v="35"/>
    <n v="325"/>
    <s v="T2.13.01.04 - VV.04A - (1.50X1.50)"/>
    <s v="und"/>
    <n v="1"/>
    <n v="880.69"/>
    <n v="880.69"/>
    <n v="0"/>
    <n v="0"/>
    <n v="880.69"/>
    <n v="3.35"/>
    <n v="30873.089999999989"/>
    <n v="2.8526137163465023E-2"/>
    <s v="ARQ TORRE"/>
    <m/>
  </r>
  <r>
    <x v="5"/>
    <m/>
    <m/>
    <x v="5"/>
    <x v="35"/>
    <n v="325"/>
    <s v="T2.13.01.05 - VV.05 - (1.35X2.10)"/>
    <s v="und"/>
    <n v="36"/>
    <n v="1109.67"/>
    <n v="39948.22"/>
    <n v="0"/>
    <n v="0"/>
    <n v="39948.22"/>
    <n v="3.35"/>
    <n v="30873.089999999989"/>
    <n v="1.2939495204399694"/>
    <s v="ARQ TORRE"/>
    <m/>
  </r>
  <r>
    <x v="5"/>
    <m/>
    <m/>
    <x v="5"/>
    <x v="35"/>
    <n v="325"/>
    <s v="T2.13.01.07 - VV.06b - (1.50X1.00)"/>
    <s v="und"/>
    <n v="124"/>
    <n v="601.28"/>
    <n v="74558.240000000005"/>
    <n v="0"/>
    <n v="0"/>
    <n v="74558.240000000005"/>
    <n v="3.35"/>
    <n v="30873.089999999989"/>
    <n v="2.4149911784016447"/>
    <s v="ARQ TORRE"/>
    <m/>
  </r>
  <r>
    <x v="5"/>
    <m/>
    <m/>
    <x v="5"/>
    <x v="35"/>
    <n v="325"/>
    <s v="T2.13.01.08 - VV.07 - (0.90X1.00)"/>
    <s v="und"/>
    <n v="24"/>
    <n v="400.85"/>
    <n v="9620.42"/>
    <n v="0"/>
    <n v="0"/>
    <n v="9620.42"/>
    <n v="3.35"/>
    <n v="30873.089999999989"/>
    <n v="0.31161182764666584"/>
    <s v="ARQ TORRE"/>
    <m/>
  </r>
  <r>
    <x v="5"/>
    <m/>
    <m/>
    <x v="5"/>
    <x v="35"/>
    <n v="325"/>
    <s v="T2.13.01.09 - VV.08 - (2.92X1.00)"/>
    <s v="und"/>
    <n v="24"/>
    <n v="1312.67"/>
    <n v="31504.05"/>
    <n v="0"/>
    <n v="0"/>
    <n v="31504.05"/>
    <n v="3.35"/>
    <n v="30873.089999999989"/>
    <n v="1.0204372157111585"/>
    <s v="ARQ TORRE"/>
    <m/>
  </r>
  <r>
    <x v="5"/>
    <m/>
    <m/>
    <x v="5"/>
    <x v="35"/>
    <n v="325"/>
    <s v="T2.13.01.11 - VV.09 - (2.9X1.00)"/>
    <s v="und"/>
    <n v="6"/>
    <n v="601.28"/>
    <n v="3607.66"/>
    <n v="0"/>
    <n v="0"/>
    <n v="3607.66"/>
    <n v="3.35"/>
    <n v="30873.089999999989"/>
    <n v="0.11685451634416902"/>
    <s v="ARQ TORRE"/>
    <m/>
  </r>
  <r>
    <x v="5"/>
    <m/>
    <m/>
    <x v="5"/>
    <x v="35"/>
    <n v="325"/>
    <s v="T2.13.01.12 - VV.10 - (1.10X1.00)"/>
    <s v="und"/>
    <n v="18"/>
    <n v="440.94"/>
    <n v="7936.84"/>
    <n v="0"/>
    <n v="0"/>
    <n v="7936.84"/>
    <n v="3.35"/>
    <n v="30873.089999999989"/>
    <n v="0.2570795472691591"/>
    <s v="ARQ TORRE"/>
    <m/>
  </r>
  <r>
    <x v="5"/>
    <m/>
    <m/>
    <x v="5"/>
    <x v="35"/>
    <n v="325"/>
    <s v="T2.13.01.14 - VV.12 - (1.50X2.10)"/>
    <s v="und"/>
    <n v="1"/>
    <n v="1262.69"/>
    <n v="1262.69"/>
    <n v="0"/>
    <n v="0"/>
    <n v="1262.69"/>
    <n v="3.35"/>
    <n v="30873.089999999989"/>
    <n v="4.0899372236468737E-2"/>
    <s v="ARQ TORRE"/>
    <m/>
  </r>
  <r>
    <x v="5"/>
    <m/>
    <m/>
    <x v="5"/>
    <x v="35"/>
    <n v="325"/>
    <s v="T2.13.01.14 - VV.13 - (1.50X2.10)"/>
    <s v="und"/>
    <n v="1"/>
    <n v="1262.69"/>
    <n v="1262.69"/>
    <n v="0"/>
    <n v="0"/>
    <n v="1262.69"/>
    <n v="3.35"/>
    <n v="30873.089999999989"/>
    <n v="4.0899372236468737E-2"/>
    <s v="ARQ TORRE"/>
    <m/>
  </r>
  <r>
    <x v="5"/>
    <m/>
    <m/>
    <x v="5"/>
    <x v="35"/>
    <n v="325"/>
    <s v="T2.13.01.14 - VV.14- (2.7X2.10)"/>
    <s v="und"/>
    <n v="3"/>
    <n v="1209.6300000000001"/>
    <n v="3628.88"/>
    <n v="0"/>
    <n v="0"/>
    <n v="3628.88"/>
    <n v="3.35"/>
    <n v="30873.089999999989"/>
    <n v="0.11754184631340761"/>
    <s v="ARQ TORRE"/>
    <m/>
  </r>
  <r>
    <x v="5"/>
    <m/>
    <m/>
    <x v="5"/>
    <x v="25"/>
    <n v="311"/>
    <s v="VZ.01 (0.6x0.45)VENT. DE VIDRIO TEMPL. 8MM C/ CARP. MET."/>
    <s v="und"/>
    <n v="2"/>
    <n v="1131.81"/>
    <n v="2263.62"/>
    <n v="0"/>
    <n v="0"/>
    <n v="2263.62"/>
    <n v="3.35"/>
    <n v="30873.089999999989"/>
    <n v="7.3320163287834181E-2"/>
    <s v="ARQ TORRE"/>
    <m/>
  </r>
  <r>
    <x v="5"/>
    <m/>
    <m/>
    <x v="5"/>
    <x v="25"/>
    <n v="311"/>
    <s v="VZ.02 (0.6x0.5)VENT. DE VIDRIO TEMPL. 8MM C/ CARP. MET."/>
    <s v="und"/>
    <n v="2"/>
    <n v="165.53"/>
    <n v="331.06"/>
    <n v="0"/>
    <n v="0"/>
    <n v="331.06"/>
    <n v="3.35"/>
    <n v="30873.089999999989"/>
    <n v="1.0723254458818348E-2"/>
    <s v="ARQ TORRE"/>
    <m/>
  </r>
  <r>
    <x v="5"/>
    <m/>
    <m/>
    <x v="5"/>
    <x v="1"/>
    <m/>
    <s v="VZ03(0.8x0.5)"/>
    <s v="und"/>
    <n v="2"/>
    <n v="310.37"/>
    <n v="620.73"/>
    <n v="0"/>
    <n v="0"/>
    <n v="620.73"/>
    <n v="3.35"/>
    <n v="30873.089999999989"/>
    <n v="2.0105859180276422E-2"/>
    <s v="ARQ TORRE"/>
    <m/>
  </r>
  <r>
    <x v="5"/>
    <m/>
    <m/>
    <x v="5"/>
    <x v="1"/>
    <m/>
    <s v="VZ03(0.8x0.5)"/>
    <s v="und"/>
    <n v="1"/>
    <n v="1355.82"/>
    <n v="1355.82"/>
    <n v="0"/>
    <n v="0"/>
    <n v="1355.82"/>
    <n v="3.35"/>
    <n v="30873.089999999989"/>
    <n v="4.3915915122198668E-2"/>
    <s v="ARQ TORRE"/>
    <m/>
  </r>
  <r>
    <x v="5"/>
    <m/>
    <m/>
    <x v="5"/>
    <x v="35"/>
    <n v="325"/>
    <s v="MV.01 (2.8x2.1)"/>
    <s v="und"/>
    <n v="68"/>
    <n v="2620.4299999999998"/>
    <n v="178189.38"/>
    <n v="0"/>
    <n v="0"/>
    <n v="178189.38"/>
    <n v="3.35"/>
    <n v="30873.089999999989"/>
    <n v="5.7716730006617434"/>
    <s v="ARQ TORRE"/>
    <m/>
  </r>
  <r>
    <x v="5"/>
    <m/>
    <m/>
    <x v="5"/>
    <x v="35"/>
    <n v="325"/>
    <s v="MV.02 (1.5x2.1)"/>
    <s v="und"/>
    <n v="25"/>
    <n v="2009"/>
    <n v="50224.95"/>
    <n v="0"/>
    <n v="0"/>
    <n v="50224.95"/>
    <n v="3.35"/>
    <n v="30873.089999999989"/>
    <n v="1.6268196672247583"/>
    <s v="ARQ TORRE"/>
    <m/>
  </r>
  <r>
    <x v="5"/>
    <m/>
    <m/>
    <x v="5"/>
    <x v="35"/>
    <n v="325"/>
    <s v="MV.03 (2.7x2.1)"/>
    <s v="und"/>
    <n v="51"/>
    <n v="2620.4299999999998"/>
    <n v="133642.04999999999"/>
    <n v="0"/>
    <n v="0"/>
    <n v="133642.04999999999"/>
    <n v="3.35"/>
    <n v="30873.089999999989"/>
    <n v="4.3287552363563231"/>
    <s v="ARQ TORRE"/>
    <m/>
  </r>
  <r>
    <x v="5"/>
    <m/>
    <m/>
    <x v="5"/>
    <x v="35"/>
    <n v="325"/>
    <s v="MV.04 (2.08x2.1)"/>
    <s v="und"/>
    <n v="18"/>
    <n v="2018.7"/>
    <n v="36336.660000000003"/>
    <n v="0"/>
    <n v="0"/>
    <n v="36336.660000000003"/>
    <n v="3.35"/>
    <n v="30873.089999999989"/>
    <n v="1.1769686804916519"/>
    <s v="ARQ TORRE"/>
    <m/>
  </r>
  <r>
    <x v="5"/>
    <m/>
    <m/>
    <x v="5"/>
    <x v="35"/>
    <n v="325"/>
    <s v="MV.05 (2.05x2.1)"/>
    <s v="und"/>
    <n v="18"/>
    <n v="2274.04"/>
    <n v="40932.68"/>
    <n v="0"/>
    <n v="0"/>
    <n v="40932.68"/>
    <n v="3.35"/>
    <n v="30873.089999999989"/>
    <n v="1.3258368371938156"/>
    <s v="ARQ TORRE"/>
    <m/>
  </r>
  <r>
    <x v="5"/>
    <m/>
    <m/>
    <x v="5"/>
    <x v="35"/>
    <n v="325"/>
    <s v="MV.06 (2.38x2.1)"/>
    <s v="und"/>
    <n v="21"/>
    <n v="2309.86"/>
    <n v="48507.11"/>
    <n v="0"/>
    <n v="0"/>
    <n v="48507.11"/>
    <n v="3.35"/>
    <n v="30873.089999999989"/>
    <n v="1.571177682570809"/>
    <s v="ARQ TORRE"/>
    <m/>
  </r>
  <r>
    <x v="5"/>
    <m/>
    <m/>
    <x v="5"/>
    <x v="35"/>
    <n v="325"/>
    <s v="MV.07 (1.5x2.1)"/>
    <s v="und"/>
    <n v="4"/>
    <n v="1411.23"/>
    <n v="5644.93"/>
    <n v="0"/>
    <n v="0"/>
    <n v="5644.93"/>
    <n v="3.35"/>
    <n v="30873.089999999989"/>
    <n v="0.18284305199123257"/>
    <s v="ARQ TORRE"/>
    <m/>
  </r>
  <r>
    <x v="5"/>
    <m/>
    <m/>
    <x v="5"/>
    <x v="35"/>
    <n v="325"/>
    <s v="MV.08 (2.32x2.1)"/>
    <s v="und"/>
    <n v="21"/>
    <n v="2182.6999999999998"/>
    <n v="45836.77"/>
    <n v="0"/>
    <n v="0"/>
    <n v="45836.77"/>
    <n v="3.35"/>
    <n v="30873.089999999989"/>
    <n v="1.4846835869036761"/>
    <s v="ARQ TORRE"/>
    <m/>
  </r>
  <r>
    <x v="5"/>
    <m/>
    <m/>
    <x v="5"/>
    <x v="35"/>
    <n v="325"/>
    <s v="MV.09 (2.92x2.1)"/>
    <s v="und"/>
    <n v="1"/>
    <n v="2747.2"/>
    <n v="2747.2"/>
    <n v="0"/>
    <n v="0"/>
    <n v="2747.2"/>
    <n v="3.35"/>
    <n v="30873.089999999989"/>
    <n v="8.8983642388889506E-2"/>
    <s v="ARQ TORRE"/>
    <m/>
  </r>
  <r>
    <x v="5"/>
    <m/>
    <m/>
    <x v="5"/>
    <x v="35"/>
    <n v="325"/>
    <s v="MV.09 (1.10x2.1)"/>
    <s v="und"/>
    <n v="1"/>
    <n v="2009"/>
    <n v="2009"/>
    <n v="0"/>
    <n v="0"/>
    <n v="2009"/>
    <n v="3.35"/>
    <n v="30873.089999999989"/>
    <n v="6.5072851470325793E-2"/>
    <s v="ARQ TORRE"/>
    <m/>
  </r>
  <r>
    <x v="5"/>
    <m/>
    <m/>
    <x v="5"/>
    <x v="35"/>
    <n v="325"/>
    <s v="MV.11 (1.8x2.1)"/>
    <s v="und"/>
    <n v="25"/>
    <n v="1746.95"/>
    <n v="43673.87"/>
    <n v="0"/>
    <n v="0"/>
    <n v="43673.87"/>
    <n v="3.35"/>
    <n v="30873.089999999989"/>
    <n v="1.4146258116696455"/>
    <s v="ARQ TORRE"/>
    <m/>
  </r>
  <r>
    <x v="5"/>
    <m/>
    <m/>
    <x v="5"/>
    <x v="35"/>
    <n v="325"/>
    <s v="MV.12 (2.3x2.1)"/>
    <s v="und"/>
    <n v="25"/>
    <n v="2163.89"/>
    <n v="54097.17"/>
    <n v="0"/>
    <n v="0"/>
    <n v="54097.17"/>
    <n v="3.35"/>
    <n v="30873.089999999989"/>
    <n v="1.7522434586236757"/>
    <s v="ARQ TORRE"/>
    <m/>
  </r>
  <r>
    <x v="5"/>
    <m/>
    <m/>
    <x v="5"/>
    <x v="35"/>
    <n v="325"/>
    <s v="MV.13 (1.6x2.1)"/>
    <s v="und"/>
    <n v="25"/>
    <n v="1552.85"/>
    <n v="38821.22"/>
    <n v="0"/>
    <n v="0"/>
    <n v="38821.22"/>
    <n v="3.35"/>
    <n v="30873.089999999989"/>
    <n v="1.2574452379078354"/>
    <s v="ARQ TORRE"/>
    <m/>
  </r>
  <r>
    <x v="5"/>
    <m/>
    <m/>
    <x v="5"/>
    <x v="35"/>
    <n v="325"/>
    <s v="MV.14 (2.6x2.1)"/>
    <s v="und"/>
    <n v="4"/>
    <n v="2523.38"/>
    <n v="10093.52"/>
    <n v="0"/>
    <n v="0"/>
    <n v="10093.52"/>
    <n v="3.35"/>
    <n v="30873.089999999989"/>
    <n v="0.32693585254990687"/>
    <s v="ARQ TORRE"/>
    <m/>
  </r>
  <r>
    <x v="5"/>
    <m/>
    <m/>
    <x v="5"/>
    <x v="35"/>
    <n v="325"/>
    <s v="MV.15 (2.49x2.1)"/>
    <s v="und"/>
    <n v="4"/>
    <n v="2416.62"/>
    <n v="9666.48"/>
    <n v="0"/>
    <n v="0"/>
    <n v="9666.48"/>
    <n v="3.35"/>
    <n v="30873.089999999989"/>
    <n v="0.31310374180232697"/>
    <s v="ARQ TORRE"/>
    <m/>
  </r>
  <r>
    <x v="5"/>
    <m/>
    <m/>
    <x v="5"/>
    <x v="25"/>
    <n v="311"/>
    <s v="MC.01 (4.08x3.3)MAMP DE VIDRIO , MARCO ALUMN"/>
    <s v="und"/>
    <n v="1"/>
    <n v="11080.46"/>
    <n v="11080.46"/>
    <n v="0"/>
    <n v="0"/>
    <n v="11080.46"/>
    <n v="3.35"/>
    <n v="30873.089999999989"/>
    <n v="0.35890349815972433"/>
    <s v="ARQ TORRE"/>
    <m/>
  </r>
  <r>
    <x v="5"/>
    <m/>
    <m/>
    <x v="5"/>
    <x v="25"/>
    <n v="311"/>
    <s v="MC.02 (3.47x3.3)MAMP DE VIDRIO , MARCO ALUMN"/>
    <s v="und"/>
    <n v="1"/>
    <n v="8351.2999999999993"/>
    <n v="8351.2999999999993"/>
    <n v="0"/>
    <n v="0"/>
    <n v="8351.2999999999993"/>
    <n v="3.35"/>
    <n v="30873.089999999989"/>
    <n v="0.2705041834166908"/>
    <s v="ARQ TORRE"/>
    <m/>
  </r>
  <r>
    <x v="5"/>
    <m/>
    <m/>
    <x v="5"/>
    <x v="25"/>
    <n v="311"/>
    <s v="MC.03 (4.36x3.3)MAMP DE VIDRIO , MARCO ALUMN"/>
    <s v="und"/>
    <n v="1"/>
    <n v="10856.35"/>
    <n v="10856.35"/>
    <n v="0"/>
    <n v="0"/>
    <n v="10856.35"/>
    <n v="3.35"/>
    <n v="30873.089999999989"/>
    <n v="0.35164442561466974"/>
    <s v="ARQ TORRE"/>
    <m/>
  </r>
  <r>
    <x v="5"/>
    <m/>
    <m/>
    <x v="5"/>
    <x v="25"/>
    <n v="311"/>
    <s v="MC.04 (5.48x3.3)MAMP DE VIDRIO , MARCO ALUMN"/>
    <s v="und"/>
    <n v="1"/>
    <n v="11471.08"/>
    <n v="11471.08"/>
    <n v="0"/>
    <n v="0"/>
    <n v="11471.08"/>
    <n v="3.35"/>
    <n v="30873.089999999989"/>
    <n v="0.37155594078856391"/>
    <s v="ARQ TORRE"/>
    <m/>
  </r>
  <r>
    <x v="5"/>
    <m/>
    <m/>
    <x v="5"/>
    <x v="25"/>
    <n v="311"/>
    <s v="MC.05 (4.78x3.3)MAMP DE VIDRIO , MARCO ALUMN"/>
    <s v="und"/>
    <n v="1"/>
    <n v="10042.44"/>
    <n v="10042.44"/>
    <n v="0"/>
    <n v="0"/>
    <n v="10042.44"/>
    <n v="3.35"/>
    <n v="30873.089999999989"/>
    <n v="0.32528133724223923"/>
    <s v="ARQ TORRE"/>
    <m/>
  </r>
  <r>
    <x v="5"/>
    <m/>
    <m/>
    <x v="5"/>
    <x v="25"/>
    <n v="311"/>
    <s v="MZ.01 (5.52x3.3)MAMP DE VIDRIO , MARCO ALUMN"/>
    <s v="und"/>
    <n v="1"/>
    <n v="14148.6"/>
    <n v="14148.6"/>
    <n v="0"/>
    <n v="0"/>
    <n v="14148.6"/>
    <n v="3.35"/>
    <n v="30873.089999999989"/>
    <n v="0.45828260145000083"/>
    <s v="ARQ TORRE"/>
    <m/>
  </r>
  <r>
    <x v="5"/>
    <m/>
    <m/>
    <x v="5"/>
    <x v="25"/>
    <n v="311"/>
    <s v="MZ.02 (5.6x2.15)MAMP DE VIDRIO"/>
    <s v="und"/>
    <n v="1"/>
    <n v="6155.94"/>
    <n v="6155.94"/>
    <n v="0"/>
    <n v="0"/>
    <n v="6155.94"/>
    <n v="3.35"/>
    <n v="30873.089999999989"/>
    <n v="0.1993950071081321"/>
    <s v="ARQ TORRE"/>
    <m/>
  </r>
  <r>
    <x v="5"/>
    <m/>
    <m/>
    <x v="5"/>
    <x v="25"/>
    <n v="311"/>
    <s v="MZ.03 (1.5x2.15)MAMP DE VIDRIO"/>
    <s v="und"/>
    <n v="1"/>
    <n v="1491.88"/>
    <n v="1491.88"/>
    <n v="0"/>
    <n v="0"/>
    <n v="1491.88"/>
    <n v="3.35"/>
    <n v="30873.089999999989"/>
    <n v="4.832298937359366E-2"/>
    <s v="ARQ TORRE"/>
    <m/>
  </r>
  <r>
    <x v="5"/>
    <m/>
    <m/>
    <x v="5"/>
    <x v="25"/>
    <n v="311"/>
    <s v="MZ.04 (5.28x2.15)MAMP DE VIDRIO"/>
    <s v="und"/>
    <n v="1"/>
    <n v="5677.18"/>
    <n v="5677.18"/>
    <n v="0"/>
    <n v="0"/>
    <n v="5677.18"/>
    <n v="3.35"/>
    <n v="30873.089999999989"/>
    <n v="0.1838876510255372"/>
    <s v="ARQ TORRE"/>
    <m/>
  </r>
  <r>
    <x v="5"/>
    <m/>
    <m/>
    <x v="5"/>
    <x v="25"/>
    <n v="311"/>
    <s v="MZ.05 (7.37x2.15)MAMP DE VIDRIO"/>
    <s v="und"/>
    <n v="1"/>
    <n v="7653.33"/>
    <n v="7653.33"/>
    <n v="0"/>
    <n v="0"/>
    <n v="7653.33"/>
    <n v="3.35"/>
    <n v="30873.089999999989"/>
    <n v="0.24789646906092014"/>
    <s v="ARQ TORRE"/>
    <m/>
  </r>
  <r>
    <x v="5"/>
    <m/>
    <m/>
    <x v="5"/>
    <x v="25"/>
    <n v="311"/>
    <s v="MZ.06 (1.67x2.15)MAMP DE VIDRIO"/>
    <s v="und"/>
    <n v="2"/>
    <n v="1795.62"/>
    <n v="3591.25"/>
    <n v="0"/>
    <n v="0"/>
    <n v="3591.25"/>
    <n v="3.35"/>
    <n v="30873.089999999989"/>
    <n v="0.11632298548671355"/>
    <s v="ARQ TORRE"/>
    <m/>
  </r>
  <r>
    <x v="5"/>
    <m/>
    <m/>
    <x v="5"/>
    <x v="25"/>
    <n v="311"/>
    <s v="MZ.07 (1.62x2.15)MAMP DE VIDRIO"/>
    <s v="und"/>
    <n v="1"/>
    <n v="1741.86"/>
    <n v="1741.86"/>
    <n v="0"/>
    <n v="0"/>
    <n v="1741.86"/>
    <n v="3.35"/>
    <n v="30873.089999999989"/>
    <n v="5.6420008492833094E-2"/>
    <s v="ARQ TORRE"/>
    <m/>
  </r>
  <r>
    <x v="5"/>
    <m/>
    <m/>
    <x v="5"/>
    <x v="25"/>
    <n v="311"/>
    <s v="MZ.08 (2.29x2.15)MAMP DE VIDRIO"/>
    <s v="und"/>
    <n v="1"/>
    <n v="2154.48"/>
    <n v="2154.48"/>
    <n v="0"/>
    <n v="0"/>
    <n v="2154.48"/>
    <n v="3.35"/>
    <n v="30873.089999999989"/>
    <n v="6.9785045811740928E-2"/>
    <s v="ARQ TORRE"/>
    <m/>
  </r>
  <r>
    <x v="5"/>
    <m/>
    <m/>
    <x v="5"/>
    <x v="25"/>
    <n v="311"/>
    <s v="MZ.09 (2.52x2.15)MAMP DE VIDRIO"/>
    <s v="und"/>
    <n v="1"/>
    <n v="2464.9499999999998"/>
    <n v="2464.9499999999998"/>
    <n v="0"/>
    <n v="0"/>
    <n v="2464.9499999999998"/>
    <n v="3.35"/>
    <n v="30873.089999999989"/>
    <n v="7.9841376421990823E-2"/>
    <s v="ARQ TORRE"/>
    <m/>
  </r>
  <r>
    <x v="5"/>
    <m/>
    <m/>
    <x v="5"/>
    <x v="25"/>
    <n v="311"/>
    <s v="MZ.10 (0.79x2.1)MAMP DE VIDRIO , MARCO ALUMN"/>
    <s v="und"/>
    <n v="1"/>
    <n v="752.66"/>
    <n v="752.66"/>
    <n v="0"/>
    <n v="0"/>
    <n v="752.66"/>
    <n v="3.35"/>
    <n v="30873.089999999989"/>
    <n v="2.4379159973944953E-2"/>
    <s v="ARQ TORRE"/>
    <m/>
  </r>
  <r>
    <x v="5"/>
    <m/>
    <m/>
    <x v="5"/>
    <x v="25"/>
    <n v="311"/>
    <s v="MZ.27 (2.52x2.15)MAMP DE VIDRIO"/>
    <s v="und"/>
    <n v="1"/>
    <n v="4833.67"/>
    <n v="4833.67"/>
    <n v="0"/>
    <n v="0"/>
    <n v="4833.67"/>
    <n v="3.35"/>
    <n v="30873.089999999989"/>
    <n v="0.15656579888828756"/>
    <s v="ARQ TORRE"/>
    <m/>
  </r>
  <r>
    <x v="5"/>
    <m/>
    <m/>
    <x v="5"/>
    <x v="25"/>
    <n v="311"/>
    <s v="MZ.28 (2.37x2.15)MAMP DE VIDRIO"/>
    <s v="und"/>
    <n v="1"/>
    <n v="6747.03"/>
    <n v="6747.03"/>
    <n v="0"/>
    <n v="0"/>
    <n v="6747.03"/>
    <n v="3.35"/>
    <n v="30873.089999999989"/>
    <n v="0.21854080689688016"/>
    <s v="ARQ TORRE"/>
    <m/>
  </r>
  <r>
    <x v="5"/>
    <m/>
    <m/>
    <x v="5"/>
    <x v="25"/>
    <n v="311"/>
    <s v="MZ.29 (2.1x2.15)MAMP DE VIDRIO"/>
    <s v="und"/>
    <n v="2"/>
    <n v="3229.51"/>
    <n v="6459.01"/>
    <n v="0"/>
    <n v="0"/>
    <n v="6459.01"/>
    <n v="3.35"/>
    <n v="30873.089999999989"/>
    <n v="0.20921164677717724"/>
    <s v="ARQ TORRE"/>
    <m/>
  </r>
  <r>
    <x v="5"/>
    <m/>
    <m/>
    <x v="5"/>
    <x v="25"/>
    <n v="311"/>
    <s v="PVV.01 (0.9x2.2) VIDRIO TEMPL. 10MM C/ CARP. MET."/>
    <s v="und"/>
    <n v="25"/>
    <n v="1470.65"/>
    <n v="36766.269999999997"/>
    <n v="0"/>
    <n v="0"/>
    <n v="36766.269999999997"/>
    <n v="3.35"/>
    <n v="30873.089999999989"/>
    <n v="1.1908840352552987"/>
    <s v="ARQ TORRE"/>
    <m/>
  </r>
  <r>
    <x v="5"/>
    <m/>
    <m/>
    <x v="5"/>
    <x v="24"/>
    <n v="308"/>
    <s v="PZ.02 (1.5x2.1)P. CONTRAPL. BATIENTE"/>
    <s v="und"/>
    <n v="1"/>
    <n v="2451.09"/>
    <n v="2451.09"/>
    <n v="0"/>
    <n v="0"/>
    <n v="2451.09"/>
    <n v="3.35"/>
    <n v="30873.089999999989"/>
    <n v="7.9392441767247815E-2"/>
    <s v="ARQ TORRE"/>
    <m/>
  </r>
  <r>
    <x v="5"/>
    <m/>
    <m/>
    <x v="5"/>
    <x v="24"/>
    <n v="308"/>
    <s v="PZ.03 (2.66x2.1)P. CONTRAPL. BATIENTE"/>
    <s v="und"/>
    <n v="1"/>
    <n v="6664.78"/>
    <n v="6664.78"/>
    <n v="0"/>
    <n v="0"/>
    <n v="6664.78"/>
    <n v="3.35"/>
    <n v="30873.089999999989"/>
    <n v="0.21587667447605671"/>
    <s v="ARQ TORRE"/>
    <m/>
  </r>
  <r>
    <x v="5"/>
    <m/>
    <m/>
    <x v="5"/>
    <x v="24"/>
    <n v="308"/>
    <s v="PZ.04 (0.8x2.1)P. CONTRAPL. BATIENTE"/>
    <s v="und"/>
    <n v="4"/>
    <n v="1465.7"/>
    <n v="5862.79"/>
    <n v="0"/>
    <n v="0"/>
    <n v="5862.79"/>
    <n v="3.35"/>
    <n v="30873.089999999989"/>
    <n v="0.18989968286297232"/>
    <s v="ARQ TORRE"/>
    <m/>
  </r>
  <r>
    <x v="5"/>
    <m/>
    <m/>
    <x v="5"/>
    <x v="24"/>
    <n v="308"/>
    <s v="PZ.05 (1x2.1)P. CONTRAPL. BATIENTE"/>
    <s v="und"/>
    <n v="9"/>
    <n v="1832.12"/>
    <n v="16489.11"/>
    <n v="0"/>
    <n v="0"/>
    <n v="16489.11"/>
    <n v="3.35"/>
    <n v="30873.089999999989"/>
    <n v="0.53409328317962368"/>
    <s v="ARQ TORRE"/>
    <m/>
  </r>
  <r>
    <x v="5"/>
    <m/>
    <m/>
    <x v="5"/>
    <x v="24"/>
    <n v="308"/>
    <s v="PZ.06 (1.06x2.1)P. CONTRAPL. BATIENTE"/>
    <s v="und"/>
    <n v="1"/>
    <n v="1960.37"/>
    <n v="1960.37"/>
    <n v="0"/>
    <n v="0"/>
    <n v="1960.37"/>
    <n v="3.35"/>
    <n v="30873.089999999989"/>
    <n v="6.3497693298597599E-2"/>
    <s v="ARQ TORRE"/>
    <m/>
  </r>
  <r>
    <x v="5"/>
    <m/>
    <m/>
    <x v="5"/>
    <x v="24"/>
    <n v="308"/>
    <s v="B-01 (22.17 x 1.25m)"/>
    <s v="und"/>
    <n v="1"/>
    <n v="16336.14"/>
    <n v="16336.14"/>
    <n v="0"/>
    <n v="0"/>
    <n v="16336.14"/>
    <n v="3.35"/>
    <n v="30873.089999999989"/>
    <n v="0.52913848273690789"/>
    <s v="ARQ TORRE"/>
    <m/>
  </r>
  <r>
    <x v="5"/>
    <m/>
    <m/>
    <x v="5"/>
    <x v="24"/>
    <n v="308"/>
    <s v="B-02 (2.30 x 1.25m)"/>
    <s v="und"/>
    <n v="1"/>
    <n v="1694.78"/>
    <n v="1694.78"/>
    <n v="0"/>
    <n v="0"/>
    <n v="1694.78"/>
    <n v="3.35"/>
    <n v="30873.089999999989"/>
    <n v="5.4895055856086984E-2"/>
    <s v="ARQ TORRE"/>
    <m/>
  </r>
  <r>
    <x v="5"/>
    <m/>
    <m/>
    <x v="5"/>
    <x v="24"/>
    <n v="308"/>
    <s v="B-03 (31.26 x 1.25m)"/>
    <s v="und"/>
    <n v="1"/>
    <n v="23034.18"/>
    <n v="23034.18"/>
    <n v="0"/>
    <n v="0"/>
    <n v="23034.18"/>
    <n v="3.35"/>
    <n v="30873.089999999989"/>
    <n v="0.74609247082167696"/>
    <s v="ARQ TORRE"/>
    <m/>
  </r>
  <r>
    <x v="5"/>
    <m/>
    <m/>
    <x v="5"/>
    <x v="24"/>
    <n v="308"/>
    <s v="B-04 (15.02 x 1.25m)"/>
    <s v="und"/>
    <n v="1"/>
    <n v="11067.61"/>
    <n v="11067.61"/>
    <n v="0"/>
    <n v="0"/>
    <n v="11067.61"/>
    <n v="3.35"/>
    <n v="30873.089999999989"/>
    <n v="0.35848727807938902"/>
    <s v="ARQ TORRE"/>
    <m/>
  </r>
  <r>
    <x v="5"/>
    <m/>
    <m/>
    <x v="5"/>
    <x v="24"/>
    <n v="308"/>
    <s v="B-05 (37.09 x 1.25m)"/>
    <s v="und"/>
    <n v="1"/>
    <n v="27330.07"/>
    <n v="27330.07"/>
    <n v="0"/>
    <n v="0"/>
    <n v="27330.07"/>
    <n v="3.35"/>
    <n v="30873.089999999989"/>
    <n v="0.8852392164179228"/>
    <s v="ARQ TORRE"/>
    <m/>
  </r>
  <r>
    <x v="5"/>
    <m/>
    <m/>
    <x v="5"/>
    <x v="24"/>
    <n v="308"/>
    <s v="B-06 (24.28x 1.25m)"/>
    <s v="und"/>
    <n v="1"/>
    <n v="17890.919999999998"/>
    <n v="17890.919999999998"/>
    <n v="0"/>
    <n v="0"/>
    <n v="17890.919999999998"/>
    <n v="3.35"/>
    <n v="30873.089999999989"/>
    <n v="0.57949884511074223"/>
    <s v="ARQ TORRE"/>
    <m/>
  </r>
  <r>
    <x v="5"/>
    <m/>
    <m/>
    <x v="5"/>
    <x v="1"/>
    <m/>
    <s v="FORRADO DE VIDRIOS Y ALUMINIO CON CARTON, FILM Y CINTA AZUL PARA LAS RIELES"/>
    <s v="glb"/>
    <n v="1"/>
    <n v="36925"/>
    <n v="36925"/>
    <n v="0"/>
    <n v="0"/>
    <n v="36925"/>
    <n v="3.35"/>
    <n v="30873.089999999989"/>
    <n v="1.1960254059441413"/>
    <s v="ARQ TORRE"/>
    <m/>
  </r>
  <r>
    <x v="5"/>
    <m/>
    <m/>
    <x v="1"/>
    <x v="3"/>
    <n v="1201"/>
    <s v="SC PREVENCIONISTA DE RIESGO-SC VIDRIOS Y CRISTALES"/>
    <s v="glb"/>
    <n v="1"/>
    <n v="29983.200000000001"/>
    <n v="29983.200000000001"/>
    <n v="0"/>
    <n v="0"/>
    <n v="29983.200000000001"/>
    <n v="3.35"/>
    <n v="30873.089999999989"/>
    <n v="0.97117586869341588"/>
    <s v="ARQ TORRE"/>
    <m/>
  </r>
  <r>
    <x v="5"/>
    <m/>
    <m/>
    <x v="5"/>
    <x v="36"/>
    <n v="309"/>
    <s v="CELOSIA PARA VENTILACIÓN (1.00 x 3.30 m)"/>
    <s v="m2"/>
    <n v="26.4"/>
    <n v="0"/>
    <n v="0"/>
    <n v="250"/>
    <n v="6600"/>
    <n v="22110"/>
    <n v="3.35"/>
    <n v="30873.089999999989"/>
    <n v="0.71615766351861787"/>
    <s v="ARQ TORRE"/>
    <m/>
  </r>
  <r>
    <x v="5"/>
    <m/>
    <m/>
    <x v="5"/>
    <x v="36"/>
    <n v="309"/>
    <s v="CELOSIA PARA VENTILACIÓN (1.00 x 3.43 m)"/>
    <s v="m2"/>
    <n v="27.44"/>
    <n v="0"/>
    <n v="0"/>
    <n v="250"/>
    <n v="6860"/>
    <n v="22981"/>
    <n v="3.35"/>
    <n v="30873.089999999989"/>
    <n v="0.74436993511177563"/>
    <s v="ARQ TORRE"/>
    <m/>
  </r>
  <r>
    <x v="5"/>
    <m/>
    <m/>
    <x v="5"/>
    <x v="36"/>
    <n v="309"/>
    <s v="BARANDAS 01 H: 1.10 M"/>
    <s v="ml"/>
    <n v="547.19000000000017"/>
    <n v="520"/>
    <n v="284538.8"/>
    <n v="0"/>
    <n v="0"/>
    <n v="284538.8"/>
    <n v="3.35"/>
    <n v="30873.089999999989"/>
    <n v="9.216401727199969"/>
    <s v="ARQ TORRE"/>
    <m/>
  </r>
  <r>
    <x v="5"/>
    <m/>
    <m/>
    <x v="5"/>
    <x v="36"/>
    <n v="309"/>
    <s v="BARANDA X01 H:1.10 m"/>
    <s v="ml"/>
    <n v="303.48"/>
    <n v="520"/>
    <n v="157809.60000000001"/>
    <n v="0"/>
    <n v="0"/>
    <n v="157809.60000000001"/>
    <n v="3.35"/>
    <n v="30873.089999999989"/>
    <n v="5.1115583182635769"/>
    <s v="ARQ TORRE"/>
    <m/>
  </r>
  <r>
    <x v="5"/>
    <m/>
    <m/>
    <x v="5"/>
    <x v="1"/>
    <m/>
    <s v="PUERTA VEHICULAR 01 (6.30 M X 2.40 M)"/>
    <s v="und"/>
    <n v="1"/>
    <n v="0"/>
    <n v="0"/>
    <n v="9336.61"/>
    <n v="9336.61"/>
    <n v="31277.643499999998"/>
    <n v="3.35"/>
    <n v="30873.089999999989"/>
    <n v="1.0131037579976609"/>
    <s v="ARQ TORRE"/>
    <m/>
  </r>
  <r>
    <x v="5"/>
    <m/>
    <m/>
    <x v="5"/>
    <x v="1"/>
    <m/>
    <s v="CONTROLES"/>
    <s v="und"/>
    <n v="220"/>
    <n v="0"/>
    <n v="0"/>
    <n v="30"/>
    <n v="6600"/>
    <n v="22110"/>
    <n v="3.35"/>
    <n v="30873.089999999989"/>
    <n v="0.71615766351861787"/>
    <s v="ARQ TORRE"/>
    <m/>
  </r>
  <r>
    <x v="5"/>
    <m/>
    <m/>
    <x v="5"/>
    <x v="1"/>
    <m/>
    <s v="BARRERA VEHICULAR"/>
    <s v="und"/>
    <n v="2"/>
    <n v="0"/>
    <n v="0"/>
    <n v="2218.64"/>
    <n v="4437.29"/>
    <n v="14864.9215"/>
    <n v="3.35"/>
    <n v="30873.089999999989"/>
    <n v="0.48148473314462548"/>
    <s v="ARQ TORRE"/>
    <m/>
  </r>
  <r>
    <x v="5"/>
    <m/>
    <m/>
    <x v="5"/>
    <x v="36"/>
    <n v="309"/>
    <s v="ESCALERA MET. DE GATO ANCLADA A PARED CON PROTECCIÒN (A=0.55 , H=3.00M)"/>
    <s v="und"/>
    <n v="1"/>
    <n v="1200"/>
    <n v="1200"/>
    <n v="0"/>
    <n v="0"/>
    <n v="1200"/>
    <n v="3.35"/>
    <n v="30873.089999999989"/>
    <n v="3.8868801276451447E-2"/>
    <s v="ARQ TORRE"/>
    <m/>
  </r>
  <r>
    <x v="5"/>
    <m/>
    <m/>
    <x v="5"/>
    <x v="1"/>
    <m/>
    <s v="PARRILLA REJILLA (0.85x0.60M)"/>
    <s v="und"/>
    <n v="6"/>
    <n v="0"/>
    <n v="0"/>
    <n v="850"/>
    <n v="5100"/>
    <n v="17085"/>
    <n v="3.35"/>
    <n v="30873.089999999989"/>
    <n v="0.55339455817347749"/>
    <s v="ARQ TORRE"/>
    <m/>
  </r>
  <r>
    <x v="5"/>
    <m/>
    <m/>
    <x v="7"/>
    <x v="37"/>
    <n v="601"/>
    <s v="REJILLAS MET P/ DESMONTABLE INGR DE EQUIPOS (0.83x0.74M)"/>
    <s v="und"/>
    <n v="1"/>
    <n v="1050"/>
    <n v="1050"/>
    <n v="0"/>
    <n v="0"/>
    <n v="1050"/>
    <n v="3.35"/>
    <n v="30873.089999999989"/>
    <n v="3.4010201116895018E-2"/>
    <s v="ARQ TORRE"/>
    <m/>
  </r>
  <r>
    <x v="5"/>
    <m/>
    <m/>
    <x v="7"/>
    <x v="37"/>
    <n v="601"/>
    <s v="REJILLAS MET P/ DESMONTABLE INGR DE EQUIPOS (0.83x1.13M)"/>
    <s v="und"/>
    <n v="1"/>
    <n v="1050"/>
    <n v="1050"/>
    <n v="0"/>
    <n v="0"/>
    <n v="1050"/>
    <n v="3.35"/>
    <n v="30873.089999999989"/>
    <n v="3.4010201116895018E-2"/>
    <s v="ARQ TORRE"/>
    <m/>
  </r>
  <r>
    <x v="5"/>
    <m/>
    <m/>
    <x v="7"/>
    <x v="37"/>
    <n v="601"/>
    <s v="REJILLAS MET P/ DESMONTABLE INGR DE EQUIPOS (1.00x1.01M)"/>
    <s v="und"/>
    <n v="2"/>
    <n v="1050"/>
    <n v="2100"/>
    <n v="0"/>
    <n v="0"/>
    <n v="2100"/>
    <n v="3.35"/>
    <n v="30873.089999999989"/>
    <n v="6.8020402233790037E-2"/>
    <s v="ARQ TORRE"/>
    <m/>
  </r>
  <r>
    <x v="5"/>
    <m/>
    <m/>
    <x v="5"/>
    <x v="1"/>
    <m/>
    <s v="TAPA DE CONCRETO DESMONTABLE P/ INGR DE EQUIPOS (L=2.62 , A=0.33M)"/>
    <s v="und"/>
    <n v="3"/>
    <n v="3250"/>
    <n v="9750"/>
    <n v="0"/>
    <n v="0"/>
    <n v="9750"/>
    <n v="3.35"/>
    <n v="30873.089999999989"/>
    <n v="0.31580901037116799"/>
    <s v="ARQ TORRE"/>
    <m/>
  </r>
  <r>
    <x v="5"/>
    <m/>
    <m/>
    <x v="5"/>
    <x v="1"/>
    <m/>
    <s v="REJILLAS MET 1 P/ DESMONTABLE INGR SUBEST  (L=2.62 , A=0.33M)"/>
    <s v="und"/>
    <n v="3"/>
    <n v="3250"/>
    <n v="9750"/>
    <n v="0"/>
    <n v="0"/>
    <n v="9750"/>
    <n v="3.35"/>
    <n v="30873.089999999989"/>
    <n v="0.31580901037116799"/>
    <s v="ARQ TORRE"/>
    <m/>
  </r>
  <r>
    <x v="5"/>
    <m/>
    <m/>
    <x v="5"/>
    <x v="1"/>
    <m/>
    <s v="TAPA DE CONCRETO DESMONTABLE P/ INGR DE EQUIPOS (.32x2.60M)"/>
    <s v="und"/>
    <n v="3"/>
    <n v="1228.8"/>
    <n v="3686.4"/>
    <n v="0"/>
    <n v="0"/>
    <n v="3686.4"/>
    <n v="3.35"/>
    <n v="30873.089999999989"/>
    <n v="0.11940495752125885"/>
    <s v="ARQ TORRE"/>
    <m/>
  </r>
  <r>
    <x v="5"/>
    <m/>
    <m/>
    <x v="5"/>
    <x v="1"/>
    <m/>
    <s v="REJILLAS MET 1 P/ DESMONTABLE INGR SUBEST(1.00x1.00M)"/>
    <s v="und"/>
    <n v="1"/>
    <n v="1500"/>
    <n v="1500"/>
    <n v="0"/>
    <n v="0"/>
    <n v="1500"/>
    <n v="3.35"/>
    <n v="30873.089999999989"/>
    <n v="4.858600159556431E-2"/>
    <s v="ARQ TORRE"/>
    <m/>
  </r>
  <r>
    <x v="5"/>
    <m/>
    <m/>
    <x v="5"/>
    <x v="1"/>
    <m/>
    <s v="REJILLAS MET 2 P/ DESMONTABLE INGR SUBEST(1.00x1.00M)"/>
    <s v="und"/>
    <n v="1"/>
    <n v="1500"/>
    <n v="1500"/>
    <n v="0"/>
    <n v="0"/>
    <n v="1500"/>
    <n v="3.35"/>
    <n v="30873.089999999989"/>
    <n v="4.858600159556431E-2"/>
    <s v="ARQ TORRE"/>
    <m/>
  </r>
  <r>
    <x v="5"/>
    <m/>
    <m/>
    <x v="5"/>
    <x v="1"/>
    <m/>
    <s v="REJILLAS MET 3 P/ DESMONTABLE INYECC DE AIRE (0.76x0.76M)"/>
    <s v="und"/>
    <n v="1"/>
    <n v="866.4"/>
    <n v="866.4"/>
    <n v="0"/>
    <n v="0"/>
    <n v="866.4"/>
    <n v="3.35"/>
    <n v="30873.089999999989"/>
    <n v="2.8063274521597945E-2"/>
    <s v="ARQ TORRE"/>
    <m/>
  </r>
  <r>
    <x v="5"/>
    <m/>
    <m/>
    <x v="5"/>
    <x v="1"/>
    <m/>
    <s v="REJILLAS MET 4 P/ DESMONTABLE INYECC DE AIRE (0.798x1.13M)"/>
    <s v="und"/>
    <n v="1"/>
    <n v="1352.61"/>
    <n v="1352.61"/>
    <n v="0"/>
    <n v="0"/>
    <n v="1352.61"/>
    <n v="3.35"/>
    <n v="30873.089999999989"/>
    <n v="4.381194107878416E-2"/>
    <s v="ARQ TORRE"/>
    <m/>
  </r>
  <r>
    <x v="5"/>
    <m/>
    <m/>
    <x v="5"/>
    <x v="1"/>
    <m/>
    <s v="REJILLAS MET 5 P/ DESMONTABLE INYECC DE AIRE (0.46x0.90M)"/>
    <s v="und"/>
    <n v="1"/>
    <n v="621"/>
    <n v="621"/>
    <n v="0"/>
    <n v="0"/>
    <n v="621"/>
    <n v="3.35"/>
    <n v="30873.089999999989"/>
    <n v="2.0114604660563622E-2"/>
    <s v="ARQ TORRE"/>
    <m/>
  </r>
  <r>
    <x v="5"/>
    <m/>
    <m/>
    <x v="5"/>
    <x v="1"/>
    <m/>
    <s v="REJILLAS MET 6 P/ DESMONTABLE INYECC DE AIRE (0.46x0.68M)"/>
    <s v="und"/>
    <n v="1"/>
    <n v="469.2"/>
    <n v="469.2"/>
    <n v="0"/>
    <n v="0"/>
    <n v="469.2"/>
    <n v="3.35"/>
    <n v="30873.089999999989"/>
    <n v="1.5197701299092516E-2"/>
    <s v="ARQ TORRE"/>
    <m/>
  </r>
  <r>
    <x v="5"/>
    <m/>
    <m/>
    <x v="5"/>
    <x v="1"/>
    <m/>
    <s v="REJILLAS MET 7 P/ DESMONTABLE INYECC DE AIRE (0.46x0.95M)"/>
    <s v="und"/>
    <n v="1"/>
    <n v="655.5"/>
    <n v="655.5"/>
    <n v="0"/>
    <n v="0"/>
    <n v="655.5"/>
    <n v="3.35"/>
    <n v="30873.089999999989"/>
    <n v="2.1232082697261602E-2"/>
    <s v="ARQ TORRE"/>
    <m/>
  </r>
  <r>
    <x v="5"/>
    <m/>
    <m/>
    <x v="5"/>
    <x v="1"/>
    <m/>
    <s v="REJILLAS MET 8 P/ DESMONTABLE INYECC DE AIRE (0.46x3.03M)"/>
    <s v="und"/>
    <n v="1"/>
    <n v="2090.6999999999998"/>
    <n v="2090.6999999999998"/>
    <n v="0"/>
    <n v="0"/>
    <n v="2090.6999999999998"/>
    <n v="3.35"/>
    <n v="30873.089999999989"/>
    <n v="6.7719169023897532E-2"/>
    <s v="ARQ TORRE"/>
    <m/>
  </r>
  <r>
    <x v="5"/>
    <m/>
    <m/>
    <x v="5"/>
    <x v="1"/>
    <m/>
    <s v="REJILLAS MET 9 P/ DESMONTABLE INYECC DE AIRE (0.82x0.79M)"/>
    <s v="und"/>
    <n v="1"/>
    <n v="984"/>
    <n v="984"/>
    <n v="0"/>
    <n v="0"/>
    <n v="984"/>
    <n v="3.35"/>
    <n v="30873.089999999989"/>
    <n v="3.1872417046690187E-2"/>
    <s v="ARQ TORRE"/>
    <m/>
  </r>
  <r>
    <x v="5"/>
    <m/>
    <m/>
    <x v="5"/>
    <x v="1"/>
    <m/>
    <s v="REJILLAS MET 10 P/ DESMONTABLE INYECC DE AIRE (0.82x4.01M)"/>
    <s v="und"/>
    <n v="1"/>
    <n v="4932.3"/>
    <n v="4932.3"/>
    <n v="0"/>
    <n v="0"/>
    <n v="4932.3"/>
    <n v="3.35"/>
    <n v="30873.089999999989"/>
    <n v="0.15976049044653456"/>
    <s v="ARQ TORRE"/>
    <m/>
  </r>
  <r>
    <x v="5"/>
    <m/>
    <m/>
    <x v="5"/>
    <x v="1"/>
    <m/>
    <s v="REJILLAS MET 11 P/ DESMONTABLE INYECC DE AIRE (0.48x0.66M)"/>
    <s v="und"/>
    <n v="1"/>
    <n v="475.2"/>
    <n v="475.2"/>
    <n v="0"/>
    <n v="0"/>
    <n v="475.2"/>
    <n v="3.35"/>
    <n v="30873.089999999989"/>
    <n v="1.5392045305474772E-2"/>
    <s v="ARQ TORRE"/>
    <m/>
  </r>
  <r>
    <x v="5"/>
    <m/>
    <m/>
    <x v="5"/>
    <x v="1"/>
    <m/>
    <s v="REJILLAS MET 12 P/ DESMONTABLE INYECC DE AIRE (0.66x0.66M)"/>
    <s v="und"/>
    <n v="1"/>
    <n v="653.4"/>
    <n v="653.4"/>
    <n v="0"/>
    <n v="0"/>
    <n v="653.4"/>
    <n v="3.35"/>
    <n v="30873.089999999989"/>
    <n v="2.1164062295027812E-2"/>
    <s v="ARQ TORRE"/>
    <m/>
  </r>
  <r>
    <x v="5"/>
    <m/>
    <m/>
    <x v="5"/>
    <x v="1"/>
    <m/>
    <s v="REJILLAS MET 13 P/ DESMONTABLE INYECC DE AIRE (0.88x0.40M)"/>
    <s v="und"/>
    <n v="1"/>
    <n v="528"/>
    <n v="528"/>
    <n v="0"/>
    <n v="0"/>
    <n v="528"/>
    <n v="3.35"/>
    <n v="30873.089999999989"/>
    <n v="1.7102272561638637E-2"/>
    <s v="ARQ TORRE"/>
    <m/>
  </r>
  <r>
    <x v="5"/>
    <m/>
    <m/>
    <x v="5"/>
    <x v="1"/>
    <m/>
    <s v="REJILLAS MET 14 P/ DESMONTABLE INYECC DE AIRE (0.28x1.98M)"/>
    <s v="und"/>
    <n v="1"/>
    <n v="831.6"/>
    <n v="831.6"/>
    <n v="0"/>
    <n v="0"/>
    <n v="831.6"/>
    <n v="3.35"/>
    <n v="30873.089999999989"/>
    <n v="2.6936079284580854E-2"/>
    <s v="ARQ TORRE"/>
    <m/>
  </r>
  <r>
    <x v="5"/>
    <m/>
    <m/>
    <x v="5"/>
    <x v="1"/>
    <m/>
    <s v="REJILLAS MET 15 P/ DESMONTABLE INYECC DE AIRE (0.91x0.34M)"/>
    <s v="und"/>
    <n v="1"/>
    <n v="464.1"/>
    <n v="464.1"/>
    <n v="0"/>
    <n v="0"/>
    <n v="464.1"/>
    <n v="3.35"/>
    <n v="30873.089999999989"/>
    <n v="1.5032508893667598E-2"/>
    <s v="ARQ TORRE"/>
    <m/>
  </r>
  <r>
    <x v="5"/>
    <m/>
    <m/>
    <x v="5"/>
    <x v="1"/>
    <m/>
    <s v="REJILLAS MET 16 P/ DESMONTABLE INYECC DE AIRE (1.26x0.25M)"/>
    <s v="und"/>
    <n v="1"/>
    <n v="472.5"/>
    <n v="472.5"/>
    <n v="0"/>
    <n v="0"/>
    <n v="472.5"/>
    <n v="3.35"/>
    <n v="30873.089999999989"/>
    <n v="1.5304590502602758E-2"/>
    <s v="ARQ TORRE"/>
    <m/>
  </r>
  <r>
    <x v="5"/>
    <m/>
    <m/>
    <x v="5"/>
    <x v="1"/>
    <m/>
    <s v="REJILLAS MET 17 P/ DESMONTABLE INYECC DE AIRE (0.93x0.25M)"/>
    <s v="und"/>
    <n v="1"/>
    <n v="348.75"/>
    <n v="348.75"/>
    <n v="0"/>
    <n v="0"/>
    <n v="348.75"/>
    <n v="3.35"/>
    <n v="30873.089999999989"/>
    <n v="1.1296245370968702E-2"/>
    <s v="ARQ TORRE"/>
    <m/>
  </r>
  <r>
    <x v="5"/>
    <m/>
    <m/>
    <x v="5"/>
    <x v="1"/>
    <m/>
    <s v="REJILLAS MET 18 P/ DESMONTABLE INYECC DE AIRE (0.25x1.58M)"/>
    <s v="und"/>
    <n v="1"/>
    <n v="592.5"/>
    <n v="592.5"/>
    <n v="0"/>
    <n v="0"/>
    <n v="592.5"/>
    <n v="3.35"/>
    <n v="30873.089999999989"/>
    <n v="1.9191470630247901E-2"/>
    <s v="ARQ TORRE"/>
    <m/>
  </r>
  <r>
    <x v="5"/>
    <m/>
    <m/>
    <x v="5"/>
    <x v="1"/>
    <m/>
    <s v="REJILLAS MET 19 P/ DESMONTABLE INYECC DE AIRE (0.50x0.50M)"/>
    <s v="und"/>
    <n v="1"/>
    <n v="375"/>
    <n v="375"/>
    <n v="0"/>
    <n v="0"/>
    <n v="375"/>
    <n v="3.35"/>
    <n v="30873.089999999989"/>
    <n v="1.2146500398891077E-2"/>
    <s v="ARQ TORRE"/>
    <m/>
  </r>
  <r>
    <x v="5"/>
    <m/>
    <m/>
    <x v="5"/>
    <x v="1"/>
    <m/>
    <s v="REJILLAS MET 20 P/ DESMONTABLE INYECC DE AIRE (0.40x1.68M)"/>
    <s v="und"/>
    <n v="2"/>
    <n v="1008"/>
    <n v="2016"/>
    <n v="0"/>
    <n v="0"/>
    <n v="2016"/>
    <n v="3.35"/>
    <n v="30873.089999999989"/>
    <n v="6.5299586144438426E-2"/>
    <s v="ARQ TORRE"/>
    <m/>
  </r>
  <r>
    <x v="5"/>
    <m/>
    <m/>
    <x v="5"/>
    <x v="1"/>
    <m/>
    <s v="REJILLAS MET 21 P/ DESMONTABLE INYECC DE AIRE (0.42x1.08M)"/>
    <s v="und"/>
    <n v="1"/>
    <n v="680.4"/>
    <n v="680.4"/>
    <n v="0"/>
    <n v="0"/>
    <n v="680.4"/>
    <n v="3.35"/>
    <n v="30873.089999999989"/>
    <n v="2.203861032374797E-2"/>
    <s v="ARQ TORRE"/>
    <m/>
  </r>
  <r>
    <x v="5"/>
    <m/>
    <m/>
    <x v="5"/>
    <x v="1"/>
    <m/>
    <s v="REJILLAS MET 22 P/ DESMONTABLE INYECC DE AIRE (1.45x0.45M)"/>
    <s v="und"/>
    <n v="1"/>
    <n v="978.75"/>
    <n v="978.75"/>
    <n v="0"/>
    <n v="0"/>
    <n v="978.75"/>
    <n v="3.35"/>
    <n v="30873.089999999989"/>
    <n v="3.1702366041105712E-2"/>
    <s v="ARQ TORRE"/>
    <m/>
  </r>
  <r>
    <x v="5"/>
    <m/>
    <m/>
    <x v="5"/>
    <x v="1"/>
    <m/>
    <s v="REJILLAS MET 23 P/ DESMONTABLE INYECC DE AIRE (1.31x0.41M)"/>
    <s v="und"/>
    <n v="1"/>
    <n v="805.65"/>
    <n v="805.65"/>
    <n v="0"/>
    <n v="0"/>
    <n v="805.65"/>
    <n v="3.35"/>
    <n v="30873.089999999989"/>
    <n v="2.6095541456977591E-2"/>
    <s v="ARQ TORRE"/>
    <m/>
  </r>
  <r>
    <x v="5"/>
    <m/>
    <m/>
    <x v="5"/>
    <x v="1"/>
    <m/>
    <s v="REJILLAS MET 24 P/ DESMONTABLE INYECC DE AIRE (0.51x1.16M)"/>
    <s v="und"/>
    <n v="1"/>
    <n v="887.4"/>
    <n v="887.4"/>
    <n v="0"/>
    <n v="0"/>
    <n v="887.4"/>
    <n v="3.35"/>
    <n v="30873.089999999989"/>
    <n v="2.8743478543935844E-2"/>
    <s v="ARQ TORRE"/>
    <m/>
  </r>
  <r>
    <x v="5"/>
    <m/>
    <m/>
    <x v="5"/>
    <x v="1"/>
    <m/>
    <s v="REJILLAS MET 25 P/ DESMONTABLE INYECC DE AIRE (0.51x1.39M)"/>
    <s v="und"/>
    <n v="1"/>
    <n v="1063.3499999999999"/>
    <n v="1063.3499999999999"/>
    <n v="0"/>
    <n v="0"/>
    <n v="1063.3499999999999"/>
    <n v="3.35"/>
    <n v="30873.089999999989"/>
    <n v="3.4442616531095538E-2"/>
    <s v="ARQ TORRE"/>
    <m/>
  </r>
  <r>
    <x v="5"/>
    <m/>
    <m/>
    <x v="5"/>
    <x v="1"/>
    <m/>
    <s v="REJILLAS MET 26 P/ DESMONTABLE INYECC DE AIRE (0.25x0.60M)"/>
    <s v="und"/>
    <n v="1"/>
    <n v="225"/>
    <n v="225"/>
    <n v="0"/>
    <n v="0"/>
    <n v="225"/>
    <n v="3.35"/>
    <n v="30873.089999999989"/>
    <n v="7.2879002393346467E-3"/>
    <s v="ARQ TORRE"/>
    <m/>
  </r>
  <r>
    <x v="5"/>
    <m/>
    <m/>
    <x v="5"/>
    <x v="1"/>
    <m/>
    <s v="REJILLAS MET 27 P/ DESMONTABLE INYECC DE AIRE (0.60x1.65M)"/>
    <s v="und"/>
    <n v="1"/>
    <n v="1485"/>
    <n v="1485"/>
    <n v="0"/>
    <n v="0"/>
    <n v="1485"/>
    <n v="3.35"/>
    <n v="30873.089999999989"/>
    <n v="4.8100141579608666E-2"/>
    <s v="ARQ TORRE"/>
    <m/>
  </r>
  <r>
    <x v="5"/>
    <m/>
    <m/>
    <x v="5"/>
    <x v="1"/>
    <m/>
    <s v="REJILLAS MET 28 P/ DESMONTABLE INYECC DE AIRE (0.43x0.68M)"/>
    <s v="und"/>
    <n v="1"/>
    <n v="438.6"/>
    <n v="438.6"/>
    <n v="0"/>
    <n v="0"/>
    <n v="438.6"/>
    <n v="3.35"/>
    <n v="30873.089999999989"/>
    <n v="1.4206546866543004E-2"/>
    <s v="ARQ TORRE"/>
    <m/>
  </r>
  <r>
    <x v="5"/>
    <m/>
    <m/>
    <x v="5"/>
    <x v="1"/>
    <m/>
    <s v="REJILLAS MET 29 P/ DESMONTABLE INYECC DE AIRE (0.58x0.76M)"/>
    <s v="und"/>
    <n v="1"/>
    <n v="661.2"/>
    <n v="661.2"/>
    <n v="0"/>
    <n v="0"/>
    <n v="661.2"/>
    <n v="3.35"/>
    <n v="30873.089999999989"/>
    <n v="2.1416709503324749E-2"/>
    <s v="ARQ TORRE"/>
    <m/>
  </r>
  <r>
    <x v="5"/>
    <m/>
    <m/>
    <x v="5"/>
    <x v="1"/>
    <m/>
    <s v="REJILLAS MET 30 P/ DESMONTABLE INYECC DE AIRE (0.86x0.68M)"/>
    <s v="und"/>
    <n v="1"/>
    <n v="877.2"/>
    <n v="877.2"/>
    <n v="0"/>
    <n v="0"/>
    <n v="877.2"/>
    <n v="3.35"/>
    <n v="30873.089999999989"/>
    <n v="2.8413093733086009E-2"/>
    <s v="ARQ TORRE"/>
    <m/>
  </r>
  <r>
    <x v="5"/>
    <m/>
    <m/>
    <x v="5"/>
    <x v="1"/>
    <m/>
    <s v="REJILLAS MET 31 P/ DESMONTABLE INYECC DE AIRE (0.58x0.50M)"/>
    <s v="und"/>
    <n v="1"/>
    <n v="450"/>
    <n v="450"/>
    <n v="0"/>
    <n v="0"/>
    <n v="450"/>
    <n v="3.35"/>
    <n v="30873.089999999989"/>
    <n v="1.4575800478669293E-2"/>
    <s v="ARQ TORRE"/>
    <m/>
  </r>
  <r>
    <x v="5"/>
    <m/>
    <m/>
    <x v="5"/>
    <x v="1"/>
    <m/>
    <s v="REJILLAS MET 32 P/ DESMONTABLE INYECC DE AIRE (0.33x1.91M)"/>
    <s v="und"/>
    <n v="1"/>
    <n v="945.45"/>
    <n v="945.45"/>
    <n v="0"/>
    <n v="0"/>
    <n v="945.45"/>
    <n v="3.35"/>
    <n v="30873.089999999989"/>
    <n v="3.0623756805684185E-2"/>
    <s v="ARQ TORRE"/>
    <m/>
  </r>
  <r>
    <x v="5"/>
    <m/>
    <m/>
    <x v="5"/>
    <x v="1"/>
    <m/>
    <s v="REJILLAS MET 33 P/ DESMONTABLE INYECC DE AIRE (0.33x1.20M)"/>
    <s v="und"/>
    <n v="1"/>
    <n v="594"/>
    <n v="594"/>
    <n v="0"/>
    <n v="0"/>
    <n v="594"/>
    <n v="3.35"/>
    <n v="30873.089999999989"/>
    <n v="1.9240056631843465E-2"/>
    <s v="ARQ TORRE"/>
    <m/>
  </r>
  <r>
    <x v="5"/>
    <m/>
    <m/>
    <x v="5"/>
    <x v="1"/>
    <m/>
    <s v="REJILLAS MET 34 P/ DESMONTABLE INYECC DE AIRE (0.33x0.94M)"/>
    <s v="und"/>
    <n v="1"/>
    <n v="470.25"/>
    <n v="470.25"/>
    <n v="0"/>
    <n v="0"/>
    <n v="470.25"/>
    <n v="3.35"/>
    <n v="30873.089999999989"/>
    <n v="1.5231711500209411E-2"/>
    <s v="ARQ TORRE"/>
    <m/>
  </r>
  <r>
    <x v="5"/>
    <m/>
    <m/>
    <x v="5"/>
    <x v="1"/>
    <m/>
    <s v="REJILLAS MET 35 P/ DESMONTABLE INYECC DE AIRE (0.33x0.71M)"/>
    <s v="und"/>
    <n v="1"/>
    <n v="351.45"/>
    <n v="351.45"/>
    <n v="0"/>
    <n v="0"/>
    <n v="351.45"/>
    <n v="3.35"/>
    <n v="30873.089999999989"/>
    <n v="1.1383700173840718E-2"/>
    <s v="ARQ TORRE"/>
    <m/>
  </r>
  <r>
    <x v="5"/>
    <m/>
    <m/>
    <x v="5"/>
    <x v="1"/>
    <m/>
    <s v="REJILLAS MET 36 P/ DESMONTABLE INYECC DE AIRE (0.60x0.55M)"/>
    <s v="und"/>
    <n v="1"/>
    <n v="495"/>
    <n v="495"/>
    <n v="0"/>
    <n v="0"/>
    <n v="495"/>
    <n v="3.35"/>
    <n v="30873.089999999989"/>
    <n v="1.6033380526536221E-2"/>
    <s v="ARQ TORRE"/>
    <m/>
  </r>
  <r>
    <x v="5"/>
    <m/>
    <m/>
    <x v="5"/>
    <x v="1"/>
    <m/>
    <s v="REJILLAS MET 37 P/ DESMONTABLE INYECC DE AIRE (0.60x0.42M)"/>
    <s v="und"/>
    <n v="1"/>
    <n v="378"/>
    <n v="378"/>
    <n v="0"/>
    <n v="0"/>
    <n v="378"/>
    <n v="3.35"/>
    <n v="30873.089999999989"/>
    <n v="1.2243672402082207E-2"/>
    <s v="ARQ TORRE"/>
    <m/>
  </r>
  <r>
    <x v="5"/>
    <m/>
    <m/>
    <x v="5"/>
    <x v="1"/>
    <m/>
    <s v="REJILLAS MET 38 P/ DESMONTABLE INYECC DE AIRE (1.28x0.47M)"/>
    <s v="und"/>
    <n v="1"/>
    <n v="1170"/>
    <n v="1170"/>
    <n v="0"/>
    <n v="0"/>
    <n v="1170"/>
    <n v="3.35"/>
    <n v="30873.089999999989"/>
    <n v="3.7897081244540158E-2"/>
    <s v="ARQ TORRE"/>
    <m/>
  </r>
  <r>
    <x v="5"/>
    <m/>
    <m/>
    <x v="7"/>
    <x v="37"/>
    <n v="601"/>
    <s v="REJILLAS MET P/ DESMONTABLE INGR DE EQUIPOS (.32x2.60M)"/>
    <s v="und"/>
    <n v="3"/>
    <n v="1287"/>
    <n v="3861"/>
    <n v="0"/>
    <n v="0"/>
    <n v="3861"/>
    <n v="3.35"/>
    <n v="30873.089999999989"/>
    <n v="0.12506036810698254"/>
    <s v="ARQ TORRE"/>
    <m/>
  </r>
  <r>
    <x v="5"/>
    <m/>
    <m/>
    <x v="5"/>
    <x v="1"/>
    <m/>
    <s v="TAPA DE CONCRETO DESMONTABLE P/ INGR DE EQUIPOS (.33x2.60M)"/>
    <s v="und"/>
    <n v="3"/>
    <n v="1287"/>
    <n v="3861"/>
    <n v="0"/>
    <n v="0"/>
    <n v="3861"/>
    <n v="3.35"/>
    <n v="30873.089999999989"/>
    <n v="0.12506036810698254"/>
    <s v="ARQ TORRE"/>
    <m/>
  </r>
  <r>
    <x v="5"/>
    <m/>
    <m/>
    <x v="5"/>
    <x v="1"/>
    <m/>
    <s v="REJILLAS MET 1 P/ DESMONTABLE INGR SUBEST(1.00x1.00M)"/>
    <s v="und"/>
    <n v="1"/>
    <n v="1500"/>
    <n v="1500"/>
    <n v="0"/>
    <n v="0"/>
    <n v="1500"/>
    <n v="3.35"/>
    <n v="30873.089999999989"/>
    <n v="4.858600159556431E-2"/>
    <s v="ARQ TORRE"/>
    <m/>
  </r>
  <r>
    <x v="5"/>
    <m/>
    <m/>
    <x v="5"/>
    <x v="1"/>
    <m/>
    <s v="REJILLAS MET 2 P/ DESMONTABLE INGR SUBEST(1.00x1.00M)"/>
    <s v="und"/>
    <n v="1"/>
    <n v="1500"/>
    <n v="1500"/>
    <n v="0"/>
    <n v="0"/>
    <n v="1500"/>
    <n v="3.35"/>
    <n v="30873.089999999989"/>
    <n v="4.858600159556431E-2"/>
    <s v="ARQ TORRE"/>
    <m/>
  </r>
  <r>
    <x v="5"/>
    <m/>
    <m/>
    <x v="5"/>
    <x v="1"/>
    <m/>
    <s v="REJILLAS MET 3 P/ DESMONTABLE INYECC DE AIRE (0.98x1.13M)"/>
    <s v="und"/>
    <n v="1"/>
    <n v="1661.1"/>
    <n v="1661.1"/>
    <n v="0"/>
    <n v="0"/>
    <n v="1661.1"/>
    <n v="3.35"/>
    <n v="30873.089999999989"/>
    <n v="5.380413816692791E-2"/>
    <s v="ARQ TORRE"/>
    <m/>
  </r>
  <r>
    <x v="5"/>
    <m/>
    <m/>
    <x v="5"/>
    <x v="1"/>
    <m/>
    <s v="REJILLAS MET 3 P/ DESMONTABLE INYECC DE AIRE (0.76x0.76M)"/>
    <s v="und"/>
    <n v="1"/>
    <n v="866.4"/>
    <n v="866.4"/>
    <n v="0"/>
    <n v="0"/>
    <n v="866.4"/>
    <n v="3.35"/>
    <n v="30873.089999999989"/>
    <n v="2.8063274521597945E-2"/>
    <s v="ARQ TORRE"/>
    <m/>
  </r>
  <r>
    <x v="5"/>
    <m/>
    <m/>
    <x v="5"/>
    <x v="1"/>
    <m/>
    <s v="CANALETA SUM A:45CM  - ACABADO PULIDO - SOT"/>
    <s v="ml"/>
    <n v="6"/>
    <n v="250"/>
    <n v="1500"/>
    <n v="0"/>
    <n v="0"/>
    <n v="1500"/>
    <n v="3.35"/>
    <n v="30873.089999999989"/>
    <n v="4.858600159556431E-2"/>
    <s v="ARQ TORRE"/>
    <m/>
  </r>
  <r>
    <x v="5"/>
    <m/>
    <m/>
    <x v="5"/>
    <x v="36"/>
    <n v="309"/>
    <s v="CELOSÍA DE ALUMINIO COLOR NEGRO COD: #5218 *VER D-03 EN LÁMINA A-05 , H=4.17M"/>
    <s v="ml"/>
    <n v="66.72"/>
    <n v="150"/>
    <n v="10008"/>
    <n v="0"/>
    <n v="0"/>
    <n v="10008"/>
    <n v="3.35"/>
    <n v="30873.089999999989"/>
    <n v="0.32416580264560507"/>
    <s v="ARQ TORRE"/>
    <m/>
  </r>
  <r>
    <x v="5"/>
    <m/>
    <m/>
    <x v="5"/>
    <x v="36"/>
    <n v="309"/>
    <s v="CELOSÍA DE ALUMINIO COLOR NEGRO COD: #5218 *VER D-03 EN LÁMINA A-05 , L=4.45M"/>
    <s v="ml"/>
    <n v="17.8"/>
    <n v="150"/>
    <n v="2670"/>
    <n v="0"/>
    <n v="0"/>
    <n v="2670"/>
    <n v="3.35"/>
    <n v="30873.089999999989"/>
    <n v="8.6483082840104475E-2"/>
    <s v="ARQ TORRE"/>
    <m/>
  </r>
  <r>
    <x v="5"/>
    <m/>
    <m/>
    <x v="5"/>
    <x v="1"/>
    <m/>
    <s v="PERFIL DE ALUMINIO DE 4X4&quot; COLOR NEGRO COD: #5126 , H=2.50M"/>
    <s v="ml"/>
    <n v="10"/>
    <n v="150"/>
    <n v="1500"/>
    <n v="0"/>
    <n v="0"/>
    <n v="1500"/>
    <n v="3.35"/>
    <n v="30873.089999999989"/>
    <n v="4.858600159556431E-2"/>
    <s v="ARQ TORRE"/>
    <m/>
  </r>
  <r>
    <x v="5"/>
    <m/>
    <m/>
    <x v="5"/>
    <x v="1"/>
    <m/>
    <s v="PERFIL DE ALUMINIO DE 1X4&quot; COLOR NEGRO COD: #7857 , H=2.50M"/>
    <s v="ml"/>
    <n v="25"/>
    <n v="150"/>
    <n v="3750"/>
    <n v="0"/>
    <n v="0"/>
    <n v="3750"/>
    <n v="3.35"/>
    <n v="30873.089999999989"/>
    <n v="0.12146500398891077"/>
    <s v="ARQ TORRE"/>
    <m/>
  </r>
  <r>
    <x v="5"/>
    <m/>
    <m/>
    <x v="5"/>
    <x v="36"/>
    <n v="309"/>
    <s v="CELOSÍA DE FIERRO PINTADO AL HORNO COLOR DORADO CHAMPÁN 3 LISTONES CON  POSICIÓN EN MURO DE  2X1&quot; / 2X2&quot; / 2X1&quot; H: HASTA EL TECHO - VERTICAL INTERIOR - SUM AZOT."/>
    <s v="ml"/>
    <n v="68.510000000000005"/>
    <n v="250"/>
    <n v="17127.5"/>
    <n v="0"/>
    <n v="0"/>
    <n v="17127.5"/>
    <n v="3.35"/>
    <n v="30873.089999999989"/>
    <n v="0.55477116155201844"/>
    <s v="ARQ TORRE"/>
    <m/>
  </r>
  <r>
    <x v="5"/>
    <m/>
    <m/>
    <x v="5"/>
    <x v="36"/>
    <n v="309"/>
    <s v="PASAMANOS A PARED   H=0.90M"/>
    <s v="ml"/>
    <n v="275.27999999999997"/>
    <n v="220"/>
    <n v="60561.599999999999"/>
    <n v="0"/>
    <n v="0"/>
    <n v="60561.599999999999"/>
    <n v="3.35"/>
    <n v="30873.089999999989"/>
    <n v="1.9616306628199516"/>
    <s v="ARQ TORRE"/>
    <m/>
  </r>
  <r>
    <x v="5"/>
    <m/>
    <m/>
    <x v="5"/>
    <x v="36"/>
    <n v="309"/>
    <s v="BARANDAS A PISO   H=0.90M"/>
    <s v="ml"/>
    <n v="129.7000000000001"/>
    <n v="350"/>
    <n v="45395"/>
    <n v="0"/>
    <n v="0"/>
    <n v="45395"/>
    <n v="3.35"/>
    <n v="30873.089999999989"/>
    <n v="1.4703743616204279"/>
    <s v="ARQ TORRE"/>
    <m/>
  </r>
  <r>
    <x v="5"/>
    <m/>
    <m/>
    <x v="5"/>
    <x v="36"/>
    <n v="309"/>
    <s v="PASAMANOS A PARED   H=0.90M"/>
    <s v="ml"/>
    <n v="347.09000000000009"/>
    <n v="220"/>
    <n v="76359.8"/>
    <n v="0"/>
    <n v="0"/>
    <n v="76359.8"/>
    <n v="3.35"/>
    <n v="30873.089999999989"/>
    <n v="2.4733449097579809"/>
    <s v="ARQ TORRE"/>
    <m/>
  </r>
  <r>
    <x v="5"/>
    <m/>
    <m/>
    <x v="5"/>
    <x v="36"/>
    <n v="309"/>
    <s v="BARANDAS A PISO   H=0.90M"/>
    <s v="ml"/>
    <n v="135.90000000000009"/>
    <n v="350"/>
    <n v="47565"/>
    <n v="0"/>
    <n v="0"/>
    <n v="47565"/>
    <n v="3.35"/>
    <n v="30873.089999999989"/>
    <n v="1.5406621105953442"/>
    <s v="ARQ TORRE"/>
    <m/>
  </r>
  <r>
    <x v="5"/>
    <m/>
    <m/>
    <x v="5"/>
    <x v="36"/>
    <n v="309"/>
    <s v="PASAMANOS A PARED   H=0.90M"/>
    <s v="ml"/>
    <n v="33.950000000000003"/>
    <n v="220"/>
    <n v="7469"/>
    <n v="0"/>
    <n v="0"/>
    <n v="7469"/>
    <n v="3.35"/>
    <n v="30873.089999999989"/>
    <n v="0.2419258972781799"/>
    <s v="ARQ TORRE"/>
    <m/>
  </r>
  <r>
    <x v="5"/>
    <m/>
    <m/>
    <x v="5"/>
    <x v="36"/>
    <n v="309"/>
    <s v="BARANDAS A PISO   H=0.90M"/>
    <s v="ml"/>
    <n v="5.95"/>
    <n v="350"/>
    <n v="2082.5"/>
    <n v="0"/>
    <n v="0"/>
    <n v="2082.5"/>
    <n v="3.35"/>
    <n v="30873.089999999989"/>
    <n v="6.7453565548508454E-2"/>
    <s v="ARQ TORRE"/>
    <m/>
  </r>
  <r>
    <x v="5"/>
    <m/>
    <m/>
    <x v="5"/>
    <x v="36"/>
    <n v="309"/>
    <s v="BARANDAS A PISO   H=0.90M"/>
    <s v="ml"/>
    <n v="3.5"/>
    <n v="350"/>
    <n v="1225"/>
    <n v="0"/>
    <n v="0"/>
    <n v="1225"/>
    <n v="3.35"/>
    <n v="30873.089999999989"/>
    <n v="3.9678567969710851E-2"/>
    <s v="ARQ TORRE"/>
    <m/>
  </r>
  <r>
    <x v="5"/>
    <m/>
    <m/>
    <x v="5"/>
    <x v="1"/>
    <m/>
    <s v="TAPAJUNTAS SPC"/>
    <s v="ml"/>
    <n v="764.40000000000009"/>
    <n v="6.67"/>
    <n v="5098.55"/>
    <n v="2.84"/>
    <n v="2174.5700000000002"/>
    <n v="12383.3595"/>
    <n v="3.35"/>
    <n v="30873.089999999989"/>
    <n v="0.40110528295029763"/>
    <s v="ARQ TORRE"/>
    <m/>
  </r>
  <r>
    <x v="5"/>
    <m/>
    <m/>
    <x v="5"/>
    <x v="1"/>
    <m/>
    <s v="TAPAJUNTAS DE ALUMINIO"/>
    <s v="ml"/>
    <n v="399.99999999999989"/>
    <n v="7.86"/>
    <n v="3144"/>
    <n v="2.2400000000000002"/>
    <n v="896"/>
    <n v="6145.6"/>
    <n v="3.35"/>
    <n v="30873.089999999989"/>
    <n v="0.19906008760380003"/>
    <s v="ARQ TORRE"/>
    <m/>
  </r>
  <r>
    <x v="5"/>
    <m/>
    <m/>
    <x v="5"/>
    <x v="1"/>
    <m/>
    <s v="TAPAJUNTAS EN ÁREAS COMUNES"/>
    <s v="ml"/>
    <n v="48.78"/>
    <n v="7.86"/>
    <n v="383.41"/>
    <n v="2.2400000000000002"/>
    <n v="109.27"/>
    <n v="749.46450000000004"/>
    <n v="3.35"/>
    <n v="30873.089999999989"/>
    <n v="2.4275655595212539E-2"/>
    <s v="ARQ TORRE"/>
    <m/>
  </r>
  <r>
    <x v="5"/>
    <m/>
    <m/>
    <x v="5"/>
    <x v="25"/>
    <n v="311"/>
    <s v="TAPAJUNTAS EN MAMPARAS"/>
    <s v="ml"/>
    <n v="749.80999999999983"/>
    <n v="7.86"/>
    <n v="5893.51"/>
    <n v="2.2400000000000002"/>
    <n v="1679.57"/>
    <n v="11520.0695"/>
    <n v="3.35"/>
    <n v="30873.089999999989"/>
    <n v="0.37314274340534115"/>
    <s v="ARQ TORRE"/>
    <m/>
  </r>
  <r>
    <x v="5"/>
    <m/>
    <m/>
    <x v="5"/>
    <x v="57"/>
    <n v="316"/>
    <s v="PREPARACIÓN DE PAPEL"/>
    <s v="m2"/>
    <n v="30719.200000000001"/>
    <n v="10.5"/>
    <n v="322551.59999999998"/>
    <n v="0"/>
    <n v="0"/>
    <n v="322551.59999999998"/>
    <n v="3.35"/>
    <n v="30873.089999999989"/>
    <n v="10.447661701501213"/>
    <s v="ARQ TORRE"/>
    <m/>
  </r>
  <r>
    <x v="5"/>
    <m/>
    <m/>
    <x v="5"/>
    <x v="57"/>
    <n v="316"/>
    <s v="SUMINISTRO E INSTALACION DE Papel mural de 180g"/>
    <s v="m2"/>
    <n v="30719.200000000001"/>
    <n v="6.5"/>
    <n v="199674.8"/>
    <n v="1.53"/>
    <n v="47000.38"/>
    <n v="357126.07299999997"/>
    <n v="3.35"/>
    <n v="30873.089999999989"/>
    <n v="11.567551968397076"/>
    <s v="ARQ TORRE"/>
    <m/>
  </r>
  <r>
    <x v="5"/>
    <m/>
    <m/>
    <x v="5"/>
    <x v="26"/>
    <n v="302"/>
    <s v="MOLDURA DE POLIESTIRENO COLOR BLANCO"/>
    <s v="ml"/>
    <n v="15652.08"/>
    <n v="4.5"/>
    <n v="70434.36"/>
    <n v="1.19"/>
    <n v="18625.98"/>
    <n v="132831.39300000001"/>
    <n v="3.35"/>
    <n v="30873.089999999989"/>
    <n v="4.3024975148260198"/>
    <s v="ARQ TORRE"/>
    <m/>
  </r>
  <r>
    <x v="5"/>
    <m/>
    <m/>
    <x v="5"/>
    <x v="19"/>
    <n v="304"/>
    <s v="Empastado y pintado en OLEOMATE color blanco - Marca VENCELATEX."/>
    <s v="m2"/>
    <n v="5496.9027749999987"/>
    <n v="27"/>
    <n v="148416.37"/>
    <n v="0"/>
    <n v="0"/>
    <n v="148416.37"/>
    <n v="3.35"/>
    <n v="30873.089999999989"/>
    <n v="4.8073053264185752"/>
    <s v="ARQ TORRE"/>
    <m/>
  </r>
  <r>
    <x v="5"/>
    <m/>
    <m/>
    <x v="5"/>
    <x v="19"/>
    <n v="304"/>
    <s v="Empastado y pintado en OLEOMATE color blanco - Marca VENCELATEX."/>
    <s v="m2"/>
    <n v="3020.5224000000021"/>
    <n v="27"/>
    <n v="81554.100000000006"/>
    <n v="0"/>
    <n v="0"/>
    <n v="81554.100000000006"/>
    <n v="3.35"/>
    <n v="30873.089999999989"/>
    <n v="2.6415917551498742"/>
    <s v="ARQ TORRE"/>
    <m/>
  </r>
  <r>
    <x v="5"/>
    <m/>
    <m/>
    <x v="5"/>
    <x v="19"/>
    <n v="304"/>
    <s v="Empastado y pintado en EXTERIOR color blanco - Marca VENCELATEX."/>
    <s v="m2"/>
    <n v="4679"/>
    <n v="27"/>
    <n v="126333"/>
    <n v="0"/>
    <n v="0"/>
    <n v="126333"/>
    <n v="3.35"/>
    <n v="30873.089999999989"/>
    <n v="4.0920102263816176"/>
    <s v="ARQ TORRE"/>
    <m/>
  </r>
  <r>
    <x v="5"/>
    <m/>
    <m/>
    <x v="5"/>
    <x v="19"/>
    <n v="304"/>
    <s v="Empastado y pintado con pintura látex Blanco. Se considera pintura PATO."/>
    <s v="m2"/>
    <n v="13144.36"/>
    <n v="25.5"/>
    <n v="335181.18"/>
    <n v="0"/>
    <n v="0"/>
    <n v="335181.18"/>
    <n v="3.35"/>
    <n v="30873.089999999989"/>
    <n v="10.856742230855419"/>
    <s v="ARQ TORRE"/>
    <m/>
  </r>
  <r>
    <x v="5"/>
    <m/>
    <m/>
    <x v="5"/>
    <x v="19"/>
    <n v="304"/>
    <s v="Empastado y pintado con pintura látex Blanco. Se considera pintura PATO."/>
    <s v="m2"/>
    <n v="2091.19"/>
    <n v="26.5"/>
    <n v="55416.54"/>
    <n v="0"/>
    <n v="0"/>
    <n v="55416.54"/>
    <n v="3.35"/>
    <n v="30873.089999999989"/>
    <n v="1.7949787339071024"/>
    <s v="ARQ TORRE"/>
    <m/>
  </r>
  <r>
    <x v="5"/>
    <m/>
    <m/>
    <x v="5"/>
    <x v="19"/>
    <n v="304"/>
    <s v="Empastado y pintado en Óleomate color Blanco - CPP(BAÑO)"/>
    <s v="m2"/>
    <n v="218.2"/>
    <n v="27"/>
    <n v="5891.4"/>
    <n v="0"/>
    <n v="0"/>
    <n v="5891.4"/>
    <n v="3.35"/>
    <n v="30873.089999999989"/>
    <n v="0.19082637986673837"/>
    <s v="ARQ TORRE"/>
    <m/>
  </r>
  <r>
    <x v="5"/>
    <m/>
    <m/>
    <x v="5"/>
    <x v="19"/>
    <n v="304"/>
    <s v="Empastado y pintado con pintura látex Blanco. Se considera pintura PATO."/>
    <s v="m2"/>
    <n v="30.1"/>
    <n v="25.5"/>
    <n v="767.55"/>
    <n v="0"/>
    <n v="0"/>
    <n v="767.55"/>
    <n v="3.35"/>
    <n v="30873.089999999989"/>
    <n v="2.4861457016450254E-2"/>
    <s v="ARQ TORRE"/>
    <m/>
  </r>
  <r>
    <x v="5"/>
    <m/>
    <m/>
    <x v="5"/>
    <x v="19"/>
    <n v="304"/>
    <s v="Empastado y pintado en Óleomate color Blanco - CPP(BAÑO)"/>
    <s v="m2"/>
    <n v="190.34"/>
    <n v="27"/>
    <n v="5139.18"/>
    <n v="0"/>
    <n v="0"/>
    <n v="5139.18"/>
    <n v="3.35"/>
    <n v="30873.089999999989"/>
    <n v="0.16646147178659479"/>
    <s v="ARQ TORRE"/>
    <m/>
  </r>
  <r>
    <x v="5"/>
    <m/>
    <m/>
    <x v="5"/>
    <x v="19"/>
    <n v="304"/>
    <s v="Empastado y pintado con pintura látex Blanco. Se considera pintura PATO."/>
    <s v="m2"/>
    <n v="32.71"/>
    <n v="25.5"/>
    <n v="834.11"/>
    <n v="0"/>
    <n v="0"/>
    <n v="834.11"/>
    <n v="3.35"/>
    <n v="30873.089999999989"/>
    <n v="2.7017379860584098E-2"/>
    <s v="ARQ TORRE"/>
    <m/>
  </r>
  <r>
    <x v="5"/>
    <m/>
    <m/>
    <x v="5"/>
    <x v="16"/>
    <n v="315"/>
    <s v="PINTURA COLOR BLANCO, ACABADO SATINADO PROVEEDOR: COLOR CENTRO - (4) LOBBY PRINCIPAL - 1P"/>
    <s v="m2"/>
    <n v="36.037499999999987"/>
    <n v="27"/>
    <n v="973.01"/>
    <n v="0"/>
    <n v="0"/>
    <n v="973.01"/>
    <n v="3.35"/>
    <n v="30873.089999999989"/>
    <n v="3.1516443608333354E-2"/>
    <s v="ARQ TORRE"/>
    <m/>
  </r>
  <r>
    <x v="5"/>
    <m/>
    <m/>
    <x v="5"/>
    <x v="16"/>
    <n v="315"/>
    <s v="PINTURA COLOR BLANCO, ACABADO SATINADO PROVEEDOR: COLOR CENTRO - LOBBY OFIC. 1P"/>
    <s v="m2"/>
    <n v="38.917999999999999"/>
    <n v="27"/>
    <n v="1050.79"/>
    <n v="0"/>
    <n v="0"/>
    <n v="1050.79"/>
    <n v="3.35"/>
    <n v="30873.089999999989"/>
    <n v="3.4035789744402009E-2"/>
    <s v="ARQ TORRE"/>
    <m/>
  </r>
  <r>
    <x v="5"/>
    <m/>
    <m/>
    <x v="5"/>
    <x v="30"/>
    <n v="307"/>
    <s v="PINTURA TIPO MICROCEMENTO GRIS CLARO - (5) COWORK AZOT."/>
    <s v="m2"/>
    <n v="26.201799999999999"/>
    <n v="75"/>
    <n v="1965.14"/>
    <n v="0"/>
    <n v="0"/>
    <n v="1965.14"/>
    <n v="3.35"/>
    <n v="30873.089999999989"/>
    <n v="6.3652196783671497E-2"/>
    <s v="ARQ TORRE"/>
    <m/>
  </r>
  <r>
    <x v="5"/>
    <m/>
    <m/>
    <x v="5"/>
    <x v="16"/>
    <n v="315"/>
    <s v="PINTURA COLOR AP148-3 CARAMEL SUGAR. ACABADO SATINADO. PANTONERA COLOR CENTRO - (5) SALA DE JOV. AZOT."/>
    <s v="m2"/>
    <n v="15.136799999999999"/>
    <n v="27"/>
    <n v="408.69"/>
    <n v="0"/>
    <n v="0"/>
    <n v="408.69"/>
    <n v="3.35"/>
    <n v="30873.089999999989"/>
    <n v="1.3237741994727452E-2"/>
    <s v="ARQ TORRE"/>
    <m/>
  </r>
  <r>
    <x v="5"/>
    <m/>
    <m/>
    <x v="5"/>
    <x v="16"/>
    <n v="315"/>
    <s v="PINTURA COLOR AP117-5 ENDICOTT POST. ACABADO SATINADO. PANTONERA COLOR CENTRO - (6) SALA DE JOV. AZOT."/>
    <s v="m2"/>
    <n v="9.3255999999999997"/>
    <n v="27"/>
    <n v="251.79"/>
    <n v="0"/>
    <n v="0"/>
    <n v="251.79"/>
    <n v="3.35"/>
    <n v="30873.089999999989"/>
    <n v="8.1556462278314246E-3"/>
    <s v="ARQ TORRE"/>
    <m/>
  </r>
  <r>
    <x v="5"/>
    <m/>
    <m/>
    <x v="5"/>
    <x v="16"/>
    <n v="315"/>
    <s v="PINTURA COLOR BLANCO POR DEFINIR- SALA DE JOV. AZOT."/>
    <s v="m2"/>
    <n v="33.115499999999997"/>
    <n v="27"/>
    <n v="894.12"/>
    <n v="0"/>
    <n v="0"/>
    <n v="894.12"/>
    <n v="3.35"/>
    <n v="30873.089999999989"/>
    <n v="2.8961143831083974E-2"/>
    <s v="ARQ TORRE"/>
    <m/>
  </r>
  <r>
    <x v="5"/>
    <m/>
    <m/>
    <x v="5"/>
    <x v="16"/>
    <n v="315"/>
    <s v="PINTURA COLOR CHAMPAGNE ACABADO SATINADO - (3) SUM AZOT."/>
    <s v="m2"/>
    <n v="5.1444000000000001"/>
    <n v="27"/>
    <n v="138.9"/>
    <n v="0"/>
    <n v="0"/>
    <n v="138.9"/>
    <n v="3.35"/>
    <n v="30873.089999999989"/>
    <n v="4.4990637477492551E-3"/>
    <s v="ARQ TORRE"/>
    <m/>
  </r>
  <r>
    <x v="5"/>
    <m/>
    <m/>
    <x v="5"/>
    <x v="16"/>
    <n v="315"/>
    <s v="PINTURA COLOR AP119-4 BLUE RIDGE. PANTONERA COLOR CENTRO - GIMN. AZOT."/>
    <s v="m2"/>
    <n v="19.93"/>
    <n v="27"/>
    <n v="538.11"/>
    <n v="0"/>
    <n v="0"/>
    <n v="538.11"/>
    <n v="3.35"/>
    <n v="30873.089999999989"/>
    <n v="1.742974221239274E-2"/>
    <s v="ARQ TORRE"/>
    <m/>
  </r>
  <r>
    <x v="5"/>
    <m/>
    <m/>
    <x v="5"/>
    <x v="19"/>
    <n v="304"/>
    <s v="EMPASTADO Y PINTADO DE MUROS CON LATEX  - (AMBIENTES COMUNES VARIADOS) - 1P"/>
    <s v="m2"/>
    <n v="1954.139582"/>
    <n v="26.5"/>
    <n v="51784.7"/>
    <n v="0"/>
    <n v="0"/>
    <n v="51784.7"/>
    <n v="3.35"/>
    <n v="30873.089999999989"/>
    <n v="1.6773410112172127"/>
    <s v="ARQ TORRE"/>
    <m/>
  </r>
  <r>
    <x v="5"/>
    <m/>
    <m/>
    <x v="5"/>
    <x v="19"/>
    <n v="304"/>
    <s v="EMPASTADO Y PINTADO DE MUROS CON VENCELATEX  - (HALL Y CORREDORES)"/>
    <s v="m2"/>
    <n v="6251.1215000000011"/>
    <n v="26.5"/>
    <n v="165654.72"/>
    <n v="0"/>
    <n v="0"/>
    <n v="165654.72"/>
    <n v="3.35"/>
    <n v="30873.089999999989"/>
    <n v="5.3656669934885057"/>
    <s v="ARQ TORRE"/>
    <m/>
  </r>
  <r>
    <x v="5"/>
    <m/>
    <m/>
    <x v="5"/>
    <x v="19"/>
    <n v="304"/>
    <s v="EMPASTADO Y PINTADO DE MUROS 2 MANOS OLEO MATE - (SH / VEST AZOT) - A.C."/>
    <s v="m2"/>
    <n v="585.77178059999994"/>
    <n v="27"/>
    <n v="15815.84"/>
    <n v="0"/>
    <n v="0"/>
    <n v="15815.84"/>
    <n v="3.35"/>
    <n v="30873.089999999989"/>
    <n v="0.5122856183167932"/>
    <s v="ARQ TORRE"/>
    <m/>
  </r>
  <r>
    <x v="5"/>
    <m/>
    <m/>
    <x v="5"/>
    <x v="19"/>
    <n v="304"/>
    <s v="EMPASTADO Y PINTADO DE MUROS 2 MANOS OLEO MATE - (SSHH MIXTO Y DISC. - 1P Y ZOT) - A.C."/>
    <s v="m2"/>
    <n v="81.700010999999989"/>
    <n v="27"/>
    <n v="2205.9"/>
    <n v="0"/>
    <n v="0"/>
    <n v="2205.9"/>
    <n v="3.35"/>
    <n v="30873.089999999989"/>
    <n v="7.1450573946436877E-2"/>
    <s v="ARQ TORRE"/>
    <m/>
  </r>
  <r>
    <x v="5"/>
    <m/>
    <m/>
    <x v="5"/>
    <x v="19"/>
    <n v="304"/>
    <s v="EMPASTADO Y PINTADO CON LATEX DEL MURO COLINDANTE 1P  H&gt;=2.60m - COLOR POR DEFINIR"/>
    <s v="m2"/>
    <n v="124.7"/>
    <n v="26.5"/>
    <n v="3304.55"/>
    <n v="0"/>
    <n v="0"/>
    <n v="3304.55"/>
    <n v="3.35"/>
    <n v="30873.089999999989"/>
    <n v="0.10703658104841469"/>
    <s v="ARQ TORRE"/>
    <m/>
  </r>
  <r>
    <x v="5"/>
    <m/>
    <m/>
    <x v="5"/>
    <x v="19"/>
    <n v="304"/>
    <s v="EMPASTADO Y PINTADO DE MUROS CON LATEX COLOR  (AREAS COMUNES) - AZOTEA"/>
    <s v="m2"/>
    <n v="951.63600000000008"/>
    <n v="26.5"/>
    <n v="25218.35"/>
    <n v="0"/>
    <n v="0"/>
    <n v="25218.35"/>
    <n v="3.35"/>
    <n v="30873.089999999989"/>
    <n v="0.81683919555833273"/>
    <s v="ARQ TORRE"/>
    <m/>
  </r>
  <r>
    <x v="5"/>
    <m/>
    <m/>
    <x v="5"/>
    <x v="19"/>
    <n v="304"/>
    <s v="EMPASTADO Y PINTADO CON LATEX COLOR  (PARAPETOS TECHO)"/>
    <s v="m2"/>
    <n v="450.6"/>
    <n v="26.5"/>
    <n v="11940.9"/>
    <n v="0"/>
    <n v="0"/>
    <n v="11940.9"/>
    <n v="3.35"/>
    <n v="30873.089999999989"/>
    <n v="0.38677372430164925"/>
    <s v="ARQ TORRE"/>
    <m/>
  </r>
  <r>
    <x v="5"/>
    <m/>
    <m/>
    <x v="5"/>
    <x v="19"/>
    <n v="304"/>
    <s v="EMPASTADO Y PINTADO CON LATEX COLOR  (SARDINLES AREAS COMUNES) H=0.90ML APROX."/>
    <s v="ml"/>
    <n v="659.01"/>
    <n v="18.7"/>
    <n v="12323.49"/>
    <n v="0"/>
    <n v="0"/>
    <n v="12323.49"/>
    <n v="3.35"/>
    <n v="30873.089999999989"/>
    <n v="0.39916606986861386"/>
    <s v="ARQ TORRE"/>
    <m/>
  </r>
  <r>
    <x v="5"/>
    <m/>
    <m/>
    <x v="5"/>
    <x v="16"/>
    <n v="315"/>
    <s v="PINTURA COLOR BRILHO DE ESTRELLA 211, PANTONE DUVINIL, ACABADO SATINADO PROVEEDOR: AMERICAN COLORS - LOBBY PRINCIPAL 1P"/>
    <s v="m2"/>
    <n v="54.5"/>
    <n v="27"/>
    <n v="1471.5"/>
    <n v="0"/>
    <n v="0"/>
    <n v="1471.5"/>
    <n v="3.35"/>
    <n v="30873.089999999989"/>
    <n v="4.7662867565248589E-2"/>
    <s v="ARQ TORRE"/>
    <m/>
  </r>
  <r>
    <x v="5"/>
    <m/>
    <m/>
    <x v="5"/>
    <x v="19"/>
    <n v="304"/>
    <s v="Empastado y pintado con pintura látex Blanco. Se considera pintura PATO."/>
    <s v="m2"/>
    <n v="1800.2"/>
    <n v="25.5"/>
    <n v="45905.1"/>
    <n v="0"/>
    <n v="0"/>
    <n v="45905.1"/>
    <n v="3.35"/>
    <n v="30873.089999999989"/>
    <n v="1.4868968412296928"/>
    <s v="ARQ TORRE"/>
    <m/>
  </r>
  <r>
    <x v="5"/>
    <m/>
    <m/>
    <x v="5"/>
    <x v="16"/>
    <n v="315"/>
    <s v="PINTURA COLOR BRILHO DE ESTRELLA 211, PANTONE DUVINIL, ACABADO SATINADO PROVEEDOR: AMERICAN COLORS - LOBBY PRINCIPAL 1P"/>
    <s v="m2"/>
    <n v="10.5"/>
    <n v="27"/>
    <n v="283.5"/>
    <n v="0"/>
    <n v="0"/>
    <n v="283.5"/>
    <n v="3.35"/>
    <n v="30873.089999999989"/>
    <n v="9.1827543015616537E-3"/>
    <s v="ARQ TORRE"/>
    <m/>
  </r>
  <r>
    <x v="5"/>
    <m/>
    <m/>
    <x v="5"/>
    <x v="16"/>
    <n v="315"/>
    <s v="PINTURA COLOR BRILHO DE ESTRELLA 211, PANTONE DUVINIL, ACABADO SATINADO PROVEEDOR: AMERICAN COLORS - LOBBY OFICIN. 1P"/>
    <s v="m2"/>
    <n v="103.3"/>
    <n v="27"/>
    <n v="2789.1"/>
    <n v="0"/>
    <n v="0"/>
    <n v="2789.1"/>
    <n v="3.35"/>
    <n v="30873.089999999989"/>
    <n v="9.034081136679227E-2"/>
    <s v="ARQ TORRE"/>
    <m/>
  </r>
  <r>
    <x v="5"/>
    <m/>
    <m/>
    <x v="5"/>
    <x v="16"/>
    <n v="315"/>
    <s v="PINTURA POR DEFINIR"/>
    <s v="m2"/>
    <n v="26.6"/>
    <n v="27"/>
    <n v="718.2"/>
    <n v="0"/>
    <n v="0"/>
    <n v="718.2"/>
    <n v="3.35"/>
    <n v="30873.089999999989"/>
    <n v="2.3262977563956191E-2"/>
    <s v="ARQ TORRE"/>
    <m/>
  </r>
  <r>
    <x v="5"/>
    <m/>
    <m/>
    <x v="5"/>
    <x v="16"/>
    <n v="315"/>
    <s v="PINTURA POR DEFINIR"/>
    <s v="m2"/>
    <n v="4.3499999999999996"/>
    <n v="27"/>
    <n v="117.45"/>
    <n v="0"/>
    <n v="0"/>
    <n v="117.45"/>
    <n v="3.35"/>
    <n v="30873.089999999989"/>
    <n v="3.8042839249326854E-3"/>
    <s v="ARQ TORRE"/>
    <m/>
  </r>
  <r>
    <x v="5"/>
    <m/>
    <m/>
    <x v="5"/>
    <x v="16"/>
    <n v="315"/>
    <s v="PINTURA POR DEFINIR COWORKING"/>
    <s v="m2"/>
    <n v="45.41"/>
    <n v="27"/>
    <n v="1226.07"/>
    <n v="0"/>
    <n v="0"/>
    <n v="1226.07"/>
    <n v="3.35"/>
    <n v="30873.089999999989"/>
    <n v="3.9713225984182352E-2"/>
    <s v="ARQ TORRE"/>
    <m/>
  </r>
  <r>
    <x v="5"/>
    <m/>
    <m/>
    <x v="5"/>
    <x v="16"/>
    <n v="315"/>
    <s v="PINTURA COLOR BLANCO SATINADO VENCELATEX"/>
    <s v="m2"/>
    <n v="30.65"/>
    <n v="27"/>
    <n v="827.55"/>
    <n v="0"/>
    <n v="0"/>
    <n v="827.55"/>
    <n v="3.35"/>
    <n v="30873.089999999989"/>
    <n v="2.6804897080272828E-2"/>
    <s v="ARQ TORRE"/>
    <m/>
  </r>
  <r>
    <x v="5"/>
    <m/>
    <m/>
    <x v="5"/>
    <x v="16"/>
    <n v="315"/>
    <s v="PINTURA COLOR BLANCO ACABADO SATINADO"/>
    <s v="m2"/>
    <n v="21.2"/>
    <n v="27"/>
    <n v="572.4"/>
    <n v="0"/>
    <n v="0"/>
    <n v="572.4"/>
    <n v="3.35"/>
    <n v="30873.089999999989"/>
    <n v="1.854041820886734E-2"/>
    <s v="ARQ TORRE"/>
    <m/>
  </r>
  <r>
    <x v="5"/>
    <m/>
    <m/>
    <x v="5"/>
    <x v="1"/>
    <m/>
    <s v="TECHO CON ACABADO DE PINTURA DE TECHO COLOR NEGRO / BALNCO , ACABADO SATINADO."/>
    <s v="m2"/>
    <n v="32.700000000000003"/>
    <n v="27"/>
    <n v="882.9"/>
    <n v="0"/>
    <n v="0"/>
    <n v="882.9"/>
    <n v="3.35"/>
    <n v="30873.089999999989"/>
    <n v="2.8597720539149152E-2"/>
    <s v="ARQ TORRE"/>
    <m/>
  </r>
  <r>
    <x v="5"/>
    <m/>
    <m/>
    <x v="5"/>
    <x v="16"/>
    <n v="315"/>
    <s v="PINTURA POR DEFINIR"/>
    <s v="m2"/>
    <n v="17.8"/>
    <n v="27"/>
    <n v="480.6"/>
    <n v="0"/>
    <n v="0"/>
    <n v="480.6"/>
    <n v="3.35"/>
    <n v="30873.089999999989"/>
    <n v="1.5566954911218806E-2"/>
    <s v="ARQ TORRE"/>
    <m/>
  </r>
  <r>
    <x v="5"/>
    <m/>
    <m/>
    <x v="5"/>
    <x v="16"/>
    <n v="315"/>
    <s v="PINTURA POR DEFINIR"/>
    <s v="m2"/>
    <n v="10.6"/>
    <n v="27"/>
    <n v="286.2"/>
    <n v="0"/>
    <n v="0"/>
    <n v="286.2"/>
    <n v="3.35"/>
    <n v="30873.089999999989"/>
    <n v="9.2702091044336698E-3"/>
    <s v="ARQ TORRE"/>
    <m/>
  </r>
  <r>
    <x v="5"/>
    <m/>
    <m/>
    <x v="5"/>
    <x v="16"/>
    <n v="315"/>
    <s v="PINTURA COLOR BRILHO DE ESTRELLA 211, PANTONE DUVINIL, ACABADO SATINADO PROVEEDOR: AMERICAN COLORS - DEPOSIT. LOBBY PRINC. 1P"/>
    <s v="m2"/>
    <n v="18.585000000000001"/>
    <n v="27"/>
    <n v="501.8"/>
    <n v="0"/>
    <n v="0"/>
    <n v="501.8"/>
    <n v="3.35"/>
    <n v="30873.089999999989"/>
    <n v="1.625363706710278E-2"/>
    <s v="ARQ TORRE"/>
    <m/>
  </r>
  <r>
    <x v="5"/>
    <m/>
    <m/>
    <x v="5"/>
    <x v="19"/>
    <n v="304"/>
    <s v="EMPASTE DE CAL+CEMENTO EN MUROS DE ESCALERAS"/>
    <s v="m2"/>
    <n v="2049.3200000000002"/>
    <n v="12.25"/>
    <n v="25104.17"/>
    <n v="0"/>
    <n v="0"/>
    <n v="25104.17"/>
    <n v="3.35"/>
    <n v="30873.089999999989"/>
    <n v="0.81314082911687835"/>
    <s v="ARQ TORRE"/>
    <m/>
  </r>
  <r>
    <x v="5"/>
    <m/>
    <m/>
    <x v="5"/>
    <x v="19"/>
    <n v="304"/>
    <s v="EMPASTE DE CAL+CEMENTO EN CIELORRASO DE ESCALERAS"/>
    <s v="m2"/>
    <n v="171.06"/>
    <n v="12.25"/>
    <n v="2095.4899999999998"/>
    <n v="0"/>
    <n v="0"/>
    <n v="2095.4899999999998"/>
    <n v="3.35"/>
    <n v="30873.089999999989"/>
    <n v="6.7874320322326029E-2"/>
    <s v="ARQ TORRE"/>
    <m/>
  </r>
  <r>
    <x v="5"/>
    <m/>
    <m/>
    <x v="5"/>
    <x v="19"/>
    <n v="304"/>
    <s v="EMPASTE DE CAL+CEMENTO EN FONDO DE ESCALERAS"/>
    <s v="m2"/>
    <n v="685.95"/>
    <n v="12.25"/>
    <n v="8402.89"/>
    <n v="0"/>
    <n v="0"/>
    <n v="8402.89"/>
    <n v="3.35"/>
    <n v="30873.089999999989"/>
    <n v="0.27217521796490091"/>
    <s v="ARQ TORRE"/>
    <m/>
  </r>
  <r>
    <x v="5"/>
    <m/>
    <m/>
    <x v="5"/>
    <x v="33"/>
    <n v="313"/>
    <s v="INODORO MODELO RAPID JET COLOR BLANCO, MARCA TREBOL"/>
    <s v="und"/>
    <n v="334"/>
    <n v="212.4"/>
    <n v="70941.600000000006"/>
    <n v="0"/>
    <n v="0"/>
    <n v="70941.600000000006"/>
    <n v="3.35"/>
    <n v="30873.089999999989"/>
    <n v="2.2978457938612569"/>
    <s v="ARQ TORRE"/>
    <m/>
  </r>
  <r>
    <x v="5"/>
    <m/>
    <m/>
    <x v="5"/>
    <x v="33"/>
    <n v="313"/>
    <s v="INODORO MODELO RAPID JET COLOR BLANCO, MARCA TREBOL"/>
    <s v="und"/>
    <n v="210"/>
    <n v="212.4"/>
    <n v="44604"/>
    <n v="0"/>
    <n v="0"/>
    <n v="44604"/>
    <n v="3.35"/>
    <n v="30873.089999999989"/>
    <n v="1.4447533434457003"/>
    <s v="ARQ TORRE"/>
    <m/>
  </r>
  <r>
    <x v="5"/>
    <m/>
    <m/>
    <x v="5"/>
    <x v="33"/>
    <n v="313"/>
    <s v="VANITORIO 2 PUERTAS, MODELO VB24-014. TECSO"/>
    <s v="und"/>
    <n v="334"/>
    <n v="135.49"/>
    <n v="45253.66"/>
    <n v="99"/>
    <n v="33066"/>
    <n v="156024.76"/>
    <n v="3.35"/>
    <n v="30873.089999999989"/>
    <n v="5.053746158871693"/>
    <s v="ARQ TORRE"/>
    <m/>
  </r>
  <r>
    <x v="5"/>
    <m/>
    <m/>
    <x v="5"/>
    <x v="33"/>
    <n v="313"/>
    <s v="LAVATORIO MANCORA DE PEDESTAL COLOR BLANCO, MARCA TREBOL"/>
    <s v="und"/>
    <n v="210"/>
    <n v="146.84"/>
    <n v="30836.400000000001"/>
    <n v="0"/>
    <n v="0"/>
    <n v="30836.400000000001"/>
    <n v="3.35"/>
    <n v="30873.089999999989"/>
    <n v="0.9988115864009729"/>
    <s v="ARQ TORRE"/>
    <m/>
  </r>
  <r>
    <x v="5"/>
    <m/>
    <m/>
    <x v="5"/>
    <x v="33"/>
    <n v="313"/>
    <s v="LI54:Lavadero de acero inoxidable.Dimensiones exteriores:430x430x180mm. Acero inoxidable calidad 304 Incluye sumidero, canasta, y tapa.  Sin rebosadero."/>
    <s v="und"/>
    <n v="334"/>
    <n v="53.66"/>
    <n v="17922.439999999999"/>
    <n v="25.95"/>
    <n v="8667.2999999999993"/>
    <n v="46957.894999999997"/>
    <n v="3.35"/>
    <n v="30873.089999999989"/>
    <n v="1.5209975742628941"/>
    <s v="ARQ TORRE"/>
    <m/>
  </r>
  <r>
    <x v="5"/>
    <m/>
    <m/>
    <x v="5"/>
    <x v="33"/>
    <n v="313"/>
    <s v="LAVATORIO AMAZONAS TREBOL"/>
    <s v="und"/>
    <n v="334"/>
    <n v="288.45"/>
    <n v="96342.3"/>
    <n v="0"/>
    <n v="0"/>
    <n v="96342.3"/>
    <n v="3.35"/>
    <n v="30873.089999999989"/>
    <n v="3.1205914276802238"/>
    <s v="ARQ TORRE"/>
    <m/>
  </r>
  <r>
    <x v="5"/>
    <m/>
    <m/>
    <x v="5"/>
    <x v="33"/>
    <n v="313"/>
    <s v="MEZCLADORA DE LAVATORIO, AL MUEBLE, MODELO AHORRADOR CERTIFICADO POR SEDAPAL PARA BONO VERDE, COD ML41AHP. TECSO"/>
    <s v="und"/>
    <n v="334"/>
    <n v="19.66"/>
    <n v="6566.44"/>
    <n v="16.350000000000001"/>
    <n v="5460.9"/>
    <n v="24860.455000000002"/>
    <n v="3.35"/>
    <n v="30873.089999999989"/>
    <n v="0.80524673753096987"/>
    <s v="ARQ TORRE"/>
    <m/>
  </r>
  <r>
    <x v="5"/>
    <m/>
    <m/>
    <x v="5"/>
    <x v="33"/>
    <n v="313"/>
    <s v="MEZCLADOR DE DUCHA MD41 Y DIFUSOR DE DUCHA DD02AHP. TECSO"/>
    <s v="und"/>
    <n v="334"/>
    <n v="0"/>
    <n v="0"/>
    <n v="29.81"/>
    <n v="9956.5400000000009"/>
    <n v="33354.409000000007"/>
    <n v="3.35"/>
    <n v="30873.089999999989"/>
    <n v="1.0803715792620698"/>
    <s v="ARQ TORRE"/>
    <m/>
  </r>
  <r>
    <x v="5"/>
    <m/>
    <m/>
    <x v="5"/>
    <x v="33"/>
    <n v="313"/>
    <s v="MEZCLADORA DE LAVATORIO, AL MUEBLE, MODELO AHORRADOR CERTIFICADO POR SEDAPAL PARA BONO VERDE, COD ML41AHP. TECSO"/>
    <s v="und"/>
    <n v="210"/>
    <n v="19.66"/>
    <n v="4128.6000000000004"/>
    <n v="16.350000000000001"/>
    <n v="3433.5"/>
    <n v="15630.825000000001"/>
    <n v="3.35"/>
    <n v="30873.089999999989"/>
    <n v="0.50629285892665765"/>
    <s v="ARQ TORRE"/>
    <m/>
  </r>
  <r>
    <x v="5"/>
    <m/>
    <m/>
    <x v="5"/>
    <x v="33"/>
    <n v="313"/>
    <s v="MEZCLADOR DE DUCHA MD41 Y DIFUSOR DE DUCHA DD02AHP. TECSO"/>
    <s v="und"/>
    <n v="210"/>
    <n v="0"/>
    <n v="0"/>
    <n v="29.81"/>
    <n v="6260.1"/>
    <n v="20971.334999999999"/>
    <n v="3.35"/>
    <n v="30873.089999999989"/>
    <n v="0.67927554384740907"/>
    <s v="ARQ TORRE"/>
    <m/>
  </r>
  <r>
    <x v="5"/>
    <m/>
    <m/>
    <x v="5"/>
    <x v="33"/>
    <n v="313"/>
    <s v="MONOMANDO LAVAPLATOS/COCINA LINEA CAPRI"/>
    <s v="und"/>
    <n v="334"/>
    <n v="19.66"/>
    <n v="6566.44"/>
    <n v="18.96"/>
    <n v="6332.64"/>
    <n v="27780.784"/>
    <n v="3.35"/>
    <n v="30873.089999999989"/>
    <n v="0.89983814383335159"/>
    <s v="ARQ TORRE"/>
    <m/>
  </r>
  <r>
    <x v="5"/>
    <m/>
    <m/>
    <x v="5"/>
    <x v="33"/>
    <n v="313"/>
    <s v="LLAVE ECO CROMADO 1/2&quot;, MARCA TREBOL"/>
    <s v="und"/>
    <n v="255"/>
    <n v="25.6"/>
    <n v="6528"/>
    <n v="0"/>
    <n v="0"/>
    <n v="6528"/>
    <n v="3.35"/>
    <n v="30873.089999999989"/>
    <n v="0.21144627894389587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1"/>
    <m/>
    <s v="BOWL TREBOL PRIANO COLOR BLANCO"/>
    <s v="und"/>
    <n v="1"/>
    <n v="156.19999999999999"/>
    <n v="156.19999999999999"/>
    <n v="0"/>
    <n v="0"/>
    <n v="156.19999999999999"/>
    <n v="3.35"/>
    <n v="30873.089999999989"/>
    <n v="5.0594222994847634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1"/>
    <m/>
    <s v="BOWL TREBOL PRIANO COLOR BLANCO"/>
    <s v="und"/>
    <n v="1"/>
    <n v="156.19999999999999"/>
    <n v="156.19999999999999"/>
    <n v="0"/>
    <n v="0"/>
    <n v="156.19999999999999"/>
    <n v="3.35"/>
    <n v="30873.089999999989"/>
    <n v="5.0594222994847634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3"/>
    <n v="326.36"/>
    <n v="979.08"/>
    <n v="0"/>
    <n v="0"/>
    <n v="979.08"/>
    <n v="3.35"/>
    <n v="30873.089999999989"/>
    <n v="3.1713054961456738E-2"/>
    <s v="ARQ TORRE"/>
    <m/>
  </r>
  <r>
    <x v="5"/>
    <m/>
    <m/>
    <x v="5"/>
    <x v="1"/>
    <m/>
    <s v="BOWL TREBOL PRIANO COLOR BLANCO"/>
    <s v="und"/>
    <n v="3"/>
    <n v="156.19999999999999"/>
    <n v="468.6"/>
    <n v="0"/>
    <n v="0"/>
    <n v="468.6"/>
    <n v="3.35"/>
    <n v="30873.089999999989"/>
    <n v="1.5178266898454291E-2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3"/>
    <n v="326.36"/>
    <n v="979.08"/>
    <n v="0"/>
    <n v="0"/>
    <n v="979.08"/>
    <n v="3.35"/>
    <n v="30873.089999999989"/>
    <n v="3.1713054961456738E-2"/>
    <s v="ARQ TORRE"/>
    <m/>
  </r>
  <r>
    <x v="5"/>
    <m/>
    <m/>
    <x v="5"/>
    <x v="1"/>
    <m/>
    <s v="BOWL TREBOL PRIANO COLOR BLANCO"/>
    <s v="und"/>
    <n v="3"/>
    <n v="156.19999999999999"/>
    <n v="468.6"/>
    <n v="0"/>
    <n v="0"/>
    <n v="468.6"/>
    <n v="3.35"/>
    <n v="30873.089999999989"/>
    <n v="1.5178266898454291E-2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ONE PIECE TREBOL SAVONA LUX BLANCO C/PUL DESC/UNICA 4.8 LT"/>
    <s v="und"/>
    <n v="1"/>
    <n v="326.36"/>
    <n v="326.36"/>
    <n v="0"/>
    <n v="0"/>
    <n v="326.36"/>
    <n v="3.35"/>
    <n v="30873.089999999989"/>
    <n v="1.0571018320485579E-2"/>
    <s v="ARQ TORRE"/>
    <m/>
  </r>
  <r>
    <x v="5"/>
    <m/>
    <m/>
    <x v="5"/>
    <x v="33"/>
    <n v="313"/>
    <s v="URINARIO CADET COLOR BLANCO, MARCA TREBOL"/>
    <s v="und"/>
    <n v="1"/>
    <n v="201.62"/>
    <n v="201.62"/>
    <n v="0"/>
    <n v="0"/>
    <n v="201.62"/>
    <n v="3.35"/>
    <n v="30873.089999999989"/>
    <n v="6.5306064277984507E-3"/>
    <s v="ARQ TORRE"/>
    <m/>
  </r>
  <r>
    <x v="5"/>
    <m/>
    <m/>
    <x v="5"/>
    <x v="33"/>
    <n v="313"/>
    <s v="Lavatorio Ancón 2.0"/>
    <s v="und"/>
    <n v="1"/>
    <n v="272.52"/>
    <n v="272.52"/>
    <n v="0"/>
    <n v="0"/>
    <n v="272.52"/>
    <n v="3.35"/>
    <n v="30873.089999999989"/>
    <n v="8.8271047698821239E-3"/>
    <s v="ARQ TORRE"/>
    <m/>
  </r>
  <r>
    <x v="5"/>
    <m/>
    <m/>
    <x v="5"/>
    <x v="33"/>
    <n v="313"/>
    <s v="Lavadero de empotrar Ginebra 1 poza 33.4x33.4x18 cm"/>
    <s v="und"/>
    <n v="6"/>
    <n v="219"/>
    <n v="1314"/>
    <n v="0"/>
    <n v="0"/>
    <n v="1314"/>
    <n v="3.35"/>
    <n v="30873.089999999989"/>
    <n v="4.2561337397714338E-2"/>
    <s v="ARQ TORRE"/>
    <m/>
  </r>
  <r>
    <x v="5"/>
    <m/>
    <m/>
    <x v="5"/>
    <x v="33"/>
    <n v="313"/>
    <s v="Lavadero de empotrar Ginebra 1 poza 33.4x33.4x18 cm"/>
    <s v="und"/>
    <n v="1"/>
    <n v="219"/>
    <n v="219"/>
    <n v="0"/>
    <n v="0"/>
    <n v="219"/>
    <n v="3.35"/>
    <n v="30873.089999999989"/>
    <n v="7.0935562329523891E-3"/>
    <s v="ARQ TORRE"/>
    <m/>
  </r>
  <r>
    <x v="5"/>
    <m/>
    <m/>
    <x v="5"/>
    <x v="33"/>
    <n v="313"/>
    <s v="Lavadero de Cocina Record Acero Inoxidable 1 Poza Indico 34x40cm"/>
    <s v="und"/>
    <n v="1"/>
    <n v="232.47"/>
    <n v="232.47"/>
    <n v="0"/>
    <n v="0"/>
    <n v="232.47"/>
    <n v="3.35"/>
    <n v="30873.089999999989"/>
    <n v="7.5298585272805564E-3"/>
    <s v="ARQ TORRE"/>
    <m/>
  </r>
  <r>
    <x v="5"/>
    <m/>
    <m/>
    <x v="5"/>
    <x v="33"/>
    <n v="313"/>
    <s v="LAVATORIO AMAZONAS TREBOL"/>
    <s v="und"/>
    <n v="1"/>
    <n v="288.45"/>
    <n v="288.45"/>
    <n v="0"/>
    <n v="0"/>
    <n v="288.45"/>
    <n v="3.35"/>
    <n v="30873.089999999989"/>
    <n v="9.3430881068270171E-3"/>
    <s v="ARQ TORRE"/>
    <m/>
  </r>
  <r>
    <x v="5"/>
    <m/>
    <m/>
    <x v="5"/>
    <x v="33"/>
    <n v="313"/>
    <s v="LAVATORIO AMAZONAS TREBOL"/>
    <s v="und"/>
    <n v="1"/>
    <n v="288.45"/>
    <n v="288.45"/>
    <n v="0"/>
    <n v="0"/>
    <n v="288.45"/>
    <n v="3.35"/>
    <n v="30873.089999999989"/>
    <n v="9.3430881068270171E-3"/>
    <s v="ARQ TORRE"/>
    <m/>
  </r>
  <r>
    <x v="5"/>
    <m/>
    <m/>
    <x v="5"/>
    <x v="33"/>
    <n v="313"/>
    <s v="Lavadero de empotrar Queen 1 poza 43x43x17 cm"/>
    <s v="und"/>
    <n v="1"/>
    <n v="371.54"/>
    <n v="371.54"/>
    <n v="0"/>
    <n v="0"/>
    <n v="371.54"/>
    <n v="3.35"/>
    <n v="30873.089999999989"/>
    <n v="1.2034428688543977E-2"/>
    <s v="ARQ TORRE"/>
    <m/>
  </r>
  <r>
    <x v="5"/>
    <m/>
    <m/>
    <x v="5"/>
    <x v="33"/>
    <n v="313"/>
    <s v="Lavadero de acero para empotrar Be Rs15 50.40 Teka"/>
    <s v="und"/>
    <n v="1"/>
    <n v="574.92999999999995"/>
    <n v="574.92999999999995"/>
    <n v="0"/>
    <n v="0"/>
    <n v="574.92999999999995"/>
    <n v="3.35"/>
    <n v="30873.089999999989"/>
    <n v="1.8622366598225189E-2"/>
    <s v="ARQ TORRE"/>
    <m/>
  </r>
  <r>
    <x v="5"/>
    <m/>
    <m/>
    <x v="5"/>
    <x v="33"/>
    <n v="313"/>
    <s v="MEZCLADORA DE LAVATORIO, AL MUEBLE, MODELO AHORRADOR CERTIFICADO POR SEDAPAL PARA BONO VERDE, COD ML41AHP. TECSO"/>
    <s v="und"/>
    <n v="1"/>
    <n v="19.66"/>
    <n v="19.66"/>
    <n v="16.350000000000001"/>
    <n v="16.350000000000001"/>
    <n v="74.432500000000005"/>
    <n v="3.35"/>
    <n v="30873.089999999989"/>
    <n v="2.4109183758412272E-3"/>
    <s v="ARQ TORRE"/>
    <m/>
  </r>
  <r>
    <x v="5"/>
    <m/>
    <m/>
    <x v="5"/>
    <x v="33"/>
    <n v="313"/>
    <s v="Llave de Lavatorio Italgrif Buzios Lever Alta Cromada"/>
    <s v="und"/>
    <n v="9"/>
    <n v="19.66"/>
    <n v="176.94"/>
    <n v="63.72"/>
    <n v="573.48"/>
    <n v="2098.098"/>
    <n v="3.35"/>
    <n v="30873.089999999989"/>
    <n v="6.7958795183766851E-2"/>
    <s v="ARQ TORRE"/>
    <m/>
  </r>
  <r>
    <x v="5"/>
    <m/>
    <m/>
    <x v="5"/>
    <x v="33"/>
    <n v="313"/>
    <s v="LLAVE DE LAVATORIO BAJA BUZIOS LEVER, MARCA ITALGRIF"/>
    <s v="und"/>
    <n v="6"/>
    <n v="138.30000000000001"/>
    <n v="829.8"/>
    <n v="0"/>
    <n v="0"/>
    <n v="829.8"/>
    <n v="3.35"/>
    <n v="30873.089999999989"/>
    <n v="2.6877776082666175E-2"/>
    <s v="ARQ TORRE"/>
    <m/>
  </r>
  <r>
    <x v="5"/>
    <m/>
    <m/>
    <x v="5"/>
    <x v="33"/>
    <n v="313"/>
    <s v="Llave de Lavatorio Italgrif Buzios Lever Alta Cromada"/>
    <s v="und"/>
    <n v="7"/>
    <n v="19.66"/>
    <n v="137.62"/>
    <n v="63.72"/>
    <n v="446.04"/>
    <n v="1631.854"/>
    <n v="3.35"/>
    <n v="30873.089999999989"/>
    <n v="5.2856840698485334E-2"/>
    <s v="ARQ TORRE"/>
    <m/>
  </r>
  <r>
    <x v="5"/>
    <m/>
    <m/>
    <x v="5"/>
    <x v="33"/>
    <n v="313"/>
    <s v="GRIF 7 GRIFERIA URINARIO"/>
    <s v="und"/>
    <n v="9"/>
    <n v="385"/>
    <n v="3465"/>
    <n v="0"/>
    <n v="0"/>
    <n v="3465"/>
    <n v="3.35"/>
    <n v="30873.089999999989"/>
    <n v="0.11223366368575355"/>
    <s v="ARQ TORRE"/>
    <m/>
  </r>
  <r>
    <x v="5"/>
    <m/>
    <m/>
    <x v="5"/>
    <x v="33"/>
    <n v="313"/>
    <s v="GRIF 8 GRIFERIA URINARIO"/>
    <s v="und"/>
    <n v="6"/>
    <n v="385"/>
    <n v="2310"/>
    <n v="0"/>
    <n v="0"/>
    <n v="2310"/>
    <n v="3.35"/>
    <n v="30873.089999999989"/>
    <n v="7.4822442457169042E-2"/>
    <s v="ARQ TORRE"/>
    <m/>
  </r>
  <r>
    <x v="5"/>
    <m/>
    <m/>
    <x v="5"/>
    <x v="33"/>
    <n v="313"/>
    <s v="ROCIADOR DE DUCHA FORMENTERA BAJA"/>
    <s v="und"/>
    <n v="1"/>
    <n v="19.66"/>
    <n v="19.66"/>
    <n v="155.31"/>
    <n v="155.31"/>
    <n v="539.94849999999997"/>
    <n v="3.35"/>
    <n v="30873.089999999989"/>
    <n v="1.7489292455015036E-2"/>
    <s v="ARQ TORRE"/>
    <m/>
  </r>
  <r>
    <x v="5"/>
    <m/>
    <m/>
    <x v="5"/>
    <x v="33"/>
    <n v="313"/>
    <s v="ECO MEZCLADORA DE 8” PARA DUCHA"/>
    <s v="und"/>
    <n v="1"/>
    <n v="166.77"/>
    <n v="166.77"/>
    <n v="0"/>
    <n v="0"/>
    <n v="166.77"/>
    <n v="3.35"/>
    <n v="30873.089999999989"/>
    <n v="5.4017916573948404E-3"/>
    <s v="ARQ TORRE"/>
    <m/>
  </r>
  <r>
    <x v="5"/>
    <m/>
    <m/>
    <x v="5"/>
    <x v="1"/>
    <m/>
    <s v="MONO URBAN PCOCINA NEGRO MATE 6 LPM"/>
    <s v="und"/>
    <n v="6"/>
    <n v="366.18"/>
    <n v="2197.08"/>
    <n v="0"/>
    <n v="0"/>
    <n v="2197.08"/>
    <n v="3.35"/>
    <n v="30873.089999999989"/>
    <n v="7.1164888257054956E-2"/>
    <s v="ARQ TORRE"/>
    <m/>
  </r>
  <r>
    <x v="5"/>
    <m/>
    <m/>
    <x v="5"/>
    <x v="33"/>
    <n v="313"/>
    <s v="MEZCLADORA DE LAVATORIO, AL MUEBLE, MODELO AHORRADOR CERTIFICADO POR SEDAPAL PARA BONO VERDE, COD ML41AHP. TECSO"/>
    <s v="und"/>
    <n v="1"/>
    <n v="28.16"/>
    <n v="28.16"/>
    <n v="16.350000000000001"/>
    <n v="16.350000000000001"/>
    <n v="82.932500000000005"/>
    <n v="3.35"/>
    <n v="30873.089999999989"/>
    <n v="2.6862390515494249E-3"/>
    <s v="ARQ TORRE"/>
    <m/>
  </r>
  <r>
    <x v="5"/>
    <m/>
    <m/>
    <x v="5"/>
    <x v="33"/>
    <n v="313"/>
    <s v="MEZCLADORA DE LAVATORIO, AL MUEBLE, MODELO AHORRADOR CERTIFICADO POR SEDAPAL PARA BONO VERDE, COD ML41AHP. TECSO"/>
    <s v="und"/>
    <n v="1"/>
    <n v="28.16"/>
    <n v="28.16"/>
    <n v="16.350000000000001"/>
    <n v="16.350000000000001"/>
    <n v="82.932500000000005"/>
    <n v="3.35"/>
    <n v="30873.089999999989"/>
    <n v="2.6862390515494249E-3"/>
    <s v="ARQ TORRE"/>
    <m/>
  </r>
  <r>
    <x v="5"/>
    <m/>
    <m/>
    <x v="5"/>
    <x v="33"/>
    <n v="313"/>
    <s v="MEZCLADORA DE LAVATORIO, AL MUEBLE, MODELO AHORRADOR CERTIFICADO POR SEDAPAL PARA BONO VERDE, COD ML41AHP. TECSO"/>
    <s v="und"/>
    <n v="1"/>
    <n v="28.16"/>
    <n v="28.16"/>
    <n v="16.350000000000001"/>
    <n v="16.350000000000001"/>
    <n v="82.932500000000005"/>
    <n v="3.35"/>
    <n v="30873.089999999989"/>
    <n v="2.6862390515494249E-3"/>
    <s v="ARQ TORRE"/>
    <m/>
  </r>
  <r>
    <x v="5"/>
    <m/>
    <m/>
    <x v="5"/>
    <x v="1"/>
    <m/>
    <s v="MONO URBAN PCOCINA NEGRO MATE 6 LPM"/>
    <s v="und"/>
    <n v="1"/>
    <n v="366.18"/>
    <n v="366.18"/>
    <n v="0"/>
    <n v="0"/>
    <n v="366.18"/>
    <n v="3.35"/>
    <n v="30873.089999999989"/>
    <n v="1.1860814709509159E-2"/>
    <s v="ARQ TORRE"/>
    <m/>
  </r>
  <r>
    <x v="5"/>
    <m/>
    <m/>
    <x v="5"/>
    <x v="33"/>
    <n v="313"/>
    <s v="GRIFERÍA MONOCOMANDO DE COCINA SOFT NEGRO. MARCA KIPLEN"/>
    <s v="und"/>
    <n v="1"/>
    <n v="419.56"/>
    <n v="419.56"/>
    <n v="0"/>
    <n v="0"/>
    <n v="419.56"/>
    <n v="3.35"/>
    <n v="30873.089999999989"/>
    <n v="1.3589828552956641E-2"/>
    <s v="ARQ TORRE"/>
    <m/>
  </r>
  <r>
    <x v="5"/>
    <m/>
    <m/>
    <x v="5"/>
    <x v="33"/>
    <n v="313"/>
    <s v="BARRAS SOPORTE SH INODORO DISCP. LONG. 0.87ml -ACCESORIOS DE ACERO INOX EN BAÑO DE DISCAPACITADOS (BARANDAS DE SEGURIDAD)"/>
    <s v="und"/>
    <n v="6"/>
    <n v="250"/>
    <n v="1500"/>
    <n v="0"/>
    <n v="0"/>
    <n v="1500"/>
    <n v="3.35"/>
    <n v="30873.089999999989"/>
    <n v="4.858600159556431E-2"/>
    <s v="ARQ TORRE"/>
    <m/>
  </r>
  <r>
    <x v="5"/>
    <m/>
    <m/>
    <x v="5"/>
    <x v="33"/>
    <n v="313"/>
    <s v="BARRAS SOPORTE SH INODORO DISCP. LONG. 0.87ml -ACCESORIOS DE ACERO INOX EN BAÑO DE DISCAPACITADOS (BARANDAS DE SEGURIDAD)"/>
    <s v="und"/>
    <n v="6"/>
    <n v="250"/>
    <n v="1500"/>
    <n v="0"/>
    <n v="0"/>
    <n v="1500"/>
    <n v="3.35"/>
    <n v="30873.089999999989"/>
    <n v="4.858600159556431E-2"/>
    <s v="ARQ TORRE"/>
    <m/>
  </r>
  <r>
    <x v="5"/>
    <m/>
    <m/>
    <x v="5"/>
    <x v="33"/>
    <n v="313"/>
    <s v="BARRAS SOPORTE SH URINARIO DISCP. LONG. 0.50ml -ACCESORIOS DE ACERO INOX EN BAÑO DE DISCAPACITADOS (BARANDAS DE SEGURIDAD)"/>
    <s v="und"/>
    <n v="6"/>
    <n v="150"/>
    <n v="900"/>
    <n v="0"/>
    <n v="0"/>
    <n v="900"/>
    <n v="3.35"/>
    <n v="30873.089999999989"/>
    <n v="2.9151600957338587E-2"/>
    <s v="ARQ TORRE"/>
    <m/>
  </r>
  <r>
    <x v="5"/>
    <m/>
    <m/>
    <x v="5"/>
    <x v="33"/>
    <n v="313"/>
    <s v="BARRAS SOPORTE SH URINARIO DISCP. LONG. 0.50ml -ACCESORIOS DE ACERO INOX EN BAÑO DE DISCAPACITADOS (BARANDAS DE SEGURIDAD)"/>
    <s v="und"/>
    <n v="6"/>
    <n v="150"/>
    <n v="900"/>
    <n v="0"/>
    <n v="0"/>
    <n v="900"/>
    <n v="3.35"/>
    <n v="30873.089999999989"/>
    <n v="2.9151600957338587E-2"/>
    <s v="ARQ TORRE"/>
    <m/>
  </r>
  <r>
    <x v="5"/>
    <m/>
    <m/>
    <x v="5"/>
    <x v="34"/>
    <n v="312"/>
    <s v="TABL. COCINA (A=0.60M) , TABLERO DE CUARZO BLANCO 10MM EN MESADA CON ZOCALO DE 10CM"/>
    <s v="ml"/>
    <n v="971.8"/>
    <n v="0"/>
    <n v="0"/>
    <n v="67"/>
    <n v="65110.6"/>
    <n v="218120.51"/>
    <n v="3.35"/>
    <n v="30873.089999999989"/>
    <n v="7.0650689645902007"/>
    <s v="ARQ TORRE"/>
    <m/>
  </r>
  <r>
    <x v="5"/>
    <m/>
    <m/>
    <x v="5"/>
    <x v="34"/>
    <n v="312"/>
    <s v="TABL. COCINA (A=0.40M), TABLERO DE CUARZO BLANCO 10MM EN MESADA - COMEDOR"/>
    <s v="ml"/>
    <n v="8.52"/>
    <n v="0"/>
    <n v="0"/>
    <n v="67"/>
    <n v="570.84"/>
    <n v="1912.3140000000001"/>
    <n v="3.35"/>
    <n v="30873.089999999989"/>
    <n v="6.1941127370146648E-2"/>
    <s v="ARQ TORRE"/>
    <m/>
  </r>
  <r>
    <x v="5"/>
    <m/>
    <m/>
    <x v="5"/>
    <x v="34"/>
    <n v="312"/>
    <s v="TABL. COCINA (A=0.60M), TABLERO DE CUARZO BLANCO 10MM EN MESADA - COMEDOR"/>
    <s v="ml"/>
    <n v="249.14999999999989"/>
    <n v="0"/>
    <n v="0"/>
    <n v="67"/>
    <n v="16693.05"/>
    <n v="55921.717499999999"/>
    <n v="3.35"/>
    <n v="30873.089999999989"/>
    <n v="1.8113417704544643"/>
    <s v="ARQ TORRE"/>
    <m/>
  </r>
  <r>
    <x v="5"/>
    <m/>
    <m/>
    <x v="5"/>
    <x v="34"/>
    <n v="312"/>
    <s v="TABL. COCINA (A=0.70M), TABLERO DE CUARZO BLANCO 10MM EN MESADA - COMEDOR"/>
    <s v="ml"/>
    <n v="67.099999999999966"/>
    <n v="0"/>
    <n v="0"/>
    <n v="68"/>
    <n v="4562.8"/>
    <n v="15285.38"/>
    <n v="3.35"/>
    <n v="30873.089999999989"/>
    <n v="0.49510366471253781"/>
    <s v="ARQ TORRE"/>
    <m/>
  </r>
  <r>
    <x v="5"/>
    <m/>
    <m/>
    <x v="5"/>
    <x v="34"/>
    <n v="312"/>
    <s v="TABL. COCINA (A=0.80M), TABLERO DE CUARZO BLANCO 10MM EN MESADA - COMEDOR"/>
    <s v="ml"/>
    <n v="42.249999999999993"/>
    <n v="0"/>
    <n v="0"/>
    <n v="70"/>
    <n v="2957.5"/>
    <n v="9907.625"/>
    <n v="3.35"/>
    <n v="30873.089999999989"/>
    <n v="0.32091458937216855"/>
    <s v="ARQ TORRE"/>
    <m/>
  </r>
  <r>
    <x v="5"/>
    <m/>
    <m/>
    <x v="5"/>
    <x v="34"/>
    <n v="312"/>
    <s v="TABLERO GRANITO BLANCO SERENA, MANDIL 20CM Y ZOCALO DE 30CM DE SSHH MIXTO (A=3.37x0.50M) / AZOT  Incl. Corte de Encimera"/>
    <s v="ml"/>
    <n v="3.37"/>
    <n v="0"/>
    <n v="0"/>
    <n v="69"/>
    <n v="232.53"/>
    <n v="778.97550000000001"/>
    <n v="3.35"/>
    <n v="30873.089999999989"/>
    <n v="2.5231536590603672E-2"/>
    <s v="ARQ TORRE"/>
    <m/>
  </r>
  <r>
    <x v="5"/>
    <m/>
    <m/>
    <x v="5"/>
    <x v="34"/>
    <n v="312"/>
    <s v="TABLERO GRANITO BLANCO SERENA, MANDIL 20CM Y ZOCALO DE 30CM DE SSHH MIXTO (A=3.13x0.50M) / AZOT  Incl. Corte de Encimera"/>
    <s v="ml"/>
    <n v="3.13"/>
    <n v="0"/>
    <n v="0"/>
    <n v="69"/>
    <n v="215.97"/>
    <n v="723.49950000000001"/>
    <n v="3.35"/>
    <n v="30873.089999999989"/>
    <n v="2.3434631907593321E-2"/>
    <s v="ARQ TORRE"/>
    <m/>
  </r>
  <r>
    <x v="5"/>
    <m/>
    <m/>
    <x v="2"/>
    <x v="4"/>
    <n v="501"/>
    <s v="TABLERO ZONA DE PARR. 01  (L=2.80 , A=0.60M) / AZOT  Incl. Corte de Encimera"/>
    <s v="ml"/>
    <n v="2.8"/>
    <n v="0"/>
    <n v="0"/>
    <n v="69"/>
    <n v="193.2"/>
    <n v="647.22"/>
    <n v="3.35"/>
    <n v="30873.089999999989"/>
    <n v="2.0963887968454088E-2"/>
    <s v="ARQ TORRE"/>
    <m/>
  </r>
  <r>
    <x v="5"/>
    <m/>
    <m/>
    <x v="2"/>
    <x v="4"/>
    <n v="501"/>
    <s v="TABLERO - MESA Ò SIMILAR  A=0.60m , L=2.72m / AZOT"/>
    <s v="ml"/>
    <n v="2.72"/>
    <n v="0"/>
    <n v="0"/>
    <n v="69"/>
    <n v="187.68"/>
    <n v="628.72800000000007"/>
    <n v="3.35"/>
    <n v="30873.089999999989"/>
    <n v="2.0364919740783975E-2"/>
    <s v="ARQ TORRE"/>
    <m/>
  </r>
  <r>
    <x v="5"/>
    <m/>
    <m/>
    <x v="5"/>
    <x v="34"/>
    <n v="312"/>
    <s v="PROTECCION DE TABLERO DE GRANITO (INC EN OBRAS PROVISIONALES)"/>
    <s v="glb"/>
    <n v="1"/>
    <n v="3850"/>
    <n v="3850"/>
    <n v="0"/>
    <n v="0"/>
    <n v="3850"/>
    <n v="3.35"/>
    <n v="30873.089999999989"/>
    <n v="0.12470407076194839"/>
    <s v="ARQ TORRE"/>
    <m/>
  </r>
  <r>
    <x v="5"/>
    <m/>
    <m/>
    <x v="5"/>
    <x v="24"/>
    <n v="308"/>
    <s v="L8S"/>
    <s v="und"/>
    <n v="548"/>
    <n v="0"/>
    <n v="0"/>
    <n v="11.92"/>
    <n v="6532.16"/>
    <n v="21882.736000000001"/>
    <n v="3.35"/>
    <n v="30873.089999999989"/>
    <n v="0.70879643080754173"/>
    <s v="ARQ TORRE"/>
    <m/>
  </r>
  <r>
    <x v="5"/>
    <m/>
    <m/>
    <x v="5"/>
    <x v="24"/>
    <n v="308"/>
    <s v="L9S"/>
    <s v="und"/>
    <n v="131"/>
    <n v="0"/>
    <n v="0"/>
    <n v="15.12"/>
    <n v="1980.72"/>
    <n v="6635.4120000000003"/>
    <n v="3.35"/>
    <n v="30873.089999999989"/>
    <n v="0.21492542534615106"/>
    <s v="ARQ TORRE"/>
    <m/>
  </r>
  <r>
    <x v="5"/>
    <m/>
    <m/>
    <x v="5"/>
    <x v="24"/>
    <n v="308"/>
    <s v="L10"/>
    <s v="und"/>
    <n v="10"/>
    <n v="0"/>
    <n v="0"/>
    <n v="18"/>
    <n v="180"/>
    <n v="603"/>
    <n v="3.35"/>
    <n v="30873.089999999989"/>
    <n v="1.9531572641416851E-2"/>
    <s v="ARQ TORRE"/>
    <m/>
  </r>
  <r>
    <x v="5"/>
    <m/>
    <m/>
    <x v="5"/>
    <x v="1"/>
    <m/>
    <s v="RIEL2M"/>
    <s v="und"/>
    <n v="6"/>
    <n v="0"/>
    <n v="0"/>
    <n v="38.799999999999997"/>
    <n v="232.8"/>
    <n v="779.88000000000011"/>
    <n v="3.35"/>
    <n v="30873.089999999989"/>
    <n v="2.5260833949565801E-2"/>
    <s v="ARQ TORRE"/>
    <m/>
  </r>
  <r>
    <x v="5"/>
    <m/>
    <m/>
    <x v="5"/>
    <x v="24"/>
    <n v="308"/>
    <s v="L11"/>
    <s v="und"/>
    <n v="10"/>
    <n v="0"/>
    <n v="0"/>
    <n v="12.72"/>
    <n v="127.2"/>
    <n v="426.12"/>
    <n v="3.35"/>
    <n v="30873.089999999989"/>
    <n v="1.3802311333267909E-2"/>
    <s v="ARQ TORRE"/>
    <m/>
  </r>
  <r>
    <x v="5"/>
    <m/>
    <m/>
    <x v="5"/>
    <x v="24"/>
    <n v="308"/>
    <s v="L13"/>
    <s v="und"/>
    <n v="3"/>
    <n v="0"/>
    <n v="0"/>
    <n v="34.9"/>
    <n v="104.7"/>
    <n v="350.745"/>
    <n v="3.35"/>
    <n v="30873.089999999989"/>
    <n v="1.1360864753090803E-2"/>
    <s v="ARQ TORRE"/>
    <m/>
  </r>
  <r>
    <x v="5"/>
    <m/>
    <m/>
    <x v="5"/>
    <x v="1"/>
    <m/>
    <s v="72W"/>
    <s v="und"/>
    <n v="3"/>
    <n v="0"/>
    <n v="0"/>
    <n v="17.2"/>
    <n v="51.6"/>
    <n v="172.86"/>
    <n v="3.35"/>
    <n v="30873.089999999989"/>
    <n v="5.5990508238728314E-3"/>
    <s v="ARQ TORRE"/>
    <m/>
  </r>
  <r>
    <x v="5"/>
    <m/>
    <m/>
    <x v="5"/>
    <x v="1"/>
    <m/>
    <s v="PERFIL"/>
    <s v="und"/>
    <n v="7"/>
    <n v="0"/>
    <n v="0"/>
    <n v="5.4"/>
    <n v="37.799999999999997"/>
    <n v="126.63"/>
    <n v="3.35"/>
    <n v="30873.089999999989"/>
    <n v="4.1016302546975384E-3"/>
    <s v="ARQ TORRE"/>
    <m/>
  </r>
  <r>
    <x v="5"/>
    <m/>
    <m/>
    <x v="5"/>
    <x v="24"/>
    <n v="308"/>
    <s v="L14"/>
    <s v="und"/>
    <n v="10"/>
    <n v="0"/>
    <n v="0"/>
    <n v="133.88"/>
    <n v="1338.8"/>
    <n v="4484.9799999999996"/>
    <n v="3.35"/>
    <n v="30873.089999999989"/>
    <n v="0.14527149695738267"/>
    <s v="ARQ TORRE"/>
    <m/>
  </r>
  <r>
    <x v="5"/>
    <m/>
    <m/>
    <x v="5"/>
    <x v="24"/>
    <n v="308"/>
    <s v="L15"/>
    <s v="und"/>
    <n v="3"/>
    <n v="0"/>
    <n v="0"/>
    <n v="113.77"/>
    <n v="341.31"/>
    <n v="1143.3885"/>
    <n v="3.35"/>
    <n v="30873.089999999989"/>
    <n v="3.7035116990233256E-2"/>
    <s v="ARQ TORRE"/>
    <m/>
  </r>
  <r>
    <x v="5"/>
    <m/>
    <m/>
    <x v="5"/>
    <x v="24"/>
    <n v="308"/>
    <s v="L15A"/>
    <s v="und"/>
    <n v="1"/>
    <n v="0"/>
    <n v="0"/>
    <n v="113.77"/>
    <n v="113.77"/>
    <n v="381.12950000000001"/>
    <n v="3.35"/>
    <n v="30873.089999999989"/>
    <n v="1.2345038996744419E-2"/>
    <s v="ARQ TORRE"/>
    <m/>
  </r>
  <r>
    <x v="5"/>
    <m/>
    <m/>
    <x v="5"/>
    <x v="24"/>
    <n v="308"/>
    <s v="L16"/>
    <s v="und"/>
    <n v="3"/>
    <n v="0"/>
    <n v="0"/>
    <n v="44.55"/>
    <n v="133.65"/>
    <n v="447.72750000000002"/>
    <n v="3.35"/>
    <n v="30873.089999999989"/>
    <n v="1.4502192686252014E-2"/>
    <s v="ARQ TORRE"/>
    <m/>
  </r>
  <r>
    <x v="5"/>
    <m/>
    <m/>
    <x v="5"/>
    <x v="24"/>
    <n v="308"/>
    <s v="L17"/>
    <s v="und"/>
    <n v="97"/>
    <n v="0"/>
    <n v="0"/>
    <n v="11.92"/>
    <n v="1156.24"/>
    <n v="3873.404"/>
    <n v="3.35"/>
    <n v="30873.089999999989"/>
    <n v="0.12546214194951011"/>
    <s v="ARQ TORRE"/>
    <m/>
  </r>
  <r>
    <x v="5"/>
    <m/>
    <m/>
    <x v="5"/>
    <x v="24"/>
    <n v="308"/>
    <s v="L19"/>
    <s v="und"/>
    <n v="5"/>
    <n v="0"/>
    <n v="0"/>
    <n v="23.8"/>
    <n v="119"/>
    <n v="398.65"/>
    <n v="3.35"/>
    <n v="30873.089999999989"/>
    <n v="1.2912539690714474E-2"/>
    <s v="ARQ TORRE"/>
    <m/>
  </r>
  <r>
    <x v="5"/>
    <m/>
    <m/>
    <x v="5"/>
    <x v="24"/>
    <n v="308"/>
    <s v="L20"/>
    <s v="und"/>
    <n v="4"/>
    <n v="0"/>
    <n v="0"/>
    <n v="18.32"/>
    <n v="73.28"/>
    <n v="245.488"/>
    <n v="3.35"/>
    <n v="30873.089999999989"/>
    <n v="7.951520239794594E-3"/>
    <s v="ARQ TORRE"/>
    <m/>
  </r>
  <r>
    <x v="5"/>
    <m/>
    <m/>
    <x v="5"/>
    <x v="24"/>
    <n v="308"/>
    <s v="L21"/>
    <s v="und"/>
    <n v="43"/>
    <n v="0"/>
    <n v="0"/>
    <n v="22"/>
    <n v="946"/>
    <n v="3169.1"/>
    <n v="3.35"/>
    <n v="30873.089999999989"/>
    <n v="0.10264926510433524"/>
    <s v="ARQ TORRE"/>
    <m/>
  </r>
  <r>
    <x v="5"/>
    <m/>
    <m/>
    <x v="5"/>
    <x v="24"/>
    <n v="308"/>
    <s v="L21S"/>
    <s v="und"/>
    <n v="175"/>
    <n v="0"/>
    <n v="0"/>
    <n v="27.12"/>
    <n v="4746"/>
    <n v="15899.1"/>
    <n v="3.35"/>
    <n v="30873.089999999989"/>
    <n v="0.51498246531202441"/>
    <s v="ARQ TORRE"/>
    <m/>
  </r>
  <r>
    <x v="5"/>
    <m/>
    <m/>
    <x v="5"/>
    <x v="24"/>
    <n v="308"/>
    <s v="L22"/>
    <s v="und"/>
    <n v="34"/>
    <n v="0"/>
    <n v="0"/>
    <n v="10.1"/>
    <n v="343.4"/>
    <n v="1150.3900000000001"/>
    <n v="3.35"/>
    <n v="30873.089999999989"/>
    <n v="3.7261900250347486E-2"/>
    <s v="ARQ TORRE"/>
    <m/>
  </r>
  <r>
    <x v="5"/>
    <m/>
    <m/>
    <x v="5"/>
    <x v="24"/>
    <n v="308"/>
    <s v="L23"/>
    <s v="und"/>
    <n v="38"/>
    <n v="0"/>
    <n v="0"/>
    <n v="9.69"/>
    <n v="368.22"/>
    <n v="1233.537"/>
    <n v="3.35"/>
    <n v="30873.089999999989"/>
    <n v="3.9955087100125075E-2"/>
    <s v="ARQ TORRE"/>
    <m/>
  </r>
  <r>
    <x v="5"/>
    <m/>
    <m/>
    <x v="5"/>
    <x v="24"/>
    <n v="308"/>
    <s v="L24"/>
    <s v="und"/>
    <n v="16"/>
    <n v="0"/>
    <n v="0"/>
    <n v="10"/>
    <n v="160"/>
    <n v="536"/>
    <n v="3.35"/>
    <n v="30873.089999999989"/>
    <n v="1.7361397903481648E-2"/>
    <s v="ARQ TORRE"/>
    <m/>
  </r>
  <r>
    <x v="5"/>
    <m/>
    <m/>
    <x v="5"/>
    <x v="24"/>
    <n v="308"/>
    <s v="EMG"/>
    <s v="und"/>
    <n v="293"/>
    <n v="0"/>
    <n v="0"/>
    <n v="12.72"/>
    <n v="3726.96"/>
    <n v="12485.316000000001"/>
    <n v="3.35"/>
    <n v="30873.089999999989"/>
    <n v="0.40440772206474973"/>
    <s v="ARQ TORRE"/>
    <m/>
  </r>
  <r>
    <x v="5"/>
    <m/>
    <m/>
    <x v="5"/>
    <x v="1"/>
    <m/>
    <s v="EMG1"/>
    <s v="und"/>
    <n v="1"/>
    <n v="0"/>
    <n v="0"/>
    <n v="20.88"/>
    <n v="20.88"/>
    <n v="69.947999999999993"/>
    <n v="3.35"/>
    <n v="30873.089999999989"/>
    <n v="2.2656624264043549E-3"/>
    <s v="ARQ TORRE"/>
    <m/>
  </r>
  <r>
    <x v="5"/>
    <m/>
    <m/>
    <x v="5"/>
    <x v="1"/>
    <m/>
    <s v="EMG2"/>
    <s v="und"/>
    <n v="3"/>
    <n v="0"/>
    <n v="0"/>
    <n v="16.72"/>
    <n v="50.16"/>
    <n v="168.036"/>
    <n v="3.35"/>
    <n v="30873.089999999989"/>
    <n v="5.4427982427414966E-3"/>
    <s v="ARQ TORRE"/>
    <m/>
  </r>
  <r>
    <x v="5"/>
    <m/>
    <m/>
    <x v="5"/>
    <x v="1"/>
    <m/>
    <s v="SEÑAL DE &quot;SALIDA&quot; ILUMINADA  FOTOLUMINISCENTES"/>
    <s v="und"/>
    <n v="24"/>
    <n v="13.5"/>
    <n v="324"/>
    <n v="0"/>
    <n v="0"/>
    <n v="324"/>
    <n v="3.35"/>
    <n v="30873.089999999989"/>
    <n v="1.0494576344641892E-2"/>
    <s v="ARQ TORRE"/>
    <m/>
  </r>
  <r>
    <x v="5"/>
    <m/>
    <m/>
    <x v="5"/>
    <x v="1"/>
    <m/>
    <s v="SEÑAL DE ''SALIDA DE EMERGENCIA&quot; ILUMINADA FOTOLUMINISCENTES"/>
    <s v="und"/>
    <n v="56"/>
    <n v="13.5"/>
    <n v="756"/>
    <n v="0"/>
    <n v="0"/>
    <n v="756"/>
    <n v="3.35"/>
    <n v="30873.089999999989"/>
    <n v="2.4487344804164413E-2"/>
    <s v="ARQ TORRE"/>
    <m/>
  </r>
  <r>
    <x v="5"/>
    <m/>
    <m/>
    <x v="5"/>
    <x v="1"/>
    <m/>
    <s v="SEÑAL DE &quot;INDICADOR DE SALIDA&quot; FOTOLUMNISCENTES  IZQ. / DER."/>
    <s v="und"/>
    <n v="151"/>
    <n v="13.5"/>
    <n v="2038.5"/>
    <n v="0"/>
    <n v="0"/>
    <n v="2038.5"/>
    <n v="3.35"/>
    <n v="30873.089999999989"/>
    <n v="6.6028376168371899E-2"/>
    <s v="ARQ TORRE"/>
    <m/>
  </r>
  <r>
    <x v="5"/>
    <m/>
    <m/>
    <x v="5"/>
    <x v="1"/>
    <m/>
    <s v="SEÑAL &quot;ZONA SEGURA&quot; EN CASO DE SISMOS"/>
    <s v="und"/>
    <n v="75"/>
    <n v="13.5"/>
    <n v="1012.5"/>
    <n v="0"/>
    <n v="0"/>
    <n v="1012.5"/>
    <n v="3.35"/>
    <n v="30873.089999999989"/>
    <n v="3.2795551077005908E-2"/>
    <s v="ARQ TORRE"/>
    <m/>
  </r>
  <r>
    <x v="5"/>
    <m/>
    <m/>
    <x v="5"/>
    <x v="1"/>
    <m/>
    <s v="SEÑAL &quot;INDICADOR DE PISO Ò NIVEL&quot;"/>
    <s v="und"/>
    <n v="59"/>
    <n v="13.5"/>
    <n v="796.5"/>
    <n v="0"/>
    <n v="0"/>
    <n v="796.5"/>
    <n v="3.35"/>
    <n v="30873.089999999989"/>
    <n v="2.5799166847244648E-2"/>
    <s v="ARQ TORRE"/>
    <m/>
  </r>
  <r>
    <x v="5"/>
    <m/>
    <m/>
    <x v="5"/>
    <x v="1"/>
    <m/>
    <s v="SEÑAL &quot;NO USAR EN CASO DE SISMOS O INCENDIO)"/>
    <s v="und"/>
    <n v="82"/>
    <n v="13.5"/>
    <n v="1107"/>
    <n v="0"/>
    <n v="0"/>
    <n v="1107"/>
    <n v="3.35"/>
    <n v="30873.089999999989"/>
    <n v="3.5856469177526461E-2"/>
    <s v="ARQ TORRE"/>
    <m/>
  </r>
  <r>
    <x v="5"/>
    <m/>
    <m/>
    <x v="5"/>
    <x v="1"/>
    <m/>
    <s v="SEÑAL &quot;BOTIQUIN  PRIMEROS AUXILIOS&quot;"/>
    <s v="und"/>
    <n v="3"/>
    <n v="13.5"/>
    <n v="40.5"/>
    <n v="0"/>
    <n v="0"/>
    <n v="40.5"/>
    <n v="3.35"/>
    <n v="30873.089999999989"/>
    <n v="1.3118220430802365E-3"/>
    <s v="ARQ TORRE"/>
    <m/>
  </r>
  <r>
    <x v="5"/>
    <m/>
    <m/>
    <x v="9"/>
    <x v="41"/>
    <n v="801"/>
    <s v="TOMA VALVULA SIAMESA - CONEXIÓN DEL SISTEMA CONTRAINCENDIOS"/>
    <s v="und"/>
    <n v="1"/>
    <n v="13.5"/>
    <n v="13.5"/>
    <n v="0"/>
    <n v="0"/>
    <n v="13.5"/>
    <n v="3.35"/>
    <n v="30873.089999999989"/>
    <n v="4.372740143600788E-4"/>
    <s v="ARQ TORRE"/>
    <m/>
  </r>
  <r>
    <x v="5"/>
    <m/>
    <m/>
    <x v="9"/>
    <x v="41"/>
    <n v="801"/>
    <s v="GABINETE MANGUERA CONTRA INCENDIOS 30.00ML"/>
    <s v="und"/>
    <n v="50"/>
    <n v="13.5"/>
    <n v="675"/>
    <n v="0"/>
    <n v="0"/>
    <n v="675"/>
    <n v="3.35"/>
    <n v="30873.089999999989"/>
    <n v="2.1863700718003941E-2"/>
    <s v="ARQ TORRE"/>
    <m/>
  </r>
  <r>
    <x v="5"/>
    <m/>
    <m/>
    <x v="9"/>
    <x v="41"/>
    <n v="801"/>
    <s v="SEÑAL DE &quot;ESCALERA CONTRA INCENDIOS&quot; ARRIBA / ABAJO"/>
    <s v="und"/>
    <n v="56"/>
    <n v="13.5"/>
    <n v="756"/>
    <n v="0"/>
    <n v="0"/>
    <n v="756"/>
    <n v="3.35"/>
    <n v="30873.089999999989"/>
    <n v="2.4487344804164413E-2"/>
    <s v="ARQ TORRE"/>
    <m/>
  </r>
  <r>
    <x v="5"/>
    <m/>
    <m/>
    <x v="5"/>
    <x v="1"/>
    <m/>
    <s v="SEÑAL PARA PUERTA RF CONTRAFUEGO Y HUMO  CERTIFICADA RF=90MIN"/>
    <s v="und"/>
    <n v="61"/>
    <n v="13.5"/>
    <n v="823.5"/>
    <n v="0"/>
    <n v="0"/>
    <n v="823.5"/>
    <n v="3.35"/>
    <n v="30873.089999999989"/>
    <n v="2.6673714875964805E-2"/>
    <s v="ARQ TORRE"/>
    <m/>
  </r>
  <r>
    <x v="5"/>
    <m/>
    <m/>
    <x v="9"/>
    <x v="41"/>
    <n v="801"/>
    <s v="PULSADOR  &quot;ALARMA CONTRA INCENDIO&quot;"/>
    <s v="und"/>
    <n v="61"/>
    <n v="13.5"/>
    <n v="823.5"/>
    <n v="0"/>
    <n v="0"/>
    <n v="823.5"/>
    <n v="3.35"/>
    <n v="30873.089999999989"/>
    <n v="2.6673714875964805E-2"/>
    <s v="ARQ TORRE"/>
    <m/>
  </r>
  <r>
    <x v="5"/>
    <m/>
    <m/>
    <x v="9"/>
    <x v="41"/>
    <n v="801"/>
    <s v="&quot;AVISADOR SONORO&quot;  ALARMA CONTRAINCENDIOS"/>
    <s v="und"/>
    <n v="377"/>
    <n v="13.5"/>
    <n v="5089.5"/>
    <n v="0"/>
    <n v="0"/>
    <n v="5089.5"/>
    <n v="3.35"/>
    <n v="30873.089999999989"/>
    <n v="0.16485230341374971"/>
    <s v="ARQ TORRE"/>
    <m/>
  </r>
  <r>
    <x v="5"/>
    <m/>
    <m/>
    <x v="2"/>
    <x v="4"/>
    <n v="501"/>
    <s v="SEÑAL DE &quot;RIESGO ELECTRICO&quot;"/>
    <s v="und"/>
    <n v="313"/>
    <n v="13.5"/>
    <n v="4225.5"/>
    <n v="0"/>
    <n v="0"/>
    <n v="4225.5"/>
    <n v="3.35"/>
    <n v="30873.089999999989"/>
    <n v="0.13686676649470467"/>
    <s v="ARQ TORRE"/>
    <m/>
  </r>
  <r>
    <x v="5"/>
    <m/>
    <m/>
    <x v="5"/>
    <x v="1"/>
    <m/>
    <s v="VALVULA 2 1/2&quot; H=0.60 SNPT"/>
    <s v="und"/>
    <n v="54"/>
    <n v="13.5"/>
    <n v="729"/>
    <n v="0"/>
    <n v="0"/>
    <n v="729"/>
    <n v="3.35"/>
    <n v="30873.089999999989"/>
    <n v="2.3612796775444256E-2"/>
    <s v="ARQ TORRE"/>
    <m/>
  </r>
  <r>
    <x v="5"/>
    <m/>
    <m/>
    <x v="5"/>
    <x v="1"/>
    <m/>
    <s v="PASE MANGUERA CI (0.20x0.20M)"/>
    <s v="und"/>
    <n v="106"/>
    <n v="13.5"/>
    <n v="1431"/>
    <n v="0"/>
    <n v="0"/>
    <n v="1431"/>
    <n v="3.35"/>
    <n v="30873.089999999989"/>
    <n v="4.6351045522168351E-2"/>
    <s v="ARQ TORRE"/>
    <m/>
  </r>
  <r>
    <x v="5"/>
    <m/>
    <m/>
    <x v="5"/>
    <x v="23"/>
    <n v="323"/>
    <s v="SELLOS CORTAFUEGO"/>
    <s v="glb"/>
    <n v="1"/>
    <n v="0"/>
    <n v="0"/>
    <n v="187095.23"/>
    <n v="187095.23"/>
    <n v="626769.0205000001"/>
    <n v="3.35"/>
    <n v="30873.089999999989"/>
    <n v="20.301467086708858"/>
    <s v="ARQ TORRE"/>
    <m/>
  </r>
  <r>
    <x v="5"/>
    <m/>
    <m/>
    <x v="5"/>
    <x v="24"/>
    <n v="308"/>
    <s v="SELLADO DUCTO (1.56x2.00)"/>
    <s v="und"/>
    <n v="26"/>
    <n v="140.77000000000001"/>
    <n v="3660.02"/>
    <n v="5.25"/>
    <n v="136.5"/>
    <n v="4117.2950000000001"/>
    <n v="3.35"/>
    <n v="30873.089999999989"/>
    <n v="0.1333619342929393"/>
    <s v="ARQ TORRE"/>
    <m/>
  </r>
  <r>
    <x v="5"/>
    <m/>
    <m/>
    <x v="5"/>
    <x v="24"/>
    <n v="308"/>
    <s v="SELLADO DUCTO (0.93x2.00)"/>
    <s v="und"/>
    <n v="26"/>
    <n v="104.79"/>
    <n v="2724.54"/>
    <n v="3.13"/>
    <n v="81.38"/>
    <n v="2997.163"/>
    <n v="3.35"/>
    <n v="30873.089999999989"/>
    <n v="9.7080110866777536E-2"/>
    <s v="ARQ TORRE"/>
    <m/>
  </r>
  <r>
    <x v="5"/>
    <m/>
    <m/>
    <x v="5"/>
    <x v="24"/>
    <n v="308"/>
    <s v="SELLADO DUCTO (1.68x2.00)"/>
    <s v="und"/>
    <n v="34"/>
    <n v="159.81"/>
    <n v="5433.54"/>
    <n v="16.149999999999999"/>
    <n v="549.1"/>
    <n v="7273.0249999999996"/>
    <n v="3.35"/>
    <n v="30873.089999999989"/>
    <n v="0.2355781361697194"/>
    <s v="ARQ TORRE"/>
    <m/>
  </r>
  <r>
    <x v="5"/>
    <m/>
    <m/>
    <x v="5"/>
    <x v="24"/>
    <n v="308"/>
    <s v="SELLADO DUCTO (1.82x2.00)"/>
    <s v="und"/>
    <n v="18"/>
    <n v="168.68"/>
    <n v="3036.24"/>
    <n v="17.489999999999998"/>
    <n v="314.82"/>
    <n v="4090.8870000000002"/>
    <n v="3.35"/>
    <n v="30873.089999999989"/>
    <n v="0.13250656153951554"/>
    <s v="ARQ TORRE"/>
    <m/>
  </r>
  <r>
    <x v="5"/>
    <m/>
    <m/>
    <x v="5"/>
    <x v="24"/>
    <n v="308"/>
    <s v="SELLADO DUCTO (1.82x2.00)"/>
    <s v="und"/>
    <n v="18"/>
    <n v="168.68"/>
    <n v="3036.24"/>
    <n v="17.489999999999998"/>
    <n v="314.82"/>
    <n v="4090.8870000000002"/>
    <n v="3.35"/>
    <n v="30873.089999999989"/>
    <n v="0.13250656153951554"/>
    <s v="ARQ TORRE"/>
    <m/>
  </r>
  <r>
    <x v="5"/>
    <m/>
    <m/>
    <x v="5"/>
    <x v="24"/>
    <n v="308"/>
    <s v="SELLADO DUCTO(1.44x2.00)"/>
    <s v="und"/>
    <n v="21"/>
    <n v="133.71"/>
    <n v="2807.91"/>
    <n v="4.84"/>
    <n v="101.64"/>
    <n v="3148.404"/>
    <n v="3.35"/>
    <n v="30873.089999999989"/>
    <n v="0.10197890784498737"/>
    <s v="ARQ TORRE"/>
    <m/>
  </r>
  <r>
    <x v="5"/>
    <m/>
    <m/>
    <x v="5"/>
    <x v="24"/>
    <n v="308"/>
    <s v="SELLADO DUCTO (1.20x2.00)"/>
    <s v="und"/>
    <n v="18"/>
    <n v="114.84"/>
    <n v="2067.12"/>
    <n v="4.04"/>
    <n v="72.72"/>
    <n v="2310.732"/>
    <n v="3.35"/>
    <n v="30873.089999999989"/>
    <n v="7.4846152425947665E-2"/>
    <s v="ARQ TORRE"/>
    <m/>
  </r>
  <r>
    <x v="5"/>
    <m/>
    <m/>
    <x v="5"/>
    <x v="24"/>
    <n v="308"/>
    <s v="SELLADO DUCTO (1.91x2.00)"/>
    <s v="und"/>
    <n v="19"/>
    <n v="174.63"/>
    <n v="3317.97"/>
    <n v="18.36"/>
    <n v="348.84"/>
    <n v="4486.5839999999998"/>
    <n v="3.35"/>
    <n v="30873.089999999989"/>
    <n v="0.14532345158842219"/>
    <s v="ARQ TORRE"/>
    <m/>
  </r>
  <r>
    <x v="5"/>
    <m/>
    <m/>
    <x v="5"/>
    <x v="24"/>
    <n v="308"/>
    <s v="SELLADO DUCTO (0.93x2.00)"/>
    <s v="und"/>
    <n v="19"/>
    <n v="104.79"/>
    <n v="1991.01"/>
    <n v="3.13"/>
    <n v="59.47"/>
    <n v="2190.2345"/>
    <n v="3.35"/>
    <n v="30873.089999999989"/>
    <n v="7.0943157941106672E-2"/>
    <s v="ARQ TORRE"/>
    <m/>
  </r>
  <r>
    <x v="5"/>
    <m/>
    <m/>
    <x v="5"/>
    <x v="24"/>
    <n v="308"/>
    <s v="SELLADO DUCTO (1.30x2.00)"/>
    <s v="und"/>
    <n v="27"/>
    <n v="120.11"/>
    <n v="3242.97"/>
    <n v="4.37"/>
    <n v="117.99"/>
    <n v="3638.2365"/>
    <n v="3.35"/>
    <n v="30873.089999999989"/>
    <n v="0.11784490959602688"/>
    <s v="ARQ TORRE"/>
    <m/>
  </r>
  <r>
    <x v="5"/>
    <m/>
    <m/>
    <x v="5"/>
    <x v="24"/>
    <n v="308"/>
    <s v="SELLADO DUCTO (2.08x2.00)"/>
    <s v="und"/>
    <n v="1"/>
    <n v="161.15"/>
    <n v="161.15"/>
    <n v="7"/>
    <n v="7"/>
    <n v="184.6"/>
    <n v="3.35"/>
    <n v="30873.089999999989"/>
    <n v="5.9793172630274475E-3"/>
    <s v="ARQ TORRE"/>
    <m/>
  </r>
  <r>
    <x v="5"/>
    <m/>
    <m/>
    <x v="5"/>
    <x v="24"/>
    <n v="308"/>
    <s v="PP.12(1.39x2)P. CONTRAPL."/>
    <s v="und"/>
    <n v="8"/>
    <n v="133.71"/>
    <n v="1069.68"/>
    <n v="4.84"/>
    <n v="38.72"/>
    <n v="1199.3920000000001"/>
    <n v="3.35"/>
    <n v="30873.089999999989"/>
    <n v="3.884910775047138E-2"/>
    <s v="ARQ TORRE"/>
    <m/>
  </r>
  <r>
    <x v="5"/>
    <m/>
    <m/>
    <x v="5"/>
    <x v="24"/>
    <n v="308"/>
    <s v="PP.13(1.16x2)P. CONTRAPL."/>
    <s v="und"/>
    <n v="8"/>
    <n v="114.84"/>
    <n v="918.72"/>
    <n v="4.04"/>
    <n v="32.32"/>
    <n v="1026.992"/>
    <n v="3.35"/>
    <n v="30873.089999999989"/>
    <n v="3.3264956633754519E-2"/>
    <s v="ARQ TORRE"/>
    <m/>
  </r>
  <r>
    <x v="5"/>
    <m/>
    <m/>
    <x v="5"/>
    <x v="24"/>
    <n v="308"/>
    <s v="PP.14(1.2x2)P. CONTRAPL."/>
    <s v="und"/>
    <n v="7"/>
    <n v="114.84"/>
    <n v="803.88"/>
    <n v="4.04"/>
    <n v="28.28"/>
    <n v="898.61799999999994"/>
    <n v="3.35"/>
    <n v="30873.089999999989"/>
    <n v="2.9106837054535203E-2"/>
    <s v="ARQ TORRE"/>
    <m/>
  </r>
  <r>
    <x v="5"/>
    <m/>
    <m/>
    <x v="5"/>
    <x v="24"/>
    <n v="308"/>
    <s v="PP.15(1.27x2)P. CONTRAPL."/>
    <s v="und"/>
    <n v="8"/>
    <n v="120.11"/>
    <n v="960.88"/>
    <n v="4.37"/>
    <n v="34.96"/>
    <n v="1077.9960000000001"/>
    <n v="3.35"/>
    <n v="30873.089999999989"/>
    <n v="3.4917010250674632E-2"/>
    <s v="ARQ TORRE"/>
    <m/>
  </r>
  <r>
    <x v="5"/>
    <m/>
    <m/>
    <x v="5"/>
    <x v="24"/>
    <n v="308"/>
    <s v="PP.16(1.91x2)P. CONTRAPL."/>
    <s v="und"/>
    <n v="8"/>
    <n v="161.15"/>
    <n v="1289.2"/>
    <n v="7"/>
    <n v="56"/>
    <n v="1476.8"/>
    <n v="3.35"/>
    <n v="30873.089999999989"/>
    <n v="4.783453810421958E-2"/>
    <s v="ARQ TORRE"/>
    <m/>
  </r>
  <r>
    <x v="5"/>
    <m/>
    <m/>
    <x v="5"/>
    <x v="1"/>
    <m/>
    <s v="PP.00 (N.E)(0.72x2)"/>
    <s v="und"/>
    <n v="2"/>
    <n v="104.79"/>
    <n v="209.58"/>
    <n v="3.13"/>
    <n v="6.26"/>
    <n v="230.55099999999999"/>
    <n v="3.35"/>
    <n v="30873.089999999989"/>
    <n v="7.4677008359059641E-3"/>
    <s v="ARQ TORRE"/>
    <m/>
  </r>
  <r>
    <x v="5"/>
    <m/>
    <m/>
    <x v="5"/>
    <x v="42"/>
    <n v="320"/>
    <s v="NUMERACIÓN DE PISOS"/>
    <s v="und"/>
    <n v="28"/>
    <n v="38"/>
    <n v="1064"/>
    <n v="0"/>
    <n v="0"/>
    <n v="1064"/>
    <n v="3.35"/>
    <n v="30873.089999999989"/>
    <n v="3.4463670465120284E-2"/>
    <s v="ARQ TORRE"/>
    <m/>
  </r>
  <r>
    <x v="5"/>
    <m/>
    <m/>
    <x v="5"/>
    <x v="42"/>
    <n v="320"/>
    <s v="NUMERACIÓN DE DPTOS  EN ACERO INOXIDABLE"/>
    <s v="und"/>
    <n v="334"/>
    <n v="85"/>
    <n v="28390"/>
    <n v="0"/>
    <n v="0"/>
    <n v="28390"/>
    <n v="3.35"/>
    <n v="30873.089999999989"/>
    <n v="0.91957105686538054"/>
    <s v="ARQ TORRE"/>
    <m/>
  </r>
  <r>
    <x v="5"/>
    <m/>
    <m/>
    <x v="5"/>
    <x v="29"/>
    <n v="317"/>
    <s v="NUMERACIÓN DE FACHADA CON LETRAS DE ACERO INOXIDABLE (INGRESO PRINCIPAL)"/>
    <s v="und"/>
    <n v="1"/>
    <n v="2850"/>
    <n v="2850"/>
    <n v="0"/>
    <n v="0"/>
    <n v="2850"/>
    <n v="3.35"/>
    <n v="30873.089999999989"/>
    <n v="9.2313403031572192E-2"/>
    <s v="ARQ TORRE"/>
    <m/>
  </r>
  <r>
    <x v="5"/>
    <m/>
    <m/>
    <x v="9"/>
    <x v="41"/>
    <n v="801"/>
    <s v="EXTINTOR PORTATIL &quot;PQS&quot;  6KG"/>
    <s v="und"/>
    <n v="79"/>
    <n v="145"/>
    <n v="11455"/>
    <n v="0"/>
    <n v="0"/>
    <n v="11455"/>
    <n v="3.35"/>
    <n v="30873.089999999989"/>
    <n v="0.37103509885145947"/>
    <s v="ARQ TORRE"/>
    <m/>
  </r>
  <r>
    <x v="5"/>
    <m/>
    <m/>
    <x v="1"/>
    <x v="3"/>
    <n v="1201"/>
    <s v="CAPATAZ ARQUITECTURA"/>
    <s v="mes"/>
    <n v="11"/>
    <n v="7196.8"/>
    <n v="79164.800000000003"/>
    <n v="0"/>
    <n v="0"/>
    <n v="79164.800000000003"/>
    <n v="3.35"/>
    <n v="30873.089999999989"/>
    <n v="2.5642007327416865"/>
    <s v="ARQ TORRE"/>
    <m/>
  </r>
  <r>
    <x v="5"/>
    <m/>
    <m/>
    <x v="5"/>
    <x v="27"/>
    <n v="310"/>
    <s v="BAÑOS OFICINAS: CUBICULO DE SSHH DIVISORES DE ESTRUCTURA DE ALUMINIO NEGRO Y MELAMINE PELIKANO ESPRESSO PORO (EN CASO CORRESPONDA) , S/ PUERTA"/>
    <s v="ml"/>
    <n v="11.05"/>
    <n v="1050"/>
    <n v="11602.5"/>
    <n v="0"/>
    <n v="0"/>
    <n v="11602.5"/>
    <n v="3.35"/>
    <n v="30873.089999999989"/>
    <n v="0.37581272234168994"/>
    <s v="ARQ TORRE"/>
    <m/>
  </r>
  <r>
    <x v="5"/>
    <m/>
    <m/>
    <x v="5"/>
    <x v="1"/>
    <m/>
    <s v="Topellantas de L= 0.55 m"/>
    <s v="und"/>
    <n v="34"/>
    <n v="90"/>
    <n v="3060"/>
    <n v="0"/>
    <n v="0"/>
    <n v="3060"/>
    <n v="3.35"/>
    <n v="30873.089999999989"/>
    <n v="9.9115443254951197E-2"/>
    <s v="ARQ TORRE"/>
    <m/>
  </r>
  <r>
    <x v="5"/>
    <m/>
    <m/>
    <x v="5"/>
    <x v="19"/>
    <n v="304"/>
    <s v="RESANES // TODISTAS"/>
    <s v="glb"/>
    <n v="1"/>
    <n v="161770.9"/>
    <n v="161770.9"/>
    <n v="0"/>
    <n v="0"/>
    <n v="161770.9"/>
    <n v="3.35"/>
    <n v="30873.089999999989"/>
    <n v="5.2398674703439161"/>
    <s v="ARQ TORRE"/>
    <m/>
  </r>
  <r>
    <x v="5"/>
    <m/>
    <m/>
    <x v="5"/>
    <x v="24"/>
    <n v="308"/>
    <s v="LADRILLO SILICO CALCAREO TIPO P12 RF:2 HRS H&gt;2.6M (ALVEOLOS PARCIALMENTE LLENO)"/>
    <s v="m2"/>
    <n v="528.65"/>
    <n v="126.23"/>
    <n v="66731.490000000005"/>
    <n v="0"/>
    <n v="0"/>
    <n v="66731.490000000005"/>
    <n v="3.35"/>
    <n v="30873.089999999989"/>
    <n v="2.1614775197429226"/>
    <s v="OFICINAS"/>
    <m/>
  </r>
  <r>
    <x v="5"/>
    <m/>
    <m/>
    <x v="5"/>
    <x v="24"/>
    <n v="308"/>
    <s v="LADRILLO SILICO CALCAREO TIPO P12 H&gt;2.6M"/>
    <s v="m2"/>
    <n v="127.42"/>
    <n v="126.23"/>
    <n v="16084.23"/>
    <n v="0"/>
    <n v="0"/>
    <n v="16084.23"/>
    <n v="3.35"/>
    <n v="30873.089999999989"/>
    <n v="0.52097894962894886"/>
    <s v="OFICINAS"/>
    <m/>
  </r>
  <r>
    <x v="5"/>
    <m/>
    <m/>
    <x v="4"/>
    <x v="17"/>
    <n v="209"/>
    <s v="ACERO DE REFUERZO FY= 4200 kg/cm2 GRADO 60 PARA TABIQUERÍA"/>
    <s v="kg"/>
    <n v="951.56999999999994"/>
    <n v="0"/>
    <n v="0"/>
    <n v="0.89"/>
    <n v="846.9"/>
    <n v="2837.1149999999998"/>
    <n v="3.35"/>
    <n v="30873.089999999989"/>
    <n v="9.1896049277866279E-2"/>
    <s v="OFICINAS"/>
    <m/>
  </r>
  <r>
    <x v="5"/>
    <m/>
    <m/>
    <x v="5"/>
    <x v="24"/>
    <n v="308"/>
    <s v="PS.03(0.8x2.2)P. CONTRAPL."/>
    <s v="und"/>
    <n v="1"/>
    <n v="124"/>
    <n v="124"/>
    <n v="99"/>
    <n v="99"/>
    <n v="455.65"/>
    <n v="3.35"/>
    <n v="30873.089999999989"/>
    <n v="1.4758807751345918E-2"/>
    <s v="OFICINAS"/>
    <m/>
  </r>
  <r>
    <x v="5"/>
    <m/>
    <m/>
    <x v="5"/>
    <x v="24"/>
    <n v="308"/>
    <s v="PS.05(0.8x2.2)P. CONTRAPL."/>
    <s v="und"/>
    <n v="5"/>
    <n v="124"/>
    <n v="620"/>
    <n v="99"/>
    <n v="495"/>
    <n v="2278.25"/>
    <n v="3.35"/>
    <n v="30873.089999999989"/>
    <n v="7.3794038756729588E-2"/>
    <s v="OFICINAS"/>
    <m/>
  </r>
  <r>
    <x v="5"/>
    <m/>
    <m/>
    <x v="5"/>
    <x v="25"/>
    <n v="311"/>
    <s v="MZ.11 (3.9x3.7)MAMP DE VIDRIO , MARCO ALUMN"/>
    <s v="und"/>
    <n v="1"/>
    <n v="7212.41"/>
    <n v="7212.41"/>
    <n v="0"/>
    <n v="0"/>
    <n v="7212.41"/>
    <n v="3.35"/>
    <n v="30873.089999999989"/>
    <n v="0.23361477584524265"/>
    <s v="OFICINAS"/>
    <m/>
  </r>
  <r>
    <x v="5"/>
    <m/>
    <m/>
    <x v="5"/>
    <x v="25"/>
    <n v="311"/>
    <s v="MZ.12 (4.26x3.7)MAMP DE VIDRIO , MARCO ALUMN"/>
    <s v="und"/>
    <n v="1"/>
    <n v="7878.17"/>
    <n v="7878.17"/>
    <n v="0"/>
    <n v="0"/>
    <n v="7878.17"/>
    <n v="3.35"/>
    <n v="30873.089999999989"/>
    <n v="0.25517918679341794"/>
    <s v="OFICINAS"/>
    <m/>
  </r>
  <r>
    <x v="5"/>
    <m/>
    <m/>
    <x v="5"/>
    <x v="25"/>
    <n v="311"/>
    <s v="MZ.13 (4.36x3.7)MAMP DE VIDRIO , MARCO ALUMN"/>
    <s v="und"/>
    <n v="1"/>
    <n v="8063.11"/>
    <n v="8063.11"/>
    <n v="0"/>
    <n v="0"/>
    <n v="8063.11"/>
    <n v="3.35"/>
    <n v="30873.089999999989"/>
    <n v="0.26116951688347367"/>
    <s v="OFICINAS"/>
    <m/>
  </r>
  <r>
    <x v="5"/>
    <m/>
    <m/>
    <x v="5"/>
    <x v="25"/>
    <n v="311"/>
    <s v="MZ.14 (5.46x3.7)MAMP DE VIDRIO , MARCO ALUMN"/>
    <s v="und"/>
    <n v="1"/>
    <n v="10097.379999999999"/>
    <n v="10097.379999999999"/>
    <n v="0"/>
    <n v="0"/>
    <n v="10097.379999999999"/>
    <n v="3.35"/>
    <n v="30873.089999999989"/>
    <n v="0.32706088052734605"/>
    <s v="OFICINAS"/>
    <m/>
  </r>
  <r>
    <x v="5"/>
    <m/>
    <m/>
    <x v="5"/>
    <x v="25"/>
    <n v="311"/>
    <s v="MZ.15 (3.6x3.7)MAMP DE VIDRIO , MARCO ALUMN"/>
    <s v="und"/>
    <n v="1"/>
    <n v="8773.89"/>
    <n v="8773.89"/>
    <n v="0"/>
    <n v="0"/>
    <n v="8773.89"/>
    <n v="3.35"/>
    <n v="30873.089999999989"/>
    <n v="0.28419215569287049"/>
    <s v="OFICINAS"/>
    <m/>
  </r>
  <r>
    <x v="5"/>
    <m/>
    <m/>
    <x v="5"/>
    <x v="25"/>
    <n v="311"/>
    <s v="MZ.16 (4.78x3.7)MAMP DE VIDRIO , MARCO ALUMN"/>
    <s v="und"/>
    <n v="1"/>
    <n v="8839.83"/>
    <n v="8839.83"/>
    <n v="0"/>
    <n v="0"/>
    <n v="8839.83"/>
    <n v="3.35"/>
    <n v="30873.089999999989"/>
    <n v="0.28632799632301148"/>
    <s v="OFICINAS"/>
    <m/>
  </r>
  <r>
    <x v="5"/>
    <m/>
    <m/>
    <x v="5"/>
    <x v="25"/>
    <n v="311"/>
    <s v="MZ.17 (4.42x3.41)MAMP DE VIDRIO , MARCO ALUMN"/>
    <s v="und"/>
    <n v="1"/>
    <n v="8174.07"/>
    <n v="8174.07"/>
    <n v="0"/>
    <n v="0"/>
    <n v="8174.07"/>
    <n v="3.35"/>
    <n v="30873.089999999989"/>
    <n v="0.26476358537483624"/>
    <s v="OFICINAS"/>
    <m/>
  </r>
  <r>
    <x v="5"/>
    <m/>
    <m/>
    <x v="5"/>
    <x v="25"/>
    <n v="311"/>
    <s v="MZ.18' (2.78x3.41)MAMP DE VIDRIO , MARCO ALUMN"/>
    <s v="und"/>
    <n v="1"/>
    <n v="4373.28"/>
    <n v="4373.28"/>
    <n v="0"/>
    <n v="0"/>
    <n v="4373.28"/>
    <n v="3.35"/>
    <n v="30873.089999999989"/>
    <n v="0.14165345937189966"/>
    <s v="OFICINAS"/>
    <m/>
  </r>
  <r>
    <x v="5"/>
    <m/>
    <m/>
    <x v="5"/>
    <x v="25"/>
    <n v="311"/>
    <s v="MZ.18 (2.59x3.41)MAMP DE VIDRIO , MARCO ALUMN"/>
    <s v="und"/>
    <n v="1"/>
    <n v="2583.44"/>
    <n v="2583.44"/>
    <n v="0"/>
    <n v="0"/>
    <n v="2583.44"/>
    <n v="3.35"/>
    <n v="30873.089999999989"/>
    <n v="8.3679346641363103E-2"/>
    <s v="OFICINAS"/>
    <m/>
  </r>
  <r>
    <x v="5"/>
    <m/>
    <m/>
    <x v="5"/>
    <x v="25"/>
    <n v="311"/>
    <s v="MZ.19 (1.53x3.41)MAMP DE VIDRIO , MARCO ALUMN"/>
    <s v="und"/>
    <n v="1"/>
    <n v="9135.7199999999993"/>
    <n v="9135.7199999999993"/>
    <n v="0"/>
    <n v="0"/>
    <n v="9135.7199999999993"/>
    <n v="3.35"/>
    <n v="30873.089999999989"/>
    <n v="0.29591207099775252"/>
    <s v="OFICINAS"/>
    <m/>
  </r>
  <r>
    <x v="5"/>
    <m/>
    <m/>
    <x v="5"/>
    <x v="25"/>
    <n v="311"/>
    <s v="MZ.20 (4.94x3.7)MAMP DE VIDRIO , MARCO ALUMN"/>
    <s v="und"/>
    <n v="1"/>
    <n v="2780.44"/>
    <n v="2780.44"/>
    <n v="0"/>
    <n v="0"/>
    <n v="2780.44"/>
    <n v="3.35"/>
    <n v="30873.089999999989"/>
    <n v="9.006030818424722E-2"/>
    <s v="OFICINAS"/>
    <m/>
  </r>
  <r>
    <x v="5"/>
    <m/>
    <m/>
    <x v="5"/>
    <x v="25"/>
    <n v="311"/>
    <s v="MZ.21 (1.82x3.7)MAMP DE VIDRIO , MARCO ALUMN"/>
    <s v="und"/>
    <n v="1"/>
    <n v="6158.29"/>
    <n v="6158.29"/>
    <n v="0"/>
    <n v="0"/>
    <n v="6158.29"/>
    <n v="3.35"/>
    <n v="30873.089999999989"/>
    <n v="0.19947112517729848"/>
    <s v="OFICINAS"/>
    <m/>
  </r>
  <r>
    <x v="5"/>
    <m/>
    <m/>
    <x v="5"/>
    <x v="25"/>
    <n v="311"/>
    <s v="MZ.22 (3.33x3.7)MAMP DE VIDRIO , MARCO ALUMN"/>
    <s v="und"/>
    <n v="1"/>
    <n v="4109.54"/>
    <n v="4109.54"/>
    <n v="0"/>
    <n v="0"/>
    <n v="4109.54"/>
    <n v="3.35"/>
    <n v="30873.089999999989"/>
    <n v="0.13311074466469022"/>
    <s v="OFICINAS"/>
    <m/>
  </r>
  <r>
    <x v="5"/>
    <m/>
    <m/>
    <x v="5"/>
    <x v="25"/>
    <n v="311"/>
    <s v="MZ.23 (2.69x3.7)MAMP DE VIDRIO , MARCO ALUMN"/>
    <s v="und"/>
    <n v="1"/>
    <n v="2060"/>
    <n v="2060"/>
    <n v="0"/>
    <n v="0"/>
    <n v="2060"/>
    <n v="3.35"/>
    <n v="30873.089999999989"/>
    <n v="6.6724775524574981E-2"/>
    <s v="OFICINAS"/>
    <m/>
  </r>
  <r>
    <x v="5"/>
    <m/>
    <m/>
    <x v="5"/>
    <x v="25"/>
    <n v="311"/>
    <s v="MZ.24 (2.32x3.52)MAMP DE VIDRIO , MARCO ALUMN"/>
    <s v="und"/>
    <n v="1"/>
    <n v="6450.16"/>
    <n v="6450.16"/>
    <n v="0"/>
    <n v="0"/>
    <n v="6450.16"/>
    <n v="3.35"/>
    <n v="30873.089999999989"/>
    <n v="0.20892498936776338"/>
    <s v="OFICINAS"/>
    <m/>
  </r>
  <r>
    <x v="5"/>
    <m/>
    <m/>
    <x v="5"/>
    <x v="25"/>
    <n v="311"/>
    <s v="MZ.25 (3.82x3.52)MAMP DE VIDRIO , MARCO ALUMN"/>
    <s v="und"/>
    <n v="1"/>
    <n v="5487.7"/>
    <n v="5487.7"/>
    <n v="0"/>
    <n v="0"/>
    <n v="5487.7"/>
    <n v="3.35"/>
    <n v="30873.089999999989"/>
    <n v="0.17775026730398549"/>
    <s v="OFICINAS"/>
    <m/>
  </r>
  <r>
    <x v="5"/>
    <m/>
    <m/>
    <x v="5"/>
    <x v="25"/>
    <n v="311"/>
    <s v="MZ.26 (3.25x3.52)MAMP DE VIDRIO , MARCO ALUMN"/>
    <s v="und"/>
    <n v="1"/>
    <n v="5012.6899999999996"/>
    <n v="5012.6899999999996"/>
    <n v="0"/>
    <n v="0"/>
    <n v="5012.6899999999996"/>
    <n v="3.35"/>
    <n v="30873.089999999989"/>
    <n v="0.1623643762253795"/>
    <s v="OFICINAS"/>
    <m/>
  </r>
  <r>
    <x v="5"/>
    <m/>
    <m/>
    <x v="5"/>
    <x v="24"/>
    <n v="308"/>
    <s v="PZ.01 (1.05x2.1)P. CONTRAPL. BATIENTE"/>
    <s v="und"/>
    <n v="2"/>
    <n v="1923.73"/>
    <n v="3847.46"/>
    <n v="0"/>
    <n v="0"/>
    <n v="3847.46"/>
    <n v="3.35"/>
    <n v="30873.089999999989"/>
    <n v="0.12462179846591324"/>
    <s v="OFICINAS"/>
    <m/>
  </r>
  <r>
    <x v="5"/>
    <m/>
    <m/>
    <x v="5"/>
    <x v="24"/>
    <n v="308"/>
    <s v="PZ.04 (0.8x2.1)P. CONTRAPL. BATIENTE"/>
    <s v="und"/>
    <n v="2"/>
    <n v="1465.7"/>
    <n v="2931.4"/>
    <n v="0"/>
    <n v="0"/>
    <n v="2931.4"/>
    <n v="3.35"/>
    <n v="30873.089999999989"/>
    <n v="9.4950003384824816E-2"/>
    <s v="OFICINAS"/>
    <m/>
  </r>
  <r>
    <x v="5"/>
    <m/>
    <m/>
    <x v="5"/>
    <x v="24"/>
    <n v="308"/>
    <s v="PZ.06 (1.06x2.1)P. CONTRAPL. BATIENTE"/>
    <s v="und"/>
    <n v="1"/>
    <n v="1960.37"/>
    <n v="1960.37"/>
    <n v="0"/>
    <n v="0"/>
    <n v="1960.37"/>
    <n v="3.35"/>
    <n v="30873.089999999989"/>
    <n v="6.3497693298597599E-2"/>
    <s v="OFICINAS"/>
    <m/>
  </r>
  <r>
    <x v="5"/>
    <m/>
    <m/>
    <x v="5"/>
    <x v="24"/>
    <n v="308"/>
    <s v="PZ.07 (1.1x2.1)P. CONTRAPL. BATIENTE"/>
    <s v="und"/>
    <n v="1"/>
    <n v="2015.34"/>
    <n v="2015.34"/>
    <n v="0"/>
    <n v="0"/>
    <n v="2015.34"/>
    <n v="3.35"/>
    <n v="30873.089999999989"/>
    <n v="6.5278208303736387E-2"/>
    <s v="OFICINAS"/>
    <m/>
  </r>
  <r>
    <x v="5"/>
    <m/>
    <m/>
    <x v="5"/>
    <x v="24"/>
    <n v="308"/>
    <s v="PZ.08 (5.52x2.1)P. CONTRAPL. BATIENTE"/>
    <s v="und"/>
    <n v="1"/>
    <n v="7926.66"/>
    <n v="7926.66"/>
    <n v="0"/>
    <n v="0"/>
    <n v="7926.66"/>
    <n v="3.35"/>
    <n v="30873.089999999989"/>
    <n v="0.25674981027166388"/>
    <s v="OFICINAS"/>
    <m/>
  </r>
  <r>
    <x v="5"/>
    <m/>
    <m/>
    <x v="5"/>
    <x v="24"/>
    <n v="308"/>
    <s v="PZ.09 (4.44x2.1)P. CONTRAPL. BATIENTE"/>
    <s v="und"/>
    <n v="1"/>
    <n v="5801.39"/>
    <n v="5801.39"/>
    <n v="0"/>
    <n v="0"/>
    <n v="5801.39"/>
    <n v="3.35"/>
    <n v="30873.089999999989"/>
    <n v="0.18791089586432724"/>
    <s v="OFICINAS"/>
    <m/>
  </r>
  <r>
    <x v="5"/>
    <m/>
    <m/>
    <x v="5"/>
    <x v="24"/>
    <n v="308"/>
    <s v="PZ.10 (2.63x2.1)P. CONTRAPL. BATIENTE"/>
    <s v="und"/>
    <n v="1"/>
    <n v="4297.5600000000004"/>
    <n v="4297.5600000000004"/>
    <n v="0"/>
    <n v="0"/>
    <n v="4297.5600000000004"/>
    <n v="3.35"/>
    <n v="30873.089999999989"/>
    <n v="0.13920083801135558"/>
    <s v="OFICINAS"/>
    <m/>
  </r>
  <r>
    <x v="5"/>
    <m/>
    <m/>
    <x v="5"/>
    <x v="24"/>
    <n v="308"/>
    <s v="PZ.11 (2.63x2.1)P. CONTRAPL. BATIENTE"/>
    <s v="und"/>
    <n v="1"/>
    <n v="5947.96"/>
    <n v="5947.96"/>
    <n v="0"/>
    <n v="0"/>
    <n v="5947.96"/>
    <n v="3.35"/>
    <n v="30873.089999999989"/>
    <n v="0.19265839603356846"/>
    <s v="OFICINAS"/>
    <m/>
  </r>
  <r>
    <x v="5"/>
    <m/>
    <m/>
    <x v="5"/>
    <x v="24"/>
    <n v="308"/>
    <s v="PZ.12 (6.98x2.1)P. CONTRAPL. BATIENTE"/>
    <s v="und"/>
    <n v="1"/>
    <n v="8640.69"/>
    <n v="8640.69"/>
    <n v="0"/>
    <n v="0"/>
    <n v="8640.69"/>
    <n v="3.35"/>
    <n v="30873.089999999989"/>
    <n v="0.27987771875118439"/>
    <s v="OFICINAS"/>
    <m/>
  </r>
  <r>
    <x v="5"/>
    <m/>
    <m/>
    <x v="5"/>
    <x v="24"/>
    <n v="308"/>
    <s v="PZ.13 (1.52x2.2)P. CONTRAPL. BATIENTE"/>
    <s v="und"/>
    <n v="1"/>
    <n v="2483.77"/>
    <n v="2483.77"/>
    <n v="0"/>
    <n v="0"/>
    <n v="2483.77"/>
    <n v="3.35"/>
    <n v="30873.089999999989"/>
    <n v="8.0450968788676511E-2"/>
    <s v="OFICINAS"/>
    <m/>
  </r>
  <r>
    <x v="5"/>
    <m/>
    <m/>
    <x v="5"/>
    <x v="24"/>
    <n v="308"/>
    <s v="PZ.14 (1.73x2.2)P. CONTRAPL. BATIENTE"/>
    <s v="und"/>
    <n v="1"/>
    <n v="3083.91"/>
    <n v="3083.91"/>
    <n v="0"/>
    <n v="0"/>
    <n v="3083.91"/>
    <n v="3.35"/>
    <n v="30873.089999999989"/>
    <n v="9.9889904120384482E-2"/>
    <s v="OFICINAS"/>
    <m/>
  </r>
  <r>
    <x v="5"/>
    <m/>
    <m/>
    <x v="5"/>
    <x v="24"/>
    <n v="308"/>
    <s v="PZ.15 (6.69x2.2)P. CONTRAPL. BATIENTE"/>
    <s v="und"/>
    <n v="1"/>
    <n v="9606.76"/>
    <n v="9606.76"/>
    <n v="0"/>
    <n v="0"/>
    <n v="9606.76"/>
    <n v="3.35"/>
    <n v="30873.089999999989"/>
    <n v="0.31116937112546894"/>
    <s v="OFICINAS"/>
    <m/>
  </r>
  <r>
    <x v="5"/>
    <m/>
    <m/>
    <x v="5"/>
    <x v="24"/>
    <n v="308"/>
    <s v="PZ.16 (4.61x2.2)P. CONTRAPL. BATIENTE"/>
    <s v="und"/>
    <n v="1"/>
    <n v="5250.27"/>
    <n v="5250.27"/>
    <n v="0"/>
    <n v="0"/>
    <n v="5250.27"/>
    <n v="3.35"/>
    <n v="30873.089999999989"/>
    <n v="0.17005975106476229"/>
    <s v="OFICINAS"/>
    <m/>
  </r>
  <r>
    <x v="5"/>
    <m/>
    <m/>
    <x v="5"/>
    <x v="24"/>
    <n v="308"/>
    <s v="PC.04 (1.25 x 2.10m)"/>
    <s v="und"/>
    <n v="1"/>
    <n v="600"/>
    <n v="600"/>
    <n v="0"/>
    <n v="0"/>
    <n v="600"/>
    <n v="3.35"/>
    <n v="30873.089999999989"/>
    <n v="1.9434400638225723E-2"/>
    <s v="OFICINAS"/>
    <m/>
  </r>
  <r>
    <x v="5"/>
    <m/>
    <m/>
    <x v="5"/>
    <x v="24"/>
    <n v="308"/>
    <s v="PC.05 (1.40 x 2.10m)"/>
    <s v="und"/>
    <n v="2"/>
    <n v="672"/>
    <n v="1344"/>
    <n v="0"/>
    <n v="0"/>
    <n v="1344"/>
    <n v="3.35"/>
    <n v="30873.089999999989"/>
    <n v="4.353305742962562E-2"/>
    <s v="OFICINAS"/>
    <m/>
  </r>
  <r>
    <x v="5"/>
    <m/>
    <m/>
    <x v="5"/>
    <x v="24"/>
    <n v="308"/>
    <s v="PC.03 (1.32 x 2.10m)"/>
    <s v="und"/>
    <n v="8"/>
    <n v="633.6"/>
    <n v="5068.8"/>
    <n v="0"/>
    <n v="0"/>
    <n v="5068.8"/>
    <n v="3.35"/>
    <n v="30873.089999999989"/>
    <n v="0.16418181659173092"/>
    <s v="OFICINAS"/>
    <m/>
  </r>
  <r>
    <x v="5"/>
    <m/>
    <m/>
    <x v="5"/>
    <x v="24"/>
    <n v="308"/>
    <s v="PC.01 (1.00 x 2.10m)"/>
    <s v="und"/>
    <n v="1"/>
    <n v="480"/>
    <n v="480"/>
    <n v="0"/>
    <n v="0"/>
    <n v="480"/>
    <n v="3.35"/>
    <n v="30873.089999999989"/>
    <n v="1.5547520510580578E-2"/>
    <s v="OFICINAS"/>
    <m/>
  </r>
  <r>
    <x v="5"/>
    <m/>
    <m/>
    <x v="5"/>
    <x v="27"/>
    <n v="310"/>
    <s v="PP.10 (0.94x2)P. BATIENT MELAMINE"/>
    <s v="und"/>
    <n v="1"/>
    <n v="445"/>
    <n v="445"/>
    <n v="0"/>
    <n v="0"/>
    <n v="445"/>
    <n v="3.35"/>
    <n v="30873.089999999989"/>
    <n v="1.4413847140017411E-2"/>
    <s v="OFICINAS"/>
    <m/>
  </r>
  <r>
    <x v="5"/>
    <m/>
    <m/>
    <x v="5"/>
    <x v="27"/>
    <n v="310"/>
    <s v="PP.19(1.3x2)P. BATIENT MELAMINE"/>
    <s v="und"/>
    <n v="1"/>
    <n v="578.5"/>
    <n v="578.5"/>
    <n v="0"/>
    <n v="0"/>
    <n v="578.5"/>
    <n v="3.35"/>
    <n v="30873.089999999989"/>
    <n v="1.8738001282022635E-2"/>
    <s v="OFICINAS"/>
    <m/>
  </r>
  <r>
    <x v="5"/>
    <m/>
    <m/>
    <x v="3"/>
    <x v="5"/>
    <n v="1101"/>
    <s v="T2.17.03.01 - ACABADO POR DEFINIR - LOBBY DE OFICINAS, HALL DE ASCENSORES, CORREDORES Y ESCALERA OFICINAS"/>
    <s v="m2"/>
    <n v="544.6"/>
    <n v="25.5"/>
    <n v="13887.3"/>
    <n v="0"/>
    <n v="0"/>
    <n v="13887.3"/>
    <n v="3.35"/>
    <n v="30873.089999999989"/>
    <n v="0.44981891997205348"/>
    <s v="OFICINAS"/>
    <m/>
  </r>
  <r>
    <x v="5"/>
    <m/>
    <m/>
    <x v="5"/>
    <x v="19"/>
    <n v="304"/>
    <s v="Empastado y pintado en Óleomate color Blanco - CPP(BAÑO)"/>
    <s v="m2"/>
    <n v="138.88999999999999"/>
    <n v="27"/>
    <n v="3750.03"/>
    <n v="0"/>
    <n v="0"/>
    <n v="3750.03"/>
    <n v="3.35"/>
    <n v="30873.089999999989"/>
    <n v="0.12146597570894269"/>
    <s v="OFICINAS"/>
    <m/>
  </r>
  <r>
    <x v="5"/>
    <m/>
    <m/>
    <x v="5"/>
    <x v="19"/>
    <n v="304"/>
    <s v="Empastado y pintado con pintura látex Blanco. Se considera pintura PATO."/>
    <s v="m2"/>
    <n v="97.31"/>
    <n v="25.5"/>
    <n v="2481.41"/>
    <n v="0"/>
    <n v="0"/>
    <n v="2481.41"/>
    <n v="3.35"/>
    <n v="30873.089999999989"/>
    <n v="8.0374526812832817E-2"/>
    <s v="OFICINAS"/>
    <m/>
  </r>
  <r>
    <x v="5"/>
    <m/>
    <m/>
    <x v="5"/>
    <x v="52"/>
    <n v="306"/>
    <s v="NIVELACIÓN DE PISO"/>
    <s v="m2"/>
    <n v="52.34"/>
    <n v="23.41"/>
    <n v="1225.28"/>
    <n v="0"/>
    <n v="0"/>
    <n v="1225.28"/>
    <n v="3.35"/>
    <n v="30873.089999999989"/>
    <n v="3.9687637356675354E-2"/>
    <s v="OFICINAS"/>
    <m/>
  </r>
  <r>
    <x v="5"/>
    <m/>
    <m/>
    <x v="5"/>
    <x v="30"/>
    <n v="307"/>
    <s v="CERAMICO TERRE GRIS 60x60CM. CELIMA"/>
    <s v="m2"/>
    <n v="617.30999999999995"/>
    <n v="69.38"/>
    <n v="42828.97"/>
    <n v="0"/>
    <n v="0"/>
    <n v="42828.97"/>
    <n v="3.35"/>
    <n v="30873.089999999989"/>
    <n v="1.3872589365042507"/>
    <s v="OFICINAS"/>
    <m/>
  </r>
  <r>
    <x v="5"/>
    <m/>
    <m/>
    <x v="5"/>
    <x v="30"/>
    <n v="307"/>
    <s v="CERAMICO TERRE GRIS 60x60CM. CELIMA"/>
    <s v="m2"/>
    <n v="52.34"/>
    <n v="69.38"/>
    <n v="3631.35"/>
    <n v="0"/>
    <n v="0"/>
    <n v="3631.35"/>
    <n v="3.35"/>
    <n v="30873.089999999989"/>
    <n v="0.11762185126270164"/>
    <s v="OFICINAS"/>
    <m/>
  </r>
  <r>
    <x v="5"/>
    <m/>
    <m/>
    <x v="5"/>
    <x v="33"/>
    <n v="313"/>
    <s v="ONE PIECE TREBOL SAVONA LUX BLANCO C/PUL DESC/UNICA 4.8 LT"/>
    <s v="und"/>
    <n v="4"/>
    <n v="326.48"/>
    <n v="1305.92"/>
    <n v="0"/>
    <n v="0"/>
    <n v="1305.92"/>
    <n v="3.35"/>
    <n v="30873.089999999989"/>
    <n v="4.2299620802452899E-2"/>
    <s v="OFICINAS"/>
    <m/>
  </r>
  <r>
    <x v="5"/>
    <m/>
    <m/>
    <x v="5"/>
    <x v="33"/>
    <n v="313"/>
    <s v="URINARIO CADET COLOR BLANCO, MARCA TREBOL"/>
    <s v="und"/>
    <n v="4"/>
    <n v="201.62"/>
    <n v="806.48"/>
    <n v="0"/>
    <n v="0"/>
    <n v="806.48"/>
    <n v="3.35"/>
    <n v="30873.089999999989"/>
    <n v="2.6122425711193803E-2"/>
    <s v="OFICINAS"/>
    <m/>
  </r>
  <r>
    <x v="5"/>
    <m/>
    <m/>
    <x v="5"/>
    <x v="33"/>
    <n v="313"/>
    <s v="Lavatorio Ancón 2.0"/>
    <s v="und"/>
    <n v="4"/>
    <n v="273.14"/>
    <n v="1092.56"/>
    <n v="0"/>
    <n v="0"/>
    <n v="1092.56"/>
    <n v="3.35"/>
    <n v="30873.089999999989"/>
    <n v="3.5388747935499829E-2"/>
    <s v="OFICINAS"/>
    <m/>
  </r>
  <r>
    <x v="5"/>
    <m/>
    <m/>
    <x v="5"/>
    <x v="33"/>
    <n v="313"/>
    <s v="ONE PIECE TREBOL SAVONA LUX BLANCO C/PUL DESC/UNICA 4.8 LT"/>
    <s v="und"/>
    <n v="1"/>
    <n v="326.48"/>
    <n v="326.48"/>
    <n v="0"/>
    <n v="0"/>
    <n v="326.48"/>
    <n v="3.35"/>
    <n v="30873.089999999989"/>
    <n v="1.0574905200613225E-2"/>
    <s v="OFICINAS"/>
    <m/>
  </r>
  <r>
    <x v="5"/>
    <m/>
    <m/>
    <x v="5"/>
    <x v="33"/>
    <n v="313"/>
    <s v="Lavatorio Ancón 2.0"/>
    <s v="und"/>
    <n v="1"/>
    <n v="273.14"/>
    <n v="273.14"/>
    <n v="0"/>
    <n v="0"/>
    <n v="273.14"/>
    <n v="3.35"/>
    <n v="30873.089999999989"/>
    <n v="8.8471869838749571E-3"/>
    <s v="OFICINAS"/>
    <m/>
  </r>
  <r>
    <x v="5"/>
    <m/>
    <m/>
    <x v="12"/>
    <x v="1"/>
    <m/>
    <s v="IEE Y IISS"/>
    <s v="glb"/>
    <n v="1"/>
    <n v="65000"/>
    <n v="65000"/>
    <n v="0"/>
    <n v="0"/>
    <n v="65000"/>
    <n v="3.35"/>
    <n v="30873.089999999989"/>
    <n v="2.1053934024744536"/>
    <s v="OFICINAS"/>
    <m/>
  </r>
  <r>
    <x v="5"/>
    <m/>
    <m/>
    <x v="6"/>
    <x v="55"/>
    <n v="402"/>
    <s v="Electrobomba multietapa vertical VSE 10 12-100 con motor de 10 HP 3F x 220V Marca: Barnes Caudal: 3.89 L/S Altura (HDT): 115.28 m"/>
    <s v="Und."/>
    <n v="4"/>
    <n v="0"/>
    <n v="0"/>
    <n v="3642.57"/>
    <n v="14570.27"/>
    <n v="48810.404499999997"/>
    <n v="3.35"/>
    <n v="30873.089999999989"/>
    <n v="1.5810015939447595"/>
    <s v="CTO BOMBAS - ACIySPC ACT"/>
    <n v="0.01"/>
  </r>
  <r>
    <x v="5"/>
    <m/>
    <m/>
    <x v="6"/>
    <x v="55"/>
    <n v="402"/>
    <s v="SISTEMA PRESION CONSTANTE N°2 Electrobomba multietapa vertical VSE 15 8-150 con motor de 15 HP 3F x 220V Marca: Barnes Caudal: 6.01 L/S Altura (HDT): 93.43 m"/>
    <s v="Und."/>
    <n v="4"/>
    <n v="0"/>
    <n v="0"/>
    <n v="4626.6099999999997"/>
    <n v="18506.46"/>
    <n v="61996.641000000003"/>
    <n v="3.35"/>
    <n v="30873.089999999989"/>
    <n v="2.0081125990304187"/>
    <s v="CTO BOMBAS - ACIySPC ACT"/>
    <n v="0.01"/>
  </r>
  <r>
    <x v="5"/>
    <m/>
    <m/>
    <x v="6"/>
    <x v="13"/>
    <n v="401"/>
    <s v="SISTEMA SUMIDERO Bomba Sumergible NE 3 30-2-220 de 60HZ con motor de 3HP 3 x 220D Marca: Barnes Caudal: 1.5 L/S Altura (HDT): 27 m"/>
    <s v="Und."/>
    <n v="2"/>
    <n v="0"/>
    <n v="0"/>
    <n v="1614.26"/>
    <n v="3228.51"/>
    <n v="10815.5085"/>
    <n v="3.35"/>
    <n v="30873.089999999989"/>
    <n v="0.35032154215855954"/>
    <s v="CTO BOMBAS - ACIySPC ACT"/>
    <n v="0.01"/>
  </r>
  <r>
    <x v="5"/>
    <m/>
    <m/>
    <x v="12"/>
    <x v="1"/>
    <m/>
    <s v="INSTALACION DE BOMBAS Y MANIFOLD"/>
    <s v="glb"/>
    <n v="1"/>
    <n v="0"/>
    <n v="0"/>
    <n v="14148.04"/>
    <n v="14148.04"/>
    <n v="47395.934000000001"/>
    <n v="3.35"/>
    <n v="30873.089999999989"/>
    <n v="1.5351859499648406"/>
    <s v="CTO BOMBAS - ACIySPC ACT"/>
    <n v="1"/>
  </r>
  <r>
    <x v="5"/>
    <m/>
    <m/>
    <x v="7"/>
    <x v="37"/>
    <n v="601"/>
    <s v="Motobomba listada UL/FM – ESPAÑA Marca: GENERAL PUMPS Modelo: FGHC 125-100-400 Tipo: Horizontal Split Case Rotación: Horaria Punto de Diseño: - Caudal: 750 GPM"/>
    <s v="glb"/>
    <n v="1"/>
    <n v="0"/>
    <n v="0"/>
    <n v="66343.8"/>
    <n v="66343.8"/>
    <n v="222251.73"/>
    <n v="3.35"/>
    <n v="30873.089999999989"/>
    <n v="7.1988819389312857"/>
    <s v="CTO BOMBAS - ACIySPC ACT"/>
    <s v="01.01.01.09"/>
  </r>
  <r>
    <x v="5"/>
    <m/>
    <m/>
    <x v="9"/>
    <x v="41"/>
    <n v="801"/>
    <s v="Suministro e Instalación de_x000a_Sistema de Rociadores y_x000a_Gabinetes_x000a_*Suministro de materiales red de Gabinetes y Rociadores._x000a_*Montaje mecanico del sistema de Gabinetes y Rociadores"/>
    <s v="glb"/>
    <n v="1"/>
    <n v="0"/>
    <n v="0"/>
    <n v="481507.87"/>
    <n v="481507.87"/>
    <n v="1613051.3644999999"/>
    <n v="3.35"/>
    <n v="30873.089999999989"/>
    <n v="52.247810779549454"/>
    <s v="CTO BOMBAS - ACIySPC ACT"/>
    <s v="01.01.01.09"/>
  </r>
  <r>
    <x v="5"/>
    <m/>
    <m/>
    <x v="11"/>
    <x v="45"/>
    <n v="903"/>
    <s v="Terr/Caja Emp Newsfera 3mod"/>
    <s v="und"/>
    <n v="1"/>
    <n v="107.1"/>
    <n v="107.1"/>
    <n v="0"/>
    <n v="0"/>
    <n v="107.1"/>
    <n v="3.35"/>
    <n v="30873.089999999989"/>
    <n v="3.4690405139232916E-3"/>
    <s v="INSTALACIONES"/>
    <s v="01.01.01.01"/>
  </r>
  <r>
    <x v="5"/>
    <m/>
    <m/>
    <x v="11"/>
    <x v="45"/>
    <n v="903"/>
    <s v="Terr/Marco Sop Newsfera 3mod"/>
    <s v="und"/>
    <n v="1"/>
    <n v="327.60000000000002"/>
    <n v="327.60000000000002"/>
    <n v="0"/>
    <n v="0"/>
    <n v="327.60000000000002"/>
    <n v="3.35"/>
    <n v="30873.089999999989"/>
    <n v="1.0611182748471245E-2"/>
    <s v="INSTALACIONES"/>
    <s v="01.01.01.02"/>
  </r>
  <r>
    <x v="5"/>
    <m/>
    <m/>
    <x v="11"/>
    <x v="45"/>
    <n v="903"/>
    <s v="Terr/Mod Fon Newsfera SOFT 2H"/>
    <s v="und"/>
    <n v="1"/>
    <n v="735"/>
    <n v="735"/>
    <n v="0"/>
    <n v="0"/>
    <n v="735"/>
    <n v="3.35"/>
    <n v="30873.089999999989"/>
    <n v="2.3807140781826511E-2"/>
    <s v="INSTALACIONES"/>
    <s v="01.01.01.03"/>
  </r>
  <r>
    <x v="5"/>
    <m/>
    <m/>
    <x v="11"/>
    <x v="45"/>
    <n v="903"/>
    <s v="Terr/Mod Display Newsfera 2h"/>
    <s v="und"/>
    <n v="1"/>
    <n v="500.5"/>
    <n v="500.49999999999989"/>
    <n v="0"/>
    <n v="0"/>
    <n v="500.49999999999989"/>
    <n v="3.35"/>
    <n v="30873.089999999989"/>
    <n v="1.6211529199053287E-2"/>
    <s v="INSTALACIONES"/>
    <s v="01.01.01.04"/>
  </r>
  <r>
    <x v="5"/>
    <m/>
    <m/>
    <x v="11"/>
    <x v="45"/>
    <n v="903"/>
    <s v="Terr/Mod Teclado Newsfera 2h"/>
    <s v="und"/>
    <n v="1"/>
    <n v="443.8"/>
    <n v="443.8"/>
    <n v="0"/>
    <n v="0"/>
    <n v="443.8"/>
    <n v="3.35"/>
    <n v="30873.089999999989"/>
    <n v="1.4374978338740961E-2"/>
    <s v="INSTALACIONES"/>
    <s v="01.01.01.05"/>
  </r>
  <r>
    <x v="5"/>
    <m/>
    <m/>
    <x v="11"/>
    <x v="45"/>
    <n v="903"/>
    <s v="Terr/Placa Fon+ 1p Newsfera"/>
    <s v="und"/>
    <n v="1"/>
    <n v="98"/>
    <n v="98"/>
    <n v="0"/>
    <n v="0"/>
    <n v="98"/>
    <n v="3.35"/>
    <n v="30873.089999999989"/>
    <n v="3.1742854375768682E-3"/>
    <s v="INSTALACIONES"/>
    <s v="01.01.01.06"/>
  </r>
  <r>
    <x v="5"/>
    <m/>
    <m/>
    <x v="11"/>
    <x v="45"/>
    <n v="903"/>
    <s v="Terr/Placa P/Display Newsfera"/>
    <s v="und"/>
    <n v="1"/>
    <n v="90.3"/>
    <n v="90.3"/>
    <n v="0"/>
    <n v="0"/>
    <n v="90.3"/>
    <n v="3.35"/>
    <n v="30873.089999999989"/>
    <n v="2.9248772960529714E-3"/>
    <s v="INSTALACIONES"/>
    <s v="01.01.01.07"/>
  </r>
  <r>
    <x v="5"/>
    <m/>
    <m/>
    <x v="11"/>
    <x v="45"/>
    <n v="903"/>
    <s v="Terr/Placa P/Teclado Newsfera"/>
    <s v="und"/>
    <n v="1"/>
    <n v="282.10000000000002"/>
    <n v="282.10000000000002"/>
    <n v="0"/>
    <n v="0"/>
    <n v="282.10000000000002"/>
    <n v="3.35"/>
    <n v="30873.089999999989"/>
    <n v="9.1374073667391288E-3"/>
    <s v="INSTALACIONES"/>
    <s v="01.01.01.08"/>
  </r>
  <r>
    <x v="5"/>
    <m/>
    <m/>
    <x v="11"/>
    <x v="45"/>
    <n v="903"/>
    <s v="Alimentador 2 hilos Audio/Video 6mod"/>
    <s v="und"/>
    <n v="4"/>
    <n v="423.5"/>
    <n v="1694"/>
    <n v="0"/>
    <n v="0"/>
    <n v="1694"/>
    <n v="3.35"/>
    <n v="30873.089999999989"/>
    <n v="5.4869791135257293E-2"/>
    <s v="INSTALACIONES"/>
    <s v="01.01.01.10"/>
  </r>
  <r>
    <x v="5"/>
    <m/>
    <m/>
    <x v="11"/>
    <x v="45"/>
    <n v="903"/>
    <s v="Modulo expansorr de instalacion de 2 hilos"/>
    <s v="und"/>
    <n v="3"/>
    <n v="1092"/>
    <n v="3276"/>
    <n v="0"/>
    <n v="0"/>
    <n v="3276"/>
    <n v="3.35"/>
    <n v="30873.089999999989"/>
    <n v="0.10611182748471246"/>
    <s v="INSTALACIONES"/>
    <s v="01.01.01.11"/>
  </r>
  <r>
    <x v="5"/>
    <m/>
    <m/>
    <x v="11"/>
    <x v="45"/>
    <n v="903"/>
    <s v="Configurador N°1 (paquete de 10 piezas)"/>
    <s v="und"/>
    <n v="10"/>
    <n v="33.32"/>
    <n v="333.2"/>
    <n v="0"/>
    <n v="0"/>
    <n v="333.2"/>
    <n v="3.35"/>
    <n v="30873.089999999989"/>
    <n v="1.0792570487761352E-2"/>
    <s v="INSTALACIONES"/>
    <s v="01.01.01.12"/>
  </r>
  <r>
    <x v="5"/>
    <m/>
    <m/>
    <x v="11"/>
    <x v="45"/>
    <n v="903"/>
    <s v="Configurador N°2 (paquete de 10 piezas)"/>
    <s v="und"/>
    <n v="10"/>
    <n v="33.32"/>
    <n v="333.2"/>
    <n v="0"/>
    <n v="0"/>
    <n v="333.2"/>
    <n v="3.35"/>
    <n v="30873.089999999989"/>
    <n v="1.0792570487761352E-2"/>
    <s v="INSTALACIONES"/>
    <s v="01.01.01.13"/>
  </r>
  <r>
    <x v="5"/>
    <m/>
    <m/>
    <x v="11"/>
    <x v="45"/>
    <n v="903"/>
    <s v="Configurador N°3 (paquete de 10 piezas)"/>
    <s v="und"/>
    <n v="10"/>
    <n v="33.32"/>
    <n v="333.2"/>
    <n v="0"/>
    <n v="0"/>
    <n v="333.2"/>
    <n v="3.35"/>
    <n v="30873.089999999989"/>
    <n v="1.0792570487761352E-2"/>
    <s v="INSTALACIONES"/>
    <s v="01.01.01.14"/>
  </r>
  <r>
    <x v="5"/>
    <m/>
    <m/>
    <x v="11"/>
    <x v="45"/>
    <n v="903"/>
    <s v="Configurador N°4 (paquete de 10 piezas)"/>
    <s v="und"/>
    <n v="10"/>
    <n v="33.32"/>
    <n v="333.2"/>
    <n v="0"/>
    <n v="0"/>
    <n v="333.2"/>
    <n v="3.35"/>
    <n v="30873.089999999989"/>
    <n v="1.0792570487761352E-2"/>
    <s v="INSTALACIONES"/>
    <s v="01.01.01.15"/>
  </r>
  <r>
    <x v="5"/>
    <m/>
    <m/>
    <x v="11"/>
    <x v="45"/>
    <n v="903"/>
    <s v="Configurador N°5 (paquete de 10 piezas)"/>
    <s v="und"/>
    <n v="10"/>
    <n v="33.32"/>
    <n v="333.2"/>
    <n v="0"/>
    <n v="0"/>
    <n v="333.2"/>
    <n v="3.35"/>
    <n v="30873.089999999989"/>
    <n v="1.0792570487761352E-2"/>
    <s v="INSTALACIONES"/>
    <s v="01.01.01.16"/>
  </r>
  <r>
    <x v="5"/>
    <m/>
    <m/>
    <x v="11"/>
    <x v="45"/>
    <n v="903"/>
    <s v="Configurador N°6 (paquete de 10 piezas)"/>
    <s v="und"/>
    <n v="7"/>
    <n v="33.32"/>
    <n v="233.24"/>
    <n v="0"/>
    <n v="0"/>
    <n v="233.24"/>
    <n v="3.35"/>
    <n v="30873.089999999989"/>
    <n v="7.5547993414329462E-3"/>
    <s v="INSTALACIONES"/>
    <s v="01.01.01.17"/>
  </r>
  <r>
    <x v="5"/>
    <m/>
    <m/>
    <x v="11"/>
    <x v="45"/>
    <n v="903"/>
    <s v="Configurador N°7 (paquete de 10 piezas)"/>
    <s v="und"/>
    <n v="7"/>
    <n v="33.32"/>
    <n v="233.24"/>
    <n v="0"/>
    <n v="0"/>
    <n v="233.24"/>
    <n v="3.35"/>
    <n v="30873.089999999989"/>
    <n v="7.5547993414329462E-3"/>
    <s v="INSTALACIONES"/>
    <s v="01.01.01.18"/>
  </r>
  <r>
    <x v="5"/>
    <m/>
    <m/>
    <x v="11"/>
    <x v="45"/>
    <n v="903"/>
    <s v="Configurador N°8 (paquete de 10 piezas)"/>
    <s v="und"/>
    <n v="7"/>
    <n v="33.32"/>
    <n v="233.24"/>
    <n v="0"/>
    <n v="0"/>
    <n v="233.24"/>
    <n v="3.35"/>
    <n v="30873.089999999989"/>
    <n v="7.5547993414329462E-3"/>
    <s v="INSTALACIONES"/>
    <s v="01.01.01.19"/>
  </r>
  <r>
    <x v="5"/>
    <m/>
    <m/>
    <x v="11"/>
    <x v="45"/>
    <n v="903"/>
    <s v="Configurador N°9 (paquete de 10 piezas)"/>
    <s v="und"/>
    <n v="37"/>
    <n v="33.32"/>
    <n v="1232.8399999999999"/>
    <n v="0"/>
    <n v="0"/>
    <n v="1232.8399999999999"/>
    <n v="3.35"/>
    <n v="30873.089999999989"/>
    <n v="3.9932510804716999E-2"/>
    <s v="INSTALACIONES"/>
    <s v="01.01.01.20"/>
  </r>
  <r>
    <x v="5"/>
    <m/>
    <m/>
    <x v="11"/>
    <x v="45"/>
    <n v="903"/>
    <s v="Centralita de conserjería digital 2 Hilos"/>
    <s v="und"/>
    <n v="1"/>
    <n v="3360"/>
    <n v="3360"/>
    <n v="0"/>
    <n v="0"/>
    <n v="3360"/>
    <n v="3.35"/>
    <n v="30873.089999999989"/>
    <n v="0.10883264357406405"/>
    <s v="INSTALACIONES"/>
    <s v="01.01.01.22"/>
  </r>
  <r>
    <x v="5"/>
    <m/>
    <m/>
    <x v="11"/>
    <x v="45"/>
    <n v="903"/>
    <s v="Alimentador adicional 2 hilos, 2 mód. DIN, 27V - 600mA"/>
    <s v="und"/>
    <n v="1"/>
    <n v="454.3"/>
    <n v="454.3"/>
    <n v="0"/>
    <n v="0"/>
    <n v="454.3"/>
    <n v="3.35"/>
    <n v="30873.089999999989"/>
    <n v="1.471508034990991E-2"/>
    <s v="INSTALACIONES"/>
    <s v="01.01.01.23"/>
  </r>
  <r>
    <x v="5"/>
    <m/>
    <m/>
    <x v="11"/>
    <x v="47"/>
    <n v="902"/>
    <s v="Toma 8 contactos serie LIGHT"/>
    <s v="und"/>
    <n v="1"/>
    <n v="61.95"/>
    <n v="61.95"/>
    <n v="0"/>
    <n v="0"/>
    <n v="61.95"/>
    <n v="3.35"/>
    <n v="30873.089999999989"/>
    <n v="2.0066018658968059E-3"/>
    <s v="INSTALACIONES"/>
    <s v="01.01.01.24"/>
  </r>
  <r>
    <x v="5"/>
    <m/>
    <m/>
    <x v="11"/>
    <x v="45"/>
    <n v="903"/>
    <s v="Placa Tecnopolímero 3 mód. LIVING-LIGHT Rectangular Blanco"/>
    <s v="und"/>
    <n v="1"/>
    <n v="19.670000000000002"/>
    <n v="19.670000000000002"/>
    <n v="0"/>
    <n v="0"/>
    <n v="19.670000000000002"/>
    <n v="3.35"/>
    <n v="30873.089999999989"/>
    <n v="6.3712443425649999E-4"/>
    <s v="INSTALACIONES"/>
    <s v="01.01.01.25"/>
  </r>
  <r>
    <x v="5"/>
    <m/>
    <m/>
    <x v="12"/>
    <x v="1"/>
    <m/>
    <s v="mód. ciego 1 mód. LIVING-LIGHT Blanco"/>
    <s v="und"/>
    <n v="2"/>
    <n v="3.06"/>
    <n v="6.1179999999999994"/>
    <n v="0"/>
    <n v="0"/>
    <n v="6.1179999999999994"/>
    <n v="3.35"/>
    <n v="30873.089999999989"/>
    <n v="1.9816610517444161E-4"/>
    <s v="INSTALACIONES"/>
    <s v="01.01.01.26"/>
  </r>
  <r>
    <x v="5"/>
    <m/>
    <m/>
    <x v="11"/>
    <x v="45"/>
    <n v="903"/>
    <s v="Soporte de resina para placas 3 mód. LIVING-LIGHT"/>
    <s v="und"/>
    <n v="1"/>
    <n v="4.67"/>
    <n v="4.6689999999999996"/>
    <n v="0"/>
    <n v="0"/>
    <n v="4.6689999999999996"/>
    <n v="3.35"/>
    <n v="30873.089999999989"/>
    <n v="1.512320276331265E-4"/>
    <s v="INSTALACIONES"/>
    <s v="01.01.01.27"/>
  </r>
  <r>
    <x v="5"/>
    <m/>
    <m/>
    <x v="11"/>
    <x v="47"/>
    <n v="902"/>
    <s v="Cable 8h  negro con conector para centralita"/>
    <s v="und"/>
    <n v="1"/>
    <n v="58.24"/>
    <n v="58.239999999999988"/>
    <n v="0"/>
    <n v="0"/>
    <n v="58.239999999999988"/>
    <n v="3.35"/>
    <n v="30873.089999999989"/>
    <n v="1.8864324886171098E-3"/>
    <s v="INSTALACIONES"/>
    <s v="01.01.01.28"/>
  </r>
  <r>
    <x v="5"/>
    <m/>
    <m/>
    <x v="5"/>
    <x v="24"/>
    <n v="308"/>
    <s v="Telefono 2h audio sprint L2"/>
    <s v="und"/>
    <n v="354"/>
    <n v="135.80000000000001"/>
    <n v="48073.2"/>
    <n v="0"/>
    <n v="0"/>
    <n v="48073.2"/>
    <n v="3.35"/>
    <n v="30873.089999999989"/>
    <n v="1.5571230479359213"/>
    <s v="INSTALACIONES"/>
    <s v="01.01.01.31"/>
  </r>
  <r>
    <x v="5"/>
    <m/>
    <m/>
    <x v="11"/>
    <x v="45"/>
    <n v="903"/>
    <s v="Servicio de instalación y configuración de intercomunicadores incluye: Cableado estructuado y energizado de fuentes. Interconexión modulo"/>
    <s v="glb"/>
    <n v="1"/>
    <n v="27352.78"/>
    <n v="27352.782999999999"/>
    <n v="0"/>
    <n v="0"/>
    <n v="27352.782999999999"/>
    <n v="3.35"/>
    <n v="30873.089999999989"/>
    <n v="0.88597490565408288"/>
    <s v="INSTALACIONES"/>
    <s v="01.01.01.33"/>
  </r>
  <r>
    <x v="5"/>
    <m/>
    <m/>
    <x v="9"/>
    <x v="41"/>
    <n v="801"/>
    <s v="Panel de Alarma contra Incendio Convencional/Direccionable_x000a_Marca: KIDDE_x000a_Modelo: VS4-R-2"/>
    <s v="und"/>
    <n v="1"/>
    <n v="0"/>
    <n v="0"/>
    <n v="895"/>
    <n v="895"/>
    <n v="2998.25"/>
    <n v="3.35"/>
    <n v="30873.089999999989"/>
    <n v="9.7115319522600455E-2"/>
    <s v="INSTALACIONES"/>
    <s v="01.01.01.33"/>
  </r>
  <r>
    <x v="5"/>
    <m/>
    <m/>
    <x v="11"/>
    <x v="45"/>
    <n v="903"/>
    <s v="Tarjeta expansora  de 2 lazos/250 direcciones"/>
    <s v="und"/>
    <n v="2"/>
    <n v="0"/>
    <n v="0"/>
    <n v="955"/>
    <n v="1910"/>
    <n v="6398.5"/>
    <n v="3.35"/>
    <n v="30873.089999999989"/>
    <n v="0.20725168747281217"/>
    <s v="INSTALACIONES"/>
    <s v="01.01.01.33"/>
  </r>
  <r>
    <x v="5"/>
    <m/>
    <m/>
    <x v="11"/>
    <x v="47"/>
    <n v="902"/>
    <s v="Bateria de 12v/7Ah"/>
    <s v="und"/>
    <n v="2"/>
    <n v="0"/>
    <n v="0"/>
    <n v="65"/>
    <n v="130"/>
    <n v="435.5"/>
    <n v="3.35"/>
    <n v="30873.089999999989"/>
    <n v="1.4106135796578838E-2"/>
    <s v="INSTALACIONES"/>
    <s v="01.01.01.33"/>
  </r>
  <r>
    <x v="5"/>
    <m/>
    <m/>
    <x v="11"/>
    <x v="46"/>
    <n v="901"/>
    <s v="Detector de Humo Convencional UL_x000a_Marca: Sentek_x000a_Modelo: SD 4H 119"/>
    <s v="und"/>
    <n v="620"/>
    <n v="0"/>
    <n v="0"/>
    <n v="16"/>
    <n v="9920"/>
    <n v="33232"/>
    <n v="3.35"/>
    <n v="30873.089999999989"/>
    <n v="1.0764066700158621"/>
    <s v="INSTALACIONES"/>
    <s v="01.01.01.33"/>
  </r>
  <r>
    <x v="5"/>
    <m/>
    <m/>
    <x v="11"/>
    <x v="46"/>
    <n v="901"/>
    <s v="Detector de Temperatura Convencional UL_x000a_Marca: Hagroy_x000a_Modelo: EPA 183"/>
    <s v="und"/>
    <n v="337"/>
    <n v="0"/>
    <n v="0"/>
    <n v="10.5"/>
    <n v="3538.5"/>
    <n v="11853.975"/>
    <n v="3.35"/>
    <n v="30873.089999999989"/>
    <n v="0.38395816550918632"/>
    <s v="INSTALACIONES"/>
    <s v="01.01.01.33"/>
  </r>
  <r>
    <x v="5"/>
    <m/>
    <m/>
    <x v="11"/>
    <x v="46"/>
    <n v="901"/>
    <s v="Detector de Humo/Temperatura Convencional  UL_x000a_Marca: SENTEK_x000a_Modelo: SD H 1199"/>
    <s v="und"/>
    <n v="4"/>
    <n v="0"/>
    <n v="0"/>
    <n v="18.5"/>
    <n v="74"/>
    <n v="247.9"/>
    <n v="3.35"/>
    <n v="30873.089999999989"/>
    <n v="8.0296465303602623E-3"/>
    <s v="INSTALACIONES"/>
    <s v="01.01.01.33"/>
  </r>
  <r>
    <x v="5"/>
    <m/>
    <m/>
    <x v="11"/>
    <x v="46"/>
    <n v="901"/>
    <s v="Detector de humo en ducto UL. Incluye tubo de muestro 8&quot;_x000a_Marca: KIDDE_x000a_Modelo: GSA-SD"/>
    <s v="und"/>
    <n v="3"/>
    <n v="0"/>
    <n v="0"/>
    <n v="137"/>
    <n v="411"/>
    <n v="1376.85"/>
    <n v="3.35"/>
    <n v="30873.089999999989"/>
    <n v="4.4597090864568478E-2"/>
    <s v="INSTALACIONES"/>
    <s v="01.01.01.33"/>
  </r>
  <r>
    <x v="5"/>
    <m/>
    <m/>
    <x v="11"/>
    <x v="46"/>
    <n v="901"/>
    <s v="Estación manual doble acción convencional _x000a_Marca: FIRE LITE HONEYWELL_x000a_Modelo:"/>
    <s v="und"/>
    <n v="90"/>
    <n v="0"/>
    <n v="0"/>
    <n v="25.5"/>
    <n v="2295"/>
    <n v="7688.25"/>
    <n v="3.35"/>
    <n v="30873.089999999989"/>
    <n v="0.24902755117806485"/>
    <s v="INSTALACIONES"/>
    <s v="01.01.01.33"/>
  </r>
  <r>
    <x v="5"/>
    <m/>
    <m/>
    <x v="11"/>
    <x v="46"/>
    <n v="901"/>
    <s v="Sensor de Aniego con procesador Marca :Winland"/>
    <s v="und"/>
    <n v="1"/>
    <n v="0"/>
    <n v="0"/>
    <n v="155"/>
    <n v="155"/>
    <n v="519.25"/>
    <n v="3.35"/>
    <n v="30873.089999999989"/>
    <n v="1.6818854218997845E-2"/>
    <s v="INSTALACIONES"/>
    <s v="01.01.01.33"/>
  </r>
  <r>
    <x v="5"/>
    <m/>
    <m/>
    <x v="11"/>
    <x v="46"/>
    <n v="901"/>
    <s v="Sirena con Luz Estroboscópica multicandela para Pared. Certicado UL_x000a_Marca: Hagroy_x000a_Modelo: SYSTEM SENSOR SY SYH"/>
    <s v="und"/>
    <n v="479"/>
    <n v="0"/>
    <n v="0"/>
    <n v="32.5"/>
    <n v="15567.5"/>
    <n v="52151.125"/>
    <n v="3.35"/>
    <n v="30873.089999999989"/>
    <n v="1.6892097616403159"/>
    <s v="INSTALACIONES"/>
    <s v="01.01.01.33"/>
  </r>
  <r>
    <x v="5"/>
    <m/>
    <m/>
    <x v="11"/>
    <x v="46"/>
    <n v="901"/>
    <s v="Fuente de alimentación Booster NACs para sirenas. Certificado UL_x000a_Marca: KIDDE_x000a_Modelo: MIRBPS10A/230"/>
    <s v="und"/>
    <n v="6"/>
    <n v="0"/>
    <n v="0"/>
    <n v="465.98"/>
    <n v="2795.88"/>
    <n v="9366.1980000000003"/>
    <n v="3.35"/>
    <n v="30873.089999999989"/>
    <n v="0.30337740731491419"/>
    <s v="INSTALACIONES"/>
    <s v="01.01.01.33"/>
  </r>
  <r>
    <x v="5"/>
    <m/>
    <m/>
    <x v="11"/>
    <x v="45"/>
    <n v="903"/>
    <s v="Módulo de monitoreo para zonificación de equipos convencionales_x000a_* 373 zonas [ 1 zona por sótano en el edificio, 1 zona en cto de bomba,1 zonas por cada dpto,1 zona por cada area comun de cada piso]_x000a_Marca: KIDDE _x000a_Modelo: GSA-CT1"/>
    <s v="und"/>
    <n v="373"/>
    <n v="0"/>
    <n v="0"/>
    <n v="30.5"/>
    <n v="11376.5"/>
    <n v="38111.275000000001"/>
    <n v="3.35"/>
    <n v="30873.089999999989"/>
    <n v="1.2344496453059934"/>
    <s v="INSTALACIONES"/>
    <s v="01.01.01.33"/>
  </r>
  <r>
    <x v="5"/>
    <m/>
    <m/>
    <x v="11"/>
    <x v="46"/>
    <n v="901"/>
    <s v="Módulo de monitoreo para interconexion en cuarto de bomba y sensor de aniego_x000a_Marca: KIDDE _x000a_Modelo: GSA-CT1"/>
    <s v="und"/>
    <n v="9"/>
    <n v="0"/>
    <n v="0"/>
    <n v="30.5"/>
    <n v="274.5"/>
    <n v="919.57500000000005"/>
    <n v="3.35"/>
    <n v="30873.089999999989"/>
    <n v="2.9785648278160701E-2"/>
    <s v="INSTALACIONES"/>
    <s v="01.01.01.33"/>
  </r>
  <r>
    <x v="5"/>
    <m/>
    <m/>
    <x v="11"/>
    <x v="45"/>
    <n v="903"/>
    <s v="Módulo de monitoreo doble para interconexion_x000a_* 1 en cada sótano para válvulas de sector. y sensores de flujo de agua_x000a_Marca: KIDDE _x000a_Modelo: GSA-CT2"/>
    <s v="und"/>
    <n v="96"/>
    <n v="0"/>
    <n v="0"/>
    <n v="54"/>
    <n v="5184"/>
    <n v="17366.400000000001"/>
    <n v="3.35"/>
    <n v="30873.089999999989"/>
    <n v="0.56250929207280542"/>
    <s v="INSTALACIONES"/>
    <s v="01.01.01.33"/>
  </r>
  <r>
    <x v="5"/>
    <m/>
    <m/>
    <x v="10"/>
    <x v="43"/>
    <n v="1001"/>
    <s v="Módulo de control para interconexión con sistema Ventilación, grupo electrógeno  y transferencia_x000a_* 3 en Tablero TC-VP para control de sistema presurizado_x000a_Marca: KIDDE _x000a_Modelo: GSA-CR"/>
    <s v="und"/>
    <n v="5"/>
    <n v="0"/>
    <n v="0"/>
    <n v="41.5"/>
    <n v="207.5"/>
    <n v="695.125"/>
    <n v="3.35"/>
    <n v="30873.089999999989"/>
    <n v="2.2515562906077761E-2"/>
    <s v="INSTALACIONES"/>
    <s v="01.01.01.33"/>
  </r>
  <r>
    <x v="5"/>
    <m/>
    <m/>
    <x v="2"/>
    <x v="4"/>
    <n v="501"/>
    <s v="Módulo de control para interconexión con sistema Extracción de CO_x000a_* 1 en Tablero TC-CO para monitoreo o control del sistema_x000a_Marca: KIDDE _x000a_Modelo: GSA-CR"/>
    <s v="und"/>
    <n v="7"/>
    <n v="0"/>
    <n v="0"/>
    <n v="41.5"/>
    <n v="290.5"/>
    <n v="973.17500000000007"/>
    <n v="3.35"/>
    <n v="30873.089999999989"/>
    <n v="3.1521788068508867E-2"/>
    <s v="INSTALACIONES"/>
    <s v="01.01.01.33"/>
  </r>
  <r>
    <x v="5"/>
    <m/>
    <m/>
    <x v="2"/>
    <x v="4"/>
    <n v="501"/>
    <s v="Módulo de control para interconexión con sistema de ascensores _x000a_* 1 en Tablero TC-CO para monitoreo o control del sistema_x000a_Marca: KIDDE _x000a_Modelo: GSA-CR"/>
    <s v="und"/>
    <n v="4"/>
    <n v="0"/>
    <n v="0"/>
    <n v="41.5"/>
    <n v="166"/>
    <n v="556.1"/>
    <n v="3.35"/>
    <n v="30873.089999999989"/>
    <n v="1.8012450324862209E-2"/>
    <s v="INSTALACIONES"/>
    <s v="01.01.01.33"/>
  </r>
  <r>
    <x v="5"/>
    <m/>
    <m/>
    <x v="11"/>
    <x v="45"/>
    <n v="903"/>
    <s v="Módulo de señal para zonificación de sirenas_x000a_* 1 zona por cada nivel en el edificio_x000a_Marca: KIDDE _x000a_Modelo: GSA-CC1"/>
    <s v="und"/>
    <n v="27"/>
    <n v="0"/>
    <n v="0"/>
    <n v="40.75"/>
    <n v="1100.25"/>
    <n v="3685.8375000000001"/>
    <n v="3.35"/>
    <n v="30873.089999999989"/>
    <n v="0.11938673777066051"/>
    <s v="INSTALACIONES"/>
    <s v="01.01.01.33"/>
  </r>
  <r>
    <x v="5"/>
    <m/>
    <m/>
    <x v="11"/>
    <x v="45"/>
    <n v="903"/>
    <s v="Módulo  de aislamiento _x000a_Marca: KIDDE _x000a_Modelo: GSA-IM"/>
    <s v="und"/>
    <n v="1"/>
    <n v="0"/>
    <n v="0"/>
    <n v="31.45"/>
    <n v="31.45"/>
    <n v="105.3575"/>
    <n v="3.35"/>
    <n v="30873.089999999989"/>
    <n v="3.4125997754031112E-3"/>
    <s v="INSTALACIONES"/>
    <s v="01.01.01.33"/>
  </r>
  <r>
    <x v="5"/>
    <m/>
    <m/>
    <x v="5"/>
    <x v="1"/>
    <m/>
    <s v="Instalación, mano de obra y cableado"/>
    <s v="glb"/>
    <n v="1"/>
    <n v="0"/>
    <n v="0"/>
    <n v="28231"/>
    <n v="28231"/>
    <n v="94573.85"/>
    <n v="3.35"/>
    <n v="30873.089999999989"/>
    <n v="3.0633101513324399"/>
    <s v="INSTALACIONES"/>
    <s v="01.01.01.33"/>
  </r>
  <r>
    <x v="5"/>
    <m/>
    <m/>
    <x v="8"/>
    <x v="40"/>
    <n v="701"/>
    <s v="Sistema de gas _x000a_Redes internas PealPe_x000a_Montantes de cobre"/>
    <s v="glb"/>
    <n v="1"/>
    <n v="426957.93"/>
    <n v="426957.93"/>
    <n v="0"/>
    <n v="0"/>
    <n v="426957.93"/>
    <n v="3.35"/>
    <n v="30873.089999999989"/>
    <n v="13.829452445479223"/>
    <s v="INSTALACIONES"/>
    <s v="01.01.01.05"/>
  </r>
  <r>
    <x v="5"/>
    <m/>
    <m/>
    <x v="6"/>
    <x v="13"/>
    <n v="401"/>
    <s v="Sistema de piscina convencional con revestimiento PVC"/>
    <s v="glb"/>
    <n v="1"/>
    <n v="72039.77"/>
    <n v="72039.77"/>
    <n v="0"/>
    <n v="0"/>
    <n v="72039.77"/>
    <n v="3.35"/>
    <n v="30873.089999999989"/>
    <n v="2.3334162534427239"/>
    <s v="INSTALACIONES"/>
    <s v="01.01.01.05"/>
  </r>
  <r>
    <x v="5"/>
    <m/>
    <m/>
    <x v="10"/>
    <x v="48"/>
    <n v="1003"/>
    <s v="Sistema de paneles fotovoltaicos"/>
    <s v="glb"/>
    <n v="1"/>
    <n v="0"/>
    <n v="0"/>
    <n v="10563.38"/>
    <n v="10563.38"/>
    <n v="35387.322999999997"/>
    <n v="3.35"/>
    <n v="30873.089999999989"/>
    <n v="1.1462190211604997"/>
    <s v="INSTALACIONES"/>
    <s v="01.01.01.05"/>
  </r>
  <r>
    <x v="5"/>
    <m/>
    <m/>
    <x v="11"/>
    <x v="47"/>
    <n v="902"/>
    <s v="Monitor a color LED de 24&quot;  Full HD Samsumg"/>
    <s v="und"/>
    <n v="3"/>
    <n v="0"/>
    <n v="0"/>
    <n v="225"/>
    <n v="675"/>
    <n v="2261.25"/>
    <n v="3.35"/>
    <n v="30873.089999999989"/>
    <n v="7.3243397405313201E-2"/>
    <s v="INSTALACIONES"/>
    <s v="01.01.01.05"/>
  </r>
  <r>
    <x v="5"/>
    <m/>
    <m/>
    <x v="11"/>
    <x v="47"/>
    <n v="902"/>
    <s v="Camaras TUBO  a color  Full  HD 1/3&quot;  con lente de 2.8 mm, con infrarojo 700TVL de resolución 1080P, día y noche 0.01 Lux Mod. DS-12E16DOT"/>
    <s v="und"/>
    <n v="38"/>
    <n v="0"/>
    <n v="0"/>
    <n v="30.5"/>
    <n v="1159"/>
    <n v="3882.65"/>
    <n v="3.35"/>
    <n v="30873.089999999989"/>
    <n v="0.12576162606334518"/>
    <s v="INSTALACIONES"/>
    <s v="01.01.01.06"/>
  </r>
  <r>
    <x v="5"/>
    <m/>
    <m/>
    <x v="11"/>
    <x v="47"/>
    <n v="902"/>
    <s v="Camaras MINI DOMO   a color  FULL HD 1/3&quot;  con lente de 2.8mm, con infrarojo 700TVL de resolución 1080P, día y noche 0.01 Lux Mod. HK-DS2CE56DOT"/>
    <s v="und"/>
    <n v="8"/>
    <n v="0"/>
    <n v="0"/>
    <n v="30.5"/>
    <n v="244"/>
    <n v="817.4"/>
    <n v="3.35"/>
    <n v="30873.089999999989"/>
    <n v="2.647613180280951E-2"/>
    <s v="INSTALACIONES"/>
    <s v="01.01.01.07"/>
  </r>
  <r>
    <x v="5"/>
    <m/>
    <m/>
    <x v="11"/>
    <x v="47"/>
    <n v="902"/>
    <s v="Grabador digital DVR de 32 canales Mod. HK-DS7232HQHI"/>
    <s v="und"/>
    <n v="1"/>
    <n v="0"/>
    <n v="0"/>
    <n v="395"/>
    <n v="395"/>
    <n v="1323.25"/>
    <n v="3.35"/>
    <n v="30873.089999999989"/>
    <n v="4.2860951074220312E-2"/>
    <s v="INSTALACIONES"/>
    <s v="01.01.01.08"/>
  </r>
  <r>
    <x v="5"/>
    <m/>
    <m/>
    <x v="11"/>
    <x v="47"/>
    <n v="902"/>
    <s v="Grabador digital DVR de 08 canales Mod. HK-DS7208HQHI"/>
    <s v="und"/>
    <n v="2"/>
    <n v="0"/>
    <n v="0"/>
    <n v="155"/>
    <n v="310"/>
    <n v="1038.5"/>
    <n v="3.35"/>
    <n v="30873.089999999989"/>
    <n v="3.3637708437995691E-2"/>
    <s v="INSTALACIONES"/>
    <s v="01.01.01.09"/>
  </r>
  <r>
    <x v="5"/>
    <m/>
    <m/>
    <x v="11"/>
    <x v="47"/>
    <n v="902"/>
    <s v="Disco duro de 8 TB"/>
    <s v="und"/>
    <n v="1"/>
    <n v="0"/>
    <n v="0"/>
    <n v="355"/>
    <n v="355"/>
    <n v="1189.25"/>
    <n v="3.35"/>
    <n v="30873.089999999989"/>
    <n v="3.8520601598349906E-2"/>
    <s v="INSTALACIONES"/>
    <s v="01.01.01.10"/>
  </r>
  <r>
    <x v="5"/>
    <m/>
    <m/>
    <x v="11"/>
    <x v="47"/>
    <n v="902"/>
    <s v="Disco duro de 4 TB"/>
    <s v="und"/>
    <n v="2"/>
    <n v="0"/>
    <n v="0"/>
    <n v="139"/>
    <n v="278"/>
    <n v="931.30000000000007"/>
    <n v="3.35"/>
    <n v="30873.089999999989"/>
    <n v="3.0165428857299365E-2"/>
    <s v="INSTALACIONES"/>
    <s v="01.01.01.11"/>
  </r>
  <r>
    <x v="5"/>
    <m/>
    <m/>
    <x v="11"/>
    <x v="47"/>
    <n v="902"/>
    <s v="Fuentes de alimentación de 12V"/>
    <s v="und"/>
    <n v="46"/>
    <n v="0"/>
    <n v="0"/>
    <n v="6"/>
    <n v="276"/>
    <n v="924.6"/>
    <n v="3.35"/>
    <n v="30873.089999999989"/>
    <n v="2.9948411383505839E-2"/>
    <s v="INSTALACIONES"/>
    <s v="01.01.01.12"/>
  </r>
  <r>
    <x v="5"/>
    <m/>
    <m/>
    <x v="12"/>
    <x v="1"/>
    <m/>
    <s v="Ganinete metalico de 4 RU"/>
    <s v="und"/>
    <n v="1"/>
    <n v="0"/>
    <n v="0"/>
    <n v="155"/>
    <n v="155"/>
    <n v="519.25"/>
    <n v="3.35"/>
    <n v="30873.089999999989"/>
    <n v="1.6818854218997845E-2"/>
    <s v="INSTALACIONES"/>
    <s v="01.01.01.13"/>
  </r>
  <r>
    <x v="5"/>
    <m/>
    <m/>
    <x v="11"/>
    <x v="47"/>
    <n v="902"/>
    <s v="Cable utp cat 5e,cable mellizo,conectores,material menudo."/>
    <s v="glb"/>
    <n v="1"/>
    <n v="0"/>
    <n v="0"/>
    <n v="4980"/>
    <n v="4980"/>
    <n v="16683"/>
    <n v="3.35"/>
    <n v="30873.089999999989"/>
    <n v="0.54037350974586629"/>
    <s v="INSTALACIONES"/>
    <s v="01.01.01.15"/>
  </r>
  <r>
    <x v="5"/>
    <m/>
    <m/>
    <x v="7"/>
    <x v="37"/>
    <n v="601"/>
    <s v="INYECTOR CENTRÍFUGO EN GABINETE Marca: System air o similar Modelo: KVB Características: 5,600 CFM - 1.5&quot;c.a. - 220V-3F-60Hz"/>
    <s v="und"/>
    <n v="1"/>
    <n v="0"/>
    <n v="0"/>
    <n v="1031.3900000000001"/>
    <n v="1031.388731239753"/>
    <n v="3455.152249653172"/>
    <n v="3.35"/>
    <n v="30873.089999999989"/>
    <n v="0.11191468847637775"/>
    <s v="IIMM"/>
    <m/>
  </r>
  <r>
    <x v="5"/>
    <m/>
    <m/>
    <x v="7"/>
    <x v="37"/>
    <n v="601"/>
    <s v="INYECTOR CENTRÍFUGO EN GABINETE Marca: System air o similar Modelo: KVB Características: 7,860 CFM - 1.5&quot;c.a. - 220V-3F-60Hz"/>
    <s v="und"/>
    <n v="1"/>
    <n v="0"/>
    <n v="0"/>
    <n v="1438.89"/>
    <n v="1438.888731239753"/>
    <n v="4820.2772496531716"/>
    <n v="3.35"/>
    <n v="30873.089999999989"/>
    <n v="0.15613199876180756"/>
    <s v="IIMM"/>
    <m/>
  </r>
  <r>
    <x v="5"/>
    <m/>
    <m/>
    <x v="7"/>
    <x v="37"/>
    <n v="601"/>
    <s v="INYECTOR CENTRÍFUGO EN GABINETE Marca: System air o similar Modelo: KVB Características: 8,200 CFM - 1.5&quot;c.a. - 220V-3F-60Hz"/>
    <s v="und"/>
    <n v="1"/>
    <n v="0"/>
    <n v="0"/>
    <n v="1438.89"/>
    <n v="1438.888731239753"/>
    <n v="4820.2772496531716"/>
    <n v="3.35"/>
    <n v="30873.089999999989"/>
    <n v="0.15613199876180756"/>
    <s v="IIMM"/>
    <m/>
  </r>
  <r>
    <x v="5"/>
    <m/>
    <m/>
    <x v="7"/>
    <x v="37"/>
    <n v="601"/>
    <s v="INYECTOR CENTRÍFUGO EN GABINETE Marca: System air o similar Modelo: KVB Características: 9,600 CFM - 1.5&quot;c.a. - 220V-3F-60Hz"/>
    <s v="und"/>
    <n v="1"/>
    <n v="0"/>
    <n v="0"/>
    <n v="2671.39"/>
    <n v="2671.3887312397528"/>
    <n v="8949.1522496531725"/>
    <n v="3.35"/>
    <n v="30873.089999999989"/>
    <n v="0.28986901698706463"/>
    <s v="IIMM"/>
    <m/>
  </r>
  <r>
    <x v="5"/>
    <m/>
    <m/>
    <x v="7"/>
    <x v="37"/>
    <n v="601"/>
    <s v="EXTARCTOR CENTRÍFUGO EN GABINETE Marca: System air o similar Modelo: KVB Características: 8,400 CFM - 1.5&quot;c.a. - 220V-3F-60Hz"/>
    <s v="und"/>
    <n v="1"/>
    <n v="0"/>
    <n v="0"/>
    <n v="1438.89"/>
    <n v="1438.888731239753"/>
    <n v="4820.2772496531716"/>
    <n v="3.35"/>
    <n v="30873.089999999989"/>
    <n v="0.15613199876180756"/>
    <s v="IIMM"/>
    <m/>
  </r>
  <r>
    <x v="5"/>
    <m/>
    <m/>
    <x v="7"/>
    <x v="37"/>
    <n v="601"/>
    <s v="EXTARCTOR CENTRÍFUGO EN GABINETE Marca: System air o similar Modelo: KVB Características: 11,780 CFM - 1.5&quot;c.a. - 220V-3F-60Hz"/>
    <s v="und"/>
    <n v="1"/>
    <n v="0"/>
    <n v="0"/>
    <n v="2735.14"/>
    <n v="2735.1387312397528"/>
    <n v="9162.7147496531725"/>
    <n v="3.35"/>
    <n v="30873.089999999989"/>
    <n v="0.29678644896423312"/>
    <s v="IIMM"/>
    <m/>
  </r>
  <r>
    <x v="5"/>
    <m/>
    <m/>
    <x v="11"/>
    <x v="46"/>
    <n v="901"/>
    <s v="SENSOR DE HUMO"/>
    <s v="und"/>
    <n v="4"/>
    <n v="0"/>
    <n v="0"/>
    <n v="181.39"/>
    <n v="725.55492495901126"/>
    <n v="2430.6089986126881"/>
    <n v="3.35"/>
    <n v="30873.089999999989"/>
    <n v="7.8729048456526021E-2"/>
    <s v="IIMM"/>
    <m/>
  </r>
  <r>
    <x v="5"/>
    <m/>
    <m/>
    <x v="7"/>
    <x v="37"/>
    <n v="601"/>
    <s v="DAMPER BAROMÉTRICO  24&quot;X24&quot; ACP"/>
    <s v="und"/>
    <n v="2"/>
    <n v="0"/>
    <n v="0"/>
    <n v="375.14"/>
    <n v="750.27746247950563"/>
    <n v="2513.429499306344"/>
    <n v="3.35"/>
    <n v="30873.089999999989"/>
    <n v="8.1411659775757622E-2"/>
    <s v="IIMM"/>
    <m/>
  </r>
  <r>
    <x v="5"/>
    <m/>
    <m/>
    <x v="7"/>
    <x v="37"/>
    <n v="601"/>
    <s v="FILTRO DE MALLA DE ALUMINIO DE 47&quot;X47&quot;X1&quot; suministro e instalación"/>
    <s v="und"/>
    <n v="1"/>
    <n v="0"/>
    <n v="0"/>
    <n v="331.39"/>
    <n v="331.38873123975281"/>
    <n v="1110.152249653172"/>
    <n v="3.35"/>
    <n v="30873.089999999989"/>
    <n v="3.5958572648645548E-2"/>
    <s v="IIMM"/>
    <m/>
  </r>
  <r>
    <x v="5"/>
    <m/>
    <m/>
    <x v="7"/>
    <x v="37"/>
    <n v="601"/>
    <s v="FILTRO DE MALLA DE ALUMINIO DE 48&quot;X48&quot;X1&quot; suministro e instalación"/>
    <s v="und"/>
    <n v="2"/>
    <n v="0"/>
    <n v="0"/>
    <n v="343.89"/>
    <n v="687.77746247950563"/>
    <n v="2304.054499306344"/>
    <n v="3.35"/>
    <n v="30873.089999999989"/>
    <n v="7.4629863719710102E-2"/>
    <s v="IIMM"/>
    <m/>
  </r>
  <r>
    <x v="5"/>
    <m/>
    <m/>
    <x v="7"/>
    <x v="37"/>
    <n v="601"/>
    <s v="FILTRO DE MALLA DE ALUMINIO DE 54&quot;X54&quot;X1&quot; suministro e instalación"/>
    <s v="und"/>
    <n v="1"/>
    <n v="0"/>
    <n v="0"/>
    <n v="437.64"/>
    <n v="437.63873123975281"/>
    <n v="1466.089749653172"/>
    <n v="3.35"/>
    <n v="30873.089999999989"/>
    <n v="4.7487625943926332E-2"/>
    <s v="IIMM"/>
    <m/>
  </r>
  <r>
    <x v="5"/>
    <m/>
    <m/>
    <x v="7"/>
    <x v="37"/>
    <n v="601"/>
    <s v="INYECTOR AXIAL _x000a_Marca: System air o similar_x000a_Modelo: AWE_x000a_Características: 4,100 CFM - 0.5&quot;c.a. - 220V-3F-60Hz"/>
    <s v="und"/>
    <n v="1"/>
    <n v="0"/>
    <n v="0"/>
    <n v="275.14"/>
    <n v="275.13873123975281"/>
    <n v="921.71474965317191"/>
    <n v="3.35"/>
    <n v="30873.089999999989"/>
    <n v="2.9854956198202779E-2"/>
    <s v="IIMM"/>
    <m/>
  </r>
  <r>
    <x v="5"/>
    <m/>
    <m/>
    <x v="7"/>
    <x v="37"/>
    <n v="601"/>
    <s v="INYECTOR AXIAL Marca: System air o similar Modelo: AWE Características: 4,600 CFM - 0.5&quot;c.a. - 220V-3F-60Hz"/>
    <s v="und"/>
    <n v="2"/>
    <n v="0"/>
    <n v="0"/>
    <n v="275.14"/>
    <n v="550.27746247950563"/>
    <n v="1843.429499306344"/>
    <n v="3.35"/>
    <n v="30873.089999999989"/>
    <n v="5.9709912396405565E-2"/>
    <s v="IIMM"/>
    <m/>
  </r>
  <r>
    <x v="5"/>
    <m/>
    <m/>
    <x v="7"/>
    <x v="37"/>
    <n v="601"/>
    <s v="INYECTOR AXIAL Marca: System air o similar Modelo: AWE Características: 4,650 CFM - 0.5&quot;c.a. - 220V-3F-60Hz"/>
    <s v="und"/>
    <n v="8"/>
    <n v="0"/>
    <n v="0"/>
    <n v="275.14"/>
    <n v="2201.109849918023"/>
    <n v="7373.7179972253753"/>
    <n v="3.35"/>
    <n v="30873.089999999989"/>
    <n v="0.23883964958562223"/>
    <s v="IIMM"/>
    <m/>
  </r>
  <r>
    <x v="5"/>
    <m/>
    <m/>
    <x v="7"/>
    <x v="37"/>
    <n v="601"/>
    <s v="INYECTOR AXIAL Marca: System air o similar Modelo: AWE Características: 5,700 CFM - 0.5&quot;c.a. - 220V-3F-60Hz"/>
    <s v="und"/>
    <n v="2"/>
    <n v="0"/>
    <n v="0"/>
    <n v="531.39"/>
    <n v="1062.7774624795061"/>
    <n v="3560.304499306344"/>
    <n v="3.35"/>
    <n v="30873.089999999989"/>
    <n v="0.11532064005599521"/>
    <s v="IIMM"/>
    <m/>
  </r>
  <r>
    <x v="5"/>
    <m/>
    <m/>
    <x v="7"/>
    <x v="37"/>
    <n v="601"/>
    <s v="EXTRACTOR AXIAL Marca: System air o similar Modelo: WPA Características: 3,600 CFM - 1.0&quot;c.a. - 220V-3F-60Hz"/>
    <s v="und"/>
    <n v="1"/>
    <n v="0"/>
    <n v="0"/>
    <n v="757.64"/>
    <n v="757.63873123975281"/>
    <n v="2538.089749653172"/>
    <n v="3.35"/>
    <n v="30873.089999999989"/>
    <n v="8.221042175088962E-2"/>
    <s v="IIMM"/>
    <m/>
  </r>
  <r>
    <x v="5"/>
    <m/>
    <m/>
    <x v="7"/>
    <x v="37"/>
    <n v="601"/>
    <s v="EXTRACTOR AXIAL Marca: System air o similar Modelo: WPA Características: 4,600 CFM - 1.0&quot;c.a. - 220V-3F-60Hz"/>
    <s v="und"/>
    <n v="2"/>
    <n v="0"/>
    <n v="0"/>
    <n v="757.64"/>
    <n v="1515.2774624795061"/>
    <n v="5076.179499306344"/>
    <n v="3.35"/>
    <n v="30873.089999999989"/>
    <n v="0.16442084350177924"/>
    <s v="IIMM"/>
    <m/>
  </r>
  <r>
    <x v="5"/>
    <m/>
    <m/>
    <x v="7"/>
    <x v="37"/>
    <n v="601"/>
    <s v="EXTRACTOR AXIAL Marca: System air o similar Modelo: WPA Características: 4,650 CFM - 1.0&quot;c.a. - 220V-3F-60Hz"/>
    <s v="und"/>
    <n v="6"/>
    <n v="0"/>
    <n v="0"/>
    <n v="757.64"/>
    <n v="4545.8323874385169"/>
    <n v="15228.538497919029"/>
    <n v="3.35"/>
    <n v="30873.089999999989"/>
    <n v="0.49326253050533764"/>
    <s v="IIMM"/>
    <m/>
  </r>
  <r>
    <x v="5"/>
    <m/>
    <m/>
    <x v="7"/>
    <x v="37"/>
    <n v="601"/>
    <s v="EXTRACTOR AXIAL Marca: System air o similar Modelo: WPA Características: 5,700 CFM - 1.0&quot;c.a. - 220V-3F-60Hz"/>
    <s v="und"/>
    <n v="2"/>
    <n v="0"/>
    <n v="0"/>
    <n v="786.39"/>
    <n v="1572.7774624795061"/>
    <n v="5268.804499306344"/>
    <n v="3.35"/>
    <n v="30873.089999999989"/>
    <n v="0.17066009587334297"/>
    <s v="IIMM"/>
    <m/>
  </r>
  <r>
    <x v="5"/>
    <m/>
    <m/>
    <x v="7"/>
    <x v="37"/>
    <n v="601"/>
    <s v="EXTRACTOR AXIAL Marca: System air o similar Modelo: WPA Características: 6,700 CFM - 1.0&quot;c.a. - 220V-3F-60Hz"/>
    <s v="und"/>
    <n v="2"/>
    <n v="0"/>
    <n v="0"/>
    <n v="812.64"/>
    <n v="1625.2774624795061"/>
    <n v="5444.679499306344"/>
    <n v="3.35"/>
    <n v="30873.089999999989"/>
    <n v="0.17635680456042288"/>
    <s v="IIMM"/>
    <m/>
  </r>
  <r>
    <x v="5"/>
    <m/>
    <m/>
    <x v="7"/>
    <x v="37"/>
    <n v="601"/>
    <s v="JET FAN TUBULAR Marca: System air o similar Modelo: AJ8M Características: 3,100 CFM - 25N - 220V-3F-60Hz"/>
    <s v="und"/>
    <n v="27"/>
    <n v="0"/>
    <n v="0"/>
    <n v="1125.1400000000001"/>
    <n v="30378.74574347333"/>
    <n v="101768.7982406356"/>
    <n v="3.35"/>
    <n v="30873.089999999989"/>
    <n v="3.2963593291321223"/>
    <s v="IIMM"/>
    <m/>
  </r>
  <r>
    <x v="5"/>
    <m/>
    <m/>
    <x v="7"/>
    <x v="37"/>
    <n v="601"/>
    <s v="DETECTOR DE MONÓXIDO Marca: GREYSTONE Modelo: CMD5B1 Caracteristicas: Consumo: 50mA max - Señal de salida :0-20mA"/>
    <s v="und"/>
    <n v="33"/>
    <n v="0"/>
    <n v="0"/>
    <n v="156.38999999999999"/>
    <n v="5160.8281309118429"/>
    <n v="17288.77423855467"/>
    <n v="3.35"/>
    <n v="30873.089999999989"/>
    <n v="0.55999494182651222"/>
    <s v="IIMM"/>
    <m/>
  </r>
  <r>
    <x v="5"/>
    <m/>
    <m/>
    <x v="7"/>
    <x v="37"/>
    <n v="601"/>
    <s v="Damper de gravedad de fabricación nacional suminsitro e instalación"/>
    <s v="und"/>
    <n v="26"/>
    <n v="0"/>
    <n v="0"/>
    <n v="137.63999999999999"/>
    <n v="3578.6070122335732"/>
    <n v="11988.33349098247"/>
    <n v="3.35"/>
    <n v="30873.089999999989"/>
    <n v="0.38831012674735421"/>
    <s v="IIMM"/>
    <m/>
  </r>
  <r>
    <x v="5"/>
    <m/>
    <m/>
    <x v="7"/>
    <x v="37"/>
    <n v="601"/>
    <s v="DAMPER CORTA FUEGO nacional 44&quot;X41&quot; Con fusible UL"/>
    <s v="und"/>
    <n v="2"/>
    <n v="0"/>
    <n v="0"/>
    <n v="375.14"/>
    <n v="750.27746247950563"/>
    <n v="2513.429499306344"/>
    <n v="3.35"/>
    <n v="30873.089999999989"/>
    <n v="8.1411659775757622E-2"/>
    <s v="IIMM"/>
    <m/>
  </r>
  <r>
    <x v="5"/>
    <m/>
    <m/>
    <x v="7"/>
    <x v="37"/>
    <n v="601"/>
    <s v="INYECTOR CENTRÍFUGO EN GABINETE Marca: System air o similar Modelo: KVB Características: 4,500 CFM - 0.7&quot;c.a. - 220V-3F-60Hz"/>
    <s v="und"/>
    <n v="1"/>
    <n v="0"/>
    <n v="0"/>
    <n v="816.39"/>
    <n v="816.38873123975281"/>
    <n v="2734.902249653172"/>
    <n v="3.35"/>
    <n v="30873.089999999989"/>
    <n v="8.8585310043574284E-2"/>
    <s v="IIMM"/>
    <m/>
  </r>
  <r>
    <x v="5"/>
    <m/>
    <m/>
    <x v="7"/>
    <x v="37"/>
    <n v="601"/>
    <s v="EXTRACTOR CENTRÍFUGO EN GABINETE Marca: System air o similar Modelo: KVB Características: 4,500 CFM - 0.7&quot;c.a. - 220V-3F-60Hz"/>
    <s v="und"/>
    <n v="1"/>
    <n v="0"/>
    <n v="0"/>
    <n v="816.39"/>
    <n v="816.38873123975281"/>
    <n v="2734.902249653172"/>
    <n v="3.35"/>
    <n v="30873.089999999989"/>
    <n v="8.8585310043574284E-2"/>
    <s v="IIMM"/>
    <m/>
  </r>
  <r>
    <x v="5"/>
    <m/>
    <m/>
    <x v="7"/>
    <x v="37"/>
    <n v="601"/>
    <s v="DAMPER CORTA FUEGO nacional 46&quot;X12&quot; Con fusible UL"/>
    <s v="und"/>
    <n v="2"/>
    <n v="0"/>
    <n v="0"/>
    <n v="375.14"/>
    <n v="750.27746247950563"/>
    <n v="2513.429499306344"/>
    <n v="3.35"/>
    <n v="30873.089999999989"/>
    <n v="8.1411659775757622E-2"/>
    <s v="IIMM"/>
    <m/>
  </r>
  <r>
    <x v="5"/>
    <m/>
    <m/>
    <x v="7"/>
    <x v="37"/>
    <n v="601"/>
    <s v="EXTRACTOR CENTRÍFUGO EN GABINETE Marca: System air o similar Modelo: CDRE Características: 500 CFM - 1.0&quot;c.a. - 220V-1F-60Hz"/>
    <s v="und"/>
    <n v="1"/>
    <n v="0"/>
    <n v="0"/>
    <n v="446.39"/>
    <n v="446.38873123975281"/>
    <n v="1495.402249653172"/>
    <n v="3.35"/>
    <n v="30873.089999999989"/>
    <n v="4.8437077391772984E-2"/>
    <s v="IIMM"/>
    <m/>
  </r>
  <r>
    <x v="5"/>
    <m/>
    <m/>
    <x v="7"/>
    <x v="37"/>
    <n v="601"/>
    <s v="EXTRACTOR CENTRÍFUGO EN GABINETE Marca: System air o similar Modelo: CDRE Características: 900 CFM - 1.0&quot;c.a. - 220V-1F-60Hz"/>
    <s v="und"/>
    <n v="1"/>
    <n v="0"/>
    <n v="0"/>
    <n v="446.39"/>
    <n v="446.38873123975281"/>
    <n v="1495.402249653172"/>
    <n v="3.35"/>
    <n v="30873.089999999989"/>
    <n v="4.8437077391772984E-2"/>
    <s v="IIMM"/>
    <m/>
  </r>
  <r>
    <x v="5"/>
    <m/>
    <m/>
    <x v="7"/>
    <x v="37"/>
    <n v="601"/>
    <s v="EXTRACTOR CENTRÍFUGO EN GABINETE Marca: System air o similar Modelo: CDRE Características: 900 CFM - 1.3&quot;c.a. - 220V-1F-60Hz"/>
    <s v="und"/>
    <n v="1"/>
    <n v="0"/>
    <n v="0"/>
    <n v="521.39"/>
    <n v="521.38873123975281"/>
    <n v="1746.652249653172"/>
    <n v="3.35"/>
    <n v="30873.089999999989"/>
    <n v="5.6575232659030007E-2"/>
    <s v="IIMM"/>
    <m/>
  </r>
  <r>
    <x v="5"/>
    <m/>
    <m/>
    <x v="7"/>
    <x v="37"/>
    <n v="601"/>
    <s v="DAMPER CORTA FUEGO nacional DE 12&quot;X12&quot; Con fusible UL"/>
    <s v="und"/>
    <n v="1"/>
    <n v="0"/>
    <n v="0"/>
    <n v="75.14"/>
    <n v="75.138731239752801"/>
    <n v="251.71474965317191"/>
    <n v="3.35"/>
    <n v="30873.089999999989"/>
    <n v="8.1532088188507202E-3"/>
    <s v="IIMM"/>
    <m/>
  </r>
  <r>
    <x v="5"/>
    <m/>
    <m/>
    <x v="7"/>
    <x v="37"/>
    <n v="601"/>
    <s v="DAMPER CORTA FUEGO nacional DE 14&quot;X10&quot; Con fusible UL"/>
    <s v="und"/>
    <n v="1"/>
    <n v="0"/>
    <n v="0"/>
    <n v="75.14"/>
    <n v="75.138731239752801"/>
    <n v="251.71474965317191"/>
    <n v="3.35"/>
    <n v="30873.089999999989"/>
    <n v="8.1532088188507202E-3"/>
    <s v="IIMM"/>
    <m/>
  </r>
  <r>
    <x v="5"/>
    <m/>
    <m/>
    <x v="7"/>
    <x v="37"/>
    <n v="601"/>
    <s v="DAMPER CORTA FUEGO nacional  DE 15&quot;X10&quot; Con fusible UL"/>
    <s v="und"/>
    <n v="1"/>
    <n v="0"/>
    <n v="0"/>
    <n v="75.14"/>
    <n v="75.138731239752801"/>
    <n v="251.71474965317191"/>
    <n v="3.35"/>
    <n v="30873.089999999989"/>
    <n v="8.1532088188507202E-3"/>
    <s v="IIMM"/>
    <m/>
  </r>
  <r>
    <x v="5"/>
    <m/>
    <m/>
    <x v="7"/>
    <x v="37"/>
    <n v="601"/>
    <s v="DAMPER CORTA FUEGO nacional  DE 18&quot;X12&quot; Con fusible UL"/>
    <s v="und"/>
    <n v="1"/>
    <n v="0"/>
    <n v="0"/>
    <n v="93.89"/>
    <n v="93.888731239752801"/>
    <n v="314.52724965317191"/>
    <n v="3.35"/>
    <n v="30873.089999999989"/>
    <n v="1.0187747635664976E-2"/>
    <s v="IIMM"/>
    <m/>
  </r>
  <r>
    <x v="5"/>
    <m/>
    <m/>
    <x v="7"/>
    <x v="37"/>
    <n v="601"/>
    <s v="DAMPER CORTA FUEGO nacional  DE 18&quot;X14&quot; Con fusible UL"/>
    <s v="und"/>
    <n v="2"/>
    <n v="0"/>
    <n v="0"/>
    <n v="93.89"/>
    <n v="187.7774624795056"/>
    <n v="629.05449930634381"/>
    <n v="3.35"/>
    <n v="30873.089999999989"/>
    <n v="2.0375495271329952E-2"/>
    <s v="IIMM"/>
    <m/>
  </r>
  <r>
    <x v="5"/>
    <m/>
    <m/>
    <x v="7"/>
    <x v="37"/>
    <n v="601"/>
    <s v="Damper de gravedad de fabricación nacional de 10&quot;X10&quot;"/>
    <s v="und"/>
    <n v="1"/>
    <n v="0"/>
    <n v="0"/>
    <n v="17.64"/>
    <n v="17.638731239752811"/>
    <n v="59.089749653171907"/>
    <n v="3.35"/>
    <n v="30873.089999999989"/>
    <n v="1.913956447287004E-3"/>
    <s v="IIMM"/>
    <m/>
  </r>
  <r>
    <x v="5"/>
    <m/>
    <m/>
    <x v="7"/>
    <x v="37"/>
    <n v="601"/>
    <s v="Damper de gravedad de fabricación nacional de 12&quot;X12&quot;"/>
    <s v="und"/>
    <n v="1"/>
    <n v="0"/>
    <n v="0"/>
    <n v="25.14"/>
    <n v="25.138731239752811"/>
    <n v="84.214749653171907"/>
    <n v="3.35"/>
    <n v="30873.089999999989"/>
    <n v="2.7277719740127059E-3"/>
    <s v="IIMM"/>
    <m/>
  </r>
  <r>
    <x v="5"/>
    <m/>
    <m/>
    <x v="7"/>
    <x v="37"/>
    <n v="601"/>
    <s v="INYECTOR CENTRÍFUGO EN GABINETE Marca: System air o similar Modelo: KVB Características: 4,100 CFM - 1.5&quot;c.a. - 220V-3F-60Hz"/>
    <s v="und"/>
    <n v="1"/>
    <n v="0"/>
    <n v="0"/>
    <n v="787.64"/>
    <n v="787.63873123975281"/>
    <n v="2638.589749653172"/>
    <n v="3.35"/>
    <n v="30873.089999999989"/>
    <n v="8.5465683857792435E-2"/>
    <s v="IIMM"/>
    <m/>
  </r>
  <r>
    <x v="5"/>
    <m/>
    <m/>
    <x v="7"/>
    <x v="37"/>
    <n v="601"/>
    <s v="EXTRACTOR CENTRÍFUGO EN GABINETE Marca: System air o similar Modelo: KVB Características: 4,100 CFM - 1.5&quot;c.a. - 220V-3F-60Hz"/>
    <s v="und"/>
    <n v="1"/>
    <n v="0"/>
    <n v="0"/>
    <n v="787.64"/>
    <n v="787.63873123975281"/>
    <n v="2638.589749653172"/>
    <n v="3.35"/>
    <n v="30873.089999999989"/>
    <n v="8.5465683857792435E-2"/>
    <s v="IIMM"/>
    <m/>
  </r>
  <r>
    <x v="5"/>
    <m/>
    <m/>
    <x v="7"/>
    <x v="37"/>
    <n v="601"/>
    <s v="FILTRO DE MALLA DE ALUMINIO DE 34&quot;X34&quot;X1&quot; suministro e instalación"/>
    <s v="und"/>
    <n v="1"/>
    <n v="0"/>
    <n v="0"/>
    <n v="175.14"/>
    <n v="175.13873123975279"/>
    <n v="586.71474965317191"/>
    <n v="3.35"/>
    <n v="30873.089999999989"/>
    <n v="1.900408250852675E-2"/>
    <s v="IIMM"/>
    <m/>
  </r>
  <r>
    <x v="5"/>
    <m/>
    <m/>
    <x v="7"/>
    <x v="37"/>
    <n v="601"/>
    <s v="INYECTOR HELICOCENTRÍFUGO Marca: System air o similar Modelo: k Características: 180 CFM - 0.7&quot; c.a. - 220V-1F-60Hz"/>
    <s v="und"/>
    <n v="1"/>
    <n v="0"/>
    <n v="0"/>
    <n v="112.64"/>
    <n v="112.6387312397528"/>
    <n v="377.33974965317191"/>
    <n v="3.35"/>
    <n v="30873.089999999989"/>
    <n v="1.2222286452479232E-2"/>
    <s v="IIMM"/>
    <m/>
  </r>
  <r>
    <x v="5"/>
    <m/>
    <m/>
    <x v="7"/>
    <x v="37"/>
    <n v="601"/>
    <s v="EXTRACTOR HELICOCENTRÍFUGO Marca: System air o similar Modelo: k Características: 180 CFM - 0.7&quot; c.a. - 220V-1F-60Hz"/>
    <s v="und"/>
    <n v="1"/>
    <n v="0"/>
    <n v="0"/>
    <n v="112.64"/>
    <n v="112.6387312397528"/>
    <n v="377.33974965317191"/>
    <n v="3.35"/>
    <n v="30873.089999999989"/>
    <n v="1.2222286452479232E-2"/>
    <s v="IIMM"/>
    <m/>
  </r>
  <r>
    <x v="5"/>
    <m/>
    <m/>
    <x v="7"/>
    <x v="37"/>
    <n v="601"/>
    <s v="EXTRACTOR AXIAL CON DAMPER Marca: System air o similar Modelo: BF SLIM 150 Características: 150 CFM - 0.05&quot; c.a. - 220V-1F-60Hz"/>
    <s v="und"/>
    <n v="1"/>
    <n v="0"/>
    <n v="0"/>
    <n v="15.14"/>
    <n v="15.13873123975281"/>
    <n v="50.7147496531719"/>
    <n v="3.35"/>
    <n v="30873.089999999989"/>
    <n v="1.6426846050451029E-3"/>
    <s v="IIMM"/>
    <m/>
  </r>
  <r>
    <x v="5"/>
    <m/>
    <m/>
    <x v="7"/>
    <x v="37"/>
    <n v="601"/>
    <s v="DAMPER CORTA FUEGO nacional  DE 6&quot;X4&quot; Con fusible UL"/>
    <s v="und"/>
    <n v="2"/>
    <n v="0"/>
    <n v="0"/>
    <n v="31.39"/>
    <n v="62.777462479505623"/>
    <n v="210.30449930634381"/>
    <n v="3.35"/>
    <n v="30873.089999999989"/>
    <n v="6.8119031592349154E-3"/>
    <s v="IIMM"/>
    <m/>
  </r>
  <r>
    <x v="5"/>
    <m/>
    <m/>
    <x v="7"/>
    <x v="37"/>
    <n v="601"/>
    <s v="DAMPER CORTA FUEGO nacional  DE 8&quot;X6&quot; Con fusible UL"/>
    <s v="und"/>
    <n v="1"/>
    <n v="0"/>
    <n v="0"/>
    <n v="37.64"/>
    <n v="37.638731239752808"/>
    <n v="126.08974965317191"/>
    <n v="3.35"/>
    <n v="30873.089999999989"/>
    <n v="4.0841311852222095E-3"/>
    <s v="IIMM"/>
    <m/>
  </r>
  <r>
    <x v="5"/>
    <m/>
    <m/>
    <x v="7"/>
    <x v="37"/>
    <n v="601"/>
    <s v="EXTRACTOR AXIAL Marca: System air o similar Modelo: AWE Características: 1,400 CFM - 0.15&quot;c.a. - 220V-1F-60Hz"/>
    <s v="und"/>
    <n v="1"/>
    <n v="0"/>
    <n v="0"/>
    <n v="108.89"/>
    <n v="108.8887312397528"/>
    <n v="364.77724965317191"/>
    <n v="3.35"/>
    <n v="30873.089999999989"/>
    <n v="1.181537868911638E-2"/>
    <s v="IIMM"/>
    <m/>
  </r>
  <r>
    <x v="5"/>
    <m/>
    <m/>
    <x v="7"/>
    <x v="37"/>
    <n v="601"/>
    <s v="DAMPER CORTA FUEGO nacional  DE 23&quot;X23&quot; Con fusible UL"/>
    <s v="und"/>
    <n v="1"/>
    <n v="0"/>
    <n v="0"/>
    <n v="212.64"/>
    <n v="212.63873123975279"/>
    <n v="712.33974965317191"/>
    <n v="3.35"/>
    <n v="30873.089999999989"/>
    <n v="2.3073160142155262E-2"/>
    <s v="IIMM"/>
    <m/>
  </r>
  <r>
    <x v="5"/>
    <m/>
    <m/>
    <x v="7"/>
    <x v="37"/>
    <n v="601"/>
    <s v="DAMPER CORTA FUEGO nacional  DE 30&quot;X30&quot; Con fusible UL"/>
    <s v="und"/>
    <n v="2"/>
    <n v="0"/>
    <n v="0"/>
    <n v="275.14"/>
    <n v="550.27746247950563"/>
    <n v="1843.429499306344"/>
    <n v="3.35"/>
    <n v="30873.089999999989"/>
    <n v="5.9709912396405565E-2"/>
    <s v="IIMM"/>
    <m/>
  </r>
  <r>
    <x v="5"/>
    <m/>
    <m/>
    <x v="7"/>
    <x v="37"/>
    <n v="601"/>
    <s v="EXTRACTOR AXIAL Marca: System air o similar Modelo: AWE Características: 500 CFM - 0.15&quot;c.a. - 220V-1F-60Hz"/>
    <s v="und"/>
    <n v="1"/>
    <n v="0"/>
    <n v="0"/>
    <n v="63.89"/>
    <n v="63.888731239752808"/>
    <n v="214.02724965317191"/>
    <n v="3.35"/>
    <n v="30873.089999999989"/>
    <n v="6.9324855287621672E-3"/>
    <s v="IIMM"/>
    <m/>
  </r>
  <r>
    <x v="5"/>
    <m/>
    <m/>
    <x v="7"/>
    <x v="37"/>
    <n v="601"/>
    <s v="EXTRACTOR AXIAL CON DAMPER Marca: System air o similar Modelo: BF SLIM 150 Características: 100 CFM - 0.1&quot; c.a. - 220V-1F-60Hz"/>
    <s v="und"/>
    <n v="875"/>
    <n v="0"/>
    <n v="0"/>
    <n v="15.14"/>
    <n v="13246.389834783709"/>
    <n v="44375.405946525418"/>
    <n v="3.35"/>
    <n v="30873.089999999989"/>
    <n v="1.4373490294144653"/>
    <s v="IIMM"/>
    <m/>
  </r>
  <r>
    <x v="5"/>
    <m/>
    <m/>
    <x v="7"/>
    <x v="37"/>
    <n v="601"/>
    <s v="EXTRACTOR EÓLICO suministro e instalación"/>
    <s v="und"/>
    <n v="20"/>
    <n v="0"/>
    <n v="0"/>
    <n v="300.14"/>
    <n v="6002.7746247950563"/>
    <n v="20109.294993063439"/>
    <n v="3.35"/>
    <n v="30873.089999999989"/>
    <n v="0.65135349241243579"/>
    <s v="IIMM"/>
    <m/>
  </r>
  <r>
    <x v="5"/>
    <m/>
    <m/>
    <x v="7"/>
    <x v="37"/>
    <n v="601"/>
    <s v="Suministro e instalación de ductos metálicos de fierro galvanizado fabricados de acuerdo a la normativa SMACNA"/>
    <s v="kg"/>
    <n v="610"/>
    <n v="0"/>
    <n v="0"/>
    <n v="3.51"/>
    <n v="2143.3760562492121"/>
    <n v="7180.309788434859"/>
    <n v="3.35"/>
    <n v="30873.089999999989"/>
    <n v="0.2325750285583614"/>
    <s v="IIMM"/>
    <m/>
  </r>
  <r>
    <x v="5"/>
    <m/>
    <m/>
    <x v="7"/>
    <x v="37"/>
    <n v="601"/>
    <s v="REJILLAS DE INYECCIÓN Y EXTRACCIÓN"/>
    <s v="pulg2"/>
    <n v="14269"/>
    <n v="0"/>
    <n v="0"/>
    <n v="0.3"/>
    <n v="4298.2685600327914"/>
    <n v="14399.199676109851"/>
    <n v="3.35"/>
    <n v="30873.089999999989"/>
    <n v="0.46639969229221484"/>
    <s v="IIMM"/>
    <m/>
  </r>
  <r>
    <x v="5"/>
    <m/>
    <m/>
    <x v="7"/>
    <x v="37"/>
    <n v="601"/>
    <s v="Instalación mecánica de ventilador centrífugo"/>
    <s v="und"/>
    <n v="6"/>
    <n v="0"/>
    <n v="0"/>
    <n v="131.38999999999999"/>
    <n v="788.33238743851689"/>
    <n v="2640.9134979190321"/>
    <n v="3.35"/>
    <n v="30873.089999999989"/>
    <n v="8.5540951615760946E-2"/>
    <s v="IIMM"/>
    <m/>
  </r>
  <r>
    <x v="5"/>
    <m/>
    <m/>
    <x v="2"/>
    <x v="4"/>
    <n v="501"/>
    <s v="tablero de control de (6)Centrífugos (2) Tableros eléctricos fabricado con plancha de fierro galvanizado 2 mm de espesor con recubrimiento anticorrosivo epóxico, hermético al polvo (IP-65) incluye: (3) contactores , (3) selectores MOA, (1) LED, (1) transformador y Borneras. difernecial + timer -se deja bornera para la conección del cuarto del control al tablero"/>
    <s v="glb"/>
    <n v="1"/>
    <n v="0"/>
    <n v="0"/>
    <n v="2125.14"/>
    <n v="2125.1387312397528"/>
    <n v="7119.2147496531716"/>
    <n v="3.35"/>
    <n v="30873.089999999989"/>
    <n v="0.23059611945720931"/>
    <s v="IIMM"/>
    <m/>
  </r>
  <r>
    <x v="5"/>
    <m/>
    <m/>
    <x v="11"/>
    <x v="46"/>
    <n v="901"/>
    <s v="instalación de sensor de humo"/>
    <s v="und"/>
    <n v="4"/>
    <n v="0"/>
    <n v="0"/>
    <n v="62.64"/>
    <n v="250.5549249590112"/>
    <n v="839.35899861268763"/>
    <n v="3.35"/>
    <n v="30873.089999999989"/>
    <n v="2.7187398430564867E-2"/>
    <s v="IIMM"/>
    <m/>
  </r>
  <r>
    <x v="5"/>
    <m/>
    <m/>
    <x v="7"/>
    <x v="37"/>
    <n v="601"/>
    <s v="Suministro e instalación de ductos metálicos de fierro galvanizado fabricados de acuerdo a la normativa SMACNA"/>
    <s v="kg"/>
    <n v="3204"/>
    <n v="0"/>
    <n v="0"/>
    <n v="3.51"/>
    <n v="11257.99489216799"/>
    <n v="37714.282888762769"/>
    <n v="3.35"/>
    <n v="30873.089999999989"/>
    <n v="1.2215908057393277"/>
    <s v="IIMM"/>
    <m/>
  </r>
  <r>
    <x v="5"/>
    <m/>
    <m/>
    <x v="7"/>
    <x v="37"/>
    <n v="601"/>
    <s v="REJILLAS DE INYECCIÓN Y EXTRACCIÓN"/>
    <s v="pulg2"/>
    <n v="26728"/>
    <n v="0"/>
    <n v="0"/>
    <n v="0.3"/>
    <n v="8051.3085761130042"/>
    <n v="26971.88372997857"/>
    <n v="3.35"/>
    <n v="30873.089999999989"/>
    <n v="0.87363732396007587"/>
    <s v="IIMM"/>
    <m/>
  </r>
  <r>
    <x v="5"/>
    <m/>
    <m/>
    <x v="7"/>
    <x v="37"/>
    <n v="601"/>
    <s v="Instalación mecánica extractor AXIAL"/>
    <s v="und"/>
    <n v="13"/>
    <n v="0"/>
    <n v="0"/>
    <n v="50.14"/>
    <n v="651.80350611678648"/>
    <n v="2183.5417454912349"/>
    <n v="3.35"/>
    <n v="30873.089999999989"/>
    <n v="7.0726375153612284E-2"/>
    <s v="IIMM"/>
    <m/>
  </r>
  <r>
    <x v="5"/>
    <m/>
    <m/>
    <x v="7"/>
    <x v="37"/>
    <n v="601"/>
    <s v="Instalación mecánica  intector AXIAL"/>
    <s v="und"/>
    <n v="13"/>
    <n v="0"/>
    <n v="0"/>
    <n v="43.89"/>
    <n v="570.55350611678648"/>
    <n v="1911.3542454912349"/>
    <n v="3.35"/>
    <n v="30873.089999999989"/>
    <n v="6.1910040280750506E-2"/>
    <s v="IIMM"/>
    <m/>
  </r>
  <r>
    <x v="5"/>
    <m/>
    <m/>
    <x v="7"/>
    <x v="37"/>
    <n v="601"/>
    <s v="Instalación mecánica de jet fan"/>
    <s v="und"/>
    <n v="27"/>
    <n v="0"/>
    <n v="0"/>
    <n v="62.64"/>
    <n v="1691.245743473326"/>
    <n v="5665.6732406356414"/>
    <n v="3.35"/>
    <n v="30873.089999999989"/>
    <n v="0.18351493940631286"/>
    <s v="IIMM"/>
    <m/>
  </r>
  <r>
    <x v="5"/>
    <m/>
    <m/>
    <x v="2"/>
    <x v="4"/>
    <n v="501"/>
    <s v="TABLERO DE CONTROL de (27) jet fan, (13) Inyectores y (13) Extractores . (7) Tableros eléctricos fabricado con plancha de fierro galvanizado 2 mm de espesor con recubrimiento anticorrosivo epóxico, hermetico al polvo (IP-55) incluye: (1) contactores jet fan ,(1) contactor extracción, (1) contactor inyector,(1) selectores MOA, (1) LED, (1) transformador y Borneras. difernecial + timer -se deja bornera para la conección del cuarto del control al tablero"/>
    <s v="glb"/>
    <n v="1"/>
    <n v="0"/>
    <n v="0"/>
    <n v="7250.14"/>
    <n v="7250.1387312397528"/>
    <n v="24287.964749653169"/>
    <n v="3.35"/>
    <n v="30873.089999999989"/>
    <n v="0.78670339605310569"/>
    <s v="IIMM"/>
    <m/>
  </r>
  <r>
    <x v="5"/>
    <m/>
    <m/>
    <x v="2"/>
    <x v="4"/>
    <n v="501"/>
    <s v="Instalación de detector de monóxido de carbono, cableado de comunicación y coneccion eléctrica"/>
    <s v="und"/>
    <n v="33"/>
    <n v="0"/>
    <n v="0"/>
    <n v="62.64"/>
    <n v="2067.078130911842"/>
    <n v="6924.7117385546726"/>
    <n v="3.35"/>
    <n v="30873.089999999989"/>
    <n v="0.22429603705216014"/>
    <s v="IIMM"/>
    <m/>
  </r>
  <r>
    <x v="5"/>
    <m/>
    <m/>
    <x v="7"/>
    <x v="37"/>
    <n v="601"/>
    <s v="Suministro e instalación de ductos metálicos de fierro galvanizado fabricados de acuerdo a la normativa SMACNA,"/>
    <s v="kg"/>
    <n v="425"/>
    <n v="0"/>
    <n v="0"/>
    <n v="3.51"/>
    <n v="1493.335776894942"/>
    <n v="5002.6748525980574"/>
    <n v="3.35"/>
    <n v="30873.089999999989"/>
    <n v="0.16203997891361244"/>
    <s v="IIMM"/>
    <m/>
  </r>
  <r>
    <x v="5"/>
    <m/>
    <m/>
    <x v="7"/>
    <x v="37"/>
    <n v="601"/>
    <s v="REJILLAS DE INYECCIÓN Y EXTRACCIÓN"/>
    <s v="pulg2"/>
    <n v="900"/>
    <n v="0"/>
    <n v="0"/>
    <n v="0.3"/>
    <n v="271.1081157775256"/>
    <n v="908.21218785471081"/>
    <n v="3.35"/>
    <n v="30873.089999999989"/>
    <n v="2.9417599205479955E-2"/>
    <s v="IIMM"/>
    <m/>
  </r>
  <r>
    <x v="5"/>
    <m/>
    <m/>
    <x v="7"/>
    <x v="37"/>
    <n v="601"/>
    <s v="Instalación mecánica de ventilador centrífugo"/>
    <s v="und"/>
    <n v="2"/>
    <n v="0"/>
    <n v="0"/>
    <n v="93.89"/>
    <n v="187.7774624795056"/>
    <n v="629.05449930634381"/>
    <n v="3.35"/>
    <n v="30873.089999999989"/>
    <n v="2.0375495271329952E-2"/>
    <s v="IIMM"/>
    <m/>
  </r>
  <r>
    <x v="5"/>
    <m/>
    <m/>
    <x v="7"/>
    <x v="37"/>
    <n v="601"/>
    <s v="Instalación de damper corta fuego"/>
    <s v="und"/>
    <n v="2"/>
    <n v="0"/>
    <n v="0"/>
    <n v="15.14"/>
    <n v="30.277462479505608"/>
    <n v="101.4294993063438"/>
    <n v="3.35"/>
    <n v="30873.089999999989"/>
    <n v="3.2853692100902059E-3"/>
    <s v="IIMM"/>
    <m/>
  </r>
  <r>
    <x v="5"/>
    <m/>
    <m/>
    <x v="2"/>
    <x v="4"/>
    <n v="501"/>
    <s v="TABLERO DE CONTROL"/>
    <s v="glb"/>
    <n v="1"/>
    <n v="0"/>
    <n v="0"/>
    <n v="575.14"/>
    <n v="575.13873123975281"/>
    <n v="1926.714749653172"/>
    <n v="3.35"/>
    <n v="30873.089999999989"/>
    <n v="6.2407577267230868E-2"/>
    <s v="IIMM"/>
    <m/>
  </r>
  <r>
    <x v="5"/>
    <m/>
    <m/>
    <x v="7"/>
    <x v="37"/>
    <n v="601"/>
    <s v="Suministro e instalación de ductos metálicos de fierro galvanizado fabricados de acuerdo a la normativa SMACNA,"/>
    <s v="kg"/>
    <n v="580"/>
    <n v="0"/>
    <n v="0"/>
    <n v="3.51"/>
    <n v="2037.9641190566269"/>
    <n v="6827.179798839702"/>
    <n v="3.35"/>
    <n v="30873.089999999989"/>
    <n v="0.22113691239975344"/>
    <s v="IIMM"/>
    <m/>
  </r>
  <r>
    <x v="5"/>
    <m/>
    <m/>
    <x v="7"/>
    <x v="37"/>
    <n v="601"/>
    <s v="REJILLAS DE INYECCIÓN Y EXTRACCIÓN"/>
    <s v="pulg2"/>
    <n v="644"/>
    <n v="0"/>
    <n v="0"/>
    <n v="0.3"/>
    <n v="193.99291840080721"/>
    <n v="649.87627664270406"/>
    <n v="3.35"/>
    <n v="30873.089999999989"/>
    <n v="2.1049926542587874E-2"/>
    <s v="IIMM"/>
    <m/>
  </r>
  <r>
    <x v="5"/>
    <m/>
    <m/>
    <x v="7"/>
    <x v="37"/>
    <n v="601"/>
    <s v="Instalación mecánica de ventilador centrífugo"/>
    <s v="und"/>
    <n v="3"/>
    <n v="0"/>
    <n v="0"/>
    <n v="62.64"/>
    <n v="187.91619371925839"/>
    <n v="629.51924895951572"/>
    <n v="3.35"/>
    <n v="30873.089999999989"/>
    <n v="2.0390548822923651E-2"/>
    <s v="IIMM"/>
    <m/>
  </r>
  <r>
    <x v="5"/>
    <m/>
    <m/>
    <x v="7"/>
    <x v="37"/>
    <n v="601"/>
    <s v="Instalación de damper corta fuego"/>
    <s v="und"/>
    <n v="6"/>
    <n v="0"/>
    <n v="0"/>
    <n v="12.64"/>
    <n v="75.832387438516832"/>
    <n v="254.03849791903141"/>
    <n v="3.35"/>
    <n v="30873.089999999989"/>
    <n v="8.2284765768192141E-3"/>
    <s v="IIMM"/>
    <m/>
  </r>
  <r>
    <x v="5"/>
    <m/>
    <m/>
    <x v="2"/>
    <x v="4"/>
    <n v="501"/>
    <s v="TABLERO DE CONTROL"/>
    <s v="glb"/>
    <n v="1"/>
    <n v="0"/>
    <n v="0"/>
    <n v="750.14"/>
    <n v="750.13873123975281"/>
    <n v="2512.964749653172"/>
    <n v="3.35"/>
    <n v="30873.089999999989"/>
    <n v="8.139660622416392E-2"/>
    <s v="IIMM"/>
    <m/>
  </r>
  <r>
    <x v="5"/>
    <m/>
    <m/>
    <x v="7"/>
    <x v="37"/>
    <n v="601"/>
    <s v="Suministro e instalación de ductos metálicos de fierro galvanizado fabricados de acuerdo a la normativa SMACNA,"/>
    <s v="kg"/>
    <n v="85"/>
    <n v="0"/>
    <n v="0"/>
    <n v="3.51"/>
    <n v="298.66715537898853"/>
    <n v="1000.534970519612"/>
    <n v="3.35"/>
    <n v="30873.089999999989"/>
    <n v="3.2407995782722507E-2"/>
    <s v="IIMM"/>
    <m/>
  </r>
  <r>
    <x v="5"/>
    <m/>
    <m/>
    <x v="7"/>
    <x v="37"/>
    <n v="601"/>
    <s v="REJILLAS DE INYECCIÓN Y EXTRACCIÓN"/>
    <s v="pulg2"/>
    <n v="2760"/>
    <n v="0"/>
    <n v="0"/>
    <n v="0.3"/>
    <n v="831.39822171774506"/>
    <n v="2785.1840427544462"/>
    <n v="3.35"/>
    <n v="30873.089999999989"/>
    <n v="9.021397089680519E-2"/>
    <s v="IIMM"/>
    <m/>
  </r>
  <r>
    <x v="5"/>
    <m/>
    <m/>
    <x v="7"/>
    <x v="37"/>
    <n v="601"/>
    <s v="Instalación mecánica de ventilador centrífugo"/>
    <s v="und"/>
    <n v="2"/>
    <n v="0"/>
    <n v="0"/>
    <n v="62.64"/>
    <n v="125.2774624795056"/>
    <n v="419.67949930634381"/>
    <n v="3.35"/>
    <n v="30873.089999999989"/>
    <n v="1.3593699215282433E-2"/>
    <s v="IIMM"/>
    <m/>
  </r>
  <r>
    <x v="5"/>
    <m/>
    <m/>
    <x v="2"/>
    <x v="4"/>
    <n v="501"/>
    <s v="TABLERO DE CONTROL"/>
    <s v="glb"/>
    <n v="1"/>
    <n v="0"/>
    <n v="0"/>
    <n v="575.14"/>
    <n v="575.13873123975281"/>
    <n v="1926.714749653172"/>
    <n v="3.35"/>
    <n v="30873.089999999989"/>
    <n v="6.2407577267230868E-2"/>
    <s v="IIMM"/>
    <m/>
  </r>
  <r>
    <x v="5"/>
    <m/>
    <m/>
    <x v="7"/>
    <x v="37"/>
    <n v="601"/>
    <s v="Suministro e instalación de ductos metálicos de fierro galvanizado fabricados de acuerdo a la normativa SMACNA,"/>
    <s v="kg"/>
    <n v="80"/>
    <n v="0"/>
    <n v="0"/>
    <n v="3.51"/>
    <n v="281.09849918022451"/>
    <n v="941.67997225375211"/>
    <n v="3.35"/>
    <n v="30873.089999999989"/>
    <n v="3.050164308962117E-2"/>
    <s v="IIMM"/>
    <m/>
  </r>
  <r>
    <x v="5"/>
    <m/>
    <m/>
    <x v="7"/>
    <x v="37"/>
    <n v="601"/>
    <s v="REJILLAS DE INYECCIÓN Y EXTRACCIÓN"/>
    <s v="pulg2"/>
    <n v="204"/>
    <n v="0"/>
    <n v="0"/>
    <n v="0.3"/>
    <n v="61.451172909572463"/>
    <n v="205.86142924706769"/>
    <n v="3.35"/>
    <n v="30873.089999999989"/>
    <n v="6.6679891532421195E-3"/>
    <s v="IIMM"/>
    <m/>
  </r>
  <r>
    <x v="5"/>
    <m/>
    <m/>
    <x v="7"/>
    <x v="37"/>
    <n v="601"/>
    <s v="Instalación mecánica de ventilador helicocentrífugo"/>
    <s v="und"/>
    <n v="2"/>
    <n v="0"/>
    <n v="0"/>
    <n v="31.39"/>
    <n v="62.777462479505623"/>
    <n v="210.30449930634381"/>
    <n v="3.35"/>
    <n v="30873.089999999989"/>
    <n v="6.8119031592349154E-3"/>
    <s v="IIMM"/>
    <m/>
  </r>
  <r>
    <x v="5"/>
    <m/>
    <m/>
    <x v="5"/>
    <x v="44"/>
    <n v="314"/>
    <s v="Instalación electromecánica de extractores axiales encendido mediante interruptor de luminaria. Montaje de equipo y conección eléctrica. Puesta en marcha, pruebas y ajustes (NO INCLUYE BOTONERAS)"/>
    <s v="und"/>
    <n v="1"/>
    <n v="0"/>
    <n v="0"/>
    <n v="7.64"/>
    <n v="7.638731239752806"/>
    <n v="25.5897496531719"/>
    <n v="3.35"/>
    <n v="30873.089999999989"/>
    <n v="8.2886907831940075E-4"/>
    <s v="IIMM"/>
    <m/>
  </r>
  <r>
    <x v="5"/>
    <m/>
    <m/>
    <x v="2"/>
    <x v="4"/>
    <n v="501"/>
    <s v="TABLERO DE CONTROL"/>
    <m/>
    <n v="1"/>
    <n v="0"/>
    <n v="0"/>
    <n v="500.14"/>
    <n v="500.13873123975281"/>
    <n v="1675.464749653172"/>
    <n v="3.35"/>
    <n v="30873.089999999989"/>
    <n v="5.4269421999973845E-2"/>
    <s v="IIMM"/>
    <m/>
  </r>
  <r>
    <x v="5"/>
    <m/>
    <m/>
    <x v="7"/>
    <x v="37"/>
    <n v="601"/>
    <s v="Suministro e instalación de ductos metálicos de fierro galvanizado fabricados de acuerdo a la normativa SMACNA,"/>
    <s v="kg"/>
    <n v="95"/>
    <n v="0"/>
    <n v="0"/>
    <n v="3.51"/>
    <n v="333.80446777651662"/>
    <n v="1118.2449670513311"/>
    <n v="3.35"/>
    <n v="30873.089999999989"/>
    <n v="3.6220701168925153E-2"/>
    <s v="IIMM"/>
    <m/>
  </r>
  <r>
    <x v="5"/>
    <m/>
    <m/>
    <x v="7"/>
    <x v="37"/>
    <n v="601"/>
    <s v="REJILLAS DE INYECCIÓN Y EXTRACCIÓN"/>
    <s v="pulg2"/>
    <n v="1423"/>
    <n v="0"/>
    <n v="0"/>
    <n v="0.3"/>
    <n v="428.65205416824318"/>
    <n v="1435.9843814636149"/>
    <n v="3.35"/>
    <n v="30873.089999999989"/>
    <n v="4.651249296599775E-2"/>
    <s v="IIMM"/>
    <m/>
  </r>
  <r>
    <x v="5"/>
    <m/>
    <m/>
    <x v="7"/>
    <x v="37"/>
    <n v="601"/>
    <s v="Instalación mecánica de ventilador AXIAL"/>
    <s v="und"/>
    <n v="2"/>
    <n v="0"/>
    <n v="0"/>
    <n v="25.14"/>
    <n v="50.277462479505623"/>
    <n v="168.42949930634381"/>
    <n v="3.35"/>
    <n v="30873.089999999989"/>
    <n v="5.4555439480254118E-3"/>
    <s v="IIMM"/>
    <m/>
  </r>
  <r>
    <x v="5"/>
    <m/>
    <m/>
    <x v="7"/>
    <x v="37"/>
    <n v="601"/>
    <s v="Instalación de damper corta fuego"/>
    <s v="und"/>
    <n v="2"/>
    <n v="0"/>
    <n v="0"/>
    <n v="12.64"/>
    <n v="25.277462479505608"/>
    <n v="84.6794993063438"/>
    <n v="3.35"/>
    <n v="30873.089999999989"/>
    <n v="2.7428255256064043E-3"/>
    <s v="IIMM"/>
    <m/>
  </r>
  <r>
    <x v="5"/>
    <m/>
    <m/>
    <x v="2"/>
    <x v="4"/>
    <n v="501"/>
    <s v="TABLERO DE CONTROL"/>
    <s v="glb"/>
    <n v="1"/>
    <n v="0"/>
    <n v="0"/>
    <n v="250.14"/>
    <n v="250.13873123975279"/>
    <n v="837.96474965317191"/>
    <n v="3.35"/>
    <n v="30873.089999999989"/>
    <n v="2.714223777578377E-2"/>
    <s v="IIMM"/>
    <m/>
  </r>
  <r>
    <x v="5"/>
    <m/>
    <m/>
    <x v="7"/>
    <x v="37"/>
    <n v="601"/>
    <s v="REJILLAS DE INYECCIÓN Y EXTRACCIÓN"/>
    <s v="pulg2"/>
    <n v="200"/>
    <n v="0"/>
    <n v="0"/>
    <n v="0.3"/>
    <n v="60.246247950561241"/>
    <n v="201.82493063438019"/>
    <n v="3.35"/>
    <n v="30873.089999999989"/>
    <n v="6.5372442678844345E-3"/>
    <s v="IIMM"/>
    <m/>
  </r>
  <r>
    <x v="5"/>
    <m/>
    <m/>
    <x v="7"/>
    <x v="37"/>
    <n v="601"/>
    <s v="Instalación mecánica de ventilador AXIAL encendido mediante luminaria - TIMER"/>
    <s v="und"/>
    <n v="1"/>
    <n v="0"/>
    <n v="0"/>
    <n v="150.13999999999999"/>
    <n v="150.13873123975279"/>
    <n v="502.96474965317202"/>
    <n v="3.35"/>
    <n v="30873.089999999989"/>
    <n v="1.6291364086107745E-2"/>
    <s v="IIMM"/>
    <m/>
  </r>
  <r>
    <x v="5"/>
    <m/>
    <m/>
    <x v="7"/>
    <x v="37"/>
    <n v="601"/>
    <s v="Suministro e instalación de ductos metálicos de fierro galvanizado fabricados de acuerdo a la normativa SMACNA"/>
    <s v="kg"/>
    <n v="240"/>
    <n v="0"/>
    <n v="0"/>
    <n v="3.51"/>
    <n v="843.29549754067341"/>
    <n v="2825.0399167612559"/>
    <n v="3.35"/>
    <n v="30873.089999999989"/>
    <n v="9.15049292688635E-2"/>
    <s v="IIMM"/>
    <m/>
  </r>
  <r>
    <x v="5"/>
    <m/>
    <m/>
    <x v="7"/>
    <x v="37"/>
    <n v="601"/>
    <s v="Suministro e instalación de ductos metálicos de fierro galvanizado fabricados de acuerdo a la normativa SMACNA"/>
    <s v="kg"/>
    <n v="1000"/>
    <n v="0"/>
    <n v="0"/>
    <n v="3.51"/>
    <n v="3513.7312397528058"/>
    <n v="11770.999653171901"/>
    <n v="3.35"/>
    <n v="30873.089999999989"/>
    <n v="0.38127053862026461"/>
    <s v="IIMM"/>
    <m/>
  </r>
  <r>
    <x v="5"/>
    <m/>
    <m/>
    <x v="5"/>
    <x v="44"/>
    <n v="314"/>
    <s v="Instalación electromecánica de extractores axiales encendido mediante interruptor de luminaria. Montaje de equipo y conección eléctrica. Puesta en marcha, pruebas y ajustes (NO INCLUYE BOTONERAS)"/>
    <s v="und"/>
    <n v="875"/>
    <n v="0"/>
    <n v="0"/>
    <n v="7.64"/>
    <n v="6683.8898347837048"/>
    <n v="22391.03094652541"/>
    <n v="3.35"/>
    <n v="30873.089999999989"/>
    <n v="0.72526044352947561"/>
    <s v="IIMM"/>
    <m/>
  </r>
  <r>
    <x v="5"/>
    <m/>
    <m/>
    <x v="7"/>
    <x v="37"/>
    <n v="601"/>
    <s v="TRAMPA DE HUMO DE 10 CM"/>
    <s v="und"/>
    <n v="1"/>
    <n v="0"/>
    <n v="0"/>
    <n v="6250.14"/>
    <n v="6250.1387312397528"/>
    <n v="20937.964749653169"/>
    <n v="3.35"/>
    <n v="30873.089999999989"/>
    <n v="0.67819465915634547"/>
    <s v="IIMM"/>
    <m/>
  </r>
  <r>
    <x v="5"/>
    <m/>
    <m/>
    <x v="10"/>
    <x v="43"/>
    <n v="1001"/>
    <s v="Suministro de grupo electrógeno:_x000a_- Grupo electrógeno de: 45Kw / Stand by_x000a_- Modelo: GPC-45GF_x000a_- Marca: GENPEPOWER_x000a_- Motor: CUMMINS_x000a_- Generador: STAMFORD_x000a_- Voltaje: 220v/3F/60hz."/>
    <s v="glb"/>
    <n v="1"/>
    <n v="0"/>
    <n v="0"/>
    <n v="10561"/>
    <n v="10561"/>
    <n v="35379.35"/>
    <n v="3.35"/>
    <n v="30873.089999999989"/>
    <n v="1.1459607703666854"/>
    <s v="IIMM"/>
    <s v="01.01.02.01"/>
  </r>
  <r>
    <x v="5"/>
    <m/>
    <m/>
    <x v="10"/>
    <x v="43"/>
    <n v="1001"/>
    <s v="Instalación de grupo electrógeno:_x000a_- Instalación de 18 m de enchaquetado térmico (sótano 1 y piso 2), con tratamiento intermedio de lana de roca de 2” de espesor._x000a_- Instalación de ducto de salida de aire caliente, 4m aprox. fabricado con plancha de fierro galvanizado de 1/32”, se usará una tela de lona para no transmitir la vibración del GE. Incluye el montaje de una rejilla en el tramo final."/>
    <s v="glb"/>
    <n v="1"/>
    <n v="0"/>
    <n v="0"/>
    <n v="10112"/>
    <n v="10112"/>
    <n v="33875.199999999997"/>
    <n v="3.35"/>
    <n v="30873.089999999989"/>
    <n v="1.0972403475000401"/>
    <s v="IIMM"/>
    <s v="01.01.02.03"/>
  </r>
  <r>
    <x v="5"/>
    <m/>
    <m/>
    <x v="7"/>
    <x v="37"/>
    <n v="601"/>
    <s v="COMBUSTIBLE Y PRIMER MANTENIMIENTO"/>
    <s v="glb"/>
    <n v="1"/>
    <n v="0"/>
    <n v="0"/>
    <n v="990.56"/>
    <n v="990.56"/>
    <n v="3318.3760000000002"/>
    <n v="3.35"/>
    <n v="30873.089999999989"/>
    <n v="0.10748441442045488"/>
    <s v="IIMM"/>
    <s v="01.01.02.07"/>
  </r>
  <r>
    <x v="5"/>
    <m/>
    <m/>
    <x v="3"/>
    <x v="5"/>
    <n v="1101"/>
    <s v="ASCENSOR DE PASAJEROS"/>
    <s v="und"/>
    <n v="4"/>
    <n v="0"/>
    <n v="0"/>
    <n v="60057.81"/>
    <n v="240231.24"/>
    <n v="804774.65399999998"/>
    <n v="3.35"/>
    <n v="30873.089999999989"/>
    <n v="26.067188415542475"/>
    <s v="IIMM"/>
    <s v="01.01.02.01"/>
  </r>
  <r>
    <x v="5"/>
    <m/>
    <m/>
    <x v="3"/>
    <x v="5"/>
    <n v="1101"/>
    <s v="ASCENSOR COMERCIO"/>
    <s v="und"/>
    <n v="1"/>
    <n v="0"/>
    <n v="0"/>
    <n v="31417.23"/>
    <n v="31417.23"/>
    <n v="105247.7205"/>
    <n v="3.35"/>
    <n v="30873.089999999989"/>
    <n v="3.409043944095004"/>
    <s v="IIMM"/>
    <s v="01.01.02.01"/>
  </r>
  <r>
    <x v="5"/>
    <m/>
    <m/>
    <x v="1"/>
    <x v="3"/>
    <n v="1201"/>
    <s v="PREVENCIONISTA"/>
    <s v="und"/>
    <n v="1"/>
    <n v="0"/>
    <n v="0"/>
    <n v="7500"/>
    <n v="7500"/>
    <n v="25125"/>
    <n v="3.35"/>
    <n v="30873.089999999989"/>
    <n v="0.81381552672570223"/>
    <s v="IIMM"/>
    <s v="01.01.02.02"/>
  </r>
  <r>
    <x v="5"/>
    <m/>
    <m/>
    <x v="4"/>
    <x v="14"/>
    <n v="204"/>
    <s v="VIGAS DIVISORIAS"/>
    <s v="und"/>
    <n v="1"/>
    <n v="0"/>
    <n v="0"/>
    <n v="21442.240000000002"/>
    <n v="21442.240000000002"/>
    <n v="71831.504000000001"/>
    <n v="3.35"/>
    <n v="30873.089999999989"/>
    <n v="2.3266703786371896"/>
    <s v="IIMM"/>
    <s v="01.01.02.02"/>
  </r>
  <r>
    <x v="5"/>
    <m/>
    <m/>
    <x v="7"/>
    <x v="37"/>
    <n v="601"/>
    <s v="PLATAFORMA DE DISCAPACITADOS"/>
    <s v="und"/>
    <n v="1"/>
    <n v="0"/>
    <n v="0"/>
    <n v="6750"/>
    <n v="6750"/>
    <n v="22612.5"/>
    <n v="3.35"/>
    <n v="30873.089999999989"/>
    <n v="0.73243397405313193"/>
    <s v="IIMM"/>
    <s v="01.01.02.03"/>
  </r>
  <r>
    <x v="5"/>
    <m/>
    <m/>
    <x v="2"/>
    <x v="4"/>
    <n v="501"/>
    <s v="SALIDA PARA LUMINARIA EN TECHO"/>
    <s v="pto"/>
    <n v="376"/>
    <n v="49.8"/>
    <n v="18724.8"/>
    <n v="5.54"/>
    <n v="2083.04"/>
    <n v="25702.984"/>
    <n v="3.35"/>
    <n v="30873.089999999989"/>
    <n v="0.83253681442317595"/>
    <s v="IIEE"/>
    <s v="01.01.01.01"/>
  </r>
  <r>
    <x v="5"/>
    <m/>
    <m/>
    <x v="2"/>
    <x v="4"/>
    <n v="501"/>
    <s v="SALIDA PARA LUMINARIA DE EMERGENCIA"/>
    <s v="pto"/>
    <n v="444"/>
    <n v="50.7"/>
    <n v="22510.799999999999"/>
    <n v="5.54"/>
    <n v="2459.7600000000002"/>
    <n v="30750.99600000001"/>
    <n v="3.35"/>
    <n v="30873.089999999989"/>
    <n v="0.9960452938141281"/>
    <s v="IIEE"/>
    <s v="01.01.01.02"/>
  </r>
  <r>
    <x v="5"/>
    <m/>
    <m/>
    <x v="2"/>
    <x v="4"/>
    <n v="501"/>
    <s v="SALIDA PARA LUMINARIA HERMETICA/FLUORESCENTE"/>
    <s v="pto"/>
    <n v="232"/>
    <n v="60.1"/>
    <n v="13943.2"/>
    <n v="5.54"/>
    <n v="1285.28"/>
    <n v="18248.887999999999"/>
    <n v="3.35"/>
    <n v="30873.089999999989"/>
    <n v="0.59109366765684956"/>
    <s v="IIEE"/>
    <s v="01.01.01.03"/>
  </r>
  <r>
    <x v="5"/>
    <m/>
    <m/>
    <x v="2"/>
    <x v="4"/>
    <n v="501"/>
    <s v="SALIDA PARA SENSOR DE MOVIMIENTO"/>
    <s v="pto"/>
    <n v="270"/>
    <n v="60.1"/>
    <n v="16227"/>
    <n v="5.54"/>
    <n v="1495.8"/>
    <n v="21237.93"/>
    <n v="3.35"/>
    <n v="30873.089999999989"/>
    <n v="0.68791073391098878"/>
    <s v="IIEE"/>
    <s v="01.01.01.04"/>
  </r>
  <r>
    <x v="5"/>
    <m/>
    <m/>
    <x v="2"/>
    <x v="4"/>
    <n v="501"/>
    <s v="SALIDA PARA BRAQUETTE"/>
    <s v="pto"/>
    <n v="57"/>
    <n v="60.1"/>
    <n v="3425.7"/>
    <n v="5.54"/>
    <n v="315.77999999999997"/>
    <n v="4483.5630000000001"/>
    <n v="3.35"/>
    <n v="30873.089999999989"/>
    <n v="0.14522559938120874"/>
    <s v="IIEE"/>
    <s v="01.01.01.05"/>
  </r>
  <r>
    <x v="5"/>
    <m/>
    <m/>
    <x v="2"/>
    <x v="4"/>
    <n v="501"/>
    <s v="SALIDA PARA PISCINA"/>
    <s v="pto"/>
    <n v="3"/>
    <n v="60.1"/>
    <n v="180.3"/>
    <n v="5.54"/>
    <n v="16.62"/>
    <n v="235.977"/>
    <n v="3.35"/>
    <n v="30873.089999999989"/>
    <n v="7.643452599010986E-3"/>
    <s v="IIEE"/>
    <s v="01.01.01.06"/>
  </r>
  <r>
    <x v="5"/>
    <m/>
    <m/>
    <x v="2"/>
    <x v="4"/>
    <n v="501"/>
    <s v="SALIDA PARA CINTA LED"/>
    <s v="pto"/>
    <n v="6"/>
    <n v="60.1"/>
    <n v="360.6"/>
    <n v="5.54"/>
    <n v="33.24"/>
    <n v="471.95400000000012"/>
    <n v="3.35"/>
    <n v="30873.089999999989"/>
    <n v="1.5286905198021975E-2"/>
    <s v="IIEE"/>
    <s v="01.01.01.07"/>
  </r>
  <r>
    <x v="5"/>
    <m/>
    <m/>
    <x v="2"/>
    <x v="4"/>
    <n v="501"/>
    <s v="SALIDA PARA ESTACA"/>
    <s v="pto"/>
    <n v="55"/>
    <n v="60.1"/>
    <n v="3305.5"/>
    <n v="5.54"/>
    <n v="304.7"/>
    <n v="4326.2449999999999"/>
    <n v="3.35"/>
    <n v="30873.089999999989"/>
    <n v="0.14012996431520142"/>
    <s v="IIEE"/>
    <s v="01.01.01.08"/>
  </r>
  <r>
    <x v="5"/>
    <m/>
    <m/>
    <x v="2"/>
    <x v="4"/>
    <n v="501"/>
    <s v="SALIDA PARA LUMINARIA CON SENSOR"/>
    <s v="pto"/>
    <n v="671"/>
    <n v="60.1"/>
    <n v="40327.1"/>
    <n v="5.54"/>
    <n v="3717.34"/>
    <n v="52780.188999999998"/>
    <n v="3.35"/>
    <n v="30873.089999999989"/>
    <n v="1.7095855646454572"/>
    <s v="IIEE"/>
    <s v="01.01.01.09"/>
  </r>
  <r>
    <x v="5"/>
    <m/>
    <m/>
    <x v="2"/>
    <x v="4"/>
    <n v="501"/>
    <s v="SALIDA PARA EXTRACTOR EN BAÑOS/DEPOSITOS"/>
    <s v="pto"/>
    <n v="866"/>
    <n v="60.1"/>
    <n v="52046.6"/>
    <n v="5.54"/>
    <n v="4797.6400000000003"/>
    <n v="68118.694000000003"/>
    <n v="3.35"/>
    <n v="30873.089999999989"/>
    <n v="2.2064099835811715"/>
    <s v="IIEE"/>
    <s v="01.01.01.10"/>
  </r>
  <r>
    <x v="5"/>
    <m/>
    <m/>
    <x v="2"/>
    <x v="4"/>
    <n v="501"/>
    <s v="SALIDA PARA BRAQUETTE"/>
    <s v="pto"/>
    <n v="346"/>
    <n v="47.56"/>
    <n v="16455.759999999998"/>
    <n v="5.7"/>
    <n v="1972.2"/>
    <n v="23062.63"/>
    <n v="3.35"/>
    <n v="30873.089999999989"/>
    <n v="0.74701398531860619"/>
    <s v="IIEE"/>
    <s v="01.01.02.01"/>
  </r>
  <r>
    <x v="5"/>
    <m/>
    <m/>
    <x v="2"/>
    <x v="4"/>
    <n v="501"/>
    <s v="SALIDA PARA LUMINARIA EN TECHO"/>
    <s v="pto"/>
    <n v="2939"/>
    <n v="47.56"/>
    <n v="139778.84"/>
    <n v="4.87"/>
    <n v="14312.93"/>
    <n v="187727.15549999999"/>
    <n v="3.35"/>
    <n v="30873.089999999989"/>
    <n v="6.0806079177691661"/>
    <s v="IIEE"/>
    <s v="01.01.02.02"/>
  </r>
  <r>
    <x v="5"/>
    <m/>
    <m/>
    <x v="2"/>
    <x v="4"/>
    <n v="501"/>
    <s v="SALIDA PARA LUMINARIA EN BALCONES"/>
    <s v="pto"/>
    <n v="278"/>
    <n v="47.56"/>
    <n v="13221.68"/>
    <n v="5.7"/>
    <n v="1584.6"/>
    <n v="18530.09"/>
    <n v="3.35"/>
    <n v="30873.089999999989"/>
    <n v="0.60020198820396686"/>
    <s v="IIEE"/>
    <s v="01.01.02.03"/>
  </r>
  <r>
    <x v="5"/>
    <m/>
    <m/>
    <x v="2"/>
    <x v="4"/>
    <n v="501"/>
    <s v="SALIDA PARA INTERRUPTOR SIMPLE"/>
    <s v="pto"/>
    <n v="1718"/>
    <n v="48.81"/>
    <n v="83855.58"/>
    <n v="4.92"/>
    <n v="8452.56"/>
    <n v="112171.656"/>
    <n v="3.35"/>
    <n v="30873.089999999989"/>
    <n v="3.6333148382620606"/>
    <s v="IIEE"/>
    <s v="01.01.03.01"/>
  </r>
  <r>
    <x v="5"/>
    <m/>
    <m/>
    <x v="2"/>
    <x v="4"/>
    <n v="501"/>
    <s v="SALIDA PARA INTERRUPTOR DOBLE"/>
    <s v="pto"/>
    <n v="492"/>
    <n v="48.81"/>
    <n v="24014.52"/>
    <n v="5.6"/>
    <n v="2755.2"/>
    <n v="33244.44"/>
    <n v="3.35"/>
    <n v="30873.089999999989"/>
    <n v="1.076809609922428"/>
    <s v="IIEE"/>
    <s v="01.01.03.02"/>
  </r>
  <r>
    <x v="5"/>
    <m/>
    <m/>
    <x v="2"/>
    <x v="4"/>
    <n v="501"/>
    <s v="SALIDA PARA INTERRUPTOR DE CONMUTACION SIMPLE"/>
    <s v="pto"/>
    <n v="1089"/>
    <n v="48.81"/>
    <n v="53154.09"/>
    <n v="8.84"/>
    <n v="9626.76"/>
    <n v="85403.736000000004"/>
    <n v="3.35"/>
    <n v="30873.089999999989"/>
    <n v="2.766284035708769"/>
    <s v="IIEE"/>
    <s v="01.01.03.03"/>
  </r>
  <r>
    <x v="5"/>
    <m/>
    <m/>
    <x v="2"/>
    <x v="4"/>
    <n v="501"/>
    <s v="SALIDA PARA INTERRUPTOR DE CONMUTACION DOBLE"/>
    <s v="pto"/>
    <n v="276"/>
    <n v="49.26"/>
    <n v="13595.76"/>
    <n v="14.69"/>
    <n v="4054.44"/>
    <n v="27178.133999999998"/>
    <n v="3.35"/>
    <n v="30873.089999999989"/>
    <n v="0.88031790792564035"/>
    <s v="IIEE"/>
    <s v="01.01.03.04"/>
  </r>
  <r>
    <x v="5"/>
    <m/>
    <m/>
    <x v="2"/>
    <x v="4"/>
    <n v="501"/>
    <s v="SUMINISTRO E INSTALACION DE TABLEROS ELECTRICOS"/>
    <s v="glb"/>
    <n v="1"/>
    <n v="457627"/>
    <n v="457627"/>
    <n v="0"/>
    <n v="0"/>
    <n v="457627"/>
    <n v="3.35"/>
    <n v="30873.089999999989"/>
    <n v="14.822844101448872"/>
    <s v="IIEE"/>
    <s v="01.02.01.01"/>
  </r>
  <r>
    <x v="5"/>
    <m/>
    <m/>
    <x v="2"/>
    <x v="4"/>
    <n v="501"/>
    <s v="SALIDA PARA TOMACORRIENTE BIPOLAR DOBLE CON ESPIGA A TIERRA TIPO 1"/>
    <s v="pto"/>
    <n v="5140"/>
    <n v="47.05"/>
    <n v="241837"/>
    <n v="7.09"/>
    <n v="36442.6"/>
    <n v="363919.71"/>
    <n v="3.35"/>
    <n v="30873.089999999989"/>
    <n v="11.787602407144869"/>
    <s v="IIEE"/>
    <s v="01.03.01.01"/>
  </r>
  <r>
    <x v="5"/>
    <m/>
    <m/>
    <x v="2"/>
    <x v="4"/>
    <n v="501"/>
    <s v="SALIDA PARA TOMACORRIENTE BIPOLAR DOBLE CON ESPIGA A TIERRA TIPO 2"/>
    <s v="pto"/>
    <n v="125"/>
    <n v="59.67"/>
    <n v="7458.75"/>
    <n v="5.54"/>
    <n v="692.5"/>
    <n v="9778.625"/>
    <n v="3.35"/>
    <n v="30873.089999999989"/>
    <n v="0.31673619323495"/>
    <s v="IIEE"/>
    <s v="01.03.01.02"/>
  </r>
  <r>
    <x v="5"/>
    <m/>
    <m/>
    <x v="2"/>
    <x v="4"/>
    <n v="501"/>
    <s v="SALIDA PARA TOMACORRIENTE A PRUEBA DE AGUA"/>
    <s v="pto"/>
    <n v="109"/>
    <n v="58.89"/>
    <n v="6419.01"/>
    <n v="5.54"/>
    <n v="603.86"/>
    <n v="8441.9410000000007"/>
    <n v="3.35"/>
    <n v="30873.089999999989"/>
    <n v="0.27344010593043988"/>
    <s v="IIEE"/>
    <s v="01.03.01.03"/>
  </r>
  <r>
    <x v="5"/>
    <m/>
    <m/>
    <x v="2"/>
    <x v="4"/>
    <n v="501"/>
    <s v="SALIDA PARA TIMBRE"/>
    <s v="pto"/>
    <n v="334"/>
    <n v="58.89"/>
    <n v="19669.259999999998"/>
    <n v="8.35"/>
    <n v="2788.9"/>
    <n v="29012.075000000001"/>
    <n v="3.35"/>
    <n v="30873.089999999989"/>
    <n v="0.93972048149375431"/>
    <s v="IIEE"/>
    <s v="01.03.01.04"/>
  </r>
  <r>
    <x v="5"/>
    <m/>
    <m/>
    <x v="2"/>
    <x v="4"/>
    <n v="501"/>
    <s v="SALIDA PARA PULSADOR DE TIMBRE"/>
    <s v="pto"/>
    <n v="334"/>
    <n v="58.89"/>
    <n v="19669.259999999998"/>
    <n v="8.35"/>
    <n v="2788.9"/>
    <n v="29012.075000000001"/>
    <n v="3.35"/>
    <n v="30873.089999999989"/>
    <n v="0.93972048149375431"/>
    <s v="IIEE"/>
    <s v="01.03.01.05"/>
  </r>
  <r>
    <x v="5"/>
    <m/>
    <m/>
    <x v="2"/>
    <x v="4"/>
    <n v="501"/>
    <s v="SALIDA PARA CAMPANA EXTRACTORA"/>
    <s v="pto"/>
    <n v="334"/>
    <n v="58.89"/>
    <n v="19669.259999999998"/>
    <n v="3.46"/>
    <n v="1155.6400000000001"/>
    <n v="23540.653999999999"/>
    <n v="3.35"/>
    <n v="30873.089999999989"/>
    <n v="0.76249750186975152"/>
    <s v="IIEE"/>
    <s v="01.03.01.06"/>
  </r>
  <r>
    <x v="5"/>
    <m/>
    <m/>
    <x v="2"/>
    <x v="4"/>
    <n v="501"/>
    <s v="SALIDA DE FUERZA PARA SECADORA ELECTRICA"/>
    <s v="pto"/>
    <n v="334"/>
    <n v="58.89"/>
    <n v="19669.259999999998"/>
    <n v="13.66"/>
    <n v="4562.4399999999996"/>
    <n v="34953.433999999987"/>
    <n v="3.35"/>
    <n v="30873.089999999989"/>
    <n v="1.1321650667296341"/>
    <s v="IIEE"/>
    <s v="01.03.01.07"/>
  </r>
  <r>
    <x v="5"/>
    <m/>
    <m/>
    <x v="2"/>
    <x v="4"/>
    <n v="501"/>
    <s v="SALIDA DE FUERZA PARA LAVADORA Y SECADORA (T-LAV)"/>
    <s v="pto"/>
    <n v="5"/>
    <n v="114.52"/>
    <n v="572.6"/>
    <n v="25.16"/>
    <n v="125.8"/>
    <n v="994.03"/>
    <n v="3.35"/>
    <n v="30873.089999999989"/>
    <n v="3.2197295444025859E-2"/>
    <s v="IIEE"/>
    <s v="01.03.01.08"/>
  </r>
  <r>
    <x v="5"/>
    <m/>
    <m/>
    <x v="2"/>
    <x v="4"/>
    <n v="501"/>
    <s v="SALIDA PARA CALENTARO DE ACEITE"/>
    <s v="pto"/>
    <n v="1"/>
    <n v="58.89"/>
    <n v="58.89"/>
    <n v="17.97"/>
    <n v="17.97"/>
    <n v="119.0895"/>
    <n v="3.35"/>
    <n v="30873.089999999989"/>
    <n v="3.8573884246766374E-3"/>
    <s v="IIEE"/>
    <s v="01.03.01.09"/>
  </r>
  <r>
    <x v="5"/>
    <m/>
    <m/>
    <x v="2"/>
    <x v="4"/>
    <n v="501"/>
    <s v="SALIDA PARA MODULO DE CONTROL G.E"/>
    <s v="pto"/>
    <n v="1"/>
    <n v="58.89"/>
    <n v="58.89"/>
    <n v="17.97"/>
    <n v="17.97"/>
    <n v="119.0895"/>
    <n v="3.35"/>
    <n v="30873.089999999989"/>
    <n v="3.8573884246766374E-3"/>
    <s v="IIEE"/>
    <s v="01.03.01.10"/>
  </r>
  <r>
    <x v="5"/>
    <m/>
    <m/>
    <x v="2"/>
    <x v="4"/>
    <n v="501"/>
    <s v="SALIDA PARA CARGADOR DE BATERIAS"/>
    <s v="pto"/>
    <n v="1"/>
    <n v="58.89"/>
    <n v="58.89"/>
    <n v="17.97"/>
    <n v="17.97"/>
    <n v="119.0895"/>
    <n v="3.35"/>
    <n v="30873.089999999989"/>
    <n v="3.8573884246766374E-3"/>
    <s v="IIEE"/>
    <s v="01.03.01.11"/>
  </r>
  <r>
    <x v="5"/>
    <m/>
    <m/>
    <x v="2"/>
    <x v="4"/>
    <n v="501"/>
    <s v="SALIDA DE FUERZA PARA BOMBAS DE AGUA"/>
    <s v="pto"/>
    <n v="8"/>
    <n v="114.52"/>
    <n v="916.16"/>
    <n v="68.31"/>
    <n v="546.48"/>
    <n v="2746.8679999999999"/>
    <n v="3.35"/>
    <n v="30873.089999999989"/>
    <n v="8.8972888687203031E-2"/>
    <s v="IIEE"/>
    <s v="01.03.01.12"/>
  </r>
  <r>
    <x v="5"/>
    <m/>
    <m/>
    <x v="2"/>
    <x v="4"/>
    <n v="501"/>
    <s v="SALIDA DE FUERZA PARA BOMBA JOCKEY"/>
    <s v="pto"/>
    <n v="1"/>
    <n v="58.89"/>
    <n v="58.89"/>
    <n v="27.81"/>
    <n v="27.81"/>
    <n v="152.05350000000001"/>
    <n v="3.35"/>
    <n v="30873.089999999989"/>
    <n v="4.9251143957407591E-3"/>
    <s v="IIEE"/>
    <s v="01.03.01.13"/>
  </r>
  <r>
    <x v="5"/>
    <m/>
    <m/>
    <x v="2"/>
    <x v="4"/>
    <n v="501"/>
    <s v="SALIDA DE FUERZA PARA BOMBA SUMIDERO"/>
    <s v="pto"/>
    <n v="1"/>
    <n v="58.89"/>
    <n v="58.89"/>
    <n v="27.81"/>
    <n v="27.81"/>
    <n v="152.05350000000001"/>
    <n v="3.35"/>
    <n v="30873.089999999989"/>
    <n v="4.9251143957407591E-3"/>
    <s v="IIEE"/>
    <s v="01.03.01.14"/>
  </r>
  <r>
    <x v="5"/>
    <m/>
    <m/>
    <x v="2"/>
    <x v="4"/>
    <n v="501"/>
    <s v="CONTROL DE NIVEL"/>
    <s v="pto"/>
    <n v="8"/>
    <n v="100.56"/>
    <n v="804.48"/>
    <n v="0"/>
    <n v="0"/>
    <n v="804.48"/>
    <n v="3.35"/>
    <n v="30873.089999999989"/>
    <n v="2.605764437573305E-2"/>
    <s v="IIEE"/>
    <s v="01.03.01.15"/>
  </r>
  <r>
    <x v="5"/>
    <m/>
    <m/>
    <x v="2"/>
    <x v="4"/>
    <n v="501"/>
    <s v="SALIDA DE FUERZA PARA JET FAN"/>
    <s v="pto"/>
    <n v="27"/>
    <n v="114.52"/>
    <n v="3092.04"/>
    <n v="89.96"/>
    <n v="2428.92"/>
    <n v="11228.922"/>
    <n v="3.35"/>
    <n v="30873.089999999989"/>
    <n v="0.36371228147231144"/>
    <s v="IIEE"/>
    <s v="01.03.01.16"/>
  </r>
  <r>
    <x v="5"/>
    <m/>
    <m/>
    <x v="2"/>
    <x v="4"/>
    <n v="501"/>
    <s v="SALIDA DE FUERZA PARA VENTILADOR AXIAL"/>
    <s v="pto"/>
    <n v="14"/>
    <n v="114.52"/>
    <n v="1603.28"/>
    <n v="103.37"/>
    <n v="1447.18"/>
    <n v="6451.3330000000014"/>
    <n v="3.35"/>
    <n v="30873.089999999989"/>
    <n v="0.20896298362101118"/>
    <s v="IIEE"/>
    <s v="01.03.01.17"/>
  </r>
  <r>
    <x v="5"/>
    <m/>
    <m/>
    <x v="2"/>
    <x v="4"/>
    <n v="501"/>
    <s v="SALIDA DE FUERZA PARA EXTRACTOR AXIAL"/>
    <s v="pto"/>
    <n v="12"/>
    <n v="114.52"/>
    <n v="1374.24"/>
    <n v="116.24"/>
    <n v="1394.88"/>
    <n v="6047.0879999999997"/>
    <n v="3.35"/>
    <n v="30873.089999999989"/>
    <n v="0.19586921814434519"/>
    <s v="IIEE"/>
    <s v="01.03.01.18"/>
  </r>
  <r>
    <x v="5"/>
    <m/>
    <m/>
    <x v="2"/>
    <x v="4"/>
    <n v="501"/>
    <s v="SALIDA DE FUERZA PARA EXTRACTOR CENTRIFUGO (ACOPIO)"/>
    <s v="pto"/>
    <n v="1"/>
    <n v="58.89"/>
    <n v="58.89"/>
    <n v="22.8"/>
    <n v="22.8"/>
    <n v="135.27000000000001"/>
    <n v="3.35"/>
    <n v="30873.089999999989"/>
    <n v="4.3814856238879899E-3"/>
    <s v="IIEE"/>
    <s v="01.03.01.19"/>
  </r>
  <r>
    <x v="5"/>
    <m/>
    <m/>
    <x v="2"/>
    <x v="4"/>
    <n v="501"/>
    <s v="SALIDA DE FUERZA PARA EXTRACTOR AXIAL G.E"/>
    <s v="pto"/>
    <n v="1"/>
    <n v="58.89"/>
    <n v="58.89"/>
    <n v="24.72"/>
    <n v="24.72"/>
    <n v="141.702"/>
    <n v="3.35"/>
    <n v="30873.089999999989"/>
    <n v="4.5898223987297692E-3"/>
    <s v="IIEE"/>
    <s v="01.03.01.20"/>
  </r>
  <r>
    <x v="5"/>
    <m/>
    <m/>
    <x v="2"/>
    <x v="4"/>
    <n v="501"/>
    <s v="SALIDA DE FUERZA PARA VENTILADOR CENTRIFUGO (AZOTEA)"/>
    <s v="pto"/>
    <n v="1"/>
    <n v="114.52"/>
    <n v="114.52"/>
    <n v="61.3"/>
    <n v="61.3"/>
    <n v="319.875"/>
    <n v="3.35"/>
    <n v="30873.089999999989"/>
    <n v="1.0360964840254089E-2"/>
    <s v="IIEE"/>
    <s v="01.03.01.21"/>
  </r>
  <r>
    <x v="5"/>
    <m/>
    <m/>
    <x v="2"/>
    <x v="4"/>
    <n v="501"/>
    <s v="SALIDA DE FUERZA PARA EXTRACTOR CENTRIFUGO (AZOTEA)"/>
    <s v="pto"/>
    <n v="1"/>
    <n v="114.52"/>
    <n v="114.52"/>
    <n v="98.28"/>
    <n v="98.28"/>
    <n v="443.75799999999998"/>
    <n v="3.35"/>
    <n v="30873.089999999989"/>
    <n v="1.4373617930696284E-2"/>
    <s v="IIEE"/>
    <s v="01.03.01.22"/>
  </r>
  <r>
    <x v="5"/>
    <m/>
    <m/>
    <x v="2"/>
    <x v="4"/>
    <n v="501"/>
    <s v="SALIDA DE FUERZA PARA VC E-01"/>
    <s v="pto"/>
    <n v="1"/>
    <n v="114.52"/>
    <n v="114.52"/>
    <n v="123.3"/>
    <n v="123.3"/>
    <n v="527.57500000000005"/>
    <n v="3.35"/>
    <n v="30873.089999999989"/>
    <n v="1.708850652785323E-2"/>
    <s v="IIEE"/>
    <s v="01.03.01.23"/>
  </r>
  <r>
    <x v="5"/>
    <m/>
    <m/>
    <x v="2"/>
    <x v="4"/>
    <n v="501"/>
    <s v="SALIDA DE FUERZA PARA EC E-02"/>
    <s v="pto"/>
    <n v="1"/>
    <n v="114.52"/>
    <n v="114.52"/>
    <n v="167.7"/>
    <n v="167.7"/>
    <n v="676.31499999999994"/>
    <n v="3.35"/>
    <n v="30873.089999999989"/>
    <n v="2.1906294446069383E-2"/>
    <s v="IIEE"/>
    <s v="01.03.01.24"/>
  </r>
  <r>
    <x v="5"/>
    <m/>
    <m/>
    <x v="2"/>
    <x v="4"/>
    <n v="501"/>
    <s v="SALIDA DE FUERZA PARA VC V-02"/>
    <s v="pto"/>
    <n v="1"/>
    <n v="58.89"/>
    <n v="58.89"/>
    <n v="100.8"/>
    <n v="100.8"/>
    <n v="396.57"/>
    <n v="3.35"/>
    <n v="30873.089999999989"/>
    <n v="1.2845167101835291E-2"/>
    <s v="IIEE"/>
    <s v="01.03.01.25"/>
  </r>
  <r>
    <x v="5"/>
    <m/>
    <m/>
    <x v="2"/>
    <x v="4"/>
    <n v="501"/>
    <s v="SALIDA DE FUERZA PARA VC E-01"/>
    <s v="pto"/>
    <n v="1"/>
    <n v="114.52"/>
    <n v="114.52"/>
    <n v="49.32"/>
    <n v="49.32"/>
    <n v="279.74200000000002"/>
    <n v="3.35"/>
    <n v="30873.089999999989"/>
    <n v="9.0610301722309008E-3"/>
    <s v="IIEE"/>
    <s v="01.03.01.26"/>
  </r>
  <r>
    <x v="5"/>
    <m/>
    <m/>
    <x v="2"/>
    <x v="4"/>
    <n v="501"/>
    <s v="SALIDA DE FUERZA PARA EC V-01"/>
    <s v="pto"/>
    <n v="1"/>
    <n v="114.52"/>
    <n v="114.52"/>
    <n v="49.32"/>
    <n v="49.32"/>
    <n v="279.74200000000002"/>
    <n v="3.35"/>
    <n v="30873.089999999989"/>
    <n v="9.0610301722309008E-3"/>
    <s v="IIEE"/>
    <s v="01.03.01.27"/>
  </r>
  <r>
    <x v="5"/>
    <m/>
    <m/>
    <x v="2"/>
    <x v="4"/>
    <n v="501"/>
    <s v="SALIDA DE FUERZA PARA VC V-01"/>
    <s v="pto"/>
    <n v="1"/>
    <n v="58.89"/>
    <n v="58.89"/>
    <n v="40.32"/>
    <n v="40.32"/>
    <n v="193.96199999999999"/>
    <n v="3.35"/>
    <n v="30873.089999999989"/>
    <n v="6.2825586943192294E-3"/>
    <s v="IIEE"/>
    <s v="01.03.01.28"/>
  </r>
  <r>
    <x v="5"/>
    <m/>
    <m/>
    <x v="2"/>
    <x v="4"/>
    <n v="501"/>
    <s v="SALIDA DE FUERZA PARA TROTADORA"/>
    <s v="pto"/>
    <n v="1"/>
    <n v="58.89"/>
    <n v="58.89"/>
    <n v="24.6"/>
    <n v="24.6"/>
    <n v="141.30000000000001"/>
    <n v="3.35"/>
    <n v="30873.089999999989"/>
    <n v="4.5768013503021581E-3"/>
    <s v="IIEE"/>
    <s v="01.03.01.29"/>
  </r>
  <r>
    <x v="5"/>
    <m/>
    <m/>
    <x v="2"/>
    <x v="4"/>
    <n v="501"/>
    <s v="SALIDA DE FUERZA PARA ELECTROBOMBA PISCINA"/>
    <s v="pto"/>
    <n v="1"/>
    <n v="58.89"/>
    <n v="58.89"/>
    <n v="17.04"/>
    <n v="17.04"/>
    <n v="115.974"/>
    <n v="3.35"/>
    <n v="30873.089999999989"/>
    <n v="3.7564752993626501E-3"/>
    <s v="IIEE"/>
    <s v="01.03.01.30"/>
  </r>
  <r>
    <x v="5"/>
    <m/>
    <m/>
    <x v="2"/>
    <x v="4"/>
    <n v="501"/>
    <s v="LSOHX 3(3-1x300mm2) + LSOH 1Tx95mm2"/>
    <s v="m"/>
    <n v="35"/>
    <n v="113.32"/>
    <n v="3966.2"/>
    <n v="469.78"/>
    <n v="16442.3"/>
    <n v="59047.904999999999"/>
    <n v="3.35"/>
    <n v="30873.089999999989"/>
    <n v="1.9126010710298198"/>
    <s v="IIEE"/>
    <s v="01.04.01.01"/>
  </r>
  <r>
    <x v="5"/>
    <m/>
    <m/>
    <x v="2"/>
    <x v="4"/>
    <n v="501"/>
    <s v="LSOHX 3-1x240mm2 + LSOH 1Tx35mm2"/>
    <s v="m"/>
    <n v="124"/>
    <n v="113.32"/>
    <n v="14051.68"/>
    <n v="125.63"/>
    <n v="15578.12"/>
    <n v="66238.381999999998"/>
    <n v="3.35"/>
    <n v="30873.089999999989"/>
    <n v="2.1455054223597321"/>
    <s v="IIEE"/>
    <s v="01.04.01.02"/>
  </r>
  <r>
    <x v="5"/>
    <m/>
    <m/>
    <x v="2"/>
    <x v="4"/>
    <n v="501"/>
    <s v="LSOHX 3-1x150mm2 + LSOH 1Tx25mm2"/>
    <s v="m"/>
    <n v="63"/>
    <n v="94.58"/>
    <n v="5958.54"/>
    <n v="84.74"/>
    <n v="5338.62"/>
    <n v="23842.917000000001"/>
    <n v="3.35"/>
    <n v="30873.089999999989"/>
    <n v="0.77228800226993832"/>
    <s v="IIEE"/>
    <s v="01.04.01.03"/>
  </r>
  <r>
    <x v="5"/>
    <m/>
    <m/>
    <x v="2"/>
    <x v="4"/>
    <n v="501"/>
    <s v="LSOHX 3-1x150mm2 + LSOH 1Tx16mm2"/>
    <s v="m"/>
    <n v="118"/>
    <n v="94.58"/>
    <n v="11160.44"/>
    <n v="83.28"/>
    <n v="9827.0400000000009"/>
    <n v="44081.023999999998"/>
    <n v="3.35"/>
    <n v="30873.089999999989"/>
    <n v="1.4278138015987389"/>
    <s v="IIEE"/>
    <s v="01.04.01.04"/>
  </r>
  <r>
    <x v="5"/>
    <m/>
    <m/>
    <x v="2"/>
    <x v="4"/>
    <n v="501"/>
    <s v="LSOHX(90°C) 3-1x95mm2 + LSOH(80°C) 1Tx25mm2"/>
    <s v="m"/>
    <n v="10"/>
    <n v="80.36"/>
    <n v="803.6"/>
    <n v="49.18"/>
    <n v="491.8"/>
    <n v="2451.13"/>
    <n v="3.35"/>
    <n v="30873.089999999989"/>
    <n v="7.939373739395704E-2"/>
    <s v="IIEE"/>
    <s v="01.04.01.06"/>
  </r>
  <r>
    <x v="5"/>
    <m/>
    <m/>
    <x v="2"/>
    <x v="4"/>
    <n v="501"/>
    <s v="LSOHX 3-1x70mm2 + LSOH 1Tx16mm2"/>
    <s v="m"/>
    <n v="12"/>
    <n v="74.25"/>
    <n v="891"/>
    <n v="35.56"/>
    <n v="426.72"/>
    <n v="2320.5120000000002"/>
    <n v="3.35"/>
    <n v="30873.089999999989"/>
    <n v="7.5162933156350753E-2"/>
    <s v="IIEE"/>
    <s v="01.04.01.07"/>
  </r>
  <r>
    <x v="5"/>
    <m/>
    <m/>
    <x v="2"/>
    <x v="4"/>
    <n v="501"/>
    <s v="LSOHX 3-1x70mm2 + LSOH 1Tx10mm2"/>
    <s v="m"/>
    <n v="122"/>
    <n v="74.25"/>
    <n v="9058.5"/>
    <n v="34.65"/>
    <n v="4227.3"/>
    <n v="23219.955000000002"/>
    <n v="3.35"/>
    <n v="30873.089999999989"/>
    <n v="0.75210984711928774"/>
    <s v="IIEE"/>
    <s v="01.04.01.08"/>
  </r>
  <r>
    <x v="5"/>
    <m/>
    <m/>
    <x v="2"/>
    <x v="4"/>
    <n v="501"/>
    <s v="LSOHX 3-1x50mm2 + LSOH 1Tx10mm2"/>
    <s v="m"/>
    <n v="373"/>
    <n v="74.25"/>
    <n v="27695.25"/>
    <n v="25.14"/>
    <n v="9377.2199999999993"/>
    <n v="59108.936999999998"/>
    <n v="3.35"/>
    <n v="30873.089999999989"/>
    <n v="1.9145779382627401"/>
    <s v="IIEE"/>
    <s v="01.04.01.09"/>
  </r>
  <r>
    <x v="5"/>
    <m/>
    <m/>
    <x v="2"/>
    <x v="4"/>
    <n v="501"/>
    <s v="LSOHX 3-1x50mm2 + LSOH 1Tx6mm2"/>
    <s v="m"/>
    <n v="135"/>
    <n v="74.25"/>
    <n v="10023.75"/>
    <n v="24.45"/>
    <n v="3300.75"/>
    <n v="21081.262500000001"/>
    <n v="3.35"/>
    <n v="30873.089999999989"/>
    <n v="0.68283616897434007"/>
    <s v="IIEE"/>
    <s v="01.04.01.10"/>
  </r>
  <r>
    <x v="5"/>
    <m/>
    <m/>
    <x v="2"/>
    <x v="4"/>
    <n v="501"/>
    <s v="LSOHX 3-1x35mm2 + LSOH 1Tx10mm2"/>
    <s v="m"/>
    <n v="89"/>
    <n v="53.09"/>
    <n v="4725.01"/>
    <n v="19.72"/>
    <n v="1755.08"/>
    <n v="10604.528"/>
    <n v="3.35"/>
    <n v="30873.089999999989"/>
    <n v="0.34348774288547096"/>
    <s v="IIEE"/>
    <s v="01.04.01.11"/>
  </r>
  <r>
    <x v="5"/>
    <m/>
    <m/>
    <x v="2"/>
    <x v="4"/>
    <n v="501"/>
    <s v="LSOHX 3-1x25mm2 + LSOH 1Tx10mm2"/>
    <s v="m"/>
    <n v="411"/>
    <n v="25.39"/>
    <n v="10435.290000000001"/>
    <n v="14.33"/>
    <n v="5889.63"/>
    <n v="30165.550500000001"/>
    <n v="3.35"/>
    <n v="30873.089999999989"/>
    <n v="0.97708232314938392"/>
    <s v="IIEE"/>
    <s v="01.04.01.12"/>
  </r>
  <r>
    <x v="5"/>
    <m/>
    <m/>
    <x v="2"/>
    <x v="4"/>
    <n v="501"/>
    <s v="LSOHX 2-1x25mm2 + LSOH 1Tx10mm2"/>
    <s v="m"/>
    <n v="1066"/>
    <n v="25.39"/>
    <n v="27065.74"/>
    <n v="10.11"/>
    <n v="10777.26"/>
    <n v="63169.561000000002"/>
    <n v="3.35"/>
    <n v="30873.089999999989"/>
    <n v="2.0461042610247313"/>
    <s v="IIEE"/>
    <s v="01.04.01.13"/>
  </r>
  <r>
    <x v="5"/>
    <m/>
    <m/>
    <x v="2"/>
    <x v="4"/>
    <n v="501"/>
    <s v="LS0HX 3-16xmm2 + LS0H 1Tx10mm2"/>
    <s v="m"/>
    <n v="15"/>
    <n v="18.920000000000002"/>
    <n v="283.8"/>
    <n v="9.92"/>
    <n v="148.80000000000001"/>
    <n v="782.28000000000009"/>
    <n v="3.35"/>
    <n v="30873.089999999989"/>
    <n v="2.5338571552118702E-2"/>
    <s v="IIEE"/>
    <s v="01.04.01.15"/>
  </r>
  <r>
    <x v="5"/>
    <m/>
    <m/>
    <x v="2"/>
    <x v="4"/>
    <n v="501"/>
    <s v="LS0HX 3-16xmm2 + LS0H 1Tx6mm2"/>
    <s v="m"/>
    <n v="263"/>
    <n v="18.920000000000002"/>
    <n v="4975.96"/>
    <n v="9.23"/>
    <n v="2427.4899999999998"/>
    <n v="13108.0515"/>
    <n v="3.35"/>
    <n v="30873.089999999989"/>
    <n v="0.4245785407291594"/>
    <s v="IIEE"/>
    <s v="01.04.01.16"/>
  </r>
  <r>
    <x v="5"/>
    <m/>
    <m/>
    <x v="2"/>
    <x v="4"/>
    <n v="501"/>
    <s v="LSOHX 3-1x10mm2 + LSOH 1Tx6mm2"/>
    <s v="m"/>
    <n v="93"/>
    <n v="18.399999999999999"/>
    <n v="1711.2"/>
    <n v="6.52"/>
    <n v="606.36"/>
    <n v="3742.5059999999999"/>
    <n v="3.35"/>
    <n v="30873.089999999989"/>
    <n v="0.12122226832493933"/>
    <s v="IIEE"/>
    <s v="01.04.01.17"/>
  </r>
  <r>
    <x v="5"/>
    <m/>
    <m/>
    <x v="2"/>
    <x v="4"/>
    <n v="501"/>
    <s v="LSOHX 3-1x6mm2 + LSOH 1Tx10mm2"/>
    <s v="m"/>
    <n v="6"/>
    <n v="18.399999999999999"/>
    <n v="110.4"/>
    <n v="5.29"/>
    <n v="31.74"/>
    <n v="216.72900000000001"/>
    <n v="3.35"/>
    <n v="30873.089999999989"/>
    <n v="7.0199970265367052E-3"/>
    <s v="IIEE"/>
    <s v="01.04.01.19"/>
  </r>
  <r>
    <x v="5"/>
    <m/>
    <m/>
    <x v="2"/>
    <x v="4"/>
    <n v="501"/>
    <s v="LSOHX 3-1x6mm2 + LSOH 1Tx6mm2"/>
    <s v="m"/>
    <n v="53.86"/>
    <n v="18.399999999999999"/>
    <n v="991.02399999999989"/>
    <n v="4.5999999999999996"/>
    <n v="247.756"/>
    <n v="1821.0065999999999"/>
    <n v="3.35"/>
    <n v="30873.089999999989"/>
    <n v="5.8983619715422091E-2"/>
    <s v="IIEE"/>
    <s v="01.04.01.20"/>
  </r>
  <r>
    <x v="5"/>
    <m/>
    <m/>
    <x v="2"/>
    <x v="4"/>
    <n v="501"/>
    <s v="LS0HX 3-1x6mm2 + LS0HX 1Tx4mm2"/>
    <s v="m"/>
    <n v="11"/>
    <n v="16.22"/>
    <n v="178.42"/>
    <n v="4.3099999999999996"/>
    <n v="47.41"/>
    <n v="337.24349999999998"/>
    <n v="3.35"/>
    <n v="30873.089999999989"/>
    <n v="1.0923542152729128E-2"/>
    <s v="IIEE"/>
    <s v="01.04.01.21"/>
  </r>
  <r>
    <x v="5"/>
    <m/>
    <m/>
    <x v="2"/>
    <x v="4"/>
    <n v="501"/>
    <s v="LS0HX 3-1x4mm2 + LS0HX 1Tx4mm2"/>
    <s v="m"/>
    <n v="107.4"/>
    <n v="16.22"/>
    <n v="1742.028"/>
    <n v="3.24"/>
    <n v="347.97600000000011"/>
    <n v="2907.7476000000001"/>
    <n v="3.35"/>
    <n v="30873.089999999989"/>
    <n v="9.4183886355398871E-2"/>
    <s v="IIEE"/>
    <s v="01.04.01.22"/>
  </r>
  <r>
    <x v="5"/>
    <m/>
    <m/>
    <x v="2"/>
    <x v="4"/>
    <n v="501"/>
    <s v="2-1x16mm2 LSOHX + 1Tx10mm2 LSOH"/>
    <s v="m"/>
    <n v="12482.85"/>
    <n v="9.74"/>
    <n v="121582.959"/>
    <n v="7.17"/>
    <n v="89502.034500000009"/>
    <n v="421414.77457499999"/>
    <n v="3.35"/>
    <n v="30873.089999999989"/>
    <n v="13.649905939930216"/>
    <s v="IIEE"/>
    <s v="01.04.02.01"/>
  </r>
  <r>
    <x v="5"/>
    <m/>
    <m/>
    <x v="2"/>
    <x v="4"/>
    <n v="501"/>
    <s v="2-1x25mm2 LSOHX + 1Tx10mm2 LSOH"/>
    <s v="m"/>
    <n v="18911.5"/>
    <n v="9.74"/>
    <n v="184198.01"/>
    <n v="10.11"/>
    <n v="191195.26500000001"/>
    <n v="824702.14775"/>
    <n v="3.35"/>
    <n v="30873.089999999989"/>
    <n v="26.712653244297876"/>
    <s v="IIEE"/>
    <s v="01.04.02.02"/>
  </r>
  <r>
    <x v="5"/>
    <m/>
    <m/>
    <x v="2"/>
    <x v="4"/>
    <n v="501"/>
    <s v="TUBERIA ELECTRICA Ø35mm EMT"/>
    <s v="m"/>
    <n v="1750"/>
    <n v="45.89"/>
    <n v="80307.5"/>
    <n v="0"/>
    <n v="0"/>
    <n v="80307.5"/>
    <n v="3.35"/>
    <n v="30873.089999999989"/>
    <n v="2.6012135487571872"/>
    <s v="IIEE"/>
    <s v="01.04.03.01"/>
  </r>
  <r>
    <x v="5"/>
    <m/>
    <m/>
    <x v="2"/>
    <x v="4"/>
    <n v="501"/>
    <s v="TUBERIA ELECTRICA Ø40mm EMT"/>
    <s v="m"/>
    <n v="76"/>
    <n v="61.71"/>
    <n v="4689.96"/>
    <n v="0"/>
    <n v="0"/>
    <n v="4689.96"/>
    <n v="3.35"/>
    <n v="30873.089999999989"/>
    <n v="0.15191093602875519"/>
    <s v="IIEE"/>
    <s v="01.04.03.02"/>
  </r>
  <r>
    <x v="5"/>
    <m/>
    <m/>
    <x v="2"/>
    <x v="4"/>
    <n v="501"/>
    <s v="TUBERIA ELECTRICA Ø50mm EMT"/>
    <s v="m"/>
    <n v="80"/>
    <n v="79.69"/>
    <n v="6375.2"/>
    <n v="0"/>
    <n v="0"/>
    <n v="6375.2"/>
    <n v="3.35"/>
    <n v="30873.089999999989"/>
    <n v="0.20649698491469437"/>
    <s v="IIEE"/>
    <s v="01.04.03.03"/>
  </r>
  <r>
    <x v="5"/>
    <m/>
    <m/>
    <x v="2"/>
    <x v="4"/>
    <n v="501"/>
    <s v="TUBERIA ELECTRICA Ø100mm EMT"/>
    <s v="m"/>
    <n v="53"/>
    <n v="185.1"/>
    <n v="9810.2999999999993"/>
    <n v="0"/>
    <n v="0"/>
    <n v="9810.2999999999993"/>
    <n v="3.35"/>
    <n v="30873.089999999989"/>
    <n v="0.31776216763530968"/>
    <s v="IIEE"/>
    <s v="01.04.03.04"/>
  </r>
  <r>
    <x v="5"/>
    <m/>
    <m/>
    <x v="2"/>
    <x v="4"/>
    <n v="501"/>
    <s v="TUBERIA PVC-SAP ELECTRICA DE 25 mm"/>
    <s v="m"/>
    <n v="252"/>
    <n v="13.89"/>
    <n v="3500.28"/>
    <n v="0"/>
    <n v="0"/>
    <n v="3500.28"/>
    <n v="3.35"/>
    <n v="30873.089999999989"/>
    <n v="0.11337640644328123"/>
    <s v="IIEE"/>
    <s v="01.04.03.05"/>
  </r>
  <r>
    <x v="5"/>
    <m/>
    <m/>
    <x v="2"/>
    <x v="4"/>
    <n v="501"/>
    <s v="TUBERIA PVC-SAP ELECTRICA DE 35 mm"/>
    <s v="m"/>
    <n v="5845"/>
    <n v="14.37"/>
    <n v="83992.65"/>
    <n v="0"/>
    <n v="0"/>
    <n v="83992.65"/>
    <n v="3.35"/>
    <n v="30873.089999999989"/>
    <n v="2.7205780179437831"/>
    <s v="IIEE"/>
    <s v="01.04.03.06"/>
  </r>
  <r>
    <x v="5"/>
    <m/>
    <m/>
    <x v="2"/>
    <x v="4"/>
    <n v="501"/>
    <s v="TUBERIA PVC-SAP ELECTRICA DE 40 mm"/>
    <s v="m"/>
    <n v="50"/>
    <n v="23.74"/>
    <n v="1187"/>
    <n v="0"/>
    <n v="0"/>
    <n v="1187"/>
    <n v="3.35"/>
    <n v="30873.089999999989"/>
    <n v="3.8447722595956559E-2"/>
    <s v="IIEE"/>
    <s v="01.04.03.07"/>
  </r>
  <r>
    <x v="5"/>
    <m/>
    <m/>
    <x v="2"/>
    <x v="4"/>
    <n v="501"/>
    <s v="TUBERIA PVC-SAP ELECTRICA DE 65 mm"/>
    <s v="m"/>
    <n v="115"/>
    <n v="34.880000000000003"/>
    <n v="4011.2"/>
    <n v="0"/>
    <n v="0"/>
    <n v="4011.2"/>
    <n v="3.35"/>
    <n v="30873.089999999989"/>
    <n v="0.12992544640008502"/>
    <s v="IIEE"/>
    <s v="01.04.03.08"/>
  </r>
  <r>
    <x v="5"/>
    <m/>
    <m/>
    <x v="2"/>
    <x v="4"/>
    <n v="501"/>
    <s v="TUBERIA PVC-SAP ELECTRICA DE 100 mm"/>
    <s v="m"/>
    <n v="160"/>
    <n v="59.4"/>
    <n v="9504"/>
    <n v="0"/>
    <n v="0"/>
    <n v="9504"/>
    <n v="3.35"/>
    <n v="30873.089999999989"/>
    <n v="0.30784090610949544"/>
    <s v="IIEE"/>
    <s v="01.04.03.09"/>
  </r>
  <r>
    <x v="5"/>
    <m/>
    <m/>
    <x v="2"/>
    <x v="4"/>
    <n v="501"/>
    <s v="CAJA DE PASE OCTOGONAL"/>
    <s v="und"/>
    <n v="85"/>
    <n v="25.64"/>
    <n v="2179.4"/>
    <n v="0"/>
    <n v="0"/>
    <n v="2179.4"/>
    <n v="3.35"/>
    <n v="30873.089999999989"/>
    <n v="7.0592221251581905E-2"/>
    <s v="IIEE"/>
    <s v="01.04.04.01"/>
  </r>
  <r>
    <x v="5"/>
    <m/>
    <m/>
    <x v="2"/>
    <x v="4"/>
    <n v="501"/>
    <s v="CAJA DE PASE 100X100X55mm"/>
    <s v="und"/>
    <n v="52"/>
    <n v="25.52"/>
    <n v="1327.04"/>
    <n v="0"/>
    <n v="0"/>
    <n v="1327.04"/>
    <n v="3.35"/>
    <n v="30873.089999999989"/>
    <n v="4.2983711704918437E-2"/>
    <s v="IIEE"/>
    <s v="01.04.04.02"/>
  </r>
  <r>
    <x v="5"/>
    <m/>
    <m/>
    <x v="2"/>
    <x v="4"/>
    <n v="501"/>
    <s v="CAJA DE PASE 150X150X100mm"/>
    <s v="und"/>
    <n v="36"/>
    <n v="37.11"/>
    <n v="1335.96"/>
    <n v="0"/>
    <n v="0"/>
    <n v="1335.96"/>
    <n v="3.35"/>
    <n v="30873.089999999989"/>
    <n v="4.3272636461073398E-2"/>
    <s v="IIEE"/>
    <s v="01.04.04.03"/>
  </r>
  <r>
    <x v="5"/>
    <m/>
    <m/>
    <x v="2"/>
    <x v="4"/>
    <n v="501"/>
    <s v="CAJA DE PASE 250X150X100mm"/>
    <s v="und"/>
    <n v="15"/>
    <n v="81.95"/>
    <n v="1229.25"/>
    <n v="0"/>
    <n v="0"/>
    <n v="1229.25"/>
    <n v="3.35"/>
    <n v="30873.089999999989"/>
    <n v="3.9816228307564955E-2"/>
    <s v="IIEE"/>
    <s v="01.04.04.04"/>
  </r>
  <r>
    <x v="5"/>
    <m/>
    <m/>
    <x v="2"/>
    <x v="4"/>
    <n v="501"/>
    <s v="CAJA DE PASE 1100X700X150MM"/>
    <s v="und"/>
    <n v="36"/>
    <n v="1005.22"/>
    <n v="36187.919999999998"/>
    <n v="0"/>
    <n v="0"/>
    <n v="36187.919999999998"/>
    <n v="3.35"/>
    <n v="30873.089999999989"/>
    <n v="1.1721508925734356"/>
    <s v="IIEE"/>
    <s v="01.04.04.05"/>
  </r>
  <r>
    <x v="5"/>
    <m/>
    <m/>
    <x v="2"/>
    <x v="4"/>
    <n v="501"/>
    <s v="BANDEJA PORTACABLE TIPO RANURADA DE 300X100X2400MM"/>
    <s v="m"/>
    <n v="207"/>
    <n v="132.46"/>
    <n v="27419.22"/>
    <n v="0"/>
    <n v="0"/>
    <n v="27419.22"/>
    <n v="3.35"/>
    <n v="30873.089999999989"/>
    <n v="0.88812684444608592"/>
    <s v="IIEE"/>
    <s v="01.05.01"/>
  </r>
  <r>
    <x v="5"/>
    <m/>
    <m/>
    <x v="2"/>
    <x v="4"/>
    <n v="501"/>
    <s v="BANDEJA PORTACABLE TIPO RANURADA DE 400X100X2400MM"/>
    <s v="m"/>
    <n v="71"/>
    <n v="159.28"/>
    <n v="11308.88"/>
    <n v="0"/>
    <n v="0"/>
    <n v="11308.88"/>
    <n v="3.35"/>
    <n v="30873.089999999989"/>
    <n v="0.36630217448269686"/>
    <s v="IIEE"/>
    <s v="01.05.02"/>
  </r>
  <r>
    <x v="5"/>
    <m/>
    <m/>
    <x v="2"/>
    <x v="4"/>
    <n v="501"/>
    <s v="BANDEJA PORTACABLE TIPO RANURADA DE 550X100X2400MM"/>
    <s v="m"/>
    <n v="98"/>
    <n v="178.42"/>
    <n v="17485.16"/>
    <n v="0"/>
    <n v="0"/>
    <n v="17485.16"/>
    <n v="3.35"/>
    <n v="30873.089999999989"/>
    <n v="0.56635600777246486"/>
    <s v="IIEE"/>
    <s v="01.05.03"/>
  </r>
  <r>
    <x v="5"/>
    <m/>
    <m/>
    <x v="2"/>
    <x v="4"/>
    <n v="501"/>
    <s v="BANDEJA PORTACABLE TIPO RANURADA DE 750X100X2400MM"/>
    <s v="m"/>
    <n v="101"/>
    <n v="203.99"/>
    <n v="20602.990000000002"/>
    <n v="0"/>
    <n v="0"/>
    <n v="20602.990000000002"/>
    <n v="3.35"/>
    <n v="30873.089999999989"/>
    <n v="0.66734460334226375"/>
    <s v="IIEE"/>
    <s v="01.05.04"/>
  </r>
  <r>
    <x v="5"/>
    <m/>
    <m/>
    <x v="2"/>
    <x v="4"/>
    <n v="501"/>
    <s v="BANDEJA PORTACABLE TIPO RANURADA DE 1000X100X2400MM"/>
    <s v="m"/>
    <n v="187"/>
    <n v="235.89"/>
    <n v="44111.43"/>
    <n v="0"/>
    <n v="0"/>
    <n v="44111.43"/>
    <n v="3.35"/>
    <n v="30873.089999999989"/>
    <n v="1.4287986722417489"/>
    <s v="IIEE"/>
    <s v="01.05.05"/>
  </r>
  <r>
    <x v="5"/>
    <m/>
    <m/>
    <x v="2"/>
    <x v="4"/>
    <n v="501"/>
    <s v="ATERRAMIENTO DE BANDEJA CON CABLE DESNUDO 1x35mm²"/>
    <s v="m"/>
    <n v="664"/>
    <n v="11.77"/>
    <n v="7815.28"/>
    <n v="4.42"/>
    <n v="2934.88"/>
    <n v="17647.128000000001"/>
    <n v="3.35"/>
    <n v="30873.089999999989"/>
    <n v="0.57160225944341847"/>
    <s v="IIEE"/>
    <s v="01.05.06"/>
  </r>
  <r>
    <x v="5"/>
    <m/>
    <m/>
    <x v="2"/>
    <x v="4"/>
    <n v="501"/>
    <s v="SALIDA PARA CONEXION A BANDEJA"/>
    <s v="und"/>
    <n v="81"/>
    <n v="49.91"/>
    <n v="4042.71"/>
    <n v="0"/>
    <n v="0"/>
    <n v="4042.71"/>
    <n v="3.35"/>
    <n v="30873.089999999989"/>
    <n v="0.1309460763402692"/>
    <s v="IIEE"/>
    <s v="01.05.07"/>
  </r>
  <r>
    <x v="5"/>
    <m/>
    <m/>
    <x v="2"/>
    <x v="4"/>
    <n v="501"/>
    <s v="SUMINISTRO E INSTALACION DE PLACA INTERRUPTOR SIMPLE"/>
    <s v="und"/>
    <n v="1718"/>
    <n v="10.63"/>
    <n v="18262.34"/>
    <n v="0"/>
    <n v="0"/>
    <n v="18262.34"/>
    <n v="3.35"/>
    <n v="30873.089999999989"/>
    <n v="0.59152938691915857"/>
    <s v="IIEE"/>
    <s v="01.06.01"/>
  </r>
  <r>
    <x v="5"/>
    <m/>
    <m/>
    <x v="2"/>
    <x v="4"/>
    <n v="501"/>
    <s v="SUMINISTRO E INSTALACION DE PLACA INTERRUPTOR DOBLE"/>
    <s v="und"/>
    <n v="492"/>
    <n v="12.3"/>
    <n v="6051.6"/>
    <n v="0"/>
    <n v="0"/>
    <n v="6051.6"/>
    <n v="3.35"/>
    <n v="30873.089999999989"/>
    <n v="0.19601536483714466"/>
    <s v="IIEE"/>
    <s v="01.06.02"/>
  </r>
  <r>
    <x v="5"/>
    <m/>
    <m/>
    <x v="2"/>
    <x v="4"/>
    <n v="501"/>
    <s v="SUMINISTRO E INSTALACION DE PLACA INTERRUPTOR 3 VIAS SIMPLE"/>
    <s v="und"/>
    <n v="1718"/>
    <n v="11.36"/>
    <n v="19516.48"/>
    <n v="0"/>
    <n v="0"/>
    <n v="19516.48"/>
    <n v="3.35"/>
    <n v="30873.089999999989"/>
    <n v="0.63215181894653261"/>
    <s v="IIEE"/>
    <s v="01.06.03"/>
  </r>
  <r>
    <x v="5"/>
    <m/>
    <m/>
    <x v="2"/>
    <x v="4"/>
    <n v="501"/>
    <s v="SUMINISTRO E INSTALACION DE PLACA INTERRUPTOR 3 VIAS +INT SIMPLE"/>
    <s v="und"/>
    <n v="492"/>
    <n v="14.08"/>
    <n v="6927.36"/>
    <n v="0"/>
    <n v="0"/>
    <n v="6927.36"/>
    <n v="3.35"/>
    <n v="30873.089999999989"/>
    <n v="0.22438181600869891"/>
    <s v="IIEE"/>
    <s v="01.06.04"/>
  </r>
  <r>
    <x v="5"/>
    <m/>
    <m/>
    <x v="2"/>
    <x v="4"/>
    <n v="501"/>
    <s v="SUMINISTRO E INSTALACION DE PLACA TOMACORRIENTE"/>
    <s v="und"/>
    <n v="4928"/>
    <n v="15.35"/>
    <n v="75644.800000000003"/>
    <n v="0"/>
    <n v="0"/>
    <n v="75644.800000000003"/>
    <n v="3.35"/>
    <n v="30873.089999999989"/>
    <n v="2.4501855823307621"/>
    <s v="IIEE"/>
    <s v="01.06.05"/>
  </r>
  <r>
    <x v="5"/>
    <m/>
    <m/>
    <x v="2"/>
    <x v="4"/>
    <n v="501"/>
    <s v="SUMINISTRO E INSTALACION DE PLACA TOMACORRIENTE P.A"/>
    <s v="und"/>
    <n v="109"/>
    <n v="49.81"/>
    <n v="5429.29"/>
    <n v="0"/>
    <n v="0"/>
    <n v="5429.29"/>
    <n v="3.35"/>
    <n v="30873.089999999989"/>
    <n v="0.17585832840185422"/>
    <s v="IIEE"/>
    <s v="01.06.06"/>
  </r>
  <r>
    <x v="5"/>
    <m/>
    <m/>
    <x v="2"/>
    <x v="4"/>
    <n v="501"/>
    <s v="SUMINISTRO E INSTALACION DE PLACA TOMACORRIENTE SCHUCKO"/>
    <s v="und"/>
    <n v="668"/>
    <n v="18.11"/>
    <n v="12097.48"/>
    <n v="0"/>
    <n v="0"/>
    <n v="12097.48"/>
    <n v="3.35"/>
    <n v="30873.089999999989"/>
    <n v="0.39184545505487156"/>
    <s v="IIEE"/>
    <s v="01.06.07"/>
  </r>
  <r>
    <x v="5"/>
    <m/>
    <m/>
    <x v="2"/>
    <x v="4"/>
    <n v="501"/>
    <s v="SUMINISTRO E INSTALACION DE PLACA PARA CAMPANA (SOLO TAPA CIEGA)"/>
    <s v="und"/>
    <n v="334"/>
    <n v="8.64"/>
    <n v="2885.76"/>
    <n v="0"/>
    <n v="0"/>
    <n v="2885.76"/>
    <n v="3.35"/>
    <n v="30873.089999999989"/>
    <n v="9.3471693309610443E-2"/>
    <s v="IIEE"/>
    <s v="01.06.08"/>
  </r>
  <r>
    <x v="5"/>
    <m/>
    <m/>
    <x v="2"/>
    <x v="4"/>
    <n v="501"/>
    <s v="SUMINISTRO E INSTALACION DE TIMBRE"/>
    <s v="und"/>
    <n v="334"/>
    <n v="19.010000000000002"/>
    <n v="6349.34"/>
    <n v="0"/>
    <n v="0"/>
    <n v="6349.34"/>
    <n v="3.35"/>
    <n v="30873.089999999989"/>
    <n v="0.20565936224718687"/>
    <s v="IIEE"/>
    <s v="01.06.09"/>
  </r>
  <r>
    <x v="5"/>
    <m/>
    <m/>
    <x v="2"/>
    <x v="4"/>
    <n v="501"/>
    <s v="SUMINISTRO E INSTALACION DE PULSADOR TIMBRE"/>
    <s v="und"/>
    <n v="334"/>
    <n v="11.29"/>
    <n v="3770.86"/>
    <n v="0"/>
    <n v="0"/>
    <n v="3770.86"/>
    <n v="3.35"/>
    <n v="30873.089999999989"/>
    <n v="0.12214067331776643"/>
    <s v="IIEE"/>
    <s v="01.06.10"/>
  </r>
  <r>
    <x v="5"/>
    <m/>
    <m/>
    <x v="2"/>
    <x v="4"/>
    <n v="501"/>
    <s v="SUMINISTRO E INSTALACION DE PLACA TE"/>
    <s v="und"/>
    <n v="334"/>
    <n v="13.75"/>
    <n v="4592.5"/>
    <n v="0"/>
    <n v="0"/>
    <n v="4592.5"/>
    <n v="3.35"/>
    <n v="30873.089999999989"/>
    <n v="0.14875414155175273"/>
    <s v="IIEE"/>
    <s v="01.06.11"/>
  </r>
  <r>
    <x v="5"/>
    <m/>
    <m/>
    <x v="2"/>
    <x v="4"/>
    <n v="501"/>
    <s v="SUMINISTRO E INSTALACION DE PLACA TV(TAPA CIEGA)"/>
    <s v="und"/>
    <n v="695"/>
    <n v="8.64"/>
    <n v="6004.8"/>
    <n v="0"/>
    <n v="0"/>
    <n v="6004.8"/>
    <n v="3.35"/>
    <n v="30873.089999999989"/>
    <n v="0.19449948158736305"/>
    <s v="IIEE"/>
    <s v="01.06.12"/>
  </r>
  <r>
    <x v="5"/>
    <m/>
    <m/>
    <x v="2"/>
    <x v="4"/>
    <n v="501"/>
    <s v="INSTALACION DE LUMINARIAS"/>
    <s v="und"/>
    <n v="2367"/>
    <n v="20.71"/>
    <n v="49020.57"/>
    <n v="0"/>
    <n v="0"/>
    <n v="49020.57"/>
    <n v="3.35"/>
    <n v="30873.089999999989"/>
    <n v="1.587808994823648"/>
    <s v="IIEE"/>
    <s v="01.06.13"/>
  </r>
  <r>
    <x v="5"/>
    <m/>
    <m/>
    <x v="2"/>
    <x v="4"/>
    <n v="501"/>
    <s v="POZO DE TIERRA"/>
    <s v="und"/>
    <n v="3"/>
    <n v="2715.46"/>
    <n v="8146.38"/>
    <n v="0"/>
    <n v="0"/>
    <n v="8146.38"/>
    <n v="3.35"/>
    <n v="30873.089999999989"/>
    <n v="0.26386668778538214"/>
    <s v="IIEE"/>
    <s v="01.07.01.01"/>
  </r>
  <r>
    <x v="5"/>
    <m/>
    <m/>
    <x v="2"/>
    <x v="4"/>
    <n v="501"/>
    <s v="SOLDADURA EXOTERMICA"/>
    <s v="und"/>
    <n v="12"/>
    <n v="90.76"/>
    <n v="1089.1199999999999"/>
    <n v="0"/>
    <n v="0"/>
    <n v="1089.1199999999999"/>
    <n v="3.35"/>
    <n v="30873.089999999989"/>
    <n v="3.5277324038507328E-2"/>
    <s v="IIEE"/>
    <s v="01.07.01.02"/>
  </r>
  <r>
    <x v="5"/>
    <m/>
    <m/>
    <x v="2"/>
    <x v="4"/>
    <n v="501"/>
    <s v="CAJA BORNERA"/>
    <s v="und"/>
    <n v="8"/>
    <n v="591.16"/>
    <n v="4729.28"/>
    <n v="0"/>
    <n v="0"/>
    <n v="4729.28"/>
    <n v="3.35"/>
    <n v="30873.089999999989"/>
    <n v="0.15318453708391358"/>
    <s v="IIEE"/>
    <s v="01.07.01.03"/>
  </r>
  <r>
    <x v="5"/>
    <m/>
    <m/>
    <x v="0"/>
    <x v="8"/>
    <n v="105"/>
    <s v="TRAZO Y REPLANTEO PARA IIEE"/>
    <s v="m"/>
    <n v="40"/>
    <n v="1.85"/>
    <n v="74"/>
    <n v="0"/>
    <n v="0"/>
    <n v="74"/>
    <n v="3.35"/>
    <n v="30873.089999999989"/>
    <n v="2.3969094120478394E-3"/>
    <s v="IIEE"/>
    <s v="01.07.01.04"/>
  </r>
  <r>
    <x v="5"/>
    <m/>
    <m/>
    <x v="4"/>
    <x v="7"/>
    <n v="201"/>
    <s v="EXCAVACIÓN DE ZANJA"/>
    <s v="m3"/>
    <n v="12.8"/>
    <n v="56.98"/>
    <n v="729.34400000000005"/>
    <n v="0"/>
    <n v="0"/>
    <n v="729.34400000000005"/>
    <n v="3.35"/>
    <n v="30873.089999999989"/>
    <n v="2.3623939165143507E-2"/>
    <s v="IIEE"/>
    <s v="01.07.01.05"/>
  </r>
  <r>
    <x v="5"/>
    <m/>
    <m/>
    <x v="4"/>
    <x v="7"/>
    <n v="201"/>
    <s v="RELLENO COMPACTADO CON MATERIAL DE PRESTAMO"/>
    <s v="m3"/>
    <n v="11.2"/>
    <n v="252.12"/>
    <n v="2823.7440000000001"/>
    <n v="0"/>
    <n v="0"/>
    <n v="2823.7440000000001"/>
    <n v="3.35"/>
    <n v="30873.089999999989"/>
    <n v="9.1462953659643437E-2"/>
    <s v="IIEE"/>
    <s v="01.07.01.06"/>
  </r>
  <r>
    <x v="5"/>
    <m/>
    <m/>
    <x v="4"/>
    <x v="7"/>
    <n v="201"/>
    <s v="ACARREO DE DESMONTE A PUNTO DE ACOPIO (D=30m.)"/>
    <s v="m3"/>
    <n v="5.44"/>
    <n v="39.93"/>
    <n v="217.2192"/>
    <n v="0"/>
    <n v="0"/>
    <n v="217.2192"/>
    <n v="3.35"/>
    <n v="30873.089999999989"/>
    <n v="7.035874931858135E-3"/>
    <s v="IIEE"/>
    <s v="01.07.01.07"/>
  </r>
  <r>
    <x v="5"/>
    <m/>
    <m/>
    <x v="2"/>
    <x v="4"/>
    <n v="501"/>
    <s v="CONDUCTOR DESNUDO 70 mm2"/>
    <s v="m"/>
    <n v="40"/>
    <n v="8.75"/>
    <n v="350"/>
    <n v="8.86"/>
    <n v="354.4"/>
    <n v="1537.24"/>
    <n v="3.35"/>
    <n v="30873.089999999989"/>
    <n v="4.9792230061843516E-2"/>
    <s v="IIEE"/>
    <s v="01.07.02.01"/>
  </r>
  <r>
    <x v="5"/>
    <m/>
    <m/>
    <x v="2"/>
    <x v="4"/>
    <n v="501"/>
    <s v="1x35mm2 LSOH-80"/>
    <s v="m"/>
    <n v="326"/>
    <n v="10.33"/>
    <n v="3367.58"/>
    <n v="5.84"/>
    <n v="1903.84"/>
    <n v="9745.4439999999995"/>
    <n v="3.35"/>
    <n v="30873.089999999989"/>
    <n v="0.31566143848898842"/>
    <s v="IIEE"/>
    <s v="01.07.02.02"/>
  </r>
  <r>
    <x v="5"/>
    <m/>
    <m/>
    <x v="2"/>
    <x v="4"/>
    <n v="501"/>
    <s v="1x50mm2 LSOH-80"/>
    <s v="m"/>
    <n v="64"/>
    <n v="13.15"/>
    <n v="841.6"/>
    <n v="8.23"/>
    <n v="526.72"/>
    <n v="2606.1120000000001"/>
    <n v="3.35"/>
    <n v="30873.089999999989"/>
    <n v="8.4413707860146195E-2"/>
    <s v="IIEE"/>
    <s v="01.07.02.03"/>
  </r>
  <r>
    <x v="5"/>
    <m/>
    <m/>
    <x v="2"/>
    <x v="4"/>
    <n v="501"/>
    <s v="1x70mm2 LSOH-80"/>
    <s v="m"/>
    <n v="144"/>
    <n v="14.52"/>
    <n v="2090.88"/>
    <n v="11.58"/>
    <n v="1667.52"/>
    <n v="7677.0720000000001"/>
    <n v="3.35"/>
    <n v="30873.089999999989"/>
    <n v="0.24866548829417473"/>
    <s v="IIEE"/>
    <s v="01.07.02.04"/>
  </r>
  <r>
    <x v="5"/>
    <m/>
    <m/>
    <x v="2"/>
    <x v="4"/>
    <n v="501"/>
    <s v="1x95mm2 LSOH-80"/>
    <s v="m"/>
    <n v="124"/>
    <n v="14.52"/>
    <n v="1800.48"/>
    <n v="15.84"/>
    <n v="1964.16"/>
    <n v="8380.4160000000011"/>
    <n v="3.35"/>
    <n v="30873.089999999989"/>
    <n v="0.27144727009832847"/>
    <s v="IIEE"/>
    <s v="01.07.02.05"/>
  </r>
  <r>
    <x v="5"/>
    <m/>
    <m/>
    <x v="2"/>
    <x v="4"/>
    <n v="501"/>
    <s v="TUBERIA PVC-SAP ELECTRICA DE 40 mm"/>
    <s v="m"/>
    <n v="698"/>
    <n v="21.27"/>
    <n v="14846.46"/>
    <n v="0"/>
    <n v="0"/>
    <n v="14846.46"/>
    <n v="3.35"/>
    <n v="30873.089999999989"/>
    <n v="0.48088675283232113"/>
    <s v="IIEE"/>
    <s v="01.07.03.02"/>
  </r>
  <r>
    <x v="5"/>
    <m/>
    <m/>
    <x v="2"/>
    <x v="4"/>
    <n v="501"/>
    <s v="CONEXION AL BANCO DE MEDIDORES"/>
    <s v="und"/>
    <n v="19"/>
    <n v="374.83"/>
    <n v="7121.77"/>
    <n v="0"/>
    <n v="0"/>
    <n v="7121.77"/>
    <n v="3.35"/>
    <n v="30873.089999999989"/>
    <n v="0.23067888572216136"/>
    <s v="IIEE"/>
    <s v="01.08.01"/>
  </r>
  <r>
    <x v="5"/>
    <m/>
    <m/>
    <x v="2"/>
    <x v="4"/>
    <n v="501"/>
    <s v="PRUEBAS ELECTRICAS DE BAJA TENSION"/>
    <s v="glb"/>
    <n v="1"/>
    <n v="6189.06"/>
    <n v="6189.06"/>
    <n v="0"/>
    <n v="0"/>
    <n v="6189.06"/>
    <n v="3.35"/>
    <n v="30873.089999999989"/>
    <n v="0.20046778602336218"/>
    <s v="IIEE"/>
    <s v="01.08.02"/>
  </r>
  <r>
    <x v="5"/>
    <m/>
    <m/>
    <x v="2"/>
    <x v="4"/>
    <n v="501"/>
    <s v="SALIDA PARA TELEFONO EXTERNO"/>
    <s v="pto"/>
    <n v="334"/>
    <n v="43.16"/>
    <n v="14415.44"/>
    <n v="0"/>
    <n v="0"/>
    <n v="14415.44"/>
    <n v="3.35"/>
    <n v="30873.089999999989"/>
    <n v="0.4669257272271744"/>
    <s v="IIEE"/>
    <s v="01.09.01.01"/>
  </r>
  <r>
    <x v="5"/>
    <m/>
    <m/>
    <x v="2"/>
    <x v="4"/>
    <n v="501"/>
    <s v="SALIDA PARA TV-CABLE"/>
    <s v="pto"/>
    <n v="695"/>
    <n v="49.31"/>
    <n v="34270.449999999997"/>
    <n v="0"/>
    <n v="0"/>
    <n v="34270.449999999997"/>
    <n v="3.35"/>
    <n v="30873.089999999989"/>
    <n v="1.1100427589204711"/>
    <s v="IIEE"/>
    <s v="01.09.01.02"/>
  </r>
  <r>
    <x v="5"/>
    <m/>
    <m/>
    <x v="2"/>
    <x v="4"/>
    <n v="501"/>
    <s v="SALIDA PARA INTERCOMUNICADOR"/>
    <s v="pto"/>
    <n v="354"/>
    <n v="52.95"/>
    <n v="18744.3"/>
    <n v="0"/>
    <n v="0"/>
    <n v="18744.3"/>
    <n v="3.35"/>
    <n v="30873.089999999989"/>
    <n v="0.60714039313849066"/>
    <s v="IIEE"/>
    <s v="01.09.01.03"/>
  </r>
  <r>
    <x v="5"/>
    <m/>
    <m/>
    <x v="2"/>
    <x v="4"/>
    <n v="501"/>
    <s v="SALIDA PARA CCTV"/>
    <s v="pto"/>
    <n v="46"/>
    <n v="52.95"/>
    <n v="2435.6999999999998"/>
    <n v="0"/>
    <n v="0"/>
    <n v="2435.6999999999998"/>
    <n v="3.35"/>
    <n v="30873.089999999989"/>
    <n v="7.8893949390877322E-2"/>
    <s v="IIEE"/>
    <s v="01.09.01.04"/>
  </r>
  <r>
    <x v="5"/>
    <m/>
    <m/>
    <x v="2"/>
    <x v="4"/>
    <n v="501"/>
    <s v="SALIDA PARA DATA"/>
    <s v="pto"/>
    <n v="2"/>
    <n v="52.95"/>
    <n v="105.9"/>
    <n v="0"/>
    <n v="0"/>
    <n v="105.9"/>
    <n v="3.35"/>
    <n v="30873.089999999989"/>
    <n v="3.4301717126468405E-3"/>
    <s v="IIEE"/>
    <s v="01.09.01.05"/>
  </r>
  <r>
    <x v="5"/>
    <m/>
    <m/>
    <x v="2"/>
    <x v="4"/>
    <n v="501"/>
    <s v="SALIDA PARA CHAPA ELECTRICA / CACI"/>
    <s v="pto"/>
    <n v="2"/>
    <n v="62.41"/>
    <n v="124.82"/>
    <n v="0"/>
    <n v="0"/>
    <n v="124.82"/>
    <n v="3.35"/>
    <n v="30873.089999999989"/>
    <n v="4.0430031461055581E-3"/>
    <s v="IIEE"/>
    <s v="01.09.01.06"/>
  </r>
  <r>
    <x v="5"/>
    <m/>
    <m/>
    <x v="2"/>
    <x v="4"/>
    <n v="501"/>
    <s v="SALIDA PARA INTERCOMUNICADOR PORTERO"/>
    <s v="pto"/>
    <n v="2"/>
    <n v="62.41"/>
    <n v="124.82"/>
    <n v="0"/>
    <n v="0"/>
    <n v="124.82"/>
    <n v="3.35"/>
    <n v="30873.089999999989"/>
    <n v="4.0430031461055581E-3"/>
    <s v="IIEE"/>
    <s v="01.09.01.07"/>
  </r>
  <r>
    <x v="5"/>
    <m/>
    <m/>
    <x v="2"/>
    <x v="4"/>
    <n v="501"/>
    <s v="SALIDA PARA DETECTOR DE HUMO"/>
    <s v="pto"/>
    <n v="627"/>
    <n v="40.35"/>
    <n v="25299.45"/>
    <n v="0"/>
    <n v="0"/>
    <n v="25299.45"/>
    <n v="3.35"/>
    <n v="30873.089999999989"/>
    <n v="0.81946607871126631"/>
    <s v="IIEE"/>
    <s v="01.09.01.08"/>
  </r>
  <r>
    <x v="5"/>
    <m/>
    <m/>
    <x v="2"/>
    <x v="4"/>
    <n v="501"/>
    <s v="SALIDA PARA DETECTOR DE TEMPERATURA"/>
    <s v="pto"/>
    <n v="337"/>
    <n v="49.75"/>
    <n v="16765.75"/>
    <n v="0"/>
    <n v="0"/>
    <n v="16765.75"/>
    <n v="3.35"/>
    <n v="30873.089999999989"/>
    <n v="0.54305383750055491"/>
    <s v="IIEE"/>
    <s v="01.09.01.09"/>
  </r>
  <r>
    <x v="5"/>
    <m/>
    <m/>
    <x v="2"/>
    <x v="4"/>
    <n v="501"/>
    <s v="SALIDA PARA PULSADOR MANUAL"/>
    <s v="pto"/>
    <n v="90"/>
    <n v="61.11"/>
    <n v="5499.9"/>
    <n v="0"/>
    <n v="0"/>
    <n v="5499.9"/>
    <n v="3.35"/>
    <n v="30873.089999999989"/>
    <n v="0.1781454334502961"/>
    <s v="IIEE"/>
    <s v="01.09.01.10"/>
  </r>
  <r>
    <x v="5"/>
    <m/>
    <m/>
    <x v="2"/>
    <x v="4"/>
    <n v="501"/>
    <s v="SALIDA PARA LUZ ESTROBOSCOPICA"/>
    <s v="pto"/>
    <n v="6"/>
    <n v="50.96"/>
    <n v="305.76"/>
    <n v="0"/>
    <n v="0"/>
    <n v="305.76"/>
    <n v="3.35"/>
    <n v="30873.089999999989"/>
    <n v="9.9037705652398281E-3"/>
    <s v="IIEE"/>
    <s v="01.09.01.11"/>
  </r>
  <r>
    <x v="5"/>
    <m/>
    <m/>
    <x v="2"/>
    <x v="4"/>
    <n v="501"/>
    <s v="SALIDA PARA SIRENA"/>
    <s v="pto"/>
    <n v="479"/>
    <n v="50.96"/>
    <n v="24409.84"/>
    <n v="0"/>
    <n v="0"/>
    <n v="24409.84"/>
    <n v="3.35"/>
    <n v="30873.089999999989"/>
    <n v="0.79065101679164629"/>
    <s v="IIEE"/>
    <s v="01.09.01.12"/>
  </r>
  <r>
    <x v="5"/>
    <m/>
    <m/>
    <x v="2"/>
    <x v="4"/>
    <n v="501"/>
    <s v="SALIDA PARA MODULO MONITOREO"/>
    <s v="pto"/>
    <n v="411"/>
    <n v="50.96"/>
    <n v="20944.560000000001"/>
    <n v="0"/>
    <n v="0"/>
    <n v="20944.560000000001"/>
    <n v="3.35"/>
    <n v="30873.089999999989"/>
    <n v="0.67840828371892836"/>
    <s v="IIEE"/>
    <s v="01.09.01.13"/>
  </r>
  <r>
    <x v="5"/>
    <m/>
    <m/>
    <x v="2"/>
    <x v="4"/>
    <n v="501"/>
    <s v="CAJA DE PASE 100X100X55mm"/>
    <s v="und"/>
    <n v="1105"/>
    <n v="25.52"/>
    <n v="28199.599999999999"/>
    <n v="0"/>
    <n v="0"/>
    <n v="28199.599999999999"/>
    <n v="3.35"/>
    <n v="30873.089999999989"/>
    <n v="0.91340387372951681"/>
    <s v="IIEE"/>
    <s v="01.09.02.01"/>
  </r>
  <r>
    <x v="5"/>
    <m/>
    <m/>
    <x v="2"/>
    <x v="4"/>
    <n v="501"/>
    <s v="CAJA DE PASE 150X150X100mm"/>
    <s v="und"/>
    <n v="56"/>
    <n v="37.11"/>
    <n v="2078.16"/>
    <n v="0"/>
    <n v="0"/>
    <n v="2078.16"/>
    <n v="3.35"/>
    <n v="30873.089999999989"/>
    <n v="6.7312990050558616E-2"/>
    <s v="IIEE"/>
    <s v="01.09.02.02"/>
  </r>
  <r>
    <x v="5"/>
    <m/>
    <m/>
    <x v="2"/>
    <x v="4"/>
    <n v="501"/>
    <s v="CAJA DE PASE 200X200X100mm"/>
    <s v="und"/>
    <n v="68"/>
    <n v="51.28"/>
    <n v="3487.04"/>
    <n v="0"/>
    <n v="0"/>
    <n v="3487.04"/>
    <n v="3.35"/>
    <n v="30873.089999999989"/>
    <n v="0.11294755400253105"/>
    <s v="IIEE"/>
    <s v="01.09.02.03"/>
  </r>
  <r>
    <x v="5"/>
    <m/>
    <m/>
    <x v="2"/>
    <x v="4"/>
    <n v="501"/>
    <s v="CAJA DE PASE 300X300X100mm"/>
    <s v="und"/>
    <n v="4"/>
    <n v="120.13"/>
    <n v="480.52"/>
    <n v="0"/>
    <n v="0"/>
    <n v="480.52"/>
    <n v="3.35"/>
    <n v="30873.089999999989"/>
    <n v="1.5564363657800374E-2"/>
    <s v="IIEE"/>
    <s v="01.09.02.04"/>
  </r>
  <r>
    <x v="5"/>
    <m/>
    <m/>
    <x v="2"/>
    <x v="4"/>
    <n v="501"/>
    <s v="CAJA DE PASE 650X350X150mm"/>
    <s v="und"/>
    <n v="58"/>
    <n v="610.24"/>
    <n v="35393.919999999998"/>
    <n v="0"/>
    <n v="0"/>
    <n v="35393.919999999998"/>
    <n v="3.35"/>
    <n v="30873.089999999989"/>
    <n v="1.146432702395517"/>
    <s v="IIEE"/>
    <s v="01.09.02.05"/>
  </r>
  <r>
    <x v="5"/>
    <m/>
    <m/>
    <x v="2"/>
    <x v="4"/>
    <n v="501"/>
    <s v="CAJA DE PASE 1100X700X150MM"/>
    <s v="und"/>
    <n v="2"/>
    <n v="1005.22"/>
    <n v="2010.44"/>
    <n v="0"/>
    <n v="0"/>
    <n v="2010.44"/>
    <n v="3.35"/>
    <n v="30873.089999999989"/>
    <n v="6.5119494031857544E-2"/>
    <s v="IIEE"/>
    <s v="01.09.02.06"/>
  </r>
  <r>
    <x v="5"/>
    <m/>
    <m/>
    <x v="2"/>
    <x v="4"/>
    <n v="501"/>
    <s v="TUBERIA PVC-SAP ELECTRICA DE 20 mm"/>
    <s v="m"/>
    <n v="20876"/>
    <n v="10.29"/>
    <n v="214814.04"/>
    <n v="0"/>
    <n v="0"/>
    <n v="214814.04"/>
    <n v="3.35"/>
    <n v="30873.089999999989"/>
    <n v="6.9579701934597438"/>
    <s v="IIEE"/>
    <s v="01.09.03.01"/>
  </r>
  <r>
    <x v="5"/>
    <m/>
    <m/>
    <x v="2"/>
    <x v="4"/>
    <n v="501"/>
    <s v="TUBERIA ELECTRICA Ø80mm EMT"/>
    <s v="m"/>
    <n v="25"/>
    <n v="155.61000000000001"/>
    <n v="3890.25"/>
    <n v="0"/>
    <n v="0"/>
    <n v="3890.25"/>
    <n v="3.35"/>
    <n v="30873.089999999989"/>
    <n v="0.12600779513809604"/>
    <s v="IIEE"/>
    <s v="01.09.03.02"/>
  </r>
  <r>
    <x v="5"/>
    <m/>
    <m/>
    <x v="2"/>
    <x v="4"/>
    <n v="501"/>
    <s v="TUBERIA ELECTRICA Ø35mm EMT"/>
    <s v="m"/>
    <n v="122"/>
    <n v="45.89"/>
    <n v="5598.58"/>
    <n v="0"/>
    <n v="0"/>
    <n v="5598.58"/>
    <n v="3.35"/>
    <n v="30873.089999999989"/>
    <n v="0.18134174454192961"/>
    <s v="IIEE"/>
    <s v="01.09.03.03"/>
  </r>
  <r>
    <x v="5"/>
    <m/>
    <m/>
    <x v="2"/>
    <x v="4"/>
    <n v="501"/>
    <s v="TUBERIA ELECTRICA Ø50mm EMT"/>
    <s v="m"/>
    <n v="412"/>
    <n v="79.69"/>
    <n v="32832.28"/>
    <n v="0"/>
    <n v="0"/>
    <n v="32832.28"/>
    <n v="3.35"/>
    <n v="30873.089999999989"/>
    <n v="1.0634594723106761"/>
    <s v="IIEE"/>
    <s v="01.09.03.04"/>
  </r>
  <r>
    <x v="5"/>
    <m/>
    <m/>
    <x v="2"/>
    <x v="4"/>
    <n v="501"/>
    <s v="TUBERIA ELECTRICA Ø25mm EMT"/>
    <s v="m"/>
    <n v="232"/>
    <n v="45.79"/>
    <n v="10623.28"/>
    <n v="0"/>
    <n v="0"/>
    <n v="10623.28"/>
    <n v="3.35"/>
    <n v="30873.089999999989"/>
    <n v="0.34409513268675096"/>
    <s v="IIEE"/>
    <s v="01.09.03.05"/>
  </r>
  <r>
    <x v="5"/>
    <m/>
    <m/>
    <x v="2"/>
    <x v="4"/>
    <n v="501"/>
    <s v="OFICINAS"/>
    <s v="glb"/>
    <n v="-1"/>
    <n v="6000"/>
    <n v="-6000"/>
    <n v="0"/>
    <n v="0"/>
    <n v="-6000"/>
    <n v="3.35"/>
    <n v="30873.089999999989"/>
    <n v="-0.19434400638225724"/>
    <s v="IIEE"/>
    <s v="01.09.03.05"/>
  </r>
  <r>
    <x v="5"/>
    <m/>
    <m/>
    <x v="6"/>
    <x v="13"/>
    <n v="401"/>
    <s v="SALIDA AGUA FRIA PPR 20mm (Ø1/2&quot;)"/>
    <s v="pto"/>
    <n v="2695"/>
    <n v="60.94"/>
    <n v="164233.29999999999"/>
    <n v="0"/>
    <n v="0"/>
    <n v="164233.29999999999"/>
    <n v="3.35"/>
    <n v="30873.089999999989"/>
    <n v="5.3196262505631946"/>
    <s v="IISS"/>
    <s v="01.01.01.01"/>
  </r>
  <r>
    <x v="5"/>
    <m/>
    <m/>
    <x v="6"/>
    <x v="13"/>
    <n v="401"/>
    <s v="SALIDA AGUA FRIA PPR 25mm(3/4&quot;)"/>
    <s v="pto"/>
    <n v="337"/>
    <n v="63.89"/>
    <n v="21530.93"/>
    <n v="0"/>
    <n v="0"/>
    <n v="21530.93"/>
    <n v="3.35"/>
    <n v="30873.089999999989"/>
    <n v="0.697401199555989"/>
    <s v="IISS"/>
    <s v="01.01.01.02"/>
  </r>
  <r>
    <x v="5"/>
    <m/>
    <m/>
    <x v="6"/>
    <x v="13"/>
    <n v="401"/>
    <s v="SALIDA AGUA FRIA PPR 32mm(1&quot;)"/>
    <s v="pto"/>
    <n v="8"/>
    <n v="78.94"/>
    <n v="631.52"/>
    <n v="0"/>
    <n v="0"/>
    <n v="631.52"/>
    <n v="3.35"/>
    <n v="30873.089999999989"/>
    <n v="2.0455354485087181E-2"/>
    <s v="IISS"/>
    <s v="01.01.01.03"/>
  </r>
  <r>
    <x v="5"/>
    <m/>
    <m/>
    <x v="6"/>
    <x v="1"/>
    <m/>
    <s v="TUBERIA PPR PN-10 EMPOTRADA DE 1/2&quot;"/>
    <s v="m"/>
    <n v="2638.77"/>
    <n v="17.239999999999998"/>
    <n v="45492.394799999987"/>
    <n v="0"/>
    <n v="0"/>
    <n v="45492.394799999987"/>
    <n v="3.35"/>
    <n v="30873.089999999989"/>
    <n v="1.4735290442258939"/>
    <s v="IISS"/>
    <s v="01.01.02.01"/>
  </r>
  <r>
    <x v="5"/>
    <m/>
    <m/>
    <x v="6"/>
    <x v="1"/>
    <m/>
    <s v="TUBERIA PPR PN-10 EMPOTRADA DE 3/4&quot;"/>
    <s v="m"/>
    <n v="10349.780000000001"/>
    <n v="20.66"/>
    <n v="213826.45480000001"/>
    <n v="0"/>
    <n v="0"/>
    <n v="213826.45480000001"/>
    <n v="3.35"/>
    <n v="30873.089999999989"/>
    <n v="6.9259816493911064"/>
    <s v="IISS"/>
    <s v="01.01.02.02"/>
  </r>
  <r>
    <x v="5"/>
    <m/>
    <m/>
    <x v="6"/>
    <x v="1"/>
    <m/>
    <s v="TUBERIA PPR PN-10 EMPOTRADA DE 1&quot;"/>
    <s v="m"/>
    <n v="60.44"/>
    <n v="26.67"/>
    <n v="1611.9348"/>
    <n v="0"/>
    <n v="0"/>
    <n v="1611.9348"/>
    <n v="3.35"/>
    <n v="30873.089999999989"/>
    <n v="5.2211644509830422E-2"/>
    <s v="IISS"/>
    <s v="01.01.02.03"/>
  </r>
  <r>
    <x v="5"/>
    <m/>
    <m/>
    <x v="6"/>
    <x v="1"/>
    <m/>
    <s v="TUBERIA PPR PN-10 EMPOTRADA DE 1.1/4&quot;"/>
    <s v="m"/>
    <n v="41.13"/>
    <n v="30.71"/>
    <n v="1263.1023"/>
    <n v="0"/>
    <n v="0"/>
    <n v="1263.1023"/>
    <n v="3.35"/>
    <n v="30873.089999999989"/>
    <n v="4.0912726908773969E-2"/>
    <s v="IISS"/>
    <s v="01.01.02.04"/>
  </r>
  <r>
    <x v="5"/>
    <m/>
    <m/>
    <x v="6"/>
    <x v="1"/>
    <m/>
    <s v="TUBERIA PPR PN-10 EMPOTRADA DE 1.1/2&quot;"/>
    <s v="m"/>
    <n v="59.06"/>
    <n v="42.04"/>
    <n v="2482.8824"/>
    <n v="0"/>
    <n v="0"/>
    <n v="2482.8824"/>
    <n v="3.35"/>
    <n v="30873.089999999989"/>
    <n v="8.0422218831999029E-2"/>
    <s v="IISS"/>
    <s v="01.01.02.05"/>
  </r>
  <r>
    <x v="5"/>
    <m/>
    <m/>
    <x v="6"/>
    <x v="1"/>
    <m/>
    <s v="TUBERIA PPR PN-10 COLGADA DE 1/2&quot;"/>
    <s v="m"/>
    <n v="66.14"/>
    <n v="26.85"/>
    <n v="1775.8589999999999"/>
    <n v="0"/>
    <n v="0"/>
    <n v="1775.8589999999999"/>
    <n v="3.35"/>
    <n v="30873.089999999989"/>
    <n v="5.7521258804998157E-2"/>
    <s v="IISS"/>
    <s v="01.01.02.07"/>
  </r>
  <r>
    <x v="5"/>
    <m/>
    <m/>
    <x v="6"/>
    <x v="1"/>
    <m/>
    <s v="TUBERIA PPR PN-10 COLGADA DE 3/4&quot;"/>
    <s v="m"/>
    <n v="59.95"/>
    <n v="29.55"/>
    <n v="1771.5225"/>
    <n v="0"/>
    <n v="0"/>
    <n v="1771.5225"/>
    <n v="3.35"/>
    <n v="30873.089999999989"/>
    <n v="5.7380796674385386E-2"/>
    <s v="IISS"/>
    <s v="01.01.02.08"/>
  </r>
  <r>
    <x v="5"/>
    <m/>
    <m/>
    <x v="6"/>
    <x v="1"/>
    <m/>
    <s v="TUBERIA PPR PN-10 COLGADA DE 1&quot;"/>
    <s v="m"/>
    <n v="69.28"/>
    <n v="36.83"/>
    <n v="2551.5823999999998"/>
    <n v="0"/>
    <n v="0"/>
    <n v="2551.5823999999998"/>
    <n v="3.35"/>
    <n v="30873.089999999989"/>
    <n v="8.2647457705075866E-2"/>
    <s v="IISS"/>
    <s v="01.01.02.09"/>
  </r>
  <r>
    <x v="5"/>
    <m/>
    <m/>
    <x v="6"/>
    <x v="1"/>
    <m/>
    <s v="TUBERIA PPR PN-10 COLGADA DE 1.1/2&quot;"/>
    <s v="m"/>
    <n v="24"/>
    <n v="57.61"/>
    <n v="1382.64"/>
    <n v="0"/>
    <n v="0"/>
    <n v="1382.64"/>
    <n v="3.35"/>
    <n v="30873.089999999989"/>
    <n v="4.478463283072736E-2"/>
    <s v="IISS"/>
    <s v="01.01.02.11"/>
  </r>
  <r>
    <x v="5"/>
    <m/>
    <m/>
    <x v="6"/>
    <x v="1"/>
    <m/>
    <s v="TUBERIA PPR PN-10 COLGADA DE 2&quot;"/>
    <s v="m"/>
    <n v="64.7"/>
    <n v="69.69"/>
    <n v="4508.9430000000002"/>
    <n v="0"/>
    <n v="0"/>
    <n v="4508.9430000000002"/>
    <n v="3.35"/>
    <n v="30873.089999999989"/>
    <n v="0.14604767452820569"/>
    <s v="IISS"/>
    <s v="01.01.02.12"/>
  </r>
  <r>
    <x v="5"/>
    <m/>
    <m/>
    <x v="6"/>
    <x v="1"/>
    <m/>
    <s v="TUBERIA PPR PN-10 COLGADA DE 2.1/2&quot;"/>
    <s v="m"/>
    <n v="3.8"/>
    <n v="91.35"/>
    <n v="347.12999999999988"/>
    <n v="0"/>
    <n v="0"/>
    <n v="347.12999999999988"/>
    <n v="3.35"/>
    <n v="30873.089999999989"/>
    <n v="1.1243772489245489E-2"/>
    <s v="IISS"/>
    <s v="01.01.02.13"/>
  </r>
  <r>
    <x v="5"/>
    <m/>
    <m/>
    <x v="6"/>
    <x v="1"/>
    <m/>
    <s v="TUBERIA PPR PN-10 COLGADA DE 3&quot;"/>
    <s v="m"/>
    <n v="13.42"/>
    <n v="109.56"/>
    <n v="1470.2952"/>
    <n v="0"/>
    <n v="0"/>
    <n v="1470.2952"/>
    <n v="3.35"/>
    <n v="30873.089999999989"/>
    <n v="4.762384328876703E-2"/>
    <s v="IISS"/>
    <s v="01.01.02.14"/>
  </r>
  <r>
    <x v="5"/>
    <m/>
    <m/>
    <x v="6"/>
    <x v="1"/>
    <m/>
    <s v="TUBERIA PPR PN-10 COLGADA DE 4&quot;"/>
    <s v="m"/>
    <n v="58.86"/>
    <n v="169.94"/>
    <n v="10002.6684"/>
    <n v="0"/>
    <n v="0"/>
    <n v="10002.6684"/>
    <n v="3.35"/>
    <n v="30873.089999999989"/>
    <n v="0.32399310856153379"/>
    <s v="IISS"/>
    <s v="01.01.02.15"/>
  </r>
  <r>
    <x v="5"/>
    <m/>
    <m/>
    <x v="6"/>
    <x v="1"/>
    <m/>
    <s v="TUBERIA PPR PN-10 ADOSADA DE 2&quot;"/>
    <s v="m"/>
    <n v="36"/>
    <n v="69.69"/>
    <n v="2508.84"/>
    <n v="0"/>
    <n v="0"/>
    <n v="2508.84"/>
    <n v="3.35"/>
    <n v="30873.089999999989"/>
    <n v="8.1263002828677044E-2"/>
    <s v="IISS"/>
    <s v="01.01.03.04"/>
  </r>
  <r>
    <x v="5"/>
    <m/>
    <m/>
    <x v="6"/>
    <x v="1"/>
    <m/>
    <s v="TUBERIA PPR PN-10 ADOSADA DE 2.1/2&quot;"/>
    <s v="m"/>
    <n v="42"/>
    <n v="91.35"/>
    <n v="3836.7"/>
    <n v="0"/>
    <n v="0"/>
    <n v="3836.7"/>
    <n v="3.35"/>
    <n v="30873.089999999989"/>
    <n v="0.12427327488113439"/>
    <s v="IISS"/>
    <s v="01.01.03.05"/>
  </r>
  <r>
    <x v="5"/>
    <m/>
    <m/>
    <x v="6"/>
    <x v="1"/>
    <m/>
    <s v="TUBERIA PPR PN-10 ADOSADA DE 3&quot;"/>
    <s v="m"/>
    <n v="36"/>
    <n v="113.23"/>
    <n v="4076.28"/>
    <n v="0"/>
    <n v="0"/>
    <n v="4076.28"/>
    <n v="3.35"/>
    <n v="30873.089999999989"/>
    <n v="0.13203343105597792"/>
    <s v="IISS"/>
    <s v="01.01.03.06"/>
  </r>
  <r>
    <x v="5"/>
    <m/>
    <m/>
    <x v="6"/>
    <x v="1"/>
    <m/>
    <s v="TUBERIA PPR PN-10 ADOSADA DE 4&quot;"/>
    <s v="m"/>
    <n v="228"/>
    <n v="174.77"/>
    <n v="39847.56"/>
    <n v="0"/>
    <n v="0"/>
    <n v="39847.56"/>
    <n v="3.35"/>
    <n v="30873.089999999989"/>
    <n v="1.2906890758262297"/>
    <s v="IISS"/>
    <s v="01.01.03.07"/>
  </r>
  <r>
    <x v="5"/>
    <m/>
    <m/>
    <x v="6"/>
    <x v="13"/>
    <n v="401"/>
    <s v="LLAVE DE PASO SIST. POLIPROPILENO 20mm (1/2&quot;)"/>
    <s v="und"/>
    <n v="370"/>
    <n v="80.680000000000007"/>
    <n v="29851.599999999999"/>
    <n v="0"/>
    <n v="0"/>
    <n v="29851.599999999999"/>
    <n v="3.35"/>
    <n v="30873.089999999989"/>
    <n v="0.96691325682009832"/>
    <s v="IISS"/>
    <s v="01.01.04.01"/>
  </r>
  <r>
    <x v="5"/>
    <m/>
    <m/>
    <x v="6"/>
    <x v="13"/>
    <n v="401"/>
    <s v="LLAVE DE PASO SIST. POLIPROPILENO 25mm (3/4&quot;)"/>
    <s v="und"/>
    <n v="1607"/>
    <n v="98.59"/>
    <n v="158434.13"/>
    <n v="0"/>
    <n v="0"/>
    <n v="158434.13"/>
    <n v="3.35"/>
    <n v="30873.089999999989"/>
    <n v="5.1317872619812288"/>
    <s v="IISS"/>
    <s v="01.01.04.02"/>
  </r>
  <r>
    <x v="5"/>
    <m/>
    <m/>
    <x v="6"/>
    <x v="13"/>
    <n v="401"/>
    <s v="LLAVE DE PASO SIST. POLIPROPILENO 32mm (1&quot;)"/>
    <s v="und"/>
    <n v="7"/>
    <n v="113.03"/>
    <n v="791.21"/>
    <n v="0"/>
    <n v="0"/>
    <n v="791.21"/>
    <n v="3.35"/>
    <n v="30873.089999999989"/>
    <n v="2.5627820214950959E-2"/>
    <s v="IISS"/>
    <s v="01.01.04.03"/>
  </r>
  <r>
    <x v="5"/>
    <m/>
    <m/>
    <x v="6"/>
    <x v="13"/>
    <n v="401"/>
    <s v="LLAVE DE PASO SIST. POLIPROPILENO 40mm (1.1/4&quot;)"/>
    <s v="und"/>
    <n v="1"/>
    <n v="224.66"/>
    <n v="224.66"/>
    <n v="0"/>
    <n v="0"/>
    <n v="224.66"/>
    <n v="3.35"/>
    <n v="30873.089999999989"/>
    <n v="7.2768874123063185E-3"/>
    <s v="IISS"/>
    <s v="01.01.04.04"/>
  </r>
  <r>
    <x v="5"/>
    <m/>
    <m/>
    <x v="6"/>
    <x v="13"/>
    <n v="401"/>
    <s v="LLAVE DE PASO SIST. POLIPROPILENO (2&quot;)"/>
    <s v="und"/>
    <n v="52"/>
    <n v="386.28"/>
    <n v="20086.560000000001"/>
    <n v="0"/>
    <n v="0"/>
    <n v="20086.560000000001"/>
    <n v="3.35"/>
    <n v="30873.089999999989"/>
    <n v="0.65061709080626551"/>
    <s v="IISS"/>
    <s v="01.01.04.05"/>
  </r>
  <r>
    <x v="5"/>
    <m/>
    <m/>
    <x v="6"/>
    <x v="13"/>
    <n v="401"/>
    <s v="PRUEBA HIDRAULICA PARA AGUA FRIA"/>
    <s v="glb"/>
    <n v="1"/>
    <n v="12070.25"/>
    <n v="12070.25"/>
    <n v="0"/>
    <n v="0"/>
    <n v="12070.25"/>
    <n v="3.35"/>
    <n v="30873.089999999989"/>
    <n v="0.39096345717257341"/>
    <s v="IISS"/>
    <s v="01.01.05.01"/>
  </r>
  <r>
    <x v="5"/>
    <m/>
    <m/>
    <x v="6"/>
    <x v="13"/>
    <n v="401"/>
    <s v="LIMPIEZA Y DESINFECCION DE TUBERIAS  AGUA FRIA"/>
    <s v="glb"/>
    <n v="1"/>
    <n v="7680"/>
    <n v="7680"/>
    <n v="0"/>
    <n v="0"/>
    <n v="7680"/>
    <n v="3.35"/>
    <n v="30873.089999999989"/>
    <n v="0.24876032816928925"/>
    <s v="IISS"/>
    <s v="01.01.05.02"/>
  </r>
  <r>
    <x v="5"/>
    <m/>
    <m/>
    <x v="6"/>
    <x v="13"/>
    <n v="401"/>
    <s v="LIMPIEZA Y DESINFECCION DE CISTERNAS"/>
    <s v="glb"/>
    <n v="1"/>
    <n v="2850"/>
    <n v="2850"/>
    <n v="0"/>
    <n v="0"/>
    <n v="2850"/>
    <n v="3.35"/>
    <n v="30873.089999999989"/>
    <n v="9.2313403031572192E-2"/>
    <s v="IISS"/>
    <s v="01.01.05.03"/>
  </r>
  <r>
    <x v="5"/>
    <m/>
    <m/>
    <x v="6"/>
    <x v="13"/>
    <n v="401"/>
    <s v="MEDIDOR DE AGUA DE 3/4&quot; (INC. BATERIA)"/>
    <s v="und"/>
    <n v="334"/>
    <n v="387.4"/>
    <n v="129391.6"/>
    <n v="0"/>
    <n v="0"/>
    <n v="129391.6"/>
    <n v="3.35"/>
    <n v="30873.089999999989"/>
    <n v="4.1910803227017457"/>
    <s v="IISS"/>
    <s v="01.01.06.01"/>
  </r>
  <r>
    <x v="5"/>
    <m/>
    <m/>
    <x v="6"/>
    <x v="13"/>
    <n v="401"/>
    <s v="MEDIDOR DE AGUA DE 1.1/2&quot; (INC. BATERIA)"/>
    <s v="und"/>
    <n v="1"/>
    <n v="509.94"/>
    <n v="509.94"/>
    <n v="0"/>
    <n v="0"/>
    <n v="509.94"/>
    <n v="3.35"/>
    <n v="30873.089999999989"/>
    <n v="1.6517297102428042E-2"/>
    <s v="IISS"/>
    <s v="01.01.06.02"/>
  </r>
  <r>
    <x v="5"/>
    <m/>
    <m/>
    <x v="6"/>
    <x v="13"/>
    <n v="401"/>
    <s v="ESTACIONES REDUCTORAS DE PRESION  4&quot;"/>
    <s v="und"/>
    <n v="1"/>
    <n v="12114.58"/>
    <n v="12114.58"/>
    <n v="0"/>
    <n v="0"/>
    <n v="12114.58"/>
    <n v="3.35"/>
    <n v="30873.089999999989"/>
    <n v="0.392399335473061"/>
    <s v="IISS"/>
    <s v="01.01.06.04"/>
  </r>
  <r>
    <x v="5"/>
    <m/>
    <m/>
    <x v="6"/>
    <x v="13"/>
    <n v="401"/>
    <s v="ESTACIONES REDUCTORAS DE PRESION  3/4&quot;"/>
    <s v="und"/>
    <n v="1"/>
    <n v="3256.55"/>
    <n v="3256.55"/>
    <n v="0"/>
    <n v="0"/>
    <n v="3256.55"/>
    <n v="3.35"/>
    <n v="30873.089999999989"/>
    <n v="0.10548182899735664"/>
    <s v="IISS"/>
    <s v="01.01.06.05"/>
  </r>
  <r>
    <x v="5"/>
    <m/>
    <m/>
    <x v="6"/>
    <x v="13"/>
    <n v="401"/>
    <s v="GRIFO DE RIEGO Ø1/2&quot;"/>
    <s v="und"/>
    <n v="14"/>
    <n v="85.24"/>
    <n v="1193.3599999999999"/>
    <n v="0"/>
    <n v="0"/>
    <n v="1193.3599999999999"/>
    <n v="3.35"/>
    <n v="30873.089999999989"/>
    <n v="3.8653727242721744E-2"/>
    <s v="IISS"/>
    <s v="01.01.06.06"/>
  </r>
  <r>
    <x v="5"/>
    <m/>
    <m/>
    <x v="6"/>
    <x v="13"/>
    <n v="401"/>
    <s v="BRIDA ROMPEAGUA 6&quot;"/>
    <s v="und"/>
    <n v="7"/>
    <n v="1760.54"/>
    <n v="12323.78"/>
    <n v="0"/>
    <n v="0"/>
    <n v="12323.78"/>
    <n v="3.35"/>
    <n v="30873.089999999989"/>
    <n v="0.39917546316225572"/>
    <s v="IISS"/>
    <s v="01.01.07.03"/>
  </r>
  <r>
    <x v="5"/>
    <m/>
    <m/>
    <x v="6"/>
    <x v="13"/>
    <n v="401"/>
    <s v="VALVULA FLOTADORA DE 1.1/2&quot;"/>
    <s v="und"/>
    <n v="3"/>
    <n v="659.47"/>
    <n v="1978.41"/>
    <n v="0"/>
    <n v="0"/>
    <n v="1978.41"/>
    <n v="3.35"/>
    <n v="30873.089999999989"/>
    <n v="6.4082020944453588E-2"/>
    <s v="IISS"/>
    <s v="01.01.07.05"/>
  </r>
  <r>
    <x v="5"/>
    <m/>
    <m/>
    <x v="6"/>
    <x v="13"/>
    <n v="401"/>
    <s v="VALVULA COMPUERTADE 1.1/2&quot;"/>
    <s v="und"/>
    <n v="3"/>
    <n v="462.33"/>
    <n v="1386.99"/>
    <n v="0"/>
    <n v="0"/>
    <n v="1386.99"/>
    <n v="3.35"/>
    <n v="30873.089999999989"/>
    <n v="4.4925532235354497E-2"/>
    <s v="IISS"/>
    <s v="01.01.07.06"/>
  </r>
  <r>
    <x v="5"/>
    <m/>
    <m/>
    <x v="6"/>
    <x v="13"/>
    <n v="401"/>
    <s v="SALIDA AGUA CALIENTE PPR 20mm (Ø1/2&quot;)"/>
    <s v="pto"/>
    <n v="1519"/>
    <n v="60.43"/>
    <n v="91793.17"/>
    <n v="0"/>
    <n v="0"/>
    <n v="91793.17"/>
    <n v="3.35"/>
    <n v="30873.089999999989"/>
    <n v="2.9732420693879371"/>
    <s v="IISS"/>
    <s v="01.02.01.01"/>
  </r>
  <r>
    <x v="5"/>
    <m/>
    <m/>
    <x v="6"/>
    <x v="13"/>
    <n v="401"/>
    <s v="SALIDA AGUA CALIENTE PPR 25mm (Ø3/4&quot;)"/>
    <s v="pto"/>
    <n v="336"/>
    <n v="66.67"/>
    <n v="22401.119999999999"/>
    <n v="0"/>
    <n v="0"/>
    <n v="22401.119999999999"/>
    <n v="3.35"/>
    <n v="30873.089999999989"/>
    <n v="0.72558723470828501"/>
    <s v="IISS"/>
    <s v="01.02.01.02"/>
  </r>
  <r>
    <x v="5"/>
    <m/>
    <m/>
    <x v="6"/>
    <x v="1"/>
    <m/>
    <s v="TUBERIA PPR PN-16 EMPOTRADA DE 1/2&quot;"/>
    <s v="m"/>
    <n v="5190"/>
    <n v="17.3"/>
    <n v="89787"/>
    <n v="0"/>
    <n v="0"/>
    <n v="89787"/>
    <n v="3.35"/>
    <n v="30873.089999999989"/>
    <n v="2.9082608835072885"/>
    <s v="IISS"/>
    <s v="01.02.02.01"/>
  </r>
  <r>
    <x v="5"/>
    <m/>
    <m/>
    <x v="6"/>
    <x v="1"/>
    <m/>
    <s v="TUBERIA PPR PN-16 EMPOTRADA DE 3/4&quot;"/>
    <s v="m"/>
    <n v="745"/>
    <n v="21.37"/>
    <n v="15920.65"/>
    <n v="0"/>
    <n v="0"/>
    <n v="15920.65"/>
    <n v="3.35"/>
    <n v="30873.089999999989"/>
    <n v="0.51568048420161394"/>
    <s v="IISS"/>
    <s v="01.02.02.02"/>
  </r>
  <r>
    <x v="5"/>
    <m/>
    <m/>
    <x v="6"/>
    <x v="13"/>
    <n v="401"/>
    <s v="LLAVE DE PASO SIST. POLIPROPILENO 20mm (1/2&quot;)"/>
    <s v="und"/>
    <n v="929"/>
    <n v="83.86"/>
    <n v="77905.94"/>
    <n v="0"/>
    <n v="0"/>
    <n v="77905.94"/>
    <n v="3.35"/>
    <n v="30873.089999999989"/>
    <n v="2.5234254167626249"/>
    <s v="IISS"/>
    <s v="01.02.03.01"/>
  </r>
  <r>
    <x v="5"/>
    <m/>
    <m/>
    <x v="6"/>
    <x v="13"/>
    <n v="401"/>
    <s v="LLAVE DE PASO SIST. POLIPROPILENO 25mm (3/4&quot;)"/>
    <s v="und"/>
    <n v="336"/>
    <n v="105.72"/>
    <n v="35521.919999999998"/>
    <n v="0"/>
    <n v="0"/>
    <n v="35521.919999999998"/>
    <n v="3.35"/>
    <n v="30873.089999999989"/>
    <n v="1.1505787078650052"/>
    <s v="IISS"/>
    <s v="01.02.03.02"/>
  </r>
  <r>
    <x v="5"/>
    <m/>
    <m/>
    <x v="6"/>
    <x v="13"/>
    <n v="401"/>
    <s v="PRUEBA HIDRAULICA PARA AGUA CALIENTE Y DESINFECCION"/>
    <s v="glb"/>
    <n v="1"/>
    <n v="6445.37"/>
    <n v="6445.37"/>
    <n v="0"/>
    <n v="0"/>
    <n v="6445.37"/>
    <n v="3.35"/>
    <n v="30873.089999999989"/>
    <n v="0.20876983806933488"/>
    <s v="IISS"/>
    <s v="01.02.04.01"/>
  </r>
  <r>
    <x v="5"/>
    <m/>
    <m/>
    <x v="6"/>
    <x v="13"/>
    <n v="401"/>
    <s v="SALIDA DESAGUE DE PVC SAP 2&quot;"/>
    <s v="pto"/>
    <n v="1234"/>
    <n v="53.35"/>
    <n v="65833.900000000009"/>
    <n v="3.33"/>
    <n v="4109.22"/>
    <n v="79599.787000000011"/>
    <n v="3.35"/>
    <n v="30873.089999999989"/>
    <n v="2.5782902521257198"/>
    <s v="IISS"/>
    <s v="01.03.01.01"/>
  </r>
  <r>
    <x v="5"/>
    <m/>
    <m/>
    <x v="6"/>
    <x v="13"/>
    <n v="401"/>
    <s v="SALIDA DESAGUE DE PVC SAP 2&quot; (SUMIDEROS Y REGISTROS)"/>
    <s v="pto"/>
    <n v="2113"/>
    <n v="39.07"/>
    <n v="82554.91"/>
    <n v="0.88"/>
    <n v="1859.44"/>
    <n v="88784.034"/>
    <n v="3.35"/>
    <n v="30873.089999999989"/>
    <n v="2.875774145056424"/>
    <s v="IISS"/>
    <s v="01.03.01.02"/>
  </r>
  <r>
    <x v="5"/>
    <m/>
    <m/>
    <x v="6"/>
    <x v="13"/>
    <n v="401"/>
    <s v="SALIDA DESAGUE DE PVC SAP 2&quot; (LAVANDERÍA)"/>
    <s v="pto"/>
    <n v="309"/>
    <n v="39.07"/>
    <n v="12072.63"/>
    <n v="3"/>
    <n v="927"/>
    <n v="15178.08"/>
    <n v="3.35"/>
    <n v="30873.089999999989"/>
    <n v="0.49162814606506849"/>
    <s v="IISS"/>
    <s v="01.03.01.03"/>
  </r>
  <r>
    <x v="5"/>
    <m/>
    <m/>
    <x v="6"/>
    <x v="13"/>
    <n v="401"/>
    <s v="SALIDA DESAGUE DE PVC SAP 3&quot; (SUMIDEROS Y REGISTROS)"/>
    <s v="pto"/>
    <n v="4"/>
    <n v="56.85"/>
    <n v="227.4"/>
    <n v="3.59"/>
    <n v="14.36"/>
    <n v="275.50599999999997"/>
    <n v="3.35"/>
    <n v="30873.089999999989"/>
    <n v="8.9238233037250269E-3"/>
    <s v="IISS"/>
    <s v="01.03.01.04"/>
  </r>
  <r>
    <x v="5"/>
    <m/>
    <m/>
    <x v="6"/>
    <x v="13"/>
    <n v="401"/>
    <s v="SALIDA DESAGUE DE PVC SAP 4&quot;"/>
    <s v="pto"/>
    <n v="568"/>
    <n v="61.75"/>
    <n v="35074"/>
    <n v="7.92"/>
    <n v="4498.5600000000004"/>
    <n v="50144.175999999999"/>
    <n v="3.35"/>
    <n v="30873.089999999989"/>
    <n v="1.6242033434295051"/>
    <s v="IISS"/>
    <s v="01.03.01.05"/>
  </r>
  <r>
    <x v="5"/>
    <m/>
    <m/>
    <x v="6"/>
    <x v="13"/>
    <n v="401"/>
    <s v="SALIDA DESAGUE DE PVC SAP 4&quot; (SUMIDEROS Y REGISTROS)"/>
    <s v="pto"/>
    <n v="161"/>
    <n v="46.56"/>
    <n v="7496.1600000000008"/>
    <n v="2.79"/>
    <n v="449.19"/>
    <n v="9000.9465"/>
    <n v="3.35"/>
    <n v="30873.089999999989"/>
    <n v="0.29154666734039264"/>
    <s v="IISS"/>
    <s v="01.03.01.06"/>
  </r>
  <r>
    <x v="5"/>
    <m/>
    <m/>
    <x v="6"/>
    <x v="13"/>
    <n v="401"/>
    <s v="SALIDA DESAGUE DE PVC SAP 6&quot; (SUMIDEROS Y REGISTROS)"/>
    <s v="pto"/>
    <n v="13"/>
    <n v="46.71"/>
    <n v="607.23"/>
    <n v="22"/>
    <n v="286"/>
    <n v="1565.33"/>
    <n v="3.35"/>
    <n v="30873.089999999989"/>
    <n v="5.0702083918389783E-2"/>
    <s v="IISS"/>
    <s v="01.03.01.07"/>
  </r>
  <r>
    <x v="5"/>
    <m/>
    <m/>
    <x v="6"/>
    <x v="13"/>
    <n v="401"/>
    <s v="SALIDA VENTILACION DE PVC SAP 2&quot;"/>
    <s v="pto"/>
    <n v="711"/>
    <n v="32.29"/>
    <n v="22958.19"/>
    <n v="3.33"/>
    <n v="2367.63"/>
    <n v="30889.750499999998"/>
    <n v="3.35"/>
    <n v="30873.089999999989"/>
    <n v="1.0005396447197221"/>
    <s v="IISS"/>
    <s v="01.03.01.08"/>
  </r>
  <r>
    <x v="5"/>
    <m/>
    <m/>
    <x v="6"/>
    <x v="13"/>
    <n v="401"/>
    <s v="TUBERIA PVC SAP EMPOTRADA DE 2&quot;"/>
    <s v="m"/>
    <n v="3295.23"/>
    <n v="12.64"/>
    <n v="41651.707199999997"/>
    <n v="2.0499999999999998"/>
    <n v="6755.2214999999997"/>
    <n v="64281.699224999997"/>
    <n v="3.35"/>
    <n v="30873.089999999989"/>
    <n v="2.0821271607409564"/>
    <s v="IISS"/>
    <s v="01.03.02.01"/>
  </r>
  <r>
    <x v="5"/>
    <m/>
    <m/>
    <x v="6"/>
    <x v="13"/>
    <n v="401"/>
    <s v="TUBERIA PVC SAP EMPOTRADA DE 3&quot;"/>
    <s v="m"/>
    <n v="7"/>
    <n v="14.73"/>
    <n v="103.11"/>
    <n v="3.29"/>
    <n v="23.03"/>
    <n v="180.26050000000001"/>
    <n v="3.35"/>
    <n v="30873.089999999989"/>
    <n v="5.8387579604114804E-3"/>
    <s v="IISS"/>
    <s v="01.03.02.02"/>
  </r>
  <r>
    <x v="5"/>
    <m/>
    <m/>
    <x v="6"/>
    <x v="13"/>
    <n v="401"/>
    <s v="TUBERIA PVC SAP EMPOTRADA DE 4&quot;"/>
    <s v="m"/>
    <n v="1245.02"/>
    <n v="26.52"/>
    <n v="33017.930399999997"/>
    <n v="5.49"/>
    <n v="6835.1598000000004"/>
    <n v="55915.715730000004"/>
    <n v="3.35"/>
    <n v="30873.089999999989"/>
    <n v="1.8111473691166005"/>
    <s v="IISS"/>
    <s v="01.03.02.03"/>
  </r>
  <r>
    <x v="5"/>
    <m/>
    <m/>
    <x v="6"/>
    <x v="13"/>
    <n v="401"/>
    <s v="TUBERIA VENTILACION PVC SAL EMPOTRADA DE 2&quot;"/>
    <s v="m"/>
    <n v="1012.74"/>
    <n v="12.64"/>
    <n v="12801.033600000001"/>
    <n v="2.0499999999999998"/>
    <n v="2076.1170000000002"/>
    <n v="19756.025549999998"/>
    <n v="3.35"/>
    <n v="30873.089999999989"/>
    <n v="0.63991085926287283"/>
    <s v="IISS"/>
    <s v="01.03.02.04"/>
  </r>
  <r>
    <x v="5"/>
    <m/>
    <m/>
    <x v="6"/>
    <x v="13"/>
    <n v="401"/>
    <s v="TUBERIA VENTILACION PVC SAL EMPOTRADA DE 3&quot;"/>
    <s v="m"/>
    <n v="20.56"/>
    <n v="14.73"/>
    <n v="302.84879999999998"/>
    <n v="3.29"/>
    <n v="67.642399999999995"/>
    <n v="529.45083999999997"/>
    <n v="3.35"/>
    <n v="30873.089999999989"/>
    <n v="1.7149266238008574E-2"/>
    <s v="IISS"/>
    <s v="01.03.02.05"/>
  </r>
  <r>
    <x v="5"/>
    <m/>
    <m/>
    <x v="6"/>
    <x v="13"/>
    <n v="401"/>
    <s v="TUBERIA VENTILACION PVC SAL EMPOTRADA DE 4&quot;"/>
    <s v="m"/>
    <n v="217.5"/>
    <n v="26.52"/>
    <n v="5768.0999999999995"/>
    <n v="5.49"/>
    <n v="1194.075"/>
    <n v="9768.2512499999993"/>
    <n v="3.35"/>
    <n v="30873.089999999989"/>
    <n v="0.316400180545582"/>
    <s v="IISS"/>
    <s v="01.03.02.06"/>
  </r>
  <r>
    <x v="5"/>
    <m/>
    <m/>
    <x v="6"/>
    <x v="13"/>
    <n v="401"/>
    <s v="TUBERIA PVC SAP DE 4&quot;"/>
    <s v="m"/>
    <n v="62.74"/>
    <n v="25.36"/>
    <n v="1591.0863999999999"/>
    <n v="5.49"/>
    <n v="344.44260000000003"/>
    <n v="2744.96911"/>
    <n v="3.35"/>
    <n v="30873.089999999989"/>
    <n v="8.8911382372156497E-2"/>
    <s v="IISS"/>
    <s v="01.03.03.03"/>
  </r>
  <r>
    <x v="5"/>
    <m/>
    <m/>
    <x v="0"/>
    <x v="8"/>
    <n v="105"/>
    <s v="TRAZO Y REPLANTEO PARA IISS"/>
    <s v="m"/>
    <n v="62.74"/>
    <n v="1.85"/>
    <n v="116.069"/>
    <n v="0"/>
    <n v="0"/>
    <n v="116.069"/>
    <n v="3.35"/>
    <n v="30873.089999999989"/>
    <n v="3.7595524127970359E-3"/>
    <s v="IISS"/>
    <s v="01.03.03.05"/>
  </r>
  <r>
    <x v="5"/>
    <m/>
    <m/>
    <x v="4"/>
    <x v="7"/>
    <n v="201"/>
    <s v="EXCAVACIÓN DE ZANJA  -COLOCACIÓN DE TUBERÍA"/>
    <s v="m3"/>
    <n v="16.309999999999999"/>
    <n v="56.98"/>
    <n v="929.34379999999987"/>
    <n v="0"/>
    <n v="0"/>
    <n v="929.34379999999987"/>
    <n v="3.35"/>
    <n v="30873.089999999989"/>
    <n v="3.0102066233085194E-2"/>
    <s v="IISS"/>
    <s v="01.03.03.06"/>
  </r>
  <r>
    <x v="5"/>
    <m/>
    <m/>
    <x v="6"/>
    <x v="1"/>
    <m/>
    <s v="CAMA DE ARENA"/>
    <s v="m3"/>
    <n v="2.5099999999999998"/>
    <n v="87.96"/>
    <n v="220.77959999999999"/>
    <n v="0"/>
    <n v="0"/>
    <n v="220.77959999999999"/>
    <n v="3.35"/>
    <n v="30873.089999999989"/>
    <n v="7.1511986652453658E-3"/>
    <s v="IISS"/>
    <s v="01.03.03.07"/>
  </r>
  <r>
    <x v="5"/>
    <m/>
    <m/>
    <x v="4"/>
    <x v="7"/>
    <n v="201"/>
    <s v="RELLENO COMPACTADO CON MATERIAL PROPIO"/>
    <s v="m3"/>
    <n v="13.8"/>
    <n v="45.32"/>
    <n v="625.41600000000005"/>
    <n v="0"/>
    <n v="0"/>
    <n v="625.41600000000005"/>
    <n v="3.35"/>
    <n v="30873.089999999989"/>
    <n v="2.0257641849260967E-2"/>
    <s v="IISS"/>
    <s v="01.03.03.08"/>
  </r>
  <r>
    <x v="5"/>
    <m/>
    <m/>
    <x v="4"/>
    <x v="7"/>
    <n v="201"/>
    <s v="ACARREO DE DESMONTE A PUNTO DE ACOPIO (D=30m.)"/>
    <s v="m3"/>
    <n v="7.41"/>
    <n v="39.93"/>
    <n v="295.88130000000001"/>
    <n v="0"/>
    <n v="0"/>
    <n v="295.88130000000001"/>
    <n v="3.35"/>
    <n v="30873.089999999989"/>
    <n v="9.5837928759317619E-3"/>
    <s v="IISS"/>
    <s v="01.03.03.09"/>
  </r>
  <r>
    <x v="5"/>
    <m/>
    <m/>
    <x v="6"/>
    <x v="13"/>
    <n v="401"/>
    <s v="TUBERIA PVC SAP COLGADA DE 2&quot;"/>
    <s v="m"/>
    <n v="60.21"/>
    <n v="17.86"/>
    <n v="1075.3506"/>
    <n v="1.83"/>
    <n v="110.18429999999999"/>
    <n v="1444.4680049999999"/>
    <n v="3.35"/>
    <n v="30873.089999999989"/>
    <n v="4.6787283197114393E-2"/>
    <s v="IISS"/>
    <s v="01.03.04.01"/>
  </r>
  <r>
    <x v="5"/>
    <m/>
    <m/>
    <x v="6"/>
    <x v="13"/>
    <n v="401"/>
    <s v="TUBERIA PVC SAP COLGADA DE 4&quot;"/>
    <s v="m"/>
    <n v="394.25"/>
    <n v="24.95"/>
    <n v="9836.5375000000004"/>
    <n v="4.55"/>
    <n v="1793.8375000000001"/>
    <n v="15845.893125000001"/>
    <n v="3.35"/>
    <n v="30873.089999999989"/>
    <n v="0.51325905910292768"/>
    <s v="IISS"/>
    <s v="01.03.04.03"/>
  </r>
  <r>
    <x v="5"/>
    <m/>
    <m/>
    <x v="6"/>
    <x v="13"/>
    <n v="401"/>
    <s v="TUBERIA PVC SAP COLGADA DE 6&quot;"/>
    <s v="m"/>
    <n v="103.89"/>
    <n v="35.979999999999997"/>
    <n v="3737.962199999999"/>
    <n v="20.46"/>
    <n v="2125.5893999999998"/>
    <n v="10858.68669"/>
    <n v="3.35"/>
    <n v="30873.089999999989"/>
    <n v="0.35172011256404861"/>
    <s v="IISS"/>
    <s v="01.03.04.04"/>
  </r>
  <r>
    <x v="5"/>
    <m/>
    <m/>
    <x v="6"/>
    <x v="1"/>
    <m/>
    <s v="TUBERIA PPR PN-10 COLGADA DE 3&quot;"/>
    <s v="m"/>
    <n v="51.66"/>
    <n v="109.56"/>
    <n v="5659.8696"/>
    <n v="0"/>
    <n v="0"/>
    <n v="5659.8696"/>
    <n v="3.35"/>
    <n v="30873.089999999989"/>
    <n v="0.1833269556108573"/>
    <s v="IISS"/>
    <s v="01.03.04.06"/>
  </r>
  <r>
    <x v="5"/>
    <m/>
    <m/>
    <x v="6"/>
    <x v="13"/>
    <n v="401"/>
    <s v="REGISTRO COLGADO TIPO DADO, Ø2&quot;"/>
    <s v="und"/>
    <n v="17"/>
    <n v="42.17"/>
    <n v="716.89"/>
    <n v="0"/>
    <n v="0"/>
    <n v="716.89"/>
    <n v="3.35"/>
    <n v="30873.089999999989"/>
    <n v="2.3220545789229399E-2"/>
    <s v="IISS"/>
    <s v="01.03.04.07"/>
  </r>
  <r>
    <x v="5"/>
    <m/>
    <m/>
    <x v="6"/>
    <x v="13"/>
    <n v="401"/>
    <s v="REGISTRO COLGADO TIPO DADO, Ø3&quot;"/>
    <s v="und"/>
    <n v="1"/>
    <n v="68.42"/>
    <n v="68.42"/>
    <n v="0"/>
    <n v="0"/>
    <n v="68.42"/>
    <n v="3.35"/>
    <n v="30873.089999999989"/>
    <n v="2.2161694861123401E-3"/>
    <s v="IISS"/>
    <s v="01.03.04.08"/>
  </r>
  <r>
    <x v="5"/>
    <m/>
    <m/>
    <x v="6"/>
    <x v="13"/>
    <n v="401"/>
    <s v="REGISTRO COLGADO TIPO DADO, Ø4&quot;"/>
    <s v="und"/>
    <n v="95"/>
    <n v="90.18"/>
    <n v="8567.1"/>
    <n v="0"/>
    <n v="0"/>
    <n v="8567.1"/>
    <n v="3.35"/>
    <n v="30873.089999999989"/>
    <n v="0.27749408951290599"/>
    <s v="IISS"/>
    <s v="01.03.04.09"/>
  </r>
  <r>
    <x v="5"/>
    <m/>
    <m/>
    <x v="6"/>
    <x v="13"/>
    <n v="401"/>
    <s v="REGISTRO COLGADO TIPO DADO, Ø6&quot;"/>
    <s v="und"/>
    <n v="13"/>
    <n v="162.32"/>
    <n v="2110.16"/>
    <n v="0"/>
    <n v="0"/>
    <n v="2110.16"/>
    <n v="3.35"/>
    <n v="30873.089999999989"/>
    <n v="6.8349491417930647E-2"/>
    <s v="IISS"/>
    <s v="01.03.04.10"/>
  </r>
  <r>
    <x v="5"/>
    <m/>
    <m/>
    <x v="4"/>
    <x v="14"/>
    <n v="204"/>
    <s v="PASES EN VIGA DE 3&quot;"/>
    <s v="und"/>
    <n v="12"/>
    <n v="38.21"/>
    <n v="458.52"/>
    <n v="0"/>
    <n v="0"/>
    <n v="458.52"/>
    <n v="3.35"/>
    <n v="30873.089999999989"/>
    <n v="1.4851768967732097E-2"/>
    <s v="IISS"/>
    <s v="01.03.04.12"/>
  </r>
  <r>
    <x v="5"/>
    <m/>
    <m/>
    <x v="4"/>
    <x v="14"/>
    <n v="204"/>
    <s v="PASES EN VIGA DE 4&quot;"/>
    <s v="und"/>
    <n v="17"/>
    <n v="54.41"/>
    <n v="924.96999999999991"/>
    <n v="0"/>
    <n v="0"/>
    <n v="924.96999999999991"/>
    <n v="3.35"/>
    <n v="30873.089999999989"/>
    <n v="2.9960395930566076E-2"/>
    <s v="IISS"/>
    <s v="01.03.04.13"/>
  </r>
  <r>
    <x v="5"/>
    <m/>
    <m/>
    <x v="6"/>
    <x v="13"/>
    <n v="401"/>
    <s v="MONTANTE DE VENTILACION PVC, Ø2&quot;"/>
    <s v="m"/>
    <n v="86.2"/>
    <n v="29.5"/>
    <n v="2542.9"/>
    <n v="1.66"/>
    <n v="143.09200000000001"/>
    <n v="3022.2582000000002"/>
    <n v="3.35"/>
    <n v="30873.089999999989"/>
    <n v="9.7892961151604882E-2"/>
    <s v="IISS"/>
    <s v="01.03.05.01"/>
  </r>
  <r>
    <x v="5"/>
    <m/>
    <m/>
    <x v="6"/>
    <x v="13"/>
    <n v="401"/>
    <s v="MONTANTE DE VENTILACION PVC, Ø3&quot;"/>
    <s v="m"/>
    <n v="27.1"/>
    <n v="37.520000000000003"/>
    <n v="1016.792"/>
    <n v="2.72"/>
    <n v="73.712000000000003"/>
    <n v="1263.7272"/>
    <n v="3.35"/>
    <n v="30873.089999999989"/>
    <n v="4.0932967837038682E-2"/>
    <s v="IISS"/>
    <s v="01.03.05.02"/>
  </r>
  <r>
    <x v="5"/>
    <m/>
    <m/>
    <x v="6"/>
    <x v="13"/>
    <n v="401"/>
    <s v="MONTANTE DE VENTILACION PVC, Ø4&quot;"/>
    <s v="m"/>
    <n v="1815"/>
    <n v="37.28"/>
    <n v="67663.199999999997"/>
    <n v="4.55"/>
    <n v="8258.25"/>
    <n v="95328.337499999994"/>
    <n v="3.35"/>
    <n v="30873.089999999989"/>
    <n v="3.0877485052516618"/>
    <s v="IISS"/>
    <s v="01.03.05.03"/>
  </r>
  <r>
    <x v="5"/>
    <m/>
    <m/>
    <x v="6"/>
    <x v="13"/>
    <n v="401"/>
    <s v="MONTANTE DE DESAGUE PVC, Ø2&quot;"/>
    <s v="m"/>
    <n v="478.8"/>
    <n v="29.5"/>
    <n v="14124.6"/>
    <n v="1.66"/>
    <n v="794.80799999999999"/>
    <n v="16787.2068"/>
    <n v="3.35"/>
    <n v="30873.089999999989"/>
    <n v="0.54374883757991199"/>
    <s v="IISS"/>
    <s v="01.03.05.04"/>
  </r>
  <r>
    <x v="5"/>
    <m/>
    <m/>
    <x v="6"/>
    <x v="13"/>
    <n v="401"/>
    <s v="MONTANTE DE DESAGUE PVC, Ø4&quot;"/>
    <s v="m"/>
    <n v="1943"/>
    <n v="31.45"/>
    <n v="61107.35"/>
    <n v="4.55"/>
    <n v="8840.65"/>
    <n v="90723.527499999997"/>
    <n v="3.35"/>
    <n v="30873.089999999989"/>
    <n v="2.9385956345801483"/>
    <s v="IISS"/>
    <s v="01.03.05.06"/>
  </r>
  <r>
    <x v="5"/>
    <m/>
    <m/>
    <x v="6"/>
    <x v="13"/>
    <n v="401"/>
    <s v="MONTANTE DE DESAGUE PVC, Ø6&quot;"/>
    <s v="m"/>
    <n v="26"/>
    <n v="37.11"/>
    <n v="964.86"/>
    <n v="20.46"/>
    <n v="531.96"/>
    <n v="2746.9259999999999"/>
    <n v="3.35"/>
    <n v="30873.089999999989"/>
    <n v="8.8974767345931391E-2"/>
    <s v="IISS"/>
    <s v="01.03.05.07"/>
  </r>
  <r>
    <x v="5"/>
    <m/>
    <m/>
    <x v="6"/>
    <x v="13"/>
    <n v="401"/>
    <s v="SOMBRERO DE VENTILACION 2&quot;"/>
    <s v="und"/>
    <n v="7"/>
    <n v="25.62"/>
    <n v="179.34"/>
    <n v="0"/>
    <n v="0"/>
    <n v="179.34"/>
    <n v="3.35"/>
    <n v="30873.089999999989"/>
    <n v="5.8089423507656692E-3"/>
    <s v="IISS"/>
    <s v="01.03.05.08"/>
  </r>
  <r>
    <x v="5"/>
    <m/>
    <m/>
    <x v="6"/>
    <x v="13"/>
    <n v="401"/>
    <s v="SOMBRERO DE VENTILACION 4&quot;"/>
    <s v="und"/>
    <n v="29"/>
    <n v="32.08"/>
    <n v="930.31999999999994"/>
    <n v="0"/>
    <n v="0"/>
    <n v="930.31999999999994"/>
    <n v="3.35"/>
    <n v="30873.089999999989"/>
    <n v="3.0133686002923592E-2"/>
    <s v="IISS"/>
    <s v="01.03.05.10"/>
  </r>
  <r>
    <x v="5"/>
    <m/>
    <m/>
    <x v="6"/>
    <x v="1"/>
    <m/>
    <s v="REGISTRO ROSCADO DE BRONCE, Ø2&quot;"/>
    <s v="und"/>
    <n v="1208"/>
    <n v="33.549999999999997"/>
    <n v="40528.399999999987"/>
    <n v="0"/>
    <n v="0"/>
    <n v="40528.399999999987"/>
    <n v="3.35"/>
    <n v="30873.089999999989"/>
    <n v="1.3127419380437786"/>
    <s v="IISS"/>
    <s v="01.03.06.01"/>
  </r>
  <r>
    <x v="5"/>
    <m/>
    <m/>
    <x v="6"/>
    <x v="1"/>
    <m/>
    <s v="REGISTRO ROSCADO DE BRONCE, Ø4&quot;"/>
    <s v="und"/>
    <n v="48"/>
    <n v="60.04"/>
    <n v="2881.92"/>
    <n v="0"/>
    <n v="0"/>
    <n v="2881.92"/>
    <n v="3.35"/>
    <n v="30873.089999999989"/>
    <n v="9.3347313145525801E-2"/>
    <s v="IISS"/>
    <s v="01.03.06.03"/>
  </r>
  <r>
    <x v="5"/>
    <m/>
    <m/>
    <x v="6"/>
    <x v="13"/>
    <n v="401"/>
    <s v="SUMIDERO DE BRONCE, Ø2&quot;"/>
    <s v="und"/>
    <n v="1057"/>
    <n v="33.950000000000003"/>
    <n v="35885.15"/>
    <n v="0"/>
    <n v="0"/>
    <n v="35885.15"/>
    <n v="3.35"/>
    <n v="30873.089999999989"/>
    <n v="1.1623439701047098"/>
    <s v="IISS"/>
    <s v="01.03.06.05"/>
  </r>
  <r>
    <x v="5"/>
    <m/>
    <m/>
    <x v="6"/>
    <x v="13"/>
    <n v="401"/>
    <s v="SUMIDERO DE BRONCE, Ø4&quot;"/>
    <s v="und"/>
    <n v="18"/>
    <n v="62.49"/>
    <n v="1124.82"/>
    <n v="0"/>
    <n v="0"/>
    <n v="1124.82"/>
    <n v="3.35"/>
    <n v="30873.089999999989"/>
    <n v="3.6433670876481764E-2"/>
    <s v="IISS"/>
    <s v="01.03.06.07"/>
  </r>
  <r>
    <x v="5"/>
    <m/>
    <m/>
    <x v="5"/>
    <x v="16"/>
    <n v="315"/>
    <s v="PINTURA EN TUBERIAS DE INSTALACIONES"/>
    <s v="glb"/>
    <n v="1"/>
    <n v="2194.8000000000002"/>
    <n v="2194.8000000000002"/>
    <n v="0"/>
    <n v="0"/>
    <n v="2194.8000000000002"/>
    <n v="3.35"/>
    <n v="30873.089999999989"/>
    <n v="7.1091037534629697E-2"/>
    <s v="IISS"/>
    <s v="01.03.07.01"/>
  </r>
  <r>
    <x v="5"/>
    <m/>
    <m/>
    <x v="6"/>
    <x v="13"/>
    <n v="401"/>
    <s v="PRUEBA HIDRAULICA PARA TUBERIAS DESAGUE"/>
    <s v="glb"/>
    <n v="1"/>
    <n v="18834.57"/>
    <n v="18834.57"/>
    <n v="0"/>
    <n v="0"/>
    <n v="18834.57"/>
    <n v="3.35"/>
    <n v="30873.089999999989"/>
    <n v="0.61006429871451173"/>
    <s v="IISS"/>
    <s v="01.03.07.02"/>
  </r>
  <r>
    <x v="5"/>
    <m/>
    <m/>
    <x v="6"/>
    <x v="1"/>
    <m/>
    <s v="EMPALME A RED PUBLICA DE AGUA Y DESAGUE"/>
    <s v="glb"/>
    <n v="1"/>
    <n v="1500"/>
    <n v="1500"/>
    <n v="0"/>
    <n v="0"/>
    <n v="1500"/>
    <n v="3.35"/>
    <n v="30873.089999999989"/>
    <n v="4.858600159556431E-2"/>
    <s v="IISS"/>
    <s v="01.03.07.03"/>
  </r>
  <r>
    <x v="5"/>
    <m/>
    <m/>
    <x v="6"/>
    <x v="1"/>
    <m/>
    <s v="CAJAS DE REGISTRO DE DESAGUE 24&quot; x 24&quot;"/>
    <s v="und"/>
    <n v="1"/>
    <n v="482.19"/>
    <n v="482.19"/>
    <n v="0"/>
    <n v="0"/>
    <n v="482.19"/>
    <n v="3.35"/>
    <n v="30873.089999999989"/>
    <n v="1.5618456072910103E-2"/>
    <s v="IISS"/>
    <s v="01.03.07.04"/>
  </r>
  <r>
    <x v="5"/>
    <m/>
    <m/>
    <x v="6"/>
    <x v="1"/>
    <m/>
    <s v="CAJAS DE REGISTRO DE DESAGUE 12&quot; x 24&quot; - RØ6"/>
    <s v="und"/>
    <n v="5"/>
    <n v="401.19"/>
    <n v="2005.95"/>
    <n v="0"/>
    <n v="0"/>
    <n v="2005.95"/>
    <n v="3.35"/>
    <n v="30873.089999999989"/>
    <n v="6.4974059933748149E-2"/>
    <s v="IISS"/>
    <s v="01.03.07.05"/>
  </r>
  <r>
    <x v="5"/>
    <m/>
    <m/>
    <x v="6"/>
    <x v="13"/>
    <n v="401"/>
    <s v="VALVULA ANTIRRETORNO"/>
    <s v="und"/>
    <n v="7"/>
    <n v="687.28"/>
    <n v="4810.96"/>
    <n v="0"/>
    <n v="0"/>
    <n v="4810.96"/>
    <n v="3.35"/>
    <n v="30873.089999999989"/>
    <n v="0.15583020682413071"/>
    <s v="IISS"/>
    <s v="01.03.07.06"/>
  </r>
  <r>
    <x v="5"/>
    <m/>
    <m/>
    <x v="6"/>
    <x v="1"/>
    <m/>
    <s v="VALVULA DE ADMISION DE AIRE Ø2&quot;"/>
    <s v="und"/>
    <n v="158"/>
    <n v="75.680000000000007"/>
    <n v="11957.44"/>
    <n v="0"/>
    <n v="0"/>
    <n v="11957.44"/>
    <n v="3.35"/>
    <n v="30873.089999999989"/>
    <n v="0.3873094659459097"/>
    <s v="IISS"/>
    <s v="01.03.07.07"/>
  </r>
  <r>
    <x v="5"/>
    <m/>
    <m/>
    <x v="6"/>
    <x v="13"/>
    <n v="401"/>
    <s v="INSTALACION DE INODORO"/>
    <s v="und"/>
    <n v="568"/>
    <n v="79.099999999999994"/>
    <n v="44928.800000000003"/>
    <n v="0"/>
    <n v="0"/>
    <n v="44928.800000000003"/>
    <n v="3.35"/>
    <n v="30873.089999999989"/>
    <n v="1.4552738323245267"/>
    <s v="IISS"/>
    <s v="01.03.08.01"/>
  </r>
  <r>
    <x v="5"/>
    <m/>
    <m/>
    <x v="6"/>
    <x v="13"/>
    <n v="401"/>
    <s v="INSTALACION DE URINARIO"/>
    <s v="und"/>
    <n v="16"/>
    <n v="79.099999999999994"/>
    <n v="1265.5999999999999"/>
    <n v="0"/>
    <n v="0"/>
    <n v="1265.5999999999999"/>
    <n v="3.35"/>
    <n v="30873.089999999989"/>
    <n v="4.0993629079564123E-2"/>
    <s v="IISS"/>
    <s v="01.03.08.02"/>
  </r>
  <r>
    <x v="5"/>
    <m/>
    <m/>
    <x v="6"/>
    <x v="13"/>
    <n v="401"/>
    <s v="INSTALACION DE DUCHAS (MEZCLADORA)"/>
    <s v="und"/>
    <n v="546"/>
    <n v="79.099999999999994"/>
    <n v="43188.6"/>
    <n v="0"/>
    <n v="0"/>
    <n v="43188.6"/>
    <n v="3.35"/>
    <n v="30873.089999999989"/>
    <n v="1.3989075923401257"/>
    <s v="IISS"/>
    <s v="01.03.08.03"/>
  </r>
  <r>
    <x v="5"/>
    <m/>
    <m/>
    <x v="6"/>
    <x v="13"/>
    <n v="401"/>
    <s v="INSTALACION DE LAVADEROS Y OVALINES (INC. GRIFERIA)"/>
    <s v="und"/>
    <n v="1234"/>
    <n v="79.099999999999994"/>
    <n v="97609.4"/>
    <n v="0"/>
    <n v="0"/>
    <n v="97609.4"/>
    <n v="3.35"/>
    <n v="30873.089999999989"/>
    <n v="3.1616336427613829"/>
    <s v="IISS"/>
    <s v="01.03.08.04"/>
  </r>
  <r>
    <x v="5"/>
    <m/>
    <m/>
    <x v="6"/>
    <x v="1"/>
    <m/>
    <s v="OFICINAS"/>
    <s v="glb"/>
    <n v="-1"/>
    <n v="59000"/>
    <n v="-59000"/>
    <n v="0"/>
    <n v="0"/>
    <n v="-59000"/>
    <n v="3.35"/>
    <n v="30873.089999999989"/>
    <n v="-1.9110493960921962"/>
    <s v="IISS"/>
    <s v="01.03.08.04"/>
  </r>
  <r>
    <x v="5"/>
    <m/>
    <m/>
    <x v="3"/>
    <x v="5"/>
    <n v="1101"/>
    <s v="OBRAS CIVILES PARA LA COLOCACIÓN DE ASCENSOR"/>
    <s v="und"/>
    <n v="1"/>
    <n v="15750"/>
    <n v="15750"/>
    <n v="0"/>
    <n v="0"/>
    <n v="15750"/>
    <n v="3.35"/>
    <n v="30873.089999999989"/>
    <n v="0.51015301675342528"/>
    <s v="OBRA CIVIL ASCENSOR"/>
    <m/>
  </r>
  <r>
    <x v="5"/>
    <m/>
    <m/>
    <x v="3"/>
    <x v="5"/>
    <n v="1101"/>
    <s v="IMPERMEABILIZACIÓN ASCENSOR COMERCIAL"/>
    <s v="m2"/>
    <n v="38.805"/>
    <n v="85"/>
    <n v="3298.4250000000002"/>
    <n v="0"/>
    <n v="0"/>
    <n v="3298.4250000000002"/>
    <n v="3.35"/>
    <n v="30873.089999999989"/>
    <n v="0.10683818820856614"/>
    <s v="OBRA CIVIL ASCENSOR"/>
    <m/>
  </r>
  <r>
    <x v="5"/>
    <m/>
    <m/>
    <x v="4"/>
    <x v="14"/>
    <n v="204"/>
    <s v="ESTRUCTURAS (DINTELES METÁLICOS/COLUMNAS METÁLICAS)"/>
    <s v="glb"/>
    <n v="1"/>
    <n v="77000"/>
    <n v="77000"/>
    <n v="0"/>
    <n v="0"/>
    <n v="77000"/>
    <n v="3.35"/>
    <n v="30873.089999999989"/>
    <n v="2.4940814152389681"/>
    <s v="OBRA CIVIL ASCENSOR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m/>
    <m/>
    <x v="0"/>
    <m/>
    <m/>
    <m/>
    <m/>
    <s v="EQUIP"/>
    <m/>
    <s v="GAS"/>
    <m/>
    <m/>
    <m/>
    <m/>
    <m/>
  </r>
  <r>
    <x v="1"/>
    <s v="San Isidro"/>
    <s v="Lima Top"/>
    <x v="1"/>
    <n v="38.743946341030686"/>
    <n v="988.28841391348374"/>
    <n v="48.504519758317791"/>
    <n v="5.0155193810813685"/>
    <n v="23.314103982846046"/>
    <n v="479.81068779788041"/>
    <n v="10.473336463529481"/>
    <m/>
    <n v="153.9689059516439"/>
    <n v="18.428354648834105"/>
    <n v="66.813220568614483"/>
    <n v="130.09975797729598"/>
  </r>
  <r>
    <x v="2"/>
    <s v="La Victoria"/>
    <s v="Lima Centro"/>
    <x v="2"/>
    <n v="24.756599716284146"/>
    <n v="683.65986534316994"/>
    <n v="27.159328207417239"/>
    <n v="9.4752564566458783"/>
    <n v="11.669264100296939"/>
    <n v="563.12374879201764"/>
    <n v="13.769002870744689"/>
    <n v="9.0033065692333736"/>
    <n v="135.97275693692626"/>
    <n v="42.005356218046629"/>
    <n v="78.293014368326169"/>
    <n v="130.97552036266168"/>
  </r>
  <r>
    <x v="3"/>
    <s v="Magdalena del Mar"/>
    <s v="Lima Moderna"/>
    <x v="3"/>
    <n v="52.910515445344174"/>
    <n v="661.88831882691591"/>
    <n v="43.660582691260693"/>
    <n v="4.5844352224041813"/>
    <n v="12.715287046566537"/>
    <n v="595.40826164630937"/>
    <n v="11.232801047741724"/>
    <n v="8.6356267427300679"/>
    <n v="165.48938276879139"/>
    <n v="28.322947776893155"/>
    <n v="80.480004984109101"/>
    <n v="125.75819265750273"/>
  </r>
  <r>
    <x v="4"/>
    <s v="Miraflores"/>
    <s v="Lima Top"/>
    <x v="1"/>
    <n v="32.780199055385779"/>
    <n v="709.18643677785235"/>
    <n v="80.988531271960639"/>
    <n v="9.2338573926686198"/>
    <n v="8.279244635473697"/>
    <n v="679.50542058213114"/>
    <n v="12.445976891271307"/>
    <n v="12.121948716272533"/>
    <n v="176.68415336089816"/>
    <n v="30.696419127620981"/>
    <n v="92.009713347170219"/>
    <n v="177.65683439833958"/>
  </r>
  <r>
    <x v="5"/>
    <s v="Surquillo"/>
    <s v="Lima Moderna"/>
    <x v="3"/>
    <n v="53.19203923222458"/>
    <n v="660.28962778575635"/>
    <n v="33.499014821645659"/>
    <n v="8.6296426109995945"/>
    <n v="3.5118730907725801"/>
    <n v="592.83747408527177"/>
    <n v="13.829452445479223"/>
    <n v="11.595327840523906"/>
    <n v="154.16666893437386"/>
    <n v="27.819396311495531"/>
    <n v="85.189077155056424"/>
    <n v="129.78395644880385"/>
  </r>
  <r>
    <x v="6"/>
    <s v="Lince"/>
    <s v="Lima Moderna"/>
    <x v="3"/>
    <n v="47.971563540352555"/>
    <n v="734.15634684849499"/>
    <n v="53.117867721609272"/>
    <n v="45.734962258455774"/>
    <n v="13.688475312375267"/>
    <n v="582.72378994318046"/>
    <n v="25.256129476660178"/>
    <n v="0.59078038257885257"/>
    <n v="186.18872253690401"/>
    <n v="20.454635846893268"/>
    <n v="107.13011727685942"/>
    <n v="181.753736462632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3F770-DF9B-437E-9BE0-D65D30771F94}" name="PivotTable2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O11" firstHeaderRow="1" firstDataRow="2" firstDataCol="1"/>
  <pivotFields count="19">
    <pivotField axis="axisRow" showAll="0">
      <items count="7">
        <item x="2"/>
        <item x="4"/>
        <item x="3"/>
        <item x="1"/>
        <item x="5"/>
        <item x="0"/>
        <item t="default"/>
      </items>
    </pivotField>
    <pivotField showAll="0"/>
    <pivotField showAll="0"/>
    <pivotField axis="axisCol" showAll="0">
      <items count="14">
        <item x="9"/>
        <item x="5"/>
        <item x="3"/>
        <item x="11"/>
        <item x="10"/>
        <item x="4"/>
        <item x="8"/>
        <item x="1"/>
        <item x="2"/>
        <item x="7"/>
        <item x="6"/>
        <item x="0"/>
        <item x="12"/>
        <item t="default"/>
      </items>
    </pivotField>
    <pivotField showAll="0">
      <items count="60">
        <item x="49"/>
        <item x="17"/>
        <item x="39"/>
        <item x="22"/>
        <item x="33"/>
        <item x="5"/>
        <item x="56"/>
        <item x="55"/>
        <item x="24"/>
        <item x="27"/>
        <item x="36"/>
        <item x="47"/>
        <item x="14"/>
        <item x="15"/>
        <item x="18"/>
        <item x="52"/>
        <item x="46"/>
        <item x="26"/>
        <item x="30"/>
        <item x="58"/>
        <item x="50"/>
        <item x="12"/>
        <item x="11"/>
        <item x="53"/>
        <item x="32"/>
        <item x="38"/>
        <item x="29"/>
        <item x="3"/>
        <item x="43"/>
        <item x="54"/>
        <item x="40"/>
        <item x="4"/>
        <item x="37"/>
        <item x="2"/>
        <item x="13"/>
        <item x="45"/>
        <item x="44"/>
        <item x="7"/>
        <item x="9"/>
        <item x="31"/>
        <item x="48"/>
        <item x="57"/>
        <item x="16"/>
        <item x="20"/>
        <item x="21"/>
        <item x="35"/>
        <item x="41"/>
        <item x="1"/>
        <item x="10"/>
        <item x="23"/>
        <item x="42"/>
        <item x="0"/>
        <item x="19"/>
        <item x="51"/>
        <item x="34"/>
        <item x="28"/>
        <item x="8"/>
        <item x="6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Ratio (S/./m2)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9D1C0-DD55-4046-87D4-D955C317FE51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6">
    <pivotField axis="axisRow" showAll="0">
      <items count="8">
        <item x="1"/>
        <item x="5"/>
        <item x="3"/>
        <item x="4"/>
        <item x="2"/>
        <item x="6"/>
        <item x="0"/>
        <item t="default"/>
      </items>
    </pivotField>
    <pivotField showAll="0"/>
    <pivotField showAll="0"/>
    <pivotField axis="axisPage" multipleItemSelectionAllowed="1" showAll="0">
      <items count="5">
        <item x="2"/>
        <item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1"/>
    </i>
    <i>
      <x v="2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EST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showGridLines="0" zoomScaleNormal="83" workbookViewId="0">
      <pane ySplit="3" topLeftCell="A52" activePane="bottomLeft" state="frozen"/>
      <selection pane="bottomLeft" activeCell="D74" sqref="D74"/>
    </sheetView>
  </sheetViews>
  <sheetFormatPr defaultColWidth="8.7109375" defaultRowHeight="15" x14ac:dyDescent="0.25"/>
  <cols>
    <col min="1" max="1" width="8.7109375" style="6" customWidth="1"/>
    <col min="2" max="3" width="18.7109375" style="7" customWidth="1"/>
    <col min="4" max="4" width="45.7109375" style="6" customWidth="1"/>
    <col min="5" max="5" width="15.85546875" style="6" customWidth="1"/>
    <col min="6" max="6" width="125.28515625" style="7" bestFit="1" customWidth="1"/>
    <col min="7" max="7" width="13.140625" style="7" customWidth="1"/>
    <col min="8" max="11" width="8.7109375" style="7" customWidth="1"/>
    <col min="12" max="16384" width="8.7109375" style="7"/>
  </cols>
  <sheetData>
    <row r="1" spans="1:6" ht="16.899999999999999" customHeight="1" x14ac:dyDescent="0.25">
      <c r="B1" s="49" t="s">
        <v>8168</v>
      </c>
      <c r="C1" s="50"/>
      <c r="D1" s="51"/>
      <c r="E1" s="51"/>
      <c r="F1" s="50"/>
    </row>
    <row r="3" spans="1:6" ht="24" customHeight="1" thickBot="1" x14ac:dyDescent="0.3">
      <c r="A3" s="8" t="s">
        <v>8169</v>
      </c>
      <c r="B3" s="8" t="s">
        <v>3</v>
      </c>
      <c r="C3" s="8" t="s">
        <v>8170</v>
      </c>
      <c r="D3" s="8" t="s">
        <v>4</v>
      </c>
      <c r="E3" s="8" t="s">
        <v>8170</v>
      </c>
      <c r="F3" s="8" t="s">
        <v>8171</v>
      </c>
    </row>
    <row r="4" spans="1:6" s="6" customFormat="1" ht="27.6" customHeight="1" x14ac:dyDescent="0.2">
      <c r="A4" s="43">
        <v>1</v>
      </c>
      <c r="B4" s="47" t="s">
        <v>8172</v>
      </c>
      <c r="C4" s="38" t="s">
        <v>22</v>
      </c>
      <c r="D4" s="9" t="s">
        <v>37</v>
      </c>
      <c r="E4" s="10">
        <v>101</v>
      </c>
      <c r="F4" s="11" t="s">
        <v>8173</v>
      </c>
    </row>
    <row r="5" spans="1:6" x14ac:dyDescent="0.25">
      <c r="A5" s="44"/>
      <c r="B5" s="39"/>
      <c r="C5" s="39"/>
      <c r="D5" s="12" t="s">
        <v>87</v>
      </c>
      <c r="E5" s="13">
        <v>102</v>
      </c>
      <c r="F5" s="14" t="s">
        <v>8174</v>
      </c>
    </row>
    <row r="6" spans="1:6" x14ac:dyDescent="0.25">
      <c r="A6" s="44"/>
      <c r="B6" s="39"/>
      <c r="C6" s="39"/>
      <c r="D6" s="12" t="s">
        <v>125</v>
      </c>
      <c r="E6" s="13">
        <v>103</v>
      </c>
      <c r="F6" s="14" t="s">
        <v>8175</v>
      </c>
    </row>
    <row r="7" spans="1:6" x14ac:dyDescent="0.25">
      <c r="A7" s="44"/>
      <c r="B7" s="39"/>
      <c r="C7" s="39"/>
      <c r="D7" s="12" t="s">
        <v>377</v>
      </c>
      <c r="E7" s="13">
        <v>104</v>
      </c>
      <c r="F7" s="14" t="s">
        <v>8176</v>
      </c>
    </row>
    <row r="8" spans="1:6" x14ac:dyDescent="0.25">
      <c r="A8" s="44"/>
      <c r="B8" s="39"/>
      <c r="C8" s="39"/>
      <c r="D8" s="15" t="s">
        <v>94</v>
      </c>
      <c r="E8" s="13">
        <v>105</v>
      </c>
      <c r="F8" s="16" t="s">
        <v>8177</v>
      </c>
    </row>
    <row r="9" spans="1:6" ht="15.75" customHeight="1" x14ac:dyDescent="0.25">
      <c r="A9" s="44"/>
      <c r="B9" s="39"/>
      <c r="C9" s="39"/>
      <c r="D9" s="15" t="s">
        <v>23</v>
      </c>
      <c r="E9" s="13">
        <v>106</v>
      </c>
      <c r="F9" s="16" t="s">
        <v>8178</v>
      </c>
    </row>
    <row r="10" spans="1:6" ht="28.15" customHeight="1" thickBot="1" x14ac:dyDescent="0.3">
      <c r="A10" s="45"/>
      <c r="B10" s="48"/>
      <c r="C10" s="40"/>
      <c r="D10" s="15" t="s">
        <v>8179</v>
      </c>
      <c r="E10" s="13">
        <v>107</v>
      </c>
      <c r="F10" s="16" t="s">
        <v>8180</v>
      </c>
    </row>
    <row r="11" spans="1:6" ht="26.85" customHeight="1" x14ac:dyDescent="0.25">
      <c r="A11" s="43">
        <v>2</v>
      </c>
      <c r="B11" s="38" t="s">
        <v>8181</v>
      </c>
      <c r="C11" s="38" t="s">
        <v>90</v>
      </c>
      <c r="D11" s="9" t="s">
        <v>91</v>
      </c>
      <c r="E11" s="10">
        <v>201</v>
      </c>
      <c r="F11" s="11" t="s">
        <v>8182</v>
      </c>
    </row>
    <row r="12" spans="1:6" x14ac:dyDescent="0.25">
      <c r="A12" s="44"/>
      <c r="B12" s="39"/>
      <c r="C12" s="39"/>
      <c r="D12" s="12" t="s">
        <v>225</v>
      </c>
      <c r="E12" s="13">
        <v>202</v>
      </c>
      <c r="F12" s="14" t="s">
        <v>8183</v>
      </c>
    </row>
    <row r="13" spans="1:6" x14ac:dyDescent="0.25">
      <c r="A13" s="44"/>
      <c r="B13" s="39"/>
      <c r="C13" s="39"/>
      <c r="D13" s="12" t="s">
        <v>174</v>
      </c>
      <c r="E13" s="13">
        <v>203</v>
      </c>
      <c r="F13" s="14" t="s">
        <v>8184</v>
      </c>
    </row>
    <row r="14" spans="1:6" x14ac:dyDescent="0.25">
      <c r="A14" s="44"/>
      <c r="B14" s="39"/>
      <c r="C14" s="39"/>
      <c r="D14" s="12" t="s">
        <v>165</v>
      </c>
      <c r="E14" s="13">
        <v>204</v>
      </c>
      <c r="F14" s="14" t="s">
        <v>8185</v>
      </c>
    </row>
    <row r="15" spans="1:6" x14ac:dyDescent="0.25">
      <c r="A15" s="44"/>
      <c r="B15" s="39"/>
      <c r="C15" s="39"/>
      <c r="D15" s="12" t="s">
        <v>296</v>
      </c>
      <c r="E15" s="13">
        <v>205</v>
      </c>
      <c r="F15" s="14" t="s">
        <v>8186</v>
      </c>
    </row>
    <row r="16" spans="1:6" x14ac:dyDescent="0.25">
      <c r="A16" s="44"/>
      <c r="B16" s="39"/>
      <c r="C16" s="39"/>
      <c r="D16" s="12" t="s">
        <v>310</v>
      </c>
      <c r="E16" s="13">
        <v>206</v>
      </c>
      <c r="F16" s="14" t="s">
        <v>8187</v>
      </c>
    </row>
    <row r="17" spans="1:6" x14ac:dyDescent="0.25">
      <c r="A17" s="44"/>
      <c r="B17" s="39"/>
      <c r="C17" s="39"/>
      <c r="D17" s="12" t="s">
        <v>8188</v>
      </c>
      <c r="E17" s="13">
        <v>207</v>
      </c>
      <c r="F17" s="14" t="s">
        <v>8189</v>
      </c>
    </row>
    <row r="18" spans="1:6" x14ac:dyDescent="0.25">
      <c r="A18" s="44"/>
      <c r="B18" s="39"/>
      <c r="C18" s="39"/>
      <c r="D18" s="12" t="s">
        <v>8190</v>
      </c>
      <c r="E18" s="13">
        <v>208</v>
      </c>
      <c r="F18" s="14" t="s">
        <v>8191</v>
      </c>
    </row>
    <row r="19" spans="1:6" x14ac:dyDescent="0.25">
      <c r="A19" s="44"/>
      <c r="B19" s="39"/>
      <c r="C19" s="39"/>
      <c r="D19" s="12" t="s">
        <v>197</v>
      </c>
      <c r="E19" s="13">
        <v>209</v>
      </c>
      <c r="F19" s="14" t="s">
        <v>8192</v>
      </c>
    </row>
    <row r="20" spans="1:6" x14ac:dyDescent="0.25">
      <c r="A20" s="44"/>
      <c r="B20" s="39"/>
      <c r="C20" s="39"/>
      <c r="D20" s="12" t="s">
        <v>8193</v>
      </c>
      <c r="E20" s="13">
        <v>210</v>
      </c>
      <c r="F20" s="14" t="s">
        <v>8194</v>
      </c>
    </row>
    <row r="21" spans="1:6" x14ac:dyDescent="0.25">
      <c r="A21" s="44"/>
      <c r="B21" s="39"/>
      <c r="C21" s="39"/>
      <c r="D21" s="12" t="s">
        <v>6258</v>
      </c>
      <c r="E21" s="13">
        <v>211</v>
      </c>
      <c r="F21" s="14" t="s">
        <v>8195</v>
      </c>
    </row>
    <row r="22" spans="1:6" x14ac:dyDescent="0.25">
      <c r="A22" s="44"/>
      <c r="B22" s="39"/>
      <c r="C22" s="39"/>
      <c r="D22" s="12" t="s">
        <v>157</v>
      </c>
      <c r="E22" s="13">
        <v>212</v>
      </c>
      <c r="F22" s="14" t="s">
        <v>8196</v>
      </c>
    </row>
    <row r="23" spans="1:6" x14ac:dyDescent="0.25">
      <c r="A23" s="44"/>
      <c r="B23" s="39"/>
      <c r="C23" s="39"/>
      <c r="D23" s="12" t="s">
        <v>2103</v>
      </c>
      <c r="E23" s="13">
        <v>213</v>
      </c>
      <c r="F23" s="14" t="s">
        <v>8197</v>
      </c>
    </row>
    <row r="24" spans="1:6" ht="15" customHeight="1" thickBot="1" x14ac:dyDescent="0.3">
      <c r="A24" s="45"/>
      <c r="B24" s="40"/>
      <c r="C24" s="40"/>
      <c r="D24" s="17" t="s">
        <v>1015</v>
      </c>
      <c r="E24" s="19">
        <v>214</v>
      </c>
      <c r="F24" s="18" t="s">
        <v>8198</v>
      </c>
    </row>
    <row r="25" spans="1:6" ht="15" customHeight="1" x14ac:dyDescent="0.25">
      <c r="A25" s="43">
        <v>3</v>
      </c>
      <c r="B25" s="46" t="s">
        <v>8199</v>
      </c>
      <c r="C25" s="46" t="s">
        <v>146</v>
      </c>
      <c r="D25" s="20" t="s">
        <v>2185</v>
      </c>
      <c r="E25" s="13">
        <v>301</v>
      </c>
      <c r="F25" s="11" t="s">
        <v>8200</v>
      </c>
    </row>
    <row r="26" spans="1:6" ht="15" customHeight="1" x14ac:dyDescent="0.25">
      <c r="A26" s="44"/>
      <c r="B26" s="39"/>
      <c r="C26" s="39"/>
      <c r="D26" s="21" t="s">
        <v>432</v>
      </c>
      <c r="E26" s="13">
        <v>302</v>
      </c>
      <c r="F26" s="22" t="s">
        <v>8201</v>
      </c>
    </row>
    <row r="27" spans="1:6" ht="15" customHeight="1" x14ac:dyDescent="0.25">
      <c r="A27" s="44"/>
      <c r="B27" s="39"/>
      <c r="C27" s="39"/>
      <c r="D27" s="21" t="s">
        <v>448</v>
      </c>
      <c r="E27" s="13">
        <v>303</v>
      </c>
      <c r="F27" s="14" t="s">
        <v>8202</v>
      </c>
    </row>
    <row r="28" spans="1:6" ht="15" customHeight="1" x14ac:dyDescent="0.25">
      <c r="A28" s="44"/>
      <c r="B28" s="39"/>
      <c r="C28" s="39"/>
      <c r="D28" s="21" t="s">
        <v>243</v>
      </c>
      <c r="E28" s="13">
        <v>304</v>
      </c>
      <c r="F28" s="14" t="s">
        <v>8203</v>
      </c>
    </row>
    <row r="29" spans="1:6" ht="15" customHeight="1" x14ac:dyDescent="0.25">
      <c r="A29" s="44"/>
      <c r="B29" s="39"/>
      <c r="C29" s="39"/>
      <c r="D29" s="21" t="s">
        <v>2349</v>
      </c>
      <c r="E29" s="13">
        <v>305</v>
      </c>
      <c r="F29" s="14" t="s">
        <v>8204</v>
      </c>
    </row>
    <row r="30" spans="1:6" ht="27.6" customHeight="1" x14ac:dyDescent="0.25">
      <c r="A30" s="44"/>
      <c r="B30" s="39"/>
      <c r="C30" s="39"/>
      <c r="D30" s="21" t="s">
        <v>2204</v>
      </c>
      <c r="E30" s="13">
        <v>306</v>
      </c>
      <c r="F30" s="14" t="s">
        <v>8205</v>
      </c>
    </row>
    <row r="31" spans="1:6" ht="27.6" customHeight="1" x14ac:dyDescent="0.25">
      <c r="A31" s="44"/>
      <c r="B31" s="39"/>
      <c r="C31" s="39"/>
      <c r="D31" s="21" t="s">
        <v>513</v>
      </c>
      <c r="E31" s="13">
        <v>307</v>
      </c>
      <c r="F31" s="14" t="s">
        <v>8206</v>
      </c>
    </row>
    <row r="32" spans="1:6" ht="15" customHeight="1" x14ac:dyDescent="0.25">
      <c r="A32" s="44"/>
      <c r="B32" s="39"/>
      <c r="C32" s="39"/>
      <c r="D32" s="21" t="s">
        <v>408</v>
      </c>
      <c r="E32" s="13">
        <v>308</v>
      </c>
      <c r="F32" s="14" t="s">
        <v>8207</v>
      </c>
    </row>
    <row r="33" spans="1:6" ht="28.5" customHeight="1" x14ac:dyDescent="0.25">
      <c r="A33" s="44"/>
      <c r="B33" s="39"/>
      <c r="C33" s="39"/>
      <c r="D33" s="21" t="s">
        <v>811</v>
      </c>
      <c r="E33" s="13">
        <v>309</v>
      </c>
      <c r="F33" s="14" t="s">
        <v>8208</v>
      </c>
    </row>
    <row r="34" spans="1:6" ht="27.6" customHeight="1" x14ac:dyDescent="0.25">
      <c r="A34" s="44"/>
      <c r="B34" s="39"/>
      <c r="C34" s="39"/>
      <c r="D34" s="21" t="s">
        <v>441</v>
      </c>
      <c r="E34" s="13">
        <v>310</v>
      </c>
      <c r="F34" s="14" t="s">
        <v>8209</v>
      </c>
    </row>
    <row r="35" spans="1:6" ht="15" customHeight="1" x14ac:dyDescent="0.25">
      <c r="A35" s="44"/>
      <c r="B35" s="39"/>
      <c r="C35" s="39"/>
      <c r="D35" s="21" t="s">
        <v>425</v>
      </c>
      <c r="E35" s="13">
        <v>311</v>
      </c>
      <c r="F35" s="14" t="s">
        <v>8210</v>
      </c>
    </row>
    <row r="36" spans="1:6" ht="15" customHeight="1" x14ac:dyDescent="0.25">
      <c r="A36" s="44"/>
      <c r="B36" s="39"/>
      <c r="C36" s="39"/>
      <c r="D36" s="21" t="s">
        <v>746</v>
      </c>
      <c r="E36" s="13">
        <v>312</v>
      </c>
      <c r="F36" s="14" t="s">
        <v>8211</v>
      </c>
    </row>
    <row r="37" spans="1:6" ht="15" customHeight="1" x14ac:dyDescent="0.25">
      <c r="A37" s="44"/>
      <c r="B37" s="39"/>
      <c r="C37" s="39"/>
      <c r="D37" s="21" t="s">
        <v>662</v>
      </c>
      <c r="E37" s="13">
        <v>313</v>
      </c>
      <c r="F37" s="14" t="s">
        <v>8212</v>
      </c>
    </row>
    <row r="38" spans="1:6" ht="15" customHeight="1" x14ac:dyDescent="0.25">
      <c r="A38" s="44"/>
      <c r="B38" s="39"/>
      <c r="C38" s="39"/>
      <c r="D38" s="21" t="s">
        <v>1579</v>
      </c>
      <c r="E38" s="13">
        <v>314</v>
      </c>
      <c r="F38" s="14" t="s">
        <v>8213</v>
      </c>
    </row>
    <row r="39" spans="1:6" ht="27.6" customHeight="1" x14ac:dyDescent="0.25">
      <c r="A39" s="44"/>
      <c r="B39" s="39"/>
      <c r="C39" s="39"/>
      <c r="D39" s="21" t="s">
        <v>192</v>
      </c>
      <c r="E39" s="13">
        <v>315</v>
      </c>
      <c r="F39" s="14" t="s">
        <v>8214</v>
      </c>
    </row>
    <row r="40" spans="1:6" ht="15" customHeight="1" x14ac:dyDescent="0.25">
      <c r="A40" s="44"/>
      <c r="B40" s="39"/>
      <c r="C40" s="39"/>
      <c r="D40" s="21" t="s">
        <v>5652</v>
      </c>
      <c r="E40" s="13">
        <v>316</v>
      </c>
      <c r="F40" s="14" t="s">
        <v>8215</v>
      </c>
    </row>
    <row r="41" spans="1:6" s="24" customFormat="1" ht="30.6" customHeight="1" x14ac:dyDescent="0.25">
      <c r="A41" s="44"/>
      <c r="B41" s="39"/>
      <c r="C41" s="39"/>
      <c r="D41" s="23" t="s">
        <v>494</v>
      </c>
      <c r="E41" s="13">
        <v>317</v>
      </c>
      <c r="F41" s="14" t="s">
        <v>8216</v>
      </c>
    </row>
    <row r="42" spans="1:6" x14ac:dyDescent="0.25">
      <c r="A42" s="44"/>
      <c r="B42" s="39"/>
      <c r="C42" s="39"/>
      <c r="D42" s="21" t="s">
        <v>622</v>
      </c>
      <c r="E42" s="13">
        <v>318</v>
      </c>
      <c r="F42" s="14" t="s">
        <v>8217</v>
      </c>
    </row>
    <row r="43" spans="1:6" ht="15" customHeight="1" x14ac:dyDescent="0.25">
      <c r="A43" s="44"/>
      <c r="B43" s="39"/>
      <c r="C43" s="39"/>
      <c r="D43" s="21" t="s">
        <v>609</v>
      </c>
      <c r="E43" s="13">
        <v>319</v>
      </c>
      <c r="F43" s="14" t="s">
        <v>8218</v>
      </c>
    </row>
    <row r="44" spans="1:6" x14ac:dyDescent="0.25">
      <c r="A44" s="44"/>
      <c r="B44" s="39"/>
      <c r="C44" s="39"/>
      <c r="D44" s="21" t="s">
        <v>1226</v>
      </c>
      <c r="E44" s="13">
        <v>320</v>
      </c>
      <c r="F44" s="14" t="s">
        <v>8219</v>
      </c>
    </row>
    <row r="45" spans="1:6" ht="15" customHeight="1" x14ac:dyDescent="0.25">
      <c r="A45" s="44"/>
      <c r="B45" s="39"/>
      <c r="C45" s="39"/>
      <c r="D45" s="21" t="s">
        <v>147</v>
      </c>
      <c r="E45" s="13">
        <v>321</v>
      </c>
      <c r="F45" s="14" t="s">
        <v>8220</v>
      </c>
    </row>
    <row r="46" spans="1:6" ht="15" customHeight="1" x14ac:dyDescent="0.25">
      <c r="A46" s="44"/>
      <c r="B46" s="39"/>
      <c r="C46" s="39"/>
      <c r="D46" s="21" t="s">
        <v>8221</v>
      </c>
      <c r="E46" s="13">
        <v>322</v>
      </c>
      <c r="F46" s="14" t="s">
        <v>8222</v>
      </c>
    </row>
    <row r="47" spans="1:6" s="6" customFormat="1" ht="27.6" customHeight="1" x14ac:dyDescent="0.2">
      <c r="A47" s="44"/>
      <c r="B47" s="39"/>
      <c r="C47" s="39"/>
      <c r="D47" s="21" t="s">
        <v>399</v>
      </c>
      <c r="E47" s="13">
        <v>323</v>
      </c>
      <c r="F47" s="14" t="s">
        <v>8223</v>
      </c>
    </row>
    <row r="48" spans="1:6" s="6" customFormat="1" ht="15" customHeight="1" thickBot="1" x14ac:dyDescent="0.25">
      <c r="A48" s="45"/>
      <c r="B48" s="39"/>
      <c r="C48" s="39"/>
      <c r="D48" s="21" t="s">
        <v>986</v>
      </c>
      <c r="E48" s="13">
        <v>324</v>
      </c>
      <c r="F48" s="14" t="s">
        <v>8224</v>
      </c>
    </row>
    <row r="49" spans="1:6" s="6" customFormat="1" ht="42" customHeight="1" x14ac:dyDescent="0.2">
      <c r="A49" s="41">
        <v>4</v>
      </c>
      <c r="B49" s="38" t="s">
        <v>161</v>
      </c>
      <c r="C49" s="38" t="s">
        <v>160</v>
      </c>
      <c r="D49" s="20" t="s">
        <v>161</v>
      </c>
      <c r="E49" s="25">
        <v>401</v>
      </c>
      <c r="F49" s="11" t="s">
        <v>8225</v>
      </c>
    </row>
    <row r="50" spans="1:6" s="6" customFormat="1" ht="28.15" customHeight="1" thickBot="1" x14ac:dyDescent="0.25">
      <c r="A50" s="42"/>
      <c r="B50" s="40"/>
      <c r="C50" s="40"/>
      <c r="D50" s="17" t="s">
        <v>3099</v>
      </c>
      <c r="E50" s="26">
        <v>402</v>
      </c>
      <c r="F50" s="18" t="s">
        <v>8226</v>
      </c>
    </row>
    <row r="51" spans="1:6" s="6" customFormat="1" ht="28.15" customHeight="1" thickBot="1" x14ac:dyDescent="0.25">
      <c r="A51" s="27">
        <v>5</v>
      </c>
      <c r="B51" s="28" t="s">
        <v>68</v>
      </c>
      <c r="C51" s="28" t="s">
        <v>67</v>
      </c>
      <c r="D51" s="29" t="s">
        <v>68</v>
      </c>
      <c r="E51" s="30">
        <v>501</v>
      </c>
      <c r="F51" s="31" t="s">
        <v>8227</v>
      </c>
    </row>
    <row r="52" spans="1:6" ht="30.75" customHeight="1" thickBot="1" x14ac:dyDescent="0.3">
      <c r="A52" s="27">
        <v>6</v>
      </c>
      <c r="B52" s="28" t="s">
        <v>847</v>
      </c>
      <c r="C52" s="28" t="s">
        <v>846</v>
      </c>
      <c r="D52" s="29" t="s">
        <v>847</v>
      </c>
      <c r="E52" s="30">
        <v>601</v>
      </c>
      <c r="F52" s="31" t="s">
        <v>8228</v>
      </c>
    </row>
    <row r="53" spans="1:6" ht="15" customHeight="1" thickBot="1" x14ac:dyDescent="0.3">
      <c r="A53" s="27">
        <v>7</v>
      </c>
      <c r="B53" s="28" t="s">
        <v>1133</v>
      </c>
      <c r="C53" s="28" t="s">
        <v>1132</v>
      </c>
      <c r="D53" s="29" t="s">
        <v>1133</v>
      </c>
      <c r="E53" s="30">
        <v>701</v>
      </c>
      <c r="F53" s="31" t="s">
        <v>8229</v>
      </c>
    </row>
    <row r="54" spans="1:6" ht="15.75" customHeight="1" x14ac:dyDescent="0.25">
      <c r="A54" s="41">
        <v>8</v>
      </c>
      <c r="B54" s="38" t="s">
        <v>8230</v>
      </c>
      <c r="C54" s="38" t="s">
        <v>1152</v>
      </c>
      <c r="D54" s="9" t="s">
        <v>1153</v>
      </c>
      <c r="E54" s="25">
        <v>801</v>
      </c>
      <c r="F54" s="11" t="s">
        <v>8231</v>
      </c>
    </row>
    <row r="55" spans="1:6" ht="15.75" customHeight="1" thickBot="1" x14ac:dyDescent="0.3">
      <c r="A55" s="42"/>
      <c r="B55" s="40"/>
      <c r="C55" s="40"/>
      <c r="D55" s="17" t="s">
        <v>3106</v>
      </c>
      <c r="E55" s="26">
        <v>802</v>
      </c>
      <c r="F55" s="18" t="s">
        <v>8232</v>
      </c>
    </row>
    <row r="56" spans="1:6" ht="15" customHeight="1" x14ac:dyDescent="0.25">
      <c r="A56" s="41">
        <v>9</v>
      </c>
      <c r="B56" s="38" t="s">
        <v>8233</v>
      </c>
      <c r="C56" s="38" t="s">
        <v>1780</v>
      </c>
      <c r="D56" s="9" t="s">
        <v>1784</v>
      </c>
      <c r="E56" s="25">
        <v>901</v>
      </c>
      <c r="F56" s="11" t="s">
        <v>8234</v>
      </c>
    </row>
    <row r="57" spans="1:6" ht="15.75" customHeight="1" x14ac:dyDescent="0.25">
      <c r="A57" s="44"/>
      <c r="B57" s="39"/>
      <c r="C57" s="39"/>
      <c r="D57" s="12" t="s">
        <v>1812</v>
      </c>
      <c r="E57" s="32">
        <v>902</v>
      </c>
      <c r="F57" s="14" t="s">
        <v>8235</v>
      </c>
    </row>
    <row r="58" spans="1:6" ht="15.75" customHeight="1" thickBot="1" x14ac:dyDescent="0.3">
      <c r="A58" s="42"/>
      <c r="B58" s="40"/>
      <c r="C58" s="40"/>
      <c r="D58" s="17" t="s">
        <v>1782</v>
      </c>
      <c r="E58" s="26">
        <v>903</v>
      </c>
      <c r="F58" s="18" t="s">
        <v>1782</v>
      </c>
    </row>
    <row r="59" spans="1:6" x14ac:dyDescent="0.25">
      <c r="A59" s="41">
        <v>10</v>
      </c>
      <c r="B59" s="38" t="s">
        <v>8236</v>
      </c>
      <c r="C59" s="38" t="s">
        <v>1561</v>
      </c>
      <c r="D59" s="9" t="s">
        <v>1562</v>
      </c>
      <c r="E59" s="25">
        <v>1001</v>
      </c>
      <c r="F59" s="11" t="s">
        <v>8237</v>
      </c>
    </row>
    <row r="60" spans="1:6" ht="15" customHeight="1" x14ac:dyDescent="0.25">
      <c r="A60" s="44"/>
      <c r="B60" s="39"/>
      <c r="C60" s="39"/>
      <c r="D60" s="12" t="s">
        <v>1817</v>
      </c>
      <c r="E60" s="32">
        <v>1002</v>
      </c>
      <c r="F60" s="14" t="s">
        <v>1817</v>
      </c>
    </row>
    <row r="61" spans="1:6" ht="15" customHeight="1" x14ac:dyDescent="0.25">
      <c r="A61" s="44"/>
      <c r="B61" s="39"/>
      <c r="C61" s="39"/>
      <c r="D61" s="12" t="s">
        <v>1814</v>
      </c>
      <c r="E61" s="32">
        <v>1003</v>
      </c>
      <c r="F61" s="14" t="s">
        <v>8238</v>
      </c>
    </row>
    <row r="62" spans="1:6" ht="28.15" customHeight="1" thickBot="1" x14ac:dyDescent="0.3">
      <c r="A62" s="42"/>
      <c r="B62" s="40"/>
      <c r="C62" s="40"/>
      <c r="D62" s="33" t="s">
        <v>8239</v>
      </c>
      <c r="E62" s="34">
        <v>1004</v>
      </c>
      <c r="F62" s="35" t="s">
        <v>8240</v>
      </c>
    </row>
    <row r="63" spans="1:6" ht="15.75" customHeight="1" thickBot="1" x14ac:dyDescent="0.3">
      <c r="A63" s="27">
        <v>11</v>
      </c>
      <c r="B63" s="28" t="s">
        <v>75</v>
      </c>
      <c r="C63" s="28" t="s">
        <v>74</v>
      </c>
      <c r="D63" s="29" t="s">
        <v>75</v>
      </c>
      <c r="E63" s="30">
        <v>1101</v>
      </c>
      <c r="F63" s="31" t="s">
        <v>75</v>
      </c>
    </row>
    <row r="64" spans="1:6" ht="30.75" customHeight="1" thickBot="1" x14ac:dyDescent="0.3">
      <c r="A64" s="27">
        <v>12</v>
      </c>
      <c r="B64" s="28" t="s">
        <v>54</v>
      </c>
      <c r="C64" s="28" t="s">
        <v>53</v>
      </c>
      <c r="D64" s="29" t="s">
        <v>54</v>
      </c>
      <c r="E64" s="30">
        <v>1201</v>
      </c>
      <c r="F64" s="31" t="s">
        <v>8241</v>
      </c>
    </row>
    <row r="65" spans="1:6" ht="15.75" thickBot="1" x14ac:dyDescent="0.3">
      <c r="A65" s="27">
        <v>13</v>
      </c>
      <c r="B65" s="28" t="s">
        <v>8242</v>
      </c>
      <c r="C65" s="28" t="s">
        <v>8243</v>
      </c>
      <c r="D65" s="29" t="s">
        <v>8242</v>
      </c>
      <c r="E65" s="30">
        <v>1301</v>
      </c>
      <c r="F65" s="31" t="s">
        <v>8244</v>
      </c>
    </row>
    <row r="68" spans="1:6" x14ac:dyDescent="0.25">
      <c r="A68" s="7"/>
      <c r="B68" s="6"/>
      <c r="C68" s="6"/>
      <c r="D68" s="7"/>
      <c r="E68" s="7"/>
    </row>
    <row r="69" spans="1:6" x14ac:dyDescent="0.25">
      <c r="A69" s="7"/>
      <c r="B69" s="6"/>
      <c r="C69" s="6"/>
      <c r="D69" s="7"/>
      <c r="E69" s="7"/>
    </row>
    <row r="70" spans="1:6" x14ac:dyDescent="0.25">
      <c r="A70" s="7"/>
      <c r="B70" s="6"/>
      <c r="C70" s="6"/>
      <c r="D70" s="7"/>
      <c r="E70" s="7"/>
    </row>
    <row r="71" spans="1:6" x14ac:dyDescent="0.25">
      <c r="A71" s="7"/>
      <c r="B71" s="6"/>
      <c r="C71" s="6"/>
      <c r="D71" s="7"/>
      <c r="E71" s="7"/>
    </row>
  </sheetData>
  <mergeCells count="22">
    <mergeCell ref="A4:A10"/>
    <mergeCell ref="B56:B58"/>
    <mergeCell ref="B4:B10"/>
    <mergeCell ref="C59:C62"/>
    <mergeCell ref="B1:F1"/>
    <mergeCell ref="A11:A24"/>
    <mergeCell ref="B49:B50"/>
    <mergeCell ref="B11:B24"/>
    <mergeCell ref="B54:B55"/>
    <mergeCell ref="C4:C10"/>
    <mergeCell ref="B25:B48"/>
    <mergeCell ref="A49:A50"/>
    <mergeCell ref="A59:A62"/>
    <mergeCell ref="C11:C24"/>
    <mergeCell ref="C49:C50"/>
    <mergeCell ref="A56:A58"/>
    <mergeCell ref="C56:C58"/>
    <mergeCell ref="B59:B62"/>
    <mergeCell ref="A54:A55"/>
    <mergeCell ref="C54:C55"/>
    <mergeCell ref="A25:A48"/>
    <mergeCell ref="C25:C4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FD7F-F090-4BCD-AA9E-747200B4367F}">
  <dimension ref="A3:P73"/>
  <sheetViews>
    <sheetView zoomScale="83" workbookViewId="0">
      <selection activeCell="E72" sqref="E72:P72"/>
    </sheetView>
  </sheetViews>
  <sheetFormatPr defaultRowHeight="12.75" x14ac:dyDescent="0.2"/>
  <cols>
    <col min="1" max="1" width="55.5703125" bestFit="1" customWidth="1"/>
    <col min="2" max="2" width="18.42578125" bestFit="1" customWidth="1"/>
    <col min="3" max="3" width="12.5703125" bestFit="1" customWidth="1"/>
    <col min="4" max="5" width="12" bestFit="1" customWidth="1"/>
    <col min="6" max="6" width="12.5703125" bestFit="1" customWidth="1"/>
    <col min="7" max="7" width="13.85546875" bestFit="1" customWidth="1"/>
    <col min="8" max="8" width="12" bestFit="1" customWidth="1"/>
    <col min="9" max="9" width="12.7109375" bestFit="1" customWidth="1"/>
    <col min="10" max="12" width="12.5703125" bestFit="1" customWidth="1"/>
    <col min="13" max="13" width="12" bestFit="1" customWidth="1"/>
    <col min="14" max="14" width="16.42578125" bestFit="1" customWidth="1"/>
    <col min="15" max="16" width="12.5703125" bestFit="1" customWidth="1"/>
    <col min="17" max="19" width="12" bestFit="1" customWidth="1"/>
    <col min="20" max="20" width="38" bestFit="1" customWidth="1"/>
    <col min="21" max="21" width="24.5703125" bestFit="1" customWidth="1"/>
    <col min="22" max="22" width="22.140625" bestFit="1" customWidth="1"/>
    <col min="23" max="23" width="16.85546875" bestFit="1" customWidth="1"/>
    <col min="24" max="24" width="25.5703125" bestFit="1" customWidth="1"/>
    <col min="25" max="25" width="31.42578125" bestFit="1" customWidth="1"/>
    <col min="26" max="26" width="19.85546875" bestFit="1" customWidth="1"/>
    <col min="27" max="27" width="28.5703125" bestFit="1" customWidth="1"/>
    <col min="28" max="28" width="12" bestFit="1" customWidth="1"/>
    <col min="29" max="29" width="17" bestFit="1" customWidth="1"/>
    <col min="30" max="30" width="18.28515625" bestFit="1" customWidth="1"/>
    <col min="31" max="31" width="19.42578125" bestFit="1" customWidth="1"/>
    <col min="32" max="32" width="20" bestFit="1" customWidth="1"/>
    <col min="33" max="33" width="22.5703125" bestFit="1" customWidth="1"/>
    <col min="34" max="34" width="23.42578125" bestFit="1" customWidth="1"/>
    <col min="35" max="35" width="26" bestFit="1" customWidth="1"/>
    <col min="36" max="36" width="23" bestFit="1" customWidth="1"/>
    <col min="37" max="37" width="19.28515625" bestFit="1" customWidth="1"/>
    <col min="38" max="38" width="12" bestFit="1" customWidth="1"/>
    <col min="39" max="39" width="21" bestFit="1" customWidth="1"/>
    <col min="40" max="40" width="16.140625" bestFit="1" customWidth="1"/>
    <col min="41" max="41" width="12" bestFit="1" customWidth="1"/>
    <col min="42" max="42" width="15.85546875" bestFit="1" customWidth="1"/>
    <col min="43" max="43" width="12.140625" bestFit="1" customWidth="1"/>
    <col min="44" max="45" width="12" bestFit="1" customWidth="1"/>
    <col min="46" max="46" width="18.5703125" bestFit="1" customWidth="1"/>
    <col min="47" max="47" width="29.42578125" bestFit="1" customWidth="1"/>
    <col min="48" max="48" width="12" bestFit="1" customWidth="1"/>
    <col min="49" max="49" width="21.140625" bestFit="1" customWidth="1"/>
    <col min="50" max="50" width="18.28515625" bestFit="1" customWidth="1"/>
    <col min="51" max="51" width="17" bestFit="1" customWidth="1"/>
    <col min="52" max="52" width="12.85546875" bestFit="1" customWidth="1"/>
    <col min="53" max="58" width="12" bestFit="1" customWidth="1"/>
    <col min="59" max="59" width="30" bestFit="1" customWidth="1"/>
    <col min="60" max="60" width="17" bestFit="1" customWidth="1"/>
    <col min="61" max="61" width="12" bestFit="1" customWidth="1"/>
  </cols>
  <sheetData>
    <row r="3" spans="1:15" x14ac:dyDescent="0.2">
      <c r="A3" s="52" t="s">
        <v>8248</v>
      </c>
      <c r="B3" s="52" t="s">
        <v>8247</v>
      </c>
    </row>
    <row r="4" spans="1:15" x14ac:dyDescent="0.2">
      <c r="A4" s="52" t="s">
        <v>8245</v>
      </c>
      <c r="B4" t="s">
        <v>1152</v>
      </c>
      <c r="C4" t="s">
        <v>146</v>
      </c>
      <c r="D4" t="s">
        <v>74</v>
      </c>
      <c r="E4" t="s">
        <v>1780</v>
      </c>
      <c r="F4" t="s">
        <v>1561</v>
      </c>
      <c r="G4" t="s">
        <v>90</v>
      </c>
      <c r="H4" t="s">
        <v>1132</v>
      </c>
      <c r="I4" t="s">
        <v>53</v>
      </c>
      <c r="J4" t="s">
        <v>67</v>
      </c>
      <c r="K4" t="s">
        <v>846</v>
      </c>
      <c r="L4" t="s">
        <v>160</v>
      </c>
      <c r="M4" t="s">
        <v>22</v>
      </c>
      <c r="N4" t="s">
        <v>3104</v>
      </c>
      <c r="O4" t="s">
        <v>8246</v>
      </c>
    </row>
    <row r="5" spans="1:15" x14ac:dyDescent="0.2">
      <c r="A5" s="53" t="s">
        <v>3220</v>
      </c>
      <c r="B5" s="55">
        <v>38.743946341030686</v>
      </c>
      <c r="C5" s="55">
        <v>988.28841391348374</v>
      </c>
      <c r="D5" s="55">
        <v>48.504519758317791</v>
      </c>
      <c r="E5" s="55">
        <v>5.0155193810813685</v>
      </c>
      <c r="F5" s="55">
        <v>23.314103982846046</v>
      </c>
      <c r="G5" s="55">
        <v>479.81068779788041</v>
      </c>
      <c r="H5" s="55">
        <v>10.473336463529481</v>
      </c>
      <c r="I5" s="55"/>
      <c r="J5" s="55">
        <v>153.9689059516439</v>
      </c>
      <c r="K5" s="55">
        <v>18.428354648834105</v>
      </c>
      <c r="L5" s="55">
        <v>66.813220568614483</v>
      </c>
      <c r="M5" s="55">
        <v>130.09975797729598</v>
      </c>
      <c r="N5" s="55">
        <v>11.51657358216003</v>
      </c>
      <c r="O5" s="55">
        <v>1974.9773403667177</v>
      </c>
    </row>
    <row r="6" spans="1:15" x14ac:dyDescent="0.2">
      <c r="A6" s="53" t="s">
        <v>6196</v>
      </c>
      <c r="B6" s="55">
        <v>24.756599716284146</v>
      </c>
      <c r="C6" s="55">
        <v>683.65986534316994</v>
      </c>
      <c r="D6" s="55">
        <v>27.159328207417239</v>
      </c>
      <c r="E6" s="55">
        <v>9.4752564566458783</v>
      </c>
      <c r="F6" s="55">
        <v>11.669264100296939</v>
      </c>
      <c r="G6" s="55">
        <v>563.12374879201764</v>
      </c>
      <c r="H6" s="55">
        <v>13.769002870744689</v>
      </c>
      <c r="I6" s="55">
        <v>9.0033065692333736</v>
      </c>
      <c r="J6" s="55">
        <v>135.97275693692626</v>
      </c>
      <c r="K6" s="55">
        <v>42.005356218046629</v>
      </c>
      <c r="L6" s="55">
        <v>78.293014368326169</v>
      </c>
      <c r="M6" s="55">
        <v>130.97552036266168</v>
      </c>
      <c r="N6" s="55">
        <v>7.1351632469297925</v>
      </c>
      <c r="O6" s="55">
        <v>1736.9981831887005</v>
      </c>
    </row>
    <row r="7" spans="1:15" x14ac:dyDescent="0.2">
      <c r="A7" s="53" t="s">
        <v>5133</v>
      </c>
      <c r="B7" s="55">
        <v>52.910515445344174</v>
      </c>
      <c r="C7" s="55">
        <v>661.88831882691591</v>
      </c>
      <c r="D7" s="55">
        <v>43.660582691260693</v>
      </c>
      <c r="E7" s="55">
        <v>4.5844352224041813</v>
      </c>
      <c r="F7" s="55">
        <v>12.715287046566537</v>
      </c>
      <c r="G7" s="55">
        <v>595.40826164630937</v>
      </c>
      <c r="H7" s="55">
        <v>11.232801047741724</v>
      </c>
      <c r="I7" s="55">
        <v>8.6356267427300679</v>
      </c>
      <c r="J7" s="55">
        <v>165.48938276879139</v>
      </c>
      <c r="K7" s="55">
        <v>28.322947776893155</v>
      </c>
      <c r="L7" s="55">
        <v>80.480004984109101</v>
      </c>
      <c r="M7" s="55">
        <v>125.75819265750273</v>
      </c>
      <c r="N7" s="55">
        <v>10.249593225135733</v>
      </c>
      <c r="O7" s="55">
        <v>1801.3359500817048</v>
      </c>
    </row>
    <row r="8" spans="1:15" x14ac:dyDescent="0.2">
      <c r="A8" s="53" t="s">
        <v>1912</v>
      </c>
      <c r="B8" s="55">
        <v>32.780199055385779</v>
      </c>
      <c r="C8" s="55">
        <v>709.18643677785235</v>
      </c>
      <c r="D8" s="55">
        <v>80.988531271960639</v>
      </c>
      <c r="E8" s="55">
        <v>9.2338573926686198</v>
      </c>
      <c r="F8" s="55">
        <v>8.279244635473697</v>
      </c>
      <c r="G8" s="55">
        <v>679.50542058213114</v>
      </c>
      <c r="H8" s="55">
        <v>12.445976891271307</v>
      </c>
      <c r="I8" s="55">
        <v>12.121948716272533</v>
      </c>
      <c r="J8" s="55">
        <v>176.68415336089816</v>
      </c>
      <c r="K8" s="55">
        <v>30.696419127620981</v>
      </c>
      <c r="L8" s="55">
        <v>92.009713347170219</v>
      </c>
      <c r="M8" s="55">
        <v>177.65683439833958</v>
      </c>
      <c r="N8" s="55">
        <v>21.269970092663716</v>
      </c>
      <c r="O8" s="55">
        <v>2042.8587056497086</v>
      </c>
    </row>
    <row r="9" spans="1:15" x14ac:dyDescent="0.2">
      <c r="A9" s="53" t="s">
        <v>7337</v>
      </c>
      <c r="B9" s="55">
        <v>53.19203923222458</v>
      </c>
      <c r="C9" s="55">
        <v>660.28962778575635</v>
      </c>
      <c r="D9" s="55">
        <v>33.499014821645659</v>
      </c>
      <c r="E9" s="55">
        <v>8.6296426109995945</v>
      </c>
      <c r="F9" s="55">
        <v>3.5118730907725801</v>
      </c>
      <c r="G9" s="55">
        <v>592.83747408527177</v>
      </c>
      <c r="H9" s="55">
        <v>13.829452445479223</v>
      </c>
      <c r="I9" s="55">
        <v>11.595327840523906</v>
      </c>
      <c r="J9" s="55">
        <v>154.16666893437386</v>
      </c>
      <c r="K9" s="55">
        <v>27.819396311495531</v>
      </c>
      <c r="L9" s="55">
        <v>85.189077155056424</v>
      </c>
      <c r="M9" s="55">
        <v>129.78395644880385</v>
      </c>
      <c r="N9" s="55">
        <v>3.6575963727634671</v>
      </c>
      <c r="O9" s="55">
        <v>1778.0011471351665</v>
      </c>
    </row>
    <row r="10" spans="1:15" x14ac:dyDescent="0.2">
      <c r="A10" s="53" t="s">
        <v>19</v>
      </c>
      <c r="B10" s="55">
        <v>47.971563540352555</v>
      </c>
      <c r="C10" s="55">
        <v>734.15634684849499</v>
      </c>
      <c r="D10" s="55">
        <v>53.117867721609272</v>
      </c>
      <c r="E10" s="55">
        <v>45.734962258455774</v>
      </c>
      <c r="F10" s="55">
        <v>13.688475312375267</v>
      </c>
      <c r="G10" s="55">
        <v>582.72378994318046</v>
      </c>
      <c r="H10" s="55">
        <v>25.256129476660178</v>
      </c>
      <c r="I10" s="55">
        <v>0.59078038257885257</v>
      </c>
      <c r="J10" s="55">
        <v>186.18872253690401</v>
      </c>
      <c r="K10" s="55">
        <v>20.454635846893268</v>
      </c>
      <c r="L10" s="55">
        <v>107.13011727685942</v>
      </c>
      <c r="M10" s="55">
        <v>181.75373646263276</v>
      </c>
      <c r="N10" s="55"/>
      <c r="O10" s="55">
        <v>1998.7671276069971</v>
      </c>
    </row>
    <row r="11" spans="1:15" x14ac:dyDescent="0.2">
      <c r="A11" s="53" t="s">
        <v>8246</v>
      </c>
      <c r="B11" s="55">
        <v>250.35486333062192</v>
      </c>
      <c r="C11" s="55">
        <v>4437.4690094956732</v>
      </c>
      <c r="D11" s="55">
        <v>286.9298444722113</v>
      </c>
      <c r="E11" s="55">
        <v>82.673673322255411</v>
      </c>
      <c r="F11" s="55">
        <v>73.178248168331066</v>
      </c>
      <c r="G11" s="55">
        <v>3493.4093828467912</v>
      </c>
      <c r="H11" s="55">
        <v>87.006699195426606</v>
      </c>
      <c r="I11" s="55">
        <v>41.946990251338732</v>
      </c>
      <c r="J11" s="55">
        <v>972.4705904895377</v>
      </c>
      <c r="K11" s="55">
        <v>167.72710992978367</v>
      </c>
      <c r="L11" s="55">
        <v>509.91514770013589</v>
      </c>
      <c r="M11" s="55">
        <v>876.02799830723666</v>
      </c>
      <c r="N11" s="55">
        <v>53.82889651965273</v>
      </c>
      <c r="O11" s="55">
        <v>11332.938454028996</v>
      </c>
    </row>
    <row r="15" spans="1:15" x14ac:dyDescent="0.2">
      <c r="B15" s="54" t="s">
        <v>1152</v>
      </c>
      <c r="C15" s="54" t="s">
        <v>146</v>
      </c>
      <c r="D15" s="54" t="s">
        <v>74</v>
      </c>
      <c r="E15" s="54" t="s">
        <v>1780</v>
      </c>
      <c r="F15" s="54" t="s">
        <v>1561</v>
      </c>
      <c r="G15" s="54" t="s">
        <v>90</v>
      </c>
      <c r="H15" s="54" t="s">
        <v>1132</v>
      </c>
      <c r="I15" s="54" t="s">
        <v>53</v>
      </c>
      <c r="J15" s="54" t="s">
        <v>67</v>
      </c>
      <c r="K15" s="54" t="s">
        <v>846</v>
      </c>
      <c r="L15" s="54" t="s">
        <v>160</v>
      </c>
      <c r="M15" s="54" t="s">
        <v>22</v>
      </c>
      <c r="N15" s="54" t="s">
        <v>3104</v>
      </c>
    </row>
    <row r="16" spans="1:15" x14ac:dyDescent="0.2">
      <c r="A16" s="53" t="s">
        <v>3220</v>
      </c>
      <c r="B16" s="55">
        <v>38.743946341030686</v>
      </c>
      <c r="C16" s="55">
        <v>988.28841391348374</v>
      </c>
      <c r="D16" s="55">
        <v>48.504519758317791</v>
      </c>
      <c r="E16" s="55">
        <v>5.0155193810813685</v>
      </c>
      <c r="F16" s="55">
        <v>23.314103982846046</v>
      </c>
      <c r="G16" s="55">
        <v>479.81068779788041</v>
      </c>
      <c r="H16" s="55">
        <v>10.473336463529481</v>
      </c>
      <c r="I16" s="55"/>
      <c r="J16" s="55">
        <v>153.9689059516439</v>
      </c>
      <c r="K16" s="55">
        <v>18.428354648834105</v>
      </c>
      <c r="L16" s="55">
        <v>66.813220568614483</v>
      </c>
      <c r="M16" s="55">
        <v>130.09975797729598</v>
      </c>
      <c r="N16" s="55">
        <v>11.51657358216003</v>
      </c>
    </row>
    <row r="17" spans="1:14" x14ac:dyDescent="0.2">
      <c r="A17" s="53" t="s">
        <v>6196</v>
      </c>
      <c r="B17" s="55">
        <v>24.756599716284146</v>
      </c>
      <c r="C17" s="55">
        <v>683.65986534316994</v>
      </c>
      <c r="D17" s="55">
        <v>27.159328207417239</v>
      </c>
      <c r="E17" s="55">
        <v>9.4752564566458783</v>
      </c>
      <c r="F17" s="55">
        <v>11.669264100296939</v>
      </c>
      <c r="G17" s="55">
        <v>563.12374879201764</v>
      </c>
      <c r="H17" s="55">
        <v>13.769002870744689</v>
      </c>
      <c r="I17" s="55">
        <v>9.0033065692333736</v>
      </c>
      <c r="J17" s="55">
        <v>135.97275693692626</v>
      </c>
      <c r="K17" s="55">
        <v>42.005356218046629</v>
      </c>
      <c r="L17" s="55">
        <v>78.293014368326169</v>
      </c>
      <c r="M17" s="55">
        <v>130.97552036266168</v>
      </c>
      <c r="N17" s="55">
        <v>7.1351632469297925</v>
      </c>
    </row>
    <row r="18" spans="1:14" x14ac:dyDescent="0.2">
      <c r="A18" s="53" t="s">
        <v>5133</v>
      </c>
      <c r="B18" s="55">
        <v>52.910515445344174</v>
      </c>
      <c r="C18" s="55">
        <v>661.88831882691591</v>
      </c>
      <c r="D18" s="55">
        <v>43.660582691260693</v>
      </c>
      <c r="E18" s="55">
        <v>4.5844352224041813</v>
      </c>
      <c r="F18" s="55">
        <v>12.715287046566537</v>
      </c>
      <c r="G18" s="55">
        <v>595.40826164630937</v>
      </c>
      <c r="H18" s="55">
        <v>11.232801047741724</v>
      </c>
      <c r="I18" s="55">
        <v>8.6356267427300679</v>
      </c>
      <c r="J18" s="55">
        <v>165.48938276879139</v>
      </c>
      <c r="K18" s="55">
        <v>28.322947776893155</v>
      </c>
      <c r="L18" s="55">
        <v>80.480004984109101</v>
      </c>
      <c r="M18" s="55">
        <v>125.75819265750273</v>
      </c>
      <c r="N18" s="55">
        <v>10.249593225135733</v>
      </c>
    </row>
    <row r="19" spans="1:14" x14ac:dyDescent="0.2">
      <c r="A19" s="53" t="s">
        <v>1912</v>
      </c>
      <c r="B19" s="55">
        <v>32.780199055385779</v>
      </c>
      <c r="C19" s="55">
        <v>709.18643677785235</v>
      </c>
      <c r="D19" s="55">
        <v>80.988531271960639</v>
      </c>
      <c r="E19" s="55">
        <v>9.2338573926686198</v>
      </c>
      <c r="F19" s="55">
        <v>8.279244635473697</v>
      </c>
      <c r="G19" s="55">
        <v>679.50542058213114</v>
      </c>
      <c r="H19" s="55">
        <v>12.445976891271307</v>
      </c>
      <c r="I19" s="55">
        <v>12.121948716272533</v>
      </c>
      <c r="J19" s="55">
        <v>176.68415336089816</v>
      </c>
      <c r="K19" s="55">
        <v>30.696419127620981</v>
      </c>
      <c r="L19" s="55">
        <v>92.009713347170219</v>
      </c>
      <c r="M19" s="55">
        <v>177.65683439833958</v>
      </c>
      <c r="N19" s="55">
        <v>21.269970092663716</v>
      </c>
    </row>
    <row r="20" spans="1:14" x14ac:dyDescent="0.2">
      <c r="A20" s="53" t="s">
        <v>7337</v>
      </c>
      <c r="B20" s="55">
        <v>53.19203923222458</v>
      </c>
      <c r="C20" s="55">
        <v>660.28962778575635</v>
      </c>
      <c r="D20" s="55">
        <v>33.499014821645659</v>
      </c>
      <c r="E20" s="55">
        <v>8.6296426109995945</v>
      </c>
      <c r="F20" s="55">
        <v>3.5118730907725801</v>
      </c>
      <c r="G20" s="55">
        <v>592.83747408527177</v>
      </c>
      <c r="H20" s="55">
        <v>13.829452445479223</v>
      </c>
      <c r="I20" s="55">
        <v>11.595327840523906</v>
      </c>
      <c r="J20" s="55">
        <v>154.16666893437386</v>
      </c>
      <c r="K20" s="55">
        <v>27.819396311495531</v>
      </c>
      <c r="L20" s="55">
        <v>85.189077155056424</v>
      </c>
      <c r="M20" s="55">
        <v>129.78395644880385</v>
      </c>
      <c r="N20" s="55">
        <v>3.6575963727634671</v>
      </c>
    </row>
    <row r="21" spans="1:14" x14ac:dyDescent="0.2">
      <c r="A21" s="53" t="s">
        <v>19</v>
      </c>
      <c r="B21" s="55">
        <v>47.971563540352555</v>
      </c>
      <c r="C21" s="55">
        <v>734.15634684849499</v>
      </c>
      <c r="D21" s="55">
        <v>53.117867721609272</v>
      </c>
      <c r="E21" s="55">
        <v>45.734962258455774</v>
      </c>
      <c r="F21" s="55">
        <v>13.688475312375267</v>
      </c>
      <c r="G21" s="55">
        <v>582.72378994318046</v>
      </c>
      <c r="H21" s="55">
        <v>25.256129476660178</v>
      </c>
      <c r="I21" s="55">
        <v>0.59078038257885257</v>
      </c>
      <c r="J21" s="55">
        <v>186.18872253690401</v>
      </c>
      <c r="K21" s="55">
        <v>20.454635846893268</v>
      </c>
      <c r="L21" s="55">
        <v>107.13011727685942</v>
      </c>
      <c r="M21" s="55">
        <v>181.75373646263276</v>
      </c>
      <c r="N21" s="55"/>
    </row>
    <row r="64" spans="1:16" ht="12.75" customHeight="1" x14ac:dyDescent="0.2">
      <c r="A64" s="58" t="s">
        <v>8264</v>
      </c>
      <c r="B64" s="58" t="s">
        <v>8265</v>
      </c>
      <c r="C64" s="58" t="s">
        <v>8266</v>
      </c>
      <c r="D64" s="58" t="s">
        <v>8267</v>
      </c>
      <c r="E64" s="58" t="s">
        <v>1152</v>
      </c>
      <c r="F64" s="58" t="s">
        <v>146</v>
      </c>
      <c r="G64" s="58" t="s">
        <v>74</v>
      </c>
      <c r="H64" s="58" t="s">
        <v>1780</v>
      </c>
      <c r="I64" s="59"/>
      <c r="J64" s="58" t="s">
        <v>90</v>
      </c>
      <c r="K64" s="59"/>
      <c r="L64" s="58" t="s">
        <v>53</v>
      </c>
      <c r="M64" s="58" t="s">
        <v>67</v>
      </c>
      <c r="N64" s="58" t="s">
        <v>846</v>
      </c>
      <c r="O64" s="58" t="s">
        <v>160</v>
      </c>
      <c r="P64" s="58" t="s">
        <v>22</v>
      </c>
    </row>
    <row r="65" spans="1:16" ht="25.5" customHeight="1" x14ac:dyDescent="0.2">
      <c r="A65" s="60"/>
      <c r="B65" s="60"/>
      <c r="C65" s="60"/>
      <c r="D65" s="60"/>
      <c r="E65" s="60"/>
      <c r="F65" s="60"/>
      <c r="G65" s="60"/>
      <c r="H65" s="60"/>
      <c r="I65" s="61" t="s">
        <v>1561</v>
      </c>
      <c r="J65" s="60"/>
      <c r="K65" s="61" t="s">
        <v>1132</v>
      </c>
      <c r="L65" s="60"/>
      <c r="M65" s="60"/>
      <c r="N65" s="60"/>
      <c r="O65" s="60"/>
      <c r="P65" s="60"/>
    </row>
    <row r="66" spans="1:16" ht="15" x14ac:dyDescent="0.25">
      <c r="A66" s="56" t="s">
        <v>8252</v>
      </c>
      <c r="B66" s="56" t="s">
        <v>8253</v>
      </c>
      <c r="C66" s="56" t="s">
        <v>8254</v>
      </c>
      <c r="D66" s="56">
        <v>5</v>
      </c>
      <c r="E66" s="55">
        <v>38.743946341030686</v>
      </c>
      <c r="F66" s="55">
        <v>988.28841391348374</v>
      </c>
      <c r="G66" s="55">
        <v>48.504519758317791</v>
      </c>
      <c r="H66" s="55">
        <v>5.0155193810813685</v>
      </c>
      <c r="I66" s="55">
        <v>23.314103982846046</v>
      </c>
      <c r="J66" s="55">
        <v>479.81068779788041</v>
      </c>
      <c r="K66" s="55">
        <v>10.473336463529481</v>
      </c>
      <c r="L66" s="55"/>
      <c r="M66" s="55">
        <v>153.9689059516439</v>
      </c>
      <c r="N66" s="55">
        <v>18.428354648834105</v>
      </c>
      <c r="O66" s="55">
        <v>66.813220568614483</v>
      </c>
      <c r="P66" s="55">
        <v>130.09975797729598</v>
      </c>
    </row>
    <row r="67" spans="1:16" ht="15" x14ac:dyDescent="0.25">
      <c r="A67" s="56" t="s">
        <v>8257</v>
      </c>
      <c r="B67" s="56" t="s">
        <v>8258</v>
      </c>
      <c r="C67" s="56" t="s">
        <v>8259</v>
      </c>
      <c r="D67" s="56">
        <v>2</v>
      </c>
      <c r="E67" s="55">
        <v>24.756599716284146</v>
      </c>
      <c r="F67" s="55">
        <v>683.65986534316994</v>
      </c>
      <c r="G67" s="55">
        <v>27.159328207417239</v>
      </c>
      <c r="H67" s="55">
        <v>9.4752564566458783</v>
      </c>
      <c r="I67" s="55">
        <v>11.669264100296939</v>
      </c>
      <c r="J67" s="55">
        <v>563.12374879201764</v>
      </c>
      <c r="K67" s="55">
        <v>13.769002870744689</v>
      </c>
      <c r="L67" s="55">
        <v>9.0033065692333736</v>
      </c>
      <c r="M67" s="55">
        <v>135.97275693692626</v>
      </c>
      <c r="N67" s="55">
        <v>42.005356218046629</v>
      </c>
      <c r="O67" s="55">
        <v>78.293014368326169</v>
      </c>
      <c r="P67" s="55">
        <v>130.97552036266168</v>
      </c>
    </row>
    <row r="68" spans="1:16" ht="15" x14ac:dyDescent="0.25">
      <c r="A68" s="56" t="s">
        <v>8255</v>
      </c>
      <c r="B68" s="56" t="s">
        <v>8256</v>
      </c>
      <c r="C68" s="56" t="s">
        <v>8251</v>
      </c>
      <c r="D68" s="56">
        <v>3</v>
      </c>
      <c r="E68" s="55">
        <v>52.910515445344174</v>
      </c>
      <c r="F68" s="55">
        <v>661.88831882691591</v>
      </c>
      <c r="G68" s="55">
        <v>43.660582691260693</v>
      </c>
      <c r="H68" s="55">
        <v>4.5844352224041813</v>
      </c>
      <c r="I68" s="55">
        <v>12.715287046566537</v>
      </c>
      <c r="J68" s="55">
        <v>595.40826164630937</v>
      </c>
      <c r="K68" s="55">
        <v>11.232801047741724</v>
      </c>
      <c r="L68" s="55">
        <v>8.6356267427300679</v>
      </c>
      <c r="M68" s="55">
        <v>165.48938276879139</v>
      </c>
      <c r="N68" s="55">
        <v>28.322947776893155</v>
      </c>
      <c r="O68" s="55">
        <v>80.480004984109101</v>
      </c>
      <c r="P68" s="55">
        <v>125.75819265750273</v>
      </c>
    </row>
    <row r="69" spans="1:16" ht="15" x14ac:dyDescent="0.25">
      <c r="A69" s="56" t="s">
        <v>8260</v>
      </c>
      <c r="B69" s="56" t="s">
        <v>8261</v>
      </c>
      <c r="C69" s="56" t="s">
        <v>8254</v>
      </c>
      <c r="D69" s="56">
        <v>5</v>
      </c>
      <c r="E69" s="55">
        <v>32.780199055385779</v>
      </c>
      <c r="F69" s="55">
        <v>709.18643677785235</v>
      </c>
      <c r="G69" s="55">
        <v>80.988531271960639</v>
      </c>
      <c r="H69" s="55">
        <v>9.2338573926686198</v>
      </c>
      <c r="I69" s="55">
        <v>8.279244635473697</v>
      </c>
      <c r="J69" s="55">
        <v>679.50542058213114</v>
      </c>
      <c r="K69" s="55">
        <v>12.445976891271307</v>
      </c>
      <c r="L69" s="55">
        <v>12.121948716272533</v>
      </c>
      <c r="M69" s="55">
        <v>176.68415336089816</v>
      </c>
      <c r="N69" s="55">
        <v>30.696419127620981</v>
      </c>
      <c r="O69" s="55">
        <v>92.009713347170219</v>
      </c>
      <c r="P69" s="55">
        <v>177.65683439833958</v>
      </c>
    </row>
    <row r="70" spans="1:16" ht="15" x14ac:dyDescent="0.25">
      <c r="A70" s="56" t="s">
        <v>8262</v>
      </c>
      <c r="B70" s="56" t="s">
        <v>8263</v>
      </c>
      <c r="C70" s="56" t="s">
        <v>8251</v>
      </c>
      <c r="D70" s="56">
        <v>3</v>
      </c>
      <c r="E70" s="55">
        <v>53.19203923222458</v>
      </c>
      <c r="F70" s="55">
        <v>660.28962778575635</v>
      </c>
      <c r="G70" s="55">
        <v>33.499014821645659</v>
      </c>
      <c r="H70" s="55">
        <v>8.6296426109995945</v>
      </c>
      <c r="I70" s="55">
        <v>3.5118730907725801</v>
      </c>
      <c r="J70" s="55">
        <v>592.83747408527177</v>
      </c>
      <c r="K70" s="55">
        <v>13.829452445479223</v>
      </c>
      <c r="L70" s="55">
        <v>11.595327840523906</v>
      </c>
      <c r="M70" s="55">
        <v>154.16666893437386</v>
      </c>
      <c r="N70" s="55">
        <v>27.819396311495531</v>
      </c>
      <c r="O70" s="55">
        <v>85.189077155056424</v>
      </c>
      <c r="P70" s="55">
        <v>129.78395644880385</v>
      </c>
    </row>
    <row r="71" spans="1:16" ht="15" x14ac:dyDescent="0.25">
      <c r="A71" s="56" t="s">
        <v>8249</v>
      </c>
      <c r="B71" s="56" t="s">
        <v>8250</v>
      </c>
      <c r="C71" s="56" t="s">
        <v>8251</v>
      </c>
      <c r="D71" s="56">
        <v>3</v>
      </c>
      <c r="E71" s="55">
        <v>47.971563540352555</v>
      </c>
      <c r="F71" s="55">
        <v>734.15634684849499</v>
      </c>
      <c r="G71" s="55">
        <v>53.117867721609272</v>
      </c>
      <c r="H71" s="55">
        <v>45.734962258455774</v>
      </c>
      <c r="I71" s="55">
        <v>13.688475312375267</v>
      </c>
      <c r="J71" s="55">
        <v>582.72378994318046</v>
      </c>
      <c r="K71" s="55">
        <v>25.256129476660178</v>
      </c>
      <c r="L71" s="55">
        <v>0.59078038257885257</v>
      </c>
      <c r="M71" s="55">
        <v>186.18872253690401</v>
      </c>
      <c r="N71" s="55">
        <v>20.454635846893268</v>
      </c>
      <c r="O71" s="55">
        <v>107.13011727685942</v>
      </c>
      <c r="P71" s="55">
        <v>181.75373646263276</v>
      </c>
    </row>
    <row r="72" spans="1:16" ht="15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5" x14ac:dyDescent="0.25">
      <c r="A73" s="56"/>
      <c r="B73" s="56"/>
      <c r="C73" s="56"/>
      <c r="D73" s="56"/>
    </row>
  </sheetData>
  <mergeCells count="14">
    <mergeCell ref="O64:O65"/>
    <mergeCell ref="P64:P65"/>
    <mergeCell ref="G64:G65"/>
    <mergeCell ref="H64:H65"/>
    <mergeCell ref="J64:J65"/>
    <mergeCell ref="L64:L65"/>
    <mergeCell ref="M64:M65"/>
    <mergeCell ref="N64:N65"/>
    <mergeCell ref="A64:A65"/>
    <mergeCell ref="B64:B65"/>
    <mergeCell ref="C64:C65"/>
    <mergeCell ref="D64:D65"/>
    <mergeCell ref="E64:E65"/>
    <mergeCell ref="F64:F65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9D60-1992-42B6-9F33-437D4B95CCA0}">
  <dimension ref="A1:F15"/>
  <sheetViews>
    <sheetView tabSelected="1" zoomScale="85" zoomScaleNormal="85" workbookViewId="0">
      <selection activeCell="D7" sqref="D7"/>
    </sheetView>
  </sheetViews>
  <sheetFormatPr defaultRowHeight="12.75" x14ac:dyDescent="0.2"/>
  <cols>
    <col min="1" max="1" width="16.85546875" bestFit="1" customWidth="1"/>
    <col min="2" max="2" width="16.140625" bestFit="1" customWidth="1"/>
  </cols>
  <sheetData>
    <row r="1" spans="1:6" x14ac:dyDescent="0.2">
      <c r="A1" s="52" t="s">
        <v>8267</v>
      </c>
      <c r="B1" t="s">
        <v>8269</v>
      </c>
    </row>
    <row r="3" spans="1:6" x14ac:dyDescent="0.2">
      <c r="A3" s="52" t="s">
        <v>8245</v>
      </c>
      <c r="B3" t="s">
        <v>8268</v>
      </c>
    </row>
    <row r="4" spans="1:6" x14ac:dyDescent="0.2">
      <c r="A4" s="53" t="s">
        <v>8262</v>
      </c>
      <c r="B4" s="55">
        <v>592.83747408527177</v>
      </c>
    </row>
    <row r="5" spans="1:6" x14ac:dyDescent="0.2">
      <c r="A5" s="53" t="s">
        <v>8255</v>
      </c>
      <c r="B5" s="55">
        <v>595.40826164630937</v>
      </c>
    </row>
    <row r="6" spans="1:6" x14ac:dyDescent="0.2">
      <c r="A6" s="53" t="s">
        <v>8257</v>
      </c>
      <c r="B6" s="55">
        <v>563.12374879201764</v>
      </c>
    </row>
    <row r="7" spans="1:6" x14ac:dyDescent="0.2">
      <c r="A7" s="53" t="s">
        <v>8249</v>
      </c>
      <c r="B7" s="55">
        <v>582.72378994318046</v>
      </c>
    </row>
    <row r="8" spans="1:6" x14ac:dyDescent="0.2">
      <c r="A8" s="53" t="s">
        <v>8246</v>
      </c>
      <c r="B8" s="55">
        <v>2334.0932744667789</v>
      </c>
    </row>
    <row r="11" spans="1:6" x14ac:dyDescent="0.2">
      <c r="C11" s="57" t="s">
        <v>1152</v>
      </c>
      <c r="D11" s="57" t="s">
        <v>146</v>
      </c>
      <c r="E11" s="57" t="s">
        <v>74</v>
      </c>
      <c r="F11" s="57" t="s">
        <v>1780</v>
      </c>
    </row>
    <row r="12" spans="1:6" x14ac:dyDescent="0.2">
      <c r="A12" s="53" t="s">
        <v>8262</v>
      </c>
      <c r="B12" s="55">
        <v>592.83747408527177</v>
      </c>
      <c r="C12" s="55">
        <v>53.19203923222458</v>
      </c>
      <c r="D12" s="55">
        <v>660.28962778575635</v>
      </c>
      <c r="E12" s="55">
        <v>33.499014821645659</v>
      </c>
      <c r="F12" s="55">
        <v>8.6296426109995945</v>
      </c>
    </row>
    <row r="13" spans="1:6" x14ac:dyDescent="0.2">
      <c r="A13" s="53" t="s">
        <v>8255</v>
      </c>
      <c r="B13" s="55">
        <v>595.40826164630937</v>
      </c>
      <c r="C13" s="55">
        <v>52.910515445344174</v>
      </c>
      <c r="D13" s="55">
        <v>661.88831882691591</v>
      </c>
      <c r="E13" s="55">
        <v>43.660582691260693</v>
      </c>
      <c r="F13" s="55">
        <v>4.5844352224041813</v>
      </c>
    </row>
    <row r="14" spans="1:6" x14ac:dyDescent="0.2">
      <c r="A14" s="53" t="s">
        <v>8257</v>
      </c>
      <c r="B14" s="55">
        <v>563.12374879201764</v>
      </c>
      <c r="C14" s="55">
        <v>24.756599716284146</v>
      </c>
      <c r="D14" s="55">
        <v>683.65986534316994</v>
      </c>
      <c r="E14" s="55">
        <v>27.159328207417239</v>
      </c>
      <c r="F14" s="55">
        <v>9.4752564566458783</v>
      </c>
    </row>
    <row r="15" spans="1:6" x14ac:dyDescent="0.2">
      <c r="A15" s="53" t="s">
        <v>8249</v>
      </c>
      <c r="B15" s="55">
        <v>582.72378994318046</v>
      </c>
      <c r="C15" s="55">
        <v>24.756599716284146</v>
      </c>
      <c r="D15" s="55">
        <v>683.65986534316994</v>
      </c>
      <c r="E15" s="55">
        <v>27.159328207417239</v>
      </c>
      <c r="F15" s="55">
        <v>9.4752564566458783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058"/>
  <sheetViews>
    <sheetView topLeftCell="A2" zoomScale="86" workbookViewId="0">
      <selection activeCell="G59" sqref="G59"/>
    </sheetView>
  </sheetViews>
  <sheetFormatPr defaultColWidth="12.7109375" defaultRowHeight="15.75" customHeight="1" x14ac:dyDescent="0.2"/>
  <cols>
    <col min="1" max="1" width="16.5703125" customWidth="1"/>
    <col min="2" max="2" width="27.28515625" bestFit="1" customWidth="1"/>
    <col min="3" max="3" width="19.140625" customWidth="1"/>
    <col min="4" max="4" width="18.42578125" hidden="1" customWidth="1"/>
    <col min="5" max="5" width="22.7109375" hidden="1" customWidth="1"/>
    <col min="6" max="6" width="14.85546875" customWidth="1"/>
    <col min="7" max="7" width="34.7109375" bestFit="1" customWidth="1"/>
    <col min="8" max="8" width="13.28515625" customWidth="1"/>
    <col min="9" max="9" width="22.42578125" customWidth="1"/>
    <col min="10" max="10" width="9.28515625" customWidth="1"/>
    <col min="12" max="12" width="14.7109375" customWidth="1"/>
    <col min="15" max="15" width="13.85546875" customWidth="1"/>
    <col min="16" max="16" width="16.5703125" customWidth="1"/>
    <col min="17" max="17" width="19.5703125" bestFit="1" customWidth="1"/>
    <col min="18" max="18" width="13.7109375" customWidth="1"/>
    <col min="19" max="19" width="17.28515625" customWidth="1"/>
    <col min="21" max="21" width="20.85546875" bestFit="1" customWidth="1"/>
    <col min="30" max="30" width="21.7109375" bestFit="1" customWidth="1"/>
  </cols>
  <sheetData>
    <row r="1" spans="1:19" ht="13.15" customHeight="1" thickBot="1" x14ac:dyDescent="0.25"/>
    <row r="2" spans="1:19" ht="13.15" customHeight="1" x14ac:dyDescent="0.2">
      <c r="A2" s="36" t="s">
        <v>0</v>
      </c>
      <c r="B2" s="5" t="s">
        <v>1</v>
      </c>
      <c r="C2" s="5" t="s">
        <v>2</v>
      </c>
      <c r="D2" s="4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1" t="s">
        <v>14</v>
      </c>
      <c r="P2" s="1" t="s">
        <v>15</v>
      </c>
      <c r="Q2" s="2" t="s">
        <v>16</v>
      </c>
      <c r="R2" s="2" t="s">
        <v>17</v>
      </c>
      <c r="S2" s="2" t="s">
        <v>18</v>
      </c>
    </row>
    <row r="3" spans="1:19" ht="12.75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106</v>
      </c>
      <c r="G3" t="s">
        <v>24</v>
      </c>
      <c r="H3" t="s">
        <v>25</v>
      </c>
      <c r="I3">
        <v>1</v>
      </c>
      <c r="J3">
        <v>21930.15</v>
      </c>
      <c r="K3">
        <v>21930.15</v>
      </c>
      <c r="L3">
        <v>0</v>
      </c>
      <c r="M3">
        <v>0</v>
      </c>
      <c r="N3">
        <v>21930.15</v>
      </c>
      <c r="O3">
        <v>3.7</v>
      </c>
      <c r="P3">
        <v>9044.41</v>
      </c>
      <c r="Q3">
        <f>N3/P3</f>
        <v>2.4247186936461307</v>
      </c>
      <c r="R3" t="s">
        <v>22</v>
      </c>
      <c r="S3" t="s">
        <v>26</v>
      </c>
    </row>
    <row r="4" spans="1:19" ht="12.75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106</v>
      </c>
      <c r="G4" t="s">
        <v>27</v>
      </c>
      <c r="H4" t="s">
        <v>25</v>
      </c>
      <c r="I4">
        <v>1</v>
      </c>
      <c r="J4">
        <v>42537.9</v>
      </c>
      <c r="K4">
        <v>42537.9</v>
      </c>
      <c r="L4">
        <v>0</v>
      </c>
      <c r="M4">
        <v>0</v>
      </c>
      <c r="N4">
        <v>42537.9</v>
      </c>
      <c r="O4">
        <v>3.7</v>
      </c>
      <c r="P4">
        <v>9044.41</v>
      </c>
      <c r="Q4">
        <f t="shared" ref="Q4:Q67" si="0">N4/P4</f>
        <v>4.7032255282544693</v>
      </c>
      <c r="R4" t="s">
        <v>22</v>
      </c>
      <c r="S4" t="s">
        <v>28</v>
      </c>
    </row>
    <row r="5" spans="1:19" ht="13.15" customHeight="1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106</v>
      </c>
      <c r="G5" t="s">
        <v>29</v>
      </c>
      <c r="H5" t="s">
        <v>30</v>
      </c>
      <c r="I5">
        <v>17.5</v>
      </c>
      <c r="J5">
        <v>1120</v>
      </c>
      <c r="K5">
        <v>19600</v>
      </c>
      <c r="L5">
        <v>0</v>
      </c>
      <c r="M5">
        <v>0</v>
      </c>
      <c r="N5">
        <v>19600</v>
      </c>
      <c r="O5">
        <v>3.7</v>
      </c>
      <c r="P5">
        <v>9044.41</v>
      </c>
      <c r="Q5">
        <f t="shared" si="0"/>
        <v>2.1670844201003714</v>
      </c>
      <c r="R5" t="s">
        <v>22</v>
      </c>
      <c r="S5" t="s">
        <v>31</v>
      </c>
    </row>
    <row r="6" spans="1:19" ht="13.15" customHeight="1" x14ac:dyDescent="0.2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106</v>
      </c>
      <c r="G6" t="s">
        <v>32</v>
      </c>
      <c r="H6" t="s">
        <v>30</v>
      </c>
      <c r="I6">
        <v>17.5</v>
      </c>
      <c r="J6">
        <v>3100</v>
      </c>
      <c r="K6">
        <v>54250</v>
      </c>
      <c r="L6">
        <v>0</v>
      </c>
      <c r="M6">
        <v>0</v>
      </c>
      <c r="N6">
        <v>54250</v>
      </c>
      <c r="O6">
        <v>3.7</v>
      </c>
      <c r="P6">
        <v>9044.41</v>
      </c>
      <c r="Q6">
        <f t="shared" si="0"/>
        <v>5.9981800913492425</v>
      </c>
      <c r="R6" t="s">
        <v>22</v>
      </c>
      <c r="S6" t="s">
        <v>33</v>
      </c>
    </row>
    <row r="7" spans="1:19" ht="13.15" customHeight="1" x14ac:dyDescent="0.2">
      <c r="A7" t="s">
        <v>19</v>
      </c>
      <c r="B7" t="s">
        <v>20</v>
      </c>
      <c r="C7" t="s">
        <v>21</v>
      </c>
      <c r="D7" t="s">
        <v>22</v>
      </c>
      <c r="E7" t="s">
        <v>34</v>
      </c>
      <c r="G7" t="s">
        <v>35</v>
      </c>
      <c r="H7" t="s">
        <v>30</v>
      </c>
      <c r="I7">
        <v>17.5</v>
      </c>
      <c r="J7">
        <v>450</v>
      </c>
      <c r="K7">
        <v>7875</v>
      </c>
      <c r="L7">
        <v>0</v>
      </c>
      <c r="M7">
        <v>0</v>
      </c>
      <c r="N7">
        <v>7875</v>
      </c>
      <c r="O7">
        <v>3.7</v>
      </c>
      <c r="P7">
        <v>9044.41</v>
      </c>
      <c r="Q7">
        <f t="shared" si="0"/>
        <v>0.87070356164747065</v>
      </c>
      <c r="R7" t="s">
        <v>22</v>
      </c>
      <c r="S7" t="s">
        <v>36</v>
      </c>
    </row>
    <row r="8" spans="1:19" ht="13.15" customHeight="1" x14ac:dyDescent="0.2">
      <c r="A8" t="s">
        <v>19</v>
      </c>
      <c r="B8" t="s">
        <v>20</v>
      </c>
      <c r="C8" t="s">
        <v>21</v>
      </c>
      <c r="D8" t="s">
        <v>22</v>
      </c>
      <c r="E8" t="s">
        <v>37</v>
      </c>
      <c r="F8">
        <v>101</v>
      </c>
      <c r="G8" t="s">
        <v>38</v>
      </c>
      <c r="H8" t="s">
        <v>39</v>
      </c>
      <c r="I8">
        <v>13</v>
      </c>
      <c r="J8">
        <v>165</v>
      </c>
      <c r="K8">
        <v>2145</v>
      </c>
      <c r="L8">
        <v>0</v>
      </c>
      <c r="M8">
        <v>0</v>
      </c>
      <c r="N8">
        <v>2145</v>
      </c>
      <c r="O8">
        <v>3.7</v>
      </c>
      <c r="P8">
        <v>9044.41</v>
      </c>
      <c r="Q8">
        <f t="shared" si="0"/>
        <v>0.23716306536302534</v>
      </c>
      <c r="R8" t="s">
        <v>22</v>
      </c>
      <c r="S8" t="s">
        <v>40</v>
      </c>
    </row>
    <row r="9" spans="1:19" ht="13.15" customHeight="1" x14ac:dyDescent="0.2">
      <c r="A9" t="s">
        <v>19</v>
      </c>
      <c r="B9" t="s">
        <v>20</v>
      </c>
      <c r="C9" t="s">
        <v>21</v>
      </c>
      <c r="D9" t="s">
        <v>22</v>
      </c>
      <c r="E9" t="s">
        <v>34</v>
      </c>
      <c r="G9" t="s">
        <v>41</v>
      </c>
      <c r="H9" t="s">
        <v>39</v>
      </c>
      <c r="I9">
        <v>98</v>
      </c>
      <c r="J9">
        <v>90</v>
      </c>
      <c r="K9">
        <v>8820</v>
      </c>
      <c r="L9">
        <v>0</v>
      </c>
      <c r="M9">
        <v>0</v>
      </c>
      <c r="N9">
        <v>8820</v>
      </c>
      <c r="O9">
        <v>3.7</v>
      </c>
      <c r="P9">
        <v>9044.41</v>
      </c>
      <c r="Q9">
        <f t="shared" si="0"/>
        <v>0.97518798904516713</v>
      </c>
      <c r="R9" t="s">
        <v>22</v>
      </c>
      <c r="S9" t="s">
        <v>42</v>
      </c>
    </row>
    <row r="10" spans="1:19" ht="13.15" customHeight="1" x14ac:dyDescent="0.2">
      <c r="A10" t="s">
        <v>19</v>
      </c>
      <c r="B10" t="s">
        <v>20</v>
      </c>
      <c r="C10" t="s">
        <v>21</v>
      </c>
      <c r="D10" t="s">
        <v>22</v>
      </c>
      <c r="E10" t="s">
        <v>37</v>
      </c>
      <c r="F10">
        <v>101</v>
      </c>
      <c r="G10" t="s">
        <v>43</v>
      </c>
      <c r="H10" t="s">
        <v>30</v>
      </c>
      <c r="I10">
        <v>6</v>
      </c>
      <c r="J10">
        <v>1680</v>
      </c>
      <c r="K10">
        <v>10080</v>
      </c>
      <c r="L10">
        <v>0</v>
      </c>
      <c r="M10">
        <v>0</v>
      </c>
      <c r="N10">
        <v>10080</v>
      </c>
      <c r="O10">
        <v>3.7</v>
      </c>
      <c r="P10">
        <v>9044.41</v>
      </c>
      <c r="Q10">
        <f t="shared" si="0"/>
        <v>1.1145005589087624</v>
      </c>
      <c r="R10" t="s">
        <v>22</v>
      </c>
      <c r="S10" t="s">
        <v>44</v>
      </c>
    </row>
    <row r="11" spans="1:19" ht="13.15" customHeight="1" x14ac:dyDescent="0.2">
      <c r="A11" t="s">
        <v>19</v>
      </c>
      <c r="B11" t="s">
        <v>20</v>
      </c>
      <c r="C11" t="s">
        <v>21</v>
      </c>
      <c r="D11" t="s">
        <v>22</v>
      </c>
      <c r="E11" t="s">
        <v>37</v>
      </c>
      <c r="F11">
        <v>101</v>
      </c>
      <c r="G11" t="s">
        <v>45</v>
      </c>
      <c r="H11" t="s">
        <v>25</v>
      </c>
      <c r="I11">
        <v>1</v>
      </c>
      <c r="J11">
        <v>15433.42</v>
      </c>
      <c r="K11">
        <v>15433.42</v>
      </c>
      <c r="L11">
        <v>0</v>
      </c>
      <c r="M11">
        <v>0</v>
      </c>
      <c r="N11">
        <v>15433.42</v>
      </c>
      <c r="O11">
        <v>3.7</v>
      </c>
      <c r="P11">
        <v>9044.41</v>
      </c>
      <c r="Q11">
        <f t="shared" si="0"/>
        <v>1.7064042872890548</v>
      </c>
      <c r="R11" t="s">
        <v>22</v>
      </c>
      <c r="S11" t="s">
        <v>46</v>
      </c>
    </row>
    <row r="12" spans="1:19" ht="13.9" customHeight="1" x14ac:dyDescent="0.2">
      <c r="A12" t="s">
        <v>19</v>
      </c>
      <c r="B12" t="s">
        <v>20</v>
      </c>
      <c r="C12" t="s">
        <v>21</v>
      </c>
      <c r="D12" t="s">
        <v>22</v>
      </c>
      <c r="E12" t="s">
        <v>37</v>
      </c>
      <c r="F12">
        <v>101</v>
      </c>
      <c r="G12" t="s">
        <v>47</v>
      </c>
      <c r="H12" t="s">
        <v>25</v>
      </c>
      <c r="I12">
        <v>1</v>
      </c>
      <c r="J12">
        <v>5256.8</v>
      </c>
      <c r="K12">
        <v>5256.8</v>
      </c>
      <c r="L12">
        <v>0</v>
      </c>
      <c r="M12">
        <v>0</v>
      </c>
      <c r="N12">
        <v>5256.8</v>
      </c>
      <c r="O12">
        <v>3.7</v>
      </c>
      <c r="P12">
        <v>9044.41</v>
      </c>
      <c r="Q12">
        <f t="shared" si="0"/>
        <v>0.58122088671345062</v>
      </c>
      <c r="R12" t="s">
        <v>22</v>
      </c>
      <c r="S12" t="s">
        <v>48</v>
      </c>
    </row>
    <row r="13" spans="1:19" ht="12.75" x14ac:dyDescent="0.2">
      <c r="A13" t="s">
        <v>19</v>
      </c>
      <c r="B13" t="s">
        <v>20</v>
      </c>
      <c r="C13" t="s">
        <v>21</v>
      </c>
      <c r="D13" t="s">
        <v>22</v>
      </c>
      <c r="E13" t="s">
        <v>37</v>
      </c>
      <c r="F13">
        <v>101</v>
      </c>
      <c r="G13" t="s">
        <v>49</v>
      </c>
      <c r="H13" t="s">
        <v>25</v>
      </c>
      <c r="I13">
        <v>1</v>
      </c>
      <c r="J13">
        <v>3931.64</v>
      </c>
      <c r="K13">
        <v>3931.64</v>
      </c>
      <c r="L13">
        <v>45</v>
      </c>
      <c r="M13">
        <v>45</v>
      </c>
      <c r="N13">
        <v>4098.1399999999994</v>
      </c>
      <c r="O13">
        <v>3.7</v>
      </c>
      <c r="P13">
        <v>9044.41</v>
      </c>
      <c r="Q13">
        <f t="shared" si="0"/>
        <v>0.4531130278260273</v>
      </c>
      <c r="R13" t="s">
        <v>22</v>
      </c>
      <c r="S13" t="s">
        <v>50</v>
      </c>
    </row>
    <row r="14" spans="1:19" ht="12.75" x14ac:dyDescent="0.2">
      <c r="A14" t="s">
        <v>19</v>
      </c>
      <c r="B14" t="s">
        <v>20</v>
      </c>
      <c r="C14" t="s">
        <v>21</v>
      </c>
      <c r="D14" t="s">
        <v>22</v>
      </c>
      <c r="E14" t="s">
        <v>34</v>
      </c>
      <c r="G14" t="s">
        <v>51</v>
      </c>
      <c r="H14" t="s">
        <v>25</v>
      </c>
      <c r="I14">
        <v>1</v>
      </c>
      <c r="J14">
        <v>6973.46</v>
      </c>
      <c r="K14">
        <v>6973.46</v>
      </c>
      <c r="L14">
        <v>45</v>
      </c>
      <c r="M14">
        <v>45</v>
      </c>
      <c r="N14">
        <v>7139.96</v>
      </c>
      <c r="O14">
        <v>3.7</v>
      </c>
      <c r="P14">
        <v>9044.41</v>
      </c>
      <c r="Q14">
        <f t="shared" si="0"/>
        <v>0.78943347327244118</v>
      </c>
      <c r="R14" t="s">
        <v>22</v>
      </c>
      <c r="S14" t="s">
        <v>52</v>
      </c>
    </row>
    <row r="15" spans="1:19" ht="12.75" x14ac:dyDescent="0.2">
      <c r="A15" t="s">
        <v>19</v>
      </c>
      <c r="B15" t="s">
        <v>20</v>
      </c>
      <c r="C15" t="s">
        <v>21</v>
      </c>
      <c r="D15" t="s">
        <v>53</v>
      </c>
      <c r="E15" t="s">
        <v>54</v>
      </c>
      <c r="F15">
        <v>1201</v>
      </c>
      <c r="G15" t="s">
        <v>55</v>
      </c>
      <c r="H15" t="s">
        <v>25</v>
      </c>
      <c r="I15">
        <v>1</v>
      </c>
      <c r="J15">
        <v>5176.76</v>
      </c>
      <c r="K15">
        <v>5176.76</v>
      </c>
      <c r="L15">
        <v>45</v>
      </c>
      <c r="M15">
        <v>45</v>
      </c>
      <c r="N15">
        <v>5343.26</v>
      </c>
      <c r="O15">
        <v>3.7</v>
      </c>
      <c r="P15">
        <v>9044.41</v>
      </c>
      <c r="Q15">
        <f t="shared" si="0"/>
        <v>0.59078038257885257</v>
      </c>
      <c r="R15" t="s">
        <v>22</v>
      </c>
      <c r="S15" t="s">
        <v>56</v>
      </c>
    </row>
    <row r="16" spans="1:19" ht="12.75" x14ac:dyDescent="0.2">
      <c r="A16" t="s">
        <v>19</v>
      </c>
      <c r="B16" t="s">
        <v>20</v>
      </c>
      <c r="C16" t="s">
        <v>21</v>
      </c>
      <c r="D16" t="s">
        <v>22</v>
      </c>
      <c r="E16" t="s">
        <v>37</v>
      </c>
      <c r="F16">
        <v>101</v>
      </c>
      <c r="G16" t="s">
        <v>57</v>
      </c>
      <c r="H16" t="s">
        <v>25</v>
      </c>
      <c r="I16">
        <v>1</v>
      </c>
      <c r="J16">
        <v>17380</v>
      </c>
      <c r="K16">
        <v>17380</v>
      </c>
      <c r="L16">
        <v>0</v>
      </c>
      <c r="M16">
        <v>0</v>
      </c>
      <c r="N16">
        <v>17380</v>
      </c>
      <c r="O16">
        <v>3.7</v>
      </c>
      <c r="P16">
        <v>9044.41</v>
      </c>
      <c r="Q16">
        <f t="shared" si="0"/>
        <v>1.921628939864513</v>
      </c>
      <c r="R16" t="s">
        <v>22</v>
      </c>
      <c r="S16" t="s">
        <v>58</v>
      </c>
    </row>
    <row r="17" spans="1:19" ht="12.75" x14ac:dyDescent="0.2">
      <c r="A17" t="s">
        <v>19</v>
      </c>
      <c r="B17" t="s">
        <v>20</v>
      </c>
      <c r="C17" t="s">
        <v>21</v>
      </c>
      <c r="D17" t="s">
        <v>22</v>
      </c>
      <c r="E17" t="s">
        <v>37</v>
      </c>
      <c r="F17">
        <v>101</v>
      </c>
      <c r="G17" t="s">
        <v>59</v>
      </c>
      <c r="H17" t="s">
        <v>25</v>
      </c>
      <c r="I17">
        <v>1</v>
      </c>
      <c r="J17">
        <v>1100</v>
      </c>
      <c r="K17">
        <v>1100</v>
      </c>
      <c r="L17">
        <v>0</v>
      </c>
      <c r="M17">
        <v>0</v>
      </c>
      <c r="N17">
        <v>1100</v>
      </c>
      <c r="O17">
        <v>3.7</v>
      </c>
      <c r="P17">
        <v>9044.41</v>
      </c>
      <c r="Q17">
        <f t="shared" si="0"/>
        <v>0.12162208480155146</v>
      </c>
      <c r="R17" t="s">
        <v>22</v>
      </c>
      <c r="S17" t="s">
        <v>60</v>
      </c>
    </row>
    <row r="18" spans="1:19" ht="12.75" x14ac:dyDescent="0.2">
      <c r="A18" t="s">
        <v>19</v>
      </c>
      <c r="B18" t="s">
        <v>20</v>
      </c>
      <c r="C18" t="s">
        <v>21</v>
      </c>
      <c r="D18" t="s">
        <v>22</v>
      </c>
      <c r="E18" t="s">
        <v>37</v>
      </c>
      <c r="F18">
        <v>101</v>
      </c>
      <c r="G18" t="s">
        <v>61</v>
      </c>
      <c r="H18" t="s">
        <v>25</v>
      </c>
      <c r="I18">
        <v>1</v>
      </c>
      <c r="J18">
        <v>5336.76</v>
      </c>
      <c r="K18">
        <v>5336.76</v>
      </c>
      <c r="L18">
        <v>45</v>
      </c>
      <c r="M18">
        <v>45</v>
      </c>
      <c r="N18">
        <v>5503.26</v>
      </c>
      <c r="O18">
        <v>3.7</v>
      </c>
      <c r="P18">
        <v>9044.41</v>
      </c>
      <c r="Q18">
        <f t="shared" si="0"/>
        <v>0.60847086764089642</v>
      </c>
      <c r="R18" t="s">
        <v>22</v>
      </c>
      <c r="S18" t="s">
        <v>62</v>
      </c>
    </row>
    <row r="19" spans="1:19" ht="12.75" x14ac:dyDescent="0.2">
      <c r="A19" t="s">
        <v>19</v>
      </c>
      <c r="B19" t="s">
        <v>20</v>
      </c>
      <c r="C19" t="s">
        <v>21</v>
      </c>
      <c r="D19" t="s">
        <v>22</v>
      </c>
      <c r="E19" t="s">
        <v>34</v>
      </c>
      <c r="G19" t="s">
        <v>63</v>
      </c>
      <c r="H19" t="s">
        <v>30</v>
      </c>
      <c r="I19">
        <v>6.5</v>
      </c>
      <c r="J19">
        <v>3722.49</v>
      </c>
      <c r="K19">
        <v>24196.185000000001</v>
      </c>
      <c r="L19">
        <v>0</v>
      </c>
      <c r="M19">
        <v>0</v>
      </c>
      <c r="N19">
        <v>24196.185000000001</v>
      </c>
      <c r="O19">
        <v>3.7</v>
      </c>
      <c r="P19">
        <v>9044.41</v>
      </c>
      <c r="Q19">
        <f t="shared" si="0"/>
        <v>2.6752640581309342</v>
      </c>
      <c r="R19" t="s">
        <v>22</v>
      </c>
      <c r="S19" t="s">
        <v>64</v>
      </c>
    </row>
    <row r="20" spans="1:19" ht="12.75" x14ac:dyDescent="0.2">
      <c r="A20" t="s">
        <v>19</v>
      </c>
      <c r="B20" t="s">
        <v>20</v>
      </c>
      <c r="C20" t="s">
        <v>21</v>
      </c>
      <c r="D20" t="s">
        <v>22</v>
      </c>
      <c r="E20" t="s">
        <v>34</v>
      </c>
      <c r="G20" t="s">
        <v>65</v>
      </c>
      <c r="H20" t="s">
        <v>25</v>
      </c>
      <c r="I20">
        <v>1</v>
      </c>
      <c r="J20">
        <v>5920.83</v>
      </c>
      <c r="K20">
        <v>5920.83</v>
      </c>
      <c r="L20">
        <v>0</v>
      </c>
      <c r="M20">
        <v>0</v>
      </c>
      <c r="N20">
        <v>5920.83</v>
      </c>
      <c r="O20">
        <v>3.7</v>
      </c>
      <c r="P20">
        <v>9044.41</v>
      </c>
      <c r="Q20">
        <f t="shared" si="0"/>
        <v>0.6546397166868817</v>
      </c>
      <c r="R20" t="s">
        <v>22</v>
      </c>
      <c r="S20" t="s">
        <v>66</v>
      </c>
    </row>
    <row r="21" spans="1:19" ht="12.75" x14ac:dyDescent="0.2">
      <c r="A21" t="s">
        <v>19</v>
      </c>
      <c r="B21" t="s">
        <v>20</v>
      </c>
      <c r="C21" t="s">
        <v>21</v>
      </c>
      <c r="D21" t="s">
        <v>67</v>
      </c>
      <c r="E21" t="s">
        <v>68</v>
      </c>
      <c r="F21">
        <v>501</v>
      </c>
      <c r="G21" t="s">
        <v>69</v>
      </c>
      <c r="H21" t="s">
        <v>70</v>
      </c>
      <c r="I21">
        <v>1</v>
      </c>
      <c r="J21">
        <v>1500</v>
      </c>
      <c r="K21">
        <v>1500</v>
      </c>
      <c r="L21">
        <v>0</v>
      </c>
      <c r="M21">
        <v>0</v>
      </c>
      <c r="N21">
        <v>1500</v>
      </c>
      <c r="O21">
        <v>3.7</v>
      </c>
      <c r="P21">
        <v>9044.41</v>
      </c>
      <c r="Q21">
        <f t="shared" si="0"/>
        <v>0.16584829745666108</v>
      </c>
      <c r="R21" t="s">
        <v>22</v>
      </c>
      <c r="S21" t="s">
        <v>71</v>
      </c>
    </row>
    <row r="22" spans="1:19" ht="12.75" x14ac:dyDescent="0.2">
      <c r="A22" t="s">
        <v>19</v>
      </c>
      <c r="B22" t="s">
        <v>20</v>
      </c>
      <c r="C22" t="s">
        <v>21</v>
      </c>
      <c r="D22" t="s">
        <v>22</v>
      </c>
      <c r="E22" t="s">
        <v>34</v>
      </c>
      <c r="G22" t="s">
        <v>72</v>
      </c>
      <c r="H22" t="s">
        <v>25</v>
      </c>
      <c r="I22">
        <v>1</v>
      </c>
      <c r="J22">
        <v>9471.65</v>
      </c>
      <c r="K22">
        <v>9471.65</v>
      </c>
      <c r="L22">
        <v>0</v>
      </c>
      <c r="M22">
        <v>0</v>
      </c>
      <c r="N22">
        <v>9471.65</v>
      </c>
      <c r="O22">
        <v>3.7</v>
      </c>
      <c r="P22">
        <v>9044.41</v>
      </c>
      <c r="Q22">
        <f t="shared" si="0"/>
        <v>1.0472380177369225</v>
      </c>
      <c r="R22" t="s">
        <v>22</v>
      </c>
      <c r="S22" t="s">
        <v>73</v>
      </c>
    </row>
    <row r="23" spans="1:19" ht="12.75" customHeight="1" x14ac:dyDescent="0.2">
      <c r="A23" t="s">
        <v>19</v>
      </c>
      <c r="B23" t="s">
        <v>20</v>
      </c>
      <c r="C23" t="s">
        <v>21</v>
      </c>
      <c r="D23" t="s">
        <v>74</v>
      </c>
      <c r="E23" t="s">
        <v>75</v>
      </c>
      <c r="F23">
        <v>1101</v>
      </c>
      <c r="G23" t="s">
        <v>76</v>
      </c>
      <c r="H23" t="s">
        <v>25</v>
      </c>
      <c r="I23">
        <v>1</v>
      </c>
      <c r="J23">
        <v>5000</v>
      </c>
      <c r="K23">
        <v>5000</v>
      </c>
      <c r="L23">
        <v>0</v>
      </c>
      <c r="M23">
        <v>0</v>
      </c>
      <c r="N23">
        <v>5000</v>
      </c>
      <c r="O23">
        <v>3.7</v>
      </c>
      <c r="P23">
        <v>9044.41</v>
      </c>
      <c r="Q23">
        <f t="shared" si="0"/>
        <v>0.55282765818887025</v>
      </c>
      <c r="R23" t="s">
        <v>22</v>
      </c>
      <c r="S23" t="s">
        <v>77</v>
      </c>
    </row>
    <row r="24" spans="1:19" ht="12.75" customHeight="1" x14ac:dyDescent="0.2">
      <c r="A24" t="s">
        <v>19</v>
      </c>
      <c r="B24" t="s">
        <v>20</v>
      </c>
      <c r="C24" t="s">
        <v>21</v>
      </c>
      <c r="D24" t="s">
        <v>22</v>
      </c>
      <c r="E24" t="s">
        <v>37</v>
      </c>
      <c r="F24">
        <v>101</v>
      </c>
      <c r="G24" t="s">
        <v>78</v>
      </c>
      <c r="H24" t="s">
        <v>79</v>
      </c>
      <c r="I24">
        <v>8</v>
      </c>
      <c r="J24">
        <v>650</v>
      </c>
      <c r="K24">
        <v>5200</v>
      </c>
      <c r="L24">
        <v>0</v>
      </c>
      <c r="M24">
        <v>0</v>
      </c>
      <c r="N24">
        <v>5200</v>
      </c>
      <c r="O24">
        <v>3.7</v>
      </c>
      <c r="P24">
        <v>9044.41</v>
      </c>
      <c r="Q24">
        <f t="shared" si="0"/>
        <v>0.57494076451642506</v>
      </c>
      <c r="R24" t="s">
        <v>22</v>
      </c>
      <c r="S24" t="s">
        <v>80</v>
      </c>
    </row>
    <row r="25" spans="1:19" ht="12.75" customHeight="1" x14ac:dyDescent="0.2">
      <c r="A25" t="s">
        <v>19</v>
      </c>
      <c r="B25" t="s">
        <v>20</v>
      </c>
      <c r="C25" t="s">
        <v>21</v>
      </c>
      <c r="D25" t="s">
        <v>22</v>
      </c>
      <c r="E25" t="s">
        <v>37</v>
      </c>
      <c r="F25">
        <v>101</v>
      </c>
      <c r="G25" t="s">
        <v>81</v>
      </c>
      <c r="H25" t="s">
        <v>79</v>
      </c>
      <c r="I25">
        <v>12</v>
      </c>
      <c r="J25">
        <v>650</v>
      </c>
      <c r="K25">
        <v>7800</v>
      </c>
      <c r="L25">
        <v>0</v>
      </c>
      <c r="M25">
        <v>0</v>
      </c>
      <c r="N25">
        <v>7800</v>
      </c>
      <c r="O25">
        <v>3.7</v>
      </c>
      <c r="P25">
        <v>9044.41</v>
      </c>
      <c r="Q25">
        <f t="shared" si="0"/>
        <v>0.86241114677463759</v>
      </c>
      <c r="R25" t="s">
        <v>22</v>
      </c>
      <c r="S25" t="s">
        <v>82</v>
      </c>
    </row>
    <row r="26" spans="1:19" ht="12.75" customHeight="1" x14ac:dyDescent="0.2">
      <c r="A26" t="s">
        <v>19</v>
      </c>
      <c r="B26" t="s">
        <v>20</v>
      </c>
      <c r="C26" t="s">
        <v>21</v>
      </c>
      <c r="D26" t="s">
        <v>22</v>
      </c>
      <c r="E26" t="s">
        <v>34</v>
      </c>
      <c r="G26" t="s">
        <v>83</v>
      </c>
      <c r="H26" t="s">
        <v>25</v>
      </c>
      <c r="I26">
        <v>1</v>
      </c>
      <c r="J26">
        <v>62690.559999999998</v>
      </c>
      <c r="K26">
        <v>62690.559999999998</v>
      </c>
      <c r="L26">
        <v>6566.4</v>
      </c>
      <c r="M26">
        <v>6566.4</v>
      </c>
      <c r="N26">
        <v>86986.239999999991</v>
      </c>
      <c r="O26">
        <v>3.7</v>
      </c>
      <c r="P26">
        <v>9044.41</v>
      </c>
      <c r="Q26">
        <f t="shared" si="0"/>
        <v>9.6176798707710063</v>
      </c>
      <c r="R26" t="s">
        <v>22</v>
      </c>
      <c r="S26" t="s">
        <v>84</v>
      </c>
    </row>
    <row r="27" spans="1:19" ht="12.75" customHeight="1" x14ac:dyDescent="0.2">
      <c r="A27" t="s">
        <v>19</v>
      </c>
      <c r="B27" t="s">
        <v>20</v>
      </c>
      <c r="C27" t="s">
        <v>21</v>
      </c>
      <c r="D27" t="s">
        <v>22</v>
      </c>
      <c r="E27" t="s">
        <v>34</v>
      </c>
      <c r="G27" t="s">
        <v>85</v>
      </c>
      <c r="H27" t="s">
        <v>25</v>
      </c>
      <c r="I27">
        <v>1</v>
      </c>
      <c r="J27">
        <v>80500</v>
      </c>
      <c r="K27">
        <v>80500</v>
      </c>
      <c r="L27">
        <v>0</v>
      </c>
      <c r="M27">
        <v>0</v>
      </c>
      <c r="N27">
        <v>80500</v>
      </c>
      <c r="O27">
        <v>3.7</v>
      </c>
      <c r="P27">
        <v>9044.41</v>
      </c>
      <c r="Q27">
        <f t="shared" si="0"/>
        <v>8.9005252968408115</v>
      </c>
      <c r="R27" t="s">
        <v>22</v>
      </c>
      <c r="S27" t="s">
        <v>86</v>
      </c>
    </row>
    <row r="28" spans="1:19" ht="12.75" customHeight="1" x14ac:dyDescent="0.2">
      <c r="A28" t="s">
        <v>19</v>
      </c>
      <c r="B28" t="s">
        <v>20</v>
      </c>
      <c r="C28" t="s">
        <v>21</v>
      </c>
      <c r="D28" t="s">
        <v>22</v>
      </c>
      <c r="E28" t="s">
        <v>87</v>
      </c>
      <c r="F28">
        <v>102</v>
      </c>
      <c r="G28" t="s">
        <v>88</v>
      </c>
      <c r="H28" t="s">
        <v>30</v>
      </c>
      <c r="I28">
        <v>8</v>
      </c>
      <c r="J28">
        <v>28729.919999999998</v>
      </c>
      <c r="K28">
        <v>229839.35999999999</v>
      </c>
      <c r="L28">
        <v>0</v>
      </c>
      <c r="M28">
        <v>0</v>
      </c>
      <c r="N28">
        <v>229839.35999999999</v>
      </c>
      <c r="O28">
        <v>3.7</v>
      </c>
      <c r="P28">
        <v>9044.41</v>
      </c>
      <c r="Q28">
        <f t="shared" si="0"/>
        <v>25.412311029685739</v>
      </c>
      <c r="R28" t="s">
        <v>22</v>
      </c>
      <c r="S28" t="s">
        <v>89</v>
      </c>
    </row>
    <row r="29" spans="1:19" ht="12.75" customHeight="1" x14ac:dyDescent="0.2">
      <c r="A29" t="s">
        <v>19</v>
      </c>
      <c r="B29" t="s">
        <v>20</v>
      </c>
      <c r="C29" t="s">
        <v>21</v>
      </c>
      <c r="D29" t="s">
        <v>90</v>
      </c>
      <c r="E29" t="s">
        <v>91</v>
      </c>
      <c r="F29">
        <v>201</v>
      </c>
      <c r="G29" t="s">
        <v>92</v>
      </c>
      <c r="H29" t="s">
        <v>30</v>
      </c>
      <c r="I29">
        <v>5</v>
      </c>
      <c r="J29">
        <v>4253.3999999999996</v>
      </c>
      <c r="K29">
        <v>21267</v>
      </c>
      <c r="L29">
        <v>0</v>
      </c>
      <c r="M29">
        <v>0</v>
      </c>
      <c r="N29">
        <v>21267</v>
      </c>
      <c r="O29">
        <v>3.7</v>
      </c>
      <c r="P29">
        <v>9044.41</v>
      </c>
      <c r="Q29">
        <f t="shared" si="0"/>
        <v>2.3513971613405409</v>
      </c>
      <c r="R29" t="s">
        <v>22</v>
      </c>
      <c r="S29" t="s">
        <v>93</v>
      </c>
    </row>
    <row r="30" spans="1:19" ht="12.75" customHeight="1" x14ac:dyDescent="0.2">
      <c r="A30" t="s">
        <v>19</v>
      </c>
      <c r="B30" t="s">
        <v>20</v>
      </c>
      <c r="C30" t="s">
        <v>21</v>
      </c>
      <c r="D30" t="s">
        <v>22</v>
      </c>
      <c r="E30" t="s">
        <v>94</v>
      </c>
      <c r="F30">
        <v>105</v>
      </c>
      <c r="G30" t="s">
        <v>95</v>
      </c>
      <c r="H30" t="s">
        <v>30</v>
      </c>
      <c r="I30">
        <v>15.5</v>
      </c>
      <c r="J30">
        <v>9894.5</v>
      </c>
      <c r="K30">
        <v>153364.75</v>
      </c>
      <c r="L30">
        <v>0</v>
      </c>
      <c r="M30">
        <v>0</v>
      </c>
      <c r="N30">
        <v>153364.75</v>
      </c>
      <c r="O30">
        <v>3.7</v>
      </c>
      <c r="P30">
        <v>9044.41</v>
      </c>
      <c r="Q30">
        <f t="shared" si="0"/>
        <v>16.956855118244309</v>
      </c>
      <c r="R30" t="s">
        <v>22</v>
      </c>
      <c r="S30" t="s">
        <v>96</v>
      </c>
    </row>
    <row r="31" spans="1:19" ht="12.75" customHeight="1" x14ac:dyDescent="0.2">
      <c r="A31" t="s">
        <v>19</v>
      </c>
      <c r="B31" t="s">
        <v>20</v>
      </c>
      <c r="C31" t="s">
        <v>21</v>
      </c>
      <c r="D31" t="s">
        <v>22</v>
      </c>
      <c r="E31" t="s">
        <v>94</v>
      </c>
      <c r="F31">
        <v>105</v>
      </c>
      <c r="G31" t="s">
        <v>97</v>
      </c>
      <c r="H31" t="s">
        <v>30</v>
      </c>
      <c r="I31">
        <v>5</v>
      </c>
      <c r="J31">
        <v>7594.5</v>
      </c>
      <c r="K31">
        <v>37972.5</v>
      </c>
      <c r="L31">
        <v>0</v>
      </c>
      <c r="M31">
        <v>0</v>
      </c>
      <c r="N31">
        <v>37972.5</v>
      </c>
      <c r="O31">
        <v>3.7</v>
      </c>
      <c r="P31">
        <v>9044.41</v>
      </c>
      <c r="Q31">
        <f t="shared" si="0"/>
        <v>4.198449650115375</v>
      </c>
      <c r="R31" t="s">
        <v>22</v>
      </c>
      <c r="S31" t="s">
        <v>98</v>
      </c>
    </row>
    <row r="32" spans="1:19" ht="12.75" customHeight="1" x14ac:dyDescent="0.2">
      <c r="A32" t="s">
        <v>19</v>
      </c>
      <c r="B32" t="s">
        <v>20</v>
      </c>
      <c r="C32" t="s">
        <v>21</v>
      </c>
      <c r="D32" t="s">
        <v>22</v>
      </c>
      <c r="E32" t="s">
        <v>34</v>
      </c>
      <c r="G32" t="s">
        <v>99</v>
      </c>
      <c r="H32" t="s">
        <v>100</v>
      </c>
      <c r="I32">
        <v>6905.87</v>
      </c>
      <c r="J32">
        <v>6.18</v>
      </c>
      <c r="K32">
        <v>42678.276599999997</v>
      </c>
      <c r="L32">
        <v>0</v>
      </c>
      <c r="M32">
        <v>0</v>
      </c>
      <c r="N32">
        <v>42678.276599999997</v>
      </c>
      <c r="O32">
        <v>3.7</v>
      </c>
      <c r="P32">
        <v>9044.41</v>
      </c>
      <c r="Q32">
        <f t="shared" si="0"/>
        <v>4.718746341662972</v>
      </c>
      <c r="R32" t="s">
        <v>22</v>
      </c>
      <c r="S32" t="s">
        <v>101</v>
      </c>
    </row>
    <row r="33" spans="1:19" ht="12.75" customHeight="1" x14ac:dyDescent="0.2">
      <c r="A33" t="s">
        <v>19</v>
      </c>
      <c r="B33" t="s">
        <v>20</v>
      </c>
      <c r="C33" t="s">
        <v>21</v>
      </c>
      <c r="D33" t="s">
        <v>22</v>
      </c>
      <c r="E33" t="s">
        <v>34</v>
      </c>
      <c r="G33" t="s">
        <v>102</v>
      </c>
      <c r="H33" t="s">
        <v>100</v>
      </c>
      <c r="I33">
        <v>2138.54</v>
      </c>
      <c r="J33">
        <v>45</v>
      </c>
      <c r="K33">
        <v>96234.3</v>
      </c>
      <c r="L33">
        <v>0</v>
      </c>
      <c r="M33">
        <v>0</v>
      </c>
      <c r="N33">
        <v>96234.3</v>
      </c>
      <c r="O33">
        <v>3.7</v>
      </c>
      <c r="P33">
        <v>9044.41</v>
      </c>
      <c r="Q33">
        <f t="shared" si="0"/>
        <v>10.64019654128904</v>
      </c>
      <c r="R33" t="s">
        <v>22</v>
      </c>
      <c r="S33" t="s">
        <v>103</v>
      </c>
    </row>
    <row r="34" spans="1:19" ht="12.75" customHeight="1" x14ac:dyDescent="0.2">
      <c r="A34" t="s">
        <v>19</v>
      </c>
      <c r="B34" t="s">
        <v>20</v>
      </c>
      <c r="C34" t="s">
        <v>21</v>
      </c>
      <c r="D34" t="s">
        <v>22</v>
      </c>
      <c r="E34" t="s">
        <v>34</v>
      </c>
      <c r="G34" t="s">
        <v>104</v>
      </c>
      <c r="H34" t="s">
        <v>25</v>
      </c>
      <c r="I34">
        <v>1</v>
      </c>
      <c r="J34">
        <v>15730</v>
      </c>
      <c r="K34">
        <v>15730</v>
      </c>
      <c r="L34">
        <v>0</v>
      </c>
      <c r="M34">
        <v>0</v>
      </c>
      <c r="N34">
        <v>15730</v>
      </c>
      <c r="O34">
        <v>3.7</v>
      </c>
      <c r="P34">
        <v>9044.41</v>
      </c>
      <c r="Q34">
        <f t="shared" si="0"/>
        <v>1.7391958126621858</v>
      </c>
      <c r="R34" t="s">
        <v>22</v>
      </c>
      <c r="S34" t="s">
        <v>105</v>
      </c>
    </row>
    <row r="35" spans="1:19" ht="12.75" customHeight="1" x14ac:dyDescent="0.2">
      <c r="A35" t="s">
        <v>19</v>
      </c>
      <c r="B35" t="s">
        <v>20</v>
      </c>
      <c r="C35" t="s">
        <v>21</v>
      </c>
      <c r="D35" t="s">
        <v>22</v>
      </c>
      <c r="E35" t="s">
        <v>34</v>
      </c>
      <c r="G35" t="s">
        <v>106</v>
      </c>
      <c r="H35" t="s">
        <v>30</v>
      </c>
      <c r="I35">
        <v>11.5</v>
      </c>
      <c r="J35">
        <v>2126.6999999999998</v>
      </c>
      <c r="K35">
        <v>24457.05</v>
      </c>
      <c r="L35">
        <v>0</v>
      </c>
      <c r="M35">
        <v>0</v>
      </c>
      <c r="N35">
        <v>24457.05</v>
      </c>
      <c r="O35">
        <v>3.7</v>
      </c>
      <c r="P35">
        <v>9044.41</v>
      </c>
      <c r="Q35">
        <f t="shared" si="0"/>
        <v>2.7041067355416217</v>
      </c>
      <c r="R35" t="s">
        <v>22</v>
      </c>
      <c r="S35" t="s">
        <v>107</v>
      </c>
    </row>
    <row r="36" spans="1:19" ht="12.75" customHeight="1" x14ac:dyDescent="0.2">
      <c r="A36" t="s">
        <v>19</v>
      </c>
      <c r="B36" t="s">
        <v>20</v>
      </c>
      <c r="C36" t="s">
        <v>21</v>
      </c>
      <c r="D36" t="s">
        <v>22</v>
      </c>
      <c r="E36" t="s">
        <v>108</v>
      </c>
      <c r="F36">
        <v>107</v>
      </c>
      <c r="G36" t="s">
        <v>109</v>
      </c>
      <c r="H36" t="s">
        <v>30</v>
      </c>
      <c r="I36">
        <v>12.5</v>
      </c>
      <c r="J36">
        <v>2126.6999999999998</v>
      </c>
      <c r="K36">
        <v>26583.75</v>
      </c>
      <c r="L36">
        <v>0</v>
      </c>
      <c r="M36">
        <v>0</v>
      </c>
      <c r="N36">
        <v>26583.75</v>
      </c>
      <c r="O36">
        <v>3.7</v>
      </c>
      <c r="P36">
        <v>9044.41</v>
      </c>
      <c r="Q36">
        <f t="shared" si="0"/>
        <v>2.9392464516756758</v>
      </c>
      <c r="R36" t="s">
        <v>22</v>
      </c>
      <c r="S36" t="s">
        <v>110</v>
      </c>
    </row>
    <row r="37" spans="1:19" ht="12.75" customHeight="1" x14ac:dyDescent="0.2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>
        <v>106</v>
      </c>
      <c r="G37" t="s">
        <v>111</v>
      </c>
      <c r="H37" t="s">
        <v>70</v>
      </c>
      <c r="I37">
        <v>249</v>
      </c>
      <c r="J37">
        <v>75</v>
      </c>
      <c r="K37">
        <v>18675</v>
      </c>
      <c r="L37">
        <v>0</v>
      </c>
      <c r="M37">
        <v>0</v>
      </c>
      <c r="N37">
        <v>18675</v>
      </c>
      <c r="O37">
        <v>3.7</v>
      </c>
      <c r="P37">
        <v>9044.41</v>
      </c>
      <c r="Q37">
        <f t="shared" si="0"/>
        <v>2.0648113033354303</v>
      </c>
      <c r="R37" t="s">
        <v>22</v>
      </c>
      <c r="S37" t="s">
        <v>112</v>
      </c>
    </row>
    <row r="38" spans="1:19" ht="12.75" customHeight="1" x14ac:dyDescent="0.2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>
        <v>106</v>
      </c>
      <c r="G38" t="s">
        <v>113</v>
      </c>
      <c r="H38" t="s">
        <v>70</v>
      </c>
      <c r="I38">
        <v>1</v>
      </c>
      <c r="J38">
        <v>850</v>
      </c>
      <c r="K38">
        <v>850</v>
      </c>
      <c r="L38">
        <v>0</v>
      </c>
      <c r="M38">
        <v>0</v>
      </c>
      <c r="N38">
        <v>850</v>
      </c>
      <c r="O38">
        <v>3.7</v>
      </c>
      <c r="P38">
        <v>9044.41</v>
      </c>
      <c r="Q38">
        <f t="shared" si="0"/>
        <v>9.3980701892107943E-2</v>
      </c>
      <c r="R38" t="s">
        <v>22</v>
      </c>
      <c r="S38" t="s">
        <v>114</v>
      </c>
    </row>
    <row r="39" spans="1:19" ht="12.75" customHeight="1" x14ac:dyDescent="0.2">
      <c r="A39" t="s">
        <v>19</v>
      </c>
      <c r="B39" t="s">
        <v>20</v>
      </c>
      <c r="C39" t="s">
        <v>21</v>
      </c>
      <c r="D39" t="s">
        <v>22</v>
      </c>
      <c r="E39" t="s">
        <v>34</v>
      </c>
      <c r="G39" t="s">
        <v>115</v>
      </c>
      <c r="H39" t="s">
        <v>100</v>
      </c>
      <c r="I39">
        <v>5500</v>
      </c>
      <c r="J39">
        <v>5.32</v>
      </c>
      <c r="K39">
        <v>29260</v>
      </c>
      <c r="L39">
        <v>0</v>
      </c>
      <c r="M39">
        <v>0</v>
      </c>
      <c r="N39">
        <v>29260</v>
      </c>
      <c r="O39">
        <v>3.7</v>
      </c>
      <c r="P39">
        <v>9044.41</v>
      </c>
      <c r="Q39">
        <f t="shared" si="0"/>
        <v>3.2351474557212687</v>
      </c>
      <c r="R39" t="s">
        <v>22</v>
      </c>
      <c r="S39" t="s">
        <v>116</v>
      </c>
    </row>
    <row r="40" spans="1:19" ht="12.75" customHeight="1" x14ac:dyDescent="0.2">
      <c r="A40" t="s">
        <v>19</v>
      </c>
      <c r="B40" t="s">
        <v>20</v>
      </c>
      <c r="C40" t="s">
        <v>21</v>
      </c>
      <c r="D40" t="s">
        <v>22</v>
      </c>
      <c r="E40" t="s">
        <v>34</v>
      </c>
      <c r="G40" t="s">
        <v>117</v>
      </c>
      <c r="H40" t="s">
        <v>30</v>
      </c>
      <c r="I40">
        <v>17.5</v>
      </c>
      <c r="J40">
        <v>6000</v>
      </c>
      <c r="K40">
        <v>105000</v>
      </c>
      <c r="L40">
        <v>0</v>
      </c>
      <c r="M40">
        <v>0</v>
      </c>
      <c r="N40">
        <v>105000</v>
      </c>
      <c r="O40">
        <v>3.7</v>
      </c>
      <c r="P40">
        <v>9044.41</v>
      </c>
      <c r="Q40">
        <f t="shared" si="0"/>
        <v>11.609380821966276</v>
      </c>
      <c r="R40" t="s">
        <v>22</v>
      </c>
      <c r="S40" t="s">
        <v>118</v>
      </c>
    </row>
    <row r="41" spans="1:19" ht="12.75" customHeight="1" x14ac:dyDescent="0.2">
      <c r="A41" t="s">
        <v>19</v>
      </c>
      <c r="B41" t="s">
        <v>20</v>
      </c>
      <c r="C41" t="s">
        <v>21</v>
      </c>
      <c r="D41" t="s">
        <v>22</v>
      </c>
      <c r="E41" t="s">
        <v>34</v>
      </c>
      <c r="G41" t="s">
        <v>119</v>
      </c>
      <c r="H41" t="s">
        <v>25</v>
      </c>
      <c r="I41">
        <v>1</v>
      </c>
      <c r="J41">
        <v>51500</v>
      </c>
      <c r="K41">
        <v>51500</v>
      </c>
      <c r="L41">
        <v>0</v>
      </c>
      <c r="M41">
        <v>0</v>
      </c>
      <c r="N41">
        <v>51500</v>
      </c>
      <c r="O41">
        <v>3.7</v>
      </c>
      <c r="P41">
        <v>9044.41</v>
      </c>
      <c r="Q41">
        <f t="shared" si="0"/>
        <v>5.694124879345364</v>
      </c>
      <c r="R41" t="s">
        <v>22</v>
      </c>
      <c r="S41" t="s">
        <v>120</v>
      </c>
    </row>
    <row r="42" spans="1:19" ht="12.75" customHeight="1" x14ac:dyDescent="0.2">
      <c r="A42" t="s">
        <v>19</v>
      </c>
      <c r="B42" t="s">
        <v>20</v>
      </c>
      <c r="C42" t="s">
        <v>21</v>
      </c>
      <c r="D42" t="s">
        <v>22</v>
      </c>
      <c r="E42" t="s">
        <v>34</v>
      </c>
      <c r="G42" t="s">
        <v>121</v>
      </c>
      <c r="H42" t="s">
        <v>25</v>
      </c>
      <c r="I42">
        <v>1</v>
      </c>
      <c r="J42">
        <v>42880</v>
      </c>
      <c r="K42">
        <v>42880</v>
      </c>
      <c r="L42">
        <v>0</v>
      </c>
      <c r="M42">
        <v>0</v>
      </c>
      <c r="N42">
        <v>42880</v>
      </c>
      <c r="O42">
        <v>3.7</v>
      </c>
      <c r="P42">
        <v>9044.41</v>
      </c>
      <c r="Q42">
        <f t="shared" si="0"/>
        <v>4.7410499966277513</v>
      </c>
      <c r="R42" t="s">
        <v>22</v>
      </c>
      <c r="S42" t="s">
        <v>122</v>
      </c>
    </row>
    <row r="43" spans="1:19" ht="12.75" customHeight="1" x14ac:dyDescent="0.2">
      <c r="A43" t="s">
        <v>19</v>
      </c>
      <c r="B43" t="s">
        <v>20</v>
      </c>
      <c r="C43" t="s">
        <v>21</v>
      </c>
      <c r="D43" t="s">
        <v>22</v>
      </c>
      <c r="E43" t="s">
        <v>34</v>
      </c>
      <c r="G43" t="s">
        <v>123</v>
      </c>
      <c r="H43" t="s">
        <v>70</v>
      </c>
      <c r="I43">
        <v>80</v>
      </c>
      <c r="J43">
        <v>120</v>
      </c>
      <c r="K43">
        <v>9600</v>
      </c>
      <c r="L43">
        <v>0</v>
      </c>
      <c r="M43">
        <v>0</v>
      </c>
      <c r="N43">
        <v>9600</v>
      </c>
      <c r="O43">
        <v>3.7</v>
      </c>
      <c r="P43">
        <v>9044.41</v>
      </c>
      <c r="Q43">
        <f t="shared" si="0"/>
        <v>1.0614291037226309</v>
      </c>
      <c r="R43" t="s">
        <v>22</v>
      </c>
      <c r="S43" t="s">
        <v>124</v>
      </c>
    </row>
    <row r="44" spans="1:19" ht="12.75" customHeight="1" x14ac:dyDescent="0.2">
      <c r="A44" t="s">
        <v>19</v>
      </c>
      <c r="B44" t="s">
        <v>20</v>
      </c>
      <c r="C44" t="s">
        <v>21</v>
      </c>
      <c r="D44" t="s">
        <v>22</v>
      </c>
      <c r="E44" t="s">
        <v>125</v>
      </c>
      <c r="F44">
        <v>103</v>
      </c>
      <c r="G44" t="s">
        <v>126</v>
      </c>
      <c r="H44" t="s">
        <v>70</v>
      </c>
      <c r="I44">
        <v>1</v>
      </c>
      <c r="J44">
        <v>56573</v>
      </c>
      <c r="K44">
        <v>56573</v>
      </c>
      <c r="L44">
        <v>0</v>
      </c>
      <c r="M44">
        <v>0</v>
      </c>
      <c r="N44">
        <v>56573</v>
      </c>
      <c r="O44">
        <v>3.7</v>
      </c>
      <c r="P44">
        <v>9044.41</v>
      </c>
      <c r="Q44">
        <f t="shared" si="0"/>
        <v>6.2550238213437916</v>
      </c>
      <c r="R44" t="s">
        <v>22</v>
      </c>
      <c r="S44" t="s">
        <v>127</v>
      </c>
    </row>
    <row r="45" spans="1:19" ht="12.75" customHeight="1" x14ac:dyDescent="0.2">
      <c r="A45" t="s">
        <v>19</v>
      </c>
      <c r="B45" t="s">
        <v>20</v>
      </c>
      <c r="C45" t="s">
        <v>21</v>
      </c>
      <c r="D45" t="s">
        <v>22</v>
      </c>
      <c r="E45" t="s">
        <v>125</v>
      </c>
      <c r="F45">
        <v>103</v>
      </c>
      <c r="G45" t="s">
        <v>128</v>
      </c>
      <c r="H45" t="s">
        <v>25</v>
      </c>
      <c r="I45">
        <v>1</v>
      </c>
      <c r="J45">
        <v>15631.59</v>
      </c>
      <c r="K45">
        <v>15631.59</v>
      </c>
      <c r="L45">
        <v>0</v>
      </c>
      <c r="M45">
        <v>0</v>
      </c>
      <c r="N45">
        <v>15631.59</v>
      </c>
      <c r="O45">
        <v>3.7</v>
      </c>
      <c r="P45">
        <v>9044.41</v>
      </c>
      <c r="Q45">
        <f t="shared" si="0"/>
        <v>1.7283150586937126</v>
      </c>
      <c r="R45" t="s">
        <v>22</v>
      </c>
      <c r="S45" t="s">
        <v>129</v>
      </c>
    </row>
    <row r="46" spans="1:19" ht="12.75" customHeight="1" x14ac:dyDescent="0.2">
      <c r="A46" t="s">
        <v>19</v>
      </c>
      <c r="B46" t="s">
        <v>20</v>
      </c>
      <c r="C46" t="s">
        <v>21</v>
      </c>
      <c r="D46" t="s">
        <v>22</v>
      </c>
      <c r="E46" t="s">
        <v>34</v>
      </c>
      <c r="G46" t="s">
        <v>130</v>
      </c>
      <c r="H46" t="s">
        <v>25</v>
      </c>
      <c r="I46">
        <v>1</v>
      </c>
      <c r="J46">
        <v>2500</v>
      </c>
      <c r="K46">
        <v>2500</v>
      </c>
      <c r="L46">
        <v>0</v>
      </c>
      <c r="M46">
        <v>0</v>
      </c>
      <c r="N46">
        <v>2500</v>
      </c>
      <c r="O46">
        <v>3.7</v>
      </c>
      <c r="P46">
        <v>9044.41</v>
      </c>
      <c r="Q46">
        <f t="shared" si="0"/>
        <v>0.27641382909443513</v>
      </c>
      <c r="R46" t="s">
        <v>22</v>
      </c>
      <c r="S46" t="s">
        <v>131</v>
      </c>
    </row>
    <row r="47" spans="1:19" ht="12.75" customHeight="1" x14ac:dyDescent="0.2">
      <c r="A47" t="s">
        <v>19</v>
      </c>
      <c r="B47" t="s">
        <v>20</v>
      </c>
      <c r="C47" t="s">
        <v>21</v>
      </c>
      <c r="D47" t="s">
        <v>22</v>
      </c>
      <c r="E47" t="s">
        <v>34</v>
      </c>
      <c r="G47" t="s">
        <v>132</v>
      </c>
      <c r="H47" t="s">
        <v>25</v>
      </c>
      <c r="I47">
        <v>1</v>
      </c>
      <c r="J47">
        <v>9422.4</v>
      </c>
      <c r="K47">
        <v>9422.4</v>
      </c>
      <c r="L47">
        <v>0</v>
      </c>
      <c r="M47">
        <v>0</v>
      </c>
      <c r="N47">
        <v>9422.4</v>
      </c>
      <c r="O47">
        <v>3.7</v>
      </c>
      <c r="P47">
        <v>9044.41</v>
      </c>
      <c r="Q47">
        <f t="shared" si="0"/>
        <v>1.0417926653037621</v>
      </c>
      <c r="R47" t="s">
        <v>22</v>
      </c>
      <c r="S47" t="s">
        <v>133</v>
      </c>
    </row>
    <row r="48" spans="1:19" ht="12.75" customHeight="1" x14ac:dyDescent="0.2">
      <c r="A48" t="s">
        <v>19</v>
      </c>
      <c r="B48" t="s">
        <v>20</v>
      </c>
      <c r="C48" t="s">
        <v>21</v>
      </c>
      <c r="D48" t="s">
        <v>22</v>
      </c>
      <c r="E48" t="s">
        <v>125</v>
      </c>
      <c r="F48">
        <v>103</v>
      </c>
      <c r="G48" t="s">
        <v>134</v>
      </c>
      <c r="H48" t="s">
        <v>30</v>
      </c>
      <c r="I48">
        <v>12.5</v>
      </c>
      <c r="J48">
        <v>4170</v>
      </c>
      <c r="K48">
        <v>52125</v>
      </c>
      <c r="L48">
        <v>0</v>
      </c>
      <c r="M48">
        <v>0</v>
      </c>
      <c r="N48">
        <v>52125</v>
      </c>
      <c r="O48">
        <v>3.7</v>
      </c>
      <c r="P48">
        <v>9044.41</v>
      </c>
      <c r="Q48">
        <f t="shared" si="0"/>
        <v>5.7632283366189725</v>
      </c>
      <c r="R48" t="s">
        <v>22</v>
      </c>
      <c r="S48" t="s">
        <v>135</v>
      </c>
    </row>
    <row r="49" spans="1:19" ht="12.75" customHeight="1" x14ac:dyDescent="0.2">
      <c r="A49" t="s">
        <v>19</v>
      </c>
      <c r="B49" t="s">
        <v>20</v>
      </c>
      <c r="C49" t="s">
        <v>21</v>
      </c>
      <c r="D49" t="s">
        <v>22</v>
      </c>
      <c r="E49" t="s">
        <v>125</v>
      </c>
      <c r="F49">
        <v>103</v>
      </c>
      <c r="G49" t="s">
        <v>136</v>
      </c>
      <c r="H49" t="s">
        <v>70</v>
      </c>
      <c r="I49">
        <v>2</v>
      </c>
      <c r="J49">
        <v>2500</v>
      </c>
      <c r="K49">
        <v>5000</v>
      </c>
      <c r="L49">
        <v>0</v>
      </c>
      <c r="M49">
        <v>0</v>
      </c>
      <c r="N49">
        <v>5000</v>
      </c>
      <c r="O49">
        <v>3.7</v>
      </c>
      <c r="P49">
        <v>9044.41</v>
      </c>
      <c r="Q49">
        <f t="shared" si="0"/>
        <v>0.55282765818887025</v>
      </c>
      <c r="R49" t="s">
        <v>22</v>
      </c>
      <c r="S49" t="s">
        <v>137</v>
      </c>
    </row>
    <row r="50" spans="1:19" ht="12.75" customHeight="1" x14ac:dyDescent="0.2">
      <c r="A50" t="s">
        <v>19</v>
      </c>
      <c r="B50" t="s">
        <v>20</v>
      </c>
      <c r="C50" t="s">
        <v>21</v>
      </c>
      <c r="D50" t="s">
        <v>22</v>
      </c>
      <c r="E50" t="s">
        <v>125</v>
      </c>
      <c r="F50">
        <v>103</v>
      </c>
      <c r="G50" t="s">
        <v>138</v>
      </c>
      <c r="H50" t="s">
        <v>30</v>
      </c>
      <c r="I50">
        <v>7</v>
      </c>
      <c r="J50">
        <v>4253.3999999999996</v>
      </c>
      <c r="K50">
        <v>29773.8</v>
      </c>
      <c r="L50">
        <v>0</v>
      </c>
      <c r="M50">
        <v>0</v>
      </c>
      <c r="N50">
        <v>29773.8</v>
      </c>
      <c r="O50">
        <v>3.7</v>
      </c>
      <c r="P50">
        <v>9044.41</v>
      </c>
      <c r="Q50">
        <f t="shared" si="0"/>
        <v>3.2919560258767571</v>
      </c>
      <c r="R50" t="s">
        <v>22</v>
      </c>
      <c r="S50" t="s">
        <v>139</v>
      </c>
    </row>
    <row r="51" spans="1:19" ht="12.75" customHeight="1" x14ac:dyDescent="0.2">
      <c r="A51" t="s">
        <v>19</v>
      </c>
      <c r="B51" t="s">
        <v>20</v>
      </c>
      <c r="C51" t="s">
        <v>21</v>
      </c>
      <c r="D51" t="s">
        <v>22</v>
      </c>
      <c r="E51" t="s">
        <v>34</v>
      </c>
      <c r="G51" t="s">
        <v>140</v>
      </c>
      <c r="H51" t="s">
        <v>25</v>
      </c>
      <c r="I51">
        <v>1</v>
      </c>
      <c r="J51">
        <v>9000</v>
      </c>
      <c r="K51">
        <v>9000</v>
      </c>
      <c r="L51">
        <v>0</v>
      </c>
      <c r="M51">
        <v>0</v>
      </c>
      <c r="N51">
        <v>9000</v>
      </c>
      <c r="O51">
        <v>3.7</v>
      </c>
      <c r="P51">
        <v>9044.41</v>
      </c>
      <c r="Q51">
        <f t="shared" si="0"/>
        <v>0.99508978473996645</v>
      </c>
      <c r="R51" t="s">
        <v>22</v>
      </c>
      <c r="S51" t="s">
        <v>141</v>
      </c>
    </row>
    <row r="52" spans="1:19" ht="12.75" customHeight="1" x14ac:dyDescent="0.2">
      <c r="A52" t="s">
        <v>19</v>
      </c>
      <c r="B52" t="s">
        <v>20</v>
      </c>
      <c r="C52" t="s">
        <v>21</v>
      </c>
      <c r="D52" t="s">
        <v>22</v>
      </c>
      <c r="E52" t="s">
        <v>34</v>
      </c>
      <c r="G52" t="s">
        <v>142</v>
      </c>
      <c r="H52" t="s">
        <v>25</v>
      </c>
      <c r="I52">
        <v>1</v>
      </c>
      <c r="J52">
        <v>40000</v>
      </c>
      <c r="K52">
        <v>40000</v>
      </c>
      <c r="L52">
        <v>0</v>
      </c>
      <c r="M52">
        <v>0</v>
      </c>
      <c r="N52">
        <v>40000</v>
      </c>
      <c r="O52">
        <v>3.7</v>
      </c>
      <c r="P52">
        <v>9044.41</v>
      </c>
      <c r="Q52">
        <f t="shared" si="0"/>
        <v>4.422621265510962</v>
      </c>
      <c r="R52" t="s">
        <v>22</v>
      </c>
      <c r="S52" t="s">
        <v>143</v>
      </c>
    </row>
    <row r="53" spans="1:19" ht="12.75" customHeight="1" x14ac:dyDescent="0.2">
      <c r="A53" t="s">
        <v>19</v>
      </c>
      <c r="B53" t="s">
        <v>20</v>
      </c>
      <c r="C53" t="s">
        <v>21</v>
      </c>
      <c r="D53" t="s">
        <v>22</v>
      </c>
      <c r="E53" t="s">
        <v>34</v>
      </c>
      <c r="G53" t="s">
        <v>144</v>
      </c>
      <c r="H53" t="s">
        <v>25</v>
      </c>
      <c r="I53">
        <v>1</v>
      </c>
      <c r="J53">
        <v>60000</v>
      </c>
      <c r="K53">
        <v>60000</v>
      </c>
      <c r="L53">
        <v>0</v>
      </c>
      <c r="M53">
        <v>0</v>
      </c>
      <c r="N53">
        <v>60000</v>
      </c>
      <c r="O53">
        <v>3.7</v>
      </c>
      <c r="P53">
        <v>9044.41</v>
      </c>
      <c r="Q53">
        <f t="shared" si="0"/>
        <v>6.633931898266443</v>
      </c>
      <c r="R53" t="s">
        <v>22</v>
      </c>
      <c r="S53" t="s">
        <v>145</v>
      </c>
    </row>
    <row r="54" spans="1:19" ht="12.75" customHeight="1" x14ac:dyDescent="0.2">
      <c r="A54" t="s">
        <v>19</v>
      </c>
      <c r="B54" t="s">
        <v>20</v>
      </c>
      <c r="C54" t="s">
        <v>21</v>
      </c>
      <c r="D54" t="s">
        <v>146</v>
      </c>
      <c r="E54" t="s">
        <v>147</v>
      </c>
      <c r="F54">
        <v>321</v>
      </c>
      <c r="G54" t="s">
        <v>148</v>
      </c>
      <c r="H54" t="s">
        <v>25</v>
      </c>
      <c r="I54">
        <v>1</v>
      </c>
      <c r="J54">
        <v>97200</v>
      </c>
      <c r="K54">
        <v>97200</v>
      </c>
      <c r="L54">
        <v>0</v>
      </c>
      <c r="M54">
        <v>0</v>
      </c>
      <c r="N54">
        <v>97200</v>
      </c>
      <c r="O54">
        <v>3.7</v>
      </c>
      <c r="P54">
        <v>9044.41</v>
      </c>
      <c r="Q54">
        <f t="shared" si="0"/>
        <v>10.746969675191638</v>
      </c>
      <c r="R54" t="s">
        <v>22</v>
      </c>
      <c r="S54" t="s">
        <v>149</v>
      </c>
    </row>
    <row r="55" spans="1:19" ht="12.75" customHeight="1" x14ac:dyDescent="0.2">
      <c r="A55" t="s">
        <v>19</v>
      </c>
      <c r="B55" t="s">
        <v>20</v>
      </c>
      <c r="C55" t="s">
        <v>21</v>
      </c>
      <c r="D55" t="s">
        <v>22</v>
      </c>
      <c r="E55" t="s">
        <v>125</v>
      </c>
      <c r="F55">
        <v>103</v>
      </c>
      <c r="G55" t="s">
        <v>150</v>
      </c>
      <c r="H55" t="s">
        <v>25</v>
      </c>
      <c r="I55">
        <v>1</v>
      </c>
      <c r="J55">
        <v>17600</v>
      </c>
      <c r="K55">
        <v>17600</v>
      </c>
      <c r="L55">
        <v>0</v>
      </c>
      <c r="M55">
        <v>0</v>
      </c>
      <c r="N55">
        <v>17600</v>
      </c>
      <c r="O55">
        <v>3.7</v>
      </c>
      <c r="P55">
        <v>9044.41</v>
      </c>
      <c r="Q55">
        <f t="shared" si="0"/>
        <v>1.9459533568248233</v>
      </c>
      <c r="R55" t="s">
        <v>22</v>
      </c>
      <c r="S55" t="s">
        <v>151</v>
      </c>
    </row>
    <row r="56" spans="1:19" ht="12.75" customHeight="1" x14ac:dyDescent="0.2">
      <c r="A56" t="s">
        <v>19</v>
      </c>
      <c r="B56" t="s">
        <v>20</v>
      </c>
      <c r="C56" t="s">
        <v>21</v>
      </c>
      <c r="D56" t="s">
        <v>90</v>
      </c>
      <c r="E56" t="s">
        <v>34</v>
      </c>
      <c r="G56" t="s">
        <v>152</v>
      </c>
      <c r="H56" t="s">
        <v>25</v>
      </c>
      <c r="I56">
        <v>1</v>
      </c>
      <c r="J56">
        <v>8000</v>
      </c>
      <c r="K56">
        <v>8000</v>
      </c>
      <c r="L56">
        <v>0</v>
      </c>
      <c r="M56">
        <v>0</v>
      </c>
      <c r="N56">
        <v>8000</v>
      </c>
      <c r="O56">
        <v>3.7</v>
      </c>
      <c r="P56">
        <v>9044.41</v>
      </c>
      <c r="Q56">
        <f t="shared" si="0"/>
        <v>0.8845242531021924</v>
      </c>
      <c r="R56" t="s">
        <v>153</v>
      </c>
      <c r="S56" t="s">
        <v>154</v>
      </c>
    </row>
    <row r="57" spans="1:19" ht="12.75" customHeight="1" x14ac:dyDescent="0.2">
      <c r="A57" t="s">
        <v>19</v>
      </c>
      <c r="B57" t="s">
        <v>20</v>
      </c>
      <c r="C57" t="s">
        <v>21</v>
      </c>
      <c r="D57" t="s">
        <v>90</v>
      </c>
      <c r="E57" t="s">
        <v>34</v>
      </c>
      <c r="G57" t="s">
        <v>155</v>
      </c>
      <c r="H57" t="s">
        <v>25</v>
      </c>
      <c r="I57">
        <v>1</v>
      </c>
      <c r="J57">
        <v>5000</v>
      </c>
      <c r="K57">
        <v>5000</v>
      </c>
      <c r="L57">
        <v>0</v>
      </c>
      <c r="M57">
        <v>0</v>
      </c>
      <c r="N57">
        <v>5000</v>
      </c>
      <c r="O57">
        <v>3.7</v>
      </c>
      <c r="P57">
        <v>9044.41</v>
      </c>
      <c r="Q57">
        <f t="shared" si="0"/>
        <v>0.55282765818887025</v>
      </c>
      <c r="R57" t="s">
        <v>153</v>
      </c>
      <c r="S57" t="s">
        <v>156</v>
      </c>
    </row>
    <row r="58" spans="1:19" ht="12.75" customHeight="1" x14ac:dyDescent="0.2">
      <c r="A58" t="s">
        <v>19</v>
      </c>
      <c r="B58" t="s">
        <v>20</v>
      </c>
      <c r="C58" t="s">
        <v>21</v>
      </c>
      <c r="D58" t="s">
        <v>90</v>
      </c>
      <c r="E58" t="s">
        <v>157</v>
      </c>
      <c r="F58">
        <v>212</v>
      </c>
      <c r="G58" t="s">
        <v>158</v>
      </c>
      <c r="H58" t="s">
        <v>25</v>
      </c>
      <c r="I58">
        <v>1</v>
      </c>
      <c r="J58">
        <v>86900</v>
      </c>
      <c r="K58">
        <v>86900</v>
      </c>
      <c r="L58">
        <v>0</v>
      </c>
      <c r="M58">
        <v>0</v>
      </c>
      <c r="N58">
        <v>86900</v>
      </c>
      <c r="O58">
        <v>3.7</v>
      </c>
      <c r="P58">
        <v>9044.41</v>
      </c>
      <c r="Q58">
        <f t="shared" si="0"/>
        <v>9.6081446993225654</v>
      </c>
      <c r="R58" t="s">
        <v>153</v>
      </c>
      <c r="S58" t="s">
        <v>159</v>
      </c>
    </row>
    <row r="59" spans="1:19" ht="12.75" customHeight="1" x14ac:dyDescent="0.2">
      <c r="A59" t="s">
        <v>19</v>
      </c>
      <c r="B59" t="s">
        <v>20</v>
      </c>
      <c r="C59" t="s">
        <v>21</v>
      </c>
      <c r="D59" t="s">
        <v>160</v>
      </c>
      <c r="E59" t="s">
        <v>161</v>
      </c>
      <c r="F59">
        <v>401</v>
      </c>
      <c r="G59" t="s">
        <v>162</v>
      </c>
      <c r="H59" t="s">
        <v>163</v>
      </c>
      <c r="I59">
        <v>7873.6</v>
      </c>
      <c r="J59">
        <v>26</v>
      </c>
      <c r="K59">
        <v>204713.60000000001</v>
      </c>
      <c r="L59">
        <v>0</v>
      </c>
      <c r="M59">
        <v>0</v>
      </c>
      <c r="N59">
        <v>204713.60000000001</v>
      </c>
      <c r="O59">
        <v>3.7</v>
      </c>
      <c r="P59">
        <v>9044.41</v>
      </c>
      <c r="Q59">
        <f t="shared" si="0"/>
        <v>22.634268017482622</v>
      </c>
      <c r="R59" t="s">
        <v>153</v>
      </c>
      <c r="S59" t="s">
        <v>164</v>
      </c>
    </row>
    <row r="60" spans="1:19" ht="12.75" customHeight="1" x14ac:dyDescent="0.2">
      <c r="A60" t="s">
        <v>19</v>
      </c>
      <c r="B60" t="s">
        <v>20</v>
      </c>
      <c r="C60" t="s">
        <v>21</v>
      </c>
      <c r="D60" t="s">
        <v>90</v>
      </c>
      <c r="E60" t="s">
        <v>165</v>
      </c>
      <c r="F60">
        <v>204</v>
      </c>
      <c r="G60" t="s">
        <v>166</v>
      </c>
      <c r="H60" t="s">
        <v>163</v>
      </c>
      <c r="I60">
        <v>670.38</v>
      </c>
      <c r="J60">
        <v>45</v>
      </c>
      <c r="K60">
        <v>30167.1</v>
      </c>
      <c r="L60">
        <v>0</v>
      </c>
      <c r="M60">
        <v>0</v>
      </c>
      <c r="N60">
        <v>30167.1</v>
      </c>
      <c r="O60">
        <v>3.7</v>
      </c>
      <c r="P60">
        <v>9044.41</v>
      </c>
      <c r="Q60">
        <f t="shared" si="0"/>
        <v>3.3354414494698936</v>
      </c>
      <c r="R60" t="s">
        <v>153</v>
      </c>
      <c r="S60" t="s">
        <v>167</v>
      </c>
    </row>
    <row r="61" spans="1:19" ht="12.75" customHeight="1" x14ac:dyDescent="0.2">
      <c r="A61" t="s">
        <v>19</v>
      </c>
      <c r="B61" t="s">
        <v>20</v>
      </c>
      <c r="C61" t="s">
        <v>21</v>
      </c>
      <c r="D61" t="s">
        <v>160</v>
      </c>
      <c r="E61" t="s">
        <v>161</v>
      </c>
      <c r="F61">
        <v>401</v>
      </c>
      <c r="G61" t="s">
        <v>168</v>
      </c>
      <c r="H61" t="s">
        <v>163</v>
      </c>
      <c r="I61">
        <v>189.03</v>
      </c>
      <c r="J61">
        <v>32</v>
      </c>
      <c r="K61">
        <v>6048.96</v>
      </c>
      <c r="L61">
        <v>0</v>
      </c>
      <c r="M61">
        <v>0</v>
      </c>
      <c r="N61">
        <v>6048.96</v>
      </c>
      <c r="O61">
        <v>3.7</v>
      </c>
      <c r="P61">
        <v>9044.41</v>
      </c>
      <c r="Q61">
        <f t="shared" si="0"/>
        <v>0.66880647825562978</v>
      </c>
      <c r="R61" t="s">
        <v>153</v>
      </c>
      <c r="S61" t="s">
        <v>169</v>
      </c>
    </row>
    <row r="62" spans="1:19" ht="12.75" customHeight="1" x14ac:dyDescent="0.2">
      <c r="A62" t="s">
        <v>19</v>
      </c>
      <c r="B62" t="s">
        <v>20</v>
      </c>
      <c r="C62" t="s">
        <v>21</v>
      </c>
      <c r="D62" t="s">
        <v>90</v>
      </c>
      <c r="E62" t="s">
        <v>34</v>
      </c>
      <c r="G62" t="s">
        <v>170</v>
      </c>
      <c r="H62" t="s">
        <v>100</v>
      </c>
      <c r="I62">
        <v>602.28</v>
      </c>
      <c r="J62">
        <v>9</v>
      </c>
      <c r="K62">
        <v>5420.52</v>
      </c>
      <c r="L62">
        <v>0</v>
      </c>
      <c r="M62">
        <v>0</v>
      </c>
      <c r="N62">
        <v>5420.52</v>
      </c>
      <c r="O62">
        <v>3.7</v>
      </c>
      <c r="P62">
        <v>9044.41</v>
      </c>
      <c r="Q62">
        <f t="shared" si="0"/>
        <v>0.59932267555318708</v>
      </c>
      <c r="R62" t="s">
        <v>153</v>
      </c>
      <c r="S62" t="s">
        <v>171</v>
      </c>
    </row>
    <row r="63" spans="1:19" ht="12.75" customHeight="1" x14ac:dyDescent="0.2">
      <c r="A63" t="s">
        <v>19</v>
      </c>
      <c r="B63" t="s">
        <v>20</v>
      </c>
      <c r="C63" t="s">
        <v>21</v>
      </c>
      <c r="D63" t="s">
        <v>90</v>
      </c>
      <c r="E63" t="s">
        <v>91</v>
      </c>
      <c r="F63">
        <v>201</v>
      </c>
      <c r="G63" t="s">
        <v>172</v>
      </c>
      <c r="H63" t="s">
        <v>100</v>
      </c>
      <c r="I63">
        <v>602.28</v>
      </c>
      <c r="J63">
        <v>21</v>
      </c>
      <c r="K63">
        <v>12647.88</v>
      </c>
      <c r="L63">
        <v>0</v>
      </c>
      <c r="M63">
        <v>0</v>
      </c>
      <c r="N63">
        <v>12647.88</v>
      </c>
      <c r="O63">
        <v>3.7</v>
      </c>
      <c r="P63">
        <v>9044.41</v>
      </c>
      <c r="Q63">
        <f t="shared" si="0"/>
        <v>1.3984195762907696</v>
      </c>
      <c r="R63" t="s">
        <v>153</v>
      </c>
      <c r="S63" t="s">
        <v>173</v>
      </c>
    </row>
    <row r="64" spans="1:19" ht="12.75" customHeight="1" x14ac:dyDescent="0.2">
      <c r="A64" t="s">
        <v>19</v>
      </c>
      <c r="B64" t="s">
        <v>20</v>
      </c>
      <c r="C64" t="s">
        <v>21</v>
      </c>
      <c r="D64" t="s">
        <v>90</v>
      </c>
      <c r="E64" t="s">
        <v>174</v>
      </c>
      <c r="F64">
        <v>203</v>
      </c>
      <c r="G64" t="s">
        <v>175</v>
      </c>
      <c r="H64" t="s">
        <v>100</v>
      </c>
      <c r="I64">
        <v>300.85000000000002</v>
      </c>
      <c r="J64">
        <v>47.71</v>
      </c>
      <c r="K64">
        <v>14353.55</v>
      </c>
      <c r="L64">
        <v>0</v>
      </c>
      <c r="M64">
        <v>0</v>
      </c>
      <c r="N64">
        <v>14353.55</v>
      </c>
      <c r="O64">
        <v>3.7</v>
      </c>
      <c r="P64">
        <v>9044.41</v>
      </c>
      <c r="Q64">
        <f t="shared" si="0"/>
        <v>1.5870078866393718</v>
      </c>
      <c r="R64" t="s">
        <v>153</v>
      </c>
      <c r="S64" t="s">
        <v>176</v>
      </c>
    </row>
    <row r="65" spans="1:19" ht="12.75" customHeight="1" x14ac:dyDescent="0.2">
      <c r="A65" t="s">
        <v>19</v>
      </c>
      <c r="B65" t="s">
        <v>20</v>
      </c>
      <c r="C65" t="s">
        <v>21</v>
      </c>
      <c r="D65" t="s">
        <v>90</v>
      </c>
      <c r="E65" t="s">
        <v>165</v>
      </c>
      <c r="F65">
        <v>204</v>
      </c>
      <c r="G65" t="s">
        <v>177</v>
      </c>
      <c r="H65" t="s">
        <v>163</v>
      </c>
      <c r="I65">
        <v>14.61</v>
      </c>
      <c r="J65">
        <v>383.78</v>
      </c>
      <c r="K65">
        <v>5607.03</v>
      </c>
      <c r="L65">
        <v>0</v>
      </c>
      <c r="M65">
        <v>0</v>
      </c>
      <c r="N65">
        <v>5607.03</v>
      </c>
      <c r="O65">
        <v>3.7</v>
      </c>
      <c r="P65">
        <v>9044.41</v>
      </c>
      <c r="Q65">
        <f t="shared" si="0"/>
        <v>0.61994425285894816</v>
      </c>
      <c r="R65" t="s">
        <v>153</v>
      </c>
      <c r="S65" t="s">
        <v>178</v>
      </c>
    </row>
    <row r="66" spans="1:19" ht="12.75" customHeight="1" x14ac:dyDescent="0.2">
      <c r="A66" t="s">
        <v>19</v>
      </c>
      <c r="B66" t="s">
        <v>20</v>
      </c>
      <c r="C66" t="s">
        <v>21</v>
      </c>
      <c r="D66" t="s">
        <v>90</v>
      </c>
      <c r="E66" t="s">
        <v>157</v>
      </c>
      <c r="F66">
        <v>212</v>
      </c>
      <c r="G66" t="s">
        <v>179</v>
      </c>
      <c r="H66" t="s">
        <v>100</v>
      </c>
      <c r="I66">
        <v>46.68</v>
      </c>
      <c r="J66">
        <v>41.16</v>
      </c>
      <c r="K66">
        <v>1921.35</v>
      </c>
      <c r="L66">
        <v>0.38</v>
      </c>
      <c r="M66">
        <v>17.739999999999998</v>
      </c>
      <c r="N66">
        <v>1986.9880000000001</v>
      </c>
      <c r="O66">
        <v>3.7</v>
      </c>
      <c r="P66">
        <v>9044.41</v>
      </c>
      <c r="Q66">
        <f t="shared" si="0"/>
        <v>0.2196923845778774</v>
      </c>
      <c r="R66" t="s">
        <v>153</v>
      </c>
      <c r="S66" t="s">
        <v>180</v>
      </c>
    </row>
    <row r="67" spans="1:19" ht="12.75" customHeight="1" x14ac:dyDescent="0.2">
      <c r="A67" t="s">
        <v>19</v>
      </c>
      <c r="B67" t="s">
        <v>20</v>
      </c>
      <c r="C67" t="s">
        <v>21</v>
      </c>
      <c r="D67" t="s">
        <v>90</v>
      </c>
      <c r="E67" t="s">
        <v>165</v>
      </c>
      <c r="F67">
        <v>204</v>
      </c>
      <c r="G67" t="s">
        <v>181</v>
      </c>
      <c r="H67" t="s">
        <v>163</v>
      </c>
      <c r="I67">
        <v>42.74</v>
      </c>
      <c r="J67">
        <v>411.61</v>
      </c>
      <c r="K67">
        <v>17592.21</v>
      </c>
      <c r="L67">
        <v>0</v>
      </c>
      <c r="M67">
        <v>0</v>
      </c>
      <c r="N67">
        <v>17592.21</v>
      </c>
      <c r="O67">
        <v>3.7</v>
      </c>
      <c r="P67">
        <v>9044.41</v>
      </c>
      <c r="Q67">
        <f t="shared" si="0"/>
        <v>1.9450920513333649</v>
      </c>
      <c r="R67" t="s">
        <v>153</v>
      </c>
      <c r="S67" t="s">
        <v>80</v>
      </c>
    </row>
    <row r="68" spans="1:19" ht="12.75" customHeight="1" x14ac:dyDescent="0.2">
      <c r="A68" t="s">
        <v>19</v>
      </c>
      <c r="B68" t="s">
        <v>20</v>
      </c>
      <c r="C68" t="s">
        <v>21</v>
      </c>
      <c r="D68" t="s">
        <v>90</v>
      </c>
      <c r="E68" t="s">
        <v>157</v>
      </c>
      <c r="F68">
        <v>212</v>
      </c>
      <c r="G68" t="s">
        <v>182</v>
      </c>
      <c r="H68" t="s">
        <v>39</v>
      </c>
      <c r="I68">
        <v>80</v>
      </c>
      <c r="J68">
        <v>192.26</v>
      </c>
      <c r="K68">
        <v>15380.8</v>
      </c>
      <c r="L68">
        <v>2.5</v>
      </c>
      <c r="M68">
        <v>200</v>
      </c>
      <c r="N68">
        <v>16120.8</v>
      </c>
      <c r="O68">
        <v>3.7</v>
      </c>
      <c r="P68">
        <v>9044.41</v>
      </c>
      <c r="Q68">
        <f t="shared" ref="Q68:Q131" si="1">N68/P68</f>
        <v>1.7824048224262279</v>
      </c>
      <c r="R68" t="s">
        <v>153</v>
      </c>
      <c r="S68" t="s">
        <v>82</v>
      </c>
    </row>
    <row r="69" spans="1:19" ht="12.75" customHeight="1" x14ac:dyDescent="0.2">
      <c r="A69" t="s">
        <v>19</v>
      </c>
      <c r="B69" t="s">
        <v>20</v>
      </c>
      <c r="C69" t="s">
        <v>21</v>
      </c>
      <c r="D69" t="s">
        <v>90</v>
      </c>
      <c r="E69" t="s">
        <v>165</v>
      </c>
      <c r="F69">
        <v>204</v>
      </c>
      <c r="G69" t="s">
        <v>183</v>
      </c>
      <c r="H69" t="s">
        <v>100</v>
      </c>
      <c r="I69">
        <v>284.95</v>
      </c>
      <c r="J69">
        <v>1.82</v>
      </c>
      <c r="K69">
        <v>518.61</v>
      </c>
      <c r="L69">
        <v>0</v>
      </c>
      <c r="M69">
        <v>0</v>
      </c>
      <c r="N69">
        <v>518.61</v>
      </c>
      <c r="O69">
        <v>3.7</v>
      </c>
      <c r="P69">
        <v>9044.41</v>
      </c>
      <c r="Q69">
        <f t="shared" si="1"/>
        <v>5.7340390362665999E-2</v>
      </c>
      <c r="R69" t="s">
        <v>153</v>
      </c>
      <c r="S69" t="s">
        <v>184</v>
      </c>
    </row>
    <row r="70" spans="1:19" ht="12.75" customHeight="1" x14ac:dyDescent="0.2">
      <c r="A70" t="s">
        <v>19</v>
      </c>
      <c r="B70" t="s">
        <v>20</v>
      </c>
      <c r="C70" t="s">
        <v>21</v>
      </c>
      <c r="D70" t="s">
        <v>90</v>
      </c>
      <c r="E70" t="s">
        <v>165</v>
      </c>
      <c r="F70">
        <v>204</v>
      </c>
      <c r="G70" t="s">
        <v>185</v>
      </c>
      <c r="H70" t="s">
        <v>186</v>
      </c>
      <c r="I70">
        <v>119.29</v>
      </c>
      <c r="J70">
        <v>18.239999999999998</v>
      </c>
      <c r="K70">
        <v>2175.85</v>
      </c>
      <c r="L70">
        <v>0</v>
      </c>
      <c r="M70">
        <v>0</v>
      </c>
      <c r="N70">
        <v>2175.85</v>
      </c>
      <c r="O70">
        <v>3.7</v>
      </c>
      <c r="P70">
        <v>9044.41</v>
      </c>
      <c r="Q70">
        <f t="shared" si="1"/>
        <v>0.24057401201405065</v>
      </c>
      <c r="R70" t="s">
        <v>153</v>
      </c>
      <c r="S70" t="s">
        <v>187</v>
      </c>
    </row>
    <row r="71" spans="1:19" ht="12.75" customHeight="1" x14ac:dyDescent="0.2">
      <c r="A71" t="s">
        <v>19</v>
      </c>
      <c r="B71" t="s">
        <v>20</v>
      </c>
      <c r="C71" t="s">
        <v>21</v>
      </c>
      <c r="D71" t="s">
        <v>90</v>
      </c>
      <c r="E71" t="s">
        <v>34</v>
      </c>
      <c r="G71" t="s">
        <v>188</v>
      </c>
      <c r="H71" t="s">
        <v>186</v>
      </c>
      <c r="I71">
        <v>40.619999999999997</v>
      </c>
      <c r="J71">
        <v>15.25</v>
      </c>
      <c r="K71">
        <v>619.46</v>
      </c>
      <c r="L71">
        <v>0</v>
      </c>
      <c r="M71">
        <v>0</v>
      </c>
      <c r="N71">
        <v>619.46</v>
      </c>
      <c r="O71">
        <v>3.7</v>
      </c>
      <c r="P71">
        <v>9044.41</v>
      </c>
      <c r="Q71">
        <f t="shared" si="1"/>
        <v>6.8490924228335512E-2</v>
      </c>
      <c r="R71" t="s">
        <v>153</v>
      </c>
      <c r="S71" t="s">
        <v>189</v>
      </c>
    </row>
    <row r="72" spans="1:19" ht="12.75" customHeight="1" x14ac:dyDescent="0.2">
      <c r="A72" t="s">
        <v>19</v>
      </c>
      <c r="B72" t="s">
        <v>20</v>
      </c>
      <c r="C72" t="s">
        <v>21</v>
      </c>
      <c r="D72" t="s">
        <v>90</v>
      </c>
      <c r="E72" t="s">
        <v>165</v>
      </c>
      <c r="F72">
        <v>204</v>
      </c>
      <c r="G72" t="s">
        <v>190</v>
      </c>
      <c r="H72" t="s">
        <v>186</v>
      </c>
      <c r="I72">
        <v>142.66</v>
      </c>
      <c r="J72">
        <v>15.25</v>
      </c>
      <c r="K72">
        <v>2175.5700000000002</v>
      </c>
      <c r="L72">
        <v>0</v>
      </c>
      <c r="M72">
        <v>0</v>
      </c>
      <c r="N72">
        <v>2175.5700000000002</v>
      </c>
      <c r="O72">
        <v>3.7</v>
      </c>
      <c r="P72">
        <v>9044.41</v>
      </c>
      <c r="Q72">
        <f t="shared" si="1"/>
        <v>0.2405430536651921</v>
      </c>
      <c r="R72" t="s">
        <v>153</v>
      </c>
      <c r="S72" t="s">
        <v>191</v>
      </c>
    </row>
    <row r="73" spans="1:19" ht="12.75" customHeight="1" x14ac:dyDescent="0.2">
      <c r="A73" t="s">
        <v>19</v>
      </c>
      <c r="B73" t="s">
        <v>20</v>
      </c>
      <c r="C73" t="s">
        <v>21</v>
      </c>
      <c r="D73" t="s">
        <v>146</v>
      </c>
      <c r="E73" t="s">
        <v>192</v>
      </c>
      <c r="F73">
        <v>315</v>
      </c>
      <c r="G73" t="s">
        <v>193</v>
      </c>
      <c r="H73" t="s">
        <v>100</v>
      </c>
      <c r="I73">
        <v>284.95</v>
      </c>
      <c r="J73">
        <v>12.51</v>
      </c>
      <c r="K73">
        <v>3564.72</v>
      </c>
      <c r="L73">
        <v>0</v>
      </c>
      <c r="M73">
        <v>0</v>
      </c>
      <c r="N73">
        <v>3564.72</v>
      </c>
      <c r="O73">
        <v>3.7</v>
      </c>
      <c r="P73">
        <v>9044.41</v>
      </c>
      <c r="Q73">
        <f t="shared" si="1"/>
        <v>0.39413516193980591</v>
      </c>
      <c r="R73" t="s">
        <v>153</v>
      </c>
      <c r="S73" t="s">
        <v>194</v>
      </c>
    </row>
    <row r="74" spans="1:19" s="37" customFormat="1" ht="12.75" customHeight="1" x14ac:dyDescent="0.2">
      <c r="A74" t="s">
        <v>19</v>
      </c>
      <c r="B74" t="s">
        <v>20</v>
      </c>
      <c r="C74" t="s">
        <v>21</v>
      </c>
      <c r="D74" t="s">
        <v>90</v>
      </c>
      <c r="E74" t="s">
        <v>157</v>
      </c>
      <c r="F74">
        <v>212</v>
      </c>
      <c r="G74" t="s">
        <v>195</v>
      </c>
      <c r="H74" t="s">
        <v>100</v>
      </c>
      <c r="I74">
        <v>137.79</v>
      </c>
      <c r="J74">
        <v>47.98</v>
      </c>
      <c r="K74">
        <v>6611.16</v>
      </c>
      <c r="L74">
        <v>0.3</v>
      </c>
      <c r="M74">
        <v>41.34</v>
      </c>
      <c r="N74">
        <v>6764.1179999999986</v>
      </c>
      <c r="O74">
        <v>3.7</v>
      </c>
      <c r="P74">
        <v>9044.41</v>
      </c>
      <c r="Q74">
        <f t="shared" si="1"/>
        <v>0.74787830273063682</v>
      </c>
      <c r="R74" t="s">
        <v>153</v>
      </c>
      <c r="S74" t="s">
        <v>196</v>
      </c>
    </row>
    <row r="75" spans="1:19" ht="12.75" customHeight="1" x14ac:dyDescent="0.2">
      <c r="A75" t="s">
        <v>19</v>
      </c>
      <c r="B75" t="s">
        <v>20</v>
      </c>
      <c r="C75" t="s">
        <v>21</v>
      </c>
      <c r="D75" t="s">
        <v>90</v>
      </c>
      <c r="E75" t="s">
        <v>197</v>
      </c>
      <c r="F75">
        <v>209</v>
      </c>
      <c r="G75" t="s">
        <v>198</v>
      </c>
      <c r="H75" t="s">
        <v>199</v>
      </c>
      <c r="I75">
        <v>7065.73</v>
      </c>
      <c r="J75">
        <v>1.03</v>
      </c>
      <c r="K75">
        <v>7277.7</v>
      </c>
      <c r="L75">
        <v>0.91</v>
      </c>
      <c r="M75">
        <v>6429.81</v>
      </c>
      <c r="N75">
        <v>31067.996999999999</v>
      </c>
      <c r="O75">
        <v>3.7</v>
      </c>
      <c r="P75">
        <v>9044.41</v>
      </c>
      <c r="Q75">
        <f t="shared" si="1"/>
        <v>3.4350496052257693</v>
      </c>
      <c r="R75" t="s">
        <v>153</v>
      </c>
      <c r="S75" t="s">
        <v>200</v>
      </c>
    </row>
    <row r="76" spans="1:19" ht="12.75" customHeight="1" x14ac:dyDescent="0.2">
      <c r="A76" t="s">
        <v>19</v>
      </c>
      <c r="B76" t="s">
        <v>20</v>
      </c>
      <c r="C76" t="s">
        <v>21</v>
      </c>
      <c r="D76" t="s">
        <v>90</v>
      </c>
      <c r="E76" t="s">
        <v>174</v>
      </c>
      <c r="F76">
        <v>203</v>
      </c>
      <c r="G76" t="s">
        <v>201</v>
      </c>
      <c r="H76" t="s">
        <v>163</v>
      </c>
      <c r="I76">
        <v>150.28</v>
      </c>
      <c r="J76">
        <v>398.24</v>
      </c>
      <c r="K76">
        <v>59847.51</v>
      </c>
      <c r="L76">
        <v>0</v>
      </c>
      <c r="M76">
        <v>0</v>
      </c>
      <c r="N76">
        <v>59847.51</v>
      </c>
      <c r="O76">
        <v>3.7</v>
      </c>
      <c r="P76">
        <v>9044.41</v>
      </c>
      <c r="Q76">
        <f t="shared" si="1"/>
        <v>6.6170717603469988</v>
      </c>
      <c r="R76" t="s">
        <v>153</v>
      </c>
      <c r="S76" t="s">
        <v>202</v>
      </c>
    </row>
    <row r="77" spans="1:19" ht="12.75" customHeight="1" x14ac:dyDescent="0.2">
      <c r="A77" t="s">
        <v>19</v>
      </c>
      <c r="B77" t="s">
        <v>20</v>
      </c>
      <c r="C77" t="s">
        <v>21</v>
      </c>
      <c r="D77" t="s">
        <v>90</v>
      </c>
      <c r="E77" t="s">
        <v>165</v>
      </c>
      <c r="F77">
        <v>204</v>
      </c>
      <c r="G77" t="s">
        <v>183</v>
      </c>
      <c r="H77" t="s">
        <v>100</v>
      </c>
      <c r="I77">
        <v>137.79</v>
      </c>
      <c r="J77">
        <v>1.82</v>
      </c>
      <c r="K77">
        <v>250.78</v>
      </c>
      <c r="L77">
        <v>0</v>
      </c>
      <c r="M77">
        <v>0</v>
      </c>
      <c r="N77">
        <v>250.78</v>
      </c>
      <c r="O77">
        <v>3.7</v>
      </c>
      <c r="P77">
        <v>9044.41</v>
      </c>
      <c r="Q77">
        <f t="shared" si="1"/>
        <v>2.7727624024120975E-2</v>
      </c>
      <c r="R77" t="s">
        <v>153</v>
      </c>
      <c r="S77" t="s">
        <v>203</v>
      </c>
    </row>
    <row r="78" spans="1:19" ht="12.75" customHeight="1" x14ac:dyDescent="0.2">
      <c r="A78" t="s">
        <v>19</v>
      </c>
      <c r="B78" t="s">
        <v>20</v>
      </c>
      <c r="C78" t="s">
        <v>21</v>
      </c>
      <c r="D78" t="s">
        <v>90</v>
      </c>
      <c r="E78" t="s">
        <v>34</v>
      </c>
      <c r="G78" t="s">
        <v>204</v>
      </c>
      <c r="H78" t="s">
        <v>100</v>
      </c>
      <c r="I78">
        <v>137.79</v>
      </c>
      <c r="J78">
        <v>28.3</v>
      </c>
      <c r="K78">
        <v>3899.46</v>
      </c>
      <c r="L78">
        <v>0</v>
      </c>
      <c r="M78">
        <v>0</v>
      </c>
      <c r="N78">
        <v>3899.46</v>
      </c>
      <c r="O78">
        <v>3.7</v>
      </c>
      <c r="P78">
        <v>9044.41</v>
      </c>
      <c r="Q78">
        <f t="shared" si="1"/>
        <v>0.43114586800023441</v>
      </c>
      <c r="R78" t="s">
        <v>153</v>
      </c>
      <c r="S78" t="s">
        <v>205</v>
      </c>
    </row>
    <row r="79" spans="1:19" ht="12.75" customHeight="1" x14ac:dyDescent="0.2">
      <c r="A79" t="s">
        <v>19</v>
      </c>
      <c r="B79" t="s">
        <v>20</v>
      </c>
      <c r="C79" t="s">
        <v>21</v>
      </c>
      <c r="D79" t="s">
        <v>90</v>
      </c>
      <c r="E79" t="s">
        <v>157</v>
      </c>
      <c r="F79">
        <v>212</v>
      </c>
      <c r="G79" t="s">
        <v>206</v>
      </c>
      <c r="H79" t="s">
        <v>100</v>
      </c>
      <c r="I79">
        <v>111.18</v>
      </c>
      <c r="J79">
        <v>47.98</v>
      </c>
      <c r="K79">
        <v>5334.42</v>
      </c>
      <c r="L79">
        <v>0.3</v>
      </c>
      <c r="M79">
        <v>33.35</v>
      </c>
      <c r="N79">
        <v>5457.8150000000014</v>
      </c>
      <c r="O79">
        <v>3.7</v>
      </c>
      <c r="P79">
        <v>9044.41</v>
      </c>
      <c r="Q79">
        <f t="shared" si="1"/>
        <v>0.60344621705561796</v>
      </c>
      <c r="R79" t="s">
        <v>153</v>
      </c>
      <c r="S79" t="s">
        <v>207</v>
      </c>
    </row>
    <row r="80" spans="1:19" ht="12.75" customHeight="1" x14ac:dyDescent="0.2">
      <c r="A80" t="s">
        <v>19</v>
      </c>
      <c r="B80" t="s">
        <v>20</v>
      </c>
      <c r="C80" t="s">
        <v>21</v>
      </c>
      <c r="D80" t="s">
        <v>90</v>
      </c>
      <c r="E80" t="s">
        <v>197</v>
      </c>
      <c r="F80">
        <v>209</v>
      </c>
      <c r="G80" t="s">
        <v>198</v>
      </c>
      <c r="H80" t="s">
        <v>199</v>
      </c>
      <c r="I80">
        <v>7600.79</v>
      </c>
      <c r="J80">
        <v>1.03</v>
      </c>
      <c r="K80">
        <v>7828.81</v>
      </c>
      <c r="L80">
        <v>0.91</v>
      </c>
      <c r="M80">
        <v>6916.72</v>
      </c>
      <c r="N80">
        <v>33420.673999999999</v>
      </c>
      <c r="O80">
        <v>3.7</v>
      </c>
      <c r="P80">
        <v>9044.41</v>
      </c>
      <c r="Q80">
        <f t="shared" si="1"/>
        <v>3.6951745885027325</v>
      </c>
      <c r="R80" t="s">
        <v>153</v>
      </c>
      <c r="S80" t="s">
        <v>208</v>
      </c>
    </row>
    <row r="81" spans="1:19" ht="12.75" customHeight="1" x14ac:dyDescent="0.2">
      <c r="A81" t="s">
        <v>19</v>
      </c>
      <c r="B81" t="s">
        <v>20</v>
      </c>
      <c r="C81" t="s">
        <v>21</v>
      </c>
      <c r="D81" t="s">
        <v>90</v>
      </c>
      <c r="E81" t="s">
        <v>165</v>
      </c>
      <c r="F81">
        <v>204</v>
      </c>
      <c r="G81" t="s">
        <v>209</v>
      </c>
      <c r="H81" t="s">
        <v>163</v>
      </c>
      <c r="I81">
        <v>164.43</v>
      </c>
      <c r="J81">
        <v>398.24</v>
      </c>
      <c r="K81">
        <v>65482.6</v>
      </c>
      <c r="L81">
        <v>0</v>
      </c>
      <c r="M81">
        <v>0</v>
      </c>
      <c r="N81">
        <v>65482.6</v>
      </c>
      <c r="O81">
        <v>3.7</v>
      </c>
      <c r="P81">
        <v>9044.41</v>
      </c>
      <c r="Q81">
        <f t="shared" si="1"/>
        <v>7.2401184820237026</v>
      </c>
      <c r="R81" t="s">
        <v>153</v>
      </c>
      <c r="S81" t="s">
        <v>210</v>
      </c>
    </row>
    <row r="82" spans="1:19" ht="12.75" customHeight="1" x14ac:dyDescent="0.2">
      <c r="A82" t="s">
        <v>19</v>
      </c>
      <c r="B82" t="s">
        <v>20</v>
      </c>
      <c r="C82" t="s">
        <v>21</v>
      </c>
      <c r="D82" t="s">
        <v>90</v>
      </c>
      <c r="E82" t="s">
        <v>165</v>
      </c>
      <c r="F82">
        <v>204</v>
      </c>
      <c r="G82" t="s">
        <v>183</v>
      </c>
      <c r="H82" t="s">
        <v>100</v>
      </c>
      <c r="I82">
        <v>111.18</v>
      </c>
      <c r="J82">
        <v>1.82</v>
      </c>
      <c r="K82">
        <v>202.35</v>
      </c>
      <c r="L82">
        <v>0</v>
      </c>
      <c r="M82">
        <v>0</v>
      </c>
      <c r="N82">
        <v>202.35</v>
      </c>
      <c r="O82">
        <v>3.7</v>
      </c>
      <c r="P82">
        <v>9044.41</v>
      </c>
      <c r="Q82">
        <f t="shared" si="1"/>
        <v>2.2372935326903577E-2</v>
      </c>
      <c r="R82" t="s">
        <v>153</v>
      </c>
      <c r="S82" t="s">
        <v>211</v>
      </c>
    </row>
    <row r="83" spans="1:19" ht="12.75" customHeight="1" x14ac:dyDescent="0.2">
      <c r="A83" t="s">
        <v>19</v>
      </c>
      <c r="B83" t="s">
        <v>20</v>
      </c>
      <c r="C83" t="s">
        <v>21</v>
      </c>
      <c r="D83" t="s">
        <v>90</v>
      </c>
      <c r="E83" t="s">
        <v>157</v>
      </c>
      <c r="F83">
        <v>212</v>
      </c>
      <c r="G83" t="s">
        <v>206</v>
      </c>
      <c r="H83" t="s">
        <v>100</v>
      </c>
      <c r="I83">
        <v>86.92</v>
      </c>
      <c r="J83">
        <v>47.98</v>
      </c>
      <c r="K83">
        <v>4170.42</v>
      </c>
      <c r="L83">
        <v>0.3</v>
      </c>
      <c r="M83">
        <v>26.08</v>
      </c>
      <c r="N83">
        <v>4266.9160000000002</v>
      </c>
      <c r="O83">
        <v>3.7</v>
      </c>
      <c r="P83">
        <v>9044.41</v>
      </c>
      <c r="Q83">
        <f t="shared" si="1"/>
        <v>0.4717738359937243</v>
      </c>
      <c r="R83" t="s">
        <v>153</v>
      </c>
      <c r="S83" t="s">
        <v>212</v>
      </c>
    </row>
    <row r="84" spans="1:19" ht="12.75" customHeight="1" x14ac:dyDescent="0.2">
      <c r="A84" t="s">
        <v>19</v>
      </c>
      <c r="B84" t="s">
        <v>20</v>
      </c>
      <c r="C84" t="s">
        <v>21</v>
      </c>
      <c r="D84" t="s">
        <v>90</v>
      </c>
      <c r="E84" t="s">
        <v>197</v>
      </c>
      <c r="F84">
        <v>209</v>
      </c>
      <c r="G84" t="s">
        <v>198</v>
      </c>
      <c r="H84" t="s">
        <v>199</v>
      </c>
      <c r="I84">
        <v>4338.82</v>
      </c>
      <c r="J84">
        <v>1.03</v>
      </c>
      <c r="K84">
        <v>4468.9799999999996</v>
      </c>
      <c r="L84">
        <v>0.91</v>
      </c>
      <c r="M84">
        <v>3948.33</v>
      </c>
      <c r="N84">
        <v>19077.800999999999</v>
      </c>
      <c r="O84">
        <v>3.7</v>
      </c>
      <c r="P84">
        <v>9044.41</v>
      </c>
      <c r="Q84">
        <f t="shared" si="1"/>
        <v>2.1093472100446573</v>
      </c>
      <c r="R84" t="s">
        <v>153</v>
      </c>
      <c r="S84" t="s">
        <v>213</v>
      </c>
    </row>
    <row r="85" spans="1:19" ht="12.75" customHeight="1" x14ac:dyDescent="0.2">
      <c r="A85" t="s">
        <v>19</v>
      </c>
      <c r="B85" t="s">
        <v>20</v>
      </c>
      <c r="C85" t="s">
        <v>21</v>
      </c>
      <c r="D85" t="s">
        <v>90</v>
      </c>
      <c r="E85" t="s">
        <v>165</v>
      </c>
      <c r="F85">
        <v>204</v>
      </c>
      <c r="G85" t="s">
        <v>209</v>
      </c>
      <c r="H85" t="s">
        <v>163</v>
      </c>
      <c r="I85">
        <v>13.34</v>
      </c>
      <c r="J85">
        <v>398.24</v>
      </c>
      <c r="K85">
        <v>5312.52</v>
      </c>
      <c r="L85">
        <v>0</v>
      </c>
      <c r="M85">
        <v>0</v>
      </c>
      <c r="N85">
        <v>5312.52</v>
      </c>
      <c r="O85">
        <v>3.7</v>
      </c>
      <c r="P85">
        <v>9044.41</v>
      </c>
      <c r="Q85">
        <f t="shared" si="1"/>
        <v>0.58738159813630741</v>
      </c>
      <c r="R85" t="s">
        <v>153</v>
      </c>
      <c r="S85" t="s">
        <v>214</v>
      </c>
    </row>
    <row r="86" spans="1:19" ht="12.75" customHeight="1" x14ac:dyDescent="0.2">
      <c r="A86" t="s">
        <v>19</v>
      </c>
      <c r="B86" t="s">
        <v>20</v>
      </c>
      <c r="C86" t="s">
        <v>21</v>
      </c>
      <c r="D86" t="s">
        <v>90</v>
      </c>
      <c r="E86" t="s">
        <v>165</v>
      </c>
      <c r="F86">
        <v>204</v>
      </c>
      <c r="G86" t="s">
        <v>183</v>
      </c>
      <c r="H86" t="s">
        <v>100</v>
      </c>
      <c r="I86">
        <v>94.26</v>
      </c>
      <c r="J86">
        <v>1.82</v>
      </c>
      <c r="K86">
        <v>171.55</v>
      </c>
      <c r="L86">
        <v>0</v>
      </c>
      <c r="M86">
        <v>0</v>
      </c>
      <c r="N86">
        <v>171.55</v>
      </c>
      <c r="O86">
        <v>3.7</v>
      </c>
      <c r="P86">
        <v>9044.41</v>
      </c>
      <c r="Q86">
        <f t="shared" si="1"/>
        <v>1.8967516952460139E-2</v>
      </c>
      <c r="R86" t="s">
        <v>153</v>
      </c>
      <c r="S86" t="s">
        <v>215</v>
      </c>
    </row>
    <row r="87" spans="1:19" ht="12.75" customHeight="1" x14ac:dyDescent="0.2">
      <c r="A87" t="s">
        <v>19</v>
      </c>
      <c r="B87" t="s">
        <v>20</v>
      </c>
      <c r="C87" t="s">
        <v>21</v>
      </c>
      <c r="D87" t="s">
        <v>90</v>
      </c>
      <c r="E87" t="s">
        <v>34</v>
      </c>
      <c r="G87" t="s">
        <v>216</v>
      </c>
      <c r="H87" t="s">
        <v>100</v>
      </c>
      <c r="I87">
        <v>7.34</v>
      </c>
      <c r="J87">
        <v>27.8</v>
      </c>
      <c r="K87">
        <v>204.05</v>
      </c>
      <c r="L87">
        <v>0</v>
      </c>
      <c r="M87">
        <v>0</v>
      </c>
      <c r="N87">
        <v>204.05</v>
      </c>
      <c r="O87">
        <v>3.7</v>
      </c>
      <c r="P87">
        <v>9044.41</v>
      </c>
      <c r="Q87">
        <f t="shared" si="1"/>
        <v>2.2560896730687795E-2</v>
      </c>
      <c r="R87" t="s">
        <v>153</v>
      </c>
      <c r="S87" t="s">
        <v>217</v>
      </c>
    </row>
    <row r="88" spans="1:19" ht="12.75" customHeight="1" x14ac:dyDescent="0.2">
      <c r="A88" t="s">
        <v>19</v>
      </c>
      <c r="B88" t="s">
        <v>20</v>
      </c>
      <c r="C88" t="s">
        <v>21</v>
      </c>
      <c r="D88" t="s">
        <v>90</v>
      </c>
      <c r="E88" t="s">
        <v>157</v>
      </c>
      <c r="F88">
        <v>212</v>
      </c>
      <c r="G88" t="s">
        <v>218</v>
      </c>
      <c r="H88" t="s">
        <v>100</v>
      </c>
      <c r="I88">
        <v>1634.69</v>
      </c>
      <c r="J88">
        <v>64.040000000000006</v>
      </c>
      <c r="K88">
        <v>104685.55</v>
      </c>
      <c r="L88">
        <v>0.38</v>
      </c>
      <c r="M88">
        <v>621.17999999999995</v>
      </c>
      <c r="N88">
        <v>106983.916</v>
      </c>
      <c r="O88">
        <v>3.7</v>
      </c>
      <c r="P88">
        <v>9044.41</v>
      </c>
      <c r="Q88">
        <f t="shared" si="1"/>
        <v>11.828733549230961</v>
      </c>
      <c r="R88" t="s">
        <v>153</v>
      </c>
      <c r="S88" t="s">
        <v>96</v>
      </c>
    </row>
    <row r="89" spans="1:19" ht="12.75" customHeight="1" x14ac:dyDescent="0.2">
      <c r="A89" t="s">
        <v>19</v>
      </c>
      <c r="B89" t="s">
        <v>20</v>
      </c>
      <c r="C89" t="s">
        <v>21</v>
      </c>
      <c r="D89" t="s">
        <v>90</v>
      </c>
      <c r="E89" t="s">
        <v>157</v>
      </c>
      <c r="F89">
        <v>212</v>
      </c>
      <c r="G89" t="s">
        <v>219</v>
      </c>
      <c r="H89" t="s">
        <v>100</v>
      </c>
      <c r="I89">
        <v>115.25</v>
      </c>
      <c r="J89">
        <v>64.040000000000006</v>
      </c>
      <c r="K89">
        <v>7380.61</v>
      </c>
      <c r="L89">
        <v>0.38</v>
      </c>
      <c r="M89">
        <v>43.8</v>
      </c>
      <c r="N89">
        <v>7542.67</v>
      </c>
      <c r="O89">
        <v>3.7</v>
      </c>
      <c r="P89">
        <v>9044.41</v>
      </c>
      <c r="Q89">
        <f t="shared" si="1"/>
        <v>0.83395931851828919</v>
      </c>
      <c r="R89" t="s">
        <v>153</v>
      </c>
      <c r="S89" t="s">
        <v>98</v>
      </c>
    </row>
    <row r="90" spans="1:19" ht="12.75" customHeight="1" x14ac:dyDescent="0.2">
      <c r="A90" t="s">
        <v>19</v>
      </c>
      <c r="B90" t="s">
        <v>20</v>
      </c>
      <c r="C90" t="s">
        <v>21</v>
      </c>
      <c r="D90" t="s">
        <v>90</v>
      </c>
      <c r="E90" t="s">
        <v>197</v>
      </c>
      <c r="F90">
        <v>209</v>
      </c>
      <c r="G90" t="s">
        <v>198</v>
      </c>
      <c r="H90" t="s">
        <v>199</v>
      </c>
      <c r="I90">
        <v>46681.7</v>
      </c>
      <c r="J90">
        <v>1.03</v>
      </c>
      <c r="K90">
        <v>48082.15</v>
      </c>
      <c r="L90">
        <v>0.91</v>
      </c>
      <c r="M90">
        <v>42480.35</v>
      </c>
      <c r="N90">
        <v>205259.44500000001</v>
      </c>
      <c r="O90">
        <v>3.7</v>
      </c>
      <c r="P90">
        <v>9044.41</v>
      </c>
      <c r="Q90">
        <f t="shared" si="1"/>
        <v>22.694619660099445</v>
      </c>
      <c r="R90" t="s">
        <v>153</v>
      </c>
      <c r="S90" t="s">
        <v>220</v>
      </c>
    </row>
    <row r="91" spans="1:19" ht="12.75" customHeight="1" x14ac:dyDescent="0.2">
      <c r="A91" t="s">
        <v>19</v>
      </c>
      <c r="B91" t="s">
        <v>20</v>
      </c>
      <c r="C91" t="s">
        <v>21</v>
      </c>
      <c r="D91" t="s">
        <v>90</v>
      </c>
      <c r="E91" t="s">
        <v>174</v>
      </c>
      <c r="F91">
        <v>203</v>
      </c>
      <c r="G91" t="s">
        <v>221</v>
      </c>
      <c r="H91" t="s">
        <v>163</v>
      </c>
      <c r="I91">
        <v>554.6</v>
      </c>
      <c r="J91">
        <v>547.34</v>
      </c>
      <c r="K91">
        <v>303554.76</v>
      </c>
      <c r="L91">
        <v>0</v>
      </c>
      <c r="M91">
        <v>0</v>
      </c>
      <c r="N91">
        <v>303554.76</v>
      </c>
      <c r="O91">
        <v>3.7</v>
      </c>
      <c r="P91">
        <v>9044.41</v>
      </c>
      <c r="Q91">
        <f t="shared" si="1"/>
        <v>33.562693420576913</v>
      </c>
      <c r="R91" t="s">
        <v>153</v>
      </c>
      <c r="S91" t="s">
        <v>222</v>
      </c>
    </row>
    <row r="92" spans="1:19" ht="12.75" customHeight="1" x14ac:dyDescent="0.2">
      <c r="A92" t="s">
        <v>19</v>
      </c>
      <c r="B92" t="s">
        <v>20</v>
      </c>
      <c r="C92" t="s">
        <v>21</v>
      </c>
      <c r="D92" t="s">
        <v>90</v>
      </c>
      <c r="E92" t="s">
        <v>34</v>
      </c>
      <c r="G92" t="s">
        <v>223</v>
      </c>
      <c r="H92" t="s">
        <v>186</v>
      </c>
      <c r="I92">
        <v>292.32</v>
      </c>
      <c r="J92">
        <v>54</v>
      </c>
      <c r="K92">
        <v>15785.28</v>
      </c>
      <c r="L92">
        <v>0</v>
      </c>
      <c r="M92">
        <v>0</v>
      </c>
      <c r="N92">
        <v>15785.28</v>
      </c>
      <c r="O92">
        <v>3.7</v>
      </c>
      <c r="P92">
        <v>9044.41</v>
      </c>
      <c r="Q92">
        <f t="shared" si="1"/>
        <v>1.745307875251122</v>
      </c>
      <c r="R92" t="s">
        <v>153</v>
      </c>
      <c r="S92" t="s">
        <v>224</v>
      </c>
    </row>
    <row r="93" spans="1:19" ht="12.75" customHeight="1" x14ac:dyDescent="0.2">
      <c r="A93" t="s">
        <v>19</v>
      </c>
      <c r="B93" t="s">
        <v>20</v>
      </c>
      <c r="C93" t="s">
        <v>21</v>
      </c>
      <c r="D93" t="s">
        <v>90</v>
      </c>
      <c r="E93" t="s">
        <v>225</v>
      </c>
      <c r="F93">
        <v>202</v>
      </c>
      <c r="G93" t="s">
        <v>226</v>
      </c>
      <c r="H93" t="s">
        <v>186</v>
      </c>
      <c r="I93">
        <v>292.32</v>
      </c>
      <c r="J93">
        <v>14.49</v>
      </c>
      <c r="K93">
        <v>4235.72</v>
      </c>
      <c r="L93">
        <v>0</v>
      </c>
      <c r="M93">
        <v>0</v>
      </c>
      <c r="N93">
        <v>4235.72</v>
      </c>
      <c r="O93">
        <v>3.7</v>
      </c>
      <c r="P93">
        <v>9044.41</v>
      </c>
      <c r="Q93">
        <f t="shared" si="1"/>
        <v>0.46832463366875232</v>
      </c>
      <c r="R93" t="s">
        <v>153</v>
      </c>
      <c r="S93" t="s">
        <v>227</v>
      </c>
    </row>
    <row r="94" spans="1:19" ht="12.75" customHeight="1" x14ac:dyDescent="0.2">
      <c r="A94" t="s">
        <v>19</v>
      </c>
      <c r="B94" t="s">
        <v>20</v>
      </c>
      <c r="C94" t="s">
        <v>21</v>
      </c>
      <c r="D94" t="s">
        <v>90</v>
      </c>
      <c r="E94" t="s">
        <v>34</v>
      </c>
      <c r="G94" t="s">
        <v>228</v>
      </c>
      <c r="H94" t="s">
        <v>186</v>
      </c>
      <c r="I94">
        <v>292.32</v>
      </c>
      <c r="J94">
        <v>24.47</v>
      </c>
      <c r="K94">
        <v>7153.07</v>
      </c>
      <c r="L94">
        <v>0</v>
      </c>
      <c r="M94">
        <v>0</v>
      </c>
      <c r="N94">
        <v>7153.07</v>
      </c>
      <c r="O94">
        <v>3.7</v>
      </c>
      <c r="P94">
        <v>9044.41</v>
      </c>
      <c r="Q94">
        <f t="shared" si="1"/>
        <v>0.79088298739221241</v>
      </c>
      <c r="R94" t="s">
        <v>153</v>
      </c>
      <c r="S94" t="s">
        <v>229</v>
      </c>
    </row>
    <row r="95" spans="1:19" ht="12.75" customHeight="1" x14ac:dyDescent="0.2">
      <c r="A95" t="s">
        <v>19</v>
      </c>
      <c r="B95" t="s">
        <v>20</v>
      </c>
      <c r="C95" t="s">
        <v>21</v>
      </c>
      <c r="D95" t="s">
        <v>90</v>
      </c>
      <c r="E95" t="s">
        <v>165</v>
      </c>
      <c r="F95">
        <v>204</v>
      </c>
      <c r="G95" t="s">
        <v>230</v>
      </c>
      <c r="H95" t="s">
        <v>39</v>
      </c>
      <c r="I95">
        <v>292.32</v>
      </c>
      <c r="J95">
        <v>42.97</v>
      </c>
      <c r="K95">
        <v>12560.99</v>
      </c>
      <c r="L95">
        <v>0</v>
      </c>
      <c r="M95">
        <v>0</v>
      </c>
      <c r="N95">
        <v>12560.99</v>
      </c>
      <c r="O95">
        <v>3.7</v>
      </c>
      <c r="P95">
        <v>9044.41</v>
      </c>
      <c r="Q95">
        <f t="shared" si="1"/>
        <v>1.3888125372467635</v>
      </c>
      <c r="R95" t="s">
        <v>153</v>
      </c>
      <c r="S95" t="s">
        <v>231</v>
      </c>
    </row>
    <row r="96" spans="1:19" ht="12.75" customHeight="1" x14ac:dyDescent="0.2">
      <c r="A96" t="s">
        <v>19</v>
      </c>
      <c r="B96" t="s">
        <v>20</v>
      </c>
      <c r="C96" t="s">
        <v>21</v>
      </c>
      <c r="D96" t="s">
        <v>90</v>
      </c>
      <c r="E96" t="s">
        <v>225</v>
      </c>
      <c r="F96">
        <v>202</v>
      </c>
      <c r="G96" t="s">
        <v>232</v>
      </c>
      <c r="H96" t="s">
        <v>70</v>
      </c>
      <c r="I96">
        <v>76</v>
      </c>
      <c r="J96">
        <v>22.72</v>
      </c>
      <c r="K96">
        <v>1726.72</v>
      </c>
      <c r="L96">
        <v>0</v>
      </c>
      <c r="M96">
        <v>0</v>
      </c>
      <c r="N96">
        <v>1726.72</v>
      </c>
      <c r="O96">
        <v>3.7</v>
      </c>
      <c r="P96">
        <v>9044.41</v>
      </c>
      <c r="Q96">
        <f t="shared" si="1"/>
        <v>0.19091571478957722</v>
      </c>
      <c r="R96" t="s">
        <v>153</v>
      </c>
      <c r="S96" t="s">
        <v>233</v>
      </c>
    </row>
    <row r="97" spans="1:19" ht="12.75" customHeight="1" x14ac:dyDescent="0.2">
      <c r="A97" t="s">
        <v>19</v>
      </c>
      <c r="B97" t="s">
        <v>20</v>
      </c>
      <c r="C97" t="s">
        <v>21</v>
      </c>
      <c r="D97" t="s">
        <v>90</v>
      </c>
      <c r="E97" t="s">
        <v>225</v>
      </c>
      <c r="F97">
        <v>202</v>
      </c>
      <c r="G97" t="s">
        <v>234</v>
      </c>
      <c r="H97" t="s">
        <v>70</v>
      </c>
      <c r="I97">
        <v>76</v>
      </c>
      <c r="J97">
        <v>44.03</v>
      </c>
      <c r="K97">
        <v>3346.28</v>
      </c>
      <c r="L97">
        <v>0</v>
      </c>
      <c r="M97">
        <v>0</v>
      </c>
      <c r="N97">
        <v>3346.28</v>
      </c>
      <c r="O97">
        <v>3.7</v>
      </c>
      <c r="P97">
        <v>9044.41</v>
      </c>
      <c r="Q97">
        <f t="shared" si="1"/>
        <v>0.36998322720885057</v>
      </c>
      <c r="R97" t="s">
        <v>153</v>
      </c>
      <c r="S97" t="s">
        <v>235</v>
      </c>
    </row>
    <row r="98" spans="1:19" ht="12.75" customHeight="1" x14ac:dyDescent="0.2">
      <c r="A98" t="s">
        <v>19</v>
      </c>
      <c r="B98" t="s">
        <v>20</v>
      </c>
      <c r="C98" t="s">
        <v>21</v>
      </c>
      <c r="D98" t="s">
        <v>90</v>
      </c>
      <c r="E98" t="s">
        <v>165</v>
      </c>
      <c r="F98">
        <v>204</v>
      </c>
      <c r="G98" t="s">
        <v>236</v>
      </c>
      <c r="H98" t="s">
        <v>70</v>
      </c>
      <c r="I98">
        <v>76</v>
      </c>
      <c r="J98">
        <v>42.97</v>
      </c>
      <c r="K98">
        <v>3265.72</v>
      </c>
      <c r="L98">
        <v>0</v>
      </c>
      <c r="M98">
        <v>0</v>
      </c>
      <c r="N98">
        <v>3265.72</v>
      </c>
      <c r="O98">
        <v>3.7</v>
      </c>
      <c r="P98">
        <v>9044.41</v>
      </c>
      <c r="Q98">
        <f t="shared" si="1"/>
        <v>0.36107606798011144</v>
      </c>
      <c r="R98" t="s">
        <v>153</v>
      </c>
      <c r="S98" t="s">
        <v>237</v>
      </c>
    </row>
    <row r="99" spans="1:19" ht="12.75" customHeight="1" x14ac:dyDescent="0.2">
      <c r="A99" t="s">
        <v>19</v>
      </c>
      <c r="B99" t="s">
        <v>20</v>
      </c>
      <c r="C99" t="s">
        <v>21</v>
      </c>
      <c r="D99" t="s">
        <v>90</v>
      </c>
      <c r="E99" t="s">
        <v>165</v>
      </c>
      <c r="F99">
        <v>204</v>
      </c>
      <c r="G99" t="s">
        <v>183</v>
      </c>
      <c r="H99" t="s">
        <v>100</v>
      </c>
      <c r="I99">
        <v>1634.69</v>
      </c>
      <c r="J99">
        <v>1.82</v>
      </c>
      <c r="K99">
        <v>2975.14</v>
      </c>
      <c r="L99">
        <v>0</v>
      </c>
      <c r="M99">
        <v>0</v>
      </c>
      <c r="N99">
        <v>2975.14</v>
      </c>
      <c r="O99">
        <v>3.7</v>
      </c>
      <c r="P99">
        <v>9044.41</v>
      </c>
      <c r="Q99">
        <f t="shared" si="1"/>
        <v>0.32894793579680709</v>
      </c>
      <c r="R99" t="s">
        <v>153</v>
      </c>
      <c r="S99" t="s">
        <v>238</v>
      </c>
    </row>
    <row r="100" spans="1:19" ht="12.75" customHeight="1" x14ac:dyDescent="0.2">
      <c r="A100" t="s">
        <v>19</v>
      </c>
      <c r="B100" t="s">
        <v>20</v>
      </c>
      <c r="C100" t="s">
        <v>21</v>
      </c>
      <c r="D100" t="s">
        <v>90</v>
      </c>
      <c r="E100" t="s">
        <v>225</v>
      </c>
      <c r="F100">
        <v>202</v>
      </c>
      <c r="G100" t="s">
        <v>239</v>
      </c>
      <c r="H100" t="s">
        <v>25</v>
      </c>
      <c r="I100">
        <v>1</v>
      </c>
      <c r="J100">
        <v>224200</v>
      </c>
      <c r="K100">
        <v>224200</v>
      </c>
      <c r="L100">
        <v>0</v>
      </c>
      <c r="M100">
        <v>0</v>
      </c>
      <c r="N100">
        <v>224200</v>
      </c>
      <c r="O100">
        <v>3.7</v>
      </c>
      <c r="P100">
        <v>9044.41</v>
      </c>
      <c r="Q100">
        <f t="shared" si="1"/>
        <v>24.788792193188943</v>
      </c>
      <c r="R100" t="s">
        <v>153</v>
      </c>
      <c r="S100" t="s">
        <v>240</v>
      </c>
    </row>
    <row r="101" spans="1:19" ht="12.75" customHeight="1" x14ac:dyDescent="0.2">
      <c r="A101" t="s">
        <v>19</v>
      </c>
      <c r="B101" t="s">
        <v>20</v>
      </c>
      <c r="C101" t="s">
        <v>21</v>
      </c>
      <c r="D101" t="s">
        <v>90</v>
      </c>
      <c r="E101" t="s">
        <v>225</v>
      </c>
      <c r="F101">
        <v>202</v>
      </c>
      <c r="G101" t="s">
        <v>241</v>
      </c>
      <c r="H101" t="s">
        <v>70</v>
      </c>
      <c r="I101">
        <v>64</v>
      </c>
      <c r="J101">
        <v>32.5</v>
      </c>
      <c r="K101">
        <v>2080</v>
      </c>
      <c r="L101">
        <v>0</v>
      </c>
      <c r="M101">
        <v>0</v>
      </c>
      <c r="N101">
        <v>2080</v>
      </c>
      <c r="O101">
        <v>3.7</v>
      </c>
      <c r="P101">
        <v>9044.41</v>
      </c>
      <c r="Q101">
        <f t="shared" si="1"/>
        <v>0.22997630580657002</v>
      </c>
      <c r="R101" t="s">
        <v>153</v>
      </c>
      <c r="S101" t="s">
        <v>242</v>
      </c>
    </row>
    <row r="102" spans="1:19" ht="12.75" customHeight="1" x14ac:dyDescent="0.2">
      <c r="A102" t="s">
        <v>19</v>
      </c>
      <c r="B102" t="s">
        <v>20</v>
      </c>
      <c r="C102" t="s">
        <v>21</v>
      </c>
      <c r="D102" t="s">
        <v>146</v>
      </c>
      <c r="E102" t="s">
        <v>243</v>
      </c>
      <c r="F102">
        <v>304</v>
      </c>
      <c r="G102" t="s">
        <v>244</v>
      </c>
      <c r="H102" t="s">
        <v>100</v>
      </c>
      <c r="I102">
        <v>64</v>
      </c>
      <c r="J102">
        <v>40.200000000000003</v>
      </c>
      <c r="K102">
        <v>2572.8000000000002</v>
      </c>
      <c r="L102">
        <v>0</v>
      </c>
      <c r="M102">
        <v>0</v>
      </c>
      <c r="N102">
        <v>2572.8000000000002</v>
      </c>
      <c r="O102">
        <v>3.7</v>
      </c>
      <c r="P102">
        <v>9044.41</v>
      </c>
      <c r="Q102">
        <f t="shared" si="1"/>
        <v>0.28446299979766509</v>
      </c>
      <c r="R102" t="s">
        <v>153</v>
      </c>
      <c r="S102" t="s">
        <v>245</v>
      </c>
    </row>
    <row r="103" spans="1:19" ht="12.75" customHeight="1" x14ac:dyDescent="0.2">
      <c r="A103" t="s">
        <v>19</v>
      </c>
      <c r="B103" t="s">
        <v>20</v>
      </c>
      <c r="C103" t="s">
        <v>21</v>
      </c>
      <c r="D103" t="s">
        <v>90</v>
      </c>
      <c r="E103" t="s">
        <v>225</v>
      </c>
      <c r="F103">
        <v>202</v>
      </c>
      <c r="G103" t="s">
        <v>246</v>
      </c>
      <c r="H103" t="s">
        <v>100</v>
      </c>
      <c r="I103">
        <v>163.47</v>
      </c>
      <c r="J103">
        <v>28.3</v>
      </c>
      <c r="K103">
        <v>4626.2</v>
      </c>
      <c r="L103">
        <v>0</v>
      </c>
      <c r="M103">
        <v>0</v>
      </c>
      <c r="N103">
        <v>4626.2</v>
      </c>
      <c r="O103">
        <v>3.7</v>
      </c>
      <c r="P103">
        <v>9044.41</v>
      </c>
      <c r="Q103">
        <f t="shared" si="1"/>
        <v>0.51149826246267027</v>
      </c>
      <c r="R103" t="s">
        <v>153</v>
      </c>
      <c r="S103" t="s">
        <v>247</v>
      </c>
    </row>
    <row r="104" spans="1:19" ht="12.75" customHeight="1" x14ac:dyDescent="0.2">
      <c r="A104" t="s">
        <v>19</v>
      </c>
      <c r="B104" t="s">
        <v>20</v>
      </c>
      <c r="C104" t="s">
        <v>21</v>
      </c>
      <c r="D104" t="s">
        <v>90</v>
      </c>
      <c r="E104" t="s">
        <v>34</v>
      </c>
      <c r="G104" t="s">
        <v>248</v>
      </c>
      <c r="H104" t="s">
        <v>100</v>
      </c>
      <c r="I104">
        <v>176</v>
      </c>
      <c r="J104">
        <v>32</v>
      </c>
      <c r="K104">
        <v>5632</v>
      </c>
      <c r="L104">
        <v>0</v>
      </c>
      <c r="M104">
        <v>0</v>
      </c>
      <c r="N104">
        <v>5632</v>
      </c>
      <c r="O104">
        <v>3.7</v>
      </c>
      <c r="P104">
        <v>9044.41</v>
      </c>
      <c r="Q104">
        <f t="shared" si="1"/>
        <v>0.6227050741839435</v>
      </c>
      <c r="R104" t="s">
        <v>153</v>
      </c>
      <c r="S104" t="s">
        <v>249</v>
      </c>
    </row>
    <row r="105" spans="1:19" ht="12.75" customHeight="1" x14ac:dyDescent="0.2">
      <c r="A105" t="s">
        <v>19</v>
      </c>
      <c r="B105" t="s">
        <v>20</v>
      </c>
      <c r="C105" t="s">
        <v>21</v>
      </c>
      <c r="D105" t="s">
        <v>90</v>
      </c>
      <c r="E105" t="s">
        <v>34</v>
      </c>
      <c r="G105" t="s">
        <v>250</v>
      </c>
      <c r="H105" t="s">
        <v>100</v>
      </c>
      <c r="I105">
        <v>252.4</v>
      </c>
      <c r="J105">
        <v>25.43</v>
      </c>
      <c r="K105">
        <v>6418.53</v>
      </c>
      <c r="L105">
        <v>0</v>
      </c>
      <c r="M105">
        <v>0</v>
      </c>
      <c r="N105">
        <v>6418.53</v>
      </c>
      <c r="O105">
        <v>3.7</v>
      </c>
      <c r="P105">
        <v>9044.41</v>
      </c>
      <c r="Q105">
        <f t="shared" si="1"/>
        <v>0.70966818178300184</v>
      </c>
      <c r="R105" t="s">
        <v>153</v>
      </c>
      <c r="S105" t="s">
        <v>251</v>
      </c>
    </row>
    <row r="106" spans="1:19" ht="12.75" customHeight="1" x14ac:dyDescent="0.2">
      <c r="A106" t="s">
        <v>19</v>
      </c>
      <c r="B106" t="s">
        <v>20</v>
      </c>
      <c r="C106" t="s">
        <v>21</v>
      </c>
      <c r="D106" t="s">
        <v>90</v>
      </c>
      <c r="E106" t="s">
        <v>157</v>
      </c>
      <c r="F106">
        <v>212</v>
      </c>
      <c r="G106" t="s">
        <v>252</v>
      </c>
      <c r="H106" t="s">
        <v>100</v>
      </c>
      <c r="I106">
        <v>10.98</v>
      </c>
      <c r="J106">
        <v>50.43</v>
      </c>
      <c r="K106">
        <v>553.72</v>
      </c>
      <c r="L106">
        <v>0.38</v>
      </c>
      <c r="M106">
        <v>4.17</v>
      </c>
      <c r="N106">
        <v>569.149</v>
      </c>
      <c r="O106">
        <v>3.7</v>
      </c>
      <c r="P106">
        <v>9044.41</v>
      </c>
      <c r="Q106">
        <f t="shared" si="1"/>
        <v>6.2928261766107468E-2</v>
      </c>
      <c r="R106" t="s">
        <v>153</v>
      </c>
      <c r="S106" t="s">
        <v>101</v>
      </c>
    </row>
    <row r="107" spans="1:19" ht="12.75" customHeight="1" x14ac:dyDescent="0.2">
      <c r="A107" t="s">
        <v>19</v>
      </c>
      <c r="B107" t="s">
        <v>20</v>
      </c>
      <c r="C107" t="s">
        <v>21</v>
      </c>
      <c r="D107" t="s">
        <v>90</v>
      </c>
      <c r="E107" t="s">
        <v>157</v>
      </c>
      <c r="F107">
        <v>212</v>
      </c>
      <c r="G107" t="s">
        <v>253</v>
      </c>
      <c r="H107" t="s">
        <v>100</v>
      </c>
      <c r="I107">
        <v>243.52</v>
      </c>
      <c r="J107">
        <v>50.43</v>
      </c>
      <c r="K107">
        <v>12280.71</v>
      </c>
      <c r="L107">
        <v>0.38</v>
      </c>
      <c r="M107">
        <v>92.54</v>
      </c>
      <c r="N107">
        <v>12623.108</v>
      </c>
      <c r="O107">
        <v>3.7</v>
      </c>
      <c r="P107">
        <v>9044.41</v>
      </c>
      <c r="Q107">
        <f t="shared" si="1"/>
        <v>1.3956806469410388</v>
      </c>
      <c r="R107" t="s">
        <v>153</v>
      </c>
      <c r="S107" t="s">
        <v>103</v>
      </c>
    </row>
    <row r="108" spans="1:19" ht="12.75" customHeight="1" x14ac:dyDescent="0.2">
      <c r="A108" t="s">
        <v>19</v>
      </c>
      <c r="B108" t="s">
        <v>20</v>
      </c>
      <c r="C108" t="s">
        <v>21</v>
      </c>
      <c r="D108" t="s">
        <v>90</v>
      </c>
      <c r="E108" t="s">
        <v>197</v>
      </c>
      <c r="F108">
        <v>209</v>
      </c>
      <c r="G108" t="s">
        <v>254</v>
      </c>
      <c r="H108" t="s">
        <v>199</v>
      </c>
      <c r="I108">
        <v>4289.26</v>
      </c>
      <c r="J108">
        <v>1.03</v>
      </c>
      <c r="K108">
        <v>4417.9399999999996</v>
      </c>
      <c r="L108">
        <v>0.91</v>
      </c>
      <c r="M108">
        <v>3903.23</v>
      </c>
      <c r="N108">
        <v>18859.891</v>
      </c>
      <c r="O108">
        <v>3.7</v>
      </c>
      <c r="P108">
        <v>9044.41</v>
      </c>
      <c r="Q108">
        <f t="shared" si="1"/>
        <v>2.0852538750454701</v>
      </c>
      <c r="R108" t="s">
        <v>153</v>
      </c>
      <c r="S108" t="s">
        <v>105</v>
      </c>
    </row>
    <row r="109" spans="1:19" ht="12.75" customHeight="1" x14ac:dyDescent="0.2">
      <c r="A109" t="s">
        <v>19</v>
      </c>
      <c r="B109" t="s">
        <v>20</v>
      </c>
      <c r="C109" t="s">
        <v>21</v>
      </c>
      <c r="D109" t="s">
        <v>90</v>
      </c>
      <c r="E109" t="s">
        <v>165</v>
      </c>
      <c r="F109">
        <v>204</v>
      </c>
      <c r="G109" t="s">
        <v>255</v>
      </c>
      <c r="H109" t="s">
        <v>163</v>
      </c>
      <c r="I109">
        <v>24.38</v>
      </c>
      <c r="J109">
        <v>401.68</v>
      </c>
      <c r="K109">
        <v>9792.9599999999991</v>
      </c>
      <c r="L109">
        <v>0</v>
      </c>
      <c r="M109">
        <v>0</v>
      </c>
      <c r="N109">
        <v>9792.9599999999991</v>
      </c>
      <c r="O109">
        <v>3.7</v>
      </c>
      <c r="P109">
        <v>9044.41</v>
      </c>
      <c r="Q109">
        <f t="shared" si="1"/>
        <v>1.0827638287074557</v>
      </c>
      <c r="R109" t="s">
        <v>153</v>
      </c>
      <c r="S109" t="s">
        <v>107</v>
      </c>
    </row>
    <row r="110" spans="1:19" ht="12.75" customHeight="1" x14ac:dyDescent="0.2">
      <c r="A110" t="s">
        <v>19</v>
      </c>
      <c r="B110" t="s">
        <v>20</v>
      </c>
      <c r="C110" t="s">
        <v>21</v>
      </c>
      <c r="D110" t="s">
        <v>90</v>
      </c>
      <c r="E110" t="s">
        <v>165</v>
      </c>
      <c r="F110">
        <v>204</v>
      </c>
      <c r="G110" t="s">
        <v>256</v>
      </c>
      <c r="H110" t="s">
        <v>163</v>
      </c>
      <c r="I110">
        <v>45.47</v>
      </c>
      <c r="J110">
        <v>437.95</v>
      </c>
      <c r="K110">
        <v>19913.59</v>
      </c>
      <c r="L110">
        <v>0</v>
      </c>
      <c r="M110">
        <v>0</v>
      </c>
      <c r="N110">
        <v>19913.59</v>
      </c>
      <c r="O110">
        <v>3.7</v>
      </c>
      <c r="P110">
        <v>9044.41</v>
      </c>
      <c r="Q110">
        <f t="shared" si="1"/>
        <v>2.2017566651666609</v>
      </c>
      <c r="R110" t="s">
        <v>153</v>
      </c>
      <c r="S110" t="s">
        <v>110</v>
      </c>
    </row>
    <row r="111" spans="1:19" ht="12.75" customHeight="1" x14ac:dyDescent="0.2">
      <c r="A111" t="s">
        <v>19</v>
      </c>
      <c r="B111" t="s">
        <v>20</v>
      </c>
      <c r="C111" t="s">
        <v>21</v>
      </c>
      <c r="D111" t="s">
        <v>90</v>
      </c>
      <c r="E111" t="s">
        <v>165</v>
      </c>
      <c r="F111">
        <v>204</v>
      </c>
      <c r="G111" t="s">
        <v>183</v>
      </c>
      <c r="H111" t="s">
        <v>100</v>
      </c>
      <c r="I111">
        <v>365.44</v>
      </c>
      <c r="J111">
        <v>1.82</v>
      </c>
      <c r="K111">
        <v>665.1</v>
      </c>
      <c r="L111">
        <v>0</v>
      </c>
      <c r="M111">
        <v>0</v>
      </c>
      <c r="N111">
        <v>665.1</v>
      </c>
      <c r="O111">
        <v>3.7</v>
      </c>
      <c r="P111">
        <v>9044.41</v>
      </c>
      <c r="Q111">
        <f t="shared" si="1"/>
        <v>7.3537135092283532E-2</v>
      </c>
      <c r="R111" t="s">
        <v>153</v>
      </c>
      <c r="S111" t="s">
        <v>257</v>
      </c>
    </row>
    <row r="112" spans="1:19" ht="12.75" customHeight="1" x14ac:dyDescent="0.2">
      <c r="A112" t="s">
        <v>19</v>
      </c>
      <c r="B112" t="s">
        <v>20</v>
      </c>
      <c r="C112" t="s">
        <v>21</v>
      </c>
      <c r="D112" t="s">
        <v>90</v>
      </c>
      <c r="E112" t="s">
        <v>34</v>
      </c>
      <c r="G112" t="s">
        <v>258</v>
      </c>
      <c r="H112" t="s">
        <v>39</v>
      </c>
      <c r="I112">
        <v>64</v>
      </c>
      <c r="J112">
        <v>25.55</v>
      </c>
      <c r="K112">
        <v>1635.2</v>
      </c>
      <c r="L112">
        <v>7.0000000000000007E-2</v>
      </c>
      <c r="M112">
        <v>4.4800000000000004</v>
      </c>
      <c r="N112">
        <v>1651.7760000000001</v>
      </c>
      <c r="O112">
        <v>3.7</v>
      </c>
      <c r="P112">
        <v>9044.41</v>
      </c>
      <c r="Q112">
        <f t="shared" si="1"/>
        <v>0.18262949158651587</v>
      </c>
      <c r="R112" t="s">
        <v>153</v>
      </c>
      <c r="S112" t="s">
        <v>259</v>
      </c>
    </row>
    <row r="113" spans="1:19" ht="12.75" customHeight="1" x14ac:dyDescent="0.2">
      <c r="A113" t="s">
        <v>19</v>
      </c>
      <c r="B113" t="s">
        <v>20</v>
      </c>
      <c r="C113" t="s">
        <v>21</v>
      </c>
      <c r="D113" t="s">
        <v>90</v>
      </c>
      <c r="E113" t="s">
        <v>157</v>
      </c>
      <c r="F113">
        <v>212</v>
      </c>
      <c r="G113" t="s">
        <v>260</v>
      </c>
      <c r="H113" t="s">
        <v>100</v>
      </c>
      <c r="I113">
        <v>12.96</v>
      </c>
      <c r="J113">
        <v>50.43</v>
      </c>
      <c r="K113">
        <v>653.57000000000005</v>
      </c>
      <c r="L113">
        <v>0.38</v>
      </c>
      <c r="M113">
        <v>4.92</v>
      </c>
      <c r="N113">
        <v>671.774</v>
      </c>
      <c r="O113">
        <v>3.7</v>
      </c>
      <c r="P113">
        <v>9044.41</v>
      </c>
      <c r="Q113">
        <f t="shared" si="1"/>
        <v>7.4275049450434033E-2</v>
      </c>
      <c r="R113" t="s">
        <v>153</v>
      </c>
      <c r="S113" t="s">
        <v>112</v>
      </c>
    </row>
    <row r="114" spans="1:19" ht="12.75" customHeight="1" x14ac:dyDescent="0.2">
      <c r="A114" t="s">
        <v>19</v>
      </c>
      <c r="B114" t="s">
        <v>20</v>
      </c>
      <c r="C114" t="s">
        <v>21</v>
      </c>
      <c r="D114" t="s">
        <v>90</v>
      </c>
      <c r="E114" t="s">
        <v>197</v>
      </c>
      <c r="F114">
        <v>209</v>
      </c>
      <c r="G114" t="s">
        <v>198</v>
      </c>
      <c r="H114" t="s">
        <v>199</v>
      </c>
      <c r="I114">
        <v>242.03</v>
      </c>
      <c r="J114">
        <v>1.03</v>
      </c>
      <c r="K114">
        <v>249.29</v>
      </c>
      <c r="L114">
        <v>0.91</v>
      </c>
      <c r="M114">
        <v>220.25</v>
      </c>
      <c r="N114">
        <v>1064.2149999999999</v>
      </c>
      <c r="O114">
        <v>3.7</v>
      </c>
      <c r="P114">
        <v>9044.41</v>
      </c>
      <c r="Q114">
        <f t="shared" si="1"/>
        <v>0.11766549725189371</v>
      </c>
      <c r="R114" t="s">
        <v>153</v>
      </c>
      <c r="S114" t="s">
        <v>114</v>
      </c>
    </row>
    <row r="115" spans="1:19" ht="12.75" customHeight="1" x14ac:dyDescent="0.2">
      <c r="A115" t="s">
        <v>19</v>
      </c>
      <c r="B115" t="s">
        <v>20</v>
      </c>
      <c r="C115" t="s">
        <v>21</v>
      </c>
      <c r="D115" t="s">
        <v>90</v>
      </c>
      <c r="E115" t="s">
        <v>165</v>
      </c>
      <c r="F115">
        <v>204</v>
      </c>
      <c r="G115" t="s">
        <v>261</v>
      </c>
      <c r="H115" t="s">
        <v>163</v>
      </c>
      <c r="I115">
        <v>4.13</v>
      </c>
      <c r="J115">
        <v>437.95</v>
      </c>
      <c r="K115">
        <v>1808.73</v>
      </c>
      <c r="L115">
        <v>0</v>
      </c>
      <c r="M115">
        <v>0</v>
      </c>
      <c r="N115">
        <v>1808.73</v>
      </c>
      <c r="O115">
        <v>3.7</v>
      </c>
      <c r="P115">
        <v>9044.41</v>
      </c>
      <c r="Q115">
        <f t="shared" si="1"/>
        <v>0.19998319403919107</v>
      </c>
      <c r="R115" t="s">
        <v>153</v>
      </c>
      <c r="S115" t="s">
        <v>116</v>
      </c>
    </row>
    <row r="116" spans="1:19" ht="12.75" customHeight="1" x14ac:dyDescent="0.2">
      <c r="A116" t="s">
        <v>19</v>
      </c>
      <c r="B116" t="s">
        <v>20</v>
      </c>
      <c r="C116" t="s">
        <v>21</v>
      </c>
      <c r="D116" t="s">
        <v>90</v>
      </c>
      <c r="E116" t="s">
        <v>165</v>
      </c>
      <c r="F116">
        <v>204</v>
      </c>
      <c r="G116" t="s">
        <v>183</v>
      </c>
      <c r="H116" t="s">
        <v>100</v>
      </c>
      <c r="I116">
        <v>12.96</v>
      </c>
      <c r="J116">
        <v>1.82</v>
      </c>
      <c r="K116">
        <v>23.59</v>
      </c>
      <c r="L116">
        <v>0</v>
      </c>
      <c r="M116">
        <v>0</v>
      </c>
      <c r="N116">
        <v>23.59</v>
      </c>
      <c r="O116">
        <v>3.7</v>
      </c>
      <c r="P116">
        <v>9044.41</v>
      </c>
      <c r="Q116">
        <f t="shared" si="1"/>
        <v>2.6082408913350899E-3</v>
      </c>
      <c r="R116" t="s">
        <v>153</v>
      </c>
      <c r="S116" t="s">
        <v>262</v>
      </c>
    </row>
    <row r="117" spans="1:19" ht="12.75" customHeight="1" x14ac:dyDescent="0.2">
      <c r="A117" t="s">
        <v>19</v>
      </c>
      <c r="B117" t="s">
        <v>20</v>
      </c>
      <c r="C117" t="s">
        <v>21</v>
      </c>
      <c r="D117" t="s">
        <v>90</v>
      </c>
      <c r="E117" t="s">
        <v>157</v>
      </c>
      <c r="F117">
        <v>212</v>
      </c>
      <c r="G117" t="s">
        <v>260</v>
      </c>
      <c r="H117" t="s">
        <v>100</v>
      </c>
      <c r="I117">
        <v>4.58</v>
      </c>
      <c r="J117">
        <v>50.43</v>
      </c>
      <c r="K117">
        <v>230.97</v>
      </c>
      <c r="L117">
        <v>0.38</v>
      </c>
      <c r="M117">
        <v>1.74</v>
      </c>
      <c r="N117">
        <v>237.40799999999999</v>
      </c>
      <c r="O117">
        <v>3.7</v>
      </c>
      <c r="P117">
        <v>9044.41</v>
      </c>
      <c r="Q117">
        <f t="shared" si="1"/>
        <v>2.6249141735060662E-2</v>
      </c>
      <c r="R117" t="s">
        <v>153</v>
      </c>
      <c r="S117" t="s">
        <v>118</v>
      </c>
    </row>
    <row r="118" spans="1:19" ht="12.75" customHeight="1" x14ac:dyDescent="0.2">
      <c r="A118" t="s">
        <v>19</v>
      </c>
      <c r="B118" t="s">
        <v>20</v>
      </c>
      <c r="C118" t="s">
        <v>21</v>
      </c>
      <c r="D118" t="s">
        <v>90</v>
      </c>
      <c r="E118" t="s">
        <v>197</v>
      </c>
      <c r="F118">
        <v>209</v>
      </c>
      <c r="G118" t="s">
        <v>198</v>
      </c>
      <c r="H118" t="s">
        <v>199</v>
      </c>
      <c r="I118">
        <v>38.5</v>
      </c>
      <c r="J118">
        <v>1.03</v>
      </c>
      <c r="K118">
        <v>39.659999999999997</v>
      </c>
      <c r="L118">
        <v>0.91</v>
      </c>
      <c r="M118">
        <v>35.04</v>
      </c>
      <c r="N118">
        <v>169.30799999999999</v>
      </c>
      <c r="O118">
        <v>3.7</v>
      </c>
      <c r="P118">
        <v>9044.41</v>
      </c>
      <c r="Q118">
        <f t="shared" si="1"/>
        <v>1.8719629030528248E-2</v>
      </c>
      <c r="R118" t="s">
        <v>153</v>
      </c>
      <c r="S118" t="s">
        <v>263</v>
      </c>
    </row>
    <row r="119" spans="1:19" ht="12.75" customHeight="1" x14ac:dyDescent="0.2">
      <c r="A119" t="s">
        <v>19</v>
      </c>
      <c r="B119" t="s">
        <v>20</v>
      </c>
      <c r="C119" t="s">
        <v>21</v>
      </c>
      <c r="D119" t="s">
        <v>90</v>
      </c>
      <c r="E119" t="s">
        <v>165</v>
      </c>
      <c r="F119">
        <v>204</v>
      </c>
      <c r="G119" t="s">
        <v>261</v>
      </c>
      <c r="H119" t="s">
        <v>163</v>
      </c>
      <c r="I119">
        <v>2.36</v>
      </c>
      <c r="J119">
        <v>437.95</v>
      </c>
      <c r="K119">
        <v>1033.56</v>
      </c>
      <c r="L119">
        <v>0</v>
      </c>
      <c r="M119">
        <v>0</v>
      </c>
      <c r="N119">
        <v>1033.56</v>
      </c>
      <c r="O119">
        <v>3.7</v>
      </c>
      <c r="P119">
        <v>9044.41</v>
      </c>
      <c r="Q119">
        <f t="shared" si="1"/>
        <v>0.11427611087953775</v>
      </c>
      <c r="R119" t="s">
        <v>153</v>
      </c>
      <c r="S119" t="s">
        <v>264</v>
      </c>
    </row>
    <row r="120" spans="1:19" ht="12.75" customHeight="1" x14ac:dyDescent="0.2">
      <c r="A120" t="s">
        <v>19</v>
      </c>
      <c r="B120" t="s">
        <v>20</v>
      </c>
      <c r="C120" t="s">
        <v>21</v>
      </c>
      <c r="D120" t="s">
        <v>90</v>
      </c>
      <c r="E120" t="s">
        <v>165</v>
      </c>
      <c r="F120">
        <v>204</v>
      </c>
      <c r="G120" t="s">
        <v>183</v>
      </c>
      <c r="H120" t="s">
        <v>100</v>
      </c>
      <c r="I120">
        <v>4.58</v>
      </c>
      <c r="J120">
        <v>1.82</v>
      </c>
      <c r="K120">
        <v>8.34</v>
      </c>
      <c r="L120">
        <v>0</v>
      </c>
      <c r="M120">
        <v>0</v>
      </c>
      <c r="N120">
        <v>8.34</v>
      </c>
      <c r="O120">
        <v>3.7</v>
      </c>
      <c r="P120">
        <v>9044.41</v>
      </c>
      <c r="Q120">
        <f t="shared" si="1"/>
        <v>9.221165338590356E-4</v>
      </c>
      <c r="R120" t="s">
        <v>153</v>
      </c>
      <c r="S120" t="s">
        <v>265</v>
      </c>
    </row>
    <row r="121" spans="1:19" ht="12.75" customHeight="1" x14ac:dyDescent="0.2">
      <c r="A121" t="s">
        <v>19</v>
      </c>
      <c r="B121" t="s">
        <v>20</v>
      </c>
      <c r="C121" t="s">
        <v>21</v>
      </c>
      <c r="D121" t="s">
        <v>90</v>
      </c>
      <c r="E121" t="s">
        <v>157</v>
      </c>
      <c r="F121">
        <v>212</v>
      </c>
      <c r="G121" t="s">
        <v>266</v>
      </c>
      <c r="H121" t="s">
        <v>100</v>
      </c>
      <c r="I121">
        <v>260.92</v>
      </c>
      <c r="J121">
        <v>36.630000000000003</v>
      </c>
      <c r="K121">
        <v>9557.5</v>
      </c>
      <c r="L121">
        <v>0.38</v>
      </c>
      <c r="M121">
        <v>99.15</v>
      </c>
      <c r="N121">
        <v>9924.3549999999996</v>
      </c>
      <c r="O121">
        <v>3.7</v>
      </c>
      <c r="P121">
        <v>9044.41</v>
      </c>
      <c r="Q121">
        <f t="shared" si="1"/>
        <v>1.097291586737001</v>
      </c>
      <c r="R121" t="s">
        <v>153</v>
      </c>
      <c r="S121" t="s">
        <v>267</v>
      </c>
    </row>
    <row r="122" spans="1:19" ht="12.75" customHeight="1" x14ac:dyDescent="0.2">
      <c r="A122" t="s">
        <v>19</v>
      </c>
      <c r="B122" t="s">
        <v>20</v>
      </c>
      <c r="C122" t="s">
        <v>21</v>
      </c>
      <c r="D122" t="s">
        <v>90</v>
      </c>
      <c r="E122" t="s">
        <v>197</v>
      </c>
      <c r="F122">
        <v>209</v>
      </c>
      <c r="G122" t="s">
        <v>198</v>
      </c>
      <c r="H122" t="s">
        <v>199</v>
      </c>
      <c r="I122">
        <v>1911.9</v>
      </c>
      <c r="J122">
        <v>1.03</v>
      </c>
      <c r="K122">
        <v>1969.26</v>
      </c>
      <c r="L122">
        <v>0.91</v>
      </c>
      <c r="M122">
        <v>1739.83</v>
      </c>
      <c r="N122">
        <v>8406.6309999999994</v>
      </c>
      <c r="O122">
        <v>3.7</v>
      </c>
      <c r="P122">
        <v>9044.41</v>
      </c>
      <c r="Q122">
        <f t="shared" si="1"/>
        <v>0.92948362579759203</v>
      </c>
      <c r="R122" t="s">
        <v>153</v>
      </c>
      <c r="S122" t="s">
        <v>268</v>
      </c>
    </row>
    <row r="123" spans="1:19" ht="12.75" customHeight="1" x14ac:dyDescent="0.2">
      <c r="A123" t="s">
        <v>19</v>
      </c>
      <c r="B123" t="s">
        <v>20</v>
      </c>
      <c r="C123" t="s">
        <v>21</v>
      </c>
      <c r="D123" t="s">
        <v>90</v>
      </c>
      <c r="E123" t="s">
        <v>165</v>
      </c>
      <c r="F123">
        <v>204</v>
      </c>
      <c r="G123" t="s">
        <v>269</v>
      </c>
      <c r="H123" t="s">
        <v>163</v>
      </c>
      <c r="I123">
        <v>31.16</v>
      </c>
      <c r="J123">
        <v>377.89</v>
      </c>
      <c r="K123">
        <v>11775.05</v>
      </c>
      <c r="L123">
        <v>0</v>
      </c>
      <c r="M123">
        <v>0</v>
      </c>
      <c r="N123">
        <v>11775.05</v>
      </c>
      <c r="O123">
        <v>3.7</v>
      </c>
      <c r="P123">
        <v>9044.41</v>
      </c>
      <c r="Q123">
        <f t="shared" si="1"/>
        <v>1.3019146633113712</v>
      </c>
      <c r="R123" t="s">
        <v>153</v>
      </c>
      <c r="S123" t="s">
        <v>270</v>
      </c>
    </row>
    <row r="124" spans="1:19" ht="12.75" customHeight="1" x14ac:dyDescent="0.2">
      <c r="A124" t="s">
        <v>19</v>
      </c>
      <c r="B124" t="s">
        <v>20</v>
      </c>
      <c r="C124" t="s">
        <v>21</v>
      </c>
      <c r="D124" t="s">
        <v>90</v>
      </c>
      <c r="E124" t="s">
        <v>165</v>
      </c>
      <c r="F124">
        <v>204</v>
      </c>
      <c r="G124" t="s">
        <v>183</v>
      </c>
      <c r="H124" t="s">
        <v>100</v>
      </c>
      <c r="I124">
        <v>260.92</v>
      </c>
      <c r="J124">
        <v>1.82</v>
      </c>
      <c r="K124">
        <v>474.87</v>
      </c>
      <c r="L124">
        <v>0</v>
      </c>
      <c r="M124">
        <v>0</v>
      </c>
      <c r="N124">
        <v>474.87</v>
      </c>
      <c r="O124">
        <v>3.7</v>
      </c>
      <c r="P124">
        <v>9044.41</v>
      </c>
      <c r="Q124">
        <f t="shared" si="1"/>
        <v>5.2504254008829764E-2</v>
      </c>
      <c r="R124" t="s">
        <v>153</v>
      </c>
      <c r="S124" t="s">
        <v>271</v>
      </c>
    </row>
    <row r="125" spans="1:19" ht="12.75" customHeight="1" x14ac:dyDescent="0.2">
      <c r="A125" t="s">
        <v>19</v>
      </c>
      <c r="B125" t="s">
        <v>20</v>
      </c>
      <c r="C125" t="s">
        <v>21</v>
      </c>
      <c r="D125" t="s">
        <v>90</v>
      </c>
      <c r="E125" t="s">
        <v>157</v>
      </c>
      <c r="F125">
        <v>212</v>
      </c>
      <c r="G125" t="s">
        <v>266</v>
      </c>
      <c r="H125" t="s">
        <v>100</v>
      </c>
      <c r="I125">
        <v>8113.52</v>
      </c>
      <c r="J125">
        <v>36.630000000000003</v>
      </c>
      <c r="K125">
        <v>297198.24</v>
      </c>
      <c r="L125">
        <v>0.38</v>
      </c>
      <c r="M125">
        <v>3083.14</v>
      </c>
      <c r="N125">
        <v>308605.85800000001</v>
      </c>
      <c r="O125">
        <v>3.7</v>
      </c>
      <c r="P125">
        <v>9044.41</v>
      </c>
      <c r="Q125">
        <f t="shared" si="1"/>
        <v>34.12117075630141</v>
      </c>
      <c r="R125" t="s">
        <v>153</v>
      </c>
      <c r="S125" t="s">
        <v>272</v>
      </c>
    </row>
    <row r="126" spans="1:19" ht="12.75" customHeight="1" x14ac:dyDescent="0.2">
      <c r="A126" t="s">
        <v>19</v>
      </c>
      <c r="B126" t="s">
        <v>20</v>
      </c>
      <c r="C126" t="s">
        <v>21</v>
      </c>
      <c r="D126" t="s">
        <v>90</v>
      </c>
      <c r="E126" t="s">
        <v>197</v>
      </c>
      <c r="F126">
        <v>209</v>
      </c>
      <c r="G126" t="s">
        <v>198</v>
      </c>
      <c r="H126" t="s">
        <v>199</v>
      </c>
      <c r="I126">
        <v>67648.5</v>
      </c>
      <c r="J126">
        <v>1.03</v>
      </c>
      <c r="K126">
        <v>69677.960000000006</v>
      </c>
      <c r="L126">
        <v>0.91</v>
      </c>
      <c r="M126">
        <v>61560.14</v>
      </c>
      <c r="N126">
        <v>297450.478</v>
      </c>
      <c r="O126">
        <v>3.7</v>
      </c>
      <c r="P126">
        <v>9044.41</v>
      </c>
      <c r="Q126">
        <f t="shared" si="1"/>
        <v>32.887770235980014</v>
      </c>
      <c r="R126" t="s">
        <v>153</v>
      </c>
      <c r="S126" t="s">
        <v>273</v>
      </c>
    </row>
    <row r="127" spans="1:19" ht="12.75" customHeight="1" x14ac:dyDescent="0.2">
      <c r="A127" t="s">
        <v>19</v>
      </c>
      <c r="B127" t="s">
        <v>20</v>
      </c>
      <c r="C127" t="s">
        <v>21</v>
      </c>
      <c r="D127" t="s">
        <v>90</v>
      </c>
      <c r="E127" t="s">
        <v>165</v>
      </c>
      <c r="F127">
        <v>204</v>
      </c>
      <c r="G127" t="s">
        <v>269</v>
      </c>
      <c r="H127" t="s">
        <v>163</v>
      </c>
      <c r="I127">
        <v>602.88</v>
      </c>
      <c r="J127">
        <v>377.89</v>
      </c>
      <c r="K127">
        <v>227822.32</v>
      </c>
      <c r="L127">
        <v>0</v>
      </c>
      <c r="M127">
        <v>0</v>
      </c>
      <c r="N127">
        <v>227822.32</v>
      </c>
      <c r="O127">
        <v>3.7</v>
      </c>
      <c r="P127">
        <v>9044.41</v>
      </c>
      <c r="Q127">
        <f t="shared" si="1"/>
        <v>25.189295929751086</v>
      </c>
      <c r="R127" t="s">
        <v>153</v>
      </c>
      <c r="S127" t="s">
        <v>274</v>
      </c>
    </row>
    <row r="128" spans="1:19" ht="12.75" customHeight="1" x14ac:dyDescent="0.2">
      <c r="A128" t="s">
        <v>19</v>
      </c>
      <c r="B128" t="s">
        <v>20</v>
      </c>
      <c r="C128" t="s">
        <v>21</v>
      </c>
      <c r="D128" t="s">
        <v>90</v>
      </c>
      <c r="E128" t="s">
        <v>165</v>
      </c>
      <c r="F128">
        <v>204</v>
      </c>
      <c r="G128" t="s">
        <v>275</v>
      </c>
      <c r="H128" t="s">
        <v>163</v>
      </c>
      <c r="I128">
        <v>188.24</v>
      </c>
      <c r="J128">
        <v>402.04</v>
      </c>
      <c r="K128">
        <v>75680.009999999995</v>
      </c>
      <c r="L128">
        <v>0</v>
      </c>
      <c r="M128">
        <v>0</v>
      </c>
      <c r="N128">
        <v>75680.009999999995</v>
      </c>
      <c r="O128">
        <v>3.7</v>
      </c>
      <c r="P128">
        <v>9044.41</v>
      </c>
      <c r="Q128">
        <f t="shared" si="1"/>
        <v>8.3676005400020568</v>
      </c>
      <c r="R128" t="s">
        <v>153</v>
      </c>
      <c r="S128" t="s">
        <v>276</v>
      </c>
    </row>
    <row r="129" spans="1:19" ht="12.75" customHeight="1" x14ac:dyDescent="0.2">
      <c r="A129" t="s">
        <v>19</v>
      </c>
      <c r="B129" t="s">
        <v>20</v>
      </c>
      <c r="C129" t="s">
        <v>21</v>
      </c>
      <c r="D129" t="s">
        <v>90</v>
      </c>
      <c r="E129" t="s">
        <v>165</v>
      </c>
      <c r="F129">
        <v>204</v>
      </c>
      <c r="G129" t="s">
        <v>277</v>
      </c>
      <c r="H129" t="s">
        <v>163</v>
      </c>
      <c r="I129">
        <v>420.65</v>
      </c>
      <c r="J129">
        <v>430.39</v>
      </c>
      <c r="K129">
        <v>181043.55</v>
      </c>
      <c r="L129">
        <v>0</v>
      </c>
      <c r="M129">
        <v>0</v>
      </c>
      <c r="N129">
        <v>181043.55</v>
      </c>
      <c r="O129">
        <v>3.7</v>
      </c>
      <c r="P129">
        <v>9044.41</v>
      </c>
      <c r="Q129">
        <f t="shared" si="1"/>
        <v>20.017176355339927</v>
      </c>
      <c r="R129" t="s">
        <v>153</v>
      </c>
      <c r="S129" t="s">
        <v>278</v>
      </c>
    </row>
    <row r="130" spans="1:19" ht="12.75" customHeight="1" x14ac:dyDescent="0.2">
      <c r="A130" t="s">
        <v>19</v>
      </c>
      <c r="B130" t="s">
        <v>20</v>
      </c>
      <c r="C130" t="s">
        <v>21</v>
      </c>
      <c r="D130" t="s">
        <v>90</v>
      </c>
      <c r="E130" t="s">
        <v>165</v>
      </c>
      <c r="F130">
        <v>204</v>
      </c>
      <c r="G130" t="s">
        <v>183</v>
      </c>
      <c r="H130" t="s">
        <v>100</v>
      </c>
      <c r="I130">
        <v>8179.64</v>
      </c>
      <c r="J130">
        <v>1.82</v>
      </c>
      <c r="K130">
        <v>14886.94</v>
      </c>
      <c r="L130">
        <v>0</v>
      </c>
      <c r="M130">
        <v>0</v>
      </c>
      <c r="N130">
        <v>14886.94</v>
      </c>
      <c r="O130">
        <v>3.7</v>
      </c>
      <c r="P130">
        <v>9044.41</v>
      </c>
      <c r="Q130">
        <f t="shared" si="1"/>
        <v>1.6459824355596442</v>
      </c>
      <c r="R130" t="s">
        <v>153</v>
      </c>
      <c r="S130" t="s">
        <v>279</v>
      </c>
    </row>
    <row r="131" spans="1:19" ht="12.75" customHeight="1" x14ac:dyDescent="0.2">
      <c r="A131" t="s">
        <v>19</v>
      </c>
      <c r="B131" t="s">
        <v>20</v>
      </c>
      <c r="C131" t="s">
        <v>21</v>
      </c>
      <c r="D131" t="s">
        <v>90</v>
      </c>
      <c r="E131" t="s">
        <v>157</v>
      </c>
      <c r="F131">
        <v>212</v>
      </c>
      <c r="G131" t="s">
        <v>266</v>
      </c>
      <c r="H131" t="s">
        <v>100</v>
      </c>
      <c r="I131">
        <v>555.07000000000005</v>
      </c>
      <c r="J131">
        <v>36.630000000000003</v>
      </c>
      <c r="K131">
        <v>20332.21</v>
      </c>
      <c r="L131">
        <v>0.38</v>
      </c>
      <c r="M131">
        <v>210.93</v>
      </c>
      <c r="N131">
        <v>21112.651000000002</v>
      </c>
      <c r="O131">
        <v>3.7</v>
      </c>
      <c r="P131">
        <v>9044.41</v>
      </c>
      <c r="Q131">
        <f t="shared" si="1"/>
        <v>2.3343314820977823</v>
      </c>
      <c r="R131" t="s">
        <v>153</v>
      </c>
      <c r="S131" t="s">
        <v>280</v>
      </c>
    </row>
    <row r="132" spans="1:19" ht="12.75" customHeight="1" x14ac:dyDescent="0.2">
      <c r="A132" t="s">
        <v>19</v>
      </c>
      <c r="B132" t="s">
        <v>20</v>
      </c>
      <c r="C132" t="s">
        <v>21</v>
      </c>
      <c r="D132" t="s">
        <v>90</v>
      </c>
      <c r="E132" t="s">
        <v>197</v>
      </c>
      <c r="F132">
        <v>209</v>
      </c>
      <c r="G132" t="s">
        <v>198</v>
      </c>
      <c r="H132" t="s">
        <v>199</v>
      </c>
      <c r="I132">
        <v>12927.48</v>
      </c>
      <c r="J132">
        <v>1.03</v>
      </c>
      <c r="K132">
        <v>13315.3</v>
      </c>
      <c r="L132">
        <v>0.91</v>
      </c>
      <c r="M132">
        <v>11764.01</v>
      </c>
      <c r="N132">
        <v>56842.137000000002</v>
      </c>
      <c r="O132">
        <v>3.7</v>
      </c>
      <c r="P132">
        <v>9044.41</v>
      </c>
      <c r="Q132">
        <f t="shared" ref="Q132:Q195" si="2">N132/P132</f>
        <v>6.2847810968321873</v>
      </c>
      <c r="R132" t="s">
        <v>153</v>
      </c>
      <c r="S132" t="s">
        <v>281</v>
      </c>
    </row>
    <row r="133" spans="1:19" ht="12.75" customHeight="1" x14ac:dyDescent="0.2">
      <c r="A133" t="s">
        <v>19</v>
      </c>
      <c r="B133" t="s">
        <v>20</v>
      </c>
      <c r="C133" t="s">
        <v>21</v>
      </c>
      <c r="D133" t="s">
        <v>90</v>
      </c>
      <c r="E133" t="s">
        <v>165</v>
      </c>
      <c r="F133">
        <v>204</v>
      </c>
      <c r="G133" t="s">
        <v>269</v>
      </c>
      <c r="H133" t="s">
        <v>163</v>
      </c>
      <c r="I133">
        <v>37.119999999999997</v>
      </c>
      <c r="J133">
        <v>377.89</v>
      </c>
      <c r="K133">
        <v>14027.28</v>
      </c>
      <c r="L133">
        <v>0</v>
      </c>
      <c r="M133">
        <v>0</v>
      </c>
      <c r="N133">
        <v>14027.28</v>
      </c>
      <c r="O133">
        <v>3.7</v>
      </c>
      <c r="P133">
        <v>9044.41</v>
      </c>
      <c r="Q133">
        <f t="shared" si="2"/>
        <v>1.5509336706319152</v>
      </c>
      <c r="R133" t="s">
        <v>153</v>
      </c>
      <c r="S133" t="s">
        <v>282</v>
      </c>
    </row>
    <row r="134" spans="1:19" ht="12.75" customHeight="1" x14ac:dyDescent="0.2">
      <c r="A134" t="s">
        <v>19</v>
      </c>
      <c r="B134" t="s">
        <v>20</v>
      </c>
      <c r="C134" t="s">
        <v>21</v>
      </c>
      <c r="D134" t="s">
        <v>90</v>
      </c>
      <c r="E134" t="s">
        <v>165</v>
      </c>
      <c r="F134">
        <v>204</v>
      </c>
      <c r="G134" t="s">
        <v>275</v>
      </c>
      <c r="H134" t="s">
        <v>163</v>
      </c>
      <c r="I134">
        <v>11.58</v>
      </c>
      <c r="J134">
        <v>402.04</v>
      </c>
      <c r="K134">
        <v>4655.62</v>
      </c>
      <c r="L134">
        <v>0</v>
      </c>
      <c r="M134">
        <v>0</v>
      </c>
      <c r="N134">
        <v>4655.62</v>
      </c>
      <c r="O134">
        <v>3.7</v>
      </c>
      <c r="P134">
        <v>9044.41</v>
      </c>
      <c r="Q134">
        <f t="shared" si="2"/>
        <v>0.51475110040345362</v>
      </c>
      <c r="R134" t="s">
        <v>153</v>
      </c>
      <c r="S134" t="s">
        <v>283</v>
      </c>
    </row>
    <row r="135" spans="1:19" ht="12.75" customHeight="1" x14ac:dyDescent="0.2">
      <c r="A135" t="s">
        <v>19</v>
      </c>
      <c r="B135" t="s">
        <v>20</v>
      </c>
      <c r="C135" t="s">
        <v>21</v>
      </c>
      <c r="D135" t="s">
        <v>90</v>
      </c>
      <c r="E135" t="s">
        <v>165</v>
      </c>
      <c r="F135">
        <v>204</v>
      </c>
      <c r="G135" t="s">
        <v>277</v>
      </c>
      <c r="H135" t="s">
        <v>163</v>
      </c>
      <c r="I135">
        <v>35.71</v>
      </c>
      <c r="J135">
        <v>430.39</v>
      </c>
      <c r="K135">
        <v>15369.23</v>
      </c>
      <c r="L135">
        <v>0</v>
      </c>
      <c r="M135">
        <v>0</v>
      </c>
      <c r="N135">
        <v>15369.23</v>
      </c>
      <c r="O135">
        <v>3.7</v>
      </c>
      <c r="P135">
        <v>9044.41</v>
      </c>
      <c r="Q135">
        <f t="shared" si="2"/>
        <v>1.699307085813226</v>
      </c>
      <c r="R135" t="s">
        <v>153</v>
      </c>
      <c r="S135" t="s">
        <v>284</v>
      </c>
    </row>
    <row r="136" spans="1:19" ht="12.75" customHeight="1" x14ac:dyDescent="0.2">
      <c r="A136" t="s">
        <v>19</v>
      </c>
      <c r="B136" t="s">
        <v>20</v>
      </c>
      <c r="C136" t="s">
        <v>21</v>
      </c>
      <c r="D136" t="s">
        <v>90</v>
      </c>
      <c r="E136" t="s">
        <v>165</v>
      </c>
      <c r="F136">
        <v>204</v>
      </c>
      <c r="G136" t="s">
        <v>183</v>
      </c>
      <c r="H136" t="s">
        <v>100</v>
      </c>
      <c r="I136">
        <v>555.07000000000005</v>
      </c>
      <c r="J136">
        <v>1.82</v>
      </c>
      <c r="K136">
        <v>1010.23</v>
      </c>
      <c r="L136">
        <v>0</v>
      </c>
      <c r="M136">
        <v>0</v>
      </c>
      <c r="N136">
        <v>1010.23</v>
      </c>
      <c r="O136">
        <v>3.7</v>
      </c>
      <c r="P136">
        <v>9044.41</v>
      </c>
      <c r="Q136">
        <f t="shared" si="2"/>
        <v>0.11169661702642848</v>
      </c>
      <c r="R136" t="s">
        <v>153</v>
      </c>
      <c r="S136" t="s">
        <v>285</v>
      </c>
    </row>
    <row r="137" spans="1:19" ht="12.75" customHeight="1" x14ac:dyDescent="0.2">
      <c r="A137" t="s">
        <v>19</v>
      </c>
      <c r="B137" t="s">
        <v>20</v>
      </c>
      <c r="C137" t="s">
        <v>21</v>
      </c>
      <c r="D137" t="s">
        <v>90</v>
      </c>
      <c r="E137" t="s">
        <v>157</v>
      </c>
      <c r="F137">
        <v>212</v>
      </c>
      <c r="G137" t="s">
        <v>286</v>
      </c>
      <c r="H137" t="s">
        <v>100</v>
      </c>
      <c r="I137">
        <v>4250.08</v>
      </c>
      <c r="J137">
        <v>79.02</v>
      </c>
      <c r="K137">
        <v>335841.32</v>
      </c>
      <c r="L137">
        <v>0.38</v>
      </c>
      <c r="M137">
        <v>1615.03</v>
      </c>
      <c r="N137">
        <v>341816.93099999998</v>
      </c>
      <c r="O137">
        <v>3.7</v>
      </c>
      <c r="P137">
        <v>9044.41</v>
      </c>
      <c r="Q137">
        <f t="shared" si="2"/>
        <v>37.79317069880733</v>
      </c>
      <c r="R137" t="s">
        <v>153</v>
      </c>
      <c r="S137" t="s">
        <v>287</v>
      </c>
    </row>
    <row r="138" spans="1:19" ht="12.75" customHeight="1" x14ac:dyDescent="0.2">
      <c r="A138" t="s">
        <v>19</v>
      </c>
      <c r="B138" t="s">
        <v>20</v>
      </c>
      <c r="C138" t="s">
        <v>21</v>
      </c>
      <c r="D138" t="s">
        <v>90</v>
      </c>
      <c r="E138" t="s">
        <v>197</v>
      </c>
      <c r="F138">
        <v>209</v>
      </c>
      <c r="G138" t="s">
        <v>198</v>
      </c>
      <c r="H138" t="s">
        <v>199</v>
      </c>
      <c r="I138">
        <v>102724.9</v>
      </c>
      <c r="J138">
        <v>1.03</v>
      </c>
      <c r="K138">
        <v>105806.65</v>
      </c>
      <c r="L138">
        <v>0.91</v>
      </c>
      <c r="M138">
        <v>93479.66</v>
      </c>
      <c r="N138">
        <v>451681.39199999999</v>
      </c>
      <c r="O138">
        <v>3.7</v>
      </c>
      <c r="P138">
        <v>9044.41</v>
      </c>
      <c r="Q138">
        <f t="shared" si="2"/>
        <v>49.940393237369825</v>
      </c>
      <c r="R138" t="s">
        <v>153</v>
      </c>
      <c r="S138" t="s">
        <v>288</v>
      </c>
    </row>
    <row r="139" spans="1:19" ht="12.75" customHeight="1" x14ac:dyDescent="0.2">
      <c r="A139" t="s">
        <v>19</v>
      </c>
      <c r="B139" t="s">
        <v>20</v>
      </c>
      <c r="C139" t="s">
        <v>21</v>
      </c>
      <c r="D139" t="s">
        <v>90</v>
      </c>
      <c r="E139" t="s">
        <v>165</v>
      </c>
      <c r="F139">
        <v>204</v>
      </c>
      <c r="G139" t="s">
        <v>289</v>
      </c>
      <c r="H139" t="s">
        <v>163</v>
      </c>
      <c r="I139">
        <v>663.57</v>
      </c>
      <c r="J139">
        <v>326.43</v>
      </c>
      <c r="K139">
        <v>216609.16</v>
      </c>
      <c r="L139">
        <v>0</v>
      </c>
      <c r="M139">
        <v>0</v>
      </c>
      <c r="N139">
        <v>216609.16</v>
      </c>
      <c r="O139">
        <v>3.7</v>
      </c>
      <c r="P139">
        <v>9044.41</v>
      </c>
      <c r="Q139">
        <f t="shared" si="2"/>
        <v>23.949506933011662</v>
      </c>
      <c r="R139" t="s">
        <v>153</v>
      </c>
      <c r="S139" t="s">
        <v>290</v>
      </c>
    </row>
    <row r="140" spans="1:19" ht="12.75" customHeight="1" x14ac:dyDescent="0.2">
      <c r="A140" t="s">
        <v>19</v>
      </c>
      <c r="B140" t="s">
        <v>20</v>
      </c>
      <c r="C140" t="s">
        <v>21</v>
      </c>
      <c r="D140" t="s">
        <v>90</v>
      </c>
      <c r="E140" t="s">
        <v>165</v>
      </c>
      <c r="F140">
        <v>204</v>
      </c>
      <c r="G140" t="s">
        <v>183</v>
      </c>
      <c r="H140" t="s">
        <v>100</v>
      </c>
      <c r="I140">
        <v>4250.08</v>
      </c>
      <c r="J140">
        <v>1.82</v>
      </c>
      <c r="K140">
        <v>7735.15</v>
      </c>
      <c r="L140">
        <v>0</v>
      </c>
      <c r="M140">
        <v>0</v>
      </c>
      <c r="N140">
        <v>7735.15</v>
      </c>
      <c r="O140">
        <v>3.7</v>
      </c>
      <c r="P140">
        <v>9044.41</v>
      </c>
      <c r="Q140">
        <f t="shared" si="2"/>
        <v>0.85524097204792793</v>
      </c>
      <c r="R140" t="s">
        <v>153</v>
      </c>
      <c r="S140" t="s">
        <v>291</v>
      </c>
    </row>
    <row r="141" spans="1:19" ht="12.75" customHeight="1" x14ac:dyDescent="0.2">
      <c r="A141" t="s">
        <v>19</v>
      </c>
      <c r="B141" t="s">
        <v>20</v>
      </c>
      <c r="C141" t="s">
        <v>21</v>
      </c>
      <c r="D141" t="s">
        <v>90</v>
      </c>
      <c r="E141" t="s">
        <v>197</v>
      </c>
      <c r="F141">
        <v>209</v>
      </c>
      <c r="G141" t="s">
        <v>292</v>
      </c>
      <c r="H141" t="s">
        <v>199</v>
      </c>
      <c r="I141">
        <v>5185.66</v>
      </c>
      <c r="J141">
        <v>1.3</v>
      </c>
      <c r="K141">
        <v>6741.36</v>
      </c>
      <c r="L141">
        <v>0.91</v>
      </c>
      <c r="M141">
        <v>4718.95</v>
      </c>
      <c r="N141">
        <v>24201.474999999999</v>
      </c>
      <c r="O141">
        <v>3.7</v>
      </c>
      <c r="P141">
        <v>9044.41</v>
      </c>
      <c r="Q141">
        <f t="shared" si="2"/>
        <v>2.6758489497932976</v>
      </c>
      <c r="R141" t="s">
        <v>153</v>
      </c>
      <c r="S141" t="s">
        <v>293</v>
      </c>
    </row>
    <row r="142" spans="1:19" ht="12.75" customHeight="1" x14ac:dyDescent="0.2">
      <c r="A142" t="s">
        <v>19</v>
      </c>
      <c r="B142" t="s">
        <v>20</v>
      </c>
      <c r="C142" t="s">
        <v>21</v>
      </c>
      <c r="D142" t="s">
        <v>90</v>
      </c>
      <c r="E142" t="s">
        <v>157</v>
      </c>
      <c r="F142">
        <v>212</v>
      </c>
      <c r="G142" t="s">
        <v>294</v>
      </c>
      <c r="H142" t="s">
        <v>100</v>
      </c>
      <c r="I142">
        <v>6458.58</v>
      </c>
      <c r="J142">
        <v>46.83</v>
      </c>
      <c r="K142">
        <v>302455.3</v>
      </c>
      <c r="L142">
        <v>0.38</v>
      </c>
      <c r="M142">
        <v>2454.2600000000002</v>
      </c>
      <c r="N142">
        <v>311536.06199999998</v>
      </c>
      <c r="O142">
        <v>3.7</v>
      </c>
      <c r="P142">
        <v>9044.41</v>
      </c>
      <c r="Q142">
        <f t="shared" si="2"/>
        <v>34.445150319368537</v>
      </c>
      <c r="R142" t="s">
        <v>153</v>
      </c>
      <c r="S142" t="s">
        <v>295</v>
      </c>
    </row>
    <row r="143" spans="1:19" ht="12.75" customHeight="1" x14ac:dyDescent="0.2">
      <c r="A143" t="s">
        <v>19</v>
      </c>
      <c r="B143" t="s">
        <v>20</v>
      </c>
      <c r="C143" t="s">
        <v>21</v>
      </c>
      <c r="D143" t="s">
        <v>90</v>
      </c>
      <c r="E143" t="s">
        <v>296</v>
      </c>
      <c r="F143">
        <v>205</v>
      </c>
      <c r="G143" t="s">
        <v>297</v>
      </c>
      <c r="H143" t="s">
        <v>100</v>
      </c>
      <c r="I143">
        <v>6458.58</v>
      </c>
      <c r="J143">
        <v>63</v>
      </c>
      <c r="K143">
        <v>406890.54</v>
      </c>
      <c r="L143">
        <v>0</v>
      </c>
      <c r="M143">
        <v>0</v>
      </c>
      <c r="N143">
        <v>406890.54</v>
      </c>
      <c r="O143">
        <v>3.7</v>
      </c>
      <c r="P143">
        <v>9044.41</v>
      </c>
      <c r="Q143">
        <f t="shared" si="2"/>
        <v>44.98806887348097</v>
      </c>
      <c r="R143" t="s">
        <v>153</v>
      </c>
      <c r="S143" t="s">
        <v>298</v>
      </c>
    </row>
    <row r="144" spans="1:19" ht="12.75" customHeight="1" x14ac:dyDescent="0.2">
      <c r="A144" t="s">
        <v>19</v>
      </c>
      <c r="B144" t="s">
        <v>20</v>
      </c>
      <c r="C144" t="s">
        <v>21</v>
      </c>
      <c r="D144" t="s">
        <v>90</v>
      </c>
      <c r="E144" t="s">
        <v>197</v>
      </c>
      <c r="F144">
        <v>209</v>
      </c>
      <c r="G144" t="s">
        <v>299</v>
      </c>
      <c r="H144" t="s">
        <v>199</v>
      </c>
      <c r="I144">
        <v>13157.13</v>
      </c>
      <c r="J144">
        <v>1.03</v>
      </c>
      <c r="K144">
        <v>13551.84</v>
      </c>
      <c r="L144">
        <v>0.91</v>
      </c>
      <c r="M144">
        <v>11972.99</v>
      </c>
      <c r="N144">
        <v>57851.903000000013</v>
      </c>
      <c r="O144">
        <v>3.7</v>
      </c>
      <c r="P144">
        <v>9044.41</v>
      </c>
      <c r="Q144">
        <f t="shared" si="2"/>
        <v>6.3964264114519374</v>
      </c>
      <c r="R144" t="s">
        <v>153</v>
      </c>
      <c r="S144" t="s">
        <v>300</v>
      </c>
    </row>
    <row r="145" spans="1:19" ht="12.75" customHeight="1" x14ac:dyDescent="0.2">
      <c r="A145" t="s">
        <v>19</v>
      </c>
      <c r="B145" t="s">
        <v>20</v>
      </c>
      <c r="C145" t="s">
        <v>21</v>
      </c>
      <c r="D145" t="s">
        <v>90</v>
      </c>
      <c r="E145" t="s">
        <v>197</v>
      </c>
      <c r="F145">
        <v>209</v>
      </c>
      <c r="G145" t="s">
        <v>301</v>
      </c>
      <c r="H145" t="s">
        <v>199</v>
      </c>
      <c r="I145">
        <v>28223.07</v>
      </c>
      <c r="J145">
        <v>1.03</v>
      </c>
      <c r="K145">
        <v>29069.759999999998</v>
      </c>
      <c r="L145">
        <v>0.91</v>
      </c>
      <c r="M145">
        <v>25682.99</v>
      </c>
      <c r="N145">
        <v>124096.823</v>
      </c>
      <c r="O145">
        <v>3.7</v>
      </c>
      <c r="P145">
        <v>9044.41</v>
      </c>
      <c r="Q145">
        <f t="shared" si="2"/>
        <v>13.720831209553747</v>
      </c>
      <c r="R145" t="s">
        <v>153</v>
      </c>
      <c r="S145" t="s">
        <v>302</v>
      </c>
    </row>
    <row r="146" spans="1:19" ht="12.75" customHeight="1" x14ac:dyDescent="0.2">
      <c r="A146" t="s">
        <v>19</v>
      </c>
      <c r="B146" t="s">
        <v>20</v>
      </c>
      <c r="C146" t="s">
        <v>21</v>
      </c>
      <c r="D146" t="s">
        <v>90</v>
      </c>
      <c r="E146" t="s">
        <v>197</v>
      </c>
      <c r="F146">
        <v>209</v>
      </c>
      <c r="G146" t="s">
        <v>303</v>
      </c>
      <c r="H146" t="s">
        <v>199</v>
      </c>
      <c r="I146">
        <v>8444.33</v>
      </c>
      <c r="J146">
        <v>1.03</v>
      </c>
      <c r="K146">
        <v>8697.66</v>
      </c>
      <c r="L146">
        <v>0.91</v>
      </c>
      <c r="M146">
        <v>7684.34</v>
      </c>
      <c r="N146">
        <v>37129.718000000001</v>
      </c>
      <c r="O146">
        <v>3.7</v>
      </c>
      <c r="P146">
        <v>9044.41</v>
      </c>
      <c r="Q146">
        <f t="shared" si="2"/>
        <v>4.1052670102306292</v>
      </c>
      <c r="R146" t="s">
        <v>153</v>
      </c>
      <c r="S146" t="s">
        <v>304</v>
      </c>
    </row>
    <row r="147" spans="1:19" ht="12.75" customHeight="1" x14ac:dyDescent="0.2">
      <c r="A147" t="s">
        <v>19</v>
      </c>
      <c r="B147" t="s">
        <v>20</v>
      </c>
      <c r="C147" t="s">
        <v>21</v>
      </c>
      <c r="D147" t="s">
        <v>90</v>
      </c>
      <c r="E147" t="s">
        <v>165</v>
      </c>
      <c r="F147">
        <v>204</v>
      </c>
      <c r="G147" t="s">
        <v>305</v>
      </c>
      <c r="H147" t="s">
        <v>163</v>
      </c>
      <c r="I147">
        <v>461.34</v>
      </c>
      <c r="J147">
        <v>326.43</v>
      </c>
      <c r="K147">
        <v>150595.22</v>
      </c>
      <c r="L147">
        <v>0</v>
      </c>
      <c r="M147">
        <v>0</v>
      </c>
      <c r="N147">
        <v>150595.22</v>
      </c>
      <c r="O147">
        <v>3.7</v>
      </c>
      <c r="P147">
        <v>9044.41</v>
      </c>
      <c r="Q147">
        <f t="shared" si="2"/>
        <v>16.650640561407545</v>
      </c>
      <c r="R147" t="s">
        <v>153</v>
      </c>
      <c r="S147" t="s">
        <v>306</v>
      </c>
    </row>
    <row r="148" spans="1:19" ht="12.75" customHeight="1" x14ac:dyDescent="0.2">
      <c r="A148" t="s">
        <v>19</v>
      </c>
      <c r="B148" t="s">
        <v>20</v>
      </c>
      <c r="C148" t="s">
        <v>21</v>
      </c>
      <c r="D148" t="s">
        <v>90</v>
      </c>
      <c r="E148" t="s">
        <v>165</v>
      </c>
      <c r="F148">
        <v>204</v>
      </c>
      <c r="G148" t="s">
        <v>183</v>
      </c>
      <c r="H148" t="s">
        <v>100</v>
      </c>
      <c r="I148">
        <v>6458.58</v>
      </c>
      <c r="J148">
        <v>1.85</v>
      </c>
      <c r="K148">
        <v>11948.37</v>
      </c>
      <c r="L148">
        <v>0</v>
      </c>
      <c r="M148">
        <v>0</v>
      </c>
      <c r="N148">
        <v>11948.37</v>
      </c>
      <c r="O148">
        <v>3.7</v>
      </c>
      <c r="P148">
        <v>9044.41</v>
      </c>
      <c r="Q148">
        <f t="shared" si="2"/>
        <v>1.3210778812548305</v>
      </c>
      <c r="R148" t="s">
        <v>153</v>
      </c>
      <c r="S148" t="s">
        <v>307</v>
      </c>
    </row>
    <row r="149" spans="1:19" ht="12.75" customHeight="1" x14ac:dyDescent="0.2">
      <c r="A149" t="s">
        <v>19</v>
      </c>
      <c r="B149" t="s">
        <v>20</v>
      </c>
      <c r="C149" t="s">
        <v>21</v>
      </c>
      <c r="D149" t="s">
        <v>146</v>
      </c>
      <c r="E149" t="s">
        <v>192</v>
      </c>
      <c r="F149">
        <v>315</v>
      </c>
      <c r="G149" t="s">
        <v>308</v>
      </c>
      <c r="H149" t="s">
        <v>100</v>
      </c>
      <c r="I149">
        <v>6458.58</v>
      </c>
      <c r="J149">
        <v>8.2200000000000006</v>
      </c>
      <c r="K149">
        <v>53089.53</v>
      </c>
      <c r="L149">
        <v>0</v>
      </c>
      <c r="M149">
        <v>0</v>
      </c>
      <c r="N149">
        <v>53089.53</v>
      </c>
      <c r="O149">
        <v>3.7</v>
      </c>
      <c r="P149">
        <v>9044.41</v>
      </c>
      <c r="Q149">
        <f t="shared" si="2"/>
        <v>5.8698721088495542</v>
      </c>
      <c r="R149" t="s">
        <v>153</v>
      </c>
      <c r="S149" t="s">
        <v>309</v>
      </c>
    </row>
    <row r="150" spans="1:19" ht="12.75" customHeight="1" x14ac:dyDescent="0.2">
      <c r="A150" t="s">
        <v>19</v>
      </c>
      <c r="B150" t="s">
        <v>20</v>
      </c>
      <c r="C150" t="s">
        <v>21</v>
      </c>
      <c r="D150" t="s">
        <v>90</v>
      </c>
      <c r="E150" t="s">
        <v>310</v>
      </c>
      <c r="F150">
        <v>206</v>
      </c>
      <c r="G150" t="s">
        <v>311</v>
      </c>
      <c r="H150" t="s">
        <v>100</v>
      </c>
      <c r="I150">
        <v>6458.58</v>
      </c>
      <c r="J150">
        <v>3.48</v>
      </c>
      <c r="K150">
        <v>22475.86</v>
      </c>
      <c r="L150">
        <v>0</v>
      </c>
      <c r="M150">
        <v>0</v>
      </c>
      <c r="N150">
        <v>22475.86</v>
      </c>
      <c r="O150">
        <v>3.7</v>
      </c>
      <c r="P150">
        <v>9044.41</v>
      </c>
      <c r="Q150">
        <f t="shared" si="2"/>
        <v>2.4850554099161806</v>
      </c>
      <c r="R150" t="s">
        <v>153</v>
      </c>
      <c r="S150" t="s">
        <v>312</v>
      </c>
    </row>
    <row r="151" spans="1:19" ht="12.75" customHeight="1" x14ac:dyDescent="0.2">
      <c r="A151" t="s">
        <v>19</v>
      </c>
      <c r="B151" t="s">
        <v>20</v>
      </c>
      <c r="C151" t="s">
        <v>21</v>
      </c>
      <c r="D151" t="s">
        <v>90</v>
      </c>
      <c r="E151" t="s">
        <v>296</v>
      </c>
      <c r="F151">
        <v>205</v>
      </c>
      <c r="G151" t="s">
        <v>313</v>
      </c>
      <c r="H151" t="s">
        <v>100</v>
      </c>
      <c r="I151">
        <v>6458.58</v>
      </c>
      <c r="J151">
        <v>3.5</v>
      </c>
      <c r="K151">
        <v>22605.03</v>
      </c>
      <c r="L151">
        <v>0</v>
      </c>
      <c r="M151">
        <v>0</v>
      </c>
      <c r="N151">
        <v>22605.03</v>
      </c>
      <c r="O151">
        <v>3.7</v>
      </c>
      <c r="P151">
        <v>9044.41</v>
      </c>
      <c r="Q151">
        <f t="shared" si="2"/>
        <v>2.4993371596378315</v>
      </c>
      <c r="R151" t="s">
        <v>153</v>
      </c>
      <c r="S151" t="s">
        <v>314</v>
      </c>
    </row>
    <row r="152" spans="1:19" ht="12.75" customHeight="1" x14ac:dyDescent="0.2">
      <c r="A152" t="s">
        <v>19</v>
      </c>
      <c r="B152" t="s">
        <v>20</v>
      </c>
      <c r="C152" t="s">
        <v>21</v>
      </c>
      <c r="D152" t="s">
        <v>90</v>
      </c>
      <c r="E152" t="s">
        <v>157</v>
      </c>
      <c r="F152">
        <v>212</v>
      </c>
      <c r="G152" t="s">
        <v>294</v>
      </c>
      <c r="H152" t="s">
        <v>100</v>
      </c>
      <c r="I152">
        <v>897.94</v>
      </c>
      <c r="J152">
        <v>46.83</v>
      </c>
      <c r="K152">
        <v>42050.53</v>
      </c>
      <c r="L152">
        <v>0.38</v>
      </c>
      <c r="M152">
        <v>341.22</v>
      </c>
      <c r="N152">
        <v>43313.044000000002</v>
      </c>
      <c r="O152">
        <v>3.7</v>
      </c>
      <c r="P152">
        <v>9044.41</v>
      </c>
      <c r="Q152">
        <f t="shared" si="2"/>
        <v>4.7889297367102994</v>
      </c>
      <c r="R152" t="s">
        <v>153</v>
      </c>
      <c r="S152" t="s">
        <v>315</v>
      </c>
    </row>
    <row r="153" spans="1:19" ht="12.75" customHeight="1" x14ac:dyDescent="0.2">
      <c r="A153" t="s">
        <v>19</v>
      </c>
      <c r="B153" t="s">
        <v>20</v>
      </c>
      <c r="C153" t="s">
        <v>21</v>
      </c>
      <c r="D153" t="s">
        <v>90</v>
      </c>
      <c r="E153" t="s">
        <v>296</v>
      </c>
      <c r="F153">
        <v>205</v>
      </c>
      <c r="G153" t="s">
        <v>316</v>
      </c>
      <c r="H153" t="s">
        <v>100</v>
      </c>
      <c r="I153">
        <v>897.94</v>
      </c>
      <c r="J153">
        <v>49</v>
      </c>
      <c r="K153">
        <v>43999.06</v>
      </c>
      <c r="L153">
        <v>0</v>
      </c>
      <c r="M153">
        <v>0</v>
      </c>
      <c r="N153">
        <v>43999.06</v>
      </c>
      <c r="O153">
        <v>3.7</v>
      </c>
      <c r="P153">
        <v>9044.41</v>
      </c>
      <c r="Q153">
        <f t="shared" si="2"/>
        <v>4.8647794604623185</v>
      </c>
      <c r="R153" t="s">
        <v>153</v>
      </c>
      <c r="S153" t="s">
        <v>317</v>
      </c>
    </row>
    <row r="154" spans="1:19" ht="12.75" customHeight="1" x14ac:dyDescent="0.2">
      <c r="A154" t="s">
        <v>19</v>
      </c>
      <c r="B154" t="s">
        <v>20</v>
      </c>
      <c r="C154" t="s">
        <v>21</v>
      </c>
      <c r="D154" t="s">
        <v>90</v>
      </c>
      <c r="E154" t="s">
        <v>197</v>
      </c>
      <c r="F154">
        <v>209</v>
      </c>
      <c r="G154" t="s">
        <v>299</v>
      </c>
      <c r="H154" t="s">
        <v>199</v>
      </c>
      <c r="I154">
        <v>3133.89</v>
      </c>
      <c r="J154">
        <v>1.03</v>
      </c>
      <c r="K154">
        <v>3227.91</v>
      </c>
      <c r="L154">
        <v>0.91</v>
      </c>
      <c r="M154">
        <v>2851.84</v>
      </c>
      <c r="N154">
        <v>13779.718000000001</v>
      </c>
      <c r="O154">
        <v>3.7</v>
      </c>
      <c r="P154">
        <v>9044.41</v>
      </c>
      <c r="Q154">
        <f t="shared" si="2"/>
        <v>1.5235618464886047</v>
      </c>
      <c r="R154" t="s">
        <v>153</v>
      </c>
      <c r="S154" t="s">
        <v>318</v>
      </c>
    </row>
    <row r="155" spans="1:19" ht="12.75" customHeight="1" x14ac:dyDescent="0.2">
      <c r="A155" t="s">
        <v>19</v>
      </c>
      <c r="B155" t="s">
        <v>20</v>
      </c>
      <c r="C155" t="s">
        <v>21</v>
      </c>
      <c r="D155" t="s">
        <v>90</v>
      </c>
      <c r="E155" t="s">
        <v>197</v>
      </c>
      <c r="F155">
        <v>209</v>
      </c>
      <c r="G155" t="s">
        <v>292</v>
      </c>
      <c r="H155" t="s">
        <v>199</v>
      </c>
      <c r="I155">
        <v>1812.74</v>
      </c>
      <c r="J155">
        <v>1.03</v>
      </c>
      <c r="K155">
        <v>1867.12</v>
      </c>
      <c r="L155">
        <v>0.91</v>
      </c>
      <c r="M155">
        <v>1649.59</v>
      </c>
      <c r="N155">
        <v>7970.6030000000001</v>
      </c>
      <c r="O155">
        <v>3.7</v>
      </c>
      <c r="P155">
        <v>9044.41</v>
      </c>
      <c r="Q155">
        <f t="shared" si="2"/>
        <v>0.88127395816863674</v>
      </c>
      <c r="R155" t="s">
        <v>153</v>
      </c>
      <c r="S155" t="s">
        <v>319</v>
      </c>
    </row>
    <row r="156" spans="1:19" ht="12.75" customHeight="1" x14ac:dyDescent="0.2">
      <c r="A156" t="s">
        <v>19</v>
      </c>
      <c r="B156" t="s">
        <v>20</v>
      </c>
      <c r="C156" t="s">
        <v>21</v>
      </c>
      <c r="D156" t="s">
        <v>90</v>
      </c>
      <c r="E156" t="s">
        <v>197</v>
      </c>
      <c r="F156">
        <v>209</v>
      </c>
      <c r="G156" t="s">
        <v>303</v>
      </c>
      <c r="H156" t="s">
        <v>199</v>
      </c>
      <c r="I156">
        <v>1257.1199999999999</v>
      </c>
      <c r="J156">
        <v>1.03</v>
      </c>
      <c r="K156">
        <v>1294.83</v>
      </c>
      <c r="L156">
        <v>0.91</v>
      </c>
      <c r="M156">
        <v>1143.98</v>
      </c>
      <c r="N156">
        <v>5527.5559999999996</v>
      </c>
      <c r="O156">
        <v>3.7</v>
      </c>
      <c r="P156">
        <v>9044.41</v>
      </c>
      <c r="Q156">
        <f t="shared" si="2"/>
        <v>0.61115716779756779</v>
      </c>
      <c r="R156" t="s">
        <v>153</v>
      </c>
      <c r="S156" t="s">
        <v>320</v>
      </c>
    </row>
    <row r="157" spans="1:19" ht="12.75" customHeight="1" x14ac:dyDescent="0.2">
      <c r="A157" t="s">
        <v>19</v>
      </c>
      <c r="B157" t="s">
        <v>20</v>
      </c>
      <c r="C157" t="s">
        <v>21</v>
      </c>
      <c r="D157" t="s">
        <v>90</v>
      </c>
      <c r="E157" t="s">
        <v>165</v>
      </c>
      <c r="F157">
        <v>204</v>
      </c>
      <c r="G157" t="s">
        <v>321</v>
      </c>
      <c r="H157" t="s">
        <v>163</v>
      </c>
      <c r="I157">
        <v>134.69</v>
      </c>
      <c r="J157">
        <v>326.43</v>
      </c>
      <c r="K157">
        <v>43966.86</v>
      </c>
      <c r="L157">
        <v>0</v>
      </c>
      <c r="M157">
        <v>0</v>
      </c>
      <c r="N157">
        <v>43966.86</v>
      </c>
      <c r="O157">
        <v>3.7</v>
      </c>
      <c r="P157">
        <v>9044.41</v>
      </c>
      <c r="Q157">
        <f t="shared" si="2"/>
        <v>4.8612192503435825</v>
      </c>
      <c r="R157" t="s">
        <v>153</v>
      </c>
      <c r="S157" t="s">
        <v>322</v>
      </c>
    </row>
    <row r="158" spans="1:19" ht="12.75" customHeight="1" x14ac:dyDescent="0.2">
      <c r="A158" t="s">
        <v>19</v>
      </c>
      <c r="B158" t="s">
        <v>20</v>
      </c>
      <c r="C158" t="s">
        <v>21</v>
      </c>
      <c r="D158" t="s">
        <v>90</v>
      </c>
      <c r="E158" t="s">
        <v>165</v>
      </c>
      <c r="F158">
        <v>204</v>
      </c>
      <c r="G158" t="s">
        <v>183</v>
      </c>
      <c r="H158" t="s">
        <v>100</v>
      </c>
      <c r="I158">
        <v>897.94</v>
      </c>
      <c r="J158">
        <v>1.85</v>
      </c>
      <c r="K158">
        <v>1661.19</v>
      </c>
      <c r="L158">
        <v>0</v>
      </c>
      <c r="M158">
        <v>0</v>
      </c>
      <c r="N158">
        <v>1661.19</v>
      </c>
      <c r="O158">
        <v>3.7</v>
      </c>
      <c r="P158">
        <v>9044.41</v>
      </c>
      <c r="Q158">
        <f t="shared" si="2"/>
        <v>0.18367035550135388</v>
      </c>
      <c r="R158" t="s">
        <v>153</v>
      </c>
      <c r="S158" t="s">
        <v>323</v>
      </c>
    </row>
    <row r="159" spans="1:19" ht="12.75" customHeight="1" x14ac:dyDescent="0.2">
      <c r="A159" t="s">
        <v>19</v>
      </c>
      <c r="B159" t="s">
        <v>20</v>
      </c>
      <c r="C159" t="s">
        <v>21</v>
      </c>
      <c r="D159" t="s">
        <v>146</v>
      </c>
      <c r="E159" t="s">
        <v>192</v>
      </c>
      <c r="F159">
        <v>315</v>
      </c>
      <c r="G159" t="s">
        <v>308</v>
      </c>
      <c r="H159" t="s">
        <v>100</v>
      </c>
      <c r="I159">
        <v>897.94</v>
      </c>
      <c r="J159">
        <v>8.2200000000000006</v>
      </c>
      <c r="K159">
        <v>7381.07</v>
      </c>
      <c r="L159">
        <v>0</v>
      </c>
      <c r="M159">
        <v>0</v>
      </c>
      <c r="N159">
        <v>7381.07</v>
      </c>
      <c r="O159">
        <v>3.7</v>
      </c>
      <c r="P159">
        <v>9044.41</v>
      </c>
      <c r="Q159">
        <f t="shared" si="2"/>
        <v>0.81609192860562485</v>
      </c>
      <c r="R159" t="s">
        <v>153</v>
      </c>
      <c r="S159" t="s">
        <v>324</v>
      </c>
    </row>
    <row r="160" spans="1:19" ht="12.75" customHeight="1" x14ac:dyDescent="0.2">
      <c r="A160" t="s">
        <v>19</v>
      </c>
      <c r="B160" t="s">
        <v>20</v>
      </c>
      <c r="C160" t="s">
        <v>21</v>
      </c>
      <c r="D160" t="s">
        <v>90</v>
      </c>
      <c r="E160" t="s">
        <v>310</v>
      </c>
      <c r="F160">
        <v>206</v>
      </c>
      <c r="G160" t="s">
        <v>311</v>
      </c>
      <c r="H160" t="s">
        <v>100</v>
      </c>
      <c r="I160">
        <v>897.94</v>
      </c>
      <c r="J160">
        <v>3.48</v>
      </c>
      <c r="K160">
        <v>3124.83</v>
      </c>
      <c r="L160">
        <v>0</v>
      </c>
      <c r="M160">
        <v>0</v>
      </c>
      <c r="N160">
        <v>3124.83</v>
      </c>
      <c r="O160">
        <v>3.7</v>
      </c>
      <c r="P160">
        <v>9044.41</v>
      </c>
      <c r="Q160">
        <f t="shared" si="2"/>
        <v>0.34549849022766549</v>
      </c>
      <c r="R160" t="s">
        <v>153</v>
      </c>
      <c r="S160" t="s">
        <v>325</v>
      </c>
    </row>
    <row r="161" spans="1:19" ht="12.75" customHeight="1" x14ac:dyDescent="0.2">
      <c r="A161" t="s">
        <v>19</v>
      </c>
      <c r="B161" t="s">
        <v>20</v>
      </c>
      <c r="C161" t="s">
        <v>21</v>
      </c>
      <c r="D161" t="s">
        <v>90</v>
      </c>
      <c r="E161" t="s">
        <v>296</v>
      </c>
      <c r="F161">
        <v>205</v>
      </c>
      <c r="G161" t="s">
        <v>313</v>
      </c>
      <c r="H161" t="s">
        <v>100</v>
      </c>
      <c r="I161">
        <v>897.94</v>
      </c>
      <c r="J161">
        <v>3.5</v>
      </c>
      <c r="K161">
        <v>3142.79</v>
      </c>
      <c r="L161">
        <v>0</v>
      </c>
      <c r="M161">
        <v>0</v>
      </c>
      <c r="N161">
        <v>3142.79</v>
      </c>
      <c r="O161">
        <v>3.7</v>
      </c>
      <c r="P161">
        <v>9044.41</v>
      </c>
      <c r="Q161">
        <f t="shared" si="2"/>
        <v>0.34748424717587989</v>
      </c>
      <c r="R161" t="s">
        <v>153</v>
      </c>
      <c r="S161" t="s">
        <v>326</v>
      </c>
    </row>
    <row r="162" spans="1:19" ht="12.75" customHeight="1" x14ac:dyDescent="0.2">
      <c r="A162" t="s">
        <v>19</v>
      </c>
      <c r="B162" t="s">
        <v>20</v>
      </c>
      <c r="C162" t="s">
        <v>21</v>
      </c>
      <c r="D162" t="s">
        <v>90</v>
      </c>
      <c r="E162" t="s">
        <v>157</v>
      </c>
      <c r="F162">
        <v>212</v>
      </c>
      <c r="G162" t="s">
        <v>327</v>
      </c>
      <c r="H162" t="s">
        <v>100</v>
      </c>
      <c r="I162">
        <v>107.1</v>
      </c>
      <c r="J162">
        <v>55.09</v>
      </c>
      <c r="K162">
        <v>5900.14</v>
      </c>
      <c r="L162">
        <v>0.42</v>
      </c>
      <c r="M162">
        <v>44.98</v>
      </c>
      <c r="N162">
        <v>6066.5660000000007</v>
      </c>
      <c r="O162">
        <v>3.7</v>
      </c>
      <c r="P162">
        <v>9044.41</v>
      </c>
      <c r="Q162">
        <f t="shared" si="2"/>
        <v>0.67075309500564451</v>
      </c>
      <c r="R162" t="s">
        <v>153</v>
      </c>
      <c r="S162" t="s">
        <v>328</v>
      </c>
    </row>
    <row r="163" spans="1:19" ht="12.75" customHeight="1" x14ac:dyDescent="0.2">
      <c r="A163" t="s">
        <v>19</v>
      </c>
      <c r="B163" t="s">
        <v>20</v>
      </c>
      <c r="C163" t="s">
        <v>21</v>
      </c>
      <c r="D163" t="s">
        <v>90</v>
      </c>
      <c r="E163" t="s">
        <v>197</v>
      </c>
      <c r="F163">
        <v>209</v>
      </c>
      <c r="G163" t="s">
        <v>198</v>
      </c>
      <c r="H163" t="s">
        <v>199</v>
      </c>
      <c r="I163">
        <v>1063.24</v>
      </c>
      <c r="J163">
        <v>1.03</v>
      </c>
      <c r="K163">
        <v>1095.1400000000001</v>
      </c>
      <c r="L163">
        <v>0.91</v>
      </c>
      <c r="M163">
        <v>967.55</v>
      </c>
      <c r="N163">
        <v>4675.0749999999998</v>
      </c>
      <c r="O163">
        <v>3.7</v>
      </c>
      <c r="P163">
        <v>9044.41</v>
      </c>
      <c r="Q163">
        <f t="shared" si="2"/>
        <v>0.51690215282146645</v>
      </c>
      <c r="R163" t="s">
        <v>153</v>
      </c>
      <c r="S163" t="s">
        <v>329</v>
      </c>
    </row>
    <row r="164" spans="1:19" ht="12.75" customHeight="1" x14ac:dyDescent="0.2">
      <c r="A164" t="s">
        <v>19</v>
      </c>
      <c r="B164" t="s">
        <v>20</v>
      </c>
      <c r="C164" t="s">
        <v>21</v>
      </c>
      <c r="D164" t="s">
        <v>90</v>
      </c>
      <c r="E164" t="s">
        <v>165</v>
      </c>
      <c r="F164">
        <v>204</v>
      </c>
      <c r="G164" t="s">
        <v>330</v>
      </c>
      <c r="H164" t="s">
        <v>163</v>
      </c>
      <c r="I164">
        <v>14.41</v>
      </c>
      <c r="J164">
        <v>373.68</v>
      </c>
      <c r="K164">
        <v>5384.73</v>
      </c>
      <c r="L164">
        <v>0</v>
      </c>
      <c r="M164">
        <v>0</v>
      </c>
      <c r="N164">
        <v>5384.73</v>
      </c>
      <c r="O164">
        <v>3.7</v>
      </c>
      <c r="P164">
        <v>9044.41</v>
      </c>
      <c r="Q164">
        <f t="shared" si="2"/>
        <v>0.59536553517587099</v>
      </c>
      <c r="R164" t="s">
        <v>153</v>
      </c>
      <c r="S164" t="s">
        <v>331</v>
      </c>
    </row>
    <row r="165" spans="1:19" ht="12.75" customHeight="1" x14ac:dyDescent="0.2">
      <c r="A165" t="s">
        <v>19</v>
      </c>
      <c r="B165" t="s">
        <v>20</v>
      </c>
      <c r="C165" t="s">
        <v>21</v>
      </c>
      <c r="D165" t="s">
        <v>90</v>
      </c>
      <c r="E165" t="s">
        <v>165</v>
      </c>
      <c r="F165">
        <v>204</v>
      </c>
      <c r="G165" t="s">
        <v>183</v>
      </c>
      <c r="H165" t="s">
        <v>100</v>
      </c>
      <c r="I165">
        <v>107.1</v>
      </c>
      <c r="J165">
        <v>1.82</v>
      </c>
      <c r="K165">
        <v>194.92</v>
      </c>
      <c r="L165">
        <v>0</v>
      </c>
      <c r="M165">
        <v>0</v>
      </c>
      <c r="N165">
        <v>194.92</v>
      </c>
      <c r="O165">
        <v>3.7</v>
      </c>
      <c r="P165">
        <v>9044.41</v>
      </c>
      <c r="Q165">
        <f t="shared" si="2"/>
        <v>2.1551433426834916E-2</v>
      </c>
      <c r="R165" t="s">
        <v>153</v>
      </c>
      <c r="S165" t="s">
        <v>332</v>
      </c>
    </row>
    <row r="166" spans="1:19" ht="12.75" customHeight="1" x14ac:dyDescent="0.2">
      <c r="A166" t="s">
        <v>19</v>
      </c>
      <c r="B166" t="s">
        <v>20</v>
      </c>
      <c r="C166" t="s">
        <v>21</v>
      </c>
      <c r="D166" t="s">
        <v>90</v>
      </c>
      <c r="E166" t="s">
        <v>157</v>
      </c>
      <c r="F166">
        <v>212</v>
      </c>
      <c r="G166" t="s">
        <v>327</v>
      </c>
      <c r="H166" t="s">
        <v>100</v>
      </c>
      <c r="I166">
        <v>550.73</v>
      </c>
      <c r="J166">
        <v>55.09</v>
      </c>
      <c r="K166">
        <v>30339.72</v>
      </c>
      <c r="L166">
        <v>0.42</v>
      </c>
      <c r="M166">
        <v>231.31</v>
      </c>
      <c r="N166">
        <v>31195.566999999999</v>
      </c>
      <c r="O166">
        <v>3.7</v>
      </c>
      <c r="P166">
        <v>9044.41</v>
      </c>
      <c r="Q166">
        <f t="shared" si="2"/>
        <v>3.4491544500967999</v>
      </c>
      <c r="R166" t="s">
        <v>153</v>
      </c>
      <c r="S166" t="s">
        <v>333</v>
      </c>
    </row>
    <row r="167" spans="1:19" ht="12.75" customHeight="1" x14ac:dyDescent="0.2">
      <c r="A167" t="s">
        <v>19</v>
      </c>
      <c r="B167" t="s">
        <v>20</v>
      </c>
      <c r="C167" t="s">
        <v>21</v>
      </c>
      <c r="D167" t="s">
        <v>90</v>
      </c>
      <c r="E167" t="s">
        <v>197</v>
      </c>
      <c r="F167">
        <v>209</v>
      </c>
      <c r="G167" t="s">
        <v>198</v>
      </c>
      <c r="H167" t="s">
        <v>199</v>
      </c>
      <c r="I167">
        <v>5284.46</v>
      </c>
      <c r="J167">
        <v>1.03</v>
      </c>
      <c r="K167">
        <v>5442.99</v>
      </c>
      <c r="L167">
        <v>0.91</v>
      </c>
      <c r="M167">
        <v>4808.8599999999997</v>
      </c>
      <c r="N167">
        <v>23235.772000000001</v>
      </c>
      <c r="O167">
        <v>3.7</v>
      </c>
      <c r="P167">
        <v>9044.41</v>
      </c>
      <c r="Q167">
        <f t="shared" si="2"/>
        <v>2.5690754841941046</v>
      </c>
      <c r="R167" t="s">
        <v>153</v>
      </c>
      <c r="S167" t="s">
        <v>334</v>
      </c>
    </row>
    <row r="168" spans="1:19" ht="12.75" customHeight="1" x14ac:dyDescent="0.2">
      <c r="A168" t="s">
        <v>19</v>
      </c>
      <c r="B168" t="s">
        <v>20</v>
      </c>
      <c r="C168" t="s">
        <v>21</v>
      </c>
      <c r="D168" t="s">
        <v>90</v>
      </c>
      <c r="E168" t="s">
        <v>165</v>
      </c>
      <c r="F168">
        <v>204</v>
      </c>
      <c r="G168" t="s">
        <v>330</v>
      </c>
      <c r="H168" t="s">
        <v>163</v>
      </c>
      <c r="I168">
        <v>66.22</v>
      </c>
      <c r="J168">
        <v>373.68</v>
      </c>
      <c r="K168">
        <v>24745.09</v>
      </c>
      <c r="L168">
        <v>0</v>
      </c>
      <c r="M168">
        <v>0</v>
      </c>
      <c r="N168">
        <v>24745.09</v>
      </c>
      <c r="O168">
        <v>3.7</v>
      </c>
      <c r="P168">
        <v>9044.41</v>
      </c>
      <c r="Q168">
        <f t="shared" si="2"/>
        <v>2.7359540312745665</v>
      </c>
      <c r="R168" t="s">
        <v>153</v>
      </c>
      <c r="S168" t="s">
        <v>335</v>
      </c>
    </row>
    <row r="169" spans="1:19" ht="12.75" customHeight="1" x14ac:dyDescent="0.2">
      <c r="A169" t="s">
        <v>19</v>
      </c>
      <c r="B169" t="s">
        <v>20</v>
      </c>
      <c r="C169" t="s">
        <v>21</v>
      </c>
      <c r="D169" t="s">
        <v>90</v>
      </c>
      <c r="E169" t="s">
        <v>165</v>
      </c>
      <c r="F169">
        <v>204</v>
      </c>
      <c r="G169" t="s">
        <v>183</v>
      </c>
      <c r="H169" t="s">
        <v>100</v>
      </c>
      <c r="I169">
        <v>550.73</v>
      </c>
      <c r="J169">
        <v>1.82</v>
      </c>
      <c r="K169">
        <v>1002.33</v>
      </c>
      <c r="L169">
        <v>0</v>
      </c>
      <c r="M169">
        <v>0</v>
      </c>
      <c r="N169">
        <v>1002.33</v>
      </c>
      <c r="O169">
        <v>3.7</v>
      </c>
      <c r="P169">
        <v>9044.41</v>
      </c>
      <c r="Q169">
        <f t="shared" si="2"/>
        <v>0.11082314932649007</v>
      </c>
      <c r="R169" t="s">
        <v>153</v>
      </c>
      <c r="S169" t="s">
        <v>336</v>
      </c>
    </row>
    <row r="170" spans="1:19" ht="12.75" customHeight="1" x14ac:dyDescent="0.2">
      <c r="A170" t="s">
        <v>19</v>
      </c>
      <c r="B170" t="s">
        <v>20</v>
      </c>
      <c r="C170" t="s">
        <v>21</v>
      </c>
      <c r="D170" t="s">
        <v>90</v>
      </c>
      <c r="E170" t="s">
        <v>157</v>
      </c>
      <c r="F170">
        <v>212</v>
      </c>
      <c r="G170" t="s">
        <v>260</v>
      </c>
      <c r="H170" t="s">
        <v>100</v>
      </c>
      <c r="I170">
        <v>66.62</v>
      </c>
      <c r="J170">
        <v>55.09</v>
      </c>
      <c r="K170">
        <v>3670.1</v>
      </c>
      <c r="L170">
        <v>0.42</v>
      </c>
      <c r="M170">
        <v>27.98</v>
      </c>
      <c r="N170">
        <v>3773.6260000000002</v>
      </c>
      <c r="O170">
        <v>3.7</v>
      </c>
      <c r="P170">
        <v>9044.41</v>
      </c>
      <c r="Q170">
        <f t="shared" si="2"/>
        <v>0.41723296489212675</v>
      </c>
      <c r="R170" t="s">
        <v>153</v>
      </c>
      <c r="S170" t="s">
        <v>337</v>
      </c>
    </row>
    <row r="171" spans="1:19" ht="12.75" customHeight="1" x14ac:dyDescent="0.2">
      <c r="A171" t="s">
        <v>19</v>
      </c>
      <c r="B171" t="s">
        <v>20</v>
      </c>
      <c r="C171" t="s">
        <v>21</v>
      </c>
      <c r="D171" t="s">
        <v>90</v>
      </c>
      <c r="E171" t="s">
        <v>197</v>
      </c>
      <c r="F171">
        <v>209</v>
      </c>
      <c r="G171" t="s">
        <v>198</v>
      </c>
      <c r="H171" t="s">
        <v>199</v>
      </c>
      <c r="I171">
        <v>839.43</v>
      </c>
      <c r="J171">
        <v>1.03</v>
      </c>
      <c r="K171">
        <v>864.61</v>
      </c>
      <c r="L171">
        <v>0.91</v>
      </c>
      <c r="M171">
        <v>763.88</v>
      </c>
      <c r="N171">
        <v>3690.9659999999999</v>
      </c>
      <c r="O171">
        <v>3.7</v>
      </c>
      <c r="P171">
        <v>9044.41</v>
      </c>
      <c r="Q171">
        <f t="shared" si="2"/>
        <v>0.40809361804694833</v>
      </c>
      <c r="R171" t="s">
        <v>153</v>
      </c>
      <c r="S171" t="s">
        <v>338</v>
      </c>
    </row>
    <row r="172" spans="1:19" ht="12.75" customHeight="1" x14ac:dyDescent="0.2">
      <c r="A172" t="s">
        <v>19</v>
      </c>
      <c r="B172" t="s">
        <v>20</v>
      </c>
      <c r="C172" t="s">
        <v>21</v>
      </c>
      <c r="D172" t="s">
        <v>90</v>
      </c>
      <c r="E172" t="s">
        <v>165</v>
      </c>
      <c r="F172">
        <v>204</v>
      </c>
      <c r="G172" t="s">
        <v>339</v>
      </c>
      <c r="H172" t="s">
        <v>163</v>
      </c>
      <c r="I172">
        <v>6.38</v>
      </c>
      <c r="J172">
        <v>385.92</v>
      </c>
      <c r="K172">
        <v>2462.17</v>
      </c>
      <c r="L172">
        <v>0</v>
      </c>
      <c r="M172">
        <v>0</v>
      </c>
      <c r="N172">
        <v>2462.17</v>
      </c>
      <c r="O172">
        <v>3.7</v>
      </c>
      <c r="P172">
        <v>9044.41</v>
      </c>
      <c r="Q172">
        <f t="shared" si="2"/>
        <v>0.27223113503257812</v>
      </c>
      <c r="R172" t="s">
        <v>153</v>
      </c>
      <c r="S172" t="s">
        <v>340</v>
      </c>
    </row>
    <row r="173" spans="1:19" ht="12.75" customHeight="1" x14ac:dyDescent="0.2">
      <c r="A173" t="s">
        <v>19</v>
      </c>
      <c r="B173" t="s">
        <v>20</v>
      </c>
      <c r="C173" t="s">
        <v>21</v>
      </c>
      <c r="D173" t="s">
        <v>90</v>
      </c>
      <c r="E173" t="s">
        <v>165</v>
      </c>
      <c r="F173">
        <v>204</v>
      </c>
      <c r="G173" t="s">
        <v>183</v>
      </c>
      <c r="H173" t="s">
        <v>100</v>
      </c>
      <c r="I173">
        <v>66.62</v>
      </c>
      <c r="J173">
        <v>1.85</v>
      </c>
      <c r="K173">
        <v>123.25</v>
      </c>
      <c r="L173">
        <v>0</v>
      </c>
      <c r="M173">
        <v>0</v>
      </c>
      <c r="N173">
        <v>123.25</v>
      </c>
      <c r="O173">
        <v>3.7</v>
      </c>
      <c r="P173">
        <v>9044.41</v>
      </c>
      <c r="Q173">
        <f t="shared" si="2"/>
        <v>1.3627201774355653E-2</v>
      </c>
      <c r="R173" t="s">
        <v>153</v>
      </c>
      <c r="S173" t="s">
        <v>341</v>
      </c>
    </row>
    <row r="174" spans="1:19" ht="12.75" customHeight="1" x14ac:dyDescent="0.2">
      <c r="A174" t="s">
        <v>19</v>
      </c>
      <c r="B174" t="s">
        <v>20</v>
      </c>
      <c r="C174" t="s">
        <v>21</v>
      </c>
      <c r="D174" t="s">
        <v>90</v>
      </c>
      <c r="E174" t="s">
        <v>157</v>
      </c>
      <c r="F174">
        <v>212</v>
      </c>
      <c r="G174" t="s">
        <v>260</v>
      </c>
      <c r="H174" t="s">
        <v>100</v>
      </c>
      <c r="I174">
        <v>32.229999999999997</v>
      </c>
      <c r="J174">
        <v>55.09</v>
      </c>
      <c r="K174">
        <v>1775.55</v>
      </c>
      <c r="L174">
        <v>0.42</v>
      </c>
      <c r="M174">
        <v>13.54</v>
      </c>
      <c r="N174">
        <v>1825.6479999999999</v>
      </c>
      <c r="O174">
        <v>3.7</v>
      </c>
      <c r="P174">
        <v>9044.41</v>
      </c>
      <c r="Q174">
        <f t="shared" si="2"/>
        <v>0.20185374170343892</v>
      </c>
      <c r="R174" t="s">
        <v>153</v>
      </c>
      <c r="S174" t="s">
        <v>342</v>
      </c>
    </row>
    <row r="175" spans="1:19" ht="12.75" customHeight="1" x14ac:dyDescent="0.2">
      <c r="A175" t="s">
        <v>19</v>
      </c>
      <c r="B175" t="s">
        <v>20</v>
      </c>
      <c r="C175" t="s">
        <v>21</v>
      </c>
      <c r="D175" t="s">
        <v>90</v>
      </c>
      <c r="E175" t="s">
        <v>197</v>
      </c>
      <c r="F175">
        <v>209</v>
      </c>
      <c r="G175" t="s">
        <v>198</v>
      </c>
      <c r="H175" t="s">
        <v>199</v>
      </c>
      <c r="I175">
        <v>233.96</v>
      </c>
      <c r="J175">
        <v>1.03</v>
      </c>
      <c r="K175">
        <v>240.98</v>
      </c>
      <c r="L175">
        <v>0.91</v>
      </c>
      <c r="M175">
        <v>212.9</v>
      </c>
      <c r="N175">
        <v>1028.71</v>
      </c>
      <c r="O175">
        <v>3.7</v>
      </c>
      <c r="P175">
        <v>9044.41</v>
      </c>
      <c r="Q175">
        <f t="shared" si="2"/>
        <v>0.11373986805109455</v>
      </c>
      <c r="R175" t="s">
        <v>153</v>
      </c>
      <c r="S175" t="s">
        <v>343</v>
      </c>
    </row>
    <row r="176" spans="1:19" ht="12.75" customHeight="1" x14ac:dyDescent="0.2">
      <c r="A176" t="s">
        <v>19</v>
      </c>
      <c r="B176" t="s">
        <v>20</v>
      </c>
      <c r="C176" t="s">
        <v>21</v>
      </c>
      <c r="D176" t="s">
        <v>90</v>
      </c>
      <c r="E176" t="s">
        <v>165</v>
      </c>
      <c r="F176">
        <v>204</v>
      </c>
      <c r="G176" t="s">
        <v>339</v>
      </c>
      <c r="H176" t="s">
        <v>163</v>
      </c>
      <c r="I176">
        <v>3.81</v>
      </c>
      <c r="J176">
        <v>385.92</v>
      </c>
      <c r="K176">
        <v>1470.36</v>
      </c>
      <c r="L176">
        <v>0</v>
      </c>
      <c r="M176">
        <v>0</v>
      </c>
      <c r="N176">
        <v>1470.36</v>
      </c>
      <c r="O176">
        <v>3.7</v>
      </c>
      <c r="P176">
        <v>9044.41</v>
      </c>
      <c r="Q176">
        <f t="shared" si="2"/>
        <v>0.16257113509891744</v>
      </c>
      <c r="R176" t="s">
        <v>153</v>
      </c>
      <c r="S176" t="s">
        <v>344</v>
      </c>
    </row>
    <row r="177" spans="1:19" ht="12.75" customHeight="1" x14ac:dyDescent="0.2">
      <c r="A177" t="s">
        <v>19</v>
      </c>
      <c r="B177" t="s">
        <v>20</v>
      </c>
      <c r="C177" t="s">
        <v>21</v>
      </c>
      <c r="D177" t="s">
        <v>90</v>
      </c>
      <c r="E177" t="s">
        <v>165</v>
      </c>
      <c r="F177">
        <v>204</v>
      </c>
      <c r="G177" t="s">
        <v>183</v>
      </c>
      <c r="H177" t="s">
        <v>100</v>
      </c>
      <c r="I177">
        <v>32.229999999999997</v>
      </c>
      <c r="J177">
        <v>1.85</v>
      </c>
      <c r="K177">
        <v>59.63</v>
      </c>
      <c r="L177">
        <v>0</v>
      </c>
      <c r="M177">
        <v>0</v>
      </c>
      <c r="N177">
        <v>59.63</v>
      </c>
      <c r="O177">
        <v>3.7</v>
      </c>
      <c r="P177">
        <v>9044.41</v>
      </c>
      <c r="Q177">
        <f t="shared" si="2"/>
        <v>6.5930226515604666E-3</v>
      </c>
      <c r="R177" t="s">
        <v>153</v>
      </c>
      <c r="S177" t="s">
        <v>345</v>
      </c>
    </row>
    <row r="178" spans="1:19" ht="12.75" customHeight="1" x14ac:dyDescent="0.2">
      <c r="A178" t="s">
        <v>19</v>
      </c>
      <c r="B178" t="s">
        <v>20</v>
      </c>
      <c r="C178" t="s">
        <v>21</v>
      </c>
      <c r="D178" t="s">
        <v>90</v>
      </c>
      <c r="E178" t="s">
        <v>157</v>
      </c>
      <c r="F178">
        <v>212</v>
      </c>
      <c r="G178" t="s">
        <v>260</v>
      </c>
      <c r="H178" t="s">
        <v>100</v>
      </c>
      <c r="I178">
        <v>73.260000000000005</v>
      </c>
      <c r="J178">
        <v>55.09</v>
      </c>
      <c r="K178">
        <v>4035.89</v>
      </c>
      <c r="L178">
        <v>0.42</v>
      </c>
      <c r="M178">
        <v>30.77</v>
      </c>
      <c r="N178">
        <v>4149.7389999999996</v>
      </c>
      <c r="O178">
        <v>3.7</v>
      </c>
      <c r="P178">
        <v>9044.41</v>
      </c>
      <c r="Q178">
        <f t="shared" si="2"/>
        <v>0.45881809869300483</v>
      </c>
      <c r="R178" t="s">
        <v>153</v>
      </c>
      <c r="S178" t="s">
        <v>346</v>
      </c>
    </row>
    <row r="179" spans="1:19" ht="12.75" customHeight="1" x14ac:dyDescent="0.2">
      <c r="A179" t="s">
        <v>19</v>
      </c>
      <c r="B179" t="s">
        <v>20</v>
      </c>
      <c r="C179" t="s">
        <v>21</v>
      </c>
      <c r="D179" t="s">
        <v>90</v>
      </c>
      <c r="E179" t="s">
        <v>197</v>
      </c>
      <c r="F179">
        <v>209</v>
      </c>
      <c r="G179" t="s">
        <v>198</v>
      </c>
      <c r="H179" t="s">
        <v>199</v>
      </c>
      <c r="I179">
        <v>372.03</v>
      </c>
      <c r="J179">
        <v>1.03</v>
      </c>
      <c r="K179">
        <v>383.19</v>
      </c>
      <c r="L179">
        <v>0.91</v>
      </c>
      <c r="M179">
        <v>338.55</v>
      </c>
      <c r="N179">
        <v>1635.825</v>
      </c>
      <c r="O179">
        <v>3.7</v>
      </c>
      <c r="P179">
        <v>9044.41</v>
      </c>
      <c r="Q179">
        <f t="shared" si="2"/>
        <v>0.18086586079136174</v>
      </c>
      <c r="R179" t="s">
        <v>153</v>
      </c>
      <c r="S179" t="s">
        <v>347</v>
      </c>
    </row>
    <row r="180" spans="1:19" ht="12.75" customHeight="1" x14ac:dyDescent="0.2">
      <c r="A180" t="s">
        <v>19</v>
      </c>
      <c r="B180" t="s">
        <v>20</v>
      </c>
      <c r="C180" t="s">
        <v>21</v>
      </c>
      <c r="D180" t="s">
        <v>90</v>
      </c>
      <c r="E180" t="s">
        <v>165</v>
      </c>
      <c r="F180">
        <v>204</v>
      </c>
      <c r="G180" t="s">
        <v>339</v>
      </c>
      <c r="H180" t="s">
        <v>163</v>
      </c>
      <c r="I180">
        <v>5.82</v>
      </c>
      <c r="J180">
        <v>385.92</v>
      </c>
      <c r="K180">
        <v>2246.0500000000002</v>
      </c>
      <c r="L180">
        <v>0</v>
      </c>
      <c r="M180">
        <v>0</v>
      </c>
      <c r="N180">
        <v>2246.0500000000002</v>
      </c>
      <c r="O180">
        <v>3.7</v>
      </c>
      <c r="P180">
        <v>9044.41</v>
      </c>
      <c r="Q180">
        <f t="shared" si="2"/>
        <v>0.24833571233502244</v>
      </c>
      <c r="R180" t="s">
        <v>153</v>
      </c>
      <c r="S180" t="s">
        <v>348</v>
      </c>
    </row>
    <row r="181" spans="1:19" ht="12.75" customHeight="1" x14ac:dyDescent="0.2">
      <c r="A181" t="s">
        <v>19</v>
      </c>
      <c r="B181" t="s">
        <v>20</v>
      </c>
      <c r="C181" t="s">
        <v>21</v>
      </c>
      <c r="D181" t="s">
        <v>90</v>
      </c>
      <c r="E181" t="s">
        <v>165</v>
      </c>
      <c r="F181">
        <v>204</v>
      </c>
      <c r="G181" t="s">
        <v>183</v>
      </c>
      <c r="H181" t="s">
        <v>100</v>
      </c>
      <c r="I181">
        <v>73.260000000000005</v>
      </c>
      <c r="J181">
        <v>1.85</v>
      </c>
      <c r="K181">
        <v>135.53</v>
      </c>
      <c r="L181">
        <v>0</v>
      </c>
      <c r="M181">
        <v>0</v>
      </c>
      <c r="N181">
        <v>135.53</v>
      </c>
      <c r="O181">
        <v>3.7</v>
      </c>
      <c r="P181">
        <v>9044.41</v>
      </c>
      <c r="Q181">
        <f t="shared" si="2"/>
        <v>1.4984946502867517E-2</v>
      </c>
      <c r="R181" t="s">
        <v>153</v>
      </c>
      <c r="S181" t="s">
        <v>349</v>
      </c>
    </row>
    <row r="182" spans="1:19" ht="12.75" customHeight="1" x14ac:dyDescent="0.2">
      <c r="A182" t="s">
        <v>19</v>
      </c>
      <c r="B182" t="s">
        <v>20</v>
      </c>
      <c r="C182" t="s">
        <v>21</v>
      </c>
      <c r="D182" t="s">
        <v>90</v>
      </c>
      <c r="E182" t="s">
        <v>157</v>
      </c>
      <c r="F182">
        <v>212</v>
      </c>
      <c r="G182" t="s">
        <v>260</v>
      </c>
      <c r="H182" t="s">
        <v>100</v>
      </c>
      <c r="I182">
        <v>19.84</v>
      </c>
      <c r="J182">
        <v>55.09</v>
      </c>
      <c r="K182">
        <v>1092.99</v>
      </c>
      <c r="L182">
        <v>0.42</v>
      </c>
      <c r="M182">
        <v>8.33</v>
      </c>
      <c r="N182">
        <v>1123.8109999999999</v>
      </c>
      <c r="O182">
        <v>3.7</v>
      </c>
      <c r="P182">
        <v>9044.41</v>
      </c>
      <c r="Q182">
        <f t="shared" si="2"/>
        <v>0.12425476067537848</v>
      </c>
      <c r="R182" t="s">
        <v>153</v>
      </c>
      <c r="S182" t="s">
        <v>350</v>
      </c>
    </row>
    <row r="183" spans="1:19" ht="12.75" customHeight="1" x14ac:dyDescent="0.2">
      <c r="A183" t="s">
        <v>19</v>
      </c>
      <c r="B183" t="s">
        <v>20</v>
      </c>
      <c r="C183" t="s">
        <v>21</v>
      </c>
      <c r="D183" t="s">
        <v>90</v>
      </c>
      <c r="E183" t="s">
        <v>197</v>
      </c>
      <c r="F183">
        <v>209</v>
      </c>
      <c r="G183" t="s">
        <v>198</v>
      </c>
      <c r="H183" t="s">
        <v>199</v>
      </c>
      <c r="I183">
        <v>164.38</v>
      </c>
      <c r="J183">
        <v>1.03</v>
      </c>
      <c r="K183">
        <v>169.31</v>
      </c>
      <c r="L183">
        <v>0.91</v>
      </c>
      <c r="M183">
        <v>149.59</v>
      </c>
      <c r="N183">
        <v>722.79300000000012</v>
      </c>
      <c r="O183">
        <v>3.7</v>
      </c>
      <c r="P183">
        <v>9044.41</v>
      </c>
      <c r="Q183">
        <f t="shared" si="2"/>
        <v>7.9915992309061629E-2</v>
      </c>
      <c r="R183" t="s">
        <v>153</v>
      </c>
      <c r="S183" t="s">
        <v>351</v>
      </c>
    </row>
    <row r="184" spans="1:19" ht="12.75" customHeight="1" x14ac:dyDescent="0.2">
      <c r="A184" t="s">
        <v>19</v>
      </c>
      <c r="B184" t="s">
        <v>20</v>
      </c>
      <c r="C184" t="s">
        <v>21</v>
      </c>
      <c r="D184" t="s">
        <v>90</v>
      </c>
      <c r="E184" t="s">
        <v>165</v>
      </c>
      <c r="F184">
        <v>204</v>
      </c>
      <c r="G184" t="s">
        <v>339</v>
      </c>
      <c r="H184" t="s">
        <v>163</v>
      </c>
      <c r="I184">
        <v>3.45</v>
      </c>
      <c r="J184">
        <v>385.92</v>
      </c>
      <c r="K184">
        <v>1331.42</v>
      </c>
      <c r="L184">
        <v>0</v>
      </c>
      <c r="M184">
        <v>0</v>
      </c>
      <c r="N184">
        <v>1331.42</v>
      </c>
      <c r="O184">
        <v>3.7</v>
      </c>
      <c r="P184">
        <v>9044.41</v>
      </c>
      <c r="Q184">
        <f t="shared" si="2"/>
        <v>0.14720916013316512</v>
      </c>
      <c r="R184" t="s">
        <v>153</v>
      </c>
      <c r="S184" t="s">
        <v>352</v>
      </c>
    </row>
    <row r="185" spans="1:19" ht="12.75" customHeight="1" x14ac:dyDescent="0.2">
      <c r="A185" t="s">
        <v>19</v>
      </c>
      <c r="B185" t="s">
        <v>20</v>
      </c>
      <c r="C185" t="s">
        <v>21</v>
      </c>
      <c r="D185" t="s">
        <v>90</v>
      </c>
      <c r="E185" t="s">
        <v>165</v>
      </c>
      <c r="F185">
        <v>204</v>
      </c>
      <c r="G185" t="s">
        <v>183</v>
      </c>
      <c r="H185" t="s">
        <v>100</v>
      </c>
      <c r="I185">
        <v>19.84</v>
      </c>
      <c r="J185">
        <v>1.85</v>
      </c>
      <c r="K185">
        <v>36.700000000000003</v>
      </c>
      <c r="L185">
        <v>0</v>
      </c>
      <c r="M185">
        <v>0</v>
      </c>
      <c r="N185">
        <v>36.700000000000003</v>
      </c>
      <c r="O185">
        <v>3.7</v>
      </c>
      <c r="P185">
        <v>9044.41</v>
      </c>
      <c r="Q185">
        <f t="shared" si="2"/>
        <v>4.0577550111063083E-3</v>
      </c>
      <c r="R185" t="s">
        <v>153</v>
      </c>
      <c r="S185" t="s">
        <v>353</v>
      </c>
    </row>
    <row r="186" spans="1:19" ht="12.75" customHeight="1" x14ac:dyDescent="0.2">
      <c r="A186" t="s">
        <v>19</v>
      </c>
      <c r="B186" t="s">
        <v>20</v>
      </c>
      <c r="C186" t="s">
        <v>21</v>
      </c>
      <c r="D186" t="s">
        <v>90</v>
      </c>
      <c r="E186" t="s">
        <v>157</v>
      </c>
      <c r="F186">
        <v>212</v>
      </c>
      <c r="G186" t="s">
        <v>260</v>
      </c>
      <c r="H186" t="s">
        <v>100</v>
      </c>
      <c r="I186">
        <v>28.43</v>
      </c>
      <c r="J186">
        <v>55.09</v>
      </c>
      <c r="K186">
        <v>1566.21</v>
      </c>
      <c r="L186">
        <v>0.42</v>
      </c>
      <c r="M186">
        <v>11.94</v>
      </c>
      <c r="N186">
        <v>1610.3879999999999</v>
      </c>
      <c r="O186">
        <v>3.7</v>
      </c>
      <c r="P186">
        <v>9044.41</v>
      </c>
      <c r="Q186">
        <f t="shared" si="2"/>
        <v>0.17805340536309167</v>
      </c>
      <c r="R186" t="s">
        <v>153</v>
      </c>
      <c r="S186" t="s">
        <v>354</v>
      </c>
    </row>
    <row r="187" spans="1:19" ht="12.75" customHeight="1" x14ac:dyDescent="0.2">
      <c r="A187" t="s">
        <v>19</v>
      </c>
      <c r="B187" t="s">
        <v>20</v>
      </c>
      <c r="C187" t="s">
        <v>21</v>
      </c>
      <c r="D187" t="s">
        <v>90</v>
      </c>
      <c r="E187" t="s">
        <v>197</v>
      </c>
      <c r="F187">
        <v>209</v>
      </c>
      <c r="G187" t="s">
        <v>198</v>
      </c>
      <c r="H187" t="s">
        <v>199</v>
      </c>
      <c r="I187">
        <v>162.53</v>
      </c>
      <c r="J187">
        <v>1.03</v>
      </c>
      <c r="K187">
        <v>167.41</v>
      </c>
      <c r="L187">
        <v>0.91</v>
      </c>
      <c r="M187">
        <v>147.9</v>
      </c>
      <c r="N187">
        <v>714.64</v>
      </c>
      <c r="O187">
        <v>3.7</v>
      </c>
      <c r="P187">
        <v>9044.41</v>
      </c>
      <c r="Q187">
        <f t="shared" si="2"/>
        <v>7.9014551529618851E-2</v>
      </c>
      <c r="R187" t="s">
        <v>153</v>
      </c>
      <c r="S187" t="s">
        <v>355</v>
      </c>
    </row>
    <row r="188" spans="1:19" ht="12.75" customHeight="1" x14ac:dyDescent="0.2">
      <c r="A188" t="s">
        <v>19</v>
      </c>
      <c r="B188" t="s">
        <v>20</v>
      </c>
      <c r="C188" t="s">
        <v>21</v>
      </c>
      <c r="D188" t="s">
        <v>90</v>
      </c>
      <c r="E188" t="s">
        <v>165</v>
      </c>
      <c r="F188">
        <v>204</v>
      </c>
      <c r="G188" t="s">
        <v>356</v>
      </c>
      <c r="H188" t="s">
        <v>70</v>
      </c>
      <c r="I188">
        <v>33</v>
      </c>
      <c r="J188">
        <v>3</v>
      </c>
      <c r="K188">
        <v>99</v>
      </c>
      <c r="L188">
        <v>0</v>
      </c>
      <c r="M188">
        <v>0</v>
      </c>
      <c r="N188">
        <v>99</v>
      </c>
      <c r="O188">
        <v>3.7</v>
      </c>
      <c r="P188">
        <v>9044.41</v>
      </c>
      <c r="Q188">
        <f t="shared" si="2"/>
        <v>1.0945987632139631E-2</v>
      </c>
      <c r="R188" t="s">
        <v>153</v>
      </c>
      <c r="S188" t="s">
        <v>357</v>
      </c>
    </row>
    <row r="189" spans="1:19" ht="12.75" customHeight="1" x14ac:dyDescent="0.2">
      <c r="A189" t="s">
        <v>19</v>
      </c>
      <c r="B189" t="s">
        <v>20</v>
      </c>
      <c r="C189" t="s">
        <v>21</v>
      </c>
      <c r="D189" t="s">
        <v>90</v>
      </c>
      <c r="E189" t="s">
        <v>165</v>
      </c>
      <c r="F189">
        <v>204</v>
      </c>
      <c r="G189" t="s">
        <v>339</v>
      </c>
      <c r="H189" t="s">
        <v>163</v>
      </c>
      <c r="I189">
        <v>3.32</v>
      </c>
      <c r="J189">
        <v>385.92</v>
      </c>
      <c r="K189">
        <v>1281.25</v>
      </c>
      <c r="L189">
        <v>0</v>
      </c>
      <c r="M189">
        <v>0</v>
      </c>
      <c r="N189">
        <v>1281.25</v>
      </c>
      <c r="O189">
        <v>3.7</v>
      </c>
      <c r="P189">
        <v>9044.41</v>
      </c>
      <c r="Q189">
        <f t="shared" si="2"/>
        <v>0.141662087410898</v>
      </c>
      <c r="R189" t="s">
        <v>153</v>
      </c>
      <c r="S189" t="s">
        <v>358</v>
      </c>
    </row>
    <row r="190" spans="1:19" ht="12.75" customHeight="1" x14ac:dyDescent="0.2">
      <c r="A190" t="s">
        <v>19</v>
      </c>
      <c r="B190" t="s">
        <v>20</v>
      </c>
      <c r="C190" t="s">
        <v>21</v>
      </c>
      <c r="D190" t="s">
        <v>90</v>
      </c>
      <c r="E190" t="s">
        <v>165</v>
      </c>
      <c r="F190">
        <v>204</v>
      </c>
      <c r="G190" t="s">
        <v>183</v>
      </c>
      <c r="H190" t="s">
        <v>100</v>
      </c>
      <c r="I190">
        <v>28.43</v>
      </c>
      <c r="J190">
        <v>1.85</v>
      </c>
      <c r="K190">
        <v>52.6</v>
      </c>
      <c r="L190">
        <v>0</v>
      </c>
      <c r="M190">
        <v>0</v>
      </c>
      <c r="N190">
        <v>52.6</v>
      </c>
      <c r="O190">
        <v>3.7</v>
      </c>
      <c r="P190">
        <v>9044.41</v>
      </c>
      <c r="Q190">
        <f t="shared" si="2"/>
        <v>5.8157469641469152E-3</v>
      </c>
      <c r="R190" t="s">
        <v>153</v>
      </c>
      <c r="S190" t="s">
        <v>359</v>
      </c>
    </row>
    <row r="191" spans="1:19" ht="12.75" customHeight="1" x14ac:dyDescent="0.2">
      <c r="A191" t="s">
        <v>19</v>
      </c>
      <c r="B191" t="s">
        <v>20</v>
      </c>
      <c r="C191" t="s">
        <v>21</v>
      </c>
      <c r="D191" t="s">
        <v>90</v>
      </c>
      <c r="E191" t="s">
        <v>157</v>
      </c>
      <c r="F191">
        <v>212</v>
      </c>
      <c r="G191" t="s">
        <v>260</v>
      </c>
      <c r="H191" t="s">
        <v>100</v>
      </c>
      <c r="I191">
        <v>4.45</v>
      </c>
      <c r="J191">
        <v>55.09</v>
      </c>
      <c r="K191">
        <v>245.15</v>
      </c>
      <c r="L191">
        <v>0.42</v>
      </c>
      <c r="M191">
        <v>1.87</v>
      </c>
      <c r="N191">
        <v>252.06899999999999</v>
      </c>
      <c r="O191">
        <v>3.7</v>
      </c>
      <c r="P191">
        <v>9044.41</v>
      </c>
      <c r="Q191">
        <f t="shared" si="2"/>
        <v>2.7870142994402065E-2</v>
      </c>
      <c r="R191" t="s">
        <v>153</v>
      </c>
      <c r="S191" t="s">
        <v>360</v>
      </c>
    </row>
    <row r="192" spans="1:19" ht="12.75" customHeight="1" x14ac:dyDescent="0.2">
      <c r="A192" t="s">
        <v>19</v>
      </c>
      <c r="B192" t="s">
        <v>20</v>
      </c>
      <c r="C192" t="s">
        <v>21</v>
      </c>
      <c r="D192" t="s">
        <v>90</v>
      </c>
      <c r="E192" t="s">
        <v>197</v>
      </c>
      <c r="F192">
        <v>209</v>
      </c>
      <c r="G192" t="s">
        <v>198</v>
      </c>
      <c r="H192" t="s">
        <v>199</v>
      </c>
      <c r="I192">
        <v>68.760000000000005</v>
      </c>
      <c r="J192">
        <v>1.03</v>
      </c>
      <c r="K192">
        <v>70.819999999999993</v>
      </c>
      <c r="L192">
        <v>0.91</v>
      </c>
      <c r="M192">
        <v>62.57</v>
      </c>
      <c r="N192">
        <v>302.32900000000001</v>
      </c>
      <c r="O192">
        <v>3.7</v>
      </c>
      <c r="P192">
        <v>9044.41</v>
      </c>
      <c r="Q192">
        <f t="shared" si="2"/>
        <v>3.3427166614516592E-2</v>
      </c>
      <c r="R192" t="s">
        <v>153</v>
      </c>
      <c r="S192" t="s">
        <v>361</v>
      </c>
    </row>
    <row r="193" spans="1:19" ht="12.75" customHeight="1" x14ac:dyDescent="0.2">
      <c r="A193" t="s">
        <v>19</v>
      </c>
      <c r="B193" t="s">
        <v>20</v>
      </c>
      <c r="C193" t="s">
        <v>21</v>
      </c>
      <c r="D193" t="s">
        <v>90</v>
      </c>
      <c r="E193" t="s">
        <v>165</v>
      </c>
      <c r="F193">
        <v>204</v>
      </c>
      <c r="G193" t="s">
        <v>339</v>
      </c>
      <c r="H193" t="s">
        <v>163</v>
      </c>
      <c r="I193">
        <v>4.5199999999999996</v>
      </c>
      <c r="J193">
        <v>385.92</v>
      </c>
      <c r="K193">
        <v>1744.36</v>
      </c>
      <c r="L193">
        <v>0</v>
      </c>
      <c r="M193">
        <v>0</v>
      </c>
      <c r="N193">
        <v>1744.36</v>
      </c>
      <c r="O193">
        <v>3.7</v>
      </c>
      <c r="P193">
        <v>9044.41</v>
      </c>
      <c r="Q193">
        <f t="shared" si="2"/>
        <v>0.19286609076766753</v>
      </c>
      <c r="R193" t="s">
        <v>153</v>
      </c>
      <c r="S193" t="s">
        <v>362</v>
      </c>
    </row>
    <row r="194" spans="1:19" ht="12.75" customHeight="1" x14ac:dyDescent="0.2">
      <c r="A194" t="s">
        <v>19</v>
      </c>
      <c r="B194" t="s">
        <v>20</v>
      </c>
      <c r="C194" t="s">
        <v>21</v>
      </c>
      <c r="D194" t="s">
        <v>90</v>
      </c>
      <c r="E194" t="s">
        <v>165</v>
      </c>
      <c r="F194">
        <v>204</v>
      </c>
      <c r="G194" t="s">
        <v>183</v>
      </c>
      <c r="H194" t="s">
        <v>100</v>
      </c>
      <c r="I194">
        <v>1.44</v>
      </c>
      <c r="J194">
        <v>1.85</v>
      </c>
      <c r="K194">
        <v>2.66</v>
      </c>
      <c r="L194">
        <v>0</v>
      </c>
      <c r="M194">
        <v>0</v>
      </c>
      <c r="N194">
        <v>2.66</v>
      </c>
      <c r="O194">
        <v>3.7</v>
      </c>
      <c r="P194">
        <v>9044.41</v>
      </c>
      <c r="Q194">
        <f t="shared" si="2"/>
        <v>2.9410431415647899E-4</v>
      </c>
      <c r="R194" t="s">
        <v>153</v>
      </c>
      <c r="S194" t="s">
        <v>363</v>
      </c>
    </row>
    <row r="195" spans="1:19" ht="12.75" customHeight="1" x14ac:dyDescent="0.2">
      <c r="A195" t="s">
        <v>19</v>
      </c>
      <c r="B195" t="s">
        <v>20</v>
      </c>
      <c r="C195" t="s">
        <v>21</v>
      </c>
      <c r="D195" t="s">
        <v>90</v>
      </c>
      <c r="E195" t="s">
        <v>157</v>
      </c>
      <c r="F195">
        <v>212</v>
      </c>
      <c r="G195" t="s">
        <v>260</v>
      </c>
      <c r="H195" t="s">
        <v>100</v>
      </c>
      <c r="I195">
        <v>2.52</v>
      </c>
      <c r="J195">
        <v>55.09</v>
      </c>
      <c r="K195">
        <v>138.83000000000001</v>
      </c>
      <c r="L195">
        <v>0.42</v>
      </c>
      <c r="M195">
        <v>1.06</v>
      </c>
      <c r="N195">
        <v>142.75200000000001</v>
      </c>
      <c r="O195">
        <v>3.7</v>
      </c>
      <c r="P195">
        <v>9044.41</v>
      </c>
      <c r="Q195">
        <f t="shared" si="2"/>
        <v>1.5783450772355524E-2</v>
      </c>
      <c r="R195" t="s">
        <v>153</v>
      </c>
      <c r="S195" t="s">
        <v>364</v>
      </c>
    </row>
    <row r="196" spans="1:19" ht="12.75" customHeight="1" x14ac:dyDescent="0.2">
      <c r="A196" t="s">
        <v>19</v>
      </c>
      <c r="B196" t="s">
        <v>20</v>
      </c>
      <c r="C196" t="s">
        <v>21</v>
      </c>
      <c r="D196" t="s">
        <v>90</v>
      </c>
      <c r="E196" t="s">
        <v>197</v>
      </c>
      <c r="F196">
        <v>209</v>
      </c>
      <c r="G196" t="s">
        <v>198</v>
      </c>
      <c r="H196" t="s">
        <v>199</v>
      </c>
      <c r="I196">
        <v>55.96</v>
      </c>
      <c r="J196">
        <v>1.03</v>
      </c>
      <c r="K196">
        <v>57.64</v>
      </c>
      <c r="L196">
        <v>0.91</v>
      </c>
      <c r="M196">
        <v>50.92</v>
      </c>
      <c r="N196">
        <v>246.04400000000001</v>
      </c>
      <c r="O196">
        <v>3.7</v>
      </c>
      <c r="P196">
        <v>9044.41</v>
      </c>
      <c r="Q196">
        <f t="shared" ref="Q196:Q259" si="3">N196/P196</f>
        <v>2.7203985666284479E-2</v>
      </c>
      <c r="R196" t="s">
        <v>153</v>
      </c>
      <c r="S196" t="s">
        <v>365</v>
      </c>
    </row>
    <row r="197" spans="1:19" ht="12.75" customHeight="1" x14ac:dyDescent="0.2">
      <c r="A197" t="s">
        <v>19</v>
      </c>
      <c r="B197" t="s">
        <v>20</v>
      </c>
      <c r="C197" t="s">
        <v>21</v>
      </c>
      <c r="D197" t="s">
        <v>90</v>
      </c>
      <c r="E197" t="s">
        <v>34</v>
      </c>
      <c r="G197" t="s">
        <v>366</v>
      </c>
      <c r="H197" t="s">
        <v>100</v>
      </c>
      <c r="I197">
        <v>2.52</v>
      </c>
      <c r="J197">
        <v>280</v>
      </c>
      <c r="K197">
        <v>705.6</v>
      </c>
      <c r="L197">
        <v>0</v>
      </c>
      <c r="M197">
        <v>0</v>
      </c>
      <c r="N197">
        <v>705.6</v>
      </c>
      <c r="O197">
        <v>3.7</v>
      </c>
      <c r="P197">
        <v>9044.41</v>
      </c>
      <c r="Q197">
        <f t="shared" si="3"/>
        <v>7.8015039123613378E-2</v>
      </c>
      <c r="R197" t="s">
        <v>153</v>
      </c>
      <c r="S197" t="s">
        <v>367</v>
      </c>
    </row>
    <row r="198" spans="1:19" ht="12.75" customHeight="1" x14ac:dyDescent="0.2">
      <c r="A198" t="s">
        <v>19</v>
      </c>
      <c r="B198" t="s">
        <v>20</v>
      </c>
      <c r="C198" t="s">
        <v>21</v>
      </c>
      <c r="D198" t="s">
        <v>90</v>
      </c>
      <c r="E198" t="s">
        <v>165</v>
      </c>
      <c r="F198">
        <v>204</v>
      </c>
      <c r="G198" t="s">
        <v>339</v>
      </c>
      <c r="H198" t="s">
        <v>163</v>
      </c>
      <c r="I198">
        <v>0.31</v>
      </c>
      <c r="J198">
        <v>385.94</v>
      </c>
      <c r="K198">
        <v>119.64</v>
      </c>
      <c r="L198">
        <v>0</v>
      </c>
      <c r="M198">
        <v>0</v>
      </c>
      <c r="N198">
        <v>119.64</v>
      </c>
      <c r="O198">
        <v>3.7</v>
      </c>
      <c r="P198">
        <v>9044.41</v>
      </c>
      <c r="Q198">
        <f t="shared" si="3"/>
        <v>1.3228060205143288E-2</v>
      </c>
      <c r="R198" t="s">
        <v>153</v>
      </c>
      <c r="S198" t="s">
        <v>368</v>
      </c>
    </row>
    <row r="199" spans="1:19" ht="12.75" customHeight="1" x14ac:dyDescent="0.2">
      <c r="A199" t="s">
        <v>19</v>
      </c>
      <c r="B199" t="s">
        <v>20</v>
      </c>
      <c r="C199" t="s">
        <v>21</v>
      </c>
      <c r="D199" t="s">
        <v>90</v>
      </c>
      <c r="E199" t="s">
        <v>165</v>
      </c>
      <c r="F199">
        <v>204</v>
      </c>
      <c r="G199" t="s">
        <v>183</v>
      </c>
      <c r="H199" t="s">
        <v>100</v>
      </c>
      <c r="I199">
        <v>2.52</v>
      </c>
      <c r="J199">
        <v>1.85</v>
      </c>
      <c r="K199">
        <v>4.66</v>
      </c>
      <c r="L199">
        <v>0</v>
      </c>
      <c r="M199">
        <v>0</v>
      </c>
      <c r="N199">
        <v>4.66</v>
      </c>
      <c r="O199">
        <v>3.7</v>
      </c>
      <c r="P199">
        <v>9044.41</v>
      </c>
      <c r="Q199">
        <f t="shared" si="3"/>
        <v>5.152353774320271E-4</v>
      </c>
      <c r="R199" t="s">
        <v>153</v>
      </c>
      <c r="S199" t="s">
        <v>369</v>
      </c>
    </row>
    <row r="200" spans="1:19" ht="12.75" customHeight="1" x14ac:dyDescent="0.2">
      <c r="A200" t="s">
        <v>19</v>
      </c>
      <c r="B200" t="s">
        <v>20</v>
      </c>
      <c r="C200" t="s">
        <v>21</v>
      </c>
      <c r="D200" t="s">
        <v>90</v>
      </c>
      <c r="E200" t="s">
        <v>165</v>
      </c>
      <c r="F200">
        <v>204</v>
      </c>
      <c r="G200" t="s">
        <v>370</v>
      </c>
      <c r="H200" t="s">
        <v>163</v>
      </c>
      <c r="I200">
        <v>4.3600000000000003</v>
      </c>
      <c r="J200">
        <v>411.61</v>
      </c>
      <c r="K200">
        <v>1794.62</v>
      </c>
      <c r="L200">
        <v>0</v>
      </c>
      <c r="M200">
        <v>0</v>
      </c>
      <c r="N200">
        <v>1794.62</v>
      </c>
      <c r="O200">
        <v>3.7</v>
      </c>
      <c r="P200">
        <v>9044.41</v>
      </c>
      <c r="Q200">
        <f t="shared" si="3"/>
        <v>0.19842311438778207</v>
      </c>
      <c r="R200" t="s">
        <v>153</v>
      </c>
      <c r="S200" t="s">
        <v>371</v>
      </c>
    </row>
    <row r="201" spans="1:19" ht="12.75" customHeight="1" x14ac:dyDescent="0.2">
      <c r="A201" t="s">
        <v>19</v>
      </c>
      <c r="B201" t="s">
        <v>20</v>
      </c>
      <c r="C201" t="s">
        <v>21</v>
      </c>
      <c r="D201" t="s">
        <v>90</v>
      </c>
      <c r="E201" t="s">
        <v>157</v>
      </c>
      <c r="F201">
        <v>212</v>
      </c>
      <c r="G201" t="s">
        <v>260</v>
      </c>
      <c r="H201" t="s">
        <v>100</v>
      </c>
      <c r="I201">
        <v>21.8</v>
      </c>
      <c r="J201">
        <v>55.09</v>
      </c>
      <c r="K201">
        <v>1200.96</v>
      </c>
      <c r="L201">
        <v>0.42</v>
      </c>
      <c r="M201">
        <v>9.16</v>
      </c>
      <c r="N201">
        <v>1234.8520000000001</v>
      </c>
      <c r="O201">
        <v>3.7</v>
      </c>
      <c r="P201">
        <v>9044.41</v>
      </c>
      <c r="Q201">
        <f t="shared" si="3"/>
        <v>0.13653206787396857</v>
      </c>
      <c r="R201" t="s">
        <v>153</v>
      </c>
      <c r="S201" t="s">
        <v>372</v>
      </c>
    </row>
    <row r="202" spans="1:19" ht="12.75" customHeight="1" x14ac:dyDescent="0.2">
      <c r="A202" t="s">
        <v>19</v>
      </c>
      <c r="B202" t="s">
        <v>20</v>
      </c>
      <c r="C202" t="s">
        <v>21</v>
      </c>
      <c r="D202" t="s">
        <v>90</v>
      </c>
      <c r="E202" t="s">
        <v>197</v>
      </c>
      <c r="F202">
        <v>209</v>
      </c>
      <c r="G202" t="s">
        <v>373</v>
      </c>
      <c r="H202" t="s">
        <v>199</v>
      </c>
      <c r="I202">
        <v>174.4</v>
      </c>
      <c r="J202">
        <v>1.03</v>
      </c>
      <c r="K202">
        <v>179.63</v>
      </c>
      <c r="L202">
        <v>0.91</v>
      </c>
      <c r="M202">
        <v>158.69999999999999</v>
      </c>
      <c r="N202">
        <v>766.81999999999994</v>
      </c>
      <c r="O202">
        <v>3.7</v>
      </c>
      <c r="P202">
        <v>9044.41</v>
      </c>
      <c r="Q202">
        <f t="shared" si="3"/>
        <v>8.4783860970477895E-2</v>
      </c>
      <c r="R202" t="s">
        <v>153</v>
      </c>
      <c r="S202" t="s">
        <v>374</v>
      </c>
    </row>
    <row r="203" spans="1:19" ht="12.75" customHeight="1" x14ac:dyDescent="0.2">
      <c r="A203" t="s">
        <v>19</v>
      </c>
      <c r="B203" t="s">
        <v>20</v>
      </c>
      <c r="C203" t="s">
        <v>21</v>
      </c>
      <c r="D203" t="s">
        <v>90</v>
      </c>
      <c r="E203" t="s">
        <v>165</v>
      </c>
      <c r="F203">
        <v>204</v>
      </c>
      <c r="G203" t="s">
        <v>375</v>
      </c>
      <c r="H203" t="s">
        <v>100</v>
      </c>
      <c r="I203">
        <v>4.3600000000000003</v>
      </c>
      <c r="J203">
        <v>1.85</v>
      </c>
      <c r="K203">
        <v>8.07</v>
      </c>
      <c r="L203">
        <v>0</v>
      </c>
      <c r="M203">
        <v>0</v>
      </c>
      <c r="N203">
        <v>8.07</v>
      </c>
      <c r="O203">
        <v>3.7</v>
      </c>
      <c r="P203">
        <v>9044.41</v>
      </c>
      <c r="Q203">
        <f t="shared" si="3"/>
        <v>8.9226384031683664E-4</v>
      </c>
      <c r="R203" t="s">
        <v>153</v>
      </c>
      <c r="S203" t="s">
        <v>376</v>
      </c>
    </row>
    <row r="204" spans="1:19" ht="12.75" customHeight="1" x14ac:dyDescent="0.2">
      <c r="A204" t="s">
        <v>19</v>
      </c>
      <c r="B204" t="s">
        <v>20</v>
      </c>
      <c r="C204" t="s">
        <v>21</v>
      </c>
      <c r="D204" t="s">
        <v>22</v>
      </c>
      <c r="E204" t="s">
        <v>377</v>
      </c>
      <c r="F204">
        <v>104</v>
      </c>
      <c r="G204" t="s">
        <v>378</v>
      </c>
      <c r="H204" t="s">
        <v>25</v>
      </c>
      <c r="I204">
        <v>1</v>
      </c>
      <c r="J204">
        <v>15000</v>
      </c>
      <c r="K204">
        <v>15000</v>
      </c>
      <c r="L204">
        <v>0</v>
      </c>
      <c r="M204">
        <v>0</v>
      </c>
      <c r="N204">
        <v>15000</v>
      </c>
      <c r="O204">
        <v>3.7</v>
      </c>
      <c r="P204">
        <v>9044.41</v>
      </c>
      <c r="Q204">
        <f t="shared" si="3"/>
        <v>1.6584829745666108</v>
      </c>
      <c r="R204" t="s">
        <v>153</v>
      </c>
      <c r="S204" t="s">
        <v>379</v>
      </c>
    </row>
    <row r="205" spans="1:19" ht="12.75" customHeight="1" x14ac:dyDescent="0.2">
      <c r="A205" t="s">
        <v>19</v>
      </c>
      <c r="B205" t="s">
        <v>20</v>
      </c>
      <c r="C205" t="s">
        <v>21</v>
      </c>
      <c r="D205" t="s">
        <v>146</v>
      </c>
      <c r="E205" t="s">
        <v>34</v>
      </c>
      <c r="G205" t="s">
        <v>380</v>
      </c>
      <c r="H205" t="s">
        <v>100</v>
      </c>
      <c r="I205">
        <v>160.84</v>
      </c>
      <c r="J205">
        <v>89</v>
      </c>
      <c r="K205">
        <v>14314.76</v>
      </c>
      <c r="L205">
        <v>1.32</v>
      </c>
      <c r="M205">
        <v>212.31</v>
      </c>
      <c r="N205">
        <v>15100.307000000001</v>
      </c>
      <c r="O205">
        <v>3.7</v>
      </c>
      <c r="P205">
        <v>9044.41</v>
      </c>
      <c r="Q205">
        <f t="shared" si="3"/>
        <v>1.669573471348601</v>
      </c>
      <c r="R205" t="s">
        <v>146</v>
      </c>
      <c r="S205" t="s">
        <v>154</v>
      </c>
    </row>
    <row r="206" spans="1:19" ht="12.75" customHeight="1" x14ac:dyDescent="0.2">
      <c r="A206" t="s">
        <v>19</v>
      </c>
      <c r="B206" t="s">
        <v>20</v>
      </c>
      <c r="C206" t="s">
        <v>21</v>
      </c>
      <c r="D206" t="s">
        <v>146</v>
      </c>
      <c r="E206" t="s">
        <v>34</v>
      </c>
      <c r="G206" t="s">
        <v>381</v>
      </c>
      <c r="H206" t="s">
        <v>100</v>
      </c>
      <c r="I206">
        <v>4701.6499999999996</v>
      </c>
      <c r="J206">
        <v>91</v>
      </c>
      <c r="K206">
        <v>427850.15</v>
      </c>
      <c r="L206">
        <v>1.32</v>
      </c>
      <c r="M206">
        <v>6206.18</v>
      </c>
      <c r="N206">
        <v>450813.016</v>
      </c>
      <c r="O206">
        <v>3.7</v>
      </c>
      <c r="P206">
        <v>9044.41</v>
      </c>
      <c r="Q206">
        <f t="shared" si="3"/>
        <v>49.844380783268342</v>
      </c>
      <c r="R206" t="s">
        <v>146</v>
      </c>
      <c r="S206" t="s">
        <v>156</v>
      </c>
    </row>
    <row r="207" spans="1:19" ht="12.75" customHeight="1" x14ac:dyDescent="0.2">
      <c r="A207" t="s">
        <v>19</v>
      </c>
      <c r="B207" t="s">
        <v>20</v>
      </c>
      <c r="C207" t="s">
        <v>21</v>
      </c>
      <c r="D207" t="s">
        <v>146</v>
      </c>
      <c r="E207" t="s">
        <v>34</v>
      </c>
      <c r="G207" t="s">
        <v>382</v>
      </c>
      <c r="H207" t="s">
        <v>100</v>
      </c>
      <c r="I207">
        <v>65.72</v>
      </c>
      <c r="J207">
        <v>102</v>
      </c>
      <c r="K207">
        <v>6703.44</v>
      </c>
      <c r="L207">
        <v>1.32</v>
      </c>
      <c r="M207">
        <v>86.75</v>
      </c>
      <c r="N207">
        <v>7024.415</v>
      </c>
      <c r="O207">
        <v>3.7</v>
      </c>
      <c r="P207">
        <v>9044.41</v>
      </c>
      <c r="Q207">
        <f t="shared" si="3"/>
        <v>0.77665817891935462</v>
      </c>
      <c r="R207" t="s">
        <v>146</v>
      </c>
      <c r="S207" t="s">
        <v>159</v>
      </c>
    </row>
    <row r="208" spans="1:19" ht="12.75" customHeight="1" x14ac:dyDescent="0.2">
      <c r="A208" t="s">
        <v>19</v>
      </c>
      <c r="B208" t="s">
        <v>20</v>
      </c>
      <c r="C208" t="s">
        <v>21</v>
      </c>
      <c r="D208" t="s">
        <v>146</v>
      </c>
      <c r="E208" t="s">
        <v>34</v>
      </c>
      <c r="G208" t="s">
        <v>383</v>
      </c>
      <c r="H208" t="s">
        <v>100</v>
      </c>
      <c r="I208">
        <v>121.32</v>
      </c>
      <c r="J208">
        <v>101</v>
      </c>
      <c r="K208">
        <v>12253.32</v>
      </c>
      <c r="L208">
        <v>1.32</v>
      </c>
      <c r="M208">
        <v>160.13999999999999</v>
      </c>
      <c r="N208">
        <v>12845.838</v>
      </c>
      <c r="O208">
        <v>3.7</v>
      </c>
      <c r="P208">
        <v>9044.41</v>
      </c>
      <c r="Q208">
        <f t="shared" si="3"/>
        <v>1.4203069078027202</v>
      </c>
      <c r="R208" t="s">
        <v>146</v>
      </c>
      <c r="S208" t="s">
        <v>384</v>
      </c>
    </row>
    <row r="209" spans="1:19" ht="12.75" customHeight="1" x14ac:dyDescent="0.2">
      <c r="A209" t="s">
        <v>19</v>
      </c>
      <c r="B209" t="s">
        <v>20</v>
      </c>
      <c r="C209" t="s">
        <v>21</v>
      </c>
      <c r="D209" t="s">
        <v>146</v>
      </c>
      <c r="E209" t="s">
        <v>34</v>
      </c>
      <c r="G209" t="s">
        <v>385</v>
      </c>
      <c r="H209" t="s">
        <v>100</v>
      </c>
      <c r="I209">
        <v>4387.2700000000004</v>
      </c>
      <c r="J209">
        <v>101</v>
      </c>
      <c r="K209">
        <v>443114.27</v>
      </c>
      <c r="L209">
        <v>1.32</v>
      </c>
      <c r="M209">
        <v>5791.2</v>
      </c>
      <c r="N209">
        <v>464541.71</v>
      </c>
      <c r="O209">
        <v>3.7</v>
      </c>
      <c r="P209">
        <v>9044.41</v>
      </c>
      <c r="Q209">
        <f t="shared" si="3"/>
        <v>51.362301134070663</v>
      </c>
      <c r="R209" t="s">
        <v>146</v>
      </c>
      <c r="S209" t="s">
        <v>386</v>
      </c>
    </row>
    <row r="210" spans="1:19" ht="12.75" customHeight="1" x14ac:dyDescent="0.2">
      <c r="A210" t="s">
        <v>19</v>
      </c>
      <c r="B210" t="s">
        <v>20</v>
      </c>
      <c r="C210" t="s">
        <v>21</v>
      </c>
      <c r="D210" t="s">
        <v>146</v>
      </c>
      <c r="E210" t="s">
        <v>34</v>
      </c>
      <c r="G210" t="s">
        <v>387</v>
      </c>
      <c r="H210" t="s">
        <v>100</v>
      </c>
      <c r="I210">
        <v>558.29999999999995</v>
      </c>
      <c r="J210">
        <v>105</v>
      </c>
      <c r="K210">
        <v>58621.5</v>
      </c>
      <c r="L210">
        <v>1.32</v>
      </c>
      <c r="M210">
        <v>736.96</v>
      </c>
      <c r="N210">
        <v>61348.252</v>
      </c>
      <c r="O210">
        <v>3.7</v>
      </c>
      <c r="P210">
        <v>9044.41</v>
      </c>
      <c r="Q210">
        <f t="shared" si="3"/>
        <v>6.7830020974281355</v>
      </c>
      <c r="R210" t="s">
        <v>146</v>
      </c>
      <c r="S210" t="s">
        <v>388</v>
      </c>
    </row>
    <row r="211" spans="1:19" ht="12.75" customHeight="1" x14ac:dyDescent="0.2">
      <c r="A211" t="s">
        <v>19</v>
      </c>
      <c r="B211" t="s">
        <v>20</v>
      </c>
      <c r="C211" t="s">
        <v>21</v>
      </c>
      <c r="D211" t="s">
        <v>146</v>
      </c>
      <c r="E211" t="s">
        <v>34</v>
      </c>
      <c r="G211" t="s">
        <v>389</v>
      </c>
      <c r="H211" t="s">
        <v>100</v>
      </c>
      <c r="I211">
        <v>405.6</v>
      </c>
      <c r="J211">
        <v>105</v>
      </c>
      <c r="K211">
        <v>42588</v>
      </c>
      <c r="L211">
        <v>1.32</v>
      </c>
      <c r="M211">
        <v>535.39</v>
      </c>
      <c r="N211">
        <v>44568.942999999999</v>
      </c>
      <c r="O211">
        <v>3.7</v>
      </c>
      <c r="P211">
        <v>9044.41</v>
      </c>
      <c r="Q211">
        <f t="shared" si="3"/>
        <v>4.9277888773286485</v>
      </c>
      <c r="R211" t="s">
        <v>146</v>
      </c>
      <c r="S211" t="s">
        <v>390</v>
      </c>
    </row>
    <row r="212" spans="1:19" ht="12.75" customHeight="1" x14ac:dyDescent="0.2">
      <c r="A212" t="s">
        <v>19</v>
      </c>
      <c r="B212" t="s">
        <v>20</v>
      </c>
      <c r="C212" t="s">
        <v>21</v>
      </c>
      <c r="D212" t="s">
        <v>90</v>
      </c>
      <c r="E212" t="s">
        <v>165</v>
      </c>
      <c r="F212">
        <v>204</v>
      </c>
      <c r="G212" t="s">
        <v>391</v>
      </c>
      <c r="H212" t="s">
        <v>39</v>
      </c>
      <c r="I212">
        <v>1.8</v>
      </c>
      <c r="J212">
        <v>44.26</v>
      </c>
      <c r="K212">
        <v>79.67</v>
      </c>
      <c r="L212">
        <v>0</v>
      </c>
      <c r="M212">
        <v>0</v>
      </c>
      <c r="N212">
        <v>79.67</v>
      </c>
      <c r="O212">
        <v>3.7</v>
      </c>
      <c r="P212">
        <v>9044.41</v>
      </c>
      <c r="Q212">
        <f t="shared" si="3"/>
        <v>8.8087559055814585E-3</v>
      </c>
      <c r="R212" t="s">
        <v>146</v>
      </c>
      <c r="S212" t="s">
        <v>392</v>
      </c>
    </row>
    <row r="213" spans="1:19" ht="12.75" customHeight="1" x14ac:dyDescent="0.2">
      <c r="A213" t="s">
        <v>19</v>
      </c>
      <c r="B213" t="s">
        <v>20</v>
      </c>
      <c r="C213" t="s">
        <v>21</v>
      </c>
      <c r="D213" t="s">
        <v>90</v>
      </c>
      <c r="E213" t="s">
        <v>165</v>
      </c>
      <c r="F213">
        <v>204</v>
      </c>
      <c r="G213" t="s">
        <v>393</v>
      </c>
      <c r="H213" t="s">
        <v>39</v>
      </c>
      <c r="I213">
        <v>18.16</v>
      </c>
      <c r="J213">
        <v>173.2</v>
      </c>
      <c r="K213">
        <v>3145.31</v>
      </c>
      <c r="L213">
        <v>0</v>
      </c>
      <c r="M213">
        <v>0</v>
      </c>
      <c r="N213">
        <v>3145.31</v>
      </c>
      <c r="O213">
        <v>3.7</v>
      </c>
      <c r="P213">
        <v>9044.41</v>
      </c>
      <c r="Q213">
        <f t="shared" si="3"/>
        <v>0.3477628723156071</v>
      </c>
      <c r="R213" t="s">
        <v>146</v>
      </c>
      <c r="S213" t="s">
        <v>394</v>
      </c>
    </row>
    <row r="214" spans="1:19" ht="12.75" customHeight="1" x14ac:dyDescent="0.2">
      <c r="A214" t="s">
        <v>19</v>
      </c>
      <c r="B214" t="s">
        <v>20</v>
      </c>
      <c r="C214" t="s">
        <v>21</v>
      </c>
      <c r="D214" t="s">
        <v>90</v>
      </c>
      <c r="E214" t="s">
        <v>165</v>
      </c>
      <c r="F214">
        <v>204</v>
      </c>
      <c r="G214" t="s">
        <v>395</v>
      </c>
      <c r="H214" t="s">
        <v>39</v>
      </c>
      <c r="I214">
        <v>16.899999999999999</v>
      </c>
      <c r="J214">
        <v>118.08</v>
      </c>
      <c r="K214">
        <v>1995.55</v>
      </c>
      <c r="L214">
        <v>0</v>
      </c>
      <c r="M214">
        <v>0</v>
      </c>
      <c r="N214">
        <v>1995.55</v>
      </c>
      <c r="O214">
        <v>3.7</v>
      </c>
      <c r="P214">
        <v>9044.41</v>
      </c>
      <c r="Q214">
        <f t="shared" si="3"/>
        <v>0.22063904665976</v>
      </c>
      <c r="R214" t="s">
        <v>146</v>
      </c>
      <c r="S214" t="s">
        <v>396</v>
      </c>
    </row>
    <row r="215" spans="1:19" ht="12.75" customHeight="1" x14ac:dyDescent="0.2">
      <c r="A215" t="s">
        <v>19</v>
      </c>
      <c r="B215" t="s">
        <v>20</v>
      </c>
      <c r="C215" t="s">
        <v>21</v>
      </c>
      <c r="D215" t="s">
        <v>90</v>
      </c>
      <c r="E215" t="s">
        <v>165</v>
      </c>
      <c r="F215">
        <v>204</v>
      </c>
      <c r="G215" t="s">
        <v>397</v>
      </c>
      <c r="H215" t="s">
        <v>39</v>
      </c>
      <c r="I215">
        <v>208.3</v>
      </c>
      <c r="J215">
        <v>44.26</v>
      </c>
      <c r="K215">
        <v>9219.36</v>
      </c>
      <c r="L215">
        <v>0</v>
      </c>
      <c r="M215">
        <v>0</v>
      </c>
      <c r="N215">
        <v>9219.36</v>
      </c>
      <c r="O215">
        <v>3.7</v>
      </c>
      <c r="P215">
        <v>9044.41</v>
      </c>
      <c r="Q215">
        <f t="shared" si="3"/>
        <v>1.0193434397600287</v>
      </c>
      <c r="R215" t="s">
        <v>146</v>
      </c>
      <c r="S215" t="s">
        <v>398</v>
      </c>
    </row>
    <row r="216" spans="1:19" ht="12.75" customHeight="1" x14ac:dyDescent="0.2">
      <c r="A216" t="s">
        <v>19</v>
      </c>
      <c r="B216" t="s">
        <v>20</v>
      </c>
      <c r="C216" t="s">
        <v>21</v>
      </c>
      <c r="D216" t="s">
        <v>146</v>
      </c>
      <c r="E216" t="s">
        <v>399</v>
      </c>
      <c r="F216">
        <v>323</v>
      </c>
      <c r="G216" t="s">
        <v>400</v>
      </c>
      <c r="H216" t="s">
        <v>25</v>
      </c>
      <c r="I216">
        <v>1</v>
      </c>
      <c r="J216">
        <v>32000</v>
      </c>
      <c r="K216">
        <v>32000</v>
      </c>
      <c r="L216">
        <v>0</v>
      </c>
      <c r="M216">
        <v>0</v>
      </c>
      <c r="N216">
        <v>32000</v>
      </c>
      <c r="O216">
        <v>3.7</v>
      </c>
      <c r="P216">
        <v>9044.41</v>
      </c>
      <c r="Q216">
        <f t="shared" si="3"/>
        <v>3.5380970124087696</v>
      </c>
      <c r="R216" t="s">
        <v>146</v>
      </c>
      <c r="S216" t="s">
        <v>401</v>
      </c>
    </row>
    <row r="217" spans="1:19" ht="12.75" customHeight="1" x14ac:dyDescent="0.2">
      <c r="A217" t="s">
        <v>19</v>
      </c>
      <c r="B217" t="s">
        <v>20</v>
      </c>
      <c r="C217" t="s">
        <v>21</v>
      </c>
      <c r="D217" t="s">
        <v>146</v>
      </c>
      <c r="E217" t="s">
        <v>243</v>
      </c>
      <c r="F217">
        <v>304</v>
      </c>
      <c r="G217" t="s">
        <v>402</v>
      </c>
      <c r="H217" t="s">
        <v>100</v>
      </c>
      <c r="I217">
        <v>314.74</v>
      </c>
      <c r="J217">
        <v>89</v>
      </c>
      <c r="K217">
        <v>28011.86</v>
      </c>
      <c r="L217">
        <v>1.32</v>
      </c>
      <c r="M217">
        <v>415.46</v>
      </c>
      <c r="N217">
        <v>29549.062000000002</v>
      </c>
      <c r="O217">
        <v>3.7</v>
      </c>
      <c r="P217">
        <v>9044.41</v>
      </c>
      <c r="Q217">
        <f t="shared" si="3"/>
        <v>3.2671077494275473</v>
      </c>
      <c r="R217" t="s">
        <v>146</v>
      </c>
      <c r="S217" t="s">
        <v>403</v>
      </c>
    </row>
    <row r="218" spans="1:19" ht="12.75" customHeight="1" x14ac:dyDescent="0.2">
      <c r="A218" t="s">
        <v>19</v>
      </c>
      <c r="B218" t="s">
        <v>20</v>
      </c>
      <c r="C218" t="s">
        <v>21</v>
      </c>
      <c r="D218" t="s">
        <v>146</v>
      </c>
      <c r="E218" t="s">
        <v>243</v>
      </c>
      <c r="F218">
        <v>304</v>
      </c>
      <c r="G218" t="s">
        <v>404</v>
      </c>
      <c r="H218" t="s">
        <v>100</v>
      </c>
      <c r="I218">
        <v>61.6</v>
      </c>
      <c r="J218">
        <v>89</v>
      </c>
      <c r="K218">
        <v>5482.4</v>
      </c>
      <c r="L218">
        <v>1.32</v>
      </c>
      <c r="M218">
        <v>81.31</v>
      </c>
      <c r="N218">
        <v>5783.2469999999994</v>
      </c>
      <c r="O218">
        <v>3.7</v>
      </c>
      <c r="P218">
        <v>9044.41</v>
      </c>
      <c r="Q218">
        <f t="shared" si="3"/>
        <v>0.63942777914756177</v>
      </c>
      <c r="R218" t="s">
        <v>146</v>
      </c>
      <c r="S218" t="s">
        <v>405</v>
      </c>
    </row>
    <row r="219" spans="1:19" ht="12.75" customHeight="1" x14ac:dyDescent="0.2">
      <c r="A219" t="s">
        <v>19</v>
      </c>
      <c r="B219" t="s">
        <v>20</v>
      </c>
      <c r="C219" t="s">
        <v>21</v>
      </c>
      <c r="D219" t="s">
        <v>146</v>
      </c>
      <c r="E219" t="s">
        <v>34</v>
      </c>
      <c r="G219" t="s">
        <v>406</v>
      </c>
      <c r="H219" t="s">
        <v>100</v>
      </c>
      <c r="I219">
        <v>50.24</v>
      </c>
      <c r="J219">
        <v>184</v>
      </c>
      <c r="K219">
        <v>9244.16</v>
      </c>
      <c r="L219">
        <v>0</v>
      </c>
      <c r="M219">
        <v>0</v>
      </c>
      <c r="N219">
        <v>9244.16</v>
      </c>
      <c r="O219">
        <v>3.7</v>
      </c>
      <c r="P219">
        <v>9044.41</v>
      </c>
      <c r="Q219">
        <f t="shared" si="3"/>
        <v>1.0220854649446454</v>
      </c>
      <c r="R219" t="s">
        <v>146</v>
      </c>
      <c r="S219" t="s">
        <v>407</v>
      </c>
    </row>
    <row r="220" spans="1:19" ht="12.75" customHeight="1" x14ac:dyDescent="0.2">
      <c r="A220" t="s">
        <v>19</v>
      </c>
      <c r="B220" t="s">
        <v>20</v>
      </c>
      <c r="C220" t="s">
        <v>21</v>
      </c>
      <c r="D220" t="s">
        <v>146</v>
      </c>
      <c r="E220" t="s">
        <v>408</v>
      </c>
      <c r="F220">
        <v>308</v>
      </c>
      <c r="G220" t="s">
        <v>409</v>
      </c>
      <c r="H220" t="s">
        <v>100</v>
      </c>
      <c r="I220">
        <v>49.42</v>
      </c>
      <c r="J220">
        <v>184</v>
      </c>
      <c r="K220">
        <v>9093.2800000000007</v>
      </c>
      <c r="L220">
        <v>0</v>
      </c>
      <c r="M220">
        <v>0</v>
      </c>
      <c r="N220">
        <v>9093.2800000000007</v>
      </c>
      <c r="O220">
        <v>3.7</v>
      </c>
      <c r="P220">
        <v>9044.41</v>
      </c>
      <c r="Q220">
        <f t="shared" si="3"/>
        <v>1.0054033375311382</v>
      </c>
      <c r="R220" t="s">
        <v>146</v>
      </c>
      <c r="S220" t="s">
        <v>410</v>
      </c>
    </row>
    <row r="221" spans="1:19" ht="12.75" customHeight="1" x14ac:dyDescent="0.2">
      <c r="A221" t="s">
        <v>19</v>
      </c>
      <c r="B221" t="s">
        <v>20</v>
      </c>
      <c r="C221" t="s">
        <v>21</v>
      </c>
      <c r="D221" t="s">
        <v>146</v>
      </c>
      <c r="E221" t="s">
        <v>408</v>
      </c>
      <c r="F221">
        <v>308</v>
      </c>
      <c r="G221" t="s">
        <v>411</v>
      </c>
      <c r="H221" t="s">
        <v>100</v>
      </c>
      <c r="I221">
        <v>99.41</v>
      </c>
      <c r="J221">
        <v>105</v>
      </c>
      <c r="K221">
        <v>10438.049999999999</v>
      </c>
      <c r="L221">
        <v>1.32</v>
      </c>
      <c r="M221">
        <v>131.22</v>
      </c>
      <c r="N221">
        <v>10923.564</v>
      </c>
      <c r="O221">
        <v>3.7</v>
      </c>
      <c r="P221">
        <v>9044.41</v>
      </c>
      <c r="Q221">
        <f t="shared" si="3"/>
        <v>1.2077696610392497</v>
      </c>
      <c r="R221" t="s">
        <v>146</v>
      </c>
      <c r="S221" t="s">
        <v>412</v>
      </c>
    </row>
    <row r="222" spans="1:19" ht="12.75" customHeight="1" x14ac:dyDescent="0.2">
      <c r="A222" t="s">
        <v>19</v>
      </c>
      <c r="B222" t="s">
        <v>20</v>
      </c>
      <c r="C222" t="s">
        <v>21</v>
      </c>
      <c r="D222" t="s">
        <v>146</v>
      </c>
      <c r="E222" t="s">
        <v>408</v>
      </c>
      <c r="F222">
        <v>308</v>
      </c>
      <c r="G222" t="s">
        <v>413</v>
      </c>
      <c r="H222" t="s">
        <v>100</v>
      </c>
      <c r="I222">
        <v>20.77</v>
      </c>
      <c r="J222">
        <v>105</v>
      </c>
      <c r="K222">
        <v>2180.85</v>
      </c>
      <c r="L222">
        <v>1.32</v>
      </c>
      <c r="M222">
        <v>27.42</v>
      </c>
      <c r="N222">
        <v>2282.3040000000001</v>
      </c>
      <c r="O222">
        <v>3.7</v>
      </c>
      <c r="P222">
        <v>9044.41</v>
      </c>
      <c r="Q222">
        <f t="shared" si="3"/>
        <v>0.25234415511901825</v>
      </c>
      <c r="R222" t="s">
        <v>146</v>
      </c>
      <c r="S222" t="s">
        <v>414</v>
      </c>
    </row>
    <row r="223" spans="1:19" ht="12.75" customHeight="1" x14ac:dyDescent="0.2">
      <c r="A223" t="s">
        <v>19</v>
      </c>
      <c r="B223" t="s">
        <v>20</v>
      </c>
      <c r="C223" t="s">
        <v>21</v>
      </c>
      <c r="D223" t="s">
        <v>90</v>
      </c>
      <c r="E223" t="s">
        <v>165</v>
      </c>
      <c r="F223">
        <v>204</v>
      </c>
      <c r="G223" t="s">
        <v>415</v>
      </c>
      <c r="H223" t="s">
        <v>39</v>
      </c>
      <c r="I223">
        <v>52.93</v>
      </c>
      <c r="J223">
        <v>88.29</v>
      </c>
      <c r="K223">
        <v>4673.1899999999996</v>
      </c>
      <c r="L223">
        <v>0</v>
      </c>
      <c r="M223">
        <v>0</v>
      </c>
      <c r="N223">
        <v>4673.1899999999996</v>
      </c>
      <c r="O223">
        <v>3.7</v>
      </c>
      <c r="P223">
        <v>9044.41</v>
      </c>
      <c r="Q223">
        <f t="shared" si="3"/>
        <v>0.51669373679432928</v>
      </c>
      <c r="R223" t="s">
        <v>146</v>
      </c>
      <c r="S223" t="s">
        <v>416</v>
      </c>
    </row>
    <row r="224" spans="1:19" ht="12.75" customHeight="1" x14ac:dyDescent="0.2">
      <c r="A224" t="s">
        <v>19</v>
      </c>
      <c r="B224" t="s">
        <v>20</v>
      </c>
      <c r="C224" t="s">
        <v>21</v>
      </c>
      <c r="D224" t="s">
        <v>90</v>
      </c>
      <c r="E224" t="s">
        <v>165</v>
      </c>
      <c r="F224">
        <v>204</v>
      </c>
      <c r="G224" t="s">
        <v>417</v>
      </c>
      <c r="H224" t="s">
        <v>39</v>
      </c>
      <c r="I224">
        <v>0.23</v>
      </c>
      <c r="J224">
        <v>88.3</v>
      </c>
      <c r="K224">
        <v>20.309999999999999</v>
      </c>
      <c r="L224">
        <v>0</v>
      </c>
      <c r="M224">
        <v>0</v>
      </c>
      <c r="N224">
        <v>20.309999999999999</v>
      </c>
      <c r="O224">
        <v>3.7</v>
      </c>
      <c r="P224">
        <v>9044.41</v>
      </c>
      <c r="Q224">
        <f t="shared" si="3"/>
        <v>2.2455859475631907E-3</v>
      </c>
      <c r="R224" t="s">
        <v>146</v>
      </c>
      <c r="S224" t="s">
        <v>418</v>
      </c>
    </row>
    <row r="225" spans="1:19" ht="12.75" customHeight="1" x14ac:dyDescent="0.2">
      <c r="A225" t="s">
        <v>19</v>
      </c>
      <c r="B225" t="s">
        <v>20</v>
      </c>
      <c r="C225" t="s">
        <v>21</v>
      </c>
      <c r="D225" t="s">
        <v>146</v>
      </c>
      <c r="E225" t="s">
        <v>34</v>
      </c>
      <c r="G225" t="s">
        <v>419</v>
      </c>
      <c r="H225" t="s">
        <v>39</v>
      </c>
      <c r="I225">
        <v>66.53</v>
      </c>
      <c r="J225">
        <v>110</v>
      </c>
      <c r="K225">
        <v>7318.3</v>
      </c>
      <c r="L225">
        <v>0</v>
      </c>
      <c r="M225">
        <v>0</v>
      </c>
      <c r="N225">
        <v>7318.3</v>
      </c>
      <c r="O225">
        <v>3.7</v>
      </c>
      <c r="P225">
        <v>9044.41</v>
      </c>
      <c r="Q225">
        <f t="shared" si="3"/>
        <v>0.80915173018472186</v>
      </c>
      <c r="R225" t="s">
        <v>146</v>
      </c>
      <c r="S225" t="s">
        <v>420</v>
      </c>
    </row>
    <row r="226" spans="1:19" ht="12.75" customHeight="1" x14ac:dyDescent="0.2">
      <c r="A226" t="s">
        <v>19</v>
      </c>
      <c r="B226" t="s">
        <v>20</v>
      </c>
      <c r="C226" t="s">
        <v>21</v>
      </c>
      <c r="D226" t="s">
        <v>90</v>
      </c>
      <c r="E226" t="s">
        <v>165</v>
      </c>
      <c r="F226">
        <v>204</v>
      </c>
      <c r="G226" t="s">
        <v>421</v>
      </c>
      <c r="H226" t="s">
        <v>39</v>
      </c>
      <c r="I226">
        <v>119.17</v>
      </c>
      <c r="J226">
        <v>110</v>
      </c>
      <c r="K226">
        <v>13108.7</v>
      </c>
      <c r="L226">
        <v>0</v>
      </c>
      <c r="M226">
        <v>0</v>
      </c>
      <c r="N226">
        <v>13108.7</v>
      </c>
      <c r="O226">
        <v>3.7</v>
      </c>
      <c r="P226">
        <v>9044.41</v>
      </c>
      <c r="Q226">
        <f t="shared" si="3"/>
        <v>1.4493703845800887</v>
      </c>
      <c r="R226" t="s">
        <v>146</v>
      </c>
      <c r="S226" t="s">
        <v>422</v>
      </c>
    </row>
    <row r="227" spans="1:19" ht="12.75" customHeight="1" x14ac:dyDescent="0.2">
      <c r="A227" t="s">
        <v>19</v>
      </c>
      <c r="B227" t="s">
        <v>20</v>
      </c>
      <c r="C227" t="s">
        <v>21</v>
      </c>
      <c r="D227" t="s">
        <v>90</v>
      </c>
      <c r="E227" t="s">
        <v>165</v>
      </c>
      <c r="F227">
        <v>204</v>
      </c>
      <c r="G227" t="s">
        <v>423</v>
      </c>
      <c r="H227" t="s">
        <v>39</v>
      </c>
      <c r="I227">
        <v>58.52</v>
      </c>
      <c r="J227">
        <v>110</v>
      </c>
      <c r="K227">
        <v>6437.2</v>
      </c>
      <c r="L227">
        <v>0</v>
      </c>
      <c r="M227">
        <v>0</v>
      </c>
      <c r="N227">
        <v>6437.2</v>
      </c>
      <c r="O227">
        <v>3.7</v>
      </c>
      <c r="P227">
        <v>9044.41</v>
      </c>
      <c r="Q227">
        <f t="shared" si="3"/>
        <v>0.7117324402586791</v>
      </c>
      <c r="R227" t="s">
        <v>146</v>
      </c>
      <c r="S227" t="s">
        <v>424</v>
      </c>
    </row>
    <row r="228" spans="1:19" ht="12.75" customHeight="1" x14ac:dyDescent="0.2">
      <c r="A228" t="s">
        <v>19</v>
      </c>
      <c r="B228" t="s">
        <v>20</v>
      </c>
      <c r="C228" t="s">
        <v>21</v>
      </c>
      <c r="D228" t="s">
        <v>146</v>
      </c>
      <c r="E228" t="s">
        <v>425</v>
      </c>
      <c r="F228">
        <v>311</v>
      </c>
      <c r="G228" t="s">
        <v>426</v>
      </c>
      <c r="H228" t="s">
        <v>39</v>
      </c>
      <c r="I228">
        <v>430.84</v>
      </c>
      <c r="J228">
        <v>110</v>
      </c>
      <c r="K228">
        <v>47392.4</v>
      </c>
      <c r="L228">
        <v>0</v>
      </c>
      <c r="M228">
        <v>0</v>
      </c>
      <c r="N228">
        <v>47392.4</v>
      </c>
      <c r="O228">
        <v>3.7</v>
      </c>
      <c r="P228">
        <v>9044.41</v>
      </c>
      <c r="Q228">
        <f t="shared" si="3"/>
        <v>5.2399659015900433</v>
      </c>
      <c r="R228" t="s">
        <v>146</v>
      </c>
      <c r="S228" t="s">
        <v>427</v>
      </c>
    </row>
    <row r="229" spans="1:19" ht="12.75" customHeight="1" x14ac:dyDescent="0.2">
      <c r="A229" t="s">
        <v>19</v>
      </c>
      <c r="B229" t="s">
        <v>20</v>
      </c>
      <c r="C229" t="s">
        <v>21</v>
      </c>
      <c r="D229" t="s">
        <v>146</v>
      </c>
      <c r="E229" t="s">
        <v>399</v>
      </c>
      <c r="F229">
        <v>323</v>
      </c>
      <c r="G229" t="s">
        <v>428</v>
      </c>
      <c r="H229" t="s">
        <v>25</v>
      </c>
      <c r="I229">
        <v>1</v>
      </c>
      <c r="J229">
        <v>27300</v>
      </c>
      <c r="K229">
        <v>27300</v>
      </c>
      <c r="L229">
        <v>0</v>
      </c>
      <c r="M229">
        <v>0</v>
      </c>
      <c r="N229">
        <v>27300</v>
      </c>
      <c r="O229">
        <v>3.7</v>
      </c>
      <c r="P229">
        <v>9044.41</v>
      </c>
      <c r="Q229">
        <f t="shared" si="3"/>
        <v>3.0184390137112316</v>
      </c>
      <c r="R229" t="s">
        <v>146</v>
      </c>
      <c r="S229" t="s">
        <v>429</v>
      </c>
    </row>
    <row r="230" spans="1:19" ht="12.75" customHeight="1" x14ac:dyDescent="0.2">
      <c r="A230" t="s">
        <v>19</v>
      </c>
      <c r="B230" t="s">
        <v>20</v>
      </c>
      <c r="C230" t="s">
        <v>21</v>
      </c>
      <c r="D230" t="s">
        <v>146</v>
      </c>
      <c r="E230" t="s">
        <v>399</v>
      </c>
      <c r="F230">
        <v>323</v>
      </c>
      <c r="G230" t="s">
        <v>430</v>
      </c>
      <c r="H230" t="s">
        <v>25</v>
      </c>
      <c r="I230">
        <v>1</v>
      </c>
      <c r="J230">
        <v>24835</v>
      </c>
      <c r="K230">
        <v>24835</v>
      </c>
      <c r="L230">
        <v>0</v>
      </c>
      <c r="M230">
        <v>0</v>
      </c>
      <c r="N230">
        <v>24835</v>
      </c>
      <c r="O230">
        <v>3.7</v>
      </c>
      <c r="P230">
        <v>9044.41</v>
      </c>
      <c r="Q230">
        <f t="shared" si="3"/>
        <v>2.7458949782241184</v>
      </c>
      <c r="R230" t="s">
        <v>146</v>
      </c>
      <c r="S230" t="s">
        <v>431</v>
      </c>
    </row>
    <row r="231" spans="1:19" ht="12.75" customHeight="1" x14ac:dyDescent="0.2">
      <c r="A231" t="s">
        <v>19</v>
      </c>
      <c r="B231" t="s">
        <v>20</v>
      </c>
      <c r="C231" t="s">
        <v>21</v>
      </c>
      <c r="D231" t="s">
        <v>146</v>
      </c>
      <c r="E231" t="s">
        <v>432</v>
      </c>
      <c r="F231">
        <v>302</v>
      </c>
      <c r="G231" t="s">
        <v>433</v>
      </c>
      <c r="H231" t="s">
        <v>100</v>
      </c>
      <c r="I231">
        <v>39.24</v>
      </c>
      <c r="J231">
        <v>85</v>
      </c>
      <c r="K231">
        <v>3335.4</v>
      </c>
      <c r="L231">
        <v>0</v>
      </c>
      <c r="M231">
        <v>0</v>
      </c>
      <c r="N231">
        <v>3335.4</v>
      </c>
      <c r="O231">
        <v>3.7</v>
      </c>
      <c r="P231">
        <v>9044.41</v>
      </c>
      <c r="Q231">
        <f t="shared" si="3"/>
        <v>0.36878027422463161</v>
      </c>
      <c r="R231" t="s">
        <v>146</v>
      </c>
      <c r="S231" t="s">
        <v>164</v>
      </c>
    </row>
    <row r="232" spans="1:19" ht="12.75" customHeight="1" x14ac:dyDescent="0.2">
      <c r="A232" t="s">
        <v>19</v>
      </c>
      <c r="B232" t="s">
        <v>20</v>
      </c>
      <c r="C232" t="s">
        <v>21</v>
      </c>
      <c r="D232" t="s">
        <v>146</v>
      </c>
      <c r="E232" t="s">
        <v>34</v>
      </c>
      <c r="G232" t="s">
        <v>434</v>
      </c>
      <c r="H232" t="s">
        <v>100</v>
      </c>
      <c r="I232">
        <v>130.15</v>
      </c>
      <c r="J232">
        <v>145</v>
      </c>
      <c r="K232">
        <v>18871.75</v>
      </c>
      <c r="L232">
        <v>0</v>
      </c>
      <c r="M232">
        <v>0</v>
      </c>
      <c r="N232">
        <v>18871.75</v>
      </c>
      <c r="O232">
        <v>3.7</v>
      </c>
      <c r="P232">
        <v>9044.41</v>
      </c>
      <c r="Q232">
        <f t="shared" si="3"/>
        <v>2.0865650716851625</v>
      </c>
      <c r="R232" t="s">
        <v>146</v>
      </c>
      <c r="S232" t="s">
        <v>167</v>
      </c>
    </row>
    <row r="233" spans="1:19" ht="12.75" customHeight="1" x14ac:dyDescent="0.2">
      <c r="A233" t="s">
        <v>19</v>
      </c>
      <c r="B233" t="s">
        <v>20</v>
      </c>
      <c r="C233" t="s">
        <v>21</v>
      </c>
      <c r="D233" t="s">
        <v>146</v>
      </c>
      <c r="E233" t="s">
        <v>34</v>
      </c>
      <c r="G233" t="s">
        <v>435</v>
      </c>
      <c r="H233" t="s">
        <v>100</v>
      </c>
      <c r="I233">
        <v>69.040000000000006</v>
      </c>
      <c r="J233">
        <v>145</v>
      </c>
      <c r="K233">
        <v>10010.799999999999</v>
      </c>
      <c r="L233">
        <v>0</v>
      </c>
      <c r="M233">
        <v>0</v>
      </c>
      <c r="N233">
        <v>10010.799999999999</v>
      </c>
      <c r="O233">
        <v>3.7</v>
      </c>
      <c r="P233">
        <v>9044.41</v>
      </c>
      <c r="Q233">
        <f t="shared" si="3"/>
        <v>1.1068494241194284</v>
      </c>
      <c r="R233" t="s">
        <v>146</v>
      </c>
      <c r="S233" t="s">
        <v>436</v>
      </c>
    </row>
    <row r="234" spans="1:19" ht="12.75" customHeight="1" x14ac:dyDescent="0.2">
      <c r="A234" t="s">
        <v>19</v>
      </c>
      <c r="B234" t="s">
        <v>20</v>
      </c>
      <c r="C234" t="s">
        <v>21</v>
      </c>
      <c r="D234" t="s">
        <v>146</v>
      </c>
      <c r="E234" t="s">
        <v>34</v>
      </c>
      <c r="G234" t="s">
        <v>437</v>
      </c>
      <c r="H234" t="s">
        <v>100</v>
      </c>
      <c r="I234">
        <v>8.5299999999999994</v>
      </c>
      <c r="J234">
        <v>145</v>
      </c>
      <c r="K234">
        <v>1236.8499999999999</v>
      </c>
      <c r="L234">
        <v>0</v>
      </c>
      <c r="M234">
        <v>0</v>
      </c>
      <c r="N234">
        <v>1236.8499999999999</v>
      </c>
      <c r="O234">
        <v>3.7</v>
      </c>
      <c r="P234">
        <v>9044.41</v>
      </c>
      <c r="Q234">
        <f t="shared" si="3"/>
        <v>0.13675297780618081</v>
      </c>
      <c r="R234" t="s">
        <v>146</v>
      </c>
      <c r="S234" t="s">
        <v>438</v>
      </c>
    </row>
    <row r="235" spans="1:19" ht="12.75" customHeight="1" x14ac:dyDescent="0.2">
      <c r="A235" t="s">
        <v>19</v>
      </c>
      <c r="B235" t="s">
        <v>20</v>
      </c>
      <c r="C235" t="s">
        <v>21</v>
      </c>
      <c r="D235" t="s">
        <v>146</v>
      </c>
      <c r="E235" t="s">
        <v>432</v>
      </c>
      <c r="F235">
        <v>302</v>
      </c>
      <c r="G235" t="s">
        <v>439</v>
      </c>
      <c r="H235" t="s">
        <v>100</v>
      </c>
      <c r="I235">
        <v>1.32</v>
      </c>
      <c r="J235">
        <v>80</v>
      </c>
      <c r="K235">
        <v>105.6</v>
      </c>
      <c r="L235">
        <v>0</v>
      </c>
      <c r="M235">
        <v>0</v>
      </c>
      <c r="N235">
        <v>105.6</v>
      </c>
      <c r="O235">
        <v>3.7</v>
      </c>
      <c r="P235">
        <v>9044.41</v>
      </c>
      <c r="Q235">
        <f t="shared" si="3"/>
        <v>1.1675720140948939E-2</v>
      </c>
      <c r="R235" t="s">
        <v>146</v>
      </c>
      <c r="S235" t="s">
        <v>440</v>
      </c>
    </row>
    <row r="236" spans="1:19" ht="12.75" customHeight="1" x14ac:dyDescent="0.2">
      <c r="A236" t="s">
        <v>19</v>
      </c>
      <c r="B236" t="s">
        <v>20</v>
      </c>
      <c r="C236" t="s">
        <v>21</v>
      </c>
      <c r="D236" t="s">
        <v>146</v>
      </c>
      <c r="E236" t="s">
        <v>441</v>
      </c>
      <c r="F236">
        <v>310</v>
      </c>
      <c r="G236" t="s">
        <v>442</v>
      </c>
      <c r="H236" t="s">
        <v>100</v>
      </c>
      <c r="I236">
        <v>12.32</v>
      </c>
      <c r="J236">
        <v>500</v>
      </c>
      <c r="K236">
        <v>6160</v>
      </c>
      <c r="L236">
        <v>0</v>
      </c>
      <c r="M236">
        <v>0</v>
      </c>
      <c r="N236">
        <v>6160</v>
      </c>
      <c r="O236">
        <v>3.7</v>
      </c>
      <c r="P236">
        <v>9044.41</v>
      </c>
      <c r="Q236">
        <f t="shared" si="3"/>
        <v>0.68108367488868815</v>
      </c>
      <c r="R236" t="s">
        <v>146</v>
      </c>
      <c r="S236" t="s">
        <v>443</v>
      </c>
    </row>
    <row r="237" spans="1:19" ht="12.75" customHeight="1" x14ac:dyDescent="0.2">
      <c r="A237" t="s">
        <v>19</v>
      </c>
      <c r="B237" t="s">
        <v>20</v>
      </c>
      <c r="C237" t="s">
        <v>21</v>
      </c>
      <c r="D237" t="s">
        <v>146</v>
      </c>
      <c r="E237" t="s">
        <v>34</v>
      </c>
      <c r="G237" t="s">
        <v>444</v>
      </c>
      <c r="H237" t="s">
        <v>100</v>
      </c>
      <c r="I237">
        <v>5.45</v>
      </c>
      <c r="J237">
        <v>80</v>
      </c>
      <c r="K237">
        <v>436</v>
      </c>
      <c r="L237">
        <v>0</v>
      </c>
      <c r="M237">
        <v>0</v>
      </c>
      <c r="N237">
        <v>436</v>
      </c>
      <c r="O237">
        <v>3.7</v>
      </c>
      <c r="P237">
        <v>9044.41</v>
      </c>
      <c r="Q237">
        <f t="shared" si="3"/>
        <v>4.8206571794069487E-2</v>
      </c>
      <c r="R237" t="s">
        <v>146</v>
      </c>
      <c r="S237" t="s">
        <v>445</v>
      </c>
    </row>
    <row r="238" spans="1:19" ht="12.75" customHeight="1" x14ac:dyDescent="0.2">
      <c r="A238" t="s">
        <v>19</v>
      </c>
      <c r="B238" t="s">
        <v>20</v>
      </c>
      <c r="C238" t="s">
        <v>21</v>
      </c>
      <c r="D238" t="s">
        <v>74</v>
      </c>
      <c r="E238" t="s">
        <v>75</v>
      </c>
      <c r="F238">
        <v>1101</v>
      </c>
      <c r="G238" t="s">
        <v>446</v>
      </c>
      <c r="H238" t="s">
        <v>70</v>
      </c>
      <c r="I238">
        <v>27</v>
      </c>
      <c r="J238">
        <v>350</v>
      </c>
      <c r="K238">
        <v>9450</v>
      </c>
      <c r="L238">
        <v>0</v>
      </c>
      <c r="M238">
        <v>0</v>
      </c>
      <c r="N238">
        <v>9450</v>
      </c>
      <c r="O238">
        <v>3.7</v>
      </c>
      <c r="P238">
        <v>9044.41</v>
      </c>
      <c r="Q238">
        <f t="shared" si="3"/>
        <v>1.0448442739769648</v>
      </c>
      <c r="R238" t="s">
        <v>146</v>
      </c>
      <c r="S238" t="s">
        <v>447</v>
      </c>
    </row>
    <row r="239" spans="1:19" ht="12.75" customHeight="1" x14ac:dyDescent="0.2">
      <c r="A239" t="s">
        <v>19</v>
      </c>
      <c r="B239" t="s">
        <v>20</v>
      </c>
      <c r="C239" t="s">
        <v>21</v>
      </c>
      <c r="D239" t="s">
        <v>146</v>
      </c>
      <c r="E239" t="s">
        <v>448</v>
      </c>
      <c r="F239">
        <v>303</v>
      </c>
      <c r="G239" t="s">
        <v>449</v>
      </c>
      <c r="H239" t="s">
        <v>100</v>
      </c>
      <c r="I239">
        <v>442.18</v>
      </c>
      <c r="J239">
        <v>59.03</v>
      </c>
      <c r="K239">
        <v>26101.89</v>
      </c>
      <c r="L239">
        <v>0</v>
      </c>
      <c r="M239">
        <v>0</v>
      </c>
      <c r="N239">
        <v>26101.89</v>
      </c>
      <c r="O239">
        <v>3.7</v>
      </c>
      <c r="P239">
        <v>9044.41</v>
      </c>
      <c r="Q239">
        <f t="shared" si="3"/>
        <v>2.885969344600698</v>
      </c>
      <c r="R239" t="s">
        <v>146</v>
      </c>
      <c r="S239" t="s">
        <v>176</v>
      </c>
    </row>
    <row r="240" spans="1:19" ht="12.75" customHeight="1" x14ac:dyDescent="0.2">
      <c r="A240" t="s">
        <v>19</v>
      </c>
      <c r="B240" t="s">
        <v>20</v>
      </c>
      <c r="C240" t="s">
        <v>21</v>
      </c>
      <c r="D240" t="s">
        <v>146</v>
      </c>
      <c r="E240" t="s">
        <v>448</v>
      </c>
      <c r="F240">
        <v>303</v>
      </c>
      <c r="G240" t="s">
        <v>450</v>
      </c>
      <c r="H240" t="s">
        <v>100</v>
      </c>
      <c r="I240">
        <v>813.66</v>
      </c>
      <c r="J240">
        <v>59.03</v>
      </c>
      <c r="K240">
        <v>48030.35</v>
      </c>
      <c r="L240">
        <v>0</v>
      </c>
      <c r="M240">
        <v>0</v>
      </c>
      <c r="N240">
        <v>48030.35</v>
      </c>
      <c r="O240">
        <v>3.7</v>
      </c>
      <c r="P240">
        <v>9044.41</v>
      </c>
      <c r="Q240">
        <f t="shared" si="3"/>
        <v>5.3105011824983608</v>
      </c>
      <c r="R240" t="s">
        <v>146</v>
      </c>
      <c r="S240" t="s">
        <v>451</v>
      </c>
    </row>
    <row r="241" spans="1:19" ht="12.75" customHeight="1" x14ac:dyDescent="0.2">
      <c r="A241" t="s">
        <v>19</v>
      </c>
      <c r="B241" t="s">
        <v>20</v>
      </c>
      <c r="C241" t="s">
        <v>21</v>
      </c>
      <c r="D241" t="s">
        <v>146</v>
      </c>
      <c r="E241" t="s">
        <v>448</v>
      </c>
      <c r="F241">
        <v>303</v>
      </c>
      <c r="G241" t="s">
        <v>452</v>
      </c>
      <c r="H241" t="s">
        <v>100</v>
      </c>
      <c r="I241">
        <v>3582.1</v>
      </c>
      <c r="J241">
        <v>32.53</v>
      </c>
      <c r="K241">
        <v>116525.71</v>
      </c>
      <c r="L241">
        <v>0</v>
      </c>
      <c r="M241">
        <v>0</v>
      </c>
      <c r="N241">
        <v>116525.71</v>
      </c>
      <c r="O241">
        <v>3.7</v>
      </c>
      <c r="P241">
        <v>9044.41</v>
      </c>
      <c r="Q241">
        <f t="shared" si="3"/>
        <v>12.883727075619085</v>
      </c>
      <c r="R241" t="s">
        <v>146</v>
      </c>
      <c r="S241" t="s">
        <v>453</v>
      </c>
    </row>
    <row r="242" spans="1:19" ht="12.75" customHeight="1" x14ac:dyDescent="0.2">
      <c r="A242" t="s">
        <v>19</v>
      </c>
      <c r="B242" t="s">
        <v>20</v>
      </c>
      <c r="C242" t="s">
        <v>21</v>
      </c>
      <c r="D242" t="s">
        <v>146</v>
      </c>
      <c r="E242" t="s">
        <v>448</v>
      </c>
      <c r="F242">
        <v>303</v>
      </c>
      <c r="G242" t="s">
        <v>454</v>
      </c>
      <c r="H242" t="s">
        <v>100</v>
      </c>
      <c r="I242">
        <v>2137.84</v>
      </c>
      <c r="J242">
        <v>32.53</v>
      </c>
      <c r="K242">
        <v>69543.94</v>
      </c>
      <c r="L242">
        <v>0</v>
      </c>
      <c r="M242">
        <v>0</v>
      </c>
      <c r="N242">
        <v>69543.94</v>
      </c>
      <c r="O242">
        <v>3.7</v>
      </c>
      <c r="P242">
        <v>9044.41</v>
      </c>
      <c r="Q242">
        <f t="shared" si="3"/>
        <v>7.6891626982854611</v>
      </c>
      <c r="R242" t="s">
        <v>146</v>
      </c>
      <c r="S242" t="s">
        <v>455</v>
      </c>
    </row>
    <row r="243" spans="1:19" ht="12.75" customHeight="1" x14ac:dyDescent="0.2">
      <c r="A243" t="s">
        <v>19</v>
      </c>
      <c r="B243" t="s">
        <v>20</v>
      </c>
      <c r="C243" t="s">
        <v>21</v>
      </c>
      <c r="D243" t="s">
        <v>146</v>
      </c>
      <c r="E243" t="s">
        <v>448</v>
      </c>
      <c r="F243">
        <v>303</v>
      </c>
      <c r="G243" t="s">
        <v>456</v>
      </c>
      <c r="H243" t="s">
        <v>100</v>
      </c>
      <c r="I243">
        <v>39</v>
      </c>
      <c r="J243">
        <v>65.03</v>
      </c>
      <c r="K243">
        <v>2536.17</v>
      </c>
      <c r="L243">
        <v>0</v>
      </c>
      <c r="M243">
        <v>0</v>
      </c>
      <c r="N243">
        <v>2536.17</v>
      </c>
      <c r="O243">
        <v>3.7</v>
      </c>
      <c r="P243">
        <v>9044.41</v>
      </c>
      <c r="Q243">
        <f t="shared" si="3"/>
        <v>0.28041298437377343</v>
      </c>
      <c r="R243" t="s">
        <v>146</v>
      </c>
      <c r="S243" t="s">
        <v>457</v>
      </c>
    </row>
    <row r="244" spans="1:19" ht="12.75" customHeight="1" x14ac:dyDescent="0.2">
      <c r="A244" t="s">
        <v>19</v>
      </c>
      <c r="B244" t="s">
        <v>20</v>
      </c>
      <c r="C244" t="s">
        <v>21</v>
      </c>
      <c r="D244" t="s">
        <v>146</v>
      </c>
      <c r="E244" t="s">
        <v>448</v>
      </c>
      <c r="F244">
        <v>303</v>
      </c>
      <c r="G244" t="s">
        <v>458</v>
      </c>
      <c r="H244" t="s">
        <v>100</v>
      </c>
      <c r="I244">
        <v>218.24</v>
      </c>
      <c r="J244">
        <v>65.03</v>
      </c>
      <c r="K244">
        <v>14192.15</v>
      </c>
      <c r="L244">
        <v>0</v>
      </c>
      <c r="M244">
        <v>0</v>
      </c>
      <c r="N244">
        <v>14192.15</v>
      </c>
      <c r="O244">
        <v>3.7</v>
      </c>
      <c r="P244">
        <v>9044.41</v>
      </c>
      <c r="Q244">
        <f t="shared" si="3"/>
        <v>1.5691626098330349</v>
      </c>
      <c r="R244" t="s">
        <v>146</v>
      </c>
      <c r="S244" t="s">
        <v>459</v>
      </c>
    </row>
    <row r="245" spans="1:19" ht="12.75" customHeight="1" x14ac:dyDescent="0.2">
      <c r="A245" t="s">
        <v>19</v>
      </c>
      <c r="B245" t="s">
        <v>20</v>
      </c>
      <c r="C245" t="s">
        <v>21</v>
      </c>
      <c r="D245" t="s">
        <v>146</v>
      </c>
      <c r="E245" t="s">
        <v>243</v>
      </c>
      <c r="F245">
        <v>304</v>
      </c>
      <c r="G245" t="s">
        <v>460</v>
      </c>
      <c r="H245" t="s">
        <v>100</v>
      </c>
      <c r="I245">
        <v>611.70000000000005</v>
      </c>
      <c r="J245">
        <v>21.9</v>
      </c>
      <c r="K245">
        <v>13396.23</v>
      </c>
      <c r="L245">
        <v>0</v>
      </c>
      <c r="M245">
        <v>0</v>
      </c>
      <c r="N245">
        <v>13396.23</v>
      </c>
      <c r="O245">
        <v>3.7</v>
      </c>
      <c r="P245">
        <v>9044.41</v>
      </c>
      <c r="Q245">
        <f t="shared" si="3"/>
        <v>1.4811612918918979</v>
      </c>
      <c r="R245" t="s">
        <v>146</v>
      </c>
      <c r="S245" t="s">
        <v>461</v>
      </c>
    </row>
    <row r="246" spans="1:19" ht="12.75" customHeight="1" x14ac:dyDescent="0.2">
      <c r="A246" t="s">
        <v>19</v>
      </c>
      <c r="B246" t="s">
        <v>20</v>
      </c>
      <c r="C246" t="s">
        <v>21</v>
      </c>
      <c r="D246" t="s">
        <v>146</v>
      </c>
      <c r="E246" t="s">
        <v>243</v>
      </c>
      <c r="F246">
        <v>304</v>
      </c>
      <c r="G246" t="s">
        <v>462</v>
      </c>
      <c r="H246" t="s">
        <v>100</v>
      </c>
      <c r="I246">
        <v>127.53</v>
      </c>
      <c r="J246">
        <v>21.9</v>
      </c>
      <c r="K246">
        <v>2792.91</v>
      </c>
      <c r="L246">
        <v>0</v>
      </c>
      <c r="M246">
        <v>0</v>
      </c>
      <c r="N246">
        <v>2792.91</v>
      </c>
      <c r="O246">
        <v>3.7</v>
      </c>
      <c r="P246">
        <v>9044.41</v>
      </c>
      <c r="Q246">
        <f t="shared" si="3"/>
        <v>0.30879957896645549</v>
      </c>
      <c r="R246" t="s">
        <v>146</v>
      </c>
      <c r="S246" t="s">
        <v>463</v>
      </c>
    </row>
    <row r="247" spans="1:19" ht="12.75" customHeight="1" x14ac:dyDescent="0.2">
      <c r="A247" t="s">
        <v>19</v>
      </c>
      <c r="B247" t="s">
        <v>20</v>
      </c>
      <c r="C247" t="s">
        <v>21</v>
      </c>
      <c r="D247" t="s">
        <v>146</v>
      </c>
      <c r="E247" t="s">
        <v>243</v>
      </c>
      <c r="F247">
        <v>304</v>
      </c>
      <c r="G247" t="s">
        <v>464</v>
      </c>
      <c r="H247" t="s">
        <v>100</v>
      </c>
      <c r="I247">
        <v>453.75</v>
      </c>
      <c r="J247">
        <v>21.9</v>
      </c>
      <c r="K247">
        <v>9937.1299999999992</v>
      </c>
      <c r="L247">
        <v>0</v>
      </c>
      <c r="M247">
        <v>0</v>
      </c>
      <c r="N247">
        <v>9937.1299999999992</v>
      </c>
      <c r="O247">
        <v>3.7</v>
      </c>
      <c r="P247">
        <v>9044.41</v>
      </c>
      <c r="Q247">
        <f t="shared" si="3"/>
        <v>1.0987040614036736</v>
      </c>
      <c r="R247" t="s">
        <v>146</v>
      </c>
      <c r="S247" t="s">
        <v>465</v>
      </c>
    </row>
    <row r="248" spans="1:19" ht="12.75" customHeight="1" x14ac:dyDescent="0.2">
      <c r="A248" t="s">
        <v>19</v>
      </c>
      <c r="B248" t="s">
        <v>20</v>
      </c>
      <c r="C248" t="s">
        <v>21</v>
      </c>
      <c r="D248" t="s">
        <v>146</v>
      </c>
      <c r="E248" t="s">
        <v>243</v>
      </c>
      <c r="F248">
        <v>304</v>
      </c>
      <c r="G248" t="s">
        <v>466</v>
      </c>
      <c r="H248" t="s">
        <v>100</v>
      </c>
      <c r="I248">
        <v>1253.22</v>
      </c>
      <c r="J248">
        <v>21.9</v>
      </c>
      <c r="K248">
        <v>27445.52</v>
      </c>
      <c r="L248">
        <v>0</v>
      </c>
      <c r="M248">
        <v>0</v>
      </c>
      <c r="N248">
        <v>27445.52</v>
      </c>
      <c r="O248">
        <v>3.7</v>
      </c>
      <c r="P248">
        <v>9044.41</v>
      </c>
      <c r="Q248">
        <f t="shared" si="3"/>
        <v>3.0345285098751607</v>
      </c>
      <c r="R248" t="s">
        <v>146</v>
      </c>
      <c r="S248" t="s">
        <v>467</v>
      </c>
    </row>
    <row r="249" spans="1:19" ht="12.75" customHeight="1" x14ac:dyDescent="0.2">
      <c r="A249" t="s">
        <v>19</v>
      </c>
      <c r="B249" t="s">
        <v>20</v>
      </c>
      <c r="C249" t="s">
        <v>21</v>
      </c>
      <c r="D249" t="s">
        <v>146</v>
      </c>
      <c r="E249" t="s">
        <v>243</v>
      </c>
      <c r="F249">
        <v>304</v>
      </c>
      <c r="G249" t="s">
        <v>468</v>
      </c>
      <c r="H249" t="s">
        <v>100</v>
      </c>
      <c r="I249">
        <v>838.85</v>
      </c>
      <c r="J249">
        <v>28.63</v>
      </c>
      <c r="K249">
        <v>24016.28</v>
      </c>
      <c r="L249">
        <v>0</v>
      </c>
      <c r="M249">
        <v>0</v>
      </c>
      <c r="N249">
        <v>24016.28</v>
      </c>
      <c r="O249">
        <v>3.7</v>
      </c>
      <c r="P249">
        <v>9044.41</v>
      </c>
      <c r="Q249">
        <f t="shared" si="3"/>
        <v>2.6553727661616402</v>
      </c>
      <c r="R249" t="s">
        <v>146</v>
      </c>
      <c r="S249" t="s">
        <v>469</v>
      </c>
    </row>
    <row r="250" spans="1:19" ht="12.75" customHeight="1" x14ac:dyDescent="0.2">
      <c r="A250" t="s">
        <v>19</v>
      </c>
      <c r="B250" t="s">
        <v>20</v>
      </c>
      <c r="C250" t="s">
        <v>21</v>
      </c>
      <c r="D250" t="s">
        <v>146</v>
      </c>
      <c r="E250" t="s">
        <v>243</v>
      </c>
      <c r="F250">
        <v>304</v>
      </c>
      <c r="G250" t="s">
        <v>470</v>
      </c>
      <c r="H250" t="s">
        <v>100</v>
      </c>
      <c r="I250">
        <v>2601.16</v>
      </c>
      <c r="J250">
        <v>21.9</v>
      </c>
      <c r="K250">
        <v>56965.4</v>
      </c>
      <c r="L250">
        <v>0</v>
      </c>
      <c r="M250">
        <v>0</v>
      </c>
      <c r="N250">
        <v>56965.4</v>
      </c>
      <c r="O250">
        <v>3.7</v>
      </c>
      <c r="P250">
        <v>9044.41</v>
      </c>
      <c r="Q250">
        <f t="shared" si="3"/>
        <v>6.2984097359584545</v>
      </c>
      <c r="R250" t="s">
        <v>146</v>
      </c>
      <c r="S250" t="s">
        <v>471</v>
      </c>
    </row>
    <row r="251" spans="1:19" ht="12.75" customHeight="1" x14ac:dyDescent="0.2">
      <c r="A251" t="s">
        <v>19</v>
      </c>
      <c r="B251" t="s">
        <v>20</v>
      </c>
      <c r="C251" t="s">
        <v>21</v>
      </c>
      <c r="D251" t="s">
        <v>146</v>
      </c>
      <c r="E251" t="s">
        <v>243</v>
      </c>
      <c r="F251">
        <v>304</v>
      </c>
      <c r="G251" t="s">
        <v>472</v>
      </c>
      <c r="H251" t="s">
        <v>100</v>
      </c>
      <c r="I251">
        <v>3216.25</v>
      </c>
      <c r="J251">
        <v>33.299999999999997</v>
      </c>
      <c r="K251">
        <v>107101.13</v>
      </c>
      <c r="L251">
        <v>0</v>
      </c>
      <c r="M251">
        <v>0</v>
      </c>
      <c r="N251">
        <v>107101.13</v>
      </c>
      <c r="O251">
        <v>3.7</v>
      </c>
      <c r="P251">
        <v>9044.41</v>
      </c>
      <c r="Q251">
        <f t="shared" si="3"/>
        <v>11.841693377456352</v>
      </c>
      <c r="R251" t="s">
        <v>146</v>
      </c>
      <c r="S251" t="s">
        <v>473</v>
      </c>
    </row>
    <row r="252" spans="1:19" ht="12.75" customHeight="1" x14ac:dyDescent="0.2">
      <c r="A252" t="s">
        <v>19</v>
      </c>
      <c r="B252" t="s">
        <v>20</v>
      </c>
      <c r="C252" t="s">
        <v>21</v>
      </c>
      <c r="D252" t="s">
        <v>146</v>
      </c>
      <c r="E252" t="s">
        <v>192</v>
      </c>
      <c r="F252">
        <v>315</v>
      </c>
      <c r="G252" t="s">
        <v>474</v>
      </c>
      <c r="H252" t="s">
        <v>39</v>
      </c>
      <c r="I252">
        <v>539.58000000000004</v>
      </c>
      <c r="J252">
        <v>10</v>
      </c>
      <c r="K252">
        <v>5395.8</v>
      </c>
      <c r="L252">
        <v>0</v>
      </c>
      <c r="M252">
        <v>0</v>
      </c>
      <c r="N252">
        <v>5395.8</v>
      </c>
      <c r="O252">
        <v>3.7</v>
      </c>
      <c r="P252">
        <v>9044.41</v>
      </c>
      <c r="Q252">
        <f t="shared" si="3"/>
        <v>0.59658949561110131</v>
      </c>
      <c r="R252" t="s">
        <v>146</v>
      </c>
      <c r="S252" t="s">
        <v>475</v>
      </c>
    </row>
    <row r="253" spans="1:19" ht="12.75" customHeight="1" x14ac:dyDescent="0.2">
      <c r="A253" t="s">
        <v>19</v>
      </c>
      <c r="B253" t="s">
        <v>20</v>
      </c>
      <c r="C253" t="s">
        <v>21</v>
      </c>
      <c r="D253" t="s">
        <v>146</v>
      </c>
      <c r="E253" t="s">
        <v>432</v>
      </c>
      <c r="F253">
        <v>302</v>
      </c>
      <c r="G253" t="s">
        <v>476</v>
      </c>
      <c r="H253" t="s">
        <v>39</v>
      </c>
      <c r="I253">
        <v>8066.85</v>
      </c>
      <c r="J253">
        <v>3.5</v>
      </c>
      <c r="K253">
        <v>28233.98</v>
      </c>
      <c r="L253">
        <v>0</v>
      </c>
      <c r="M253">
        <v>0</v>
      </c>
      <c r="N253">
        <v>28233.98</v>
      </c>
      <c r="O253">
        <v>3.7</v>
      </c>
      <c r="P253">
        <v>9044.41</v>
      </c>
      <c r="Q253">
        <f t="shared" si="3"/>
        <v>3.1217050089502796</v>
      </c>
      <c r="R253" t="s">
        <v>146</v>
      </c>
      <c r="S253" t="s">
        <v>477</v>
      </c>
    </row>
    <row r="254" spans="1:19" ht="12.75" customHeight="1" x14ac:dyDescent="0.2">
      <c r="A254" t="s">
        <v>19</v>
      </c>
      <c r="B254" t="s">
        <v>20</v>
      </c>
      <c r="C254" t="s">
        <v>21</v>
      </c>
      <c r="D254" t="s">
        <v>146</v>
      </c>
      <c r="E254" t="s">
        <v>34</v>
      </c>
      <c r="G254" t="s">
        <v>478</v>
      </c>
      <c r="H254" t="s">
        <v>100</v>
      </c>
      <c r="I254">
        <v>162.68</v>
      </c>
      <c r="J254">
        <v>49.12</v>
      </c>
      <c r="K254">
        <v>7990.84</v>
      </c>
      <c r="L254">
        <v>0</v>
      </c>
      <c r="M254">
        <v>0</v>
      </c>
      <c r="N254">
        <v>7990.84</v>
      </c>
      <c r="O254">
        <v>3.7</v>
      </c>
      <c r="P254">
        <v>9044.41</v>
      </c>
      <c r="Q254">
        <f t="shared" si="3"/>
        <v>0.8835114728323904</v>
      </c>
      <c r="R254" t="s">
        <v>146</v>
      </c>
      <c r="S254" t="s">
        <v>479</v>
      </c>
    </row>
    <row r="255" spans="1:19" ht="12.75" customHeight="1" x14ac:dyDescent="0.2">
      <c r="A255" t="s">
        <v>19</v>
      </c>
      <c r="B255" t="s">
        <v>20</v>
      </c>
      <c r="C255" t="s">
        <v>21</v>
      </c>
      <c r="D255" t="s">
        <v>90</v>
      </c>
      <c r="E255" t="s">
        <v>165</v>
      </c>
      <c r="F255">
        <v>204</v>
      </c>
      <c r="G255" t="s">
        <v>480</v>
      </c>
      <c r="H255" t="s">
        <v>39</v>
      </c>
      <c r="I255">
        <v>539.58000000000004</v>
      </c>
      <c r="J255">
        <v>49.12</v>
      </c>
      <c r="K255">
        <v>26504.17</v>
      </c>
      <c r="L255">
        <v>0</v>
      </c>
      <c r="M255">
        <v>0</v>
      </c>
      <c r="N255">
        <v>26504.17</v>
      </c>
      <c r="O255">
        <v>3.7</v>
      </c>
      <c r="P255">
        <v>9044.41</v>
      </c>
      <c r="Q255">
        <f t="shared" si="3"/>
        <v>2.9304476466679419</v>
      </c>
      <c r="R255" t="s">
        <v>146</v>
      </c>
      <c r="S255" t="s">
        <v>481</v>
      </c>
    </row>
    <row r="256" spans="1:19" ht="12.75" customHeight="1" x14ac:dyDescent="0.2">
      <c r="A256" t="s">
        <v>19</v>
      </c>
      <c r="B256" t="s">
        <v>20</v>
      </c>
      <c r="C256" t="s">
        <v>21</v>
      </c>
      <c r="D256" t="s">
        <v>146</v>
      </c>
      <c r="E256" t="s">
        <v>243</v>
      </c>
      <c r="F256">
        <v>304</v>
      </c>
      <c r="G256" t="s">
        <v>482</v>
      </c>
      <c r="H256" t="s">
        <v>39</v>
      </c>
      <c r="I256">
        <v>103.9</v>
      </c>
      <c r="J256">
        <v>22.76</v>
      </c>
      <c r="K256">
        <v>2364.7600000000002</v>
      </c>
      <c r="L256">
        <v>0</v>
      </c>
      <c r="M256">
        <v>0</v>
      </c>
      <c r="N256">
        <v>2364.7600000000002</v>
      </c>
      <c r="O256">
        <v>3.7</v>
      </c>
      <c r="P256">
        <v>9044.41</v>
      </c>
      <c r="Q256">
        <f t="shared" si="3"/>
        <v>0.26146094659574259</v>
      </c>
      <c r="R256" t="s">
        <v>146</v>
      </c>
      <c r="S256" t="s">
        <v>483</v>
      </c>
    </row>
    <row r="257" spans="1:19" ht="12.75" customHeight="1" x14ac:dyDescent="0.2">
      <c r="A257" t="s">
        <v>19</v>
      </c>
      <c r="B257" t="s">
        <v>20</v>
      </c>
      <c r="C257" t="s">
        <v>21</v>
      </c>
      <c r="D257" t="s">
        <v>146</v>
      </c>
      <c r="E257" t="s">
        <v>448</v>
      </c>
      <c r="F257">
        <v>303</v>
      </c>
      <c r="G257" t="s">
        <v>484</v>
      </c>
      <c r="H257" t="s">
        <v>100</v>
      </c>
      <c r="I257">
        <v>236.65</v>
      </c>
      <c r="J257">
        <v>32.53</v>
      </c>
      <c r="K257">
        <v>7698.22</v>
      </c>
      <c r="L257">
        <v>0</v>
      </c>
      <c r="M257">
        <v>0</v>
      </c>
      <c r="N257">
        <v>7698.22</v>
      </c>
      <c r="O257">
        <v>3.7</v>
      </c>
      <c r="P257">
        <v>9044.41</v>
      </c>
      <c r="Q257">
        <f t="shared" si="3"/>
        <v>0.85115778696454503</v>
      </c>
      <c r="R257" t="s">
        <v>146</v>
      </c>
      <c r="S257" t="s">
        <v>485</v>
      </c>
    </row>
    <row r="258" spans="1:19" ht="12.75" customHeight="1" x14ac:dyDescent="0.2">
      <c r="A258" t="s">
        <v>19</v>
      </c>
      <c r="B258" t="s">
        <v>20</v>
      </c>
      <c r="C258" t="s">
        <v>21</v>
      </c>
      <c r="D258" t="s">
        <v>146</v>
      </c>
      <c r="E258" t="s">
        <v>34</v>
      </c>
      <c r="G258" t="s">
        <v>486</v>
      </c>
      <c r="H258" t="s">
        <v>100</v>
      </c>
      <c r="I258">
        <v>42.5</v>
      </c>
      <c r="J258">
        <v>28.63</v>
      </c>
      <c r="K258">
        <v>1216.78</v>
      </c>
      <c r="L258">
        <v>0</v>
      </c>
      <c r="M258">
        <v>0</v>
      </c>
      <c r="N258">
        <v>1216.78</v>
      </c>
      <c r="O258">
        <v>3.7</v>
      </c>
      <c r="P258">
        <v>9044.41</v>
      </c>
      <c r="Q258">
        <f t="shared" si="3"/>
        <v>0.13453392758621072</v>
      </c>
      <c r="R258" t="s">
        <v>146</v>
      </c>
      <c r="S258" t="s">
        <v>487</v>
      </c>
    </row>
    <row r="259" spans="1:19" ht="12.75" customHeight="1" x14ac:dyDescent="0.2">
      <c r="A259" t="s">
        <v>19</v>
      </c>
      <c r="B259" t="s">
        <v>20</v>
      </c>
      <c r="C259" t="s">
        <v>21</v>
      </c>
      <c r="D259" t="s">
        <v>146</v>
      </c>
      <c r="E259" t="s">
        <v>34</v>
      </c>
      <c r="G259" t="s">
        <v>488</v>
      </c>
      <c r="H259" t="s">
        <v>39</v>
      </c>
      <c r="I259">
        <v>117.47</v>
      </c>
      <c r="J259">
        <v>3.5</v>
      </c>
      <c r="K259">
        <v>411.15</v>
      </c>
      <c r="L259">
        <v>0</v>
      </c>
      <c r="M259">
        <v>0</v>
      </c>
      <c r="N259">
        <v>411.15</v>
      </c>
      <c r="O259">
        <v>3.7</v>
      </c>
      <c r="P259">
        <v>9044.41</v>
      </c>
      <c r="Q259">
        <f t="shared" si="3"/>
        <v>4.5459018332870797E-2</v>
      </c>
      <c r="R259" t="s">
        <v>146</v>
      </c>
      <c r="S259" t="s">
        <v>489</v>
      </c>
    </row>
    <row r="260" spans="1:19" ht="12.75" customHeight="1" x14ac:dyDescent="0.2">
      <c r="A260" t="s">
        <v>19</v>
      </c>
      <c r="B260" t="s">
        <v>20</v>
      </c>
      <c r="C260" t="s">
        <v>21</v>
      </c>
      <c r="D260" t="s">
        <v>146</v>
      </c>
      <c r="E260" t="s">
        <v>448</v>
      </c>
      <c r="F260">
        <v>303</v>
      </c>
      <c r="G260" t="s">
        <v>490</v>
      </c>
      <c r="H260" t="s">
        <v>100</v>
      </c>
      <c r="I260">
        <v>96.92</v>
      </c>
      <c r="J260">
        <v>65.03</v>
      </c>
      <c r="K260">
        <v>6302.71</v>
      </c>
      <c r="L260">
        <v>0</v>
      </c>
      <c r="M260">
        <v>0</v>
      </c>
      <c r="N260">
        <v>6302.71</v>
      </c>
      <c r="O260">
        <v>3.7</v>
      </c>
      <c r="P260">
        <v>9044.41</v>
      </c>
      <c r="Q260">
        <f t="shared" ref="Q260:Q323" si="4">N260/P260</f>
        <v>0.69686248190871491</v>
      </c>
      <c r="R260" t="s">
        <v>146</v>
      </c>
      <c r="S260" t="s">
        <v>491</v>
      </c>
    </row>
    <row r="261" spans="1:19" ht="12.75" customHeight="1" x14ac:dyDescent="0.2">
      <c r="A261" t="s">
        <v>19</v>
      </c>
      <c r="B261" t="s">
        <v>20</v>
      </c>
      <c r="C261" t="s">
        <v>21</v>
      </c>
      <c r="D261" t="s">
        <v>160</v>
      </c>
      <c r="E261" t="s">
        <v>161</v>
      </c>
      <c r="F261">
        <v>401</v>
      </c>
      <c r="G261" t="s">
        <v>492</v>
      </c>
      <c r="H261" t="s">
        <v>39</v>
      </c>
      <c r="I261">
        <v>71.790000000000006</v>
      </c>
      <c r="J261">
        <v>5</v>
      </c>
      <c r="K261">
        <v>358.95</v>
      </c>
      <c r="L261">
        <v>0</v>
      </c>
      <c r="M261">
        <v>0</v>
      </c>
      <c r="N261">
        <v>358.95</v>
      </c>
      <c r="O261">
        <v>3.7</v>
      </c>
      <c r="P261">
        <v>9044.41</v>
      </c>
      <c r="Q261">
        <f t="shared" si="4"/>
        <v>3.9687497581378996E-2</v>
      </c>
      <c r="R261" t="s">
        <v>146</v>
      </c>
      <c r="S261" t="s">
        <v>493</v>
      </c>
    </row>
    <row r="262" spans="1:19" ht="12.75" customHeight="1" x14ac:dyDescent="0.2">
      <c r="A262" t="s">
        <v>19</v>
      </c>
      <c r="B262" t="s">
        <v>20</v>
      </c>
      <c r="C262" t="s">
        <v>21</v>
      </c>
      <c r="D262" t="s">
        <v>146</v>
      </c>
      <c r="E262" t="s">
        <v>494</v>
      </c>
      <c r="F262">
        <v>317</v>
      </c>
      <c r="G262" t="s">
        <v>495</v>
      </c>
      <c r="H262" t="s">
        <v>100</v>
      </c>
      <c r="I262">
        <v>345.18</v>
      </c>
      <c r="J262">
        <v>32.53</v>
      </c>
      <c r="K262">
        <v>11228.71</v>
      </c>
      <c r="L262">
        <v>0</v>
      </c>
      <c r="M262">
        <v>0</v>
      </c>
      <c r="N262">
        <v>11228.71</v>
      </c>
      <c r="O262">
        <v>3.7</v>
      </c>
      <c r="P262">
        <v>9044.41</v>
      </c>
      <c r="Q262">
        <f t="shared" si="4"/>
        <v>1.2415082907563897</v>
      </c>
      <c r="R262" t="s">
        <v>146</v>
      </c>
      <c r="S262" t="s">
        <v>496</v>
      </c>
    </row>
    <row r="263" spans="1:19" ht="12.75" customHeight="1" x14ac:dyDescent="0.2">
      <c r="A263" t="s">
        <v>19</v>
      </c>
      <c r="B263" t="s">
        <v>20</v>
      </c>
      <c r="C263" t="s">
        <v>21</v>
      </c>
      <c r="D263" t="s">
        <v>146</v>
      </c>
      <c r="E263" t="s">
        <v>448</v>
      </c>
      <c r="F263">
        <v>303</v>
      </c>
      <c r="G263" t="s">
        <v>497</v>
      </c>
      <c r="H263" t="s">
        <v>186</v>
      </c>
      <c r="I263">
        <v>199.42</v>
      </c>
      <c r="J263">
        <v>23</v>
      </c>
      <c r="K263">
        <v>4586.66</v>
      </c>
      <c r="L263">
        <v>0</v>
      </c>
      <c r="M263">
        <v>0</v>
      </c>
      <c r="N263">
        <v>4586.66</v>
      </c>
      <c r="O263">
        <v>3.7</v>
      </c>
      <c r="P263">
        <v>9044.41</v>
      </c>
      <c r="Q263">
        <f t="shared" si="4"/>
        <v>0.50712650134171267</v>
      </c>
      <c r="R263" t="s">
        <v>146</v>
      </c>
      <c r="S263" t="s">
        <v>498</v>
      </c>
    </row>
    <row r="264" spans="1:19" ht="12.75" customHeight="1" x14ac:dyDescent="0.2">
      <c r="A264" t="s">
        <v>19</v>
      </c>
      <c r="B264" t="s">
        <v>20</v>
      </c>
      <c r="C264" t="s">
        <v>21</v>
      </c>
      <c r="D264" t="s">
        <v>146</v>
      </c>
      <c r="E264" t="s">
        <v>494</v>
      </c>
      <c r="F264">
        <v>317</v>
      </c>
      <c r="G264" t="s">
        <v>499</v>
      </c>
      <c r="H264" t="s">
        <v>100</v>
      </c>
      <c r="I264">
        <v>486.42</v>
      </c>
      <c r="J264">
        <v>57.48</v>
      </c>
      <c r="K264">
        <v>27959.42</v>
      </c>
      <c r="L264">
        <v>0</v>
      </c>
      <c r="M264">
        <v>0</v>
      </c>
      <c r="N264">
        <v>27959.42</v>
      </c>
      <c r="O264">
        <v>3.7</v>
      </c>
      <c r="P264">
        <v>9044.41</v>
      </c>
      <c r="Q264">
        <f t="shared" si="4"/>
        <v>3.0913481365838122</v>
      </c>
      <c r="R264" t="s">
        <v>146</v>
      </c>
      <c r="S264" t="s">
        <v>500</v>
      </c>
    </row>
    <row r="265" spans="1:19" ht="12.75" customHeight="1" x14ac:dyDescent="0.2">
      <c r="A265" t="s">
        <v>19</v>
      </c>
      <c r="B265" t="s">
        <v>20</v>
      </c>
      <c r="C265" t="s">
        <v>21</v>
      </c>
      <c r="D265" t="s">
        <v>146</v>
      </c>
      <c r="E265" t="s">
        <v>448</v>
      </c>
      <c r="F265">
        <v>303</v>
      </c>
      <c r="G265" t="s">
        <v>501</v>
      </c>
      <c r="H265" t="s">
        <v>186</v>
      </c>
      <c r="I265">
        <v>127.12</v>
      </c>
      <c r="J265">
        <v>23</v>
      </c>
      <c r="K265">
        <v>2923.76</v>
      </c>
      <c r="L265">
        <v>0</v>
      </c>
      <c r="M265">
        <v>0</v>
      </c>
      <c r="N265">
        <v>2923.76</v>
      </c>
      <c r="O265">
        <v>3.7</v>
      </c>
      <c r="P265">
        <v>9044.41</v>
      </c>
      <c r="Q265">
        <f t="shared" si="4"/>
        <v>0.32326707878125827</v>
      </c>
      <c r="R265" t="s">
        <v>146</v>
      </c>
      <c r="S265" t="s">
        <v>502</v>
      </c>
    </row>
    <row r="266" spans="1:19" ht="12.75" customHeight="1" x14ac:dyDescent="0.2">
      <c r="A266" t="s">
        <v>19</v>
      </c>
      <c r="B266" t="s">
        <v>20</v>
      </c>
      <c r="C266" t="s">
        <v>21</v>
      </c>
      <c r="D266" t="s">
        <v>146</v>
      </c>
      <c r="E266" t="s">
        <v>448</v>
      </c>
      <c r="F266">
        <v>303</v>
      </c>
      <c r="G266" t="s">
        <v>503</v>
      </c>
      <c r="H266" t="s">
        <v>100</v>
      </c>
      <c r="I266">
        <v>519.49</v>
      </c>
      <c r="J266">
        <v>32.53</v>
      </c>
      <c r="K266">
        <v>16899.009999999998</v>
      </c>
      <c r="L266">
        <v>0</v>
      </c>
      <c r="M266">
        <v>0</v>
      </c>
      <c r="N266">
        <v>16899.009999999998</v>
      </c>
      <c r="O266">
        <v>3.7</v>
      </c>
      <c r="P266">
        <v>9044.41</v>
      </c>
      <c r="Q266">
        <f t="shared" si="4"/>
        <v>1.8684480248020598</v>
      </c>
      <c r="R266" t="s">
        <v>146</v>
      </c>
      <c r="S266" t="s">
        <v>504</v>
      </c>
    </row>
    <row r="267" spans="1:19" ht="12.75" customHeight="1" x14ac:dyDescent="0.2">
      <c r="A267" t="s">
        <v>19</v>
      </c>
      <c r="B267" t="s">
        <v>20</v>
      </c>
      <c r="C267" t="s">
        <v>21</v>
      </c>
      <c r="D267" t="s">
        <v>146</v>
      </c>
      <c r="E267" t="s">
        <v>34</v>
      </c>
      <c r="G267" t="s">
        <v>505</v>
      </c>
      <c r="H267" t="s">
        <v>100</v>
      </c>
      <c r="I267">
        <v>1610.42</v>
      </c>
      <c r="J267">
        <v>28.63</v>
      </c>
      <c r="K267">
        <v>46106.32</v>
      </c>
      <c r="L267">
        <v>0</v>
      </c>
      <c r="M267">
        <v>0</v>
      </c>
      <c r="N267">
        <v>46106.32</v>
      </c>
      <c r="O267">
        <v>3.7</v>
      </c>
      <c r="P267">
        <v>9044.41</v>
      </c>
      <c r="Q267">
        <f t="shared" si="4"/>
        <v>5.0977697826613344</v>
      </c>
      <c r="R267" t="s">
        <v>146</v>
      </c>
      <c r="S267" t="s">
        <v>506</v>
      </c>
    </row>
    <row r="268" spans="1:19" ht="12.75" customHeight="1" x14ac:dyDescent="0.2">
      <c r="A268" t="s">
        <v>19</v>
      </c>
      <c r="B268" t="s">
        <v>20</v>
      </c>
      <c r="C268" t="s">
        <v>21</v>
      </c>
      <c r="D268" t="s">
        <v>146</v>
      </c>
      <c r="E268" t="s">
        <v>448</v>
      </c>
      <c r="F268">
        <v>303</v>
      </c>
      <c r="G268" t="s">
        <v>507</v>
      </c>
      <c r="H268" t="s">
        <v>100</v>
      </c>
      <c r="I268">
        <v>5061.17</v>
      </c>
      <c r="J268">
        <v>35.11</v>
      </c>
      <c r="K268">
        <v>177697.68</v>
      </c>
      <c r="L268">
        <v>0</v>
      </c>
      <c r="M268">
        <v>0</v>
      </c>
      <c r="N268">
        <v>177697.68</v>
      </c>
      <c r="O268">
        <v>3.7</v>
      </c>
      <c r="P268">
        <v>9044.41</v>
      </c>
      <c r="Q268">
        <f t="shared" si="4"/>
        <v>19.647238459999048</v>
      </c>
      <c r="R268" t="s">
        <v>146</v>
      </c>
      <c r="S268" t="s">
        <v>508</v>
      </c>
    </row>
    <row r="269" spans="1:19" ht="12.75" customHeight="1" x14ac:dyDescent="0.2">
      <c r="A269" t="s">
        <v>19</v>
      </c>
      <c r="B269" t="s">
        <v>20</v>
      </c>
      <c r="C269" t="s">
        <v>21</v>
      </c>
      <c r="D269" t="s">
        <v>146</v>
      </c>
      <c r="E269" t="s">
        <v>34</v>
      </c>
      <c r="G269" t="s">
        <v>509</v>
      </c>
      <c r="H269" t="s">
        <v>100</v>
      </c>
      <c r="I269">
        <v>1810.15</v>
      </c>
      <c r="J269">
        <v>13.2</v>
      </c>
      <c r="K269">
        <v>23893.98</v>
      </c>
      <c r="L269">
        <v>0</v>
      </c>
      <c r="M269">
        <v>0</v>
      </c>
      <c r="N269">
        <v>23893.98</v>
      </c>
      <c r="O269">
        <v>3.7</v>
      </c>
      <c r="P269">
        <v>9044.41</v>
      </c>
      <c r="Q269">
        <f t="shared" si="4"/>
        <v>2.6418506016423402</v>
      </c>
      <c r="R269" t="s">
        <v>146</v>
      </c>
      <c r="S269" t="s">
        <v>510</v>
      </c>
    </row>
    <row r="270" spans="1:19" ht="12.75" customHeight="1" x14ac:dyDescent="0.2">
      <c r="A270" t="s">
        <v>19</v>
      </c>
      <c r="B270" t="s">
        <v>20</v>
      </c>
      <c r="C270" t="s">
        <v>21</v>
      </c>
      <c r="D270" t="s">
        <v>146</v>
      </c>
      <c r="E270" t="s">
        <v>34</v>
      </c>
      <c r="G270" t="s">
        <v>511</v>
      </c>
      <c r="H270" t="s">
        <v>100</v>
      </c>
      <c r="I270">
        <v>2611.3000000000002</v>
      </c>
      <c r="J270">
        <v>13.2</v>
      </c>
      <c r="K270">
        <v>34469.160000000003</v>
      </c>
      <c r="L270">
        <v>0</v>
      </c>
      <c r="M270">
        <v>0</v>
      </c>
      <c r="N270">
        <v>34469.160000000003</v>
      </c>
      <c r="O270">
        <v>3.7</v>
      </c>
      <c r="P270">
        <v>9044.41</v>
      </c>
      <c r="Q270">
        <f t="shared" si="4"/>
        <v>3.8111010005074961</v>
      </c>
      <c r="R270" t="s">
        <v>146</v>
      </c>
      <c r="S270" t="s">
        <v>512</v>
      </c>
    </row>
    <row r="271" spans="1:19" ht="12.75" customHeight="1" x14ac:dyDescent="0.2">
      <c r="A271" t="s">
        <v>19</v>
      </c>
      <c r="B271" t="s">
        <v>20</v>
      </c>
      <c r="C271" t="s">
        <v>21</v>
      </c>
      <c r="D271" t="s">
        <v>146</v>
      </c>
      <c r="E271" t="s">
        <v>513</v>
      </c>
      <c r="F271">
        <v>307</v>
      </c>
      <c r="G271" t="s">
        <v>514</v>
      </c>
      <c r="H271" t="s">
        <v>100</v>
      </c>
      <c r="I271">
        <v>157.87</v>
      </c>
      <c r="J271">
        <v>86.25</v>
      </c>
      <c r="K271">
        <v>13616.29</v>
      </c>
      <c r="L271">
        <v>0</v>
      </c>
      <c r="M271">
        <v>0</v>
      </c>
      <c r="N271">
        <v>13616.29</v>
      </c>
      <c r="O271">
        <v>3.7</v>
      </c>
      <c r="P271">
        <v>9044.41</v>
      </c>
      <c r="Q271">
        <f t="shared" si="4"/>
        <v>1.5054923427841065</v>
      </c>
      <c r="R271" t="s">
        <v>146</v>
      </c>
      <c r="S271" t="s">
        <v>178</v>
      </c>
    </row>
    <row r="272" spans="1:19" ht="12.75" customHeight="1" x14ac:dyDescent="0.2">
      <c r="A272" t="s">
        <v>19</v>
      </c>
      <c r="B272" t="s">
        <v>20</v>
      </c>
      <c r="C272" t="s">
        <v>21</v>
      </c>
      <c r="D272" t="s">
        <v>146</v>
      </c>
      <c r="E272" t="s">
        <v>192</v>
      </c>
      <c r="F272">
        <v>315</v>
      </c>
      <c r="G272" t="s">
        <v>515</v>
      </c>
      <c r="H272" t="s">
        <v>100</v>
      </c>
      <c r="I272">
        <v>192.29</v>
      </c>
      <c r="J272">
        <v>238.25</v>
      </c>
      <c r="K272">
        <v>45813.09</v>
      </c>
      <c r="L272">
        <v>0</v>
      </c>
      <c r="M272">
        <v>0</v>
      </c>
      <c r="N272">
        <v>45813.09</v>
      </c>
      <c r="O272">
        <v>3.7</v>
      </c>
      <c r="P272">
        <v>9044.41</v>
      </c>
      <c r="Q272">
        <f t="shared" si="4"/>
        <v>5.0653486518191899</v>
      </c>
      <c r="R272" t="s">
        <v>146</v>
      </c>
      <c r="S272" t="s">
        <v>180</v>
      </c>
    </row>
    <row r="273" spans="1:19" ht="12.75" customHeight="1" x14ac:dyDescent="0.2">
      <c r="A273" t="s">
        <v>19</v>
      </c>
      <c r="B273" t="s">
        <v>20</v>
      </c>
      <c r="C273" t="s">
        <v>21</v>
      </c>
      <c r="D273" t="s">
        <v>146</v>
      </c>
      <c r="E273" t="s">
        <v>192</v>
      </c>
      <c r="F273">
        <v>315</v>
      </c>
      <c r="G273" t="s">
        <v>516</v>
      </c>
      <c r="H273" t="s">
        <v>100</v>
      </c>
      <c r="I273">
        <v>236.12</v>
      </c>
      <c r="J273">
        <v>31.5</v>
      </c>
      <c r="K273">
        <v>7437.78</v>
      </c>
      <c r="L273">
        <v>0</v>
      </c>
      <c r="M273">
        <v>0</v>
      </c>
      <c r="N273">
        <v>7437.78</v>
      </c>
      <c r="O273">
        <v>3.7</v>
      </c>
      <c r="P273">
        <v>9044.41</v>
      </c>
      <c r="Q273">
        <f t="shared" si="4"/>
        <v>0.82236209990480302</v>
      </c>
      <c r="R273" t="s">
        <v>146</v>
      </c>
      <c r="S273" t="s">
        <v>517</v>
      </c>
    </row>
    <row r="274" spans="1:19" ht="12.75" customHeight="1" x14ac:dyDescent="0.2">
      <c r="A274" t="s">
        <v>19</v>
      </c>
      <c r="B274" t="s">
        <v>20</v>
      </c>
      <c r="C274" t="s">
        <v>21</v>
      </c>
      <c r="D274" t="s">
        <v>146</v>
      </c>
      <c r="E274" t="s">
        <v>192</v>
      </c>
      <c r="F274">
        <v>315</v>
      </c>
      <c r="G274" t="s">
        <v>518</v>
      </c>
      <c r="H274" t="s">
        <v>100</v>
      </c>
      <c r="I274">
        <v>322.13</v>
      </c>
      <c r="J274">
        <v>31.5</v>
      </c>
      <c r="K274">
        <v>10147.1</v>
      </c>
      <c r="L274">
        <v>0</v>
      </c>
      <c r="M274">
        <v>0</v>
      </c>
      <c r="N274">
        <v>10147.1</v>
      </c>
      <c r="O274">
        <v>3.7</v>
      </c>
      <c r="P274">
        <v>9044.41</v>
      </c>
      <c r="Q274">
        <f t="shared" si="4"/>
        <v>1.1219195060816571</v>
      </c>
      <c r="R274" t="s">
        <v>146</v>
      </c>
      <c r="S274" t="s">
        <v>519</v>
      </c>
    </row>
    <row r="275" spans="1:19" ht="12.75" customHeight="1" x14ac:dyDescent="0.2">
      <c r="A275" t="s">
        <v>19</v>
      </c>
      <c r="B275" t="s">
        <v>20</v>
      </c>
      <c r="C275" t="s">
        <v>21</v>
      </c>
      <c r="D275" t="s">
        <v>146</v>
      </c>
      <c r="E275" t="s">
        <v>34</v>
      </c>
      <c r="G275" t="s">
        <v>520</v>
      </c>
      <c r="H275" t="s">
        <v>186</v>
      </c>
      <c r="I275">
        <v>330.66</v>
      </c>
      <c r="J275">
        <v>57.5</v>
      </c>
      <c r="K275">
        <v>19012.95</v>
      </c>
      <c r="L275">
        <v>7.93</v>
      </c>
      <c r="M275">
        <v>2622.13</v>
      </c>
      <c r="N275">
        <v>28714.830999999998</v>
      </c>
      <c r="O275">
        <v>3.7</v>
      </c>
      <c r="P275">
        <v>9044.41</v>
      </c>
      <c r="Q275">
        <f t="shared" si="4"/>
        <v>3.1748705554038348</v>
      </c>
      <c r="R275" t="s">
        <v>146</v>
      </c>
      <c r="S275" t="s">
        <v>521</v>
      </c>
    </row>
    <row r="276" spans="1:19" ht="12.75" customHeight="1" x14ac:dyDescent="0.2">
      <c r="A276" t="s">
        <v>19</v>
      </c>
      <c r="B276" t="s">
        <v>20</v>
      </c>
      <c r="C276" t="s">
        <v>21</v>
      </c>
      <c r="D276" t="s">
        <v>146</v>
      </c>
      <c r="E276" t="s">
        <v>34</v>
      </c>
      <c r="G276" t="s">
        <v>522</v>
      </c>
      <c r="H276" t="s">
        <v>70</v>
      </c>
      <c r="I276">
        <v>28</v>
      </c>
      <c r="J276">
        <v>0</v>
      </c>
      <c r="K276">
        <v>0</v>
      </c>
      <c r="L276">
        <v>120</v>
      </c>
      <c r="M276">
        <v>3360</v>
      </c>
      <c r="N276">
        <v>12432</v>
      </c>
      <c r="O276">
        <v>3.7</v>
      </c>
      <c r="P276">
        <v>9044.41</v>
      </c>
      <c r="Q276">
        <f t="shared" si="4"/>
        <v>1.374550689320807</v>
      </c>
      <c r="R276" t="s">
        <v>146</v>
      </c>
      <c r="S276" t="s">
        <v>523</v>
      </c>
    </row>
    <row r="277" spans="1:19" ht="12.75" customHeight="1" x14ac:dyDescent="0.2">
      <c r="A277" t="s">
        <v>19</v>
      </c>
      <c r="B277" t="s">
        <v>20</v>
      </c>
      <c r="C277" t="s">
        <v>21</v>
      </c>
      <c r="D277" t="s">
        <v>146</v>
      </c>
      <c r="E277" t="s">
        <v>513</v>
      </c>
      <c r="F277">
        <v>307</v>
      </c>
      <c r="G277" t="s">
        <v>524</v>
      </c>
      <c r="H277" t="s">
        <v>100</v>
      </c>
      <c r="I277">
        <v>47.98</v>
      </c>
      <c r="J277">
        <v>86.04</v>
      </c>
      <c r="K277">
        <v>4128.2</v>
      </c>
      <c r="L277">
        <v>0</v>
      </c>
      <c r="M277">
        <v>0</v>
      </c>
      <c r="N277">
        <v>4128.2</v>
      </c>
      <c r="O277">
        <v>3.7</v>
      </c>
      <c r="P277">
        <v>9044.41</v>
      </c>
      <c r="Q277">
        <f t="shared" si="4"/>
        <v>0.45643662770705884</v>
      </c>
      <c r="R277" t="s">
        <v>146</v>
      </c>
      <c r="S277" t="s">
        <v>525</v>
      </c>
    </row>
    <row r="278" spans="1:19" ht="12.75" customHeight="1" x14ac:dyDescent="0.2">
      <c r="A278" t="s">
        <v>19</v>
      </c>
      <c r="B278" t="s">
        <v>20</v>
      </c>
      <c r="C278" t="s">
        <v>21</v>
      </c>
      <c r="D278" t="s">
        <v>146</v>
      </c>
      <c r="E278" t="s">
        <v>192</v>
      </c>
      <c r="F278">
        <v>315</v>
      </c>
      <c r="G278" t="s">
        <v>526</v>
      </c>
      <c r="H278" t="s">
        <v>186</v>
      </c>
      <c r="I278">
        <v>127.12</v>
      </c>
      <c r="J278">
        <v>15</v>
      </c>
      <c r="K278">
        <v>1906.8</v>
      </c>
      <c r="L278">
        <v>0</v>
      </c>
      <c r="M278">
        <v>0</v>
      </c>
      <c r="N278">
        <v>1906.8</v>
      </c>
      <c r="O278">
        <v>3.7</v>
      </c>
      <c r="P278">
        <v>9044.41</v>
      </c>
      <c r="Q278">
        <f t="shared" si="4"/>
        <v>0.21082635572690755</v>
      </c>
      <c r="R278" t="s">
        <v>146</v>
      </c>
      <c r="S278" t="s">
        <v>527</v>
      </c>
    </row>
    <row r="279" spans="1:19" ht="12.75" customHeight="1" x14ac:dyDescent="0.2">
      <c r="A279" t="s">
        <v>19</v>
      </c>
      <c r="B279" t="s">
        <v>20</v>
      </c>
      <c r="C279" t="s">
        <v>21</v>
      </c>
      <c r="D279" t="s">
        <v>146</v>
      </c>
      <c r="E279" t="s">
        <v>494</v>
      </c>
      <c r="F279">
        <v>317</v>
      </c>
      <c r="G279" t="s">
        <v>528</v>
      </c>
      <c r="H279" t="s">
        <v>100</v>
      </c>
      <c r="I279">
        <v>3216.25</v>
      </c>
      <c r="J279">
        <v>19</v>
      </c>
      <c r="K279">
        <v>61108.75</v>
      </c>
      <c r="L279">
        <v>0</v>
      </c>
      <c r="M279">
        <v>0</v>
      </c>
      <c r="N279">
        <v>61108.75</v>
      </c>
      <c r="O279">
        <v>3.7</v>
      </c>
      <c r="P279">
        <v>9044.41</v>
      </c>
      <c r="Q279">
        <f t="shared" si="4"/>
        <v>6.7565214314698254</v>
      </c>
      <c r="R279" t="s">
        <v>146</v>
      </c>
      <c r="S279" t="s">
        <v>529</v>
      </c>
    </row>
    <row r="280" spans="1:19" ht="12.75" customHeight="1" x14ac:dyDescent="0.2">
      <c r="A280" t="s">
        <v>19</v>
      </c>
      <c r="B280" t="s">
        <v>20</v>
      </c>
      <c r="C280" t="s">
        <v>21</v>
      </c>
      <c r="D280" t="s">
        <v>146</v>
      </c>
      <c r="E280" t="s">
        <v>513</v>
      </c>
      <c r="F280">
        <v>307</v>
      </c>
      <c r="G280" t="s">
        <v>530</v>
      </c>
      <c r="H280" t="s">
        <v>100</v>
      </c>
      <c r="I280">
        <v>93.99</v>
      </c>
      <c r="J280">
        <v>86.25</v>
      </c>
      <c r="K280">
        <v>8106.64</v>
      </c>
      <c r="L280">
        <v>0</v>
      </c>
      <c r="M280">
        <v>0</v>
      </c>
      <c r="N280">
        <v>8106.64</v>
      </c>
      <c r="O280">
        <v>3.7</v>
      </c>
      <c r="P280">
        <v>9044.41</v>
      </c>
      <c r="Q280">
        <f t="shared" si="4"/>
        <v>0.89631496139604472</v>
      </c>
      <c r="R280" t="s">
        <v>146</v>
      </c>
      <c r="S280" t="s">
        <v>531</v>
      </c>
    </row>
    <row r="281" spans="1:19" ht="12.75" customHeight="1" x14ac:dyDescent="0.2">
      <c r="A281" t="s">
        <v>19</v>
      </c>
      <c r="B281" t="s">
        <v>20</v>
      </c>
      <c r="C281" t="s">
        <v>21</v>
      </c>
      <c r="D281" t="s">
        <v>146</v>
      </c>
      <c r="E281" t="s">
        <v>192</v>
      </c>
      <c r="F281">
        <v>315</v>
      </c>
      <c r="G281" t="s">
        <v>532</v>
      </c>
      <c r="H281" t="s">
        <v>100</v>
      </c>
      <c r="I281">
        <v>813.66</v>
      </c>
      <c r="J281">
        <v>31.5</v>
      </c>
      <c r="K281">
        <v>25630.29</v>
      </c>
      <c r="L281">
        <v>0</v>
      </c>
      <c r="M281">
        <v>0</v>
      </c>
      <c r="N281">
        <v>25630.29</v>
      </c>
      <c r="O281">
        <v>3.7</v>
      </c>
      <c r="P281">
        <v>9044.41</v>
      </c>
      <c r="Q281">
        <f t="shared" si="4"/>
        <v>2.833826639880324</v>
      </c>
      <c r="R281" t="s">
        <v>146</v>
      </c>
      <c r="S281" t="s">
        <v>533</v>
      </c>
    </row>
    <row r="282" spans="1:19" ht="12.75" customHeight="1" x14ac:dyDescent="0.2">
      <c r="A282" t="s">
        <v>19</v>
      </c>
      <c r="B282" t="s">
        <v>20</v>
      </c>
      <c r="C282" t="s">
        <v>21</v>
      </c>
      <c r="D282" t="s">
        <v>146</v>
      </c>
      <c r="E282" t="s">
        <v>192</v>
      </c>
      <c r="F282">
        <v>315</v>
      </c>
      <c r="G282" t="s">
        <v>534</v>
      </c>
      <c r="H282" t="s">
        <v>39</v>
      </c>
      <c r="I282">
        <v>199.42</v>
      </c>
      <c r="J282">
        <v>18.5</v>
      </c>
      <c r="K282">
        <v>3689.27</v>
      </c>
      <c r="L282">
        <v>0</v>
      </c>
      <c r="M282">
        <v>0</v>
      </c>
      <c r="N282">
        <v>3689.27</v>
      </c>
      <c r="O282">
        <v>3.7</v>
      </c>
      <c r="P282">
        <v>9044.41</v>
      </c>
      <c r="Q282">
        <f t="shared" si="4"/>
        <v>0.40790609890529067</v>
      </c>
      <c r="R282" t="s">
        <v>146</v>
      </c>
      <c r="S282" t="s">
        <v>535</v>
      </c>
    </row>
    <row r="283" spans="1:19" ht="12.75" customHeight="1" x14ac:dyDescent="0.2">
      <c r="A283" t="s">
        <v>19</v>
      </c>
      <c r="B283" t="s">
        <v>20</v>
      </c>
      <c r="C283" t="s">
        <v>21</v>
      </c>
      <c r="D283" t="s">
        <v>146</v>
      </c>
      <c r="E283" t="s">
        <v>192</v>
      </c>
      <c r="F283">
        <v>315</v>
      </c>
      <c r="G283" t="s">
        <v>536</v>
      </c>
      <c r="H283" t="s">
        <v>100</v>
      </c>
      <c r="I283">
        <v>1018.96</v>
      </c>
      <c r="J283">
        <v>11.61</v>
      </c>
      <c r="K283">
        <v>11830.13</v>
      </c>
      <c r="L283">
        <v>0</v>
      </c>
      <c r="M283">
        <v>0</v>
      </c>
      <c r="N283">
        <v>11830.13</v>
      </c>
      <c r="O283">
        <v>3.7</v>
      </c>
      <c r="P283">
        <v>9044.41</v>
      </c>
      <c r="Q283">
        <f t="shared" si="4"/>
        <v>1.3080046127939799</v>
      </c>
      <c r="R283" t="s">
        <v>146</v>
      </c>
      <c r="S283" t="s">
        <v>537</v>
      </c>
    </row>
    <row r="284" spans="1:19" ht="12.75" customHeight="1" x14ac:dyDescent="0.2">
      <c r="A284" t="s">
        <v>19</v>
      </c>
      <c r="B284" t="s">
        <v>20</v>
      </c>
      <c r="C284" t="s">
        <v>21</v>
      </c>
      <c r="D284" t="s">
        <v>146</v>
      </c>
      <c r="E284" t="s">
        <v>192</v>
      </c>
      <c r="F284">
        <v>315</v>
      </c>
      <c r="G284" t="s">
        <v>538</v>
      </c>
      <c r="H284" t="s">
        <v>100</v>
      </c>
      <c r="I284">
        <v>586.29</v>
      </c>
      <c r="J284">
        <v>36.61</v>
      </c>
      <c r="K284">
        <v>21464.080000000002</v>
      </c>
      <c r="L284">
        <v>0</v>
      </c>
      <c r="M284">
        <v>0</v>
      </c>
      <c r="N284">
        <v>21464.080000000002</v>
      </c>
      <c r="O284">
        <v>3.7</v>
      </c>
      <c r="P284">
        <v>9044.41</v>
      </c>
      <c r="Q284">
        <f t="shared" si="4"/>
        <v>2.3731874163157136</v>
      </c>
      <c r="R284" t="s">
        <v>146</v>
      </c>
      <c r="S284" t="s">
        <v>539</v>
      </c>
    </row>
    <row r="285" spans="1:19" ht="12.75" customHeight="1" x14ac:dyDescent="0.2">
      <c r="A285" t="s">
        <v>19</v>
      </c>
      <c r="B285" t="s">
        <v>20</v>
      </c>
      <c r="C285" t="s">
        <v>21</v>
      </c>
      <c r="D285" t="s">
        <v>146</v>
      </c>
      <c r="E285" t="s">
        <v>513</v>
      </c>
      <c r="F285">
        <v>307</v>
      </c>
      <c r="G285" t="s">
        <v>540</v>
      </c>
      <c r="H285" t="s">
        <v>100</v>
      </c>
      <c r="I285">
        <v>208.49</v>
      </c>
      <c r="J285">
        <v>65.03</v>
      </c>
      <c r="K285">
        <v>13558.1</v>
      </c>
      <c r="L285">
        <v>0</v>
      </c>
      <c r="M285">
        <v>0</v>
      </c>
      <c r="N285">
        <v>13558.1</v>
      </c>
      <c r="O285">
        <v>3.7</v>
      </c>
      <c r="P285">
        <v>9044.41</v>
      </c>
      <c r="Q285">
        <f t="shared" si="4"/>
        <v>1.4990585344981044</v>
      </c>
      <c r="R285" t="s">
        <v>146</v>
      </c>
      <c r="S285" t="s">
        <v>541</v>
      </c>
    </row>
    <row r="286" spans="1:19" ht="12.75" customHeight="1" x14ac:dyDescent="0.2">
      <c r="A286" t="s">
        <v>19</v>
      </c>
      <c r="B286" t="s">
        <v>20</v>
      </c>
      <c r="C286" t="s">
        <v>21</v>
      </c>
      <c r="D286" t="s">
        <v>74</v>
      </c>
      <c r="E286" t="s">
        <v>75</v>
      </c>
      <c r="F286">
        <v>1101</v>
      </c>
      <c r="G286" t="s">
        <v>542</v>
      </c>
      <c r="H286" t="s">
        <v>100</v>
      </c>
      <c r="I286">
        <v>109.06</v>
      </c>
      <c r="J286">
        <v>34.64</v>
      </c>
      <c r="K286">
        <v>3777.84</v>
      </c>
      <c r="L286">
        <v>0</v>
      </c>
      <c r="M286">
        <v>0</v>
      </c>
      <c r="N286">
        <v>3777.84</v>
      </c>
      <c r="O286">
        <v>3.7</v>
      </c>
      <c r="P286">
        <v>9044.41</v>
      </c>
      <c r="Q286">
        <f t="shared" si="4"/>
        <v>0.41769888804244837</v>
      </c>
      <c r="R286" t="s">
        <v>146</v>
      </c>
      <c r="S286" t="s">
        <v>543</v>
      </c>
    </row>
    <row r="287" spans="1:19" ht="12.75" customHeight="1" x14ac:dyDescent="0.2">
      <c r="A287" t="s">
        <v>19</v>
      </c>
      <c r="B287" t="s">
        <v>20</v>
      </c>
      <c r="C287" t="s">
        <v>21</v>
      </c>
      <c r="D287" t="s">
        <v>146</v>
      </c>
      <c r="E287" t="s">
        <v>513</v>
      </c>
      <c r="F287">
        <v>307</v>
      </c>
      <c r="G287" t="s">
        <v>544</v>
      </c>
      <c r="H287" t="s">
        <v>100</v>
      </c>
      <c r="I287">
        <v>49.1</v>
      </c>
      <c r="J287">
        <v>34.64</v>
      </c>
      <c r="K287">
        <v>1700.82</v>
      </c>
      <c r="L287">
        <v>0</v>
      </c>
      <c r="M287">
        <v>0</v>
      </c>
      <c r="N287">
        <v>1700.82</v>
      </c>
      <c r="O287">
        <v>3.7</v>
      </c>
      <c r="P287">
        <v>9044.41</v>
      </c>
      <c r="Q287">
        <f t="shared" si="4"/>
        <v>0.18805206752015885</v>
      </c>
      <c r="R287" t="s">
        <v>146</v>
      </c>
      <c r="S287" t="s">
        <v>545</v>
      </c>
    </row>
    <row r="288" spans="1:19" ht="12.75" customHeight="1" x14ac:dyDescent="0.2">
      <c r="A288" t="s">
        <v>19</v>
      </c>
      <c r="B288" t="s">
        <v>20</v>
      </c>
      <c r="C288" t="s">
        <v>21</v>
      </c>
      <c r="D288" t="s">
        <v>146</v>
      </c>
      <c r="E288" t="s">
        <v>513</v>
      </c>
      <c r="F288">
        <v>307</v>
      </c>
      <c r="G288" t="s">
        <v>546</v>
      </c>
      <c r="H288" t="s">
        <v>100</v>
      </c>
      <c r="I288">
        <v>20.440000000000001</v>
      </c>
      <c r="J288">
        <v>33.26</v>
      </c>
      <c r="K288">
        <v>679.83</v>
      </c>
      <c r="L288">
        <v>0</v>
      </c>
      <c r="M288">
        <v>0</v>
      </c>
      <c r="N288">
        <v>679.83</v>
      </c>
      <c r="O288">
        <v>3.7</v>
      </c>
      <c r="P288">
        <v>9044.41</v>
      </c>
      <c r="Q288">
        <f t="shared" si="4"/>
        <v>7.5165765373307936E-2</v>
      </c>
      <c r="R288" t="s">
        <v>146</v>
      </c>
      <c r="S288" t="s">
        <v>547</v>
      </c>
    </row>
    <row r="289" spans="1:19" ht="12.75" customHeight="1" x14ac:dyDescent="0.2">
      <c r="A289" t="s">
        <v>19</v>
      </c>
      <c r="B289" t="s">
        <v>20</v>
      </c>
      <c r="C289" t="s">
        <v>21</v>
      </c>
      <c r="D289" t="s">
        <v>146</v>
      </c>
      <c r="E289" t="s">
        <v>34</v>
      </c>
      <c r="G289" t="s">
        <v>548</v>
      </c>
      <c r="H289" t="s">
        <v>100</v>
      </c>
      <c r="I289">
        <v>15.84</v>
      </c>
      <c r="J289">
        <v>118.08</v>
      </c>
      <c r="K289">
        <v>1870.39</v>
      </c>
      <c r="L289">
        <v>0</v>
      </c>
      <c r="M289">
        <v>0</v>
      </c>
      <c r="N289">
        <v>1870.39</v>
      </c>
      <c r="O289">
        <v>3.7</v>
      </c>
      <c r="P289">
        <v>9044.41</v>
      </c>
      <c r="Q289">
        <f t="shared" si="4"/>
        <v>0.20680066471997621</v>
      </c>
      <c r="R289" t="s">
        <v>146</v>
      </c>
      <c r="S289" t="s">
        <v>549</v>
      </c>
    </row>
    <row r="290" spans="1:19" ht="12.75" customHeight="1" x14ac:dyDescent="0.2">
      <c r="A290" t="s">
        <v>19</v>
      </c>
      <c r="B290" t="s">
        <v>20</v>
      </c>
      <c r="C290" t="s">
        <v>21</v>
      </c>
      <c r="D290" t="s">
        <v>146</v>
      </c>
      <c r="E290" t="s">
        <v>513</v>
      </c>
      <c r="F290">
        <v>307</v>
      </c>
      <c r="G290" t="s">
        <v>550</v>
      </c>
      <c r="H290" t="s">
        <v>100</v>
      </c>
      <c r="I290">
        <v>3.73</v>
      </c>
      <c r="J290">
        <v>34.64</v>
      </c>
      <c r="K290">
        <v>129.21</v>
      </c>
      <c r="L290">
        <v>0</v>
      </c>
      <c r="M290">
        <v>0</v>
      </c>
      <c r="N290">
        <v>129.21</v>
      </c>
      <c r="O290">
        <v>3.7</v>
      </c>
      <c r="P290">
        <v>9044.41</v>
      </c>
      <c r="Q290">
        <f t="shared" si="4"/>
        <v>1.4286172342916787E-2</v>
      </c>
      <c r="R290" t="s">
        <v>146</v>
      </c>
      <c r="S290" t="s">
        <v>551</v>
      </c>
    </row>
    <row r="291" spans="1:19" ht="12.75" customHeight="1" x14ac:dyDescent="0.2">
      <c r="A291" t="s">
        <v>19</v>
      </c>
      <c r="B291" t="s">
        <v>20</v>
      </c>
      <c r="C291" t="s">
        <v>21</v>
      </c>
      <c r="D291" t="s">
        <v>146</v>
      </c>
      <c r="E291" t="s">
        <v>513</v>
      </c>
      <c r="F291">
        <v>307</v>
      </c>
      <c r="G291" t="s">
        <v>552</v>
      </c>
      <c r="H291" t="s">
        <v>100</v>
      </c>
      <c r="I291">
        <v>49.11</v>
      </c>
      <c r="J291">
        <v>34.64</v>
      </c>
      <c r="K291">
        <v>1701.17</v>
      </c>
      <c r="L291">
        <v>0</v>
      </c>
      <c r="M291">
        <v>0</v>
      </c>
      <c r="N291">
        <v>1701.17</v>
      </c>
      <c r="O291">
        <v>3.7</v>
      </c>
      <c r="P291">
        <v>9044.41</v>
      </c>
      <c r="Q291">
        <f t="shared" si="4"/>
        <v>0.1880907654562321</v>
      </c>
      <c r="R291" t="s">
        <v>146</v>
      </c>
      <c r="S291" t="s">
        <v>553</v>
      </c>
    </row>
    <row r="292" spans="1:19" ht="12.75" customHeight="1" x14ac:dyDescent="0.2">
      <c r="A292" t="s">
        <v>19</v>
      </c>
      <c r="B292" t="s">
        <v>20</v>
      </c>
      <c r="C292" t="s">
        <v>21</v>
      </c>
      <c r="D292" t="s">
        <v>146</v>
      </c>
      <c r="E292" t="s">
        <v>34</v>
      </c>
      <c r="G292" t="s">
        <v>554</v>
      </c>
      <c r="H292" t="s">
        <v>100</v>
      </c>
      <c r="I292">
        <v>4.38</v>
      </c>
      <c r="J292">
        <v>90</v>
      </c>
      <c r="K292">
        <v>394.2</v>
      </c>
      <c r="L292">
        <v>0</v>
      </c>
      <c r="M292">
        <v>0</v>
      </c>
      <c r="N292">
        <v>394.2</v>
      </c>
      <c r="O292">
        <v>3.7</v>
      </c>
      <c r="P292">
        <v>9044.41</v>
      </c>
      <c r="Q292">
        <f t="shared" si="4"/>
        <v>4.358493257161053E-2</v>
      </c>
      <c r="R292" t="s">
        <v>146</v>
      </c>
      <c r="S292" t="s">
        <v>555</v>
      </c>
    </row>
    <row r="293" spans="1:19" ht="12.75" customHeight="1" x14ac:dyDescent="0.2">
      <c r="A293" t="s">
        <v>19</v>
      </c>
      <c r="B293" t="s">
        <v>20</v>
      </c>
      <c r="C293" t="s">
        <v>21</v>
      </c>
      <c r="D293" t="s">
        <v>146</v>
      </c>
      <c r="E293" t="s">
        <v>513</v>
      </c>
      <c r="F293">
        <v>307</v>
      </c>
      <c r="G293" t="s">
        <v>556</v>
      </c>
      <c r="H293" t="s">
        <v>100</v>
      </c>
      <c r="I293">
        <v>46.36</v>
      </c>
      <c r="J293">
        <v>30.11</v>
      </c>
      <c r="K293">
        <v>1395.9</v>
      </c>
      <c r="L293">
        <v>0</v>
      </c>
      <c r="M293">
        <v>0</v>
      </c>
      <c r="N293">
        <v>1395.9</v>
      </c>
      <c r="O293">
        <v>3.7</v>
      </c>
      <c r="P293">
        <v>9044.41</v>
      </c>
      <c r="Q293">
        <f t="shared" si="4"/>
        <v>0.15433842561316882</v>
      </c>
      <c r="R293" t="s">
        <v>146</v>
      </c>
      <c r="S293" t="s">
        <v>557</v>
      </c>
    </row>
    <row r="294" spans="1:19" ht="12.75" customHeight="1" x14ac:dyDescent="0.2">
      <c r="A294" t="s">
        <v>19</v>
      </c>
      <c r="B294" t="s">
        <v>20</v>
      </c>
      <c r="C294" t="s">
        <v>21</v>
      </c>
      <c r="D294" t="s">
        <v>146</v>
      </c>
      <c r="E294" t="s">
        <v>34</v>
      </c>
      <c r="G294" t="s">
        <v>558</v>
      </c>
      <c r="H294" t="s">
        <v>100</v>
      </c>
      <c r="I294">
        <v>46.36</v>
      </c>
      <c r="J294">
        <v>44.04</v>
      </c>
      <c r="K294">
        <v>2041.69</v>
      </c>
      <c r="L294">
        <v>0</v>
      </c>
      <c r="M294">
        <v>0</v>
      </c>
      <c r="N294">
        <v>2041.69</v>
      </c>
      <c r="O294">
        <v>3.7</v>
      </c>
      <c r="P294">
        <v>9044.41</v>
      </c>
      <c r="Q294">
        <f t="shared" si="4"/>
        <v>0.22574054028952692</v>
      </c>
      <c r="R294" t="s">
        <v>146</v>
      </c>
      <c r="S294" t="s">
        <v>559</v>
      </c>
    </row>
    <row r="295" spans="1:19" ht="12.75" customHeight="1" x14ac:dyDescent="0.2">
      <c r="A295" t="s">
        <v>19</v>
      </c>
      <c r="B295" t="s">
        <v>20</v>
      </c>
      <c r="C295" t="s">
        <v>21</v>
      </c>
      <c r="D295" t="s">
        <v>146</v>
      </c>
      <c r="E295" t="s">
        <v>513</v>
      </c>
      <c r="F295">
        <v>307</v>
      </c>
      <c r="G295" t="s">
        <v>560</v>
      </c>
      <c r="H295" t="s">
        <v>100</v>
      </c>
      <c r="I295">
        <v>7.31</v>
      </c>
      <c r="J295">
        <v>39.1</v>
      </c>
      <c r="K295">
        <v>285.82</v>
      </c>
      <c r="L295">
        <v>0</v>
      </c>
      <c r="M295">
        <v>0</v>
      </c>
      <c r="N295">
        <v>285.82</v>
      </c>
      <c r="O295">
        <v>3.7</v>
      </c>
      <c r="P295">
        <v>9044.41</v>
      </c>
      <c r="Q295">
        <f t="shared" si="4"/>
        <v>3.1601840252708582E-2</v>
      </c>
      <c r="R295" t="s">
        <v>146</v>
      </c>
      <c r="S295" t="s">
        <v>561</v>
      </c>
    </row>
    <row r="296" spans="1:19" ht="12.75" customHeight="1" x14ac:dyDescent="0.2">
      <c r="A296" t="s">
        <v>19</v>
      </c>
      <c r="B296" t="s">
        <v>20</v>
      </c>
      <c r="C296" t="s">
        <v>21</v>
      </c>
      <c r="D296" t="s">
        <v>146</v>
      </c>
      <c r="E296" t="s">
        <v>34</v>
      </c>
      <c r="G296" t="s">
        <v>558</v>
      </c>
      <c r="H296" t="s">
        <v>100</v>
      </c>
      <c r="I296">
        <v>7.31</v>
      </c>
      <c r="J296">
        <v>44.04</v>
      </c>
      <c r="K296">
        <v>321.93</v>
      </c>
      <c r="L296">
        <v>0</v>
      </c>
      <c r="M296">
        <v>0</v>
      </c>
      <c r="N296">
        <v>321.93</v>
      </c>
      <c r="O296">
        <v>3.7</v>
      </c>
      <c r="P296">
        <v>9044.41</v>
      </c>
      <c r="Q296">
        <f t="shared" si="4"/>
        <v>3.5594361600148602E-2</v>
      </c>
      <c r="R296" t="s">
        <v>146</v>
      </c>
      <c r="S296" t="s">
        <v>562</v>
      </c>
    </row>
    <row r="297" spans="1:19" ht="12.75" customHeight="1" x14ac:dyDescent="0.2">
      <c r="A297" t="s">
        <v>19</v>
      </c>
      <c r="B297" t="s">
        <v>20</v>
      </c>
      <c r="C297" t="s">
        <v>21</v>
      </c>
      <c r="D297" t="s">
        <v>146</v>
      </c>
      <c r="E297" t="s">
        <v>513</v>
      </c>
      <c r="F297">
        <v>307</v>
      </c>
      <c r="G297" t="s">
        <v>563</v>
      </c>
      <c r="H297" t="s">
        <v>100</v>
      </c>
      <c r="I297">
        <v>19.260000000000002</v>
      </c>
      <c r="J297">
        <v>21.87</v>
      </c>
      <c r="K297">
        <v>421.22</v>
      </c>
      <c r="L297">
        <v>0</v>
      </c>
      <c r="M297">
        <v>0</v>
      </c>
      <c r="N297">
        <v>421.22</v>
      </c>
      <c r="O297">
        <v>3.7</v>
      </c>
      <c r="P297">
        <v>9044.41</v>
      </c>
      <c r="Q297">
        <f t="shared" si="4"/>
        <v>4.6572413236463189E-2</v>
      </c>
      <c r="R297" t="s">
        <v>146</v>
      </c>
      <c r="S297" t="s">
        <v>564</v>
      </c>
    </row>
    <row r="298" spans="1:19" ht="12.75" customHeight="1" x14ac:dyDescent="0.2">
      <c r="A298" t="s">
        <v>19</v>
      </c>
      <c r="B298" t="s">
        <v>20</v>
      </c>
      <c r="C298" t="s">
        <v>21</v>
      </c>
      <c r="D298" t="s">
        <v>146</v>
      </c>
      <c r="E298" t="s">
        <v>34</v>
      </c>
      <c r="G298" t="s">
        <v>558</v>
      </c>
      <c r="H298" t="s">
        <v>100</v>
      </c>
      <c r="I298">
        <v>19.260000000000002</v>
      </c>
      <c r="J298">
        <v>44.04</v>
      </c>
      <c r="K298">
        <v>848.21</v>
      </c>
      <c r="L298">
        <v>0</v>
      </c>
      <c r="M298">
        <v>0</v>
      </c>
      <c r="N298">
        <v>848.21</v>
      </c>
      <c r="O298">
        <v>3.7</v>
      </c>
      <c r="P298">
        <v>9044.41</v>
      </c>
      <c r="Q298">
        <f t="shared" si="4"/>
        <v>9.378278959047634E-2</v>
      </c>
      <c r="R298" t="s">
        <v>146</v>
      </c>
      <c r="S298" t="s">
        <v>565</v>
      </c>
    </row>
    <row r="299" spans="1:19" ht="12.75" customHeight="1" x14ac:dyDescent="0.2">
      <c r="A299" t="s">
        <v>19</v>
      </c>
      <c r="B299" t="s">
        <v>20</v>
      </c>
      <c r="C299" t="s">
        <v>21</v>
      </c>
      <c r="D299" t="s">
        <v>146</v>
      </c>
      <c r="E299" t="s">
        <v>513</v>
      </c>
      <c r="F299">
        <v>307</v>
      </c>
      <c r="G299" t="s">
        <v>566</v>
      </c>
      <c r="H299" t="s">
        <v>100</v>
      </c>
      <c r="I299">
        <v>42.24</v>
      </c>
      <c r="J299">
        <v>21.87</v>
      </c>
      <c r="K299">
        <v>923.79</v>
      </c>
      <c r="L299">
        <v>0</v>
      </c>
      <c r="M299">
        <v>0</v>
      </c>
      <c r="N299">
        <v>923.79</v>
      </c>
      <c r="O299">
        <v>3.7</v>
      </c>
      <c r="P299">
        <v>9044.41</v>
      </c>
      <c r="Q299">
        <f t="shared" si="4"/>
        <v>0.10213933247165929</v>
      </c>
      <c r="R299" t="s">
        <v>146</v>
      </c>
      <c r="S299" t="s">
        <v>567</v>
      </c>
    </row>
    <row r="300" spans="1:19" ht="12.75" customHeight="1" x14ac:dyDescent="0.2">
      <c r="A300" t="s">
        <v>19</v>
      </c>
      <c r="B300" t="s">
        <v>20</v>
      </c>
      <c r="C300" t="s">
        <v>21</v>
      </c>
      <c r="D300" t="s">
        <v>146</v>
      </c>
      <c r="E300" t="s">
        <v>34</v>
      </c>
      <c r="G300" t="s">
        <v>558</v>
      </c>
      <c r="H300" t="s">
        <v>100</v>
      </c>
      <c r="I300">
        <v>42.24</v>
      </c>
      <c r="J300">
        <v>44.04</v>
      </c>
      <c r="K300">
        <v>1860.25</v>
      </c>
      <c r="L300">
        <v>0</v>
      </c>
      <c r="M300">
        <v>0</v>
      </c>
      <c r="N300">
        <v>1860.25</v>
      </c>
      <c r="O300">
        <v>3.7</v>
      </c>
      <c r="P300">
        <v>9044.41</v>
      </c>
      <c r="Q300">
        <f t="shared" si="4"/>
        <v>0.20567953022916918</v>
      </c>
      <c r="R300" t="s">
        <v>146</v>
      </c>
      <c r="S300" t="s">
        <v>568</v>
      </c>
    </row>
    <row r="301" spans="1:19" ht="12.75" customHeight="1" x14ac:dyDescent="0.2">
      <c r="A301" t="s">
        <v>19</v>
      </c>
      <c r="B301" t="s">
        <v>20</v>
      </c>
      <c r="C301" t="s">
        <v>21</v>
      </c>
      <c r="D301" t="s">
        <v>146</v>
      </c>
      <c r="E301" t="s">
        <v>513</v>
      </c>
      <c r="F301">
        <v>307</v>
      </c>
      <c r="G301" t="s">
        <v>569</v>
      </c>
      <c r="H301" t="s">
        <v>100</v>
      </c>
      <c r="I301">
        <v>49.62</v>
      </c>
      <c r="J301">
        <v>21.87</v>
      </c>
      <c r="K301">
        <v>1085.19</v>
      </c>
      <c r="L301">
        <v>0</v>
      </c>
      <c r="M301">
        <v>0</v>
      </c>
      <c r="N301">
        <v>1085.19</v>
      </c>
      <c r="O301">
        <v>3.7</v>
      </c>
      <c r="P301">
        <v>9044.41</v>
      </c>
      <c r="Q301">
        <f t="shared" si="4"/>
        <v>0.11998460927799603</v>
      </c>
      <c r="R301" t="s">
        <v>146</v>
      </c>
      <c r="S301" t="s">
        <v>570</v>
      </c>
    </row>
    <row r="302" spans="1:19" ht="12.75" customHeight="1" x14ac:dyDescent="0.2">
      <c r="A302" t="s">
        <v>19</v>
      </c>
      <c r="B302" t="s">
        <v>20</v>
      </c>
      <c r="C302" t="s">
        <v>21</v>
      </c>
      <c r="D302" t="s">
        <v>146</v>
      </c>
      <c r="E302" t="s">
        <v>34</v>
      </c>
      <c r="G302" t="s">
        <v>558</v>
      </c>
      <c r="H302" t="s">
        <v>100</v>
      </c>
      <c r="I302">
        <v>49.62</v>
      </c>
      <c r="J302">
        <v>44.04</v>
      </c>
      <c r="K302">
        <v>2185.2600000000002</v>
      </c>
      <c r="L302">
        <v>0</v>
      </c>
      <c r="M302">
        <v>0</v>
      </c>
      <c r="N302">
        <v>2185.2600000000002</v>
      </c>
      <c r="O302">
        <v>3.7</v>
      </c>
      <c r="P302">
        <v>9044.41</v>
      </c>
      <c r="Q302">
        <f t="shared" si="4"/>
        <v>0.24161443366676216</v>
      </c>
      <c r="R302" t="s">
        <v>146</v>
      </c>
      <c r="S302" t="s">
        <v>571</v>
      </c>
    </row>
    <row r="303" spans="1:19" ht="12.75" customHeight="1" x14ac:dyDescent="0.2">
      <c r="A303" t="s">
        <v>19</v>
      </c>
      <c r="B303" t="s">
        <v>20</v>
      </c>
      <c r="C303" t="s">
        <v>21</v>
      </c>
      <c r="D303" t="s">
        <v>146</v>
      </c>
      <c r="E303" t="s">
        <v>513</v>
      </c>
      <c r="F303">
        <v>307</v>
      </c>
      <c r="G303" t="s">
        <v>572</v>
      </c>
      <c r="H303" t="s">
        <v>100</v>
      </c>
      <c r="I303">
        <v>586.4</v>
      </c>
      <c r="J303">
        <v>45.71</v>
      </c>
      <c r="K303">
        <v>26804.34</v>
      </c>
      <c r="L303">
        <v>0</v>
      </c>
      <c r="M303">
        <v>0</v>
      </c>
      <c r="N303">
        <v>26804.34</v>
      </c>
      <c r="O303">
        <v>3.7</v>
      </c>
      <c r="P303">
        <v>9044.41</v>
      </c>
      <c r="Q303">
        <f t="shared" si="4"/>
        <v>2.9636361022996525</v>
      </c>
      <c r="R303" t="s">
        <v>146</v>
      </c>
      <c r="S303" t="s">
        <v>573</v>
      </c>
    </row>
    <row r="304" spans="1:19" ht="12.75" customHeight="1" x14ac:dyDescent="0.2">
      <c r="A304" t="s">
        <v>19</v>
      </c>
      <c r="B304" t="s">
        <v>20</v>
      </c>
      <c r="C304" t="s">
        <v>21</v>
      </c>
      <c r="D304" t="s">
        <v>146</v>
      </c>
      <c r="E304" t="s">
        <v>34</v>
      </c>
      <c r="G304" t="s">
        <v>558</v>
      </c>
      <c r="H304" t="s">
        <v>100</v>
      </c>
      <c r="I304">
        <v>586.4</v>
      </c>
      <c r="J304">
        <v>44.04</v>
      </c>
      <c r="K304">
        <v>25825.06</v>
      </c>
      <c r="L304">
        <v>0</v>
      </c>
      <c r="M304">
        <v>0</v>
      </c>
      <c r="N304">
        <v>25825.06</v>
      </c>
      <c r="O304">
        <v>3.7</v>
      </c>
      <c r="P304">
        <v>9044.41</v>
      </c>
      <c r="Q304">
        <f t="shared" si="4"/>
        <v>2.8553614884774134</v>
      </c>
      <c r="R304" t="s">
        <v>146</v>
      </c>
      <c r="S304" t="s">
        <v>574</v>
      </c>
    </row>
    <row r="305" spans="1:19" ht="12.75" customHeight="1" x14ac:dyDescent="0.2">
      <c r="A305" t="s">
        <v>19</v>
      </c>
      <c r="B305" t="s">
        <v>20</v>
      </c>
      <c r="C305" t="s">
        <v>21</v>
      </c>
      <c r="D305" t="s">
        <v>146</v>
      </c>
      <c r="E305" t="s">
        <v>513</v>
      </c>
      <c r="F305">
        <v>307</v>
      </c>
      <c r="G305" t="s">
        <v>575</v>
      </c>
      <c r="H305" t="s">
        <v>100</v>
      </c>
      <c r="I305">
        <v>514.51</v>
      </c>
      <c r="J305">
        <v>22.22</v>
      </c>
      <c r="K305">
        <v>11432.41</v>
      </c>
      <c r="L305">
        <v>0</v>
      </c>
      <c r="M305">
        <v>0</v>
      </c>
      <c r="N305">
        <v>11432.41</v>
      </c>
      <c r="O305">
        <v>3.7</v>
      </c>
      <c r="P305">
        <v>9044.41</v>
      </c>
      <c r="Q305">
        <f t="shared" si="4"/>
        <v>1.2640304895510044</v>
      </c>
      <c r="R305" t="s">
        <v>146</v>
      </c>
      <c r="S305" t="s">
        <v>576</v>
      </c>
    </row>
    <row r="306" spans="1:19" ht="12.75" customHeight="1" x14ac:dyDescent="0.2">
      <c r="A306" t="s">
        <v>19</v>
      </c>
      <c r="B306" t="s">
        <v>20</v>
      </c>
      <c r="C306" t="s">
        <v>21</v>
      </c>
      <c r="D306" t="s">
        <v>146</v>
      </c>
      <c r="E306" t="s">
        <v>34</v>
      </c>
      <c r="G306" t="s">
        <v>558</v>
      </c>
      <c r="H306" t="s">
        <v>100</v>
      </c>
      <c r="I306">
        <v>514.51</v>
      </c>
      <c r="J306">
        <v>44.04</v>
      </c>
      <c r="K306">
        <v>22659.02</v>
      </c>
      <c r="L306">
        <v>0</v>
      </c>
      <c r="M306">
        <v>0</v>
      </c>
      <c r="N306">
        <v>22659.02</v>
      </c>
      <c r="O306">
        <v>3.7</v>
      </c>
      <c r="P306">
        <v>9044.41</v>
      </c>
      <c r="Q306">
        <f t="shared" si="4"/>
        <v>2.505306592690955</v>
      </c>
      <c r="R306" t="s">
        <v>146</v>
      </c>
      <c r="S306" t="s">
        <v>577</v>
      </c>
    </row>
    <row r="307" spans="1:19" ht="12.75" customHeight="1" x14ac:dyDescent="0.2">
      <c r="A307" t="s">
        <v>19</v>
      </c>
      <c r="B307" t="s">
        <v>20</v>
      </c>
      <c r="C307" t="s">
        <v>21</v>
      </c>
      <c r="D307" t="s">
        <v>146</v>
      </c>
      <c r="E307" t="s">
        <v>34</v>
      </c>
      <c r="G307" t="s">
        <v>578</v>
      </c>
      <c r="H307" t="s">
        <v>100</v>
      </c>
      <c r="I307">
        <v>5.42</v>
      </c>
      <c r="J307">
        <v>82.25</v>
      </c>
      <c r="K307">
        <v>445.8</v>
      </c>
      <c r="L307">
        <v>0</v>
      </c>
      <c r="M307">
        <v>0</v>
      </c>
      <c r="N307">
        <v>445.8</v>
      </c>
      <c r="O307">
        <v>3.7</v>
      </c>
      <c r="P307">
        <v>9044.41</v>
      </c>
      <c r="Q307">
        <f t="shared" si="4"/>
        <v>4.9290114004119673E-2</v>
      </c>
      <c r="R307" t="s">
        <v>146</v>
      </c>
      <c r="S307" t="s">
        <v>579</v>
      </c>
    </row>
    <row r="308" spans="1:19" ht="12.75" customHeight="1" x14ac:dyDescent="0.2">
      <c r="A308" t="s">
        <v>19</v>
      </c>
      <c r="B308" t="s">
        <v>20</v>
      </c>
      <c r="C308" t="s">
        <v>21</v>
      </c>
      <c r="D308" t="s">
        <v>146</v>
      </c>
      <c r="E308" t="s">
        <v>34</v>
      </c>
      <c r="G308" t="s">
        <v>558</v>
      </c>
      <c r="H308" t="s">
        <v>100</v>
      </c>
      <c r="I308">
        <v>5.42</v>
      </c>
      <c r="J308">
        <v>47.04</v>
      </c>
      <c r="K308">
        <v>254.96</v>
      </c>
      <c r="L308">
        <v>0</v>
      </c>
      <c r="M308">
        <v>0</v>
      </c>
      <c r="N308">
        <v>254.96</v>
      </c>
      <c r="O308">
        <v>3.7</v>
      </c>
      <c r="P308">
        <v>9044.41</v>
      </c>
      <c r="Q308">
        <f t="shared" si="4"/>
        <v>2.8189787946366875E-2</v>
      </c>
      <c r="R308" t="s">
        <v>146</v>
      </c>
      <c r="S308" t="s">
        <v>580</v>
      </c>
    </row>
    <row r="309" spans="1:19" ht="12.75" customHeight="1" x14ac:dyDescent="0.2">
      <c r="A309" t="s">
        <v>19</v>
      </c>
      <c r="B309" t="s">
        <v>20</v>
      </c>
      <c r="C309" t="s">
        <v>21</v>
      </c>
      <c r="D309" t="s">
        <v>146</v>
      </c>
      <c r="E309" t="s">
        <v>513</v>
      </c>
      <c r="F309">
        <v>307</v>
      </c>
      <c r="G309" t="s">
        <v>581</v>
      </c>
      <c r="H309" t="s">
        <v>100</v>
      </c>
      <c r="I309">
        <v>260.20999999999998</v>
      </c>
      <c r="J309">
        <v>30.11</v>
      </c>
      <c r="K309">
        <v>7834.92</v>
      </c>
      <c r="L309">
        <v>0</v>
      </c>
      <c r="M309">
        <v>0</v>
      </c>
      <c r="N309">
        <v>7834.92</v>
      </c>
      <c r="O309">
        <v>3.7</v>
      </c>
      <c r="P309">
        <v>9044.41</v>
      </c>
      <c r="Q309">
        <f t="shared" si="4"/>
        <v>0.86627209513942871</v>
      </c>
      <c r="R309" t="s">
        <v>146</v>
      </c>
      <c r="S309" t="s">
        <v>582</v>
      </c>
    </row>
    <row r="310" spans="1:19" ht="12.75" customHeight="1" x14ac:dyDescent="0.2">
      <c r="A310" t="s">
        <v>19</v>
      </c>
      <c r="B310" t="s">
        <v>20</v>
      </c>
      <c r="C310" t="s">
        <v>21</v>
      </c>
      <c r="D310" t="s">
        <v>146</v>
      </c>
      <c r="E310" t="s">
        <v>34</v>
      </c>
      <c r="G310" t="s">
        <v>558</v>
      </c>
      <c r="H310" t="s">
        <v>100</v>
      </c>
      <c r="I310">
        <v>260.20999999999998</v>
      </c>
      <c r="J310">
        <v>44.04</v>
      </c>
      <c r="K310">
        <v>11459.65</v>
      </c>
      <c r="L310">
        <v>0</v>
      </c>
      <c r="M310">
        <v>0</v>
      </c>
      <c r="N310">
        <v>11459.65</v>
      </c>
      <c r="O310">
        <v>3.7</v>
      </c>
      <c r="P310">
        <v>9044.41</v>
      </c>
      <c r="Q310">
        <f t="shared" si="4"/>
        <v>1.2670422946328175</v>
      </c>
      <c r="R310" t="s">
        <v>146</v>
      </c>
      <c r="S310" t="s">
        <v>583</v>
      </c>
    </row>
    <row r="311" spans="1:19" ht="12.75" customHeight="1" x14ac:dyDescent="0.2">
      <c r="A311" t="s">
        <v>19</v>
      </c>
      <c r="B311" t="s">
        <v>20</v>
      </c>
      <c r="C311" t="s">
        <v>21</v>
      </c>
      <c r="D311" t="s">
        <v>146</v>
      </c>
      <c r="E311" t="s">
        <v>513</v>
      </c>
      <c r="F311">
        <v>307</v>
      </c>
      <c r="G311" t="s">
        <v>584</v>
      </c>
      <c r="H311" t="s">
        <v>100</v>
      </c>
      <c r="I311">
        <v>588.12</v>
      </c>
      <c r="J311">
        <v>21.87</v>
      </c>
      <c r="K311">
        <v>12862.18</v>
      </c>
      <c r="L311">
        <v>0</v>
      </c>
      <c r="M311">
        <v>0</v>
      </c>
      <c r="N311">
        <v>12862.18</v>
      </c>
      <c r="O311">
        <v>3.7</v>
      </c>
      <c r="P311">
        <v>9044.41</v>
      </c>
      <c r="Q311">
        <f t="shared" si="4"/>
        <v>1.4221137697207447</v>
      </c>
      <c r="R311" t="s">
        <v>146</v>
      </c>
      <c r="S311" t="s">
        <v>585</v>
      </c>
    </row>
    <row r="312" spans="1:19" ht="12.75" customHeight="1" x14ac:dyDescent="0.2">
      <c r="A312" t="s">
        <v>19</v>
      </c>
      <c r="B312" t="s">
        <v>20</v>
      </c>
      <c r="C312" t="s">
        <v>21</v>
      </c>
      <c r="D312" t="s">
        <v>146</v>
      </c>
      <c r="E312" t="s">
        <v>34</v>
      </c>
      <c r="G312" t="s">
        <v>558</v>
      </c>
      <c r="H312" t="s">
        <v>100</v>
      </c>
      <c r="I312">
        <v>588.12</v>
      </c>
      <c r="J312">
        <v>44.04</v>
      </c>
      <c r="K312">
        <v>25900.799999999999</v>
      </c>
      <c r="L312">
        <v>0</v>
      </c>
      <c r="M312">
        <v>0</v>
      </c>
      <c r="N312">
        <v>25900.799999999999</v>
      </c>
      <c r="O312">
        <v>3.7</v>
      </c>
      <c r="P312">
        <v>9044.41</v>
      </c>
      <c r="Q312">
        <f t="shared" si="4"/>
        <v>2.8637357218436579</v>
      </c>
      <c r="R312" t="s">
        <v>146</v>
      </c>
      <c r="S312" t="s">
        <v>586</v>
      </c>
    </row>
    <row r="313" spans="1:19" ht="12.75" customHeight="1" x14ac:dyDescent="0.2">
      <c r="A313" t="s">
        <v>19</v>
      </c>
      <c r="B313" t="s">
        <v>20</v>
      </c>
      <c r="C313" t="s">
        <v>21</v>
      </c>
      <c r="D313" t="s">
        <v>146</v>
      </c>
      <c r="E313" t="s">
        <v>34</v>
      </c>
      <c r="G313" t="s">
        <v>587</v>
      </c>
      <c r="H313" t="s">
        <v>100</v>
      </c>
      <c r="I313">
        <v>20.46</v>
      </c>
      <c r="J313">
        <v>47.94</v>
      </c>
      <c r="K313">
        <v>980.85</v>
      </c>
      <c r="L313">
        <v>0</v>
      </c>
      <c r="M313">
        <v>0</v>
      </c>
      <c r="N313">
        <v>980.85</v>
      </c>
      <c r="O313">
        <v>3.7</v>
      </c>
      <c r="P313">
        <v>9044.41</v>
      </c>
      <c r="Q313">
        <f t="shared" si="4"/>
        <v>0.10844820170691068</v>
      </c>
      <c r="R313" t="s">
        <v>146</v>
      </c>
      <c r="S313" t="s">
        <v>588</v>
      </c>
    </row>
    <row r="314" spans="1:19" ht="12.75" customHeight="1" x14ac:dyDescent="0.2">
      <c r="A314" t="s">
        <v>19</v>
      </c>
      <c r="B314" t="s">
        <v>20</v>
      </c>
      <c r="C314" t="s">
        <v>21</v>
      </c>
      <c r="D314" t="s">
        <v>146</v>
      </c>
      <c r="E314" t="s">
        <v>34</v>
      </c>
      <c r="G314" t="s">
        <v>558</v>
      </c>
      <c r="H314" t="s">
        <v>100</v>
      </c>
      <c r="I314">
        <v>20.46</v>
      </c>
      <c r="J314">
        <v>47.04</v>
      </c>
      <c r="K314">
        <v>962.44</v>
      </c>
      <c r="L314">
        <v>0</v>
      </c>
      <c r="M314">
        <v>0</v>
      </c>
      <c r="N314">
        <v>962.44</v>
      </c>
      <c r="O314">
        <v>3.7</v>
      </c>
      <c r="P314">
        <v>9044.41</v>
      </c>
      <c r="Q314">
        <f t="shared" si="4"/>
        <v>0.10641269026945926</v>
      </c>
      <c r="R314" t="s">
        <v>146</v>
      </c>
      <c r="S314" t="s">
        <v>589</v>
      </c>
    </row>
    <row r="315" spans="1:19" ht="12.75" customHeight="1" x14ac:dyDescent="0.2">
      <c r="A315" t="s">
        <v>19</v>
      </c>
      <c r="B315" t="s">
        <v>20</v>
      </c>
      <c r="C315" t="s">
        <v>21</v>
      </c>
      <c r="D315" t="s">
        <v>146</v>
      </c>
      <c r="E315" t="s">
        <v>34</v>
      </c>
      <c r="G315" t="s">
        <v>590</v>
      </c>
      <c r="H315" t="s">
        <v>100</v>
      </c>
      <c r="I315">
        <v>20.100000000000001</v>
      </c>
      <c r="J315">
        <v>36</v>
      </c>
      <c r="K315">
        <v>723.6</v>
      </c>
      <c r="L315">
        <v>0</v>
      </c>
      <c r="M315">
        <v>0</v>
      </c>
      <c r="N315">
        <v>723.6</v>
      </c>
      <c r="O315">
        <v>3.7</v>
      </c>
      <c r="P315">
        <v>9044.41</v>
      </c>
      <c r="Q315">
        <f t="shared" si="4"/>
        <v>8.0005218693093308E-2</v>
      </c>
      <c r="R315" t="s">
        <v>146</v>
      </c>
      <c r="S315" t="s">
        <v>591</v>
      </c>
    </row>
    <row r="316" spans="1:19" ht="12.75" customHeight="1" x14ac:dyDescent="0.2">
      <c r="A316" t="s">
        <v>19</v>
      </c>
      <c r="B316" t="s">
        <v>20</v>
      </c>
      <c r="C316" t="s">
        <v>21</v>
      </c>
      <c r="D316" t="s">
        <v>146</v>
      </c>
      <c r="E316" t="s">
        <v>34</v>
      </c>
      <c r="G316" t="s">
        <v>558</v>
      </c>
      <c r="H316" t="s">
        <v>100</v>
      </c>
      <c r="I316">
        <v>20.100000000000001</v>
      </c>
      <c r="J316">
        <v>44.04</v>
      </c>
      <c r="K316">
        <v>885.2</v>
      </c>
      <c r="L316">
        <v>0</v>
      </c>
      <c r="M316">
        <v>0</v>
      </c>
      <c r="N316">
        <v>885.2</v>
      </c>
      <c r="O316">
        <v>3.7</v>
      </c>
      <c r="P316">
        <v>9044.41</v>
      </c>
      <c r="Q316">
        <f t="shared" si="4"/>
        <v>9.7872608605757597E-2</v>
      </c>
      <c r="R316" t="s">
        <v>146</v>
      </c>
      <c r="S316" t="s">
        <v>592</v>
      </c>
    </row>
    <row r="317" spans="1:19" ht="12.75" customHeight="1" x14ac:dyDescent="0.2">
      <c r="A317" t="s">
        <v>19</v>
      </c>
      <c r="B317" t="s">
        <v>20</v>
      </c>
      <c r="C317" t="s">
        <v>21</v>
      </c>
      <c r="D317" t="s">
        <v>146</v>
      </c>
      <c r="E317" t="s">
        <v>513</v>
      </c>
      <c r="F317">
        <v>307</v>
      </c>
      <c r="G317" t="s">
        <v>593</v>
      </c>
      <c r="H317" t="s">
        <v>100</v>
      </c>
      <c r="I317">
        <v>44.32</v>
      </c>
      <c r="J317">
        <v>90.87</v>
      </c>
      <c r="K317">
        <v>4027.36</v>
      </c>
      <c r="L317">
        <v>0</v>
      </c>
      <c r="M317">
        <v>0</v>
      </c>
      <c r="N317">
        <v>4027.36</v>
      </c>
      <c r="O317">
        <v>3.7</v>
      </c>
      <c r="P317">
        <v>9044.41</v>
      </c>
      <c r="Q317">
        <f t="shared" si="4"/>
        <v>0.4452871994967057</v>
      </c>
      <c r="R317" t="s">
        <v>146</v>
      </c>
      <c r="S317" t="s">
        <v>594</v>
      </c>
    </row>
    <row r="318" spans="1:19" ht="12.75" customHeight="1" x14ac:dyDescent="0.2">
      <c r="A318" t="s">
        <v>19</v>
      </c>
      <c r="B318" t="s">
        <v>20</v>
      </c>
      <c r="C318" t="s">
        <v>21</v>
      </c>
      <c r="D318" t="s">
        <v>146</v>
      </c>
      <c r="E318" t="s">
        <v>34</v>
      </c>
      <c r="G318" t="s">
        <v>558</v>
      </c>
      <c r="H318" t="s">
        <v>100</v>
      </c>
      <c r="I318">
        <v>44.32</v>
      </c>
      <c r="J318">
        <v>44.04</v>
      </c>
      <c r="K318">
        <v>1951.85</v>
      </c>
      <c r="L318">
        <v>0</v>
      </c>
      <c r="M318">
        <v>0</v>
      </c>
      <c r="N318">
        <v>1951.85</v>
      </c>
      <c r="O318">
        <v>3.7</v>
      </c>
      <c r="P318">
        <v>9044.41</v>
      </c>
      <c r="Q318">
        <f t="shared" si="4"/>
        <v>0.21580733292718926</v>
      </c>
      <c r="R318" t="s">
        <v>146</v>
      </c>
      <c r="S318" t="s">
        <v>595</v>
      </c>
    </row>
    <row r="319" spans="1:19" ht="12.75" customHeight="1" x14ac:dyDescent="0.2">
      <c r="A319" t="s">
        <v>19</v>
      </c>
      <c r="B319" t="s">
        <v>20</v>
      </c>
      <c r="C319" t="s">
        <v>21</v>
      </c>
      <c r="D319" t="s">
        <v>146</v>
      </c>
      <c r="E319" t="s">
        <v>34</v>
      </c>
      <c r="G319" t="s">
        <v>596</v>
      </c>
      <c r="H319" t="s">
        <v>100</v>
      </c>
      <c r="I319">
        <v>22.14</v>
      </c>
      <c r="J319">
        <v>47.94</v>
      </c>
      <c r="K319">
        <v>1061.3900000000001</v>
      </c>
      <c r="L319">
        <v>0</v>
      </c>
      <c r="M319">
        <v>0</v>
      </c>
      <c r="N319">
        <v>1061.3900000000001</v>
      </c>
      <c r="O319">
        <v>3.7</v>
      </c>
      <c r="P319">
        <v>9044.41</v>
      </c>
      <c r="Q319">
        <f t="shared" si="4"/>
        <v>0.11735314962501701</v>
      </c>
      <c r="R319" t="s">
        <v>146</v>
      </c>
      <c r="S319" t="s">
        <v>597</v>
      </c>
    </row>
    <row r="320" spans="1:19" ht="12.75" customHeight="1" x14ac:dyDescent="0.2">
      <c r="A320" t="s">
        <v>19</v>
      </c>
      <c r="B320" t="s">
        <v>20</v>
      </c>
      <c r="C320" t="s">
        <v>21</v>
      </c>
      <c r="D320" t="s">
        <v>146</v>
      </c>
      <c r="E320" t="s">
        <v>34</v>
      </c>
      <c r="G320" t="s">
        <v>558</v>
      </c>
      <c r="H320" t="s">
        <v>100</v>
      </c>
      <c r="I320">
        <v>22.14</v>
      </c>
      <c r="J320">
        <v>47.04</v>
      </c>
      <c r="K320">
        <v>1041.47</v>
      </c>
      <c r="L320">
        <v>0</v>
      </c>
      <c r="M320">
        <v>0</v>
      </c>
      <c r="N320">
        <v>1041.47</v>
      </c>
      <c r="O320">
        <v>3.7</v>
      </c>
      <c r="P320">
        <v>9044.41</v>
      </c>
      <c r="Q320">
        <f t="shared" si="4"/>
        <v>0.11515068423479255</v>
      </c>
      <c r="R320" t="s">
        <v>146</v>
      </c>
      <c r="S320" t="s">
        <v>598</v>
      </c>
    </row>
    <row r="321" spans="1:19" ht="12.75" customHeight="1" x14ac:dyDescent="0.2">
      <c r="A321" t="s">
        <v>19</v>
      </c>
      <c r="B321" t="s">
        <v>20</v>
      </c>
      <c r="C321" t="s">
        <v>21</v>
      </c>
      <c r="D321" t="s">
        <v>146</v>
      </c>
      <c r="E321" t="s">
        <v>34</v>
      </c>
      <c r="G321" t="s">
        <v>599</v>
      </c>
      <c r="H321" t="s">
        <v>100</v>
      </c>
      <c r="I321">
        <v>15.84</v>
      </c>
      <c r="J321">
        <v>47.94</v>
      </c>
      <c r="K321">
        <v>759.37</v>
      </c>
      <c r="L321">
        <v>0</v>
      </c>
      <c r="M321">
        <v>0</v>
      </c>
      <c r="N321">
        <v>759.37</v>
      </c>
      <c r="O321">
        <v>3.7</v>
      </c>
      <c r="P321">
        <v>9044.41</v>
      </c>
      <c r="Q321">
        <f t="shared" si="4"/>
        <v>8.3960147759776477E-2</v>
      </c>
      <c r="R321" t="s">
        <v>146</v>
      </c>
      <c r="S321" t="s">
        <v>600</v>
      </c>
    </row>
    <row r="322" spans="1:19" ht="12.75" customHeight="1" x14ac:dyDescent="0.2">
      <c r="A322" t="s">
        <v>19</v>
      </c>
      <c r="B322" t="s">
        <v>20</v>
      </c>
      <c r="C322" t="s">
        <v>21</v>
      </c>
      <c r="D322" t="s">
        <v>146</v>
      </c>
      <c r="E322" t="s">
        <v>34</v>
      </c>
      <c r="G322" t="s">
        <v>601</v>
      </c>
      <c r="H322" t="s">
        <v>100</v>
      </c>
      <c r="I322">
        <v>15.84</v>
      </c>
      <c r="J322">
        <v>47.04</v>
      </c>
      <c r="K322">
        <v>745.11</v>
      </c>
      <c r="L322">
        <v>0</v>
      </c>
      <c r="M322">
        <v>0</v>
      </c>
      <c r="N322">
        <v>745.11</v>
      </c>
      <c r="O322">
        <v>3.7</v>
      </c>
      <c r="P322">
        <v>9044.41</v>
      </c>
      <c r="Q322">
        <f t="shared" si="4"/>
        <v>8.2383483278621827E-2</v>
      </c>
      <c r="R322" t="s">
        <v>146</v>
      </c>
      <c r="S322" t="s">
        <v>602</v>
      </c>
    </row>
    <row r="323" spans="1:19" ht="12.75" customHeight="1" x14ac:dyDescent="0.2">
      <c r="A323" t="s">
        <v>19</v>
      </c>
      <c r="B323" t="s">
        <v>20</v>
      </c>
      <c r="C323" t="s">
        <v>21</v>
      </c>
      <c r="D323" t="s">
        <v>146</v>
      </c>
      <c r="E323" t="s">
        <v>34</v>
      </c>
      <c r="G323" t="s">
        <v>603</v>
      </c>
      <c r="H323" t="s">
        <v>100</v>
      </c>
      <c r="I323">
        <v>17.32</v>
      </c>
      <c r="J323">
        <v>70</v>
      </c>
      <c r="K323">
        <v>1212.4000000000001</v>
      </c>
      <c r="L323">
        <v>0</v>
      </c>
      <c r="M323">
        <v>0</v>
      </c>
      <c r="N323">
        <v>1212.4000000000001</v>
      </c>
      <c r="O323">
        <v>3.7</v>
      </c>
      <c r="P323">
        <v>9044.41</v>
      </c>
      <c r="Q323">
        <f t="shared" si="4"/>
        <v>0.13404965055763726</v>
      </c>
      <c r="R323" t="s">
        <v>146</v>
      </c>
      <c r="S323" t="s">
        <v>604</v>
      </c>
    </row>
    <row r="324" spans="1:19" ht="12.75" customHeight="1" x14ac:dyDescent="0.2">
      <c r="A324" t="s">
        <v>19</v>
      </c>
      <c r="B324" t="s">
        <v>20</v>
      </c>
      <c r="C324" t="s">
        <v>21</v>
      </c>
      <c r="D324" t="s">
        <v>146</v>
      </c>
      <c r="E324" t="s">
        <v>34</v>
      </c>
      <c r="G324" t="s">
        <v>601</v>
      </c>
      <c r="H324" t="s">
        <v>100</v>
      </c>
      <c r="I324">
        <v>17.32</v>
      </c>
      <c r="J324">
        <v>20</v>
      </c>
      <c r="K324">
        <v>346.4</v>
      </c>
      <c r="L324">
        <v>0</v>
      </c>
      <c r="M324">
        <v>0</v>
      </c>
      <c r="N324">
        <v>346.4</v>
      </c>
      <c r="O324">
        <v>3.7</v>
      </c>
      <c r="P324">
        <v>9044.41</v>
      </c>
      <c r="Q324">
        <f t="shared" ref="Q324:Q387" si="5">N324/P324</f>
        <v>3.8299900159324926E-2</v>
      </c>
      <c r="R324" t="s">
        <v>146</v>
      </c>
      <c r="S324" t="s">
        <v>605</v>
      </c>
    </row>
    <row r="325" spans="1:19" ht="12.75" customHeight="1" x14ac:dyDescent="0.2">
      <c r="A325" t="s">
        <v>19</v>
      </c>
      <c r="B325" t="s">
        <v>20</v>
      </c>
      <c r="C325" t="s">
        <v>21</v>
      </c>
      <c r="D325" t="s">
        <v>146</v>
      </c>
      <c r="E325" t="s">
        <v>34</v>
      </c>
      <c r="G325" t="s">
        <v>606</v>
      </c>
      <c r="H325" t="s">
        <v>100</v>
      </c>
      <c r="I325">
        <v>33.04</v>
      </c>
      <c r="J325">
        <v>47.94</v>
      </c>
      <c r="K325">
        <v>1583.94</v>
      </c>
      <c r="L325">
        <v>0</v>
      </c>
      <c r="M325">
        <v>0</v>
      </c>
      <c r="N325">
        <v>1583.94</v>
      </c>
      <c r="O325">
        <v>3.7</v>
      </c>
      <c r="P325">
        <v>9044.41</v>
      </c>
      <c r="Q325">
        <f t="shared" si="5"/>
        <v>0.17512916818233584</v>
      </c>
      <c r="R325" t="s">
        <v>146</v>
      </c>
      <c r="S325" t="s">
        <v>607</v>
      </c>
    </row>
    <row r="326" spans="1:19" ht="12.75" customHeight="1" x14ac:dyDescent="0.2">
      <c r="A326" t="s">
        <v>19</v>
      </c>
      <c r="B326" t="s">
        <v>20</v>
      </c>
      <c r="C326" t="s">
        <v>21</v>
      </c>
      <c r="D326" t="s">
        <v>146</v>
      </c>
      <c r="E326" t="s">
        <v>34</v>
      </c>
      <c r="G326" t="s">
        <v>558</v>
      </c>
      <c r="H326" t="s">
        <v>100</v>
      </c>
      <c r="I326">
        <v>33.04</v>
      </c>
      <c r="J326">
        <v>47.04</v>
      </c>
      <c r="K326">
        <v>1554.2</v>
      </c>
      <c r="L326">
        <v>0</v>
      </c>
      <c r="M326">
        <v>0</v>
      </c>
      <c r="N326">
        <v>1554.2</v>
      </c>
      <c r="O326">
        <v>3.7</v>
      </c>
      <c r="P326">
        <v>9044.41</v>
      </c>
      <c r="Q326">
        <f t="shared" si="5"/>
        <v>0.17184094927142843</v>
      </c>
      <c r="R326" t="s">
        <v>146</v>
      </c>
      <c r="S326" t="s">
        <v>608</v>
      </c>
    </row>
    <row r="327" spans="1:19" ht="12.75" customHeight="1" x14ac:dyDescent="0.2">
      <c r="A327" t="s">
        <v>19</v>
      </c>
      <c r="B327" t="s">
        <v>20</v>
      </c>
      <c r="C327" t="s">
        <v>21</v>
      </c>
      <c r="D327" t="s">
        <v>146</v>
      </c>
      <c r="E327" t="s">
        <v>609</v>
      </c>
      <c r="F327">
        <v>319</v>
      </c>
      <c r="G327" t="s">
        <v>610</v>
      </c>
      <c r="H327" t="s">
        <v>100</v>
      </c>
      <c r="I327">
        <v>64.790000000000006</v>
      </c>
      <c r="J327">
        <v>186.07</v>
      </c>
      <c r="K327">
        <v>12055.48</v>
      </c>
      <c r="L327">
        <v>0</v>
      </c>
      <c r="M327">
        <v>0</v>
      </c>
      <c r="N327">
        <v>12055.48</v>
      </c>
      <c r="O327">
        <v>3.7</v>
      </c>
      <c r="P327">
        <v>9044.41</v>
      </c>
      <c r="Q327">
        <f t="shared" si="5"/>
        <v>1.3329205553485524</v>
      </c>
      <c r="R327" t="s">
        <v>146</v>
      </c>
      <c r="S327" t="s">
        <v>611</v>
      </c>
    </row>
    <row r="328" spans="1:19" ht="12.75" customHeight="1" x14ac:dyDescent="0.2">
      <c r="A328" t="s">
        <v>19</v>
      </c>
      <c r="B328" t="s">
        <v>20</v>
      </c>
      <c r="C328" t="s">
        <v>21</v>
      </c>
      <c r="D328" t="s">
        <v>146</v>
      </c>
      <c r="E328" t="s">
        <v>34</v>
      </c>
      <c r="G328" t="s">
        <v>612</v>
      </c>
      <c r="H328" t="s">
        <v>100</v>
      </c>
      <c r="I328">
        <v>64.790000000000006</v>
      </c>
      <c r="J328">
        <v>60.88</v>
      </c>
      <c r="K328">
        <v>3944.42</v>
      </c>
      <c r="L328">
        <v>0</v>
      </c>
      <c r="M328">
        <v>0</v>
      </c>
      <c r="N328">
        <v>3944.42</v>
      </c>
      <c r="O328">
        <v>3.7</v>
      </c>
      <c r="P328">
        <v>9044.41</v>
      </c>
      <c r="Q328">
        <f t="shared" si="5"/>
        <v>0.43611689430266876</v>
      </c>
      <c r="R328" t="s">
        <v>146</v>
      </c>
      <c r="S328" t="s">
        <v>613</v>
      </c>
    </row>
    <row r="329" spans="1:19" ht="12.75" customHeight="1" x14ac:dyDescent="0.2">
      <c r="A329" t="s">
        <v>19</v>
      </c>
      <c r="B329" t="s">
        <v>20</v>
      </c>
      <c r="C329" t="s">
        <v>21</v>
      </c>
      <c r="D329" t="s">
        <v>146</v>
      </c>
      <c r="E329" t="s">
        <v>513</v>
      </c>
      <c r="F329">
        <v>307</v>
      </c>
      <c r="G329" t="s">
        <v>614</v>
      </c>
      <c r="H329" t="s">
        <v>100</v>
      </c>
      <c r="I329">
        <v>141.29</v>
      </c>
      <c r="J329">
        <v>19.78</v>
      </c>
      <c r="K329">
        <v>2794.72</v>
      </c>
      <c r="L329">
        <v>0</v>
      </c>
      <c r="M329">
        <v>0</v>
      </c>
      <c r="N329">
        <v>2794.72</v>
      </c>
      <c r="O329">
        <v>3.7</v>
      </c>
      <c r="P329">
        <v>9044.41</v>
      </c>
      <c r="Q329">
        <f t="shared" si="5"/>
        <v>0.30899970257871989</v>
      </c>
      <c r="R329" t="s">
        <v>146</v>
      </c>
      <c r="S329" t="s">
        <v>615</v>
      </c>
    </row>
    <row r="330" spans="1:19" ht="12.75" customHeight="1" x14ac:dyDescent="0.2">
      <c r="A330" t="s">
        <v>19</v>
      </c>
      <c r="B330" t="s">
        <v>20</v>
      </c>
      <c r="C330" t="s">
        <v>21</v>
      </c>
      <c r="D330" t="s">
        <v>146</v>
      </c>
      <c r="E330" t="s">
        <v>34</v>
      </c>
      <c r="G330" t="s">
        <v>612</v>
      </c>
      <c r="H330" t="s">
        <v>100</v>
      </c>
      <c r="I330">
        <v>141.29</v>
      </c>
      <c r="J330">
        <v>44.04</v>
      </c>
      <c r="K330">
        <v>6222.41</v>
      </c>
      <c r="L330">
        <v>0</v>
      </c>
      <c r="M330">
        <v>0</v>
      </c>
      <c r="N330">
        <v>6222.41</v>
      </c>
      <c r="O330">
        <v>3.7</v>
      </c>
      <c r="P330">
        <v>9044.41</v>
      </c>
      <c r="Q330">
        <f t="shared" si="5"/>
        <v>0.68798406971820159</v>
      </c>
      <c r="R330" t="s">
        <v>146</v>
      </c>
      <c r="S330" t="s">
        <v>616</v>
      </c>
    </row>
    <row r="331" spans="1:19" ht="12.75" customHeight="1" x14ac:dyDescent="0.2">
      <c r="A331" t="s">
        <v>19</v>
      </c>
      <c r="B331" t="s">
        <v>20</v>
      </c>
      <c r="C331" t="s">
        <v>21</v>
      </c>
      <c r="D331" t="s">
        <v>146</v>
      </c>
      <c r="E331" t="s">
        <v>34</v>
      </c>
      <c r="G331" t="s">
        <v>617</v>
      </c>
      <c r="H331" t="s">
        <v>100</v>
      </c>
      <c r="I331">
        <v>3527.25</v>
      </c>
      <c r="J331">
        <v>0</v>
      </c>
      <c r="K331">
        <v>0</v>
      </c>
      <c r="L331">
        <v>11.02</v>
      </c>
      <c r="M331">
        <v>38870.300000000003</v>
      </c>
      <c r="N331">
        <v>143820.10999999999</v>
      </c>
      <c r="O331">
        <v>3.7</v>
      </c>
      <c r="P331">
        <v>9044.41</v>
      </c>
      <c r="Q331">
        <f t="shared" si="5"/>
        <v>15.901546922353143</v>
      </c>
      <c r="R331" t="s">
        <v>146</v>
      </c>
      <c r="S331" t="s">
        <v>618</v>
      </c>
    </row>
    <row r="332" spans="1:19" ht="12.75" customHeight="1" x14ac:dyDescent="0.2">
      <c r="A332" t="s">
        <v>19</v>
      </c>
      <c r="B332" t="s">
        <v>20</v>
      </c>
      <c r="C332" t="s">
        <v>21</v>
      </c>
      <c r="D332" t="s">
        <v>146</v>
      </c>
      <c r="E332" t="s">
        <v>34</v>
      </c>
      <c r="G332" t="s">
        <v>601</v>
      </c>
      <c r="H332" t="s">
        <v>100</v>
      </c>
      <c r="I332">
        <v>3527.25</v>
      </c>
      <c r="J332">
        <v>8.8000000000000007</v>
      </c>
      <c r="K332">
        <v>31039.8</v>
      </c>
      <c r="L332">
        <v>0</v>
      </c>
      <c r="M332">
        <v>0</v>
      </c>
      <c r="N332">
        <v>31039.8</v>
      </c>
      <c r="O332">
        <v>3.7</v>
      </c>
      <c r="P332">
        <v>9044.41</v>
      </c>
      <c r="Q332">
        <f t="shared" si="5"/>
        <v>3.4319319889301791</v>
      </c>
      <c r="R332" t="s">
        <v>146</v>
      </c>
      <c r="S332" t="s">
        <v>619</v>
      </c>
    </row>
    <row r="333" spans="1:19" ht="12.75" customHeight="1" x14ac:dyDescent="0.2">
      <c r="A333" t="s">
        <v>19</v>
      </c>
      <c r="B333" t="s">
        <v>20</v>
      </c>
      <c r="C333" t="s">
        <v>21</v>
      </c>
      <c r="D333" t="s">
        <v>146</v>
      </c>
      <c r="E333" t="s">
        <v>34</v>
      </c>
      <c r="G333" t="s">
        <v>620</v>
      </c>
      <c r="H333" t="s">
        <v>186</v>
      </c>
      <c r="I333">
        <v>122</v>
      </c>
      <c r="J333">
        <v>0</v>
      </c>
      <c r="K333">
        <v>0</v>
      </c>
      <c r="L333">
        <v>2.35</v>
      </c>
      <c r="M333">
        <v>286.7</v>
      </c>
      <c r="N333">
        <v>1060.79</v>
      </c>
      <c r="O333">
        <v>3.7</v>
      </c>
      <c r="P333">
        <v>9044.41</v>
      </c>
      <c r="Q333">
        <f t="shared" si="5"/>
        <v>0.11728681030603433</v>
      </c>
      <c r="R333" t="s">
        <v>146</v>
      </c>
      <c r="S333" t="s">
        <v>621</v>
      </c>
    </row>
    <row r="334" spans="1:19" ht="12.75" customHeight="1" x14ac:dyDescent="0.2">
      <c r="A334" t="s">
        <v>19</v>
      </c>
      <c r="B334" t="s">
        <v>20</v>
      </c>
      <c r="C334" t="s">
        <v>21</v>
      </c>
      <c r="D334" t="s">
        <v>146</v>
      </c>
      <c r="E334" t="s">
        <v>622</v>
      </c>
      <c r="F334">
        <v>318</v>
      </c>
      <c r="G334" t="s">
        <v>623</v>
      </c>
      <c r="H334" t="s">
        <v>186</v>
      </c>
      <c r="I334">
        <v>438.06</v>
      </c>
      <c r="J334">
        <v>0</v>
      </c>
      <c r="K334">
        <v>0</v>
      </c>
      <c r="L334">
        <v>2.57</v>
      </c>
      <c r="M334">
        <v>1125.81</v>
      </c>
      <c r="N334">
        <v>4165.4970000000003</v>
      </c>
      <c r="O334">
        <v>3.7</v>
      </c>
      <c r="P334">
        <v>9044.41</v>
      </c>
      <c r="Q334">
        <f t="shared" si="5"/>
        <v>0.46056039034055296</v>
      </c>
      <c r="R334" t="s">
        <v>146</v>
      </c>
      <c r="S334" t="s">
        <v>624</v>
      </c>
    </row>
    <row r="335" spans="1:19" ht="12.75" customHeight="1" x14ac:dyDescent="0.2">
      <c r="A335" t="s">
        <v>19</v>
      </c>
      <c r="B335" t="s">
        <v>20</v>
      </c>
      <c r="C335" t="s">
        <v>21</v>
      </c>
      <c r="D335" t="s">
        <v>146</v>
      </c>
      <c r="E335" t="s">
        <v>425</v>
      </c>
      <c r="F335">
        <v>311</v>
      </c>
      <c r="G335" t="s">
        <v>625</v>
      </c>
      <c r="H335" t="s">
        <v>186</v>
      </c>
      <c r="I335">
        <v>398.69</v>
      </c>
      <c r="J335">
        <v>0</v>
      </c>
      <c r="K335">
        <v>0</v>
      </c>
      <c r="L335">
        <v>2.46</v>
      </c>
      <c r="M335">
        <v>980.78</v>
      </c>
      <c r="N335">
        <v>3628.886</v>
      </c>
      <c r="O335">
        <v>3.7</v>
      </c>
      <c r="P335">
        <v>9044.41</v>
      </c>
      <c r="Q335">
        <f t="shared" si="5"/>
        <v>0.40122970984287532</v>
      </c>
      <c r="R335" t="s">
        <v>146</v>
      </c>
      <c r="S335" t="s">
        <v>626</v>
      </c>
    </row>
    <row r="336" spans="1:19" ht="12.75" customHeight="1" x14ac:dyDescent="0.2">
      <c r="A336" t="s">
        <v>19</v>
      </c>
      <c r="B336" t="s">
        <v>20</v>
      </c>
      <c r="C336" t="s">
        <v>21</v>
      </c>
      <c r="D336" t="s">
        <v>146</v>
      </c>
      <c r="E336" t="s">
        <v>34</v>
      </c>
      <c r="G336" t="s">
        <v>627</v>
      </c>
      <c r="H336" t="s">
        <v>186</v>
      </c>
      <c r="I336">
        <v>958.75</v>
      </c>
      <c r="J336">
        <v>5.36</v>
      </c>
      <c r="K336">
        <v>5138.8999999999996</v>
      </c>
      <c r="L336">
        <v>0</v>
      </c>
      <c r="M336">
        <v>0</v>
      </c>
      <c r="N336">
        <v>5138.8999999999996</v>
      </c>
      <c r="O336">
        <v>3.7</v>
      </c>
      <c r="P336">
        <v>9044.41</v>
      </c>
      <c r="Q336">
        <f t="shared" si="5"/>
        <v>0.56818521053335702</v>
      </c>
      <c r="R336" t="s">
        <v>146</v>
      </c>
      <c r="S336" t="s">
        <v>628</v>
      </c>
    </row>
    <row r="337" spans="1:19" ht="12.75" customHeight="1" x14ac:dyDescent="0.2">
      <c r="A337" t="s">
        <v>19</v>
      </c>
      <c r="B337" t="s">
        <v>20</v>
      </c>
      <c r="C337" t="s">
        <v>21</v>
      </c>
      <c r="D337" t="s">
        <v>146</v>
      </c>
      <c r="E337" t="s">
        <v>513</v>
      </c>
      <c r="F337">
        <v>307</v>
      </c>
      <c r="G337" t="s">
        <v>629</v>
      </c>
      <c r="H337" t="s">
        <v>100</v>
      </c>
      <c r="I337">
        <v>10.14</v>
      </c>
      <c r="J337">
        <v>63.91</v>
      </c>
      <c r="K337">
        <v>648.04999999999995</v>
      </c>
      <c r="L337">
        <v>0</v>
      </c>
      <c r="M337">
        <v>0</v>
      </c>
      <c r="N337">
        <v>648.04999999999995</v>
      </c>
      <c r="O337">
        <v>3.7</v>
      </c>
      <c r="P337">
        <v>9044.41</v>
      </c>
      <c r="Q337">
        <f t="shared" si="5"/>
        <v>7.1651992777859469E-2</v>
      </c>
      <c r="R337" t="s">
        <v>146</v>
      </c>
      <c r="S337" t="s">
        <v>630</v>
      </c>
    </row>
    <row r="338" spans="1:19" ht="12.75" customHeight="1" x14ac:dyDescent="0.2">
      <c r="A338" t="s">
        <v>19</v>
      </c>
      <c r="B338" t="s">
        <v>20</v>
      </c>
      <c r="C338" t="s">
        <v>21</v>
      </c>
      <c r="D338" t="s">
        <v>146</v>
      </c>
      <c r="E338" t="s">
        <v>513</v>
      </c>
      <c r="F338">
        <v>307</v>
      </c>
      <c r="G338" t="s">
        <v>631</v>
      </c>
      <c r="H338" t="s">
        <v>100</v>
      </c>
      <c r="I338">
        <v>7.58</v>
      </c>
      <c r="J338">
        <v>65.91</v>
      </c>
      <c r="K338">
        <v>499.6</v>
      </c>
      <c r="L338">
        <v>0</v>
      </c>
      <c r="M338">
        <v>0</v>
      </c>
      <c r="N338">
        <v>499.6</v>
      </c>
      <c r="O338">
        <v>3.7</v>
      </c>
      <c r="P338">
        <v>9044.41</v>
      </c>
      <c r="Q338">
        <f t="shared" si="5"/>
        <v>5.5238539606231922E-2</v>
      </c>
      <c r="R338" t="s">
        <v>146</v>
      </c>
      <c r="S338" t="s">
        <v>632</v>
      </c>
    </row>
    <row r="339" spans="1:19" ht="12.75" customHeight="1" x14ac:dyDescent="0.2">
      <c r="A339" t="s">
        <v>19</v>
      </c>
      <c r="B339" t="s">
        <v>20</v>
      </c>
      <c r="C339" t="s">
        <v>21</v>
      </c>
      <c r="D339" t="s">
        <v>146</v>
      </c>
      <c r="E339" t="s">
        <v>513</v>
      </c>
      <c r="F339">
        <v>307</v>
      </c>
      <c r="G339" t="s">
        <v>633</v>
      </c>
      <c r="H339" t="s">
        <v>100</v>
      </c>
      <c r="I339">
        <v>3.73</v>
      </c>
      <c r="J339">
        <v>65.91</v>
      </c>
      <c r="K339">
        <v>245.84</v>
      </c>
      <c r="L339">
        <v>0</v>
      </c>
      <c r="M339">
        <v>0</v>
      </c>
      <c r="N339">
        <v>245.84</v>
      </c>
      <c r="O339">
        <v>3.7</v>
      </c>
      <c r="P339">
        <v>9044.41</v>
      </c>
      <c r="Q339">
        <f t="shared" si="5"/>
        <v>2.7181430297830374E-2</v>
      </c>
      <c r="R339" t="s">
        <v>146</v>
      </c>
      <c r="S339" t="s">
        <v>634</v>
      </c>
    </row>
    <row r="340" spans="1:19" ht="12.75" customHeight="1" x14ac:dyDescent="0.2">
      <c r="A340" t="s">
        <v>19</v>
      </c>
      <c r="B340" t="s">
        <v>20</v>
      </c>
      <c r="C340" t="s">
        <v>21</v>
      </c>
      <c r="D340" t="s">
        <v>146</v>
      </c>
      <c r="E340" t="s">
        <v>513</v>
      </c>
      <c r="F340">
        <v>307</v>
      </c>
      <c r="G340" t="s">
        <v>635</v>
      </c>
      <c r="H340" t="s">
        <v>100</v>
      </c>
      <c r="I340">
        <v>2.3199999999999998</v>
      </c>
      <c r="J340">
        <v>65.91</v>
      </c>
      <c r="K340">
        <v>152.91</v>
      </c>
      <c r="L340">
        <v>0</v>
      </c>
      <c r="M340">
        <v>0</v>
      </c>
      <c r="N340">
        <v>152.91</v>
      </c>
      <c r="O340">
        <v>3.7</v>
      </c>
      <c r="P340">
        <v>9044.41</v>
      </c>
      <c r="Q340">
        <f t="shared" si="5"/>
        <v>1.6906575442732032E-2</v>
      </c>
      <c r="R340" t="s">
        <v>146</v>
      </c>
      <c r="S340" t="s">
        <v>636</v>
      </c>
    </row>
    <row r="341" spans="1:19" ht="12.75" customHeight="1" x14ac:dyDescent="0.2">
      <c r="A341" t="s">
        <v>19</v>
      </c>
      <c r="B341" t="s">
        <v>20</v>
      </c>
      <c r="C341" t="s">
        <v>21</v>
      </c>
      <c r="D341" t="s">
        <v>146</v>
      </c>
      <c r="E341" t="s">
        <v>513</v>
      </c>
      <c r="F341">
        <v>307</v>
      </c>
      <c r="G341" t="s">
        <v>637</v>
      </c>
      <c r="H341" t="s">
        <v>100</v>
      </c>
      <c r="I341">
        <v>4.38</v>
      </c>
      <c r="J341">
        <v>65.91</v>
      </c>
      <c r="K341">
        <v>288.69</v>
      </c>
      <c r="L341">
        <v>0</v>
      </c>
      <c r="M341">
        <v>0</v>
      </c>
      <c r="N341">
        <v>288.69</v>
      </c>
      <c r="O341">
        <v>3.7</v>
      </c>
      <c r="P341">
        <v>9044.41</v>
      </c>
      <c r="Q341">
        <f t="shared" si="5"/>
        <v>3.1919163328508991E-2</v>
      </c>
      <c r="R341" t="s">
        <v>146</v>
      </c>
      <c r="S341" t="s">
        <v>638</v>
      </c>
    </row>
    <row r="342" spans="1:19" ht="12.75" customHeight="1" x14ac:dyDescent="0.2">
      <c r="A342" t="s">
        <v>19</v>
      </c>
      <c r="B342" t="s">
        <v>20</v>
      </c>
      <c r="C342" t="s">
        <v>21</v>
      </c>
      <c r="D342" t="s">
        <v>146</v>
      </c>
      <c r="E342" t="s">
        <v>513</v>
      </c>
      <c r="F342">
        <v>307</v>
      </c>
      <c r="G342" t="s">
        <v>639</v>
      </c>
      <c r="H342" t="s">
        <v>100</v>
      </c>
      <c r="I342">
        <v>3.09</v>
      </c>
      <c r="J342">
        <v>65.91</v>
      </c>
      <c r="K342">
        <v>203.66</v>
      </c>
      <c r="L342">
        <v>0</v>
      </c>
      <c r="M342">
        <v>0</v>
      </c>
      <c r="N342">
        <v>203.66</v>
      </c>
      <c r="O342">
        <v>3.7</v>
      </c>
      <c r="P342">
        <v>9044.41</v>
      </c>
      <c r="Q342">
        <f t="shared" si="5"/>
        <v>2.2517776173349064E-2</v>
      </c>
      <c r="R342" t="s">
        <v>146</v>
      </c>
      <c r="S342" t="s">
        <v>640</v>
      </c>
    </row>
    <row r="343" spans="1:19" ht="12.75" customHeight="1" x14ac:dyDescent="0.2">
      <c r="A343" t="s">
        <v>19</v>
      </c>
      <c r="B343" t="s">
        <v>20</v>
      </c>
      <c r="C343" t="s">
        <v>21</v>
      </c>
      <c r="D343" t="s">
        <v>146</v>
      </c>
      <c r="E343" t="s">
        <v>34</v>
      </c>
      <c r="G343" t="s">
        <v>641</v>
      </c>
      <c r="H343" t="s">
        <v>100</v>
      </c>
      <c r="I343">
        <v>6.68</v>
      </c>
      <c r="J343">
        <v>94.98</v>
      </c>
      <c r="K343">
        <v>634.47</v>
      </c>
      <c r="L343">
        <v>0</v>
      </c>
      <c r="M343">
        <v>0</v>
      </c>
      <c r="N343">
        <v>634.47</v>
      </c>
      <c r="O343">
        <v>3.7</v>
      </c>
      <c r="P343">
        <v>9044.41</v>
      </c>
      <c r="Q343">
        <f t="shared" si="5"/>
        <v>7.0150512858218508E-2</v>
      </c>
      <c r="R343" t="s">
        <v>146</v>
      </c>
      <c r="S343" t="s">
        <v>642</v>
      </c>
    </row>
    <row r="344" spans="1:19" ht="12.75" customHeight="1" x14ac:dyDescent="0.2">
      <c r="A344" t="s">
        <v>19</v>
      </c>
      <c r="B344" t="s">
        <v>20</v>
      </c>
      <c r="C344" t="s">
        <v>21</v>
      </c>
      <c r="D344" t="s">
        <v>146</v>
      </c>
      <c r="E344" t="s">
        <v>34</v>
      </c>
      <c r="G344" t="s">
        <v>643</v>
      </c>
      <c r="H344" t="s">
        <v>100</v>
      </c>
      <c r="I344">
        <v>16.25</v>
      </c>
      <c r="J344">
        <v>65</v>
      </c>
      <c r="K344">
        <v>1056.25</v>
      </c>
      <c r="L344">
        <v>0</v>
      </c>
      <c r="M344">
        <v>0</v>
      </c>
      <c r="N344">
        <v>1056.25</v>
      </c>
      <c r="O344">
        <v>3.7</v>
      </c>
      <c r="P344">
        <v>9044.41</v>
      </c>
      <c r="Q344">
        <f t="shared" si="5"/>
        <v>0.11678484279239884</v>
      </c>
      <c r="R344" t="s">
        <v>146</v>
      </c>
      <c r="S344" t="s">
        <v>644</v>
      </c>
    </row>
    <row r="345" spans="1:19" ht="12.75" customHeight="1" x14ac:dyDescent="0.2">
      <c r="A345" t="s">
        <v>19</v>
      </c>
      <c r="B345" t="s">
        <v>20</v>
      </c>
      <c r="C345" t="s">
        <v>21</v>
      </c>
      <c r="D345" t="s">
        <v>146</v>
      </c>
      <c r="E345" t="s">
        <v>513</v>
      </c>
      <c r="F345">
        <v>307</v>
      </c>
      <c r="G345" t="s">
        <v>645</v>
      </c>
      <c r="H345" t="s">
        <v>100</v>
      </c>
      <c r="I345">
        <v>34.340000000000003</v>
      </c>
      <c r="J345">
        <v>74.150000000000006</v>
      </c>
      <c r="K345">
        <v>2546.31</v>
      </c>
      <c r="L345">
        <v>0</v>
      </c>
      <c r="M345">
        <v>0</v>
      </c>
      <c r="N345">
        <v>2546.31</v>
      </c>
      <c r="O345">
        <v>3.7</v>
      </c>
      <c r="P345">
        <v>9044.41</v>
      </c>
      <c r="Q345">
        <f t="shared" si="5"/>
        <v>0.28153411886458046</v>
      </c>
      <c r="R345" t="s">
        <v>146</v>
      </c>
      <c r="S345" t="s">
        <v>646</v>
      </c>
    </row>
    <row r="346" spans="1:19" ht="12.75" customHeight="1" x14ac:dyDescent="0.2">
      <c r="A346" t="s">
        <v>19</v>
      </c>
      <c r="B346" t="s">
        <v>20</v>
      </c>
      <c r="C346" t="s">
        <v>21</v>
      </c>
      <c r="D346" t="s">
        <v>146</v>
      </c>
      <c r="E346" t="s">
        <v>513</v>
      </c>
      <c r="F346">
        <v>307</v>
      </c>
      <c r="G346" t="s">
        <v>647</v>
      </c>
      <c r="H346" t="s">
        <v>100</v>
      </c>
      <c r="I346">
        <v>6049.71</v>
      </c>
      <c r="J346">
        <v>16</v>
      </c>
      <c r="K346">
        <v>96795.36</v>
      </c>
      <c r="L346">
        <v>0</v>
      </c>
      <c r="M346">
        <v>0</v>
      </c>
      <c r="N346">
        <v>96795.36</v>
      </c>
      <c r="O346">
        <v>3.7</v>
      </c>
      <c r="P346">
        <v>9044.41</v>
      </c>
      <c r="Q346">
        <f t="shared" si="5"/>
        <v>10.702230438469728</v>
      </c>
      <c r="R346" t="s">
        <v>146</v>
      </c>
      <c r="S346" t="s">
        <v>648</v>
      </c>
    </row>
    <row r="347" spans="1:19" ht="12.75" customHeight="1" x14ac:dyDescent="0.2">
      <c r="A347" t="s">
        <v>19</v>
      </c>
      <c r="B347" t="s">
        <v>20</v>
      </c>
      <c r="C347" t="s">
        <v>21</v>
      </c>
      <c r="D347" t="s">
        <v>146</v>
      </c>
      <c r="E347" t="s">
        <v>513</v>
      </c>
      <c r="F347">
        <v>307</v>
      </c>
      <c r="G347" t="s">
        <v>649</v>
      </c>
      <c r="H347" t="s">
        <v>100</v>
      </c>
      <c r="I347">
        <v>451.05</v>
      </c>
      <c r="J347">
        <v>26.45</v>
      </c>
      <c r="K347">
        <v>11930.27</v>
      </c>
      <c r="L347">
        <v>0</v>
      </c>
      <c r="M347">
        <v>0</v>
      </c>
      <c r="N347">
        <v>11930.27</v>
      </c>
      <c r="O347">
        <v>3.7</v>
      </c>
      <c r="P347">
        <v>9044.41</v>
      </c>
      <c r="Q347">
        <f t="shared" si="5"/>
        <v>1.3190766451321867</v>
      </c>
      <c r="R347" t="s">
        <v>146</v>
      </c>
      <c r="S347" t="s">
        <v>196</v>
      </c>
    </row>
    <row r="348" spans="1:19" ht="12.75" customHeight="1" x14ac:dyDescent="0.2">
      <c r="A348" t="s">
        <v>19</v>
      </c>
      <c r="B348" t="s">
        <v>20</v>
      </c>
      <c r="C348" t="s">
        <v>21</v>
      </c>
      <c r="D348" t="s">
        <v>146</v>
      </c>
      <c r="E348" t="s">
        <v>34</v>
      </c>
      <c r="G348" t="s">
        <v>558</v>
      </c>
      <c r="H348" t="s">
        <v>100</v>
      </c>
      <c r="I348">
        <v>451.05</v>
      </c>
      <c r="J348">
        <v>42.04</v>
      </c>
      <c r="K348">
        <v>18962.14</v>
      </c>
      <c r="L348">
        <v>0</v>
      </c>
      <c r="M348">
        <v>0</v>
      </c>
      <c r="N348">
        <v>18962.14</v>
      </c>
      <c r="O348">
        <v>3.7</v>
      </c>
      <c r="P348">
        <v>9044.41</v>
      </c>
      <c r="Q348">
        <f t="shared" si="5"/>
        <v>2.0965590900899009</v>
      </c>
      <c r="R348" t="s">
        <v>146</v>
      </c>
      <c r="S348" t="s">
        <v>200</v>
      </c>
    </row>
    <row r="349" spans="1:19" ht="12.75" customHeight="1" x14ac:dyDescent="0.2">
      <c r="A349" t="s">
        <v>19</v>
      </c>
      <c r="B349" t="s">
        <v>20</v>
      </c>
      <c r="C349" t="s">
        <v>21</v>
      </c>
      <c r="D349" t="s">
        <v>146</v>
      </c>
      <c r="E349" t="s">
        <v>513</v>
      </c>
      <c r="F349">
        <v>307</v>
      </c>
      <c r="G349" t="s">
        <v>650</v>
      </c>
      <c r="H349" t="s">
        <v>100</v>
      </c>
      <c r="I349">
        <v>421.6</v>
      </c>
      <c r="J349">
        <v>22.22</v>
      </c>
      <c r="K349">
        <v>9367.9500000000007</v>
      </c>
      <c r="L349">
        <v>0</v>
      </c>
      <c r="M349">
        <v>0</v>
      </c>
      <c r="N349">
        <v>9367.9500000000007</v>
      </c>
      <c r="O349">
        <v>3.7</v>
      </c>
      <c r="P349">
        <v>9044.41</v>
      </c>
      <c r="Q349">
        <f t="shared" si="5"/>
        <v>1.0357723721060854</v>
      </c>
      <c r="R349" t="s">
        <v>146</v>
      </c>
      <c r="S349" t="s">
        <v>202</v>
      </c>
    </row>
    <row r="350" spans="1:19" ht="12.75" customHeight="1" x14ac:dyDescent="0.2">
      <c r="A350" t="s">
        <v>19</v>
      </c>
      <c r="B350" t="s">
        <v>20</v>
      </c>
      <c r="C350" t="s">
        <v>21</v>
      </c>
      <c r="D350" t="s">
        <v>146</v>
      </c>
      <c r="E350" t="s">
        <v>34</v>
      </c>
      <c r="G350" t="s">
        <v>558</v>
      </c>
      <c r="H350" t="s">
        <v>100</v>
      </c>
      <c r="I350">
        <v>421.6</v>
      </c>
      <c r="J350">
        <v>42.04</v>
      </c>
      <c r="K350">
        <v>17724.060000000001</v>
      </c>
      <c r="L350">
        <v>0</v>
      </c>
      <c r="M350">
        <v>0</v>
      </c>
      <c r="N350">
        <v>17724.060000000001</v>
      </c>
      <c r="O350">
        <v>3.7</v>
      </c>
      <c r="P350">
        <v>9044.41</v>
      </c>
      <c r="Q350">
        <f t="shared" si="5"/>
        <v>1.9596701166798056</v>
      </c>
      <c r="R350" t="s">
        <v>146</v>
      </c>
      <c r="S350" t="s">
        <v>203</v>
      </c>
    </row>
    <row r="351" spans="1:19" ht="12.75" customHeight="1" x14ac:dyDescent="0.2">
      <c r="A351" t="s">
        <v>19</v>
      </c>
      <c r="B351" t="s">
        <v>20</v>
      </c>
      <c r="C351" t="s">
        <v>21</v>
      </c>
      <c r="D351" t="s">
        <v>146</v>
      </c>
      <c r="E351" t="s">
        <v>513</v>
      </c>
      <c r="F351">
        <v>307</v>
      </c>
      <c r="G351" t="s">
        <v>651</v>
      </c>
      <c r="H351" t="s">
        <v>100</v>
      </c>
      <c r="I351">
        <v>3.19</v>
      </c>
      <c r="J351">
        <v>36.35</v>
      </c>
      <c r="K351">
        <v>115.96</v>
      </c>
      <c r="L351">
        <v>0</v>
      </c>
      <c r="M351">
        <v>0</v>
      </c>
      <c r="N351">
        <v>115.96</v>
      </c>
      <c r="O351">
        <v>3.7</v>
      </c>
      <c r="P351">
        <v>9044.41</v>
      </c>
      <c r="Q351">
        <f t="shared" si="5"/>
        <v>1.2821179048716278E-2</v>
      </c>
      <c r="R351" t="s">
        <v>146</v>
      </c>
      <c r="S351" t="s">
        <v>205</v>
      </c>
    </row>
    <row r="352" spans="1:19" ht="12.75" customHeight="1" x14ac:dyDescent="0.2">
      <c r="A352" t="s">
        <v>19</v>
      </c>
      <c r="B352" t="s">
        <v>20</v>
      </c>
      <c r="C352" t="s">
        <v>21</v>
      </c>
      <c r="D352" t="s">
        <v>146</v>
      </c>
      <c r="E352" t="s">
        <v>34</v>
      </c>
      <c r="G352" t="s">
        <v>558</v>
      </c>
      <c r="H352" t="s">
        <v>100</v>
      </c>
      <c r="I352">
        <v>3.19</v>
      </c>
      <c r="J352">
        <v>42.04</v>
      </c>
      <c r="K352">
        <v>134.11000000000001</v>
      </c>
      <c r="L352">
        <v>0</v>
      </c>
      <c r="M352">
        <v>0</v>
      </c>
      <c r="N352">
        <v>134.11000000000001</v>
      </c>
      <c r="O352">
        <v>3.7</v>
      </c>
      <c r="P352">
        <v>9044.41</v>
      </c>
      <c r="Q352">
        <f t="shared" si="5"/>
        <v>1.4827943447941879E-2</v>
      </c>
      <c r="R352" t="s">
        <v>146</v>
      </c>
      <c r="S352" t="s">
        <v>652</v>
      </c>
    </row>
    <row r="353" spans="1:19" ht="12.75" customHeight="1" x14ac:dyDescent="0.2">
      <c r="A353" t="s">
        <v>19</v>
      </c>
      <c r="B353" t="s">
        <v>20</v>
      </c>
      <c r="C353" t="s">
        <v>21</v>
      </c>
      <c r="D353" t="s">
        <v>146</v>
      </c>
      <c r="E353" t="s">
        <v>513</v>
      </c>
      <c r="F353">
        <v>307</v>
      </c>
      <c r="G353" t="s">
        <v>653</v>
      </c>
      <c r="H353" t="s">
        <v>100</v>
      </c>
      <c r="I353">
        <v>2.0499999999999998</v>
      </c>
      <c r="J353">
        <v>21.33</v>
      </c>
      <c r="K353">
        <v>43.73</v>
      </c>
      <c r="L353">
        <v>0</v>
      </c>
      <c r="M353">
        <v>0</v>
      </c>
      <c r="N353">
        <v>43.73</v>
      </c>
      <c r="O353">
        <v>3.7</v>
      </c>
      <c r="P353">
        <v>9044.41</v>
      </c>
      <c r="Q353">
        <f t="shared" si="5"/>
        <v>4.8350306985198589E-3</v>
      </c>
      <c r="R353" t="s">
        <v>146</v>
      </c>
      <c r="S353" t="s">
        <v>654</v>
      </c>
    </row>
    <row r="354" spans="1:19" ht="12.75" customHeight="1" x14ac:dyDescent="0.2">
      <c r="A354" t="s">
        <v>19</v>
      </c>
      <c r="B354" t="s">
        <v>20</v>
      </c>
      <c r="C354" t="s">
        <v>21</v>
      </c>
      <c r="D354" t="s">
        <v>146</v>
      </c>
      <c r="E354" t="s">
        <v>34</v>
      </c>
      <c r="G354" t="s">
        <v>558</v>
      </c>
      <c r="H354" t="s">
        <v>100</v>
      </c>
      <c r="I354">
        <v>2.0499999999999998</v>
      </c>
      <c r="J354">
        <v>42.04</v>
      </c>
      <c r="K354">
        <v>86.18</v>
      </c>
      <c r="L354">
        <v>0</v>
      </c>
      <c r="M354">
        <v>0</v>
      </c>
      <c r="N354">
        <v>86.18</v>
      </c>
      <c r="O354">
        <v>3.7</v>
      </c>
      <c r="P354">
        <v>9044.41</v>
      </c>
      <c r="Q354">
        <f t="shared" si="5"/>
        <v>9.528537516543369E-3</v>
      </c>
      <c r="R354" t="s">
        <v>146</v>
      </c>
      <c r="S354" t="s">
        <v>655</v>
      </c>
    </row>
    <row r="355" spans="1:19" ht="12.75" customHeight="1" x14ac:dyDescent="0.2">
      <c r="A355" t="s">
        <v>19</v>
      </c>
      <c r="B355" t="s">
        <v>20</v>
      </c>
      <c r="C355" t="s">
        <v>21</v>
      </c>
      <c r="D355" t="s">
        <v>146</v>
      </c>
      <c r="E355" t="s">
        <v>34</v>
      </c>
      <c r="G355" t="s">
        <v>656</v>
      </c>
      <c r="H355" t="s">
        <v>100</v>
      </c>
      <c r="I355">
        <v>2.2999999999999998</v>
      </c>
      <c r="J355">
        <v>250</v>
      </c>
      <c r="K355">
        <v>575</v>
      </c>
      <c r="L355">
        <v>0</v>
      </c>
      <c r="M355">
        <v>0</v>
      </c>
      <c r="N355">
        <v>575</v>
      </c>
      <c r="O355">
        <v>3.7</v>
      </c>
      <c r="P355">
        <v>9044.41</v>
      </c>
      <c r="Q355">
        <f t="shared" si="5"/>
        <v>6.3575180691720079E-2</v>
      </c>
      <c r="R355" t="s">
        <v>146</v>
      </c>
      <c r="S355" t="s">
        <v>657</v>
      </c>
    </row>
    <row r="356" spans="1:19" ht="12.75" customHeight="1" x14ac:dyDescent="0.2">
      <c r="A356" t="s">
        <v>19</v>
      </c>
      <c r="B356" t="s">
        <v>20</v>
      </c>
      <c r="C356" t="s">
        <v>21</v>
      </c>
      <c r="D356" t="s">
        <v>146</v>
      </c>
      <c r="E356" t="s">
        <v>34</v>
      </c>
      <c r="G356" t="s">
        <v>558</v>
      </c>
      <c r="H356" t="s">
        <v>100</v>
      </c>
      <c r="I356">
        <v>2.2999999999999998</v>
      </c>
      <c r="J356">
        <v>90</v>
      </c>
      <c r="K356">
        <v>207</v>
      </c>
      <c r="L356">
        <v>0</v>
      </c>
      <c r="M356">
        <v>0</v>
      </c>
      <c r="N356">
        <v>207</v>
      </c>
      <c r="O356">
        <v>3.7</v>
      </c>
      <c r="P356">
        <v>9044.41</v>
      </c>
      <c r="Q356">
        <f t="shared" si="5"/>
        <v>2.2887065049019228E-2</v>
      </c>
      <c r="R356" t="s">
        <v>146</v>
      </c>
      <c r="S356" t="s">
        <v>658</v>
      </c>
    </row>
    <row r="357" spans="1:19" ht="12.75" customHeight="1" x14ac:dyDescent="0.2">
      <c r="A357" t="s">
        <v>19</v>
      </c>
      <c r="B357" t="s">
        <v>20</v>
      </c>
      <c r="C357" t="s">
        <v>21</v>
      </c>
      <c r="D357" t="s">
        <v>146</v>
      </c>
      <c r="E357" t="s">
        <v>513</v>
      </c>
      <c r="F357">
        <v>307</v>
      </c>
      <c r="G357" t="s">
        <v>659</v>
      </c>
      <c r="H357" t="s">
        <v>100</v>
      </c>
      <c r="I357">
        <v>36.04</v>
      </c>
      <c r="J357">
        <v>21.87</v>
      </c>
      <c r="K357">
        <v>788.19</v>
      </c>
      <c r="L357">
        <v>0</v>
      </c>
      <c r="M357">
        <v>0</v>
      </c>
      <c r="N357">
        <v>788.19</v>
      </c>
      <c r="O357">
        <v>3.7</v>
      </c>
      <c r="P357">
        <v>9044.41</v>
      </c>
      <c r="Q357">
        <f t="shared" si="5"/>
        <v>8.7146646381577139E-2</v>
      </c>
      <c r="R357" t="s">
        <v>146</v>
      </c>
      <c r="S357" t="s">
        <v>660</v>
      </c>
    </row>
    <row r="358" spans="1:19" ht="12.75" customHeight="1" x14ac:dyDescent="0.2">
      <c r="A358" t="s">
        <v>19</v>
      </c>
      <c r="B358" t="s">
        <v>20</v>
      </c>
      <c r="C358" t="s">
        <v>21</v>
      </c>
      <c r="D358" t="s">
        <v>146</v>
      </c>
      <c r="E358" t="s">
        <v>34</v>
      </c>
      <c r="G358" t="s">
        <v>558</v>
      </c>
      <c r="H358" t="s">
        <v>100</v>
      </c>
      <c r="I358">
        <v>36.04</v>
      </c>
      <c r="J358">
        <v>42.04</v>
      </c>
      <c r="K358">
        <v>1515.12</v>
      </c>
      <c r="L358">
        <v>0</v>
      </c>
      <c r="M358">
        <v>0</v>
      </c>
      <c r="N358">
        <v>1515.12</v>
      </c>
      <c r="O358">
        <v>3.7</v>
      </c>
      <c r="P358">
        <v>9044.41</v>
      </c>
      <c r="Q358">
        <f t="shared" si="5"/>
        <v>0.1675200482950242</v>
      </c>
      <c r="R358" t="s">
        <v>146</v>
      </c>
      <c r="S358" t="s">
        <v>661</v>
      </c>
    </row>
    <row r="359" spans="1:19" ht="12.75" customHeight="1" x14ac:dyDescent="0.2">
      <c r="A359" t="s">
        <v>19</v>
      </c>
      <c r="B359" t="s">
        <v>20</v>
      </c>
      <c r="C359" t="s">
        <v>21</v>
      </c>
      <c r="D359" t="s">
        <v>146</v>
      </c>
      <c r="E359" t="s">
        <v>662</v>
      </c>
      <c r="F359">
        <v>313</v>
      </c>
      <c r="G359" t="s">
        <v>663</v>
      </c>
      <c r="H359" t="s">
        <v>100</v>
      </c>
      <c r="I359">
        <v>2005.55</v>
      </c>
      <c r="J359">
        <v>67.489999999999995</v>
      </c>
      <c r="K359">
        <v>135354.57</v>
      </c>
      <c r="L359">
        <v>0</v>
      </c>
      <c r="M359">
        <v>0</v>
      </c>
      <c r="N359">
        <v>135354.57</v>
      </c>
      <c r="O359">
        <v>3.7</v>
      </c>
      <c r="P359">
        <v>9044.41</v>
      </c>
      <c r="Q359">
        <f t="shared" si="5"/>
        <v>14.965549991652303</v>
      </c>
      <c r="R359" t="s">
        <v>146</v>
      </c>
      <c r="S359" t="s">
        <v>664</v>
      </c>
    </row>
    <row r="360" spans="1:19" ht="12.75" customHeight="1" x14ac:dyDescent="0.2">
      <c r="A360" t="s">
        <v>19</v>
      </c>
      <c r="B360" t="s">
        <v>20</v>
      </c>
      <c r="C360" t="s">
        <v>21</v>
      </c>
      <c r="D360" t="s">
        <v>146</v>
      </c>
      <c r="E360" t="s">
        <v>513</v>
      </c>
      <c r="F360">
        <v>307</v>
      </c>
      <c r="G360" t="s">
        <v>665</v>
      </c>
      <c r="H360" t="s">
        <v>100</v>
      </c>
      <c r="I360">
        <v>18.05</v>
      </c>
      <c r="J360">
        <v>80</v>
      </c>
      <c r="K360">
        <v>1444</v>
      </c>
      <c r="L360">
        <v>0</v>
      </c>
      <c r="M360">
        <v>0</v>
      </c>
      <c r="N360">
        <v>1444</v>
      </c>
      <c r="O360">
        <v>3.7</v>
      </c>
      <c r="P360">
        <v>9044.41</v>
      </c>
      <c r="Q360">
        <f t="shared" si="5"/>
        <v>0.15965662768494573</v>
      </c>
      <c r="R360" t="s">
        <v>146</v>
      </c>
      <c r="S360" t="s">
        <v>666</v>
      </c>
    </row>
    <row r="361" spans="1:19" ht="12.75" customHeight="1" x14ac:dyDescent="0.2">
      <c r="A361" t="s">
        <v>19</v>
      </c>
      <c r="B361" t="s">
        <v>20</v>
      </c>
      <c r="C361" t="s">
        <v>21</v>
      </c>
      <c r="D361" t="s">
        <v>146</v>
      </c>
      <c r="E361" t="s">
        <v>441</v>
      </c>
      <c r="F361">
        <v>310</v>
      </c>
      <c r="G361" t="s">
        <v>667</v>
      </c>
      <c r="H361" t="s">
        <v>100</v>
      </c>
      <c r="I361">
        <v>13.42</v>
      </c>
      <c r="J361">
        <v>320</v>
      </c>
      <c r="K361">
        <v>4294.3999999999996</v>
      </c>
      <c r="L361">
        <v>0</v>
      </c>
      <c r="M361">
        <v>0</v>
      </c>
      <c r="N361">
        <v>4294.3999999999996</v>
      </c>
      <c r="O361">
        <v>3.7</v>
      </c>
      <c r="P361">
        <v>9044.41</v>
      </c>
      <c r="Q361">
        <f t="shared" si="5"/>
        <v>0.47481261906525685</v>
      </c>
      <c r="R361" t="s">
        <v>146</v>
      </c>
      <c r="S361" t="s">
        <v>668</v>
      </c>
    </row>
    <row r="362" spans="1:19" ht="12.75" customHeight="1" x14ac:dyDescent="0.2">
      <c r="A362" t="s">
        <v>19</v>
      </c>
      <c r="B362" t="s">
        <v>20</v>
      </c>
      <c r="C362" t="s">
        <v>21</v>
      </c>
      <c r="D362" t="s">
        <v>146</v>
      </c>
      <c r="E362" t="s">
        <v>513</v>
      </c>
      <c r="F362">
        <v>307</v>
      </c>
      <c r="G362" t="s">
        <v>669</v>
      </c>
      <c r="H362" t="s">
        <v>100</v>
      </c>
      <c r="I362">
        <v>20.89</v>
      </c>
      <c r="J362">
        <v>63.91</v>
      </c>
      <c r="K362">
        <v>1335.08</v>
      </c>
      <c r="L362">
        <v>0</v>
      </c>
      <c r="M362">
        <v>0</v>
      </c>
      <c r="N362">
        <v>1335.08</v>
      </c>
      <c r="O362">
        <v>3.7</v>
      </c>
      <c r="P362">
        <v>9044.41</v>
      </c>
      <c r="Q362">
        <f t="shared" si="5"/>
        <v>0.14761382997895936</v>
      </c>
      <c r="R362" t="s">
        <v>146</v>
      </c>
      <c r="S362" t="s">
        <v>670</v>
      </c>
    </row>
    <row r="363" spans="1:19" ht="12.75" customHeight="1" x14ac:dyDescent="0.2">
      <c r="A363" t="s">
        <v>19</v>
      </c>
      <c r="B363" t="s">
        <v>20</v>
      </c>
      <c r="C363" t="s">
        <v>21</v>
      </c>
      <c r="D363" t="s">
        <v>146</v>
      </c>
      <c r="E363" t="s">
        <v>513</v>
      </c>
      <c r="F363">
        <v>307</v>
      </c>
      <c r="G363" t="s">
        <v>671</v>
      </c>
      <c r="H363" t="s">
        <v>100</v>
      </c>
      <c r="I363">
        <v>0.48</v>
      </c>
      <c r="J363">
        <v>0</v>
      </c>
      <c r="K363">
        <v>0</v>
      </c>
      <c r="L363">
        <v>150</v>
      </c>
      <c r="M363">
        <v>72</v>
      </c>
      <c r="N363">
        <v>266.39999999999998</v>
      </c>
      <c r="O363">
        <v>3.7</v>
      </c>
      <c r="P363">
        <v>9044.41</v>
      </c>
      <c r="Q363">
        <f t="shared" si="5"/>
        <v>2.9454657628303006E-2</v>
      </c>
      <c r="R363" t="s">
        <v>146</v>
      </c>
      <c r="S363" t="s">
        <v>672</v>
      </c>
    </row>
    <row r="364" spans="1:19" ht="12.75" customHeight="1" x14ac:dyDescent="0.2">
      <c r="A364" t="s">
        <v>19</v>
      </c>
      <c r="B364" t="s">
        <v>20</v>
      </c>
      <c r="C364" t="s">
        <v>21</v>
      </c>
      <c r="D364" t="s">
        <v>146</v>
      </c>
      <c r="E364" t="s">
        <v>513</v>
      </c>
      <c r="F364">
        <v>307</v>
      </c>
      <c r="G364" t="s">
        <v>673</v>
      </c>
      <c r="H364" t="s">
        <v>100</v>
      </c>
      <c r="I364">
        <v>9.9600000000000009</v>
      </c>
      <c r="J364">
        <v>68</v>
      </c>
      <c r="K364">
        <v>677.28</v>
      </c>
      <c r="L364">
        <v>0</v>
      </c>
      <c r="M364">
        <v>0</v>
      </c>
      <c r="N364">
        <v>677.28</v>
      </c>
      <c r="O364">
        <v>3.7</v>
      </c>
      <c r="P364">
        <v>9044.41</v>
      </c>
      <c r="Q364">
        <f t="shared" si="5"/>
        <v>7.4883823267631613E-2</v>
      </c>
      <c r="R364" t="s">
        <v>146</v>
      </c>
      <c r="S364" t="s">
        <v>674</v>
      </c>
    </row>
    <row r="365" spans="1:19" ht="12.75" customHeight="1" x14ac:dyDescent="0.2">
      <c r="A365" t="s">
        <v>19</v>
      </c>
      <c r="B365" t="s">
        <v>20</v>
      </c>
      <c r="C365" t="s">
        <v>21</v>
      </c>
      <c r="D365" t="s">
        <v>146</v>
      </c>
      <c r="E365" t="s">
        <v>441</v>
      </c>
      <c r="F365">
        <v>310</v>
      </c>
      <c r="G365" t="s">
        <v>675</v>
      </c>
      <c r="H365" t="s">
        <v>100</v>
      </c>
      <c r="I365">
        <v>1.25</v>
      </c>
      <c r="J365">
        <v>700</v>
      </c>
      <c r="K365">
        <v>875</v>
      </c>
      <c r="L365">
        <v>0</v>
      </c>
      <c r="M365">
        <v>0</v>
      </c>
      <c r="N365">
        <v>875</v>
      </c>
      <c r="O365">
        <v>3.7</v>
      </c>
      <c r="P365">
        <v>9044.41</v>
      </c>
      <c r="Q365">
        <f t="shared" si="5"/>
        <v>9.6744840183052294E-2</v>
      </c>
      <c r="R365" t="s">
        <v>146</v>
      </c>
      <c r="S365" t="s">
        <v>676</v>
      </c>
    </row>
    <row r="366" spans="1:19" ht="12.75" customHeight="1" x14ac:dyDescent="0.2">
      <c r="A366" t="s">
        <v>19</v>
      </c>
      <c r="B366" t="s">
        <v>20</v>
      </c>
      <c r="C366" t="s">
        <v>21</v>
      </c>
      <c r="D366" t="s">
        <v>146</v>
      </c>
      <c r="E366" t="s">
        <v>441</v>
      </c>
      <c r="F366">
        <v>310</v>
      </c>
      <c r="G366" t="s">
        <v>677</v>
      </c>
      <c r="H366" t="s">
        <v>100</v>
      </c>
      <c r="I366">
        <v>2.31</v>
      </c>
      <c r="J366">
        <v>880</v>
      </c>
      <c r="K366">
        <v>2032.8</v>
      </c>
      <c r="L366">
        <v>0</v>
      </c>
      <c r="M366">
        <v>0</v>
      </c>
      <c r="N366">
        <v>2032.8</v>
      </c>
      <c r="O366">
        <v>3.7</v>
      </c>
      <c r="P366">
        <v>9044.41</v>
      </c>
      <c r="Q366">
        <f t="shared" si="5"/>
        <v>0.22475761271326708</v>
      </c>
      <c r="R366" t="s">
        <v>146</v>
      </c>
      <c r="S366" t="s">
        <v>678</v>
      </c>
    </row>
    <row r="367" spans="1:19" ht="12.75" customHeight="1" x14ac:dyDescent="0.2">
      <c r="A367" t="s">
        <v>19</v>
      </c>
      <c r="B367" t="s">
        <v>20</v>
      </c>
      <c r="C367" t="s">
        <v>21</v>
      </c>
      <c r="D367" t="s">
        <v>146</v>
      </c>
      <c r="E367" t="s">
        <v>513</v>
      </c>
      <c r="F367">
        <v>307</v>
      </c>
      <c r="G367" t="s">
        <v>679</v>
      </c>
      <c r="H367" t="s">
        <v>100</v>
      </c>
      <c r="I367">
        <v>52.39</v>
      </c>
      <c r="J367">
        <v>68</v>
      </c>
      <c r="K367">
        <v>3562.52</v>
      </c>
      <c r="L367">
        <v>0</v>
      </c>
      <c r="M367">
        <v>0</v>
      </c>
      <c r="N367">
        <v>3562.52</v>
      </c>
      <c r="O367">
        <v>3.7</v>
      </c>
      <c r="P367">
        <v>9044.41</v>
      </c>
      <c r="Q367">
        <f t="shared" si="5"/>
        <v>0.39389191777020283</v>
      </c>
      <c r="R367" t="s">
        <v>146</v>
      </c>
      <c r="S367" t="s">
        <v>680</v>
      </c>
    </row>
    <row r="368" spans="1:19" ht="12.75" customHeight="1" x14ac:dyDescent="0.2">
      <c r="A368" t="s">
        <v>19</v>
      </c>
      <c r="B368" t="s">
        <v>20</v>
      </c>
      <c r="C368" t="s">
        <v>21</v>
      </c>
      <c r="D368" t="s">
        <v>146</v>
      </c>
      <c r="E368" t="s">
        <v>513</v>
      </c>
      <c r="F368">
        <v>307</v>
      </c>
      <c r="G368" t="s">
        <v>681</v>
      </c>
      <c r="H368" t="s">
        <v>100</v>
      </c>
      <c r="I368">
        <v>7.63</v>
      </c>
      <c r="J368">
        <v>63.91</v>
      </c>
      <c r="K368">
        <v>487.63</v>
      </c>
      <c r="L368">
        <v>0</v>
      </c>
      <c r="M368">
        <v>0</v>
      </c>
      <c r="N368">
        <v>487.63</v>
      </c>
      <c r="O368">
        <v>3.7</v>
      </c>
      <c r="P368">
        <v>9044.41</v>
      </c>
      <c r="Q368">
        <f t="shared" si="5"/>
        <v>5.391507019252776E-2</v>
      </c>
      <c r="R368" t="s">
        <v>146</v>
      </c>
      <c r="S368" t="s">
        <v>682</v>
      </c>
    </row>
    <row r="369" spans="1:19" ht="12.75" customHeight="1" x14ac:dyDescent="0.2">
      <c r="A369" t="s">
        <v>19</v>
      </c>
      <c r="B369" t="s">
        <v>20</v>
      </c>
      <c r="C369" t="s">
        <v>21</v>
      </c>
      <c r="D369" t="s">
        <v>74</v>
      </c>
      <c r="E369" t="s">
        <v>75</v>
      </c>
      <c r="F369">
        <v>1101</v>
      </c>
      <c r="G369" t="s">
        <v>683</v>
      </c>
      <c r="H369" t="s">
        <v>186</v>
      </c>
      <c r="I369">
        <v>262.69</v>
      </c>
      <c r="J369">
        <v>23</v>
      </c>
      <c r="K369">
        <v>6041.87</v>
      </c>
      <c r="L369">
        <v>0</v>
      </c>
      <c r="M369">
        <v>0</v>
      </c>
      <c r="N369">
        <v>6041.87</v>
      </c>
      <c r="O369">
        <v>3.7</v>
      </c>
      <c r="P369">
        <v>9044.41</v>
      </c>
      <c r="Q369">
        <f t="shared" si="5"/>
        <v>0.66802256863631793</v>
      </c>
      <c r="R369" t="s">
        <v>146</v>
      </c>
      <c r="S369" t="s">
        <v>684</v>
      </c>
    </row>
    <row r="370" spans="1:19" ht="12.75" customHeight="1" x14ac:dyDescent="0.2">
      <c r="A370" t="s">
        <v>19</v>
      </c>
      <c r="B370" t="s">
        <v>20</v>
      </c>
      <c r="C370" t="s">
        <v>21</v>
      </c>
      <c r="D370" t="s">
        <v>146</v>
      </c>
      <c r="E370" t="s">
        <v>192</v>
      </c>
      <c r="F370">
        <v>315</v>
      </c>
      <c r="G370" t="s">
        <v>685</v>
      </c>
      <c r="H370" t="s">
        <v>186</v>
      </c>
      <c r="I370">
        <v>765.69</v>
      </c>
      <c r="J370">
        <v>23</v>
      </c>
      <c r="K370">
        <v>17610.87</v>
      </c>
      <c r="L370">
        <v>0</v>
      </c>
      <c r="M370">
        <v>0</v>
      </c>
      <c r="N370">
        <v>17610.87</v>
      </c>
      <c r="O370">
        <v>3.7</v>
      </c>
      <c r="P370">
        <v>9044.41</v>
      </c>
      <c r="Q370">
        <f t="shared" si="5"/>
        <v>1.9471552041537259</v>
      </c>
      <c r="R370" t="s">
        <v>146</v>
      </c>
      <c r="S370" t="s">
        <v>686</v>
      </c>
    </row>
    <row r="371" spans="1:19" ht="12.75" customHeight="1" x14ac:dyDescent="0.2">
      <c r="A371" t="s">
        <v>19</v>
      </c>
      <c r="B371" t="s">
        <v>20</v>
      </c>
      <c r="C371" t="s">
        <v>21</v>
      </c>
      <c r="D371" t="s">
        <v>146</v>
      </c>
      <c r="E371" t="s">
        <v>34</v>
      </c>
      <c r="G371" t="s">
        <v>687</v>
      </c>
      <c r="H371" t="s">
        <v>186</v>
      </c>
      <c r="I371">
        <v>319.17</v>
      </c>
      <c r="J371">
        <v>23</v>
      </c>
      <c r="K371">
        <v>7340.91</v>
      </c>
      <c r="L371">
        <v>0</v>
      </c>
      <c r="M371">
        <v>0</v>
      </c>
      <c r="N371">
        <v>7340.91</v>
      </c>
      <c r="O371">
        <v>3.7</v>
      </c>
      <c r="P371">
        <v>9044.41</v>
      </c>
      <c r="Q371">
        <f t="shared" si="5"/>
        <v>0.81165161685505194</v>
      </c>
      <c r="R371" t="s">
        <v>146</v>
      </c>
      <c r="S371" t="s">
        <v>688</v>
      </c>
    </row>
    <row r="372" spans="1:19" ht="12.75" customHeight="1" x14ac:dyDescent="0.2">
      <c r="A372" t="s">
        <v>19</v>
      </c>
      <c r="B372" t="s">
        <v>20</v>
      </c>
      <c r="C372" t="s">
        <v>21</v>
      </c>
      <c r="D372" t="s">
        <v>146</v>
      </c>
      <c r="E372" t="s">
        <v>513</v>
      </c>
      <c r="F372">
        <v>307</v>
      </c>
      <c r="G372" t="s">
        <v>689</v>
      </c>
      <c r="H372" t="s">
        <v>186</v>
      </c>
      <c r="I372">
        <v>9.9499999999999993</v>
      </c>
      <c r="J372">
        <v>23</v>
      </c>
      <c r="K372">
        <v>228.85</v>
      </c>
      <c r="L372">
        <v>0</v>
      </c>
      <c r="M372">
        <v>0</v>
      </c>
      <c r="N372">
        <v>228.85</v>
      </c>
      <c r="O372">
        <v>3.7</v>
      </c>
      <c r="P372">
        <v>9044.41</v>
      </c>
      <c r="Q372">
        <f t="shared" si="5"/>
        <v>2.5302921915304592E-2</v>
      </c>
      <c r="R372" t="s">
        <v>146</v>
      </c>
      <c r="S372" t="s">
        <v>690</v>
      </c>
    </row>
    <row r="373" spans="1:19" ht="12.75" customHeight="1" x14ac:dyDescent="0.2">
      <c r="A373" t="s">
        <v>19</v>
      </c>
      <c r="B373" t="s">
        <v>20</v>
      </c>
      <c r="C373" t="s">
        <v>21</v>
      </c>
      <c r="D373" t="s">
        <v>146</v>
      </c>
      <c r="E373" t="s">
        <v>34</v>
      </c>
      <c r="G373" t="s">
        <v>691</v>
      </c>
      <c r="H373" t="s">
        <v>186</v>
      </c>
      <c r="I373">
        <v>84.21</v>
      </c>
      <c r="J373">
        <v>23</v>
      </c>
      <c r="K373">
        <v>1936.83</v>
      </c>
      <c r="L373">
        <v>0</v>
      </c>
      <c r="M373">
        <v>0</v>
      </c>
      <c r="N373">
        <v>1936.83</v>
      </c>
      <c r="O373">
        <v>3.7</v>
      </c>
      <c r="P373">
        <v>9044.41</v>
      </c>
      <c r="Q373">
        <f t="shared" si="5"/>
        <v>0.21414663864198991</v>
      </c>
      <c r="R373" t="s">
        <v>146</v>
      </c>
      <c r="S373" t="s">
        <v>692</v>
      </c>
    </row>
    <row r="374" spans="1:19" ht="12.75" customHeight="1" x14ac:dyDescent="0.2">
      <c r="A374" t="s">
        <v>19</v>
      </c>
      <c r="B374" t="s">
        <v>20</v>
      </c>
      <c r="C374" t="s">
        <v>21</v>
      </c>
      <c r="D374" t="s">
        <v>146</v>
      </c>
      <c r="E374" t="s">
        <v>513</v>
      </c>
      <c r="F374">
        <v>307</v>
      </c>
      <c r="G374" t="s">
        <v>693</v>
      </c>
      <c r="H374" t="s">
        <v>186</v>
      </c>
      <c r="I374">
        <v>8.3000000000000007</v>
      </c>
      <c r="J374">
        <v>23</v>
      </c>
      <c r="K374">
        <v>190.9</v>
      </c>
      <c r="L374">
        <v>0</v>
      </c>
      <c r="M374">
        <v>0</v>
      </c>
      <c r="N374">
        <v>190.9</v>
      </c>
      <c r="O374">
        <v>3.7</v>
      </c>
      <c r="P374">
        <v>9044.41</v>
      </c>
      <c r="Q374">
        <f t="shared" si="5"/>
        <v>2.1106959989651067E-2</v>
      </c>
      <c r="R374" t="s">
        <v>146</v>
      </c>
      <c r="S374" t="s">
        <v>694</v>
      </c>
    </row>
    <row r="375" spans="1:19" ht="12.75" customHeight="1" x14ac:dyDescent="0.2">
      <c r="A375" t="s">
        <v>19</v>
      </c>
      <c r="B375" t="s">
        <v>20</v>
      </c>
      <c r="C375" t="s">
        <v>21</v>
      </c>
      <c r="D375" t="s">
        <v>146</v>
      </c>
      <c r="E375" t="s">
        <v>513</v>
      </c>
      <c r="F375">
        <v>307</v>
      </c>
      <c r="G375" t="s">
        <v>695</v>
      </c>
      <c r="H375" t="s">
        <v>186</v>
      </c>
      <c r="I375">
        <v>772.18</v>
      </c>
      <c r="J375">
        <v>4.7699999999999996</v>
      </c>
      <c r="K375">
        <v>3683.3</v>
      </c>
      <c r="L375">
        <v>0</v>
      </c>
      <c r="M375">
        <v>0</v>
      </c>
      <c r="N375">
        <v>3683.3</v>
      </c>
      <c r="O375">
        <v>3.7</v>
      </c>
      <c r="P375">
        <v>9044.41</v>
      </c>
      <c r="Q375">
        <f t="shared" si="5"/>
        <v>0.40724602268141319</v>
      </c>
      <c r="R375" t="s">
        <v>146</v>
      </c>
      <c r="S375" t="s">
        <v>696</v>
      </c>
    </row>
    <row r="376" spans="1:19" ht="12.75" customHeight="1" x14ac:dyDescent="0.2">
      <c r="A376" t="s">
        <v>19</v>
      </c>
      <c r="B376" t="s">
        <v>20</v>
      </c>
      <c r="C376" t="s">
        <v>21</v>
      </c>
      <c r="D376" t="s">
        <v>146</v>
      </c>
      <c r="E376" t="s">
        <v>34</v>
      </c>
      <c r="G376" t="s">
        <v>558</v>
      </c>
      <c r="H376" t="s">
        <v>186</v>
      </c>
      <c r="I376">
        <v>772.18</v>
      </c>
      <c r="J376">
        <v>12.4</v>
      </c>
      <c r="K376">
        <v>9575.0300000000007</v>
      </c>
      <c r="L376">
        <v>0</v>
      </c>
      <c r="M376">
        <v>0</v>
      </c>
      <c r="N376">
        <v>9575.0300000000007</v>
      </c>
      <c r="O376">
        <v>3.7</v>
      </c>
      <c r="P376">
        <v>9044.41</v>
      </c>
      <c r="Q376">
        <f t="shared" si="5"/>
        <v>1.0586682823976357</v>
      </c>
      <c r="R376" t="s">
        <v>146</v>
      </c>
      <c r="S376" t="s">
        <v>697</v>
      </c>
    </row>
    <row r="377" spans="1:19" ht="12.75" customHeight="1" x14ac:dyDescent="0.2">
      <c r="A377" t="s">
        <v>19</v>
      </c>
      <c r="B377" t="s">
        <v>20</v>
      </c>
      <c r="C377" t="s">
        <v>21</v>
      </c>
      <c r="D377" t="s">
        <v>146</v>
      </c>
      <c r="E377" t="s">
        <v>513</v>
      </c>
      <c r="F377">
        <v>307</v>
      </c>
      <c r="G377" t="s">
        <v>698</v>
      </c>
      <c r="H377" t="s">
        <v>186</v>
      </c>
      <c r="I377">
        <v>286.01</v>
      </c>
      <c r="J377">
        <v>3.14</v>
      </c>
      <c r="K377">
        <v>898.07</v>
      </c>
      <c r="L377">
        <v>0</v>
      </c>
      <c r="M377">
        <v>0</v>
      </c>
      <c r="N377">
        <v>898.07</v>
      </c>
      <c r="O377">
        <v>3.7</v>
      </c>
      <c r="P377">
        <v>9044.41</v>
      </c>
      <c r="Q377">
        <f t="shared" si="5"/>
        <v>9.9295586997935753E-2</v>
      </c>
      <c r="R377" t="s">
        <v>146</v>
      </c>
      <c r="S377" t="s">
        <v>699</v>
      </c>
    </row>
    <row r="378" spans="1:19" ht="12.75" customHeight="1" x14ac:dyDescent="0.2">
      <c r="A378" t="s">
        <v>19</v>
      </c>
      <c r="B378" t="s">
        <v>20</v>
      </c>
      <c r="C378" t="s">
        <v>21</v>
      </c>
      <c r="D378" t="s">
        <v>146</v>
      </c>
      <c r="E378" t="s">
        <v>34</v>
      </c>
      <c r="G378" t="s">
        <v>558</v>
      </c>
      <c r="H378" t="s">
        <v>186</v>
      </c>
      <c r="I378">
        <v>286.01</v>
      </c>
      <c r="J378">
        <v>12.4</v>
      </c>
      <c r="K378">
        <v>3546.52</v>
      </c>
      <c r="L378">
        <v>0</v>
      </c>
      <c r="M378">
        <v>0</v>
      </c>
      <c r="N378">
        <v>3546.52</v>
      </c>
      <c r="O378">
        <v>3.7</v>
      </c>
      <c r="P378">
        <v>9044.41</v>
      </c>
      <c r="Q378">
        <f t="shared" si="5"/>
        <v>0.39212286926399842</v>
      </c>
      <c r="R378" t="s">
        <v>146</v>
      </c>
      <c r="S378" t="s">
        <v>700</v>
      </c>
    </row>
    <row r="379" spans="1:19" ht="12.75" customHeight="1" x14ac:dyDescent="0.2">
      <c r="A379" t="s">
        <v>19</v>
      </c>
      <c r="B379" t="s">
        <v>20</v>
      </c>
      <c r="C379" t="s">
        <v>21</v>
      </c>
      <c r="D379" t="s">
        <v>146</v>
      </c>
      <c r="E379" t="s">
        <v>513</v>
      </c>
      <c r="F379">
        <v>307</v>
      </c>
      <c r="G379" t="s">
        <v>701</v>
      </c>
      <c r="H379" t="s">
        <v>186</v>
      </c>
      <c r="I379">
        <v>6.92</v>
      </c>
      <c r="J379">
        <v>4.08</v>
      </c>
      <c r="K379">
        <v>28.23</v>
      </c>
      <c r="L379">
        <v>0</v>
      </c>
      <c r="M379">
        <v>0</v>
      </c>
      <c r="N379">
        <v>28.23</v>
      </c>
      <c r="O379">
        <v>3.7</v>
      </c>
      <c r="P379">
        <v>9044.41</v>
      </c>
      <c r="Q379">
        <f t="shared" si="5"/>
        <v>3.1212649581343617E-3</v>
      </c>
      <c r="R379" t="s">
        <v>146</v>
      </c>
      <c r="S379" t="s">
        <v>702</v>
      </c>
    </row>
    <row r="380" spans="1:19" ht="12.75" customHeight="1" x14ac:dyDescent="0.2">
      <c r="A380" t="s">
        <v>19</v>
      </c>
      <c r="B380" t="s">
        <v>20</v>
      </c>
      <c r="C380" t="s">
        <v>21</v>
      </c>
      <c r="D380" t="s">
        <v>146</v>
      </c>
      <c r="E380" t="s">
        <v>34</v>
      </c>
      <c r="G380" t="s">
        <v>558</v>
      </c>
      <c r="H380" t="s">
        <v>186</v>
      </c>
      <c r="I380">
        <v>6.92</v>
      </c>
      <c r="J380">
        <v>12.4</v>
      </c>
      <c r="K380">
        <v>85.81</v>
      </c>
      <c r="L380">
        <v>0</v>
      </c>
      <c r="M380">
        <v>0</v>
      </c>
      <c r="N380">
        <v>85.81</v>
      </c>
      <c r="O380">
        <v>3.7</v>
      </c>
      <c r="P380">
        <v>9044.41</v>
      </c>
      <c r="Q380">
        <f t="shared" si="5"/>
        <v>9.4876282698373917E-3</v>
      </c>
      <c r="R380" t="s">
        <v>146</v>
      </c>
      <c r="S380" t="s">
        <v>703</v>
      </c>
    </row>
    <row r="381" spans="1:19" ht="12.75" customHeight="1" x14ac:dyDescent="0.2">
      <c r="A381" t="s">
        <v>19</v>
      </c>
      <c r="B381" t="s">
        <v>20</v>
      </c>
      <c r="C381" t="s">
        <v>21</v>
      </c>
      <c r="D381" t="s">
        <v>146</v>
      </c>
      <c r="E381" t="s">
        <v>513</v>
      </c>
      <c r="F381">
        <v>307</v>
      </c>
      <c r="G381" t="s">
        <v>704</v>
      </c>
      <c r="H381" t="s">
        <v>186</v>
      </c>
      <c r="I381">
        <v>77.08</v>
      </c>
      <c r="J381">
        <v>3.76</v>
      </c>
      <c r="K381">
        <v>289.82</v>
      </c>
      <c r="L381">
        <v>0</v>
      </c>
      <c r="M381">
        <v>0</v>
      </c>
      <c r="N381">
        <v>289.82</v>
      </c>
      <c r="O381">
        <v>3.7</v>
      </c>
      <c r="P381">
        <v>9044.41</v>
      </c>
      <c r="Q381">
        <f t="shared" si="5"/>
        <v>3.2044102379259677E-2</v>
      </c>
      <c r="R381" t="s">
        <v>146</v>
      </c>
      <c r="S381" t="s">
        <v>705</v>
      </c>
    </row>
    <row r="382" spans="1:19" ht="12.75" customHeight="1" x14ac:dyDescent="0.2">
      <c r="A382" t="s">
        <v>19</v>
      </c>
      <c r="B382" t="s">
        <v>20</v>
      </c>
      <c r="C382" t="s">
        <v>21</v>
      </c>
      <c r="D382" t="s">
        <v>146</v>
      </c>
      <c r="E382" t="s">
        <v>34</v>
      </c>
      <c r="G382" t="s">
        <v>558</v>
      </c>
      <c r="H382" t="s">
        <v>186</v>
      </c>
      <c r="I382">
        <v>77.08</v>
      </c>
      <c r="J382">
        <v>12.4</v>
      </c>
      <c r="K382">
        <v>955.79</v>
      </c>
      <c r="L382">
        <v>0</v>
      </c>
      <c r="M382">
        <v>0</v>
      </c>
      <c r="N382">
        <v>955.79</v>
      </c>
      <c r="O382">
        <v>3.7</v>
      </c>
      <c r="P382">
        <v>9044.41</v>
      </c>
      <c r="Q382">
        <f t="shared" si="5"/>
        <v>0.10567742948406805</v>
      </c>
      <c r="R382" t="s">
        <v>146</v>
      </c>
      <c r="S382" t="s">
        <v>706</v>
      </c>
    </row>
    <row r="383" spans="1:19" ht="12.75" customHeight="1" x14ac:dyDescent="0.2">
      <c r="A383" t="s">
        <v>19</v>
      </c>
      <c r="B383" t="s">
        <v>20</v>
      </c>
      <c r="C383" t="s">
        <v>21</v>
      </c>
      <c r="D383" t="s">
        <v>146</v>
      </c>
      <c r="E383" t="s">
        <v>34</v>
      </c>
      <c r="G383" t="s">
        <v>707</v>
      </c>
      <c r="H383" t="s">
        <v>186</v>
      </c>
      <c r="I383">
        <v>3.06</v>
      </c>
      <c r="J383">
        <v>5</v>
      </c>
      <c r="K383">
        <v>15.3</v>
      </c>
      <c r="L383">
        <v>0</v>
      </c>
      <c r="M383">
        <v>0</v>
      </c>
      <c r="N383">
        <v>15.3</v>
      </c>
      <c r="O383">
        <v>3.7</v>
      </c>
      <c r="P383">
        <v>9044.41</v>
      </c>
      <c r="Q383">
        <f t="shared" si="5"/>
        <v>1.6916526340579432E-3</v>
      </c>
      <c r="R383" t="s">
        <v>146</v>
      </c>
      <c r="S383" t="s">
        <v>708</v>
      </c>
    </row>
    <row r="384" spans="1:19" ht="12.75" customHeight="1" x14ac:dyDescent="0.2">
      <c r="A384" t="s">
        <v>19</v>
      </c>
      <c r="B384" t="s">
        <v>20</v>
      </c>
      <c r="C384" t="s">
        <v>21</v>
      </c>
      <c r="D384" t="s">
        <v>146</v>
      </c>
      <c r="E384" t="s">
        <v>34</v>
      </c>
      <c r="G384" t="s">
        <v>558</v>
      </c>
      <c r="H384" t="s">
        <v>186</v>
      </c>
      <c r="I384">
        <v>3.06</v>
      </c>
      <c r="J384">
        <v>12.4</v>
      </c>
      <c r="K384">
        <v>37.94</v>
      </c>
      <c r="L384">
        <v>0</v>
      </c>
      <c r="M384">
        <v>0</v>
      </c>
      <c r="N384">
        <v>37.94</v>
      </c>
      <c r="O384">
        <v>3.7</v>
      </c>
      <c r="P384">
        <v>9044.41</v>
      </c>
      <c r="Q384">
        <f t="shared" si="5"/>
        <v>4.194856270337147E-3</v>
      </c>
      <c r="R384" t="s">
        <v>146</v>
      </c>
      <c r="S384" t="s">
        <v>709</v>
      </c>
    </row>
    <row r="385" spans="1:19" ht="12.75" customHeight="1" x14ac:dyDescent="0.2">
      <c r="A385" t="s">
        <v>19</v>
      </c>
      <c r="B385" t="s">
        <v>20</v>
      </c>
      <c r="C385" t="s">
        <v>21</v>
      </c>
      <c r="D385" t="s">
        <v>146</v>
      </c>
      <c r="E385" t="s">
        <v>513</v>
      </c>
      <c r="F385">
        <v>307</v>
      </c>
      <c r="G385" t="s">
        <v>710</v>
      </c>
      <c r="H385" t="s">
        <v>186</v>
      </c>
      <c r="I385">
        <v>1006.91</v>
      </c>
      <c r="J385">
        <v>2.2799999999999998</v>
      </c>
      <c r="K385">
        <v>2295.75</v>
      </c>
      <c r="L385">
        <v>0</v>
      </c>
      <c r="M385">
        <v>0</v>
      </c>
      <c r="N385">
        <v>2295.75</v>
      </c>
      <c r="O385">
        <v>3.7</v>
      </c>
      <c r="P385">
        <v>9044.41</v>
      </c>
      <c r="Q385">
        <f t="shared" si="5"/>
        <v>0.25383081925741979</v>
      </c>
      <c r="R385" t="s">
        <v>146</v>
      </c>
      <c r="S385" t="s">
        <v>711</v>
      </c>
    </row>
    <row r="386" spans="1:19" ht="12.75" customHeight="1" x14ac:dyDescent="0.2">
      <c r="A386" t="s">
        <v>19</v>
      </c>
      <c r="B386" t="s">
        <v>20</v>
      </c>
      <c r="C386" t="s">
        <v>21</v>
      </c>
      <c r="D386" t="s">
        <v>146</v>
      </c>
      <c r="E386" t="s">
        <v>34</v>
      </c>
      <c r="G386" t="s">
        <v>558</v>
      </c>
      <c r="H386" t="s">
        <v>186</v>
      </c>
      <c r="I386">
        <v>1006.91</v>
      </c>
      <c r="J386">
        <v>12.4</v>
      </c>
      <c r="K386">
        <v>12485.68</v>
      </c>
      <c r="L386">
        <v>0</v>
      </c>
      <c r="M386">
        <v>0</v>
      </c>
      <c r="N386">
        <v>12485.68</v>
      </c>
      <c r="O386">
        <v>3.7</v>
      </c>
      <c r="P386">
        <v>9044.41</v>
      </c>
      <c r="Q386">
        <f t="shared" si="5"/>
        <v>1.3804858470591228</v>
      </c>
      <c r="R386" t="s">
        <v>146</v>
      </c>
      <c r="S386" t="s">
        <v>712</v>
      </c>
    </row>
    <row r="387" spans="1:19" ht="12.75" customHeight="1" x14ac:dyDescent="0.2">
      <c r="A387" t="s">
        <v>19</v>
      </c>
      <c r="B387" t="s">
        <v>20</v>
      </c>
      <c r="C387" t="s">
        <v>21</v>
      </c>
      <c r="D387" t="s">
        <v>146</v>
      </c>
      <c r="E387" t="s">
        <v>513</v>
      </c>
      <c r="F387">
        <v>307</v>
      </c>
      <c r="G387" t="s">
        <v>713</v>
      </c>
      <c r="H387" t="s">
        <v>186</v>
      </c>
      <c r="I387">
        <v>16</v>
      </c>
      <c r="J387">
        <v>2.2799999999999998</v>
      </c>
      <c r="K387">
        <v>36.479999999999997</v>
      </c>
      <c r="L387">
        <v>0</v>
      </c>
      <c r="M387">
        <v>0</v>
      </c>
      <c r="N387">
        <v>36.479999999999997</v>
      </c>
      <c r="O387">
        <v>3.7</v>
      </c>
      <c r="P387">
        <v>9044.41</v>
      </c>
      <c r="Q387">
        <f t="shared" si="5"/>
        <v>4.0334305941459973E-3</v>
      </c>
      <c r="R387" t="s">
        <v>146</v>
      </c>
      <c r="S387" t="s">
        <v>714</v>
      </c>
    </row>
    <row r="388" spans="1:19" ht="12.75" customHeight="1" x14ac:dyDescent="0.2">
      <c r="A388" t="s">
        <v>19</v>
      </c>
      <c r="B388" t="s">
        <v>20</v>
      </c>
      <c r="C388" t="s">
        <v>21</v>
      </c>
      <c r="D388" t="s">
        <v>146</v>
      </c>
      <c r="E388" t="s">
        <v>34</v>
      </c>
      <c r="G388" t="s">
        <v>558</v>
      </c>
      <c r="H388" t="s">
        <v>186</v>
      </c>
      <c r="I388">
        <v>16</v>
      </c>
      <c r="J388">
        <v>12.4</v>
      </c>
      <c r="K388">
        <v>198.4</v>
      </c>
      <c r="L388">
        <v>0</v>
      </c>
      <c r="M388">
        <v>0</v>
      </c>
      <c r="N388">
        <v>198.4</v>
      </c>
      <c r="O388">
        <v>3.7</v>
      </c>
      <c r="P388">
        <v>9044.41</v>
      </c>
      <c r="Q388">
        <f t="shared" ref="Q388:Q451" si="6">N388/P388</f>
        <v>2.1936201476934373E-2</v>
      </c>
      <c r="R388" t="s">
        <v>146</v>
      </c>
      <c r="S388" t="s">
        <v>715</v>
      </c>
    </row>
    <row r="389" spans="1:19" ht="12.75" customHeight="1" x14ac:dyDescent="0.2">
      <c r="A389" t="s">
        <v>19</v>
      </c>
      <c r="B389" t="s">
        <v>20</v>
      </c>
      <c r="C389" t="s">
        <v>21</v>
      </c>
      <c r="D389" t="s">
        <v>146</v>
      </c>
      <c r="E389" t="s">
        <v>34</v>
      </c>
      <c r="G389" t="s">
        <v>716</v>
      </c>
      <c r="H389" t="s">
        <v>186</v>
      </c>
      <c r="I389">
        <v>24.52</v>
      </c>
      <c r="J389">
        <v>5</v>
      </c>
      <c r="K389">
        <v>122.6</v>
      </c>
      <c r="L389">
        <v>0</v>
      </c>
      <c r="M389">
        <v>0</v>
      </c>
      <c r="N389">
        <v>122.6</v>
      </c>
      <c r="O389">
        <v>3.7</v>
      </c>
      <c r="P389">
        <v>9044.41</v>
      </c>
      <c r="Q389">
        <f t="shared" si="6"/>
        <v>1.3555334178791099E-2</v>
      </c>
      <c r="R389" t="s">
        <v>146</v>
      </c>
      <c r="S389" t="s">
        <v>717</v>
      </c>
    </row>
    <row r="390" spans="1:19" ht="12.75" customHeight="1" x14ac:dyDescent="0.2">
      <c r="A390" t="s">
        <v>19</v>
      </c>
      <c r="B390" t="s">
        <v>20</v>
      </c>
      <c r="C390" t="s">
        <v>21</v>
      </c>
      <c r="D390" t="s">
        <v>146</v>
      </c>
      <c r="E390" t="s">
        <v>34</v>
      </c>
      <c r="G390" t="s">
        <v>558</v>
      </c>
      <c r="H390" t="s">
        <v>186</v>
      </c>
      <c r="I390">
        <v>24.52</v>
      </c>
      <c r="J390">
        <v>12.4</v>
      </c>
      <c r="K390">
        <v>304.05</v>
      </c>
      <c r="L390">
        <v>0</v>
      </c>
      <c r="M390">
        <v>0</v>
      </c>
      <c r="N390">
        <v>304.05</v>
      </c>
      <c r="O390">
        <v>3.7</v>
      </c>
      <c r="P390">
        <v>9044.41</v>
      </c>
      <c r="Q390">
        <f t="shared" si="6"/>
        <v>3.3617449894465204E-2</v>
      </c>
      <c r="R390" t="s">
        <v>146</v>
      </c>
      <c r="S390" t="s">
        <v>718</v>
      </c>
    </row>
    <row r="391" spans="1:19" ht="12.75" customHeight="1" x14ac:dyDescent="0.2">
      <c r="A391" t="s">
        <v>19</v>
      </c>
      <c r="B391" t="s">
        <v>20</v>
      </c>
      <c r="C391" t="s">
        <v>21</v>
      </c>
      <c r="D391" t="s">
        <v>146</v>
      </c>
      <c r="E391" t="s">
        <v>513</v>
      </c>
      <c r="F391">
        <v>307</v>
      </c>
      <c r="G391" t="s">
        <v>719</v>
      </c>
      <c r="H391" t="s">
        <v>186</v>
      </c>
      <c r="I391">
        <v>3531.54</v>
      </c>
      <c r="J391">
        <v>0</v>
      </c>
      <c r="K391">
        <v>0</v>
      </c>
      <c r="L391">
        <v>3.32</v>
      </c>
      <c r="M391">
        <v>11724.71</v>
      </c>
      <c r="N391">
        <v>43381.427000000003</v>
      </c>
      <c r="O391">
        <v>3.7</v>
      </c>
      <c r="P391">
        <v>9044.41</v>
      </c>
      <c r="Q391">
        <f t="shared" si="6"/>
        <v>4.7964905394602857</v>
      </c>
      <c r="R391" t="s">
        <v>146</v>
      </c>
      <c r="S391" t="s">
        <v>720</v>
      </c>
    </row>
    <row r="392" spans="1:19" ht="12.75" customHeight="1" x14ac:dyDescent="0.2">
      <c r="A392" t="s">
        <v>19</v>
      </c>
      <c r="B392" t="s">
        <v>20</v>
      </c>
      <c r="C392" t="s">
        <v>21</v>
      </c>
      <c r="D392" t="s">
        <v>146</v>
      </c>
      <c r="E392" t="s">
        <v>513</v>
      </c>
      <c r="F392">
        <v>307</v>
      </c>
      <c r="G392" t="s">
        <v>721</v>
      </c>
      <c r="H392" t="s">
        <v>186</v>
      </c>
      <c r="I392">
        <v>160.66999999999999</v>
      </c>
      <c r="J392">
        <v>0</v>
      </c>
      <c r="K392">
        <v>0</v>
      </c>
      <c r="L392">
        <v>3.32</v>
      </c>
      <c r="M392">
        <v>533.41999999999996</v>
      </c>
      <c r="N392">
        <v>1973.654</v>
      </c>
      <c r="O392">
        <v>3.7</v>
      </c>
      <c r="P392">
        <v>9044.41</v>
      </c>
      <c r="Q392">
        <f t="shared" si="6"/>
        <v>0.21821810377901932</v>
      </c>
      <c r="R392" t="s">
        <v>146</v>
      </c>
      <c r="S392" t="s">
        <v>722</v>
      </c>
    </row>
    <row r="393" spans="1:19" ht="12.75" customHeight="1" x14ac:dyDescent="0.2">
      <c r="A393" t="s">
        <v>19</v>
      </c>
      <c r="B393" t="s">
        <v>20</v>
      </c>
      <c r="C393" t="s">
        <v>21</v>
      </c>
      <c r="D393" t="s">
        <v>146</v>
      </c>
      <c r="E393" t="s">
        <v>34</v>
      </c>
      <c r="G393" t="s">
        <v>601</v>
      </c>
      <c r="H393" t="s">
        <v>186</v>
      </c>
      <c r="I393">
        <v>3692.2</v>
      </c>
      <c r="J393">
        <v>12.06</v>
      </c>
      <c r="K393">
        <v>44527.93</v>
      </c>
      <c r="L393">
        <v>0</v>
      </c>
      <c r="M393">
        <v>0</v>
      </c>
      <c r="N393">
        <v>44527.93</v>
      </c>
      <c r="O393">
        <v>3.7</v>
      </c>
      <c r="P393">
        <v>9044.41</v>
      </c>
      <c r="Q393">
        <f t="shared" si="6"/>
        <v>4.9232542531795884</v>
      </c>
      <c r="R393" t="s">
        <v>146</v>
      </c>
      <c r="S393" t="s">
        <v>723</v>
      </c>
    </row>
    <row r="394" spans="1:19" ht="12.75" customHeight="1" x14ac:dyDescent="0.2">
      <c r="A394" t="s">
        <v>19</v>
      </c>
      <c r="B394" t="s">
        <v>20</v>
      </c>
      <c r="C394" t="s">
        <v>21</v>
      </c>
      <c r="D394" t="s">
        <v>146</v>
      </c>
      <c r="E394" t="s">
        <v>34</v>
      </c>
      <c r="G394" t="s">
        <v>724</v>
      </c>
      <c r="H394" t="s">
        <v>186</v>
      </c>
      <c r="I394">
        <v>9.11</v>
      </c>
      <c r="J394">
        <v>5</v>
      </c>
      <c r="K394">
        <v>45.55</v>
      </c>
      <c r="L394">
        <v>0</v>
      </c>
      <c r="M394">
        <v>0</v>
      </c>
      <c r="N394">
        <v>45.55</v>
      </c>
      <c r="O394">
        <v>3.7</v>
      </c>
      <c r="P394">
        <v>9044.41</v>
      </c>
      <c r="Q394">
        <f t="shared" si="6"/>
        <v>5.0362599661006079E-3</v>
      </c>
      <c r="R394" t="s">
        <v>146</v>
      </c>
      <c r="S394" t="s">
        <v>725</v>
      </c>
    </row>
    <row r="395" spans="1:19" ht="12.75" customHeight="1" x14ac:dyDescent="0.2">
      <c r="A395" t="s">
        <v>19</v>
      </c>
      <c r="B395" t="s">
        <v>20</v>
      </c>
      <c r="C395" t="s">
        <v>21</v>
      </c>
      <c r="D395" t="s">
        <v>146</v>
      </c>
      <c r="E395" t="s">
        <v>34</v>
      </c>
      <c r="G395" t="s">
        <v>601</v>
      </c>
      <c r="H395" t="s">
        <v>186</v>
      </c>
      <c r="I395">
        <v>9.11</v>
      </c>
      <c r="J395">
        <v>12.4</v>
      </c>
      <c r="K395">
        <v>112.96</v>
      </c>
      <c r="L395">
        <v>0</v>
      </c>
      <c r="M395">
        <v>0</v>
      </c>
      <c r="N395">
        <v>112.96</v>
      </c>
      <c r="O395">
        <v>3.7</v>
      </c>
      <c r="P395">
        <v>9044.41</v>
      </c>
      <c r="Q395">
        <f t="shared" si="6"/>
        <v>1.2489482453802957E-2</v>
      </c>
      <c r="R395" t="s">
        <v>146</v>
      </c>
      <c r="S395" t="s">
        <v>726</v>
      </c>
    </row>
    <row r="396" spans="1:19" ht="12.75" customHeight="1" x14ac:dyDescent="0.2">
      <c r="A396" t="s">
        <v>19</v>
      </c>
      <c r="B396" t="s">
        <v>20</v>
      </c>
      <c r="C396" t="s">
        <v>21</v>
      </c>
      <c r="D396" t="s">
        <v>146</v>
      </c>
      <c r="E396" t="s">
        <v>34</v>
      </c>
      <c r="G396" t="s">
        <v>727</v>
      </c>
      <c r="H396" t="s">
        <v>186</v>
      </c>
      <c r="I396">
        <v>16.38</v>
      </c>
      <c r="J396">
        <v>17.399999999999999</v>
      </c>
      <c r="K396">
        <v>285.01</v>
      </c>
      <c r="L396">
        <v>0</v>
      </c>
      <c r="M396">
        <v>0</v>
      </c>
      <c r="N396">
        <v>285.01</v>
      </c>
      <c r="O396">
        <v>3.7</v>
      </c>
      <c r="P396">
        <v>9044.41</v>
      </c>
      <c r="Q396">
        <f t="shared" si="6"/>
        <v>3.1512282172081983E-2</v>
      </c>
      <c r="R396" t="s">
        <v>146</v>
      </c>
      <c r="S396" t="s">
        <v>728</v>
      </c>
    </row>
    <row r="397" spans="1:19" ht="12.75" customHeight="1" x14ac:dyDescent="0.2">
      <c r="A397" t="s">
        <v>19</v>
      </c>
      <c r="B397" t="s">
        <v>20</v>
      </c>
      <c r="C397" t="s">
        <v>21</v>
      </c>
      <c r="D397" t="s">
        <v>146</v>
      </c>
      <c r="E397" t="s">
        <v>513</v>
      </c>
      <c r="F397">
        <v>307</v>
      </c>
      <c r="G397" t="s">
        <v>729</v>
      </c>
      <c r="H397" t="s">
        <v>186</v>
      </c>
      <c r="I397">
        <v>10.53</v>
      </c>
      <c r="J397">
        <v>14.68</v>
      </c>
      <c r="K397">
        <v>154.58000000000001</v>
      </c>
      <c r="L397">
        <v>0</v>
      </c>
      <c r="M397">
        <v>0</v>
      </c>
      <c r="N397">
        <v>154.58000000000001</v>
      </c>
      <c r="O397">
        <v>3.7</v>
      </c>
      <c r="P397">
        <v>9044.41</v>
      </c>
      <c r="Q397">
        <f t="shared" si="6"/>
        <v>1.7091219880567114E-2</v>
      </c>
      <c r="R397" t="s">
        <v>146</v>
      </c>
      <c r="S397" t="s">
        <v>730</v>
      </c>
    </row>
    <row r="398" spans="1:19" ht="12.75" customHeight="1" x14ac:dyDescent="0.2">
      <c r="A398" t="s">
        <v>19</v>
      </c>
      <c r="B398" t="s">
        <v>20</v>
      </c>
      <c r="C398" t="s">
        <v>21</v>
      </c>
      <c r="D398" t="s">
        <v>146</v>
      </c>
      <c r="E398" t="s">
        <v>513</v>
      </c>
      <c r="F398">
        <v>307</v>
      </c>
      <c r="G398" t="s">
        <v>731</v>
      </c>
      <c r="H398" t="s">
        <v>186</v>
      </c>
      <c r="I398">
        <v>7.24</v>
      </c>
      <c r="J398">
        <v>14.68</v>
      </c>
      <c r="K398">
        <v>106.28</v>
      </c>
      <c r="L398">
        <v>0</v>
      </c>
      <c r="M398">
        <v>0</v>
      </c>
      <c r="N398">
        <v>106.28</v>
      </c>
      <c r="O398">
        <v>3.7</v>
      </c>
      <c r="P398">
        <v>9044.41</v>
      </c>
      <c r="Q398">
        <f t="shared" si="6"/>
        <v>1.1750904702462626E-2</v>
      </c>
      <c r="R398" t="s">
        <v>146</v>
      </c>
      <c r="S398" t="s">
        <v>732</v>
      </c>
    </row>
    <row r="399" spans="1:19" ht="12.75" customHeight="1" x14ac:dyDescent="0.2">
      <c r="A399" t="s">
        <v>19</v>
      </c>
      <c r="B399" t="s">
        <v>20</v>
      </c>
      <c r="C399" t="s">
        <v>21</v>
      </c>
      <c r="D399" t="s">
        <v>146</v>
      </c>
      <c r="E399" t="s">
        <v>34</v>
      </c>
      <c r="G399" t="s">
        <v>733</v>
      </c>
      <c r="H399" t="s">
        <v>186</v>
      </c>
      <c r="I399">
        <v>7.79</v>
      </c>
      <c r="J399">
        <v>17.399999999999999</v>
      </c>
      <c r="K399">
        <v>135.55000000000001</v>
      </c>
      <c r="L399">
        <v>0</v>
      </c>
      <c r="M399">
        <v>0</v>
      </c>
      <c r="N399">
        <v>135.55000000000001</v>
      </c>
      <c r="O399">
        <v>3.7</v>
      </c>
      <c r="P399">
        <v>9044.41</v>
      </c>
      <c r="Q399">
        <f t="shared" si="6"/>
        <v>1.4987157813500273E-2</v>
      </c>
      <c r="R399" t="s">
        <v>146</v>
      </c>
      <c r="S399" t="s">
        <v>734</v>
      </c>
    </row>
    <row r="400" spans="1:19" ht="12.75" customHeight="1" x14ac:dyDescent="0.2">
      <c r="A400" t="s">
        <v>19</v>
      </c>
      <c r="B400" t="s">
        <v>20</v>
      </c>
      <c r="C400" t="s">
        <v>21</v>
      </c>
      <c r="D400" t="s">
        <v>146</v>
      </c>
      <c r="E400" t="s">
        <v>513</v>
      </c>
      <c r="F400">
        <v>307</v>
      </c>
      <c r="G400" t="s">
        <v>735</v>
      </c>
      <c r="H400" t="s">
        <v>186</v>
      </c>
      <c r="I400">
        <v>14.66</v>
      </c>
      <c r="J400">
        <v>16.16</v>
      </c>
      <c r="K400">
        <v>236.91</v>
      </c>
      <c r="L400">
        <v>0</v>
      </c>
      <c r="M400">
        <v>0</v>
      </c>
      <c r="N400">
        <v>236.91</v>
      </c>
      <c r="O400">
        <v>3.7</v>
      </c>
      <c r="P400">
        <v>9044.41</v>
      </c>
      <c r="Q400">
        <f t="shared" si="6"/>
        <v>2.6194080100305051E-2</v>
      </c>
      <c r="R400" t="s">
        <v>146</v>
      </c>
      <c r="S400" t="s">
        <v>736</v>
      </c>
    </row>
    <row r="401" spans="1:19" ht="12.75" customHeight="1" x14ac:dyDescent="0.2">
      <c r="A401" t="s">
        <v>19</v>
      </c>
      <c r="B401" t="s">
        <v>20</v>
      </c>
      <c r="C401" t="s">
        <v>21</v>
      </c>
      <c r="D401" t="s">
        <v>146</v>
      </c>
      <c r="E401" t="s">
        <v>513</v>
      </c>
      <c r="F401">
        <v>307</v>
      </c>
      <c r="G401" t="s">
        <v>737</v>
      </c>
      <c r="H401" t="s">
        <v>186</v>
      </c>
      <c r="I401">
        <v>2.71</v>
      </c>
      <c r="J401">
        <v>14.68</v>
      </c>
      <c r="K401">
        <v>39.78</v>
      </c>
      <c r="L401">
        <v>0</v>
      </c>
      <c r="M401">
        <v>0</v>
      </c>
      <c r="N401">
        <v>39.78</v>
      </c>
      <c r="O401">
        <v>3.7</v>
      </c>
      <c r="P401">
        <v>9044.41</v>
      </c>
      <c r="Q401">
        <f t="shared" si="6"/>
        <v>4.3982968485506519E-3</v>
      </c>
      <c r="R401" t="s">
        <v>146</v>
      </c>
      <c r="S401" t="s">
        <v>738</v>
      </c>
    </row>
    <row r="402" spans="1:19" ht="12.75" customHeight="1" x14ac:dyDescent="0.2">
      <c r="A402" t="s">
        <v>19</v>
      </c>
      <c r="B402" t="s">
        <v>20</v>
      </c>
      <c r="C402" t="s">
        <v>21</v>
      </c>
      <c r="D402" t="s">
        <v>146</v>
      </c>
      <c r="E402" t="s">
        <v>513</v>
      </c>
      <c r="F402">
        <v>307</v>
      </c>
      <c r="G402" t="s">
        <v>739</v>
      </c>
      <c r="H402" t="s">
        <v>186</v>
      </c>
      <c r="I402">
        <v>8.3000000000000007</v>
      </c>
      <c r="J402">
        <v>14.68</v>
      </c>
      <c r="K402">
        <v>121.84</v>
      </c>
      <c r="L402">
        <v>0</v>
      </c>
      <c r="M402">
        <v>0</v>
      </c>
      <c r="N402">
        <v>121.84</v>
      </c>
      <c r="O402">
        <v>3.7</v>
      </c>
      <c r="P402">
        <v>9044.41</v>
      </c>
      <c r="Q402">
        <f t="shared" si="6"/>
        <v>1.347130437474639E-2</v>
      </c>
      <c r="R402" t="s">
        <v>146</v>
      </c>
      <c r="S402" t="s">
        <v>740</v>
      </c>
    </row>
    <row r="403" spans="1:19" ht="12.75" customHeight="1" x14ac:dyDescent="0.2">
      <c r="A403" t="s">
        <v>19</v>
      </c>
      <c r="B403" t="s">
        <v>20</v>
      </c>
      <c r="C403" t="s">
        <v>21</v>
      </c>
      <c r="D403" t="s">
        <v>146</v>
      </c>
      <c r="E403" t="s">
        <v>513</v>
      </c>
      <c r="F403">
        <v>307</v>
      </c>
      <c r="G403" t="s">
        <v>741</v>
      </c>
      <c r="H403" t="s">
        <v>100</v>
      </c>
      <c r="I403">
        <v>6.72</v>
      </c>
      <c r="J403">
        <v>42.55</v>
      </c>
      <c r="K403">
        <v>285.94</v>
      </c>
      <c r="L403">
        <v>0</v>
      </c>
      <c r="M403">
        <v>0</v>
      </c>
      <c r="N403">
        <v>285.94</v>
      </c>
      <c r="O403">
        <v>3.7</v>
      </c>
      <c r="P403">
        <v>9044.41</v>
      </c>
      <c r="Q403">
        <f t="shared" si="6"/>
        <v>3.1615108116505114E-2</v>
      </c>
      <c r="R403" t="s">
        <v>146</v>
      </c>
      <c r="S403" t="s">
        <v>742</v>
      </c>
    </row>
    <row r="404" spans="1:19" ht="12.75" customHeight="1" x14ac:dyDescent="0.2">
      <c r="A404" t="s">
        <v>19</v>
      </c>
      <c r="B404" t="s">
        <v>20</v>
      </c>
      <c r="C404" t="s">
        <v>21</v>
      </c>
      <c r="D404" t="s">
        <v>146</v>
      </c>
      <c r="E404" t="s">
        <v>34</v>
      </c>
      <c r="G404" t="s">
        <v>601</v>
      </c>
      <c r="H404" t="s">
        <v>100</v>
      </c>
      <c r="I404">
        <v>6.72</v>
      </c>
      <c r="J404">
        <v>17.04</v>
      </c>
      <c r="K404">
        <v>114.51</v>
      </c>
      <c r="L404">
        <v>0</v>
      </c>
      <c r="M404">
        <v>0</v>
      </c>
      <c r="N404">
        <v>114.51</v>
      </c>
      <c r="O404">
        <v>3.7</v>
      </c>
      <c r="P404">
        <v>9044.41</v>
      </c>
      <c r="Q404">
        <f t="shared" si="6"/>
        <v>1.2660859027841507E-2</v>
      </c>
      <c r="R404" t="s">
        <v>146</v>
      </c>
      <c r="S404" t="s">
        <v>743</v>
      </c>
    </row>
    <row r="405" spans="1:19" ht="12.75" customHeight="1" x14ac:dyDescent="0.2">
      <c r="A405" t="s">
        <v>19</v>
      </c>
      <c r="B405" t="s">
        <v>20</v>
      </c>
      <c r="C405" t="s">
        <v>21</v>
      </c>
      <c r="D405" t="s">
        <v>146</v>
      </c>
      <c r="E405" t="s">
        <v>34</v>
      </c>
      <c r="G405" t="s">
        <v>744</v>
      </c>
      <c r="H405" t="s">
        <v>25</v>
      </c>
      <c r="I405">
        <v>1</v>
      </c>
      <c r="J405">
        <v>900</v>
      </c>
      <c r="K405">
        <v>900</v>
      </c>
      <c r="L405">
        <v>0</v>
      </c>
      <c r="M405">
        <v>0</v>
      </c>
      <c r="N405">
        <v>900</v>
      </c>
      <c r="O405">
        <v>3.7</v>
      </c>
      <c r="P405">
        <v>9044.41</v>
      </c>
      <c r="Q405">
        <f t="shared" si="6"/>
        <v>9.9508978473996645E-2</v>
      </c>
      <c r="R405" t="s">
        <v>146</v>
      </c>
      <c r="S405" t="s">
        <v>745</v>
      </c>
    </row>
    <row r="406" spans="1:19" ht="12.75" customHeight="1" x14ac:dyDescent="0.2">
      <c r="A406" t="s">
        <v>19</v>
      </c>
      <c r="B406" t="s">
        <v>20</v>
      </c>
      <c r="C406" t="s">
        <v>21</v>
      </c>
      <c r="D406" t="s">
        <v>146</v>
      </c>
      <c r="E406" t="s">
        <v>746</v>
      </c>
      <c r="F406">
        <v>312</v>
      </c>
      <c r="G406" t="s">
        <v>747</v>
      </c>
      <c r="H406" t="s">
        <v>186</v>
      </c>
      <c r="I406">
        <v>587.59</v>
      </c>
      <c r="J406">
        <v>0</v>
      </c>
      <c r="K406">
        <v>0</v>
      </c>
      <c r="L406">
        <v>87</v>
      </c>
      <c r="M406">
        <v>51120.33</v>
      </c>
      <c r="N406">
        <v>189145.22099999999</v>
      </c>
      <c r="O406">
        <v>3.7</v>
      </c>
      <c r="P406">
        <v>9044.41</v>
      </c>
      <c r="Q406">
        <f t="shared" si="6"/>
        <v>20.912941916609263</v>
      </c>
      <c r="R406" t="s">
        <v>146</v>
      </c>
      <c r="S406" t="s">
        <v>748</v>
      </c>
    </row>
    <row r="407" spans="1:19" ht="12.75" customHeight="1" x14ac:dyDescent="0.2">
      <c r="A407" t="s">
        <v>19</v>
      </c>
      <c r="B407" t="s">
        <v>20</v>
      </c>
      <c r="C407" t="s">
        <v>21</v>
      </c>
      <c r="D407" t="s">
        <v>146</v>
      </c>
      <c r="E407" t="s">
        <v>34</v>
      </c>
      <c r="G407" t="s">
        <v>749</v>
      </c>
      <c r="H407" t="s">
        <v>186</v>
      </c>
      <c r="I407">
        <v>6.7</v>
      </c>
      <c r="J407">
        <v>0</v>
      </c>
      <c r="K407">
        <v>0</v>
      </c>
      <c r="L407">
        <v>186</v>
      </c>
      <c r="M407">
        <v>1246.2</v>
      </c>
      <c r="N407">
        <v>4610.9400000000014</v>
      </c>
      <c r="O407">
        <v>3.7</v>
      </c>
      <c r="P407">
        <v>9044.41</v>
      </c>
      <c r="Q407">
        <f t="shared" si="6"/>
        <v>0.50981103244987802</v>
      </c>
      <c r="R407" t="s">
        <v>146</v>
      </c>
      <c r="S407" t="s">
        <v>750</v>
      </c>
    </row>
    <row r="408" spans="1:19" ht="12.75" customHeight="1" x14ac:dyDescent="0.2">
      <c r="A408" t="s">
        <v>19</v>
      </c>
      <c r="B408" t="s">
        <v>20</v>
      </c>
      <c r="C408" t="s">
        <v>21</v>
      </c>
      <c r="D408" t="s">
        <v>146</v>
      </c>
      <c r="E408" t="s">
        <v>34</v>
      </c>
      <c r="G408" t="s">
        <v>751</v>
      </c>
      <c r="H408" t="s">
        <v>186</v>
      </c>
      <c r="I408">
        <v>5.94</v>
      </c>
      <c r="J408">
        <v>0</v>
      </c>
      <c r="K408">
        <v>0</v>
      </c>
      <c r="L408">
        <v>150</v>
      </c>
      <c r="M408">
        <v>891</v>
      </c>
      <c r="N408">
        <v>3296.7</v>
      </c>
      <c r="O408">
        <v>3.7</v>
      </c>
      <c r="P408">
        <v>9044.41</v>
      </c>
      <c r="Q408">
        <f t="shared" si="6"/>
        <v>0.36450138815024968</v>
      </c>
      <c r="R408" t="s">
        <v>146</v>
      </c>
      <c r="S408" t="s">
        <v>752</v>
      </c>
    </row>
    <row r="409" spans="1:19" ht="12.75" customHeight="1" x14ac:dyDescent="0.2">
      <c r="A409" t="s">
        <v>19</v>
      </c>
      <c r="B409" t="s">
        <v>20</v>
      </c>
      <c r="C409" t="s">
        <v>21</v>
      </c>
      <c r="D409" t="s">
        <v>146</v>
      </c>
      <c r="E409" t="s">
        <v>34</v>
      </c>
      <c r="G409" t="s">
        <v>753</v>
      </c>
      <c r="H409" t="s">
        <v>186</v>
      </c>
      <c r="I409">
        <v>2.41</v>
      </c>
      <c r="J409">
        <v>0</v>
      </c>
      <c r="K409">
        <v>0</v>
      </c>
      <c r="L409">
        <v>186</v>
      </c>
      <c r="M409">
        <v>448.26</v>
      </c>
      <c r="N409">
        <v>1658.5619999999999</v>
      </c>
      <c r="O409">
        <v>3.7</v>
      </c>
      <c r="P409">
        <v>9044.41</v>
      </c>
      <c r="Q409">
        <f t="shared" si="6"/>
        <v>0.18337978928420981</v>
      </c>
      <c r="R409" t="s">
        <v>146</v>
      </c>
      <c r="S409" t="s">
        <v>754</v>
      </c>
    </row>
    <row r="410" spans="1:19" ht="12.75" customHeight="1" x14ac:dyDescent="0.2">
      <c r="A410" t="s">
        <v>19</v>
      </c>
      <c r="B410" t="s">
        <v>20</v>
      </c>
      <c r="C410" t="s">
        <v>21</v>
      </c>
      <c r="D410" t="s">
        <v>146</v>
      </c>
      <c r="E410" t="s">
        <v>34</v>
      </c>
      <c r="G410" t="s">
        <v>755</v>
      </c>
      <c r="H410" t="s">
        <v>100</v>
      </c>
      <c r="I410">
        <v>3.52</v>
      </c>
      <c r="J410">
        <v>162.79</v>
      </c>
      <c r="K410">
        <v>573.02</v>
      </c>
      <c r="L410">
        <v>0</v>
      </c>
      <c r="M410">
        <v>0</v>
      </c>
      <c r="N410">
        <v>573.02</v>
      </c>
      <c r="O410">
        <v>3.7</v>
      </c>
      <c r="P410">
        <v>9044.41</v>
      </c>
      <c r="Q410">
        <f t="shared" si="6"/>
        <v>6.3356260939077286E-2</v>
      </c>
      <c r="R410" t="s">
        <v>146</v>
      </c>
      <c r="S410" t="s">
        <v>756</v>
      </c>
    </row>
    <row r="411" spans="1:19" ht="12.75" customHeight="1" x14ac:dyDescent="0.2">
      <c r="A411" t="s">
        <v>19</v>
      </c>
      <c r="B411" t="s">
        <v>20</v>
      </c>
      <c r="C411" t="s">
        <v>21</v>
      </c>
      <c r="D411" t="s">
        <v>146</v>
      </c>
      <c r="E411" t="s">
        <v>192</v>
      </c>
      <c r="F411">
        <v>315</v>
      </c>
      <c r="G411" t="s">
        <v>757</v>
      </c>
      <c r="H411" t="s">
        <v>186</v>
      </c>
      <c r="I411">
        <v>9.86</v>
      </c>
      <c r="J411">
        <v>80</v>
      </c>
      <c r="K411">
        <v>788.8</v>
      </c>
      <c r="L411">
        <v>0</v>
      </c>
      <c r="M411">
        <v>0</v>
      </c>
      <c r="N411">
        <v>788.8</v>
      </c>
      <c r="O411">
        <v>3.7</v>
      </c>
      <c r="P411">
        <v>9044.41</v>
      </c>
      <c r="Q411">
        <f t="shared" si="6"/>
        <v>8.7214091355876169E-2</v>
      </c>
      <c r="R411" t="s">
        <v>146</v>
      </c>
      <c r="S411" t="s">
        <v>112</v>
      </c>
    </row>
    <row r="412" spans="1:19" ht="12.75" customHeight="1" x14ac:dyDescent="0.2">
      <c r="A412" t="s">
        <v>19</v>
      </c>
      <c r="B412" t="s">
        <v>20</v>
      </c>
      <c r="C412" t="s">
        <v>21</v>
      </c>
      <c r="D412" t="s">
        <v>146</v>
      </c>
      <c r="E412" t="s">
        <v>494</v>
      </c>
      <c r="F412">
        <v>317</v>
      </c>
      <c r="G412" t="s">
        <v>758</v>
      </c>
      <c r="H412" t="s">
        <v>186</v>
      </c>
      <c r="I412">
        <v>168.33</v>
      </c>
      <c r="J412">
        <v>55</v>
      </c>
      <c r="K412">
        <v>9258.15</v>
      </c>
      <c r="L412">
        <v>0</v>
      </c>
      <c r="M412">
        <v>0</v>
      </c>
      <c r="N412">
        <v>9258.15</v>
      </c>
      <c r="O412">
        <v>3.7</v>
      </c>
      <c r="P412">
        <v>9044.41</v>
      </c>
      <c r="Q412">
        <f t="shared" si="6"/>
        <v>1.0236322767322579</v>
      </c>
      <c r="R412" t="s">
        <v>146</v>
      </c>
      <c r="S412" t="s">
        <v>118</v>
      </c>
    </row>
    <row r="413" spans="1:19" ht="12.75" customHeight="1" x14ac:dyDescent="0.2">
      <c r="A413" t="s">
        <v>19</v>
      </c>
      <c r="B413" t="s">
        <v>20</v>
      </c>
      <c r="C413" t="s">
        <v>21</v>
      </c>
      <c r="D413" t="s">
        <v>146</v>
      </c>
      <c r="E413" t="s">
        <v>34</v>
      </c>
      <c r="G413" t="s">
        <v>759</v>
      </c>
      <c r="H413" t="s">
        <v>100</v>
      </c>
      <c r="I413">
        <v>27.15</v>
      </c>
      <c r="J413">
        <v>700</v>
      </c>
      <c r="K413">
        <v>19005</v>
      </c>
      <c r="L413">
        <v>0</v>
      </c>
      <c r="M413">
        <v>0</v>
      </c>
      <c r="N413">
        <v>19005</v>
      </c>
      <c r="O413">
        <v>3.7</v>
      </c>
      <c r="P413">
        <v>9044.41</v>
      </c>
      <c r="Q413">
        <f t="shared" si="6"/>
        <v>2.1012979287758959</v>
      </c>
      <c r="R413" t="s">
        <v>146</v>
      </c>
      <c r="S413" t="s">
        <v>263</v>
      </c>
    </row>
    <row r="414" spans="1:19" ht="12.75" customHeight="1" x14ac:dyDescent="0.2">
      <c r="A414" t="s">
        <v>19</v>
      </c>
      <c r="B414" t="s">
        <v>20</v>
      </c>
      <c r="C414" t="s">
        <v>21</v>
      </c>
      <c r="D414" t="s">
        <v>146</v>
      </c>
      <c r="E414" t="s">
        <v>760</v>
      </c>
      <c r="F414">
        <v>325</v>
      </c>
      <c r="G414" t="s">
        <v>761</v>
      </c>
      <c r="H414" t="s">
        <v>70</v>
      </c>
      <c r="I414">
        <v>50</v>
      </c>
      <c r="J414">
        <v>0</v>
      </c>
      <c r="K414">
        <v>0</v>
      </c>
      <c r="L414">
        <v>305</v>
      </c>
      <c r="M414">
        <v>15250</v>
      </c>
      <c r="N414">
        <v>56425</v>
      </c>
      <c r="O414">
        <v>3.7</v>
      </c>
      <c r="P414">
        <v>9044.41</v>
      </c>
      <c r="Q414">
        <f t="shared" si="6"/>
        <v>6.2386601226614005</v>
      </c>
      <c r="R414" t="s">
        <v>146</v>
      </c>
      <c r="S414" t="s">
        <v>267</v>
      </c>
    </row>
    <row r="415" spans="1:19" ht="12.75" customHeight="1" x14ac:dyDescent="0.2">
      <c r="A415" t="s">
        <v>19</v>
      </c>
      <c r="B415" t="s">
        <v>20</v>
      </c>
      <c r="C415" t="s">
        <v>21</v>
      </c>
      <c r="D415" t="s">
        <v>146</v>
      </c>
      <c r="E415" t="s">
        <v>760</v>
      </c>
      <c r="F415">
        <v>325</v>
      </c>
      <c r="G415" t="s">
        <v>762</v>
      </c>
      <c r="H415" t="s">
        <v>70</v>
      </c>
      <c r="I415">
        <v>2</v>
      </c>
      <c r="J415">
        <v>0</v>
      </c>
      <c r="K415">
        <v>0</v>
      </c>
      <c r="L415">
        <v>305</v>
      </c>
      <c r="M415">
        <v>610</v>
      </c>
      <c r="N415">
        <v>2257</v>
      </c>
      <c r="O415">
        <v>3.7</v>
      </c>
      <c r="P415">
        <v>9044.41</v>
      </c>
      <c r="Q415">
        <f t="shared" si="6"/>
        <v>0.24954640490645605</v>
      </c>
      <c r="R415" t="s">
        <v>146</v>
      </c>
      <c r="S415" t="s">
        <v>268</v>
      </c>
    </row>
    <row r="416" spans="1:19" ht="12.75" customHeight="1" x14ac:dyDescent="0.2">
      <c r="A416" t="s">
        <v>19</v>
      </c>
      <c r="B416" t="s">
        <v>20</v>
      </c>
      <c r="C416" t="s">
        <v>21</v>
      </c>
      <c r="D416" t="s">
        <v>146</v>
      </c>
      <c r="E416" t="s">
        <v>760</v>
      </c>
      <c r="F416">
        <v>325</v>
      </c>
      <c r="G416" t="s">
        <v>763</v>
      </c>
      <c r="H416" t="s">
        <v>70</v>
      </c>
      <c r="I416">
        <v>3</v>
      </c>
      <c r="J416">
        <v>0</v>
      </c>
      <c r="K416">
        <v>0</v>
      </c>
      <c r="L416">
        <v>305</v>
      </c>
      <c r="M416">
        <v>915</v>
      </c>
      <c r="N416">
        <v>3385.5</v>
      </c>
      <c r="O416">
        <v>3.7</v>
      </c>
      <c r="P416">
        <v>9044.41</v>
      </c>
      <c r="Q416">
        <f t="shared" si="6"/>
        <v>0.37431960735968406</v>
      </c>
      <c r="R416" t="s">
        <v>146</v>
      </c>
      <c r="S416" t="s">
        <v>270</v>
      </c>
    </row>
    <row r="417" spans="1:19" ht="12.75" customHeight="1" x14ac:dyDescent="0.2">
      <c r="A417" t="s">
        <v>19</v>
      </c>
      <c r="B417" t="s">
        <v>20</v>
      </c>
      <c r="C417" t="s">
        <v>21</v>
      </c>
      <c r="D417" t="s">
        <v>146</v>
      </c>
      <c r="E417" t="s">
        <v>760</v>
      </c>
      <c r="F417">
        <v>325</v>
      </c>
      <c r="G417" t="s">
        <v>764</v>
      </c>
      <c r="H417" t="s">
        <v>70</v>
      </c>
      <c r="I417">
        <v>1</v>
      </c>
      <c r="J417">
        <v>0</v>
      </c>
      <c r="K417">
        <v>0</v>
      </c>
      <c r="L417">
        <v>305</v>
      </c>
      <c r="M417">
        <v>305</v>
      </c>
      <c r="N417">
        <v>1128.5</v>
      </c>
      <c r="O417">
        <v>3.7</v>
      </c>
      <c r="P417">
        <v>9044.41</v>
      </c>
      <c r="Q417">
        <f t="shared" si="6"/>
        <v>0.12477320245322802</v>
      </c>
      <c r="R417" t="s">
        <v>146</v>
      </c>
      <c r="S417" t="s">
        <v>271</v>
      </c>
    </row>
    <row r="418" spans="1:19" ht="12.75" customHeight="1" x14ac:dyDescent="0.2">
      <c r="A418" t="s">
        <v>19</v>
      </c>
      <c r="B418" t="s">
        <v>20</v>
      </c>
      <c r="C418" t="s">
        <v>21</v>
      </c>
      <c r="D418" t="s">
        <v>146</v>
      </c>
      <c r="E418" t="s">
        <v>760</v>
      </c>
      <c r="F418">
        <v>325</v>
      </c>
      <c r="G418" t="s">
        <v>765</v>
      </c>
      <c r="H418" t="s">
        <v>70</v>
      </c>
      <c r="I418">
        <v>3</v>
      </c>
      <c r="J418">
        <v>0</v>
      </c>
      <c r="K418">
        <v>0</v>
      </c>
      <c r="L418">
        <v>685</v>
      </c>
      <c r="M418">
        <v>2055</v>
      </c>
      <c r="N418">
        <v>7603.5</v>
      </c>
      <c r="O418">
        <v>3.7</v>
      </c>
      <c r="P418">
        <v>9044.41</v>
      </c>
      <c r="Q418">
        <f t="shared" si="6"/>
        <v>0.84068501980781496</v>
      </c>
      <c r="R418" t="s">
        <v>146</v>
      </c>
      <c r="S418" t="s">
        <v>766</v>
      </c>
    </row>
    <row r="419" spans="1:19" ht="12.75" customHeight="1" x14ac:dyDescent="0.2">
      <c r="A419" t="s">
        <v>19</v>
      </c>
      <c r="B419" t="s">
        <v>20</v>
      </c>
      <c r="C419" t="s">
        <v>21</v>
      </c>
      <c r="D419" t="s">
        <v>146</v>
      </c>
      <c r="E419" t="s">
        <v>760</v>
      </c>
      <c r="F419">
        <v>325</v>
      </c>
      <c r="G419" t="s">
        <v>767</v>
      </c>
      <c r="H419" t="s">
        <v>70</v>
      </c>
      <c r="I419">
        <v>1</v>
      </c>
      <c r="J419">
        <v>0</v>
      </c>
      <c r="K419">
        <v>0</v>
      </c>
      <c r="L419">
        <v>690</v>
      </c>
      <c r="M419">
        <v>690</v>
      </c>
      <c r="N419">
        <v>2553</v>
      </c>
      <c r="O419">
        <v>3.7</v>
      </c>
      <c r="P419">
        <v>9044.41</v>
      </c>
      <c r="Q419">
        <f t="shared" si="6"/>
        <v>0.28227380227123716</v>
      </c>
      <c r="R419" t="s">
        <v>146</v>
      </c>
      <c r="S419" t="s">
        <v>768</v>
      </c>
    </row>
    <row r="420" spans="1:19" ht="12.75" customHeight="1" x14ac:dyDescent="0.2">
      <c r="A420" t="s">
        <v>19</v>
      </c>
      <c r="B420" t="s">
        <v>20</v>
      </c>
      <c r="C420" t="s">
        <v>21</v>
      </c>
      <c r="D420" t="s">
        <v>146</v>
      </c>
      <c r="E420" t="s">
        <v>760</v>
      </c>
      <c r="F420">
        <v>325</v>
      </c>
      <c r="G420" t="s">
        <v>769</v>
      </c>
      <c r="H420" t="s">
        <v>70</v>
      </c>
      <c r="I420">
        <v>1</v>
      </c>
      <c r="J420">
        <v>0</v>
      </c>
      <c r="K420">
        <v>0</v>
      </c>
      <c r="L420">
        <v>985</v>
      </c>
      <c r="M420">
        <v>985</v>
      </c>
      <c r="N420">
        <v>3644.5</v>
      </c>
      <c r="O420">
        <v>3.7</v>
      </c>
      <c r="P420">
        <v>9044.41</v>
      </c>
      <c r="Q420">
        <f t="shared" si="6"/>
        <v>0.40295608005386752</v>
      </c>
      <c r="R420" t="s">
        <v>146</v>
      </c>
      <c r="S420" t="s">
        <v>770</v>
      </c>
    </row>
    <row r="421" spans="1:19" ht="12.75" customHeight="1" x14ac:dyDescent="0.2">
      <c r="A421" t="s">
        <v>19</v>
      </c>
      <c r="B421" t="s">
        <v>20</v>
      </c>
      <c r="C421" t="s">
        <v>21</v>
      </c>
      <c r="D421" t="s">
        <v>146</v>
      </c>
      <c r="E421" t="s">
        <v>760</v>
      </c>
      <c r="F421">
        <v>325</v>
      </c>
      <c r="G421" t="s">
        <v>771</v>
      </c>
      <c r="H421" t="s">
        <v>70</v>
      </c>
      <c r="I421">
        <v>1</v>
      </c>
      <c r="J421">
        <v>0</v>
      </c>
      <c r="K421">
        <v>0</v>
      </c>
      <c r="L421">
        <v>305</v>
      </c>
      <c r="M421">
        <v>305</v>
      </c>
      <c r="N421">
        <v>1128.5</v>
      </c>
      <c r="O421">
        <v>3.7</v>
      </c>
      <c r="P421">
        <v>9044.41</v>
      </c>
      <c r="Q421">
        <f t="shared" si="6"/>
        <v>0.12477320245322802</v>
      </c>
      <c r="R421" t="s">
        <v>146</v>
      </c>
      <c r="S421" t="s">
        <v>772</v>
      </c>
    </row>
    <row r="422" spans="1:19" ht="12.75" customHeight="1" x14ac:dyDescent="0.2">
      <c r="A422" t="s">
        <v>19</v>
      </c>
      <c r="B422" t="s">
        <v>20</v>
      </c>
      <c r="C422" t="s">
        <v>21</v>
      </c>
      <c r="D422" t="s">
        <v>146</v>
      </c>
      <c r="E422" t="s">
        <v>34</v>
      </c>
      <c r="G422" t="s">
        <v>773</v>
      </c>
      <c r="H422" t="s">
        <v>25</v>
      </c>
      <c r="I422">
        <v>1</v>
      </c>
      <c r="J422">
        <v>0</v>
      </c>
      <c r="K422">
        <v>0</v>
      </c>
      <c r="L422">
        <v>400</v>
      </c>
      <c r="M422">
        <v>400</v>
      </c>
      <c r="N422">
        <v>1480</v>
      </c>
      <c r="O422">
        <v>3.7</v>
      </c>
      <c r="P422">
        <v>9044.41</v>
      </c>
      <c r="Q422">
        <f t="shared" si="6"/>
        <v>0.16363698682390559</v>
      </c>
      <c r="R422" t="s">
        <v>146</v>
      </c>
      <c r="S422" t="s">
        <v>774</v>
      </c>
    </row>
    <row r="423" spans="1:19" ht="12.75" customHeight="1" x14ac:dyDescent="0.2">
      <c r="A423" t="s">
        <v>19</v>
      </c>
      <c r="B423" t="s">
        <v>20</v>
      </c>
      <c r="C423" t="s">
        <v>21</v>
      </c>
      <c r="D423" t="s">
        <v>146</v>
      </c>
      <c r="E423" t="s">
        <v>760</v>
      </c>
      <c r="F423">
        <v>325</v>
      </c>
      <c r="G423" t="s">
        <v>775</v>
      </c>
      <c r="H423" t="s">
        <v>70</v>
      </c>
      <c r="I423">
        <v>105</v>
      </c>
      <c r="J423">
        <v>0</v>
      </c>
      <c r="K423">
        <v>0</v>
      </c>
      <c r="L423">
        <v>182.5</v>
      </c>
      <c r="M423">
        <v>19162.5</v>
      </c>
      <c r="N423">
        <v>70901.25</v>
      </c>
      <c r="O423">
        <v>3.7</v>
      </c>
      <c r="P423">
        <v>9044.41</v>
      </c>
      <c r="Q423">
        <f t="shared" si="6"/>
        <v>7.8392344000327272</v>
      </c>
      <c r="R423" t="s">
        <v>146</v>
      </c>
      <c r="S423" t="s">
        <v>272</v>
      </c>
    </row>
    <row r="424" spans="1:19" ht="12.75" customHeight="1" x14ac:dyDescent="0.2">
      <c r="A424" t="s">
        <v>19</v>
      </c>
      <c r="B424" t="s">
        <v>20</v>
      </c>
      <c r="C424" t="s">
        <v>21</v>
      </c>
      <c r="D424" t="s">
        <v>146</v>
      </c>
      <c r="E424" t="s">
        <v>760</v>
      </c>
      <c r="F424">
        <v>325</v>
      </c>
      <c r="G424" t="s">
        <v>776</v>
      </c>
      <c r="H424" t="s">
        <v>70</v>
      </c>
      <c r="I424">
        <v>151</v>
      </c>
      <c r="J424">
        <v>0</v>
      </c>
      <c r="K424">
        <v>0</v>
      </c>
      <c r="L424">
        <v>130.16</v>
      </c>
      <c r="M424">
        <v>19654.16</v>
      </c>
      <c r="N424">
        <v>72720.392000000007</v>
      </c>
      <c r="O424">
        <v>3.7</v>
      </c>
      <c r="P424">
        <v>9044.41</v>
      </c>
      <c r="Q424">
        <f t="shared" si="6"/>
        <v>8.0403688023873325</v>
      </c>
      <c r="R424" t="s">
        <v>146</v>
      </c>
      <c r="S424" t="s">
        <v>273</v>
      </c>
    </row>
    <row r="425" spans="1:19" ht="12.75" customHeight="1" x14ac:dyDescent="0.2">
      <c r="A425" t="s">
        <v>19</v>
      </c>
      <c r="B425" t="s">
        <v>20</v>
      </c>
      <c r="C425" t="s">
        <v>21</v>
      </c>
      <c r="D425" t="s">
        <v>146</v>
      </c>
      <c r="E425" t="s">
        <v>760</v>
      </c>
      <c r="F425">
        <v>325</v>
      </c>
      <c r="G425" t="s">
        <v>777</v>
      </c>
      <c r="H425" t="s">
        <v>70</v>
      </c>
      <c r="I425">
        <v>172</v>
      </c>
      <c r="J425">
        <v>0</v>
      </c>
      <c r="K425">
        <v>0</v>
      </c>
      <c r="L425">
        <v>123.25</v>
      </c>
      <c r="M425">
        <v>21199</v>
      </c>
      <c r="N425">
        <v>78436.3</v>
      </c>
      <c r="O425">
        <v>3.7</v>
      </c>
      <c r="P425">
        <v>9044.41</v>
      </c>
      <c r="Q425">
        <f t="shared" si="6"/>
        <v>8.6723512091999364</v>
      </c>
      <c r="R425" t="s">
        <v>146</v>
      </c>
      <c r="S425" t="s">
        <v>274</v>
      </c>
    </row>
    <row r="426" spans="1:19" ht="12.75" customHeight="1" x14ac:dyDescent="0.2">
      <c r="A426" t="s">
        <v>19</v>
      </c>
      <c r="B426" t="s">
        <v>20</v>
      </c>
      <c r="C426" t="s">
        <v>21</v>
      </c>
      <c r="D426" t="s">
        <v>146</v>
      </c>
      <c r="E426" t="s">
        <v>760</v>
      </c>
      <c r="F426">
        <v>325</v>
      </c>
      <c r="G426" t="s">
        <v>778</v>
      </c>
      <c r="H426" t="s">
        <v>70</v>
      </c>
      <c r="I426">
        <v>21</v>
      </c>
      <c r="J426">
        <v>590</v>
      </c>
      <c r="K426">
        <v>12390</v>
      </c>
      <c r="L426">
        <v>0</v>
      </c>
      <c r="M426">
        <v>0</v>
      </c>
      <c r="N426">
        <v>12390</v>
      </c>
      <c r="O426">
        <v>3.7</v>
      </c>
      <c r="P426">
        <v>9044.41</v>
      </c>
      <c r="Q426">
        <f t="shared" si="6"/>
        <v>1.3699069369920205</v>
      </c>
      <c r="R426" t="s">
        <v>146</v>
      </c>
      <c r="S426" t="s">
        <v>276</v>
      </c>
    </row>
    <row r="427" spans="1:19" ht="12.75" customHeight="1" x14ac:dyDescent="0.2">
      <c r="A427" t="s">
        <v>19</v>
      </c>
      <c r="B427" t="s">
        <v>20</v>
      </c>
      <c r="C427" t="s">
        <v>21</v>
      </c>
      <c r="D427" t="s">
        <v>146</v>
      </c>
      <c r="E427" t="s">
        <v>760</v>
      </c>
      <c r="F427">
        <v>325</v>
      </c>
      <c r="G427" t="s">
        <v>779</v>
      </c>
      <c r="H427" t="s">
        <v>70</v>
      </c>
      <c r="I427">
        <v>21</v>
      </c>
      <c r="J427">
        <v>680</v>
      </c>
      <c r="K427">
        <v>14280</v>
      </c>
      <c r="L427">
        <v>0</v>
      </c>
      <c r="M427">
        <v>0</v>
      </c>
      <c r="N427">
        <v>14280</v>
      </c>
      <c r="O427">
        <v>3.7</v>
      </c>
      <c r="P427">
        <v>9044.41</v>
      </c>
      <c r="Q427">
        <f t="shared" si="6"/>
        <v>1.5788757917874134</v>
      </c>
      <c r="R427" t="s">
        <v>146</v>
      </c>
      <c r="S427" t="s">
        <v>278</v>
      </c>
    </row>
    <row r="428" spans="1:19" ht="12.75" customHeight="1" x14ac:dyDescent="0.2">
      <c r="A428" t="s">
        <v>19</v>
      </c>
      <c r="B428" t="s">
        <v>20</v>
      </c>
      <c r="C428" t="s">
        <v>21</v>
      </c>
      <c r="D428" t="s">
        <v>146</v>
      </c>
      <c r="E428" t="s">
        <v>760</v>
      </c>
      <c r="F428">
        <v>325</v>
      </c>
      <c r="G428" t="s">
        <v>780</v>
      </c>
      <c r="H428" t="s">
        <v>70</v>
      </c>
      <c r="I428">
        <v>21</v>
      </c>
      <c r="J428">
        <v>330</v>
      </c>
      <c r="K428">
        <v>6930</v>
      </c>
      <c r="L428">
        <v>0</v>
      </c>
      <c r="M428">
        <v>0</v>
      </c>
      <c r="N428">
        <v>6930</v>
      </c>
      <c r="O428">
        <v>3.7</v>
      </c>
      <c r="P428">
        <v>9044.41</v>
      </c>
      <c r="Q428">
        <f t="shared" si="6"/>
        <v>0.76621913424977417</v>
      </c>
      <c r="R428" t="s">
        <v>146</v>
      </c>
      <c r="S428" t="s">
        <v>279</v>
      </c>
    </row>
    <row r="429" spans="1:19" ht="12.75" customHeight="1" x14ac:dyDescent="0.2">
      <c r="A429" t="s">
        <v>19</v>
      </c>
      <c r="B429" t="s">
        <v>20</v>
      </c>
      <c r="C429" t="s">
        <v>21</v>
      </c>
      <c r="D429" t="s">
        <v>146</v>
      </c>
      <c r="E429" t="s">
        <v>760</v>
      </c>
      <c r="F429">
        <v>325</v>
      </c>
      <c r="G429" t="s">
        <v>781</v>
      </c>
      <c r="H429" t="s">
        <v>70</v>
      </c>
      <c r="I429">
        <v>1</v>
      </c>
      <c r="J429">
        <v>505</v>
      </c>
      <c r="K429">
        <v>505</v>
      </c>
      <c r="L429">
        <v>0</v>
      </c>
      <c r="M429">
        <v>0</v>
      </c>
      <c r="N429">
        <v>505</v>
      </c>
      <c r="O429">
        <v>3.7</v>
      </c>
      <c r="P429">
        <v>9044.41</v>
      </c>
      <c r="Q429">
        <f t="shared" si="6"/>
        <v>5.5835593477075895E-2</v>
      </c>
      <c r="R429" t="s">
        <v>146</v>
      </c>
      <c r="S429" t="s">
        <v>782</v>
      </c>
    </row>
    <row r="430" spans="1:19" ht="12.75" customHeight="1" x14ac:dyDescent="0.2">
      <c r="A430" t="s">
        <v>19</v>
      </c>
      <c r="B430" t="s">
        <v>20</v>
      </c>
      <c r="C430" t="s">
        <v>21</v>
      </c>
      <c r="D430" t="s">
        <v>146</v>
      </c>
      <c r="E430" t="s">
        <v>760</v>
      </c>
      <c r="F430">
        <v>325</v>
      </c>
      <c r="G430" t="s">
        <v>783</v>
      </c>
      <c r="H430" t="s">
        <v>70</v>
      </c>
      <c r="I430">
        <v>3</v>
      </c>
      <c r="J430">
        <v>0</v>
      </c>
      <c r="K430">
        <v>0</v>
      </c>
      <c r="L430">
        <v>137.97999999999999</v>
      </c>
      <c r="M430">
        <v>413.94</v>
      </c>
      <c r="N430">
        <v>1531.578</v>
      </c>
      <c r="O430">
        <v>3.7</v>
      </c>
      <c r="P430">
        <v>9044.41</v>
      </c>
      <c r="Q430">
        <f t="shared" si="6"/>
        <v>0.1693397358147187</v>
      </c>
      <c r="R430" t="s">
        <v>146</v>
      </c>
      <c r="S430" t="s">
        <v>784</v>
      </c>
    </row>
    <row r="431" spans="1:19" ht="12.75" customHeight="1" x14ac:dyDescent="0.2">
      <c r="A431" t="s">
        <v>19</v>
      </c>
      <c r="B431" t="s">
        <v>20</v>
      </c>
      <c r="C431" t="s">
        <v>21</v>
      </c>
      <c r="D431" t="s">
        <v>146</v>
      </c>
      <c r="E431" t="s">
        <v>760</v>
      </c>
      <c r="F431">
        <v>325</v>
      </c>
      <c r="G431" t="s">
        <v>785</v>
      </c>
      <c r="H431" t="s">
        <v>70</v>
      </c>
      <c r="I431">
        <v>3</v>
      </c>
      <c r="J431">
        <v>0</v>
      </c>
      <c r="K431">
        <v>0</v>
      </c>
      <c r="L431">
        <v>128.84</v>
      </c>
      <c r="M431">
        <v>386.52</v>
      </c>
      <c r="N431">
        <v>1430.124</v>
      </c>
      <c r="O431">
        <v>3.7</v>
      </c>
      <c r="P431">
        <v>9044.41</v>
      </c>
      <c r="Q431">
        <f t="shared" si="6"/>
        <v>0.15812242036793997</v>
      </c>
      <c r="R431" t="s">
        <v>146</v>
      </c>
      <c r="S431" t="s">
        <v>786</v>
      </c>
    </row>
    <row r="432" spans="1:19" ht="12.75" customHeight="1" x14ac:dyDescent="0.2">
      <c r="A432" t="s">
        <v>19</v>
      </c>
      <c r="B432" t="s">
        <v>20</v>
      </c>
      <c r="C432" t="s">
        <v>21</v>
      </c>
      <c r="D432" t="s">
        <v>146</v>
      </c>
      <c r="E432" t="s">
        <v>760</v>
      </c>
      <c r="F432">
        <v>325</v>
      </c>
      <c r="G432" t="s">
        <v>787</v>
      </c>
      <c r="H432" t="s">
        <v>70</v>
      </c>
      <c r="I432">
        <v>5</v>
      </c>
      <c r="J432">
        <v>1240</v>
      </c>
      <c r="K432">
        <v>6200</v>
      </c>
      <c r="L432">
        <v>0</v>
      </c>
      <c r="M432">
        <v>0</v>
      </c>
      <c r="N432">
        <v>6200</v>
      </c>
      <c r="O432">
        <v>3.7</v>
      </c>
      <c r="P432">
        <v>9044.41</v>
      </c>
      <c r="Q432">
        <f t="shared" si="6"/>
        <v>0.68550629615419911</v>
      </c>
      <c r="R432" t="s">
        <v>146</v>
      </c>
      <c r="S432" t="s">
        <v>788</v>
      </c>
    </row>
    <row r="433" spans="1:19" ht="12.75" customHeight="1" x14ac:dyDescent="0.2">
      <c r="A433" t="s">
        <v>19</v>
      </c>
      <c r="B433" t="s">
        <v>20</v>
      </c>
      <c r="C433" t="s">
        <v>21</v>
      </c>
      <c r="D433" t="s">
        <v>146</v>
      </c>
      <c r="E433" t="s">
        <v>760</v>
      </c>
      <c r="F433">
        <v>325</v>
      </c>
      <c r="G433" t="s">
        <v>789</v>
      </c>
      <c r="H433" t="s">
        <v>70</v>
      </c>
      <c r="I433">
        <v>5</v>
      </c>
      <c r="J433">
        <v>1640</v>
      </c>
      <c r="K433">
        <v>8200</v>
      </c>
      <c r="L433">
        <v>0</v>
      </c>
      <c r="M433">
        <v>0</v>
      </c>
      <c r="N433">
        <v>8200</v>
      </c>
      <c r="O433">
        <v>3.7</v>
      </c>
      <c r="P433">
        <v>9044.41</v>
      </c>
      <c r="Q433">
        <f t="shared" si="6"/>
        <v>0.90663735942974721</v>
      </c>
      <c r="R433" t="s">
        <v>146</v>
      </c>
      <c r="S433" t="s">
        <v>790</v>
      </c>
    </row>
    <row r="434" spans="1:19" ht="12.75" customHeight="1" x14ac:dyDescent="0.2">
      <c r="A434" t="s">
        <v>19</v>
      </c>
      <c r="B434" t="s">
        <v>20</v>
      </c>
      <c r="C434" t="s">
        <v>21</v>
      </c>
      <c r="D434" t="s">
        <v>146</v>
      </c>
      <c r="E434" t="s">
        <v>760</v>
      </c>
      <c r="F434">
        <v>325</v>
      </c>
      <c r="G434" t="s">
        <v>791</v>
      </c>
      <c r="H434" t="s">
        <v>70</v>
      </c>
      <c r="I434">
        <v>4</v>
      </c>
      <c r="J434">
        <v>1470</v>
      </c>
      <c r="K434">
        <v>5880</v>
      </c>
      <c r="L434">
        <v>0</v>
      </c>
      <c r="M434">
        <v>0</v>
      </c>
      <c r="N434">
        <v>5880</v>
      </c>
      <c r="O434">
        <v>3.7</v>
      </c>
      <c r="P434">
        <v>9044.41</v>
      </c>
      <c r="Q434">
        <f t="shared" si="6"/>
        <v>0.65012532603011142</v>
      </c>
      <c r="R434" t="s">
        <v>146</v>
      </c>
      <c r="S434" t="s">
        <v>792</v>
      </c>
    </row>
    <row r="435" spans="1:19" ht="12.75" customHeight="1" x14ac:dyDescent="0.2">
      <c r="A435" t="s">
        <v>19</v>
      </c>
      <c r="B435" t="s">
        <v>20</v>
      </c>
      <c r="C435" t="s">
        <v>21</v>
      </c>
      <c r="D435" t="s">
        <v>146</v>
      </c>
      <c r="E435" t="s">
        <v>760</v>
      </c>
      <c r="F435">
        <v>325</v>
      </c>
      <c r="G435" t="s">
        <v>793</v>
      </c>
      <c r="H435" t="s">
        <v>70</v>
      </c>
      <c r="I435">
        <v>8</v>
      </c>
      <c r="J435">
        <v>1280</v>
      </c>
      <c r="K435">
        <v>10240</v>
      </c>
      <c r="L435">
        <v>0</v>
      </c>
      <c r="M435">
        <v>0</v>
      </c>
      <c r="N435">
        <v>10240</v>
      </c>
      <c r="O435">
        <v>3.7</v>
      </c>
      <c r="P435">
        <v>9044.41</v>
      </c>
      <c r="Q435">
        <f t="shared" si="6"/>
        <v>1.1321910439708063</v>
      </c>
      <c r="R435" t="s">
        <v>146</v>
      </c>
      <c r="S435" t="s">
        <v>794</v>
      </c>
    </row>
    <row r="436" spans="1:19" ht="12.75" customHeight="1" x14ac:dyDescent="0.2">
      <c r="A436" t="s">
        <v>19</v>
      </c>
      <c r="B436" t="s">
        <v>20</v>
      </c>
      <c r="C436" t="s">
        <v>21</v>
      </c>
      <c r="D436" t="s">
        <v>146</v>
      </c>
      <c r="E436" t="s">
        <v>760</v>
      </c>
      <c r="F436">
        <v>325</v>
      </c>
      <c r="G436" t="s">
        <v>795</v>
      </c>
      <c r="H436" t="s">
        <v>70</v>
      </c>
      <c r="I436">
        <v>21</v>
      </c>
      <c r="J436">
        <v>1172</v>
      </c>
      <c r="K436">
        <v>24612</v>
      </c>
      <c r="L436">
        <v>0</v>
      </c>
      <c r="M436">
        <v>0</v>
      </c>
      <c r="N436">
        <v>24612</v>
      </c>
      <c r="O436">
        <v>3.7</v>
      </c>
      <c r="P436">
        <v>9044.41</v>
      </c>
      <c r="Q436">
        <f t="shared" si="6"/>
        <v>2.7212388646688952</v>
      </c>
      <c r="R436" t="s">
        <v>146</v>
      </c>
      <c r="S436" t="s">
        <v>796</v>
      </c>
    </row>
    <row r="437" spans="1:19" ht="12.75" customHeight="1" x14ac:dyDescent="0.2">
      <c r="A437" t="s">
        <v>19</v>
      </c>
      <c r="B437" t="s">
        <v>20</v>
      </c>
      <c r="C437" t="s">
        <v>21</v>
      </c>
      <c r="D437" t="s">
        <v>146</v>
      </c>
      <c r="E437" t="s">
        <v>760</v>
      </c>
      <c r="F437">
        <v>325</v>
      </c>
      <c r="G437" t="s">
        <v>797</v>
      </c>
      <c r="H437" t="s">
        <v>70</v>
      </c>
      <c r="I437">
        <v>22</v>
      </c>
      <c r="J437">
        <v>990</v>
      </c>
      <c r="K437">
        <v>21780</v>
      </c>
      <c r="L437">
        <v>0</v>
      </c>
      <c r="M437">
        <v>0</v>
      </c>
      <c r="N437">
        <v>21780</v>
      </c>
      <c r="O437">
        <v>3.7</v>
      </c>
      <c r="P437">
        <v>9044.41</v>
      </c>
      <c r="Q437">
        <f t="shared" si="6"/>
        <v>2.4081172790707188</v>
      </c>
      <c r="R437" t="s">
        <v>146</v>
      </c>
      <c r="S437" t="s">
        <v>798</v>
      </c>
    </row>
    <row r="438" spans="1:19" ht="12.75" customHeight="1" x14ac:dyDescent="0.2">
      <c r="A438" t="s">
        <v>19</v>
      </c>
      <c r="B438" t="s">
        <v>20</v>
      </c>
      <c r="C438" t="s">
        <v>21</v>
      </c>
      <c r="D438" t="s">
        <v>146</v>
      </c>
      <c r="E438" t="s">
        <v>760</v>
      </c>
      <c r="F438">
        <v>325</v>
      </c>
      <c r="G438" t="s">
        <v>799</v>
      </c>
      <c r="H438" t="s">
        <v>70</v>
      </c>
      <c r="I438">
        <v>1</v>
      </c>
      <c r="J438">
        <v>1500</v>
      </c>
      <c r="K438">
        <v>1500</v>
      </c>
      <c r="L438">
        <v>0</v>
      </c>
      <c r="M438">
        <v>0</v>
      </c>
      <c r="N438">
        <v>1500</v>
      </c>
      <c r="O438">
        <v>3.7</v>
      </c>
      <c r="P438">
        <v>9044.41</v>
      </c>
      <c r="Q438">
        <f t="shared" si="6"/>
        <v>0.16584829745666108</v>
      </c>
      <c r="R438" t="s">
        <v>146</v>
      </c>
      <c r="S438" t="s">
        <v>800</v>
      </c>
    </row>
    <row r="439" spans="1:19" ht="12.75" customHeight="1" x14ac:dyDescent="0.2">
      <c r="A439" t="s">
        <v>19</v>
      </c>
      <c r="B439" t="s">
        <v>20</v>
      </c>
      <c r="C439" t="s">
        <v>21</v>
      </c>
      <c r="D439" t="s">
        <v>146</v>
      </c>
      <c r="E439" t="s">
        <v>760</v>
      </c>
      <c r="F439">
        <v>325</v>
      </c>
      <c r="G439" t="s">
        <v>801</v>
      </c>
      <c r="H439" t="s">
        <v>70</v>
      </c>
      <c r="I439">
        <v>1</v>
      </c>
      <c r="J439">
        <v>730</v>
      </c>
      <c r="K439">
        <v>730</v>
      </c>
      <c r="L439">
        <v>0</v>
      </c>
      <c r="M439">
        <v>0</v>
      </c>
      <c r="N439">
        <v>730</v>
      </c>
      <c r="O439">
        <v>3.7</v>
      </c>
      <c r="P439">
        <v>9044.41</v>
      </c>
      <c r="Q439">
        <f t="shared" si="6"/>
        <v>8.0712838095575057E-2</v>
      </c>
      <c r="R439" t="s">
        <v>146</v>
      </c>
      <c r="S439" t="s">
        <v>802</v>
      </c>
    </row>
    <row r="440" spans="1:19" ht="12.75" customHeight="1" x14ac:dyDescent="0.2">
      <c r="A440" t="s">
        <v>19</v>
      </c>
      <c r="B440" t="s">
        <v>20</v>
      </c>
      <c r="C440" t="s">
        <v>21</v>
      </c>
      <c r="D440" t="s">
        <v>146</v>
      </c>
      <c r="E440" t="s">
        <v>760</v>
      </c>
      <c r="F440">
        <v>325</v>
      </c>
      <c r="G440" t="s">
        <v>803</v>
      </c>
      <c r="H440" t="s">
        <v>70</v>
      </c>
      <c r="I440">
        <v>1</v>
      </c>
      <c r="J440">
        <v>385</v>
      </c>
      <c r="K440">
        <v>385</v>
      </c>
      <c r="L440">
        <v>0</v>
      </c>
      <c r="M440">
        <v>0</v>
      </c>
      <c r="N440">
        <v>385</v>
      </c>
      <c r="O440">
        <v>3.7</v>
      </c>
      <c r="P440">
        <v>9044.41</v>
      </c>
      <c r="Q440">
        <f t="shared" si="6"/>
        <v>4.2567729680543009E-2</v>
      </c>
      <c r="R440" t="s">
        <v>146</v>
      </c>
      <c r="S440" t="s">
        <v>804</v>
      </c>
    </row>
    <row r="441" spans="1:19" ht="12.75" customHeight="1" x14ac:dyDescent="0.2">
      <c r="A441" t="s">
        <v>19</v>
      </c>
      <c r="B441" t="s">
        <v>20</v>
      </c>
      <c r="C441" t="s">
        <v>21</v>
      </c>
      <c r="D441" t="s">
        <v>146</v>
      </c>
      <c r="E441" t="s">
        <v>34</v>
      </c>
      <c r="G441" t="s">
        <v>805</v>
      </c>
      <c r="H441" t="s">
        <v>25</v>
      </c>
      <c r="I441">
        <v>1</v>
      </c>
      <c r="J441">
        <v>0</v>
      </c>
      <c r="K441">
        <v>0</v>
      </c>
      <c r="L441">
        <v>870</v>
      </c>
      <c r="M441">
        <v>870</v>
      </c>
      <c r="N441">
        <v>3219</v>
      </c>
      <c r="O441">
        <v>3.7</v>
      </c>
      <c r="P441">
        <v>9044.41</v>
      </c>
      <c r="Q441">
        <f t="shared" si="6"/>
        <v>0.3559104463419947</v>
      </c>
      <c r="R441" t="s">
        <v>146</v>
      </c>
      <c r="S441" t="s">
        <v>806</v>
      </c>
    </row>
    <row r="442" spans="1:19" ht="12.75" customHeight="1" x14ac:dyDescent="0.2">
      <c r="A442" t="s">
        <v>19</v>
      </c>
      <c r="B442" t="s">
        <v>20</v>
      </c>
      <c r="C442" t="s">
        <v>21</v>
      </c>
      <c r="D442" t="s">
        <v>146</v>
      </c>
      <c r="E442" t="s">
        <v>34</v>
      </c>
      <c r="G442" t="s">
        <v>807</v>
      </c>
      <c r="H442" t="s">
        <v>70</v>
      </c>
      <c r="I442">
        <v>4</v>
      </c>
      <c r="J442">
        <v>1674.75</v>
      </c>
      <c r="K442">
        <v>6699</v>
      </c>
      <c r="L442">
        <v>0</v>
      </c>
      <c r="M442">
        <v>0</v>
      </c>
      <c r="N442">
        <v>6699</v>
      </c>
      <c r="O442">
        <v>3.7</v>
      </c>
      <c r="P442">
        <v>9044.41</v>
      </c>
      <c r="Q442">
        <f t="shared" si="6"/>
        <v>0.74067849644144834</v>
      </c>
      <c r="R442" t="s">
        <v>146</v>
      </c>
      <c r="S442" t="s">
        <v>280</v>
      </c>
    </row>
    <row r="443" spans="1:19" ht="12.75" customHeight="1" x14ac:dyDescent="0.2">
      <c r="A443" t="s">
        <v>19</v>
      </c>
      <c r="B443" t="s">
        <v>20</v>
      </c>
      <c r="C443" t="s">
        <v>21</v>
      </c>
      <c r="D443" t="s">
        <v>146</v>
      </c>
      <c r="E443" t="s">
        <v>34</v>
      </c>
      <c r="G443" t="s">
        <v>808</v>
      </c>
      <c r="H443" t="s">
        <v>70</v>
      </c>
      <c r="I443">
        <v>1</v>
      </c>
      <c r="J443">
        <v>1691.9</v>
      </c>
      <c r="K443">
        <v>1691.9</v>
      </c>
      <c r="L443">
        <v>0</v>
      </c>
      <c r="M443">
        <v>0</v>
      </c>
      <c r="N443">
        <v>1691.9</v>
      </c>
      <c r="O443">
        <v>3.7</v>
      </c>
      <c r="P443">
        <v>9044.41</v>
      </c>
      <c r="Q443">
        <f t="shared" si="6"/>
        <v>0.18706582297794994</v>
      </c>
      <c r="R443" t="s">
        <v>146</v>
      </c>
      <c r="S443" t="s">
        <v>281</v>
      </c>
    </row>
    <row r="444" spans="1:19" ht="12.75" customHeight="1" x14ac:dyDescent="0.2">
      <c r="A444" t="s">
        <v>19</v>
      </c>
      <c r="B444" t="s">
        <v>20</v>
      </c>
      <c r="C444" t="s">
        <v>21</v>
      </c>
      <c r="D444" t="s">
        <v>146</v>
      </c>
      <c r="E444" t="s">
        <v>34</v>
      </c>
      <c r="G444" t="s">
        <v>809</v>
      </c>
      <c r="H444" t="s">
        <v>70</v>
      </c>
      <c r="I444">
        <v>1</v>
      </c>
      <c r="J444">
        <v>0</v>
      </c>
      <c r="K444">
        <v>0</v>
      </c>
      <c r="L444">
        <v>4205.25</v>
      </c>
      <c r="M444">
        <v>4205.25</v>
      </c>
      <c r="N444">
        <v>15559.424999999999</v>
      </c>
      <c r="O444">
        <v>3.7</v>
      </c>
      <c r="P444">
        <v>9044.41</v>
      </c>
      <c r="Q444">
        <f t="shared" si="6"/>
        <v>1.7203360971030726</v>
      </c>
      <c r="R444" t="s">
        <v>146</v>
      </c>
      <c r="S444" t="s">
        <v>287</v>
      </c>
    </row>
    <row r="445" spans="1:19" ht="12.75" customHeight="1" x14ac:dyDescent="0.2">
      <c r="A445" t="s">
        <v>19</v>
      </c>
      <c r="B445" t="s">
        <v>20</v>
      </c>
      <c r="C445" t="s">
        <v>21</v>
      </c>
      <c r="D445" t="s">
        <v>146</v>
      </c>
      <c r="E445" t="s">
        <v>34</v>
      </c>
      <c r="G445" t="s">
        <v>810</v>
      </c>
      <c r="H445" t="s">
        <v>70</v>
      </c>
      <c r="I445">
        <v>439</v>
      </c>
      <c r="J445">
        <v>10</v>
      </c>
      <c r="K445">
        <v>4390</v>
      </c>
      <c r="L445">
        <v>0</v>
      </c>
      <c r="M445">
        <v>0</v>
      </c>
      <c r="N445">
        <v>4390</v>
      </c>
      <c r="O445">
        <v>3.7</v>
      </c>
      <c r="P445">
        <v>9044.41</v>
      </c>
      <c r="Q445">
        <f t="shared" si="6"/>
        <v>0.48538268388982808</v>
      </c>
      <c r="R445" t="s">
        <v>146</v>
      </c>
      <c r="S445" t="s">
        <v>293</v>
      </c>
    </row>
    <row r="446" spans="1:19" ht="12.75" customHeight="1" x14ac:dyDescent="0.2">
      <c r="A446" t="s">
        <v>19</v>
      </c>
      <c r="B446" t="s">
        <v>20</v>
      </c>
      <c r="C446" t="s">
        <v>21</v>
      </c>
      <c r="D446" t="s">
        <v>146</v>
      </c>
      <c r="E446" t="s">
        <v>811</v>
      </c>
      <c r="F446">
        <v>309</v>
      </c>
      <c r="G446" t="s">
        <v>812</v>
      </c>
      <c r="H446" t="s">
        <v>186</v>
      </c>
      <c r="I446">
        <v>128.9</v>
      </c>
      <c r="J446">
        <v>280</v>
      </c>
      <c r="K446">
        <v>36092</v>
      </c>
      <c r="L446">
        <v>0</v>
      </c>
      <c r="M446">
        <v>0</v>
      </c>
      <c r="N446">
        <v>36092</v>
      </c>
      <c r="O446">
        <v>3.7</v>
      </c>
      <c r="P446">
        <v>9044.41</v>
      </c>
      <c r="Q446">
        <f t="shared" si="6"/>
        <v>3.9905311678705413</v>
      </c>
      <c r="R446" t="s">
        <v>146</v>
      </c>
      <c r="S446" t="s">
        <v>813</v>
      </c>
    </row>
    <row r="447" spans="1:19" ht="12.75" customHeight="1" x14ac:dyDescent="0.2">
      <c r="A447" t="s">
        <v>19</v>
      </c>
      <c r="B447" t="s">
        <v>20</v>
      </c>
      <c r="C447" t="s">
        <v>21</v>
      </c>
      <c r="D447" t="s">
        <v>146</v>
      </c>
      <c r="E447" t="s">
        <v>811</v>
      </c>
      <c r="F447">
        <v>309</v>
      </c>
      <c r="G447" t="s">
        <v>814</v>
      </c>
      <c r="H447" t="s">
        <v>186</v>
      </c>
      <c r="I447">
        <v>227.34</v>
      </c>
      <c r="J447">
        <v>80</v>
      </c>
      <c r="K447">
        <v>18187.2</v>
      </c>
      <c r="L447">
        <v>0</v>
      </c>
      <c r="M447">
        <v>0</v>
      </c>
      <c r="N447">
        <v>18187.2</v>
      </c>
      <c r="O447">
        <v>3.7</v>
      </c>
      <c r="P447">
        <v>9044.41</v>
      </c>
      <c r="Q447">
        <f t="shared" si="6"/>
        <v>2.0108774370025242</v>
      </c>
      <c r="R447" t="s">
        <v>146</v>
      </c>
      <c r="S447" t="s">
        <v>815</v>
      </c>
    </row>
    <row r="448" spans="1:19" ht="12.75" customHeight="1" x14ac:dyDescent="0.2">
      <c r="A448" t="s">
        <v>19</v>
      </c>
      <c r="B448" t="s">
        <v>20</v>
      </c>
      <c r="C448" t="s">
        <v>21</v>
      </c>
      <c r="D448" t="s">
        <v>146</v>
      </c>
      <c r="E448" t="s">
        <v>811</v>
      </c>
      <c r="F448">
        <v>309</v>
      </c>
      <c r="G448" t="s">
        <v>816</v>
      </c>
      <c r="H448" t="s">
        <v>186</v>
      </c>
      <c r="I448">
        <v>12.55</v>
      </c>
      <c r="J448">
        <v>570</v>
      </c>
      <c r="K448">
        <v>7153.5</v>
      </c>
      <c r="L448">
        <v>0</v>
      </c>
      <c r="M448">
        <v>0</v>
      </c>
      <c r="N448">
        <v>7153.5</v>
      </c>
      <c r="O448">
        <v>3.7</v>
      </c>
      <c r="P448">
        <v>9044.41</v>
      </c>
      <c r="Q448">
        <f t="shared" si="6"/>
        <v>0.79093053057081664</v>
      </c>
      <c r="R448" t="s">
        <v>146</v>
      </c>
      <c r="S448" t="s">
        <v>817</v>
      </c>
    </row>
    <row r="449" spans="1:19" ht="12.75" customHeight="1" x14ac:dyDescent="0.2">
      <c r="A449" t="s">
        <v>19</v>
      </c>
      <c r="B449" t="s">
        <v>20</v>
      </c>
      <c r="C449" t="s">
        <v>21</v>
      </c>
      <c r="D449" t="s">
        <v>146</v>
      </c>
      <c r="E449" t="s">
        <v>811</v>
      </c>
      <c r="F449">
        <v>309</v>
      </c>
      <c r="G449" t="s">
        <v>818</v>
      </c>
      <c r="H449" t="s">
        <v>186</v>
      </c>
      <c r="I449">
        <v>23.58</v>
      </c>
      <c r="J449">
        <v>550</v>
      </c>
      <c r="K449">
        <v>12969</v>
      </c>
      <c r="L449">
        <v>0</v>
      </c>
      <c r="M449">
        <v>0</v>
      </c>
      <c r="N449">
        <v>12969</v>
      </c>
      <c r="O449">
        <v>3.7</v>
      </c>
      <c r="P449">
        <v>9044.41</v>
      </c>
      <c r="Q449">
        <f t="shared" si="6"/>
        <v>1.4339243798102916</v>
      </c>
      <c r="R449" t="s">
        <v>146</v>
      </c>
      <c r="S449" t="s">
        <v>819</v>
      </c>
    </row>
    <row r="450" spans="1:19" ht="12.75" customHeight="1" x14ac:dyDescent="0.2">
      <c r="A450" t="s">
        <v>19</v>
      </c>
      <c r="B450" t="s">
        <v>20</v>
      </c>
      <c r="C450" t="s">
        <v>21</v>
      </c>
      <c r="D450" t="s">
        <v>146</v>
      </c>
      <c r="E450" t="s">
        <v>811</v>
      </c>
      <c r="F450">
        <v>309</v>
      </c>
      <c r="G450" t="s">
        <v>820</v>
      </c>
      <c r="H450" t="s">
        <v>186</v>
      </c>
      <c r="I450">
        <v>163.81</v>
      </c>
      <c r="J450">
        <v>570</v>
      </c>
      <c r="K450">
        <v>93371.7</v>
      </c>
      <c r="L450">
        <v>0</v>
      </c>
      <c r="M450">
        <v>0</v>
      </c>
      <c r="N450">
        <v>93371.7</v>
      </c>
      <c r="O450">
        <v>3.7</v>
      </c>
      <c r="P450">
        <v>9044.41</v>
      </c>
      <c r="Q450">
        <f t="shared" si="6"/>
        <v>10.323691650422747</v>
      </c>
      <c r="R450" t="s">
        <v>146</v>
      </c>
      <c r="S450" t="s">
        <v>821</v>
      </c>
    </row>
    <row r="451" spans="1:19" ht="12.75" customHeight="1" x14ac:dyDescent="0.2">
      <c r="A451" t="s">
        <v>19</v>
      </c>
      <c r="B451" t="s">
        <v>20</v>
      </c>
      <c r="C451" t="s">
        <v>21</v>
      </c>
      <c r="D451" t="s">
        <v>146</v>
      </c>
      <c r="E451" t="s">
        <v>811</v>
      </c>
      <c r="F451">
        <v>309</v>
      </c>
      <c r="G451" t="s">
        <v>822</v>
      </c>
      <c r="H451" t="s">
        <v>186</v>
      </c>
      <c r="I451">
        <v>160.11000000000001</v>
      </c>
      <c r="J451">
        <v>340</v>
      </c>
      <c r="K451">
        <v>54437.4</v>
      </c>
      <c r="L451">
        <v>0</v>
      </c>
      <c r="M451">
        <v>0</v>
      </c>
      <c r="N451">
        <v>54437.4</v>
      </c>
      <c r="O451">
        <v>3.7</v>
      </c>
      <c r="P451">
        <v>9044.41</v>
      </c>
      <c r="Q451">
        <f t="shared" si="6"/>
        <v>6.0189000719781616</v>
      </c>
      <c r="R451" t="s">
        <v>146</v>
      </c>
      <c r="S451" t="s">
        <v>823</v>
      </c>
    </row>
    <row r="452" spans="1:19" ht="12.75" customHeight="1" x14ac:dyDescent="0.2">
      <c r="A452" t="s">
        <v>19</v>
      </c>
      <c r="B452" t="s">
        <v>20</v>
      </c>
      <c r="C452" t="s">
        <v>21</v>
      </c>
      <c r="D452" t="s">
        <v>146</v>
      </c>
      <c r="E452" t="s">
        <v>811</v>
      </c>
      <c r="F452">
        <v>309</v>
      </c>
      <c r="G452" t="s">
        <v>824</v>
      </c>
      <c r="H452" t="s">
        <v>186</v>
      </c>
      <c r="I452">
        <v>13.02</v>
      </c>
      <c r="J452">
        <v>80</v>
      </c>
      <c r="K452">
        <v>1041.5999999999999</v>
      </c>
      <c r="L452">
        <v>0</v>
      </c>
      <c r="M452">
        <v>0</v>
      </c>
      <c r="N452">
        <v>1041.5999999999999</v>
      </c>
      <c r="O452">
        <v>3.7</v>
      </c>
      <c r="P452">
        <v>9044.41</v>
      </c>
      <c r="Q452">
        <f t="shared" ref="Q452:Q515" si="7">N452/P452</f>
        <v>0.11516505775390544</v>
      </c>
      <c r="R452" t="s">
        <v>146</v>
      </c>
      <c r="S452" t="s">
        <v>825</v>
      </c>
    </row>
    <row r="453" spans="1:19" ht="12.75" customHeight="1" x14ac:dyDescent="0.2">
      <c r="A453" t="s">
        <v>19</v>
      </c>
      <c r="B453" t="s">
        <v>20</v>
      </c>
      <c r="C453" t="s">
        <v>21</v>
      </c>
      <c r="D453" t="s">
        <v>146</v>
      </c>
      <c r="E453" t="s">
        <v>811</v>
      </c>
      <c r="F453">
        <v>309</v>
      </c>
      <c r="G453" t="s">
        <v>826</v>
      </c>
      <c r="H453" t="s">
        <v>186</v>
      </c>
      <c r="I453">
        <v>2</v>
      </c>
      <c r="J453">
        <v>300</v>
      </c>
      <c r="K453">
        <v>600</v>
      </c>
      <c r="L453">
        <v>0</v>
      </c>
      <c r="M453">
        <v>0</v>
      </c>
      <c r="N453">
        <v>600</v>
      </c>
      <c r="O453">
        <v>3.7</v>
      </c>
      <c r="P453">
        <v>9044.41</v>
      </c>
      <c r="Q453">
        <f t="shared" si="7"/>
        <v>6.633931898266443E-2</v>
      </c>
      <c r="R453" t="s">
        <v>146</v>
      </c>
      <c r="S453" t="s">
        <v>827</v>
      </c>
    </row>
    <row r="454" spans="1:19" ht="12.75" customHeight="1" x14ac:dyDescent="0.2">
      <c r="A454" t="s">
        <v>19</v>
      </c>
      <c r="B454" t="s">
        <v>20</v>
      </c>
      <c r="C454" t="s">
        <v>21</v>
      </c>
      <c r="D454" t="s">
        <v>146</v>
      </c>
      <c r="E454" t="s">
        <v>811</v>
      </c>
      <c r="F454">
        <v>309</v>
      </c>
      <c r="G454" t="s">
        <v>828</v>
      </c>
      <c r="H454" t="s">
        <v>186</v>
      </c>
      <c r="I454">
        <v>2.6</v>
      </c>
      <c r="J454">
        <v>300</v>
      </c>
      <c r="K454">
        <v>780</v>
      </c>
      <c r="L454">
        <v>0</v>
      </c>
      <c r="M454">
        <v>0</v>
      </c>
      <c r="N454">
        <v>780</v>
      </c>
      <c r="O454">
        <v>3.7</v>
      </c>
      <c r="P454">
        <v>9044.41</v>
      </c>
      <c r="Q454">
        <f t="shared" si="7"/>
        <v>8.6241114677463759E-2</v>
      </c>
      <c r="R454" t="s">
        <v>146</v>
      </c>
      <c r="S454" t="s">
        <v>829</v>
      </c>
    </row>
    <row r="455" spans="1:19" ht="12.75" customHeight="1" x14ac:dyDescent="0.2">
      <c r="A455" t="s">
        <v>19</v>
      </c>
      <c r="B455" t="s">
        <v>20</v>
      </c>
      <c r="C455" t="s">
        <v>21</v>
      </c>
      <c r="D455" t="s">
        <v>146</v>
      </c>
      <c r="E455" t="s">
        <v>34</v>
      </c>
      <c r="G455" t="s">
        <v>830</v>
      </c>
      <c r="H455" t="s">
        <v>186</v>
      </c>
      <c r="I455">
        <v>2.52</v>
      </c>
      <c r="J455">
        <v>80</v>
      </c>
      <c r="K455">
        <v>201.6</v>
      </c>
      <c r="L455">
        <v>0</v>
      </c>
      <c r="M455">
        <v>0</v>
      </c>
      <c r="N455">
        <v>201.6</v>
      </c>
      <c r="O455">
        <v>3.7</v>
      </c>
      <c r="P455">
        <v>9044.41</v>
      </c>
      <c r="Q455">
        <f t="shared" si="7"/>
        <v>2.2290011178175247E-2</v>
      </c>
      <c r="R455" t="s">
        <v>146</v>
      </c>
      <c r="S455" t="s">
        <v>831</v>
      </c>
    </row>
    <row r="456" spans="1:19" ht="12.75" customHeight="1" x14ac:dyDescent="0.2">
      <c r="A456" t="s">
        <v>19</v>
      </c>
      <c r="B456" t="s">
        <v>20</v>
      </c>
      <c r="C456" t="s">
        <v>21</v>
      </c>
      <c r="D456" t="s">
        <v>146</v>
      </c>
      <c r="E456" t="s">
        <v>34</v>
      </c>
      <c r="G456" t="s">
        <v>832</v>
      </c>
      <c r="H456" t="s">
        <v>39</v>
      </c>
      <c r="I456">
        <v>77.62</v>
      </c>
      <c r="J456">
        <v>150</v>
      </c>
      <c r="K456">
        <v>11643</v>
      </c>
      <c r="L456">
        <v>0</v>
      </c>
      <c r="M456">
        <v>0</v>
      </c>
      <c r="N456">
        <v>11643</v>
      </c>
      <c r="O456">
        <v>3.7</v>
      </c>
      <c r="P456">
        <v>9044.41</v>
      </c>
      <c r="Q456">
        <f t="shared" si="7"/>
        <v>1.2873144848586033</v>
      </c>
      <c r="R456" t="s">
        <v>146</v>
      </c>
      <c r="S456" t="s">
        <v>833</v>
      </c>
    </row>
    <row r="457" spans="1:19" ht="12.75" customHeight="1" x14ac:dyDescent="0.2">
      <c r="A457" t="s">
        <v>19</v>
      </c>
      <c r="B457" t="s">
        <v>20</v>
      </c>
      <c r="C457" t="s">
        <v>21</v>
      </c>
      <c r="D457" t="s">
        <v>160</v>
      </c>
      <c r="E457" t="s">
        <v>161</v>
      </c>
      <c r="F457">
        <v>401</v>
      </c>
      <c r="G457" t="s">
        <v>834</v>
      </c>
      <c r="H457" t="s">
        <v>70</v>
      </c>
      <c r="I457">
        <v>1</v>
      </c>
      <c r="J457">
        <v>800</v>
      </c>
      <c r="K457">
        <v>800</v>
      </c>
      <c r="L457">
        <v>0</v>
      </c>
      <c r="M457">
        <v>0</v>
      </c>
      <c r="N457">
        <v>800</v>
      </c>
      <c r="O457">
        <v>3.7</v>
      </c>
      <c r="P457">
        <v>9044.41</v>
      </c>
      <c r="Q457">
        <f t="shared" si="7"/>
        <v>8.845242531021924E-2</v>
      </c>
      <c r="R457" t="s">
        <v>146</v>
      </c>
      <c r="S457" t="s">
        <v>835</v>
      </c>
    </row>
    <row r="458" spans="1:19" ht="12.75" customHeight="1" x14ac:dyDescent="0.2">
      <c r="A458" t="s">
        <v>19</v>
      </c>
      <c r="B458" t="s">
        <v>20</v>
      </c>
      <c r="C458" t="s">
        <v>21</v>
      </c>
      <c r="D458" t="s">
        <v>160</v>
      </c>
      <c r="E458" t="s">
        <v>161</v>
      </c>
      <c r="F458">
        <v>401</v>
      </c>
      <c r="G458" t="s">
        <v>836</v>
      </c>
      <c r="H458" t="s">
        <v>70</v>
      </c>
      <c r="I458">
        <v>1</v>
      </c>
      <c r="J458">
        <v>800</v>
      </c>
      <c r="K458">
        <v>800</v>
      </c>
      <c r="L458">
        <v>0</v>
      </c>
      <c r="M458">
        <v>0</v>
      </c>
      <c r="N458">
        <v>800</v>
      </c>
      <c r="O458">
        <v>3.7</v>
      </c>
      <c r="P458">
        <v>9044.41</v>
      </c>
      <c r="Q458">
        <f t="shared" si="7"/>
        <v>8.845242531021924E-2</v>
      </c>
      <c r="R458" t="s">
        <v>146</v>
      </c>
      <c r="S458" t="s">
        <v>837</v>
      </c>
    </row>
    <row r="459" spans="1:19" ht="12.75" customHeight="1" x14ac:dyDescent="0.2">
      <c r="A459" t="s">
        <v>19</v>
      </c>
      <c r="B459" t="s">
        <v>20</v>
      </c>
      <c r="C459" t="s">
        <v>21</v>
      </c>
      <c r="D459" t="s">
        <v>67</v>
      </c>
      <c r="E459" t="s">
        <v>68</v>
      </c>
      <c r="F459">
        <v>501</v>
      </c>
      <c r="G459" t="s">
        <v>838</v>
      </c>
      <c r="H459" t="s">
        <v>70</v>
      </c>
      <c r="I459">
        <v>1</v>
      </c>
      <c r="J459">
        <v>600</v>
      </c>
      <c r="K459">
        <v>600</v>
      </c>
      <c r="L459">
        <v>0</v>
      </c>
      <c r="M459">
        <v>0</v>
      </c>
      <c r="N459">
        <v>600</v>
      </c>
      <c r="O459">
        <v>3.7</v>
      </c>
      <c r="P459">
        <v>9044.41</v>
      </c>
      <c r="Q459">
        <f t="shared" si="7"/>
        <v>6.633931898266443E-2</v>
      </c>
      <c r="R459" t="s">
        <v>146</v>
      </c>
      <c r="S459" t="s">
        <v>839</v>
      </c>
    </row>
    <row r="460" spans="1:19" ht="12.75" customHeight="1" x14ac:dyDescent="0.2">
      <c r="A460" t="s">
        <v>19</v>
      </c>
      <c r="B460" t="s">
        <v>20</v>
      </c>
      <c r="C460" t="s">
        <v>21</v>
      </c>
      <c r="D460" t="s">
        <v>160</v>
      </c>
      <c r="E460" t="s">
        <v>161</v>
      </c>
      <c r="F460">
        <v>401</v>
      </c>
      <c r="G460" t="s">
        <v>840</v>
      </c>
      <c r="H460" t="s">
        <v>70</v>
      </c>
      <c r="I460">
        <v>1</v>
      </c>
      <c r="J460">
        <v>900</v>
      </c>
      <c r="K460">
        <v>900</v>
      </c>
      <c r="L460">
        <v>0</v>
      </c>
      <c r="M460">
        <v>0</v>
      </c>
      <c r="N460">
        <v>900</v>
      </c>
      <c r="O460">
        <v>3.7</v>
      </c>
      <c r="P460">
        <v>9044.41</v>
      </c>
      <c r="Q460">
        <f t="shared" si="7"/>
        <v>9.9508978473996645E-2</v>
      </c>
      <c r="R460" t="s">
        <v>146</v>
      </c>
      <c r="S460" t="s">
        <v>841</v>
      </c>
    </row>
    <row r="461" spans="1:19" ht="12.75" customHeight="1" x14ac:dyDescent="0.2">
      <c r="A461" t="s">
        <v>19</v>
      </c>
      <c r="B461" t="s">
        <v>20</v>
      </c>
      <c r="C461" t="s">
        <v>21</v>
      </c>
      <c r="D461" t="s">
        <v>160</v>
      </c>
      <c r="E461" t="s">
        <v>161</v>
      </c>
      <c r="F461">
        <v>401</v>
      </c>
      <c r="G461" t="s">
        <v>842</v>
      </c>
      <c r="H461" t="s">
        <v>70</v>
      </c>
      <c r="I461">
        <v>3</v>
      </c>
      <c r="J461">
        <v>550</v>
      </c>
      <c r="K461">
        <v>1650</v>
      </c>
      <c r="L461">
        <v>0</v>
      </c>
      <c r="M461">
        <v>0</v>
      </c>
      <c r="N461">
        <v>1650</v>
      </c>
      <c r="O461">
        <v>3.7</v>
      </c>
      <c r="P461">
        <v>9044.41</v>
      </c>
      <c r="Q461">
        <f t="shared" si="7"/>
        <v>0.18243312720232718</v>
      </c>
      <c r="R461" t="s">
        <v>146</v>
      </c>
      <c r="S461" t="s">
        <v>843</v>
      </c>
    </row>
    <row r="462" spans="1:19" ht="12.75" customHeight="1" x14ac:dyDescent="0.2">
      <c r="A462" t="s">
        <v>19</v>
      </c>
      <c r="B462" t="s">
        <v>20</v>
      </c>
      <c r="C462" t="s">
        <v>21</v>
      </c>
      <c r="D462" t="s">
        <v>146</v>
      </c>
      <c r="E462" t="s">
        <v>34</v>
      </c>
      <c r="G462" t="s">
        <v>844</v>
      </c>
      <c r="H462" t="s">
        <v>70</v>
      </c>
      <c r="I462">
        <v>5</v>
      </c>
      <c r="J462">
        <v>200</v>
      </c>
      <c r="K462">
        <v>1000</v>
      </c>
      <c r="L462">
        <v>0</v>
      </c>
      <c r="M462">
        <v>0</v>
      </c>
      <c r="N462">
        <v>1000</v>
      </c>
      <c r="O462">
        <v>3.7</v>
      </c>
      <c r="P462">
        <v>9044.41</v>
      </c>
      <c r="Q462">
        <f t="shared" si="7"/>
        <v>0.11056553163777405</v>
      </c>
      <c r="R462" t="s">
        <v>146</v>
      </c>
      <c r="S462" t="s">
        <v>845</v>
      </c>
    </row>
    <row r="463" spans="1:19" ht="12.75" customHeight="1" x14ac:dyDescent="0.2">
      <c r="A463" t="s">
        <v>19</v>
      </c>
      <c r="B463" t="s">
        <v>20</v>
      </c>
      <c r="C463" t="s">
        <v>21</v>
      </c>
      <c r="D463" t="s">
        <v>846</v>
      </c>
      <c r="E463" t="s">
        <v>847</v>
      </c>
      <c r="F463">
        <v>601</v>
      </c>
      <c r="G463" t="s">
        <v>848</v>
      </c>
      <c r="H463" t="s">
        <v>70</v>
      </c>
      <c r="I463">
        <v>1</v>
      </c>
      <c r="J463">
        <v>500</v>
      </c>
      <c r="K463">
        <v>500</v>
      </c>
      <c r="L463">
        <v>0</v>
      </c>
      <c r="M463">
        <v>0</v>
      </c>
      <c r="N463">
        <v>500</v>
      </c>
      <c r="O463">
        <v>3.7</v>
      </c>
      <c r="P463">
        <v>9044.41</v>
      </c>
      <c r="Q463">
        <f t="shared" si="7"/>
        <v>5.5282765818887025E-2</v>
      </c>
      <c r="R463" t="s">
        <v>146</v>
      </c>
      <c r="S463" t="s">
        <v>849</v>
      </c>
    </row>
    <row r="464" spans="1:19" ht="12.75" customHeight="1" x14ac:dyDescent="0.2">
      <c r="A464" t="s">
        <v>19</v>
      </c>
      <c r="B464" t="s">
        <v>20</v>
      </c>
      <c r="C464" t="s">
        <v>21</v>
      </c>
      <c r="D464" t="s">
        <v>846</v>
      </c>
      <c r="E464" t="s">
        <v>847</v>
      </c>
      <c r="F464">
        <v>601</v>
      </c>
      <c r="G464" t="s">
        <v>850</v>
      </c>
      <c r="H464" t="s">
        <v>70</v>
      </c>
      <c r="I464">
        <v>1</v>
      </c>
      <c r="J464">
        <v>1400</v>
      </c>
      <c r="K464">
        <v>1400</v>
      </c>
      <c r="L464">
        <v>0</v>
      </c>
      <c r="M464">
        <v>0</v>
      </c>
      <c r="N464">
        <v>1400</v>
      </c>
      <c r="O464">
        <v>3.7</v>
      </c>
      <c r="P464">
        <v>9044.41</v>
      </c>
      <c r="Q464">
        <f t="shared" si="7"/>
        <v>0.15479174429288367</v>
      </c>
      <c r="R464" t="s">
        <v>146</v>
      </c>
      <c r="S464" t="s">
        <v>851</v>
      </c>
    </row>
    <row r="465" spans="1:19" ht="12.75" customHeight="1" x14ac:dyDescent="0.2">
      <c r="A465" t="s">
        <v>19</v>
      </c>
      <c r="B465" t="s">
        <v>20</v>
      </c>
      <c r="C465" t="s">
        <v>21</v>
      </c>
      <c r="D465" t="s">
        <v>146</v>
      </c>
      <c r="E465" t="s">
        <v>34</v>
      </c>
      <c r="G465" t="s">
        <v>852</v>
      </c>
      <c r="H465" t="s">
        <v>70</v>
      </c>
      <c r="I465">
        <v>1</v>
      </c>
      <c r="J465">
        <v>250</v>
      </c>
      <c r="K465">
        <v>250</v>
      </c>
      <c r="L465">
        <v>0</v>
      </c>
      <c r="M465">
        <v>0</v>
      </c>
      <c r="N465">
        <v>250</v>
      </c>
      <c r="O465">
        <v>3.7</v>
      </c>
      <c r="P465">
        <v>9044.41</v>
      </c>
      <c r="Q465">
        <f t="shared" si="7"/>
        <v>2.7641382909443513E-2</v>
      </c>
      <c r="R465" t="s">
        <v>146</v>
      </c>
      <c r="S465" t="s">
        <v>853</v>
      </c>
    </row>
    <row r="466" spans="1:19" ht="12.75" customHeight="1" x14ac:dyDescent="0.2">
      <c r="A466" t="s">
        <v>19</v>
      </c>
      <c r="B466" t="s">
        <v>20</v>
      </c>
      <c r="C466" t="s">
        <v>21</v>
      </c>
      <c r="D466" t="s">
        <v>846</v>
      </c>
      <c r="E466" t="s">
        <v>847</v>
      </c>
      <c r="F466">
        <v>601</v>
      </c>
      <c r="G466" t="s">
        <v>854</v>
      </c>
      <c r="H466" t="s">
        <v>70</v>
      </c>
      <c r="I466">
        <v>1</v>
      </c>
      <c r="J466">
        <v>1200</v>
      </c>
      <c r="K466">
        <v>1200</v>
      </c>
      <c r="L466">
        <v>0</v>
      </c>
      <c r="M466">
        <v>0</v>
      </c>
      <c r="N466">
        <v>1200</v>
      </c>
      <c r="O466">
        <v>3.7</v>
      </c>
      <c r="P466">
        <v>9044.41</v>
      </c>
      <c r="Q466">
        <f t="shared" si="7"/>
        <v>0.13267863796532886</v>
      </c>
      <c r="R466" t="s">
        <v>146</v>
      </c>
      <c r="S466" t="s">
        <v>855</v>
      </c>
    </row>
    <row r="467" spans="1:19" ht="12.75" customHeight="1" x14ac:dyDescent="0.2">
      <c r="A467" t="s">
        <v>19</v>
      </c>
      <c r="B467" t="s">
        <v>20</v>
      </c>
      <c r="C467" t="s">
        <v>21</v>
      </c>
      <c r="D467" t="s">
        <v>146</v>
      </c>
      <c r="E467" t="s">
        <v>34</v>
      </c>
      <c r="G467" t="s">
        <v>856</v>
      </c>
      <c r="H467" t="s">
        <v>70</v>
      </c>
      <c r="I467">
        <v>22</v>
      </c>
      <c r="J467">
        <v>200</v>
      </c>
      <c r="K467">
        <v>4400</v>
      </c>
      <c r="L467">
        <v>0</v>
      </c>
      <c r="M467">
        <v>0</v>
      </c>
      <c r="N467">
        <v>4400</v>
      </c>
      <c r="O467">
        <v>3.7</v>
      </c>
      <c r="P467">
        <v>9044.41</v>
      </c>
      <c r="Q467">
        <f t="shared" si="7"/>
        <v>0.48648833920620582</v>
      </c>
      <c r="R467" t="s">
        <v>146</v>
      </c>
      <c r="S467" t="s">
        <v>857</v>
      </c>
    </row>
    <row r="468" spans="1:19" ht="12.75" customHeight="1" x14ac:dyDescent="0.2">
      <c r="A468" t="s">
        <v>19</v>
      </c>
      <c r="B468" t="s">
        <v>20</v>
      </c>
      <c r="C468" t="s">
        <v>21</v>
      </c>
      <c r="D468" t="s">
        <v>146</v>
      </c>
      <c r="E468" t="s">
        <v>662</v>
      </c>
      <c r="F468">
        <v>313</v>
      </c>
      <c r="G468" t="s">
        <v>858</v>
      </c>
      <c r="H468" t="s">
        <v>70</v>
      </c>
      <c r="I468">
        <v>172</v>
      </c>
      <c r="J468">
        <v>60</v>
      </c>
      <c r="K468">
        <v>10320</v>
      </c>
      <c r="L468">
        <v>0</v>
      </c>
      <c r="M468">
        <v>0</v>
      </c>
      <c r="N468">
        <v>10320</v>
      </c>
      <c r="O468">
        <v>3.7</v>
      </c>
      <c r="P468">
        <v>9044.41</v>
      </c>
      <c r="Q468">
        <f t="shared" si="7"/>
        <v>1.1410362865018282</v>
      </c>
      <c r="R468" t="s">
        <v>146</v>
      </c>
      <c r="S468" t="s">
        <v>859</v>
      </c>
    </row>
    <row r="469" spans="1:19" ht="12.75" customHeight="1" x14ac:dyDescent="0.2">
      <c r="A469" t="s">
        <v>19</v>
      </c>
      <c r="B469" t="s">
        <v>20</v>
      </c>
      <c r="C469" t="s">
        <v>21</v>
      </c>
      <c r="D469" t="s">
        <v>74</v>
      </c>
      <c r="E469" t="s">
        <v>75</v>
      </c>
      <c r="F469">
        <v>1101</v>
      </c>
      <c r="G469" t="s">
        <v>860</v>
      </c>
      <c r="H469" t="s">
        <v>70</v>
      </c>
      <c r="I469">
        <v>27</v>
      </c>
      <c r="J469">
        <v>700</v>
      </c>
      <c r="K469">
        <v>18900</v>
      </c>
      <c r="L469">
        <v>0</v>
      </c>
      <c r="M469">
        <v>0</v>
      </c>
      <c r="N469">
        <v>18900</v>
      </c>
      <c r="O469">
        <v>3.7</v>
      </c>
      <c r="P469">
        <v>9044.41</v>
      </c>
      <c r="Q469">
        <f t="shared" si="7"/>
        <v>2.0896885479539296</v>
      </c>
      <c r="R469" t="s">
        <v>146</v>
      </c>
      <c r="S469" t="s">
        <v>861</v>
      </c>
    </row>
    <row r="470" spans="1:19" ht="12.75" customHeight="1" x14ac:dyDescent="0.2">
      <c r="A470" t="s">
        <v>19</v>
      </c>
      <c r="B470" t="s">
        <v>20</v>
      </c>
      <c r="C470" t="s">
        <v>21</v>
      </c>
      <c r="D470" t="s">
        <v>146</v>
      </c>
      <c r="E470" t="s">
        <v>811</v>
      </c>
      <c r="F470">
        <v>309</v>
      </c>
      <c r="G470" t="s">
        <v>862</v>
      </c>
      <c r="H470" t="s">
        <v>70</v>
      </c>
      <c r="I470">
        <v>2</v>
      </c>
      <c r="J470">
        <v>800</v>
      </c>
      <c r="K470">
        <v>1600</v>
      </c>
      <c r="L470">
        <v>0</v>
      </c>
      <c r="M470">
        <v>0</v>
      </c>
      <c r="N470">
        <v>1600</v>
      </c>
      <c r="O470">
        <v>3.7</v>
      </c>
      <c r="P470">
        <v>9044.41</v>
      </c>
      <c r="Q470">
        <f t="shared" si="7"/>
        <v>0.17690485062043848</v>
      </c>
      <c r="R470" t="s">
        <v>146</v>
      </c>
      <c r="S470" t="s">
        <v>863</v>
      </c>
    </row>
    <row r="471" spans="1:19" ht="12.75" customHeight="1" x14ac:dyDescent="0.2">
      <c r="A471" t="s">
        <v>19</v>
      </c>
      <c r="B471" t="s">
        <v>20</v>
      </c>
      <c r="C471" t="s">
        <v>21</v>
      </c>
      <c r="D471" t="s">
        <v>146</v>
      </c>
      <c r="E471" t="s">
        <v>811</v>
      </c>
      <c r="F471">
        <v>309</v>
      </c>
      <c r="G471" t="s">
        <v>864</v>
      </c>
      <c r="H471" t="s">
        <v>70</v>
      </c>
      <c r="I471">
        <v>1</v>
      </c>
      <c r="J471">
        <v>1400</v>
      </c>
      <c r="K471">
        <v>1400</v>
      </c>
      <c r="L471">
        <v>0</v>
      </c>
      <c r="M471">
        <v>0</v>
      </c>
      <c r="N471">
        <v>1400</v>
      </c>
      <c r="O471">
        <v>3.7</v>
      </c>
      <c r="P471">
        <v>9044.41</v>
      </c>
      <c r="Q471">
        <f t="shared" si="7"/>
        <v>0.15479174429288367</v>
      </c>
      <c r="R471" t="s">
        <v>146</v>
      </c>
      <c r="S471" t="s">
        <v>865</v>
      </c>
    </row>
    <row r="472" spans="1:19" ht="12.75" customHeight="1" x14ac:dyDescent="0.2">
      <c r="A472" t="s">
        <v>19</v>
      </c>
      <c r="B472" t="s">
        <v>20</v>
      </c>
      <c r="C472" t="s">
        <v>21</v>
      </c>
      <c r="D472" t="s">
        <v>146</v>
      </c>
      <c r="E472" t="s">
        <v>34</v>
      </c>
      <c r="G472" t="s">
        <v>866</v>
      </c>
      <c r="H472" t="s">
        <v>70</v>
      </c>
      <c r="I472">
        <v>1</v>
      </c>
      <c r="J472">
        <v>1600</v>
      </c>
      <c r="K472">
        <v>1600</v>
      </c>
      <c r="L472">
        <v>0</v>
      </c>
      <c r="M472">
        <v>0</v>
      </c>
      <c r="N472">
        <v>1600</v>
      </c>
      <c r="O472">
        <v>3.7</v>
      </c>
      <c r="P472">
        <v>9044.41</v>
      </c>
      <c r="Q472">
        <f t="shared" si="7"/>
        <v>0.17690485062043848</v>
      </c>
      <c r="R472" t="s">
        <v>146</v>
      </c>
      <c r="S472" t="s">
        <v>867</v>
      </c>
    </row>
    <row r="473" spans="1:19" ht="12.75" customHeight="1" x14ac:dyDescent="0.2">
      <c r="A473" t="s">
        <v>19</v>
      </c>
      <c r="B473" t="s">
        <v>20</v>
      </c>
      <c r="C473" t="s">
        <v>21</v>
      </c>
      <c r="D473" t="s">
        <v>146</v>
      </c>
      <c r="E473" t="s">
        <v>760</v>
      </c>
      <c r="F473">
        <v>325</v>
      </c>
      <c r="G473" t="s">
        <v>868</v>
      </c>
      <c r="H473" t="s">
        <v>70</v>
      </c>
      <c r="I473">
        <v>22</v>
      </c>
      <c r="J473">
        <v>255</v>
      </c>
      <c r="K473">
        <v>5610</v>
      </c>
      <c r="L473">
        <v>0</v>
      </c>
      <c r="M473">
        <v>0</v>
      </c>
      <c r="N473">
        <v>5610</v>
      </c>
      <c r="O473">
        <v>3.7</v>
      </c>
      <c r="P473">
        <v>9044.41</v>
      </c>
      <c r="Q473">
        <f t="shared" si="7"/>
        <v>0.62027263248791242</v>
      </c>
      <c r="R473" t="s">
        <v>146</v>
      </c>
      <c r="S473" t="s">
        <v>869</v>
      </c>
    </row>
    <row r="474" spans="1:19" ht="12.75" customHeight="1" x14ac:dyDescent="0.2">
      <c r="A474" t="s">
        <v>19</v>
      </c>
      <c r="B474" t="s">
        <v>20</v>
      </c>
      <c r="C474" t="s">
        <v>21</v>
      </c>
      <c r="D474" t="s">
        <v>146</v>
      </c>
      <c r="E474" t="s">
        <v>760</v>
      </c>
      <c r="F474">
        <v>325</v>
      </c>
      <c r="G474" t="s">
        <v>870</v>
      </c>
      <c r="H474" t="s">
        <v>70</v>
      </c>
      <c r="I474">
        <v>6</v>
      </c>
      <c r="J474">
        <v>1045</v>
      </c>
      <c r="K474">
        <v>6270</v>
      </c>
      <c r="L474">
        <v>0</v>
      </c>
      <c r="M474">
        <v>0</v>
      </c>
      <c r="N474">
        <v>6270</v>
      </c>
      <c r="O474">
        <v>3.7</v>
      </c>
      <c r="P474">
        <v>9044.41</v>
      </c>
      <c r="Q474">
        <f t="shared" si="7"/>
        <v>0.6932458833688433</v>
      </c>
      <c r="R474" t="s">
        <v>146</v>
      </c>
      <c r="S474" t="s">
        <v>871</v>
      </c>
    </row>
    <row r="475" spans="1:19" ht="12.75" customHeight="1" x14ac:dyDescent="0.2">
      <c r="A475" t="s">
        <v>19</v>
      </c>
      <c r="B475" t="s">
        <v>20</v>
      </c>
      <c r="C475" t="s">
        <v>21</v>
      </c>
      <c r="D475" t="s">
        <v>146</v>
      </c>
      <c r="E475" t="s">
        <v>760</v>
      </c>
      <c r="F475">
        <v>325</v>
      </c>
      <c r="G475" t="s">
        <v>872</v>
      </c>
      <c r="H475" t="s">
        <v>70</v>
      </c>
      <c r="I475">
        <v>1</v>
      </c>
      <c r="J475">
        <v>410</v>
      </c>
      <c r="K475">
        <v>410</v>
      </c>
      <c r="L475">
        <v>0</v>
      </c>
      <c r="M475">
        <v>0</v>
      </c>
      <c r="N475">
        <v>410</v>
      </c>
      <c r="O475">
        <v>3.7</v>
      </c>
      <c r="P475">
        <v>9044.41</v>
      </c>
      <c r="Q475">
        <f t="shared" si="7"/>
        <v>4.5331867971487361E-2</v>
      </c>
      <c r="R475" t="s">
        <v>146</v>
      </c>
      <c r="S475" t="s">
        <v>873</v>
      </c>
    </row>
    <row r="476" spans="1:19" ht="12.75" customHeight="1" x14ac:dyDescent="0.2">
      <c r="A476" t="s">
        <v>19</v>
      </c>
      <c r="B476" t="s">
        <v>20</v>
      </c>
      <c r="C476" t="s">
        <v>21</v>
      </c>
      <c r="D476" t="s">
        <v>146</v>
      </c>
      <c r="E476" t="s">
        <v>760</v>
      </c>
      <c r="F476">
        <v>325</v>
      </c>
      <c r="G476" t="s">
        <v>874</v>
      </c>
      <c r="H476" t="s">
        <v>70</v>
      </c>
      <c r="I476">
        <v>52</v>
      </c>
      <c r="J476">
        <v>1400</v>
      </c>
      <c r="K476">
        <v>72800</v>
      </c>
      <c r="L476">
        <v>0</v>
      </c>
      <c r="M476">
        <v>0</v>
      </c>
      <c r="N476">
        <v>72800</v>
      </c>
      <c r="O476">
        <v>3.7</v>
      </c>
      <c r="P476">
        <v>9044.41</v>
      </c>
      <c r="Q476">
        <f t="shared" si="7"/>
        <v>8.0491707032299509</v>
      </c>
      <c r="R476" t="s">
        <v>146</v>
      </c>
      <c r="S476" t="s">
        <v>875</v>
      </c>
    </row>
    <row r="477" spans="1:19" ht="12.75" customHeight="1" x14ac:dyDescent="0.2">
      <c r="A477" t="s">
        <v>19</v>
      </c>
      <c r="B477" t="s">
        <v>20</v>
      </c>
      <c r="C477" t="s">
        <v>21</v>
      </c>
      <c r="D477" t="s">
        <v>146</v>
      </c>
      <c r="E477" t="s">
        <v>760</v>
      </c>
      <c r="F477">
        <v>325</v>
      </c>
      <c r="G477" t="s">
        <v>876</v>
      </c>
      <c r="H477" t="s">
        <v>70</v>
      </c>
      <c r="I477">
        <v>21</v>
      </c>
      <c r="J477">
        <v>915</v>
      </c>
      <c r="K477">
        <v>19215</v>
      </c>
      <c r="L477">
        <v>0</v>
      </c>
      <c r="M477">
        <v>0</v>
      </c>
      <c r="N477">
        <v>19215</v>
      </c>
      <c r="O477">
        <v>3.7</v>
      </c>
      <c r="P477">
        <v>9044.41</v>
      </c>
      <c r="Q477">
        <f t="shared" si="7"/>
        <v>2.1245166904198283</v>
      </c>
      <c r="R477" t="s">
        <v>146</v>
      </c>
      <c r="S477" t="s">
        <v>877</v>
      </c>
    </row>
    <row r="478" spans="1:19" ht="12.75" customHeight="1" x14ac:dyDescent="0.2">
      <c r="A478" t="s">
        <v>19</v>
      </c>
      <c r="B478" t="s">
        <v>20</v>
      </c>
      <c r="C478" t="s">
        <v>21</v>
      </c>
      <c r="D478" t="s">
        <v>146</v>
      </c>
      <c r="E478" t="s">
        <v>760</v>
      </c>
      <c r="F478">
        <v>325</v>
      </c>
      <c r="G478" t="s">
        <v>878</v>
      </c>
      <c r="H478" t="s">
        <v>70</v>
      </c>
      <c r="I478">
        <v>23</v>
      </c>
      <c r="J478">
        <v>870</v>
      </c>
      <c r="K478">
        <v>20010</v>
      </c>
      <c r="L478">
        <v>0</v>
      </c>
      <c r="M478">
        <v>0</v>
      </c>
      <c r="N478">
        <v>20010</v>
      </c>
      <c r="O478">
        <v>3.7</v>
      </c>
      <c r="P478">
        <v>9044.41</v>
      </c>
      <c r="Q478">
        <f t="shared" si="7"/>
        <v>2.212416288071859</v>
      </c>
      <c r="R478" t="s">
        <v>146</v>
      </c>
      <c r="S478" t="s">
        <v>879</v>
      </c>
    </row>
    <row r="479" spans="1:19" ht="12.75" customHeight="1" x14ac:dyDescent="0.2">
      <c r="A479" t="s">
        <v>19</v>
      </c>
      <c r="B479" t="s">
        <v>20</v>
      </c>
      <c r="C479" t="s">
        <v>21</v>
      </c>
      <c r="D479" t="s">
        <v>146</v>
      </c>
      <c r="E479" t="s">
        <v>760</v>
      </c>
      <c r="F479">
        <v>325</v>
      </c>
      <c r="G479" t="s">
        <v>880</v>
      </c>
      <c r="H479" t="s">
        <v>70</v>
      </c>
      <c r="I479">
        <v>21</v>
      </c>
      <c r="J479">
        <v>1050</v>
      </c>
      <c r="K479">
        <v>22050</v>
      </c>
      <c r="L479">
        <v>0</v>
      </c>
      <c r="M479">
        <v>0</v>
      </c>
      <c r="N479">
        <v>22050</v>
      </c>
      <c r="O479">
        <v>3.7</v>
      </c>
      <c r="P479">
        <v>9044.41</v>
      </c>
      <c r="Q479">
        <f t="shared" si="7"/>
        <v>2.437969972612918</v>
      </c>
      <c r="R479" t="s">
        <v>146</v>
      </c>
      <c r="S479" t="s">
        <v>881</v>
      </c>
    </row>
    <row r="480" spans="1:19" ht="12.75" customHeight="1" x14ac:dyDescent="0.2">
      <c r="A480" t="s">
        <v>19</v>
      </c>
      <c r="B480" t="s">
        <v>20</v>
      </c>
      <c r="C480" t="s">
        <v>21</v>
      </c>
      <c r="D480" t="s">
        <v>146</v>
      </c>
      <c r="E480" t="s">
        <v>760</v>
      </c>
      <c r="F480">
        <v>325</v>
      </c>
      <c r="G480" t="s">
        <v>882</v>
      </c>
      <c r="H480" t="s">
        <v>70</v>
      </c>
      <c r="I480">
        <v>21</v>
      </c>
      <c r="J480">
        <v>1560</v>
      </c>
      <c r="K480">
        <v>32760</v>
      </c>
      <c r="L480">
        <v>0</v>
      </c>
      <c r="M480">
        <v>0</v>
      </c>
      <c r="N480">
        <v>32760</v>
      </c>
      <c r="O480">
        <v>3.7</v>
      </c>
      <c r="P480">
        <v>9044.41</v>
      </c>
      <c r="Q480">
        <f t="shared" si="7"/>
        <v>3.6221268164534779</v>
      </c>
      <c r="R480" t="s">
        <v>146</v>
      </c>
      <c r="S480" t="s">
        <v>883</v>
      </c>
    </row>
    <row r="481" spans="1:19" ht="12.75" customHeight="1" x14ac:dyDescent="0.2">
      <c r="A481" t="s">
        <v>19</v>
      </c>
      <c r="B481" t="s">
        <v>20</v>
      </c>
      <c r="C481" t="s">
        <v>21</v>
      </c>
      <c r="D481" t="s">
        <v>146</v>
      </c>
      <c r="E481" t="s">
        <v>760</v>
      </c>
      <c r="F481">
        <v>325</v>
      </c>
      <c r="G481" t="s">
        <v>884</v>
      </c>
      <c r="H481" t="s">
        <v>70</v>
      </c>
      <c r="I481">
        <v>13</v>
      </c>
      <c r="J481">
        <v>1785</v>
      </c>
      <c r="K481">
        <v>23205</v>
      </c>
      <c r="L481">
        <v>0</v>
      </c>
      <c r="M481">
        <v>0</v>
      </c>
      <c r="N481">
        <v>23205</v>
      </c>
      <c r="O481">
        <v>3.7</v>
      </c>
      <c r="P481">
        <v>9044.41</v>
      </c>
      <c r="Q481">
        <f t="shared" si="7"/>
        <v>2.565673161654547</v>
      </c>
      <c r="R481" t="s">
        <v>146</v>
      </c>
      <c r="S481" t="s">
        <v>885</v>
      </c>
    </row>
    <row r="482" spans="1:19" ht="12.75" customHeight="1" x14ac:dyDescent="0.2">
      <c r="A482" t="s">
        <v>19</v>
      </c>
      <c r="B482" t="s">
        <v>20</v>
      </c>
      <c r="C482" t="s">
        <v>21</v>
      </c>
      <c r="D482" t="s">
        <v>146</v>
      </c>
      <c r="E482" t="s">
        <v>760</v>
      </c>
      <c r="F482">
        <v>325</v>
      </c>
      <c r="G482" t="s">
        <v>886</v>
      </c>
      <c r="H482" t="s">
        <v>70</v>
      </c>
      <c r="I482">
        <v>13</v>
      </c>
      <c r="J482">
        <v>1525</v>
      </c>
      <c r="K482">
        <v>19825</v>
      </c>
      <c r="L482">
        <v>0</v>
      </c>
      <c r="M482">
        <v>0</v>
      </c>
      <c r="N482">
        <v>19825</v>
      </c>
      <c r="O482">
        <v>3.7</v>
      </c>
      <c r="P482">
        <v>9044.41</v>
      </c>
      <c r="Q482">
        <f t="shared" si="7"/>
        <v>2.1919616647188707</v>
      </c>
      <c r="R482" t="s">
        <v>146</v>
      </c>
      <c r="S482" t="s">
        <v>887</v>
      </c>
    </row>
    <row r="483" spans="1:19" ht="12.75" customHeight="1" x14ac:dyDescent="0.2">
      <c r="A483" t="s">
        <v>19</v>
      </c>
      <c r="B483" t="s">
        <v>20</v>
      </c>
      <c r="C483" t="s">
        <v>21</v>
      </c>
      <c r="D483" t="s">
        <v>146</v>
      </c>
      <c r="E483" t="s">
        <v>760</v>
      </c>
      <c r="F483">
        <v>325</v>
      </c>
      <c r="G483" t="s">
        <v>888</v>
      </c>
      <c r="H483" t="s">
        <v>70</v>
      </c>
      <c r="I483">
        <v>1</v>
      </c>
      <c r="J483">
        <v>260</v>
      </c>
      <c r="K483">
        <v>260</v>
      </c>
      <c r="L483">
        <v>0</v>
      </c>
      <c r="M483">
        <v>0</v>
      </c>
      <c r="N483">
        <v>260</v>
      </c>
      <c r="O483">
        <v>3.7</v>
      </c>
      <c r="P483">
        <v>9044.41</v>
      </c>
      <c r="Q483">
        <f t="shared" si="7"/>
        <v>2.8747038225821253E-2</v>
      </c>
      <c r="R483" t="s">
        <v>146</v>
      </c>
      <c r="S483" t="s">
        <v>889</v>
      </c>
    </row>
    <row r="484" spans="1:19" ht="12.75" customHeight="1" x14ac:dyDescent="0.2">
      <c r="A484" t="s">
        <v>19</v>
      </c>
      <c r="B484" t="s">
        <v>20</v>
      </c>
      <c r="C484" t="s">
        <v>21</v>
      </c>
      <c r="D484" t="s">
        <v>146</v>
      </c>
      <c r="E484" t="s">
        <v>760</v>
      </c>
      <c r="F484">
        <v>325</v>
      </c>
      <c r="G484" t="s">
        <v>890</v>
      </c>
      <c r="H484" t="s">
        <v>70</v>
      </c>
      <c r="I484">
        <v>1</v>
      </c>
      <c r="J484">
        <v>600</v>
      </c>
      <c r="K484">
        <v>600</v>
      </c>
      <c r="L484">
        <v>0</v>
      </c>
      <c r="M484">
        <v>0</v>
      </c>
      <c r="N484">
        <v>600</v>
      </c>
      <c r="O484">
        <v>3.7</v>
      </c>
      <c r="P484">
        <v>9044.41</v>
      </c>
      <c r="Q484">
        <f t="shared" si="7"/>
        <v>6.633931898266443E-2</v>
      </c>
      <c r="R484" t="s">
        <v>146</v>
      </c>
      <c r="S484" t="s">
        <v>891</v>
      </c>
    </row>
    <row r="485" spans="1:19" ht="12.75" customHeight="1" x14ac:dyDescent="0.2">
      <c r="A485" t="s">
        <v>19</v>
      </c>
      <c r="B485" t="s">
        <v>20</v>
      </c>
      <c r="C485" t="s">
        <v>21</v>
      </c>
      <c r="D485" t="s">
        <v>160</v>
      </c>
      <c r="E485" t="s">
        <v>161</v>
      </c>
      <c r="F485">
        <v>401</v>
      </c>
      <c r="G485" t="s">
        <v>892</v>
      </c>
      <c r="H485" t="s">
        <v>70</v>
      </c>
      <c r="I485">
        <v>2</v>
      </c>
      <c r="J485">
        <v>800</v>
      </c>
      <c r="K485">
        <v>1600</v>
      </c>
      <c r="L485">
        <v>0</v>
      </c>
      <c r="M485">
        <v>0</v>
      </c>
      <c r="N485">
        <v>1600</v>
      </c>
      <c r="O485">
        <v>3.7</v>
      </c>
      <c r="P485">
        <v>9044.41</v>
      </c>
      <c r="Q485">
        <f t="shared" si="7"/>
        <v>0.17690485062043848</v>
      </c>
      <c r="R485" t="s">
        <v>146</v>
      </c>
      <c r="S485" t="s">
        <v>893</v>
      </c>
    </row>
    <row r="486" spans="1:19" ht="12.75" customHeight="1" x14ac:dyDescent="0.2">
      <c r="A486" t="s">
        <v>19</v>
      </c>
      <c r="B486" t="s">
        <v>20</v>
      </c>
      <c r="C486" t="s">
        <v>21</v>
      </c>
      <c r="D486" t="s">
        <v>146</v>
      </c>
      <c r="E486" t="s">
        <v>34</v>
      </c>
      <c r="G486" t="s">
        <v>894</v>
      </c>
      <c r="H486" t="s">
        <v>70</v>
      </c>
      <c r="I486">
        <v>258</v>
      </c>
      <c r="J486">
        <v>20</v>
      </c>
      <c r="K486">
        <v>5160</v>
      </c>
      <c r="L486">
        <v>0</v>
      </c>
      <c r="M486">
        <v>0</v>
      </c>
      <c r="N486">
        <v>5160</v>
      </c>
      <c r="O486">
        <v>3.7</v>
      </c>
      <c r="P486">
        <v>9044.41</v>
      </c>
      <c r="Q486">
        <f t="shared" si="7"/>
        <v>0.5705181432509141</v>
      </c>
      <c r="R486" t="s">
        <v>146</v>
      </c>
      <c r="S486" t="s">
        <v>895</v>
      </c>
    </row>
    <row r="487" spans="1:19" ht="12.75" customHeight="1" x14ac:dyDescent="0.2">
      <c r="A487" t="s">
        <v>19</v>
      </c>
      <c r="B487" t="s">
        <v>20</v>
      </c>
      <c r="C487" t="s">
        <v>21</v>
      </c>
      <c r="D487" t="s">
        <v>146</v>
      </c>
      <c r="E487" t="s">
        <v>432</v>
      </c>
      <c r="F487">
        <v>302</v>
      </c>
      <c r="G487" t="s">
        <v>896</v>
      </c>
      <c r="H487" t="s">
        <v>70</v>
      </c>
      <c r="I487">
        <v>21</v>
      </c>
      <c r="J487">
        <v>120</v>
      </c>
      <c r="K487">
        <v>2520</v>
      </c>
      <c r="L487">
        <v>0</v>
      </c>
      <c r="M487">
        <v>0</v>
      </c>
      <c r="N487">
        <v>2520</v>
      </c>
      <c r="O487">
        <v>3.7</v>
      </c>
      <c r="P487">
        <v>9044.41</v>
      </c>
      <c r="Q487">
        <f t="shared" si="7"/>
        <v>0.27862513972719061</v>
      </c>
      <c r="R487" t="s">
        <v>146</v>
      </c>
      <c r="S487" t="s">
        <v>897</v>
      </c>
    </row>
    <row r="488" spans="1:19" ht="12.75" customHeight="1" x14ac:dyDescent="0.2">
      <c r="A488" t="s">
        <v>19</v>
      </c>
      <c r="B488" t="s">
        <v>20</v>
      </c>
      <c r="C488" t="s">
        <v>21</v>
      </c>
      <c r="D488" t="s">
        <v>146</v>
      </c>
      <c r="E488" t="s">
        <v>432</v>
      </c>
      <c r="F488">
        <v>302</v>
      </c>
      <c r="G488" t="s">
        <v>898</v>
      </c>
      <c r="H488" t="s">
        <v>70</v>
      </c>
      <c r="I488">
        <v>23</v>
      </c>
      <c r="J488">
        <v>120</v>
      </c>
      <c r="K488">
        <v>2760</v>
      </c>
      <c r="L488">
        <v>0</v>
      </c>
      <c r="M488">
        <v>0</v>
      </c>
      <c r="N488">
        <v>2760</v>
      </c>
      <c r="O488">
        <v>3.7</v>
      </c>
      <c r="P488">
        <v>9044.41</v>
      </c>
      <c r="Q488">
        <f t="shared" si="7"/>
        <v>0.30516086732025638</v>
      </c>
      <c r="R488" t="s">
        <v>146</v>
      </c>
      <c r="S488" t="s">
        <v>899</v>
      </c>
    </row>
    <row r="489" spans="1:19" ht="12.75" customHeight="1" x14ac:dyDescent="0.2">
      <c r="A489" t="s">
        <v>19</v>
      </c>
      <c r="B489" t="s">
        <v>20</v>
      </c>
      <c r="C489" t="s">
        <v>21</v>
      </c>
      <c r="D489" t="s">
        <v>146</v>
      </c>
      <c r="E489" t="s">
        <v>432</v>
      </c>
      <c r="F489">
        <v>302</v>
      </c>
      <c r="G489" t="s">
        <v>900</v>
      </c>
      <c r="H489" t="s">
        <v>70</v>
      </c>
      <c r="I489">
        <v>25</v>
      </c>
      <c r="J489">
        <v>130</v>
      </c>
      <c r="K489">
        <v>3250</v>
      </c>
      <c r="L489">
        <v>0</v>
      </c>
      <c r="M489">
        <v>0</v>
      </c>
      <c r="N489">
        <v>3250</v>
      </c>
      <c r="O489">
        <v>3.7</v>
      </c>
      <c r="P489">
        <v>9044.41</v>
      </c>
      <c r="Q489">
        <f t="shared" si="7"/>
        <v>0.35933797782276566</v>
      </c>
      <c r="R489" t="s">
        <v>146</v>
      </c>
      <c r="S489" t="s">
        <v>901</v>
      </c>
    </row>
    <row r="490" spans="1:19" ht="12.75" customHeight="1" x14ac:dyDescent="0.2">
      <c r="A490" t="s">
        <v>19</v>
      </c>
      <c r="B490" t="s">
        <v>20</v>
      </c>
      <c r="C490" t="s">
        <v>21</v>
      </c>
      <c r="D490" t="s">
        <v>146</v>
      </c>
      <c r="E490" t="s">
        <v>432</v>
      </c>
      <c r="F490">
        <v>302</v>
      </c>
      <c r="G490" t="s">
        <v>902</v>
      </c>
      <c r="H490" t="s">
        <v>70</v>
      </c>
      <c r="I490">
        <v>90</v>
      </c>
      <c r="J490">
        <v>150</v>
      </c>
      <c r="K490">
        <v>13500</v>
      </c>
      <c r="L490">
        <v>0</v>
      </c>
      <c r="M490">
        <v>0</v>
      </c>
      <c r="N490">
        <v>13500</v>
      </c>
      <c r="O490">
        <v>3.7</v>
      </c>
      <c r="P490">
        <v>9044.41</v>
      </c>
      <c r="Q490">
        <f t="shared" si="7"/>
        <v>1.4926346771099497</v>
      </c>
      <c r="R490" t="s">
        <v>146</v>
      </c>
      <c r="S490" t="s">
        <v>903</v>
      </c>
    </row>
    <row r="491" spans="1:19" ht="12.75" customHeight="1" x14ac:dyDescent="0.2">
      <c r="A491" t="s">
        <v>19</v>
      </c>
      <c r="B491" t="s">
        <v>20</v>
      </c>
      <c r="C491" t="s">
        <v>21</v>
      </c>
      <c r="D491" t="s">
        <v>146</v>
      </c>
      <c r="E491" t="s">
        <v>760</v>
      </c>
      <c r="F491">
        <v>325</v>
      </c>
      <c r="G491" t="s">
        <v>904</v>
      </c>
      <c r="H491" t="s">
        <v>70</v>
      </c>
      <c r="I491">
        <v>1</v>
      </c>
      <c r="J491">
        <v>2500</v>
      </c>
      <c r="K491">
        <v>2500</v>
      </c>
      <c r="L491">
        <v>0</v>
      </c>
      <c r="M491">
        <v>0</v>
      </c>
      <c r="N491">
        <v>2500</v>
      </c>
      <c r="O491">
        <v>3.7</v>
      </c>
      <c r="P491">
        <v>9044.41</v>
      </c>
      <c r="Q491">
        <f t="shared" si="7"/>
        <v>0.27641382909443513</v>
      </c>
      <c r="R491" t="s">
        <v>146</v>
      </c>
      <c r="S491" t="s">
        <v>905</v>
      </c>
    </row>
    <row r="492" spans="1:19" ht="12.75" customHeight="1" x14ac:dyDescent="0.2">
      <c r="A492" t="s">
        <v>19</v>
      </c>
      <c r="B492" t="s">
        <v>20</v>
      </c>
      <c r="C492" t="s">
        <v>21</v>
      </c>
      <c r="D492" t="s">
        <v>146</v>
      </c>
      <c r="E492" t="s">
        <v>760</v>
      </c>
      <c r="F492">
        <v>325</v>
      </c>
      <c r="G492" t="s">
        <v>906</v>
      </c>
      <c r="H492" t="s">
        <v>70</v>
      </c>
      <c r="I492">
        <v>1</v>
      </c>
      <c r="J492">
        <v>2830</v>
      </c>
      <c r="K492">
        <v>2830</v>
      </c>
      <c r="L492">
        <v>0</v>
      </c>
      <c r="M492">
        <v>0</v>
      </c>
      <c r="N492">
        <v>2830</v>
      </c>
      <c r="O492">
        <v>3.7</v>
      </c>
      <c r="P492">
        <v>9044.41</v>
      </c>
      <c r="Q492">
        <f t="shared" si="7"/>
        <v>0.31290045453490056</v>
      </c>
      <c r="R492" t="s">
        <v>146</v>
      </c>
      <c r="S492" t="s">
        <v>907</v>
      </c>
    </row>
    <row r="493" spans="1:19" ht="12.75" customHeight="1" x14ac:dyDescent="0.2">
      <c r="A493" t="s">
        <v>19</v>
      </c>
      <c r="B493" t="s">
        <v>20</v>
      </c>
      <c r="C493" t="s">
        <v>21</v>
      </c>
      <c r="D493" t="s">
        <v>146</v>
      </c>
      <c r="E493" t="s">
        <v>760</v>
      </c>
      <c r="F493">
        <v>325</v>
      </c>
      <c r="G493" t="s">
        <v>908</v>
      </c>
      <c r="H493" t="s">
        <v>70</v>
      </c>
      <c r="I493">
        <v>1</v>
      </c>
      <c r="J493">
        <v>2835</v>
      </c>
      <c r="K493">
        <v>2835</v>
      </c>
      <c r="L493">
        <v>0</v>
      </c>
      <c r="M493">
        <v>0</v>
      </c>
      <c r="N493">
        <v>2835</v>
      </c>
      <c r="O493">
        <v>3.7</v>
      </c>
      <c r="P493">
        <v>9044.41</v>
      </c>
      <c r="Q493">
        <f t="shared" si="7"/>
        <v>0.31345328219308943</v>
      </c>
      <c r="R493" t="s">
        <v>146</v>
      </c>
      <c r="S493" t="s">
        <v>909</v>
      </c>
    </row>
    <row r="494" spans="1:19" ht="12.75" customHeight="1" x14ac:dyDescent="0.2">
      <c r="A494" t="s">
        <v>19</v>
      </c>
      <c r="B494" t="s">
        <v>20</v>
      </c>
      <c r="C494" t="s">
        <v>21</v>
      </c>
      <c r="D494" t="s">
        <v>146</v>
      </c>
      <c r="E494" t="s">
        <v>760</v>
      </c>
      <c r="F494">
        <v>325</v>
      </c>
      <c r="G494" t="s">
        <v>910</v>
      </c>
      <c r="H494" t="s">
        <v>70</v>
      </c>
      <c r="I494">
        <v>1</v>
      </c>
      <c r="J494">
        <v>2900</v>
      </c>
      <c r="K494">
        <v>2900</v>
      </c>
      <c r="L494">
        <v>0</v>
      </c>
      <c r="M494">
        <v>0</v>
      </c>
      <c r="N494">
        <v>2900</v>
      </c>
      <c r="O494">
        <v>3.7</v>
      </c>
      <c r="P494">
        <v>9044.41</v>
      </c>
      <c r="Q494">
        <f t="shared" si="7"/>
        <v>0.32064004174954475</v>
      </c>
      <c r="R494" t="s">
        <v>146</v>
      </c>
      <c r="S494" t="s">
        <v>911</v>
      </c>
    </row>
    <row r="495" spans="1:19" ht="12.75" customHeight="1" x14ac:dyDescent="0.2">
      <c r="A495" t="s">
        <v>19</v>
      </c>
      <c r="B495" t="s">
        <v>20</v>
      </c>
      <c r="C495" t="s">
        <v>21</v>
      </c>
      <c r="D495" t="s">
        <v>146</v>
      </c>
      <c r="E495" t="s">
        <v>760</v>
      </c>
      <c r="F495">
        <v>325</v>
      </c>
      <c r="G495" t="s">
        <v>912</v>
      </c>
      <c r="H495" t="s">
        <v>70</v>
      </c>
      <c r="I495">
        <v>21</v>
      </c>
      <c r="J495">
        <v>1300</v>
      </c>
      <c r="K495">
        <v>27300</v>
      </c>
      <c r="L495">
        <v>0</v>
      </c>
      <c r="M495">
        <v>0</v>
      </c>
      <c r="N495">
        <v>27300</v>
      </c>
      <c r="O495">
        <v>3.7</v>
      </c>
      <c r="P495">
        <v>9044.41</v>
      </c>
      <c r="Q495">
        <f t="shared" si="7"/>
        <v>3.0184390137112316</v>
      </c>
      <c r="R495" t="s">
        <v>146</v>
      </c>
      <c r="S495" t="s">
        <v>913</v>
      </c>
    </row>
    <row r="496" spans="1:19" ht="12.75" customHeight="1" x14ac:dyDescent="0.2">
      <c r="A496" t="s">
        <v>19</v>
      </c>
      <c r="B496" t="s">
        <v>20</v>
      </c>
      <c r="C496" t="s">
        <v>21</v>
      </c>
      <c r="D496" t="s">
        <v>146</v>
      </c>
      <c r="E496" t="s">
        <v>760</v>
      </c>
      <c r="F496">
        <v>325</v>
      </c>
      <c r="G496" t="s">
        <v>914</v>
      </c>
      <c r="H496" t="s">
        <v>70</v>
      </c>
      <c r="I496">
        <v>21</v>
      </c>
      <c r="J496">
        <v>2200</v>
      </c>
      <c r="K496">
        <v>46200</v>
      </c>
      <c r="L496">
        <v>0</v>
      </c>
      <c r="M496">
        <v>0</v>
      </c>
      <c r="N496">
        <v>46200</v>
      </c>
      <c r="O496">
        <v>3.7</v>
      </c>
      <c r="P496">
        <v>9044.41</v>
      </c>
      <c r="Q496">
        <f t="shared" si="7"/>
        <v>5.1081275616651611</v>
      </c>
      <c r="R496" t="s">
        <v>146</v>
      </c>
      <c r="S496" t="s">
        <v>915</v>
      </c>
    </row>
    <row r="497" spans="1:19" ht="12.75" customHeight="1" x14ac:dyDescent="0.2">
      <c r="A497" t="s">
        <v>19</v>
      </c>
      <c r="B497" t="s">
        <v>20</v>
      </c>
      <c r="C497" t="s">
        <v>21</v>
      </c>
      <c r="D497" t="s">
        <v>146</v>
      </c>
      <c r="E497" t="s">
        <v>760</v>
      </c>
      <c r="F497">
        <v>325</v>
      </c>
      <c r="G497" t="s">
        <v>916</v>
      </c>
      <c r="H497" t="s">
        <v>70</v>
      </c>
      <c r="I497">
        <v>21</v>
      </c>
      <c r="J497">
        <v>2855</v>
      </c>
      <c r="K497">
        <v>59955</v>
      </c>
      <c r="L497">
        <v>0</v>
      </c>
      <c r="M497">
        <v>0</v>
      </c>
      <c r="N497">
        <v>59955</v>
      </c>
      <c r="O497">
        <v>3.7</v>
      </c>
      <c r="P497">
        <v>9044.41</v>
      </c>
      <c r="Q497">
        <f t="shared" si="7"/>
        <v>6.6289564493427431</v>
      </c>
      <c r="R497" t="s">
        <v>146</v>
      </c>
      <c r="S497" t="s">
        <v>917</v>
      </c>
    </row>
    <row r="498" spans="1:19" ht="12.75" customHeight="1" x14ac:dyDescent="0.2">
      <c r="A498" t="s">
        <v>19</v>
      </c>
      <c r="B498" t="s">
        <v>20</v>
      </c>
      <c r="C498" t="s">
        <v>21</v>
      </c>
      <c r="D498" t="s">
        <v>146</v>
      </c>
      <c r="E498" t="s">
        <v>760</v>
      </c>
      <c r="F498">
        <v>325</v>
      </c>
      <c r="G498" t="s">
        <v>918</v>
      </c>
      <c r="H498" t="s">
        <v>70</v>
      </c>
      <c r="I498">
        <v>21</v>
      </c>
      <c r="J498">
        <v>2680</v>
      </c>
      <c r="K498">
        <v>56280</v>
      </c>
      <c r="L498">
        <v>0</v>
      </c>
      <c r="M498">
        <v>0</v>
      </c>
      <c r="N498">
        <v>56280</v>
      </c>
      <c r="O498">
        <v>3.7</v>
      </c>
      <c r="P498">
        <v>9044.41</v>
      </c>
      <c r="Q498">
        <f t="shared" si="7"/>
        <v>6.2226281205739236</v>
      </c>
      <c r="R498" t="s">
        <v>146</v>
      </c>
      <c r="S498" t="s">
        <v>919</v>
      </c>
    </row>
    <row r="499" spans="1:19" ht="12.75" customHeight="1" x14ac:dyDescent="0.2">
      <c r="A499" t="s">
        <v>19</v>
      </c>
      <c r="B499" t="s">
        <v>20</v>
      </c>
      <c r="C499" t="s">
        <v>21</v>
      </c>
      <c r="D499" t="s">
        <v>146</v>
      </c>
      <c r="E499" t="s">
        <v>760</v>
      </c>
      <c r="F499">
        <v>325</v>
      </c>
      <c r="G499" t="s">
        <v>920</v>
      </c>
      <c r="H499" t="s">
        <v>70</v>
      </c>
      <c r="I499">
        <v>16</v>
      </c>
      <c r="J499">
        <v>2830</v>
      </c>
      <c r="K499">
        <v>45280</v>
      </c>
      <c r="L499">
        <v>0</v>
      </c>
      <c r="M499">
        <v>0</v>
      </c>
      <c r="N499">
        <v>45280</v>
      </c>
      <c r="O499">
        <v>3.7</v>
      </c>
      <c r="P499">
        <v>9044.41</v>
      </c>
      <c r="Q499">
        <f t="shared" si="7"/>
        <v>5.006407272558409</v>
      </c>
      <c r="R499" t="s">
        <v>146</v>
      </c>
      <c r="S499" t="s">
        <v>921</v>
      </c>
    </row>
    <row r="500" spans="1:19" ht="12.75" customHeight="1" x14ac:dyDescent="0.2">
      <c r="A500" t="s">
        <v>19</v>
      </c>
      <c r="B500" t="s">
        <v>20</v>
      </c>
      <c r="C500" t="s">
        <v>21</v>
      </c>
      <c r="D500" t="s">
        <v>146</v>
      </c>
      <c r="E500" t="s">
        <v>760</v>
      </c>
      <c r="F500">
        <v>325</v>
      </c>
      <c r="G500" t="s">
        <v>922</v>
      </c>
      <c r="H500" t="s">
        <v>70</v>
      </c>
      <c r="I500">
        <v>13</v>
      </c>
      <c r="J500">
        <v>2465</v>
      </c>
      <c r="K500">
        <v>32045</v>
      </c>
      <c r="L500">
        <v>0</v>
      </c>
      <c r="M500">
        <v>0</v>
      </c>
      <c r="N500">
        <v>32045</v>
      </c>
      <c r="O500">
        <v>3.7</v>
      </c>
      <c r="P500">
        <v>9044.41</v>
      </c>
      <c r="Q500">
        <f t="shared" si="7"/>
        <v>3.5430724613324696</v>
      </c>
      <c r="R500" t="s">
        <v>146</v>
      </c>
      <c r="S500" t="s">
        <v>923</v>
      </c>
    </row>
    <row r="501" spans="1:19" ht="12.75" customHeight="1" x14ac:dyDescent="0.2">
      <c r="A501" t="s">
        <v>19</v>
      </c>
      <c r="B501" t="s">
        <v>20</v>
      </c>
      <c r="C501" t="s">
        <v>21</v>
      </c>
      <c r="D501" t="s">
        <v>146</v>
      </c>
      <c r="E501" t="s">
        <v>760</v>
      </c>
      <c r="F501">
        <v>325</v>
      </c>
      <c r="G501" t="s">
        <v>924</v>
      </c>
      <c r="H501" t="s">
        <v>70</v>
      </c>
      <c r="I501">
        <v>13</v>
      </c>
      <c r="J501">
        <v>2715</v>
      </c>
      <c r="K501">
        <v>35295</v>
      </c>
      <c r="L501">
        <v>0</v>
      </c>
      <c r="M501">
        <v>0</v>
      </c>
      <c r="N501">
        <v>35295</v>
      </c>
      <c r="O501">
        <v>3.7</v>
      </c>
      <c r="P501">
        <v>9044.41</v>
      </c>
      <c r="Q501">
        <f t="shared" si="7"/>
        <v>3.902410439155235</v>
      </c>
      <c r="R501" t="s">
        <v>146</v>
      </c>
      <c r="S501" t="s">
        <v>925</v>
      </c>
    </row>
    <row r="502" spans="1:19" ht="12.75" customHeight="1" x14ac:dyDescent="0.2">
      <c r="A502" t="s">
        <v>19</v>
      </c>
      <c r="B502" t="s">
        <v>20</v>
      </c>
      <c r="C502" t="s">
        <v>21</v>
      </c>
      <c r="D502" t="s">
        <v>146</v>
      </c>
      <c r="E502" t="s">
        <v>760</v>
      </c>
      <c r="F502">
        <v>325</v>
      </c>
      <c r="G502" t="s">
        <v>926</v>
      </c>
      <c r="H502" t="s">
        <v>70</v>
      </c>
      <c r="I502">
        <v>1</v>
      </c>
      <c r="J502">
        <v>2950</v>
      </c>
      <c r="K502">
        <v>2950</v>
      </c>
      <c r="L502">
        <v>0</v>
      </c>
      <c r="M502">
        <v>0</v>
      </c>
      <c r="N502">
        <v>2950</v>
      </c>
      <c r="O502">
        <v>3.7</v>
      </c>
      <c r="P502">
        <v>9044.41</v>
      </c>
      <c r="Q502">
        <f t="shared" si="7"/>
        <v>0.32616831833143345</v>
      </c>
      <c r="R502" t="s">
        <v>146</v>
      </c>
      <c r="S502" t="s">
        <v>927</v>
      </c>
    </row>
    <row r="503" spans="1:19" ht="12.75" customHeight="1" x14ac:dyDescent="0.2">
      <c r="A503" t="s">
        <v>19</v>
      </c>
      <c r="B503" t="s">
        <v>20</v>
      </c>
      <c r="C503" t="s">
        <v>21</v>
      </c>
      <c r="D503" t="s">
        <v>146</v>
      </c>
      <c r="E503" t="s">
        <v>760</v>
      </c>
      <c r="F503">
        <v>325</v>
      </c>
      <c r="G503" t="s">
        <v>928</v>
      </c>
      <c r="H503" t="s">
        <v>70</v>
      </c>
      <c r="I503">
        <v>1</v>
      </c>
      <c r="J503">
        <v>3850</v>
      </c>
      <c r="K503">
        <v>3850</v>
      </c>
      <c r="L503">
        <v>0</v>
      </c>
      <c r="M503">
        <v>0</v>
      </c>
      <c r="N503">
        <v>3850</v>
      </c>
      <c r="O503">
        <v>3.7</v>
      </c>
      <c r="P503">
        <v>9044.41</v>
      </c>
      <c r="Q503">
        <f t="shared" si="7"/>
        <v>0.42567729680543009</v>
      </c>
      <c r="R503" t="s">
        <v>146</v>
      </c>
      <c r="S503" t="s">
        <v>929</v>
      </c>
    </row>
    <row r="504" spans="1:19" ht="12.75" customHeight="1" x14ac:dyDescent="0.2">
      <c r="A504" t="s">
        <v>19</v>
      </c>
      <c r="B504" t="s">
        <v>20</v>
      </c>
      <c r="C504" t="s">
        <v>21</v>
      </c>
      <c r="D504" t="s">
        <v>146</v>
      </c>
      <c r="E504" t="s">
        <v>760</v>
      </c>
      <c r="F504">
        <v>325</v>
      </c>
      <c r="G504" t="s">
        <v>930</v>
      </c>
      <c r="H504" t="s">
        <v>70</v>
      </c>
      <c r="I504">
        <v>1</v>
      </c>
      <c r="J504">
        <v>3500</v>
      </c>
      <c r="K504">
        <v>3500</v>
      </c>
      <c r="L504">
        <v>0</v>
      </c>
      <c r="M504">
        <v>0</v>
      </c>
      <c r="N504">
        <v>3500</v>
      </c>
      <c r="O504">
        <v>3.7</v>
      </c>
      <c r="P504">
        <v>9044.41</v>
      </c>
      <c r="Q504">
        <f t="shared" si="7"/>
        <v>0.38697936073220918</v>
      </c>
      <c r="R504" t="s">
        <v>146</v>
      </c>
      <c r="S504" t="s">
        <v>931</v>
      </c>
    </row>
    <row r="505" spans="1:19" ht="12.75" customHeight="1" x14ac:dyDescent="0.2">
      <c r="A505" t="s">
        <v>19</v>
      </c>
      <c r="B505" t="s">
        <v>20</v>
      </c>
      <c r="C505" t="s">
        <v>21</v>
      </c>
      <c r="D505" t="s">
        <v>146</v>
      </c>
      <c r="E505" t="s">
        <v>760</v>
      </c>
      <c r="F505">
        <v>325</v>
      </c>
      <c r="G505" t="s">
        <v>932</v>
      </c>
      <c r="H505" t="s">
        <v>70</v>
      </c>
      <c r="I505">
        <v>1</v>
      </c>
      <c r="J505">
        <v>4500</v>
      </c>
      <c r="K505">
        <v>4500</v>
      </c>
      <c r="L505">
        <v>0</v>
      </c>
      <c r="M505">
        <v>0</v>
      </c>
      <c r="N505">
        <v>4500</v>
      </c>
      <c r="O505">
        <v>3.7</v>
      </c>
      <c r="P505">
        <v>9044.41</v>
      </c>
      <c r="Q505">
        <f t="shared" si="7"/>
        <v>0.49754489236998323</v>
      </c>
      <c r="R505" t="s">
        <v>146</v>
      </c>
      <c r="S505" t="s">
        <v>933</v>
      </c>
    </row>
    <row r="506" spans="1:19" ht="12.75" customHeight="1" x14ac:dyDescent="0.2">
      <c r="A506" t="s">
        <v>19</v>
      </c>
      <c r="B506" t="s">
        <v>20</v>
      </c>
      <c r="C506" t="s">
        <v>21</v>
      </c>
      <c r="D506" t="s">
        <v>146</v>
      </c>
      <c r="E506" t="s">
        <v>760</v>
      </c>
      <c r="F506">
        <v>325</v>
      </c>
      <c r="G506" t="s">
        <v>934</v>
      </c>
      <c r="H506" t="s">
        <v>70</v>
      </c>
      <c r="I506">
        <v>1</v>
      </c>
      <c r="J506">
        <v>2500</v>
      </c>
      <c r="K506">
        <v>2500</v>
      </c>
      <c r="L506">
        <v>0</v>
      </c>
      <c r="M506">
        <v>0</v>
      </c>
      <c r="N506">
        <v>2500</v>
      </c>
      <c r="O506">
        <v>3.7</v>
      </c>
      <c r="P506">
        <v>9044.41</v>
      </c>
      <c r="Q506">
        <f t="shared" si="7"/>
        <v>0.27641382909443513</v>
      </c>
      <c r="R506" t="s">
        <v>146</v>
      </c>
      <c r="S506" t="s">
        <v>935</v>
      </c>
    </row>
    <row r="507" spans="1:19" ht="12.75" customHeight="1" x14ac:dyDescent="0.2">
      <c r="A507" t="s">
        <v>19</v>
      </c>
      <c r="B507" t="s">
        <v>20</v>
      </c>
      <c r="C507" t="s">
        <v>21</v>
      </c>
      <c r="D507" t="s">
        <v>146</v>
      </c>
      <c r="E507" t="s">
        <v>760</v>
      </c>
      <c r="F507">
        <v>325</v>
      </c>
      <c r="G507" t="s">
        <v>936</v>
      </c>
      <c r="H507" t="s">
        <v>70</v>
      </c>
      <c r="I507">
        <v>1</v>
      </c>
      <c r="J507">
        <v>2580</v>
      </c>
      <c r="K507">
        <v>2580</v>
      </c>
      <c r="L507">
        <v>0</v>
      </c>
      <c r="M507">
        <v>0</v>
      </c>
      <c r="N507">
        <v>2580</v>
      </c>
      <c r="O507">
        <v>3.7</v>
      </c>
      <c r="P507">
        <v>9044.41</v>
      </c>
      <c r="Q507">
        <f t="shared" si="7"/>
        <v>0.28525907162545705</v>
      </c>
      <c r="R507" t="s">
        <v>146</v>
      </c>
      <c r="S507" t="s">
        <v>937</v>
      </c>
    </row>
    <row r="508" spans="1:19" ht="12.75" customHeight="1" x14ac:dyDescent="0.2">
      <c r="A508" t="s">
        <v>19</v>
      </c>
      <c r="B508" t="s">
        <v>20</v>
      </c>
      <c r="C508" t="s">
        <v>21</v>
      </c>
      <c r="D508" t="s">
        <v>146</v>
      </c>
      <c r="E508" t="s">
        <v>760</v>
      </c>
      <c r="F508">
        <v>325</v>
      </c>
      <c r="G508" t="s">
        <v>938</v>
      </c>
      <c r="H508" t="s">
        <v>70</v>
      </c>
      <c r="I508">
        <v>1</v>
      </c>
      <c r="J508">
        <v>4300</v>
      </c>
      <c r="K508">
        <v>4300</v>
      </c>
      <c r="L508">
        <v>0</v>
      </c>
      <c r="M508">
        <v>0</v>
      </c>
      <c r="N508">
        <v>4300</v>
      </c>
      <c r="O508">
        <v>3.7</v>
      </c>
      <c r="P508">
        <v>9044.41</v>
      </c>
      <c r="Q508">
        <f t="shared" si="7"/>
        <v>0.47543178604242842</v>
      </c>
      <c r="R508" t="s">
        <v>146</v>
      </c>
      <c r="S508" t="s">
        <v>939</v>
      </c>
    </row>
    <row r="509" spans="1:19" ht="12.75" customHeight="1" x14ac:dyDescent="0.2">
      <c r="A509" t="s">
        <v>19</v>
      </c>
      <c r="B509" t="s">
        <v>20</v>
      </c>
      <c r="C509" t="s">
        <v>21</v>
      </c>
      <c r="D509" t="s">
        <v>146</v>
      </c>
      <c r="E509" t="s">
        <v>760</v>
      </c>
      <c r="F509">
        <v>325</v>
      </c>
      <c r="G509" t="s">
        <v>940</v>
      </c>
      <c r="H509" t="s">
        <v>70</v>
      </c>
      <c r="I509">
        <v>1</v>
      </c>
      <c r="J509">
        <v>2080</v>
      </c>
      <c r="K509">
        <v>2080</v>
      </c>
      <c r="L509">
        <v>0</v>
      </c>
      <c r="M509">
        <v>0</v>
      </c>
      <c r="N509">
        <v>2080</v>
      </c>
      <c r="O509">
        <v>3.7</v>
      </c>
      <c r="P509">
        <v>9044.41</v>
      </c>
      <c r="Q509">
        <f t="shared" si="7"/>
        <v>0.22997630580657002</v>
      </c>
      <c r="R509" t="s">
        <v>146</v>
      </c>
      <c r="S509" t="s">
        <v>941</v>
      </c>
    </row>
    <row r="510" spans="1:19" ht="12.75" customHeight="1" x14ac:dyDescent="0.2">
      <c r="A510" t="s">
        <v>19</v>
      </c>
      <c r="B510" t="s">
        <v>20</v>
      </c>
      <c r="C510" t="s">
        <v>21</v>
      </c>
      <c r="D510" t="s">
        <v>146</v>
      </c>
      <c r="E510" t="s">
        <v>760</v>
      </c>
      <c r="F510">
        <v>325</v>
      </c>
      <c r="G510" t="s">
        <v>942</v>
      </c>
      <c r="H510" t="s">
        <v>70</v>
      </c>
      <c r="I510">
        <v>1</v>
      </c>
      <c r="J510">
        <v>2850</v>
      </c>
      <c r="K510">
        <v>2850</v>
      </c>
      <c r="L510">
        <v>0</v>
      </c>
      <c r="M510">
        <v>0</v>
      </c>
      <c r="N510">
        <v>2850</v>
      </c>
      <c r="O510">
        <v>3.7</v>
      </c>
      <c r="P510">
        <v>9044.41</v>
      </c>
      <c r="Q510">
        <f t="shared" si="7"/>
        <v>0.31511176516765604</v>
      </c>
      <c r="R510" t="s">
        <v>146</v>
      </c>
      <c r="S510" t="s">
        <v>943</v>
      </c>
    </row>
    <row r="511" spans="1:19" ht="12.75" customHeight="1" x14ac:dyDescent="0.2">
      <c r="A511" t="s">
        <v>19</v>
      </c>
      <c r="B511" t="s">
        <v>20</v>
      </c>
      <c r="C511" t="s">
        <v>21</v>
      </c>
      <c r="D511" t="s">
        <v>146</v>
      </c>
      <c r="E511" t="s">
        <v>760</v>
      </c>
      <c r="F511">
        <v>325</v>
      </c>
      <c r="G511" t="s">
        <v>944</v>
      </c>
      <c r="H511" t="s">
        <v>70</v>
      </c>
      <c r="I511">
        <v>1</v>
      </c>
      <c r="J511">
        <v>2280</v>
      </c>
      <c r="K511">
        <v>2280</v>
      </c>
      <c r="L511">
        <v>0</v>
      </c>
      <c r="M511">
        <v>0</v>
      </c>
      <c r="N511">
        <v>2280</v>
      </c>
      <c r="O511">
        <v>3.7</v>
      </c>
      <c r="P511">
        <v>9044.41</v>
      </c>
      <c r="Q511">
        <f t="shared" si="7"/>
        <v>0.25208941213412484</v>
      </c>
      <c r="R511" t="s">
        <v>146</v>
      </c>
      <c r="S511" t="s">
        <v>945</v>
      </c>
    </row>
    <row r="512" spans="1:19" ht="12.75" customHeight="1" x14ac:dyDescent="0.2">
      <c r="A512" t="s">
        <v>19</v>
      </c>
      <c r="B512" t="s">
        <v>20</v>
      </c>
      <c r="C512" t="s">
        <v>21</v>
      </c>
      <c r="D512" t="s">
        <v>146</v>
      </c>
      <c r="E512" t="s">
        <v>760</v>
      </c>
      <c r="F512">
        <v>325</v>
      </c>
      <c r="G512" t="s">
        <v>946</v>
      </c>
      <c r="H512" t="s">
        <v>70</v>
      </c>
      <c r="I512">
        <v>1</v>
      </c>
      <c r="J512">
        <v>1550</v>
      </c>
      <c r="K512">
        <v>1550</v>
      </c>
      <c r="L512">
        <v>0</v>
      </c>
      <c r="M512">
        <v>0</v>
      </c>
      <c r="N512">
        <v>1550</v>
      </c>
      <c r="O512">
        <v>3.7</v>
      </c>
      <c r="P512">
        <v>9044.41</v>
      </c>
      <c r="Q512">
        <f t="shared" si="7"/>
        <v>0.17137657403854978</v>
      </c>
      <c r="R512" t="s">
        <v>146</v>
      </c>
      <c r="S512" t="s">
        <v>947</v>
      </c>
    </row>
    <row r="513" spans="1:19" ht="12.75" customHeight="1" x14ac:dyDescent="0.2">
      <c r="A513" t="s">
        <v>19</v>
      </c>
      <c r="B513" t="s">
        <v>20</v>
      </c>
      <c r="C513" t="s">
        <v>21</v>
      </c>
      <c r="D513" t="s">
        <v>146</v>
      </c>
      <c r="E513" t="s">
        <v>760</v>
      </c>
      <c r="F513">
        <v>325</v>
      </c>
      <c r="G513" t="s">
        <v>948</v>
      </c>
      <c r="H513" t="s">
        <v>70</v>
      </c>
      <c r="I513">
        <v>1</v>
      </c>
      <c r="J513">
        <v>2990</v>
      </c>
      <c r="K513">
        <v>2990</v>
      </c>
      <c r="L513">
        <v>0</v>
      </c>
      <c r="M513">
        <v>0</v>
      </c>
      <c r="N513">
        <v>2990</v>
      </c>
      <c r="O513">
        <v>3.7</v>
      </c>
      <c r="P513">
        <v>9044.41</v>
      </c>
      <c r="Q513">
        <f t="shared" si="7"/>
        <v>0.33059093959694441</v>
      </c>
      <c r="R513" t="s">
        <v>146</v>
      </c>
      <c r="S513" t="s">
        <v>949</v>
      </c>
    </row>
    <row r="514" spans="1:19" ht="12.75" customHeight="1" x14ac:dyDescent="0.2">
      <c r="A514" t="s">
        <v>19</v>
      </c>
      <c r="B514" t="s">
        <v>20</v>
      </c>
      <c r="C514" t="s">
        <v>21</v>
      </c>
      <c r="D514" t="s">
        <v>146</v>
      </c>
      <c r="E514" t="s">
        <v>760</v>
      </c>
      <c r="F514">
        <v>325</v>
      </c>
      <c r="G514" t="s">
        <v>950</v>
      </c>
      <c r="H514" t="s">
        <v>70</v>
      </c>
      <c r="I514">
        <v>1</v>
      </c>
      <c r="J514">
        <v>3030</v>
      </c>
      <c r="K514">
        <v>3030</v>
      </c>
      <c r="L514">
        <v>0</v>
      </c>
      <c r="M514">
        <v>0</v>
      </c>
      <c r="N514">
        <v>3030</v>
      </c>
      <c r="O514">
        <v>3.7</v>
      </c>
      <c r="P514">
        <v>9044.41</v>
      </c>
      <c r="Q514">
        <f t="shared" si="7"/>
        <v>0.33501356086245537</v>
      </c>
      <c r="R514" t="s">
        <v>146</v>
      </c>
      <c r="S514" t="s">
        <v>951</v>
      </c>
    </row>
    <row r="515" spans="1:19" ht="12.75" customHeight="1" x14ac:dyDescent="0.2">
      <c r="A515" t="s">
        <v>19</v>
      </c>
      <c r="B515" t="s">
        <v>20</v>
      </c>
      <c r="C515" t="s">
        <v>21</v>
      </c>
      <c r="D515" t="s">
        <v>146</v>
      </c>
      <c r="E515" t="s">
        <v>811</v>
      </c>
      <c r="F515">
        <v>309</v>
      </c>
      <c r="G515" t="s">
        <v>952</v>
      </c>
      <c r="H515" t="s">
        <v>186</v>
      </c>
      <c r="I515">
        <v>20.03</v>
      </c>
      <c r="J515">
        <v>950</v>
      </c>
      <c r="K515">
        <v>19028.5</v>
      </c>
      <c r="L515">
        <v>0</v>
      </c>
      <c r="M515">
        <v>0</v>
      </c>
      <c r="N515">
        <v>19028.5</v>
      </c>
      <c r="O515">
        <v>3.7</v>
      </c>
      <c r="P515">
        <v>9044.41</v>
      </c>
      <c r="Q515">
        <f t="shared" si="7"/>
        <v>2.1038962187693837</v>
      </c>
      <c r="R515" t="s">
        <v>146</v>
      </c>
      <c r="S515" t="s">
        <v>953</v>
      </c>
    </row>
    <row r="516" spans="1:19" ht="12.75" customHeight="1" x14ac:dyDescent="0.2">
      <c r="A516" t="s">
        <v>19</v>
      </c>
      <c r="B516" t="s">
        <v>20</v>
      </c>
      <c r="C516" t="s">
        <v>21</v>
      </c>
      <c r="D516" t="s">
        <v>146</v>
      </c>
      <c r="E516" t="s">
        <v>811</v>
      </c>
      <c r="F516">
        <v>309</v>
      </c>
      <c r="G516" t="s">
        <v>954</v>
      </c>
      <c r="H516" t="s">
        <v>186</v>
      </c>
      <c r="I516">
        <v>16.41</v>
      </c>
      <c r="J516">
        <v>450</v>
      </c>
      <c r="K516">
        <v>7384.5</v>
      </c>
      <c r="L516">
        <v>0</v>
      </c>
      <c r="M516">
        <v>0</v>
      </c>
      <c r="N516">
        <v>7384.5</v>
      </c>
      <c r="O516">
        <v>3.7</v>
      </c>
      <c r="P516">
        <v>9044.41</v>
      </c>
      <c r="Q516">
        <f t="shared" ref="Q516:Q579" si="8">N516/P516</f>
        <v>0.81647116837914246</v>
      </c>
      <c r="R516" t="s">
        <v>146</v>
      </c>
      <c r="S516" t="s">
        <v>955</v>
      </c>
    </row>
    <row r="517" spans="1:19" ht="12.75" customHeight="1" x14ac:dyDescent="0.2">
      <c r="A517" t="s">
        <v>19</v>
      </c>
      <c r="B517" t="s">
        <v>20</v>
      </c>
      <c r="C517" t="s">
        <v>21</v>
      </c>
      <c r="D517" t="s">
        <v>146</v>
      </c>
      <c r="E517" t="s">
        <v>811</v>
      </c>
      <c r="F517">
        <v>309</v>
      </c>
      <c r="G517" t="s">
        <v>956</v>
      </c>
      <c r="H517" t="s">
        <v>186</v>
      </c>
      <c r="I517">
        <v>1.39</v>
      </c>
      <c r="J517">
        <v>450</v>
      </c>
      <c r="K517">
        <v>625.5</v>
      </c>
      <c r="L517">
        <v>0</v>
      </c>
      <c r="M517">
        <v>0</v>
      </c>
      <c r="N517">
        <v>625.5</v>
      </c>
      <c r="O517">
        <v>3.7</v>
      </c>
      <c r="P517">
        <v>9044.41</v>
      </c>
      <c r="Q517">
        <f t="shared" si="8"/>
        <v>6.9158740039427666E-2</v>
      </c>
      <c r="R517" t="s">
        <v>146</v>
      </c>
      <c r="S517" t="s">
        <v>957</v>
      </c>
    </row>
    <row r="518" spans="1:19" ht="12.75" customHeight="1" x14ac:dyDescent="0.2">
      <c r="A518" t="s">
        <v>19</v>
      </c>
      <c r="B518" t="s">
        <v>20</v>
      </c>
      <c r="C518" t="s">
        <v>21</v>
      </c>
      <c r="D518" t="s">
        <v>67</v>
      </c>
      <c r="E518" t="s">
        <v>68</v>
      </c>
      <c r="F518">
        <v>501</v>
      </c>
      <c r="G518" t="s">
        <v>958</v>
      </c>
      <c r="H518" t="s">
        <v>70</v>
      </c>
      <c r="I518">
        <v>1</v>
      </c>
      <c r="J518">
        <v>6500</v>
      </c>
      <c r="K518">
        <v>6500</v>
      </c>
      <c r="L518">
        <v>0</v>
      </c>
      <c r="M518">
        <v>0</v>
      </c>
      <c r="N518">
        <v>6500</v>
      </c>
      <c r="O518">
        <v>3.7</v>
      </c>
      <c r="P518">
        <v>9044.41</v>
      </c>
      <c r="Q518">
        <f t="shared" si="8"/>
        <v>0.71867595564553133</v>
      </c>
      <c r="R518" t="s">
        <v>146</v>
      </c>
      <c r="S518" t="s">
        <v>959</v>
      </c>
    </row>
    <row r="519" spans="1:19" ht="12.75" customHeight="1" x14ac:dyDescent="0.2">
      <c r="A519" t="s">
        <v>19</v>
      </c>
      <c r="B519" t="s">
        <v>20</v>
      </c>
      <c r="C519" t="s">
        <v>21</v>
      </c>
      <c r="D519" t="s">
        <v>146</v>
      </c>
      <c r="E519" t="s">
        <v>34</v>
      </c>
      <c r="G519" t="s">
        <v>960</v>
      </c>
      <c r="H519" t="s">
        <v>70</v>
      </c>
      <c r="I519">
        <v>172</v>
      </c>
      <c r="J519">
        <v>300</v>
      </c>
      <c r="K519">
        <v>51600</v>
      </c>
      <c r="L519">
        <v>0</v>
      </c>
      <c r="M519">
        <v>0</v>
      </c>
      <c r="N519">
        <v>51600</v>
      </c>
      <c r="O519">
        <v>3.7</v>
      </c>
      <c r="P519">
        <v>9044.41</v>
      </c>
      <c r="Q519">
        <f t="shared" si="8"/>
        <v>5.705181432509141</v>
      </c>
      <c r="R519" t="s">
        <v>146</v>
      </c>
      <c r="S519" t="s">
        <v>961</v>
      </c>
    </row>
    <row r="520" spans="1:19" ht="12.75" customHeight="1" x14ac:dyDescent="0.2">
      <c r="A520" t="s">
        <v>19</v>
      </c>
      <c r="B520" t="s">
        <v>20</v>
      </c>
      <c r="C520" t="s">
        <v>21</v>
      </c>
      <c r="D520" t="s">
        <v>146</v>
      </c>
      <c r="E520" t="s">
        <v>662</v>
      </c>
      <c r="F520">
        <v>313</v>
      </c>
      <c r="G520" t="s">
        <v>962</v>
      </c>
      <c r="H520" t="s">
        <v>70</v>
      </c>
      <c r="I520">
        <v>2</v>
      </c>
      <c r="J520">
        <v>230</v>
      </c>
      <c r="K520">
        <v>460</v>
      </c>
      <c r="L520">
        <v>0</v>
      </c>
      <c r="M520">
        <v>0</v>
      </c>
      <c r="N520">
        <v>460</v>
      </c>
      <c r="O520">
        <v>3.7</v>
      </c>
      <c r="P520">
        <v>9044.41</v>
      </c>
      <c r="Q520">
        <f t="shared" si="8"/>
        <v>5.0860144553376063E-2</v>
      </c>
      <c r="R520" t="s">
        <v>146</v>
      </c>
      <c r="S520" t="s">
        <v>963</v>
      </c>
    </row>
    <row r="521" spans="1:19" ht="12.75" customHeight="1" x14ac:dyDescent="0.2">
      <c r="A521" t="s">
        <v>19</v>
      </c>
      <c r="B521" t="s">
        <v>20</v>
      </c>
      <c r="C521" t="s">
        <v>21</v>
      </c>
      <c r="D521" t="s">
        <v>146</v>
      </c>
      <c r="E521" t="s">
        <v>243</v>
      </c>
      <c r="F521">
        <v>304</v>
      </c>
      <c r="G521" t="s">
        <v>964</v>
      </c>
      <c r="H521" t="s">
        <v>100</v>
      </c>
      <c r="I521">
        <v>1211.52</v>
      </c>
      <c r="J521">
        <v>22</v>
      </c>
      <c r="K521">
        <v>26653.439999999999</v>
      </c>
      <c r="L521">
        <v>0</v>
      </c>
      <c r="M521">
        <v>0</v>
      </c>
      <c r="N521">
        <v>26653.439999999999</v>
      </c>
      <c r="O521">
        <v>3.7</v>
      </c>
      <c r="P521">
        <v>9044.41</v>
      </c>
      <c r="Q521">
        <f t="shared" si="8"/>
        <v>2.9469517635755125</v>
      </c>
      <c r="R521" t="s">
        <v>146</v>
      </c>
      <c r="S521" t="s">
        <v>965</v>
      </c>
    </row>
    <row r="522" spans="1:19" ht="12.75" customHeight="1" x14ac:dyDescent="0.2">
      <c r="A522" t="s">
        <v>19</v>
      </c>
      <c r="B522" t="s">
        <v>20</v>
      </c>
      <c r="C522" t="s">
        <v>21</v>
      </c>
      <c r="D522" t="s">
        <v>146</v>
      </c>
      <c r="E522" t="s">
        <v>192</v>
      </c>
      <c r="F522">
        <v>315</v>
      </c>
      <c r="G522" t="s">
        <v>966</v>
      </c>
      <c r="H522" t="s">
        <v>100</v>
      </c>
      <c r="I522">
        <v>345.18</v>
      </c>
      <c r="J522">
        <v>31.5</v>
      </c>
      <c r="K522">
        <v>10873.17</v>
      </c>
      <c r="L522">
        <v>0</v>
      </c>
      <c r="M522">
        <v>0</v>
      </c>
      <c r="N522">
        <v>10873.17</v>
      </c>
      <c r="O522">
        <v>3.7</v>
      </c>
      <c r="P522">
        <v>9044.41</v>
      </c>
      <c r="Q522">
        <f t="shared" si="8"/>
        <v>1.2021978216378957</v>
      </c>
      <c r="R522" t="s">
        <v>146</v>
      </c>
      <c r="S522" t="s">
        <v>967</v>
      </c>
    </row>
    <row r="523" spans="1:19" ht="12.75" customHeight="1" x14ac:dyDescent="0.2">
      <c r="A523" t="s">
        <v>19</v>
      </c>
      <c r="B523" t="s">
        <v>20</v>
      </c>
      <c r="C523" t="s">
        <v>21</v>
      </c>
      <c r="D523" t="s">
        <v>146</v>
      </c>
      <c r="E523" t="s">
        <v>243</v>
      </c>
      <c r="F523">
        <v>304</v>
      </c>
      <c r="G523" t="s">
        <v>968</v>
      </c>
      <c r="H523" t="s">
        <v>100</v>
      </c>
      <c r="I523">
        <v>9989.26</v>
      </c>
      <c r="J523">
        <v>22</v>
      </c>
      <c r="K523">
        <v>219763.72</v>
      </c>
      <c r="L523">
        <v>0</v>
      </c>
      <c r="M523">
        <v>0</v>
      </c>
      <c r="N523">
        <v>219763.72</v>
      </c>
      <c r="O523">
        <v>3.7</v>
      </c>
      <c r="P523">
        <v>9044.41</v>
      </c>
      <c r="Q523">
        <f t="shared" si="8"/>
        <v>24.29829253649492</v>
      </c>
      <c r="R523" t="s">
        <v>146</v>
      </c>
      <c r="S523" t="s">
        <v>969</v>
      </c>
    </row>
    <row r="524" spans="1:19" ht="12.75" customHeight="1" x14ac:dyDescent="0.2">
      <c r="A524" t="s">
        <v>19</v>
      </c>
      <c r="B524" t="s">
        <v>20</v>
      </c>
      <c r="C524" t="s">
        <v>21</v>
      </c>
      <c r="D524" t="s">
        <v>146</v>
      </c>
      <c r="E524" t="s">
        <v>243</v>
      </c>
      <c r="F524">
        <v>304</v>
      </c>
      <c r="G524" t="s">
        <v>970</v>
      </c>
      <c r="H524" t="s">
        <v>100</v>
      </c>
      <c r="I524">
        <v>519.49</v>
      </c>
      <c r="J524">
        <v>22</v>
      </c>
      <c r="K524">
        <v>11428.78</v>
      </c>
      <c r="L524">
        <v>0</v>
      </c>
      <c r="M524">
        <v>0</v>
      </c>
      <c r="N524">
        <v>11428.78</v>
      </c>
      <c r="O524">
        <v>3.7</v>
      </c>
      <c r="P524">
        <v>9044.41</v>
      </c>
      <c r="Q524">
        <f t="shared" si="8"/>
        <v>1.2636291366711594</v>
      </c>
      <c r="R524" t="s">
        <v>146</v>
      </c>
      <c r="S524" t="s">
        <v>971</v>
      </c>
    </row>
    <row r="525" spans="1:19" ht="12.75" customHeight="1" x14ac:dyDescent="0.2">
      <c r="A525" t="s">
        <v>19</v>
      </c>
      <c r="B525" t="s">
        <v>20</v>
      </c>
      <c r="C525" t="s">
        <v>21</v>
      </c>
      <c r="D525" t="s">
        <v>146</v>
      </c>
      <c r="E525" t="s">
        <v>243</v>
      </c>
      <c r="F525">
        <v>304</v>
      </c>
      <c r="G525" t="s">
        <v>972</v>
      </c>
      <c r="H525" t="s">
        <v>100</v>
      </c>
      <c r="I525">
        <v>794.33</v>
      </c>
      <c r="J525">
        <v>22</v>
      </c>
      <c r="K525">
        <v>17475.259999999998</v>
      </c>
      <c r="L525">
        <v>0</v>
      </c>
      <c r="M525">
        <v>0</v>
      </c>
      <c r="N525">
        <v>17475.259999999998</v>
      </c>
      <c r="O525">
        <v>3.7</v>
      </c>
      <c r="P525">
        <v>9044.41</v>
      </c>
      <c r="Q525">
        <f t="shared" si="8"/>
        <v>1.9321614124083273</v>
      </c>
      <c r="R525" t="s">
        <v>146</v>
      </c>
      <c r="S525" t="s">
        <v>973</v>
      </c>
    </row>
    <row r="526" spans="1:19" ht="12.75" customHeight="1" x14ac:dyDescent="0.2">
      <c r="A526" t="s">
        <v>19</v>
      </c>
      <c r="B526" t="s">
        <v>20</v>
      </c>
      <c r="C526" t="s">
        <v>21</v>
      </c>
      <c r="D526" t="s">
        <v>146</v>
      </c>
      <c r="E526" t="s">
        <v>622</v>
      </c>
      <c r="F526">
        <v>318</v>
      </c>
      <c r="G526" t="s">
        <v>974</v>
      </c>
      <c r="H526" t="s">
        <v>100</v>
      </c>
      <c r="I526">
        <v>643.83000000000004</v>
      </c>
      <c r="J526">
        <v>22</v>
      </c>
      <c r="K526">
        <v>14164.26</v>
      </c>
      <c r="L526">
        <v>0</v>
      </c>
      <c r="M526">
        <v>0</v>
      </c>
      <c r="N526">
        <v>14164.26</v>
      </c>
      <c r="O526">
        <v>3.7</v>
      </c>
      <c r="P526">
        <v>9044.41</v>
      </c>
      <c r="Q526">
        <f t="shared" si="8"/>
        <v>1.5660789371556576</v>
      </c>
      <c r="R526" t="s">
        <v>146</v>
      </c>
      <c r="S526" t="s">
        <v>975</v>
      </c>
    </row>
    <row r="527" spans="1:19" ht="12.75" customHeight="1" x14ac:dyDescent="0.2">
      <c r="A527" t="s">
        <v>19</v>
      </c>
      <c r="B527" t="s">
        <v>20</v>
      </c>
      <c r="C527" t="s">
        <v>21</v>
      </c>
      <c r="D527" t="s">
        <v>146</v>
      </c>
      <c r="E527" t="s">
        <v>192</v>
      </c>
      <c r="F527">
        <v>315</v>
      </c>
      <c r="G527" t="s">
        <v>976</v>
      </c>
      <c r="H527" t="s">
        <v>100</v>
      </c>
      <c r="I527">
        <v>3127.1</v>
      </c>
      <c r="J527">
        <v>22</v>
      </c>
      <c r="K527">
        <v>68796.2</v>
      </c>
      <c r="L527">
        <v>0</v>
      </c>
      <c r="M527">
        <v>0</v>
      </c>
      <c r="N527">
        <v>68796.2</v>
      </c>
      <c r="O527">
        <v>3.7</v>
      </c>
      <c r="P527">
        <v>9044.41</v>
      </c>
      <c r="Q527">
        <f t="shared" si="8"/>
        <v>7.6064884276586309</v>
      </c>
      <c r="R527" t="s">
        <v>146</v>
      </c>
      <c r="S527" t="s">
        <v>977</v>
      </c>
    </row>
    <row r="528" spans="1:19" ht="12.75" customHeight="1" x14ac:dyDescent="0.2">
      <c r="A528" t="s">
        <v>19</v>
      </c>
      <c r="B528" t="s">
        <v>20</v>
      </c>
      <c r="C528" t="s">
        <v>21</v>
      </c>
      <c r="D528" t="s">
        <v>146</v>
      </c>
      <c r="E528" t="s">
        <v>192</v>
      </c>
      <c r="F528">
        <v>315</v>
      </c>
      <c r="G528" t="s">
        <v>978</v>
      </c>
      <c r="H528" t="s">
        <v>100</v>
      </c>
      <c r="I528">
        <v>890.94</v>
      </c>
      <c r="J528">
        <v>22</v>
      </c>
      <c r="K528">
        <v>19600.68</v>
      </c>
      <c r="L528">
        <v>0</v>
      </c>
      <c r="M528">
        <v>0</v>
      </c>
      <c r="N528">
        <v>19600.68</v>
      </c>
      <c r="O528">
        <v>3.7</v>
      </c>
      <c r="P528">
        <v>9044.41</v>
      </c>
      <c r="Q528">
        <f t="shared" si="8"/>
        <v>2.1671596046618853</v>
      </c>
      <c r="R528" t="s">
        <v>146</v>
      </c>
      <c r="S528" t="s">
        <v>979</v>
      </c>
    </row>
    <row r="529" spans="1:19" ht="12.75" customHeight="1" x14ac:dyDescent="0.2">
      <c r="A529" t="s">
        <v>19</v>
      </c>
      <c r="B529" t="s">
        <v>20</v>
      </c>
      <c r="C529" t="s">
        <v>21</v>
      </c>
      <c r="D529" t="s">
        <v>146</v>
      </c>
      <c r="E529" t="s">
        <v>243</v>
      </c>
      <c r="F529">
        <v>304</v>
      </c>
      <c r="G529" t="s">
        <v>980</v>
      </c>
      <c r="H529" t="s">
        <v>100</v>
      </c>
      <c r="I529">
        <v>3964.96</v>
      </c>
      <c r="J529">
        <v>22</v>
      </c>
      <c r="K529">
        <v>87229.119999999995</v>
      </c>
      <c r="L529">
        <v>0</v>
      </c>
      <c r="M529">
        <v>0</v>
      </c>
      <c r="N529">
        <v>87229.119999999995</v>
      </c>
      <c r="O529">
        <v>3.7</v>
      </c>
      <c r="P529">
        <v>9044.41</v>
      </c>
      <c r="Q529">
        <f t="shared" si="8"/>
        <v>9.6445340270951885</v>
      </c>
      <c r="R529" t="s">
        <v>146</v>
      </c>
      <c r="S529" t="s">
        <v>981</v>
      </c>
    </row>
    <row r="530" spans="1:19" ht="12.75" customHeight="1" x14ac:dyDescent="0.2">
      <c r="A530" t="s">
        <v>19</v>
      </c>
      <c r="B530" t="s">
        <v>20</v>
      </c>
      <c r="C530" t="s">
        <v>21</v>
      </c>
      <c r="D530" t="s">
        <v>146</v>
      </c>
      <c r="E530" t="s">
        <v>243</v>
      </c>
      <c r="F530">
        <v>304</v>
      </c>
      <c r="G530" t="s">
        <v>982</v>
      </c>
      <c r="H530" t="s">
        <v>100</v>
      </c>
      <c r="I530">
        <v>693.77</v>
      </c>
      <c r="J530">
        <v>22</v>
      </c>
      <c r="K530">
        <v>15262.94</v>
      </c>
      <c r="L530">
        <v>0</v>
      </c>
      <c r="M530">
        <v>0</v>
      </c>
      <c r="N530">
        <v>15262.94</v>
      </c>
      <c r="O530">
        <v>3.7</v>
      </c>
      <c r="P530">
        <v>9044.41</v>
      </c>
      <c r="Q530">
        <f t="shared" si="8"/>
        <v>1.6875550754554471</v>
      </c>
      <c r="R530" t="s">
        <v>146</v>
      </c>
      <c r="S530" t="s">
        <v>983</v>
      </c>
    </row>
    <row r="531" spans="1:19" ht="12.75" customHeight="1" x14ac:dyDescent="0.2">
      <c r="A531" t="s">
        <v>19</v>
      </c>
      <c r="B531" t="s">
        <v>20</v>
      </c>
      <c r="C531" t="s">
        <v>21</v>
      </c>
      <c r="D531" t="s">
        <v>146</v>
      </c>
      <c r="E531" t="s">
        <v>243</v>
      </c>
      <c r="F531">
        <v>304</v>
      </c>
      <c r="G531" t="s">
        <v>984</v>
      </c>
      <c r="H531" t="s">
        <v>100</v>
      </c>
      <c r="I531">
        <v>268.89</v>
      </c>
      <c r="J531">
        <v>22</v>
      </c>
      <c r="K531">
        <v>5915.58</v>
      </c>
      <c r="L531">
        <v>0</v>
      </c>
      <c r="M531">
        <v>0</v>
      </c>
      <c r="N531">
        <v>5915.58</v>
      </c>
      <c r="O531">
        <v>3.7</v>
      </c>
      <c r="P531">
        <v>9044.41</v>
      </c>
      <c r="Q531">
        <f t="shared" si="8"/>
        <v>0.65405924764578338</v>
      </c>
      <c r="R531" t="s">
        <v>146</v>
      </c>
      <c r="S531" t="s">
        <v>985</v>
      </c>
    </row>
    <row r="532" spans="1:19" ht="12.75" customHeight="1" x14ac:dyDescent="0.2">
      <c r="A532" t="s">
        <v>19</v>
      </c>
      <c r="B532" t="s">
        <v>20</v>
      </c>
      <c r="C532" t="s">
        <v>21</v>
      </c>
      <c r="D532" t="s">
        <v>146</v>
      </c>
      <c r="E532" t="s">
        <v>986</v>
      </c>
      <c r="F532">
        <v>324</v>
      </c>
      <c r="G532" t="s">
        <v>987</v>
      </c>
      <c r="H532" t="s">
        <v>100</v>
      </c>
      <c r="I532">
        <v>194.3</v>
      </c>
      <c r="J532">
        <v>22</v>
      </c>
      <c r="K532">
        <v>4274.6000000000004</v>
      </c>
      <c r="L532">
        <v>0</v>
      </c>
      <c r="M532">
        <v>0</v>
      </c>
      <c r="N532">
        <v>4274.6000000000004</v>
      </c>
      <c r="O532">
        <v>3.7</v>
      </c>
      <c r="P532">
        <v>9044.41</v>
      </c>
      <c r="Q532">
        <f t="shared" si="8"/>
        <v>0.47262342153882902</v>
      </c>
      <c r="R532" t="s">
        <v>146</v>
      </c>
      <c r="S532" t="s">
        <v>988</v>
      </c>
    </row>
    <row r="533" spans="1:19" ht="12.75" customHeight="1" x14ac:dyDescent="0.2">
      <c r="A533" t="s">
        <v>19</v>
      </c>
      <c r="B533" t="s">
        <v>20</v>
      </c>
      <c r="C533" t="s">
        <v>21</v>
      </c>
      <c r="D533" t="s">
        <v>146</v>
      </c>
      <c r="E533" t="s">
        <v>513</v>
      </c>
      <c r="F533">
        <v>307</v>
      </c>
      <c r="G533" t="s">
        <v>989</v>
      </c>
      <c r="H533" t="s">
        <v>100</v>
      </c>
      <c r="I533">
        <v>10.08</v>
      </c>
      <c r="J533">
        <v>86.25</v>
      </c>
      <c r="K533">
        <v>869.4</v>
      </c>
      <c r="L533">
        <v>0</v>
      </c>
      <c r="M533">
        <v>0</v>
      </c>
      <c r="N533">
        <v>869.4</v>
      </c>
      <c r="O533">
        <v>3.7</v>
      </c>
      <c r="P533">
        <v>9044.41</v>
      </c>
      <c r="Q533">
        <f t="shared" si="8"/>
        <v>9.6125673205880752E-2</v>
      </c>
      <c r="R533" t="s">
        <v>146</v>
      </c>
      <c r="S533" t="s">
        <v>990</v>
      </c>
    </row>
    <row r="534" spans="1:19" ht="12.75" customHeight="1" x14ac:dyDescent="0.2">
      <c r="A534" t="s">
        <v>19</v>
      </c>
      <c r="B534" t="s">
        <v>20</v>
      </c>
      <c r="C534" t="s">
        <v>21</v>
      </c>
      <c r="D534" t="s">
        <v>146</v>
      </c>
      <c r="E534" t="s">
        <v>192</v>
      </c>
      <c r="F534">
        <v>315</v>
      </c>
      <c r="G534" t="s">
        <v>991</v>
      </c>
      <c r="H534" t="s">
        <v>100</v>
      </c>
      <c r="I534">
        <v>45.2</v>
      </c>
      <c r="J534">
        <v>22</v>
      </c>
      <c r="K534">
        <v>994.4</v>
      </c>
      <c r="L534">
        <v>0</v>
      </c>
      <c r="M534">
        <v>0</v>
      </c>
      <c r="N534">
        <v>994.4</v>
      </c>
      <c r="O534">
        <v>3.7</v>
      </c>
      <c r="P534">
        <v>9044.41</v>
      </c>
      <c r="Q534">
        <f t="shared" si="8"/>
        <v>0.10994636466060252</v>
      </c>
      <c r="R534" t="s">
        <v>146</v>
      </c>
      <c r="S534" t="s">
        <v>992</v>
      </c>
    </row>
    <row r="535" spans="1:19" ht="12.75" customHeight="1" x14ac:dyDescent="0.2">
      <c r="A535" t="s">
        <v>19</v>
      </c>
      <c r="B535" t="s">
        <v>20</v>
      </c>
      <c r="C535" t="s">
        <v>21</v>
      </c>
      <c r="D535" t="s">
        <v>146</v>
      </c>
      <c r="E535" t="s">
        <v>192</v>
      </c>
      <c r="F535">
        <v>315</v>
      </c>
      <c r="G535" t="s">
        <v>993</v>
      </c>
      <c r="H535" t="s">
        <v>100</v>
      </c>
      <c r="I535">
        <v>249.53</v>
      </c>
      <c r="J535">
        <v>22</v>
      </c>
      <c r="K535">
        <v>5489.66</v>
      </c>
      <c r="L535">
        <v>0</v>
      </c>
      <c r="M535">
        <v>0</v>
      </c>
      <c r="N535">
        <v>5489.66</v>
      </c>
      <c r="O535">
        <v>3.7</v>
      </c>
      <c r="P535">
        <v>9044.41</v>
      </c>
      <c r="Q535">
        <f t="shared" si="8"/>
        <v>0.6069671764106227</v>
      </c>
      <c r="R535" t="s">
        <v>146</v>
      </c>
      <c r="S535" t="s">
        <v>994</v>
      </c>
    </row>
    <row r="536" spans="1:19" ht="12.75" customHeight="1" x14ac:dyDescent="0.2">
      <c r="A536" t="s">
        <v>19</v>
      </c>
      <c r="B536" t="s">
        <v>20</v>
      </c>
      <c r="C536" t="s">
        <v>21</v>
      </c>
      <c r="D536" t="s">
        <v>146</v>
      </c>
      <c r="E536" t="s">
        <v>192</v>
      </c>
      <c r="F536">
        <v>315</v>
      </c>
      <c r="G536" t="s">
        <v>995</v>
      </c>
      <c r="H536" t="s">
        <v>70</v>
      </c>
      <c r="I536">
        <v>76</v>
      </c>
      <c r="J536">
        <v>20</v>
      </c>
      <c r="K536">
        <v>1520</v>
      </c>
      <c r="L536">
        <v>0</v>
      </c>
      <c r="M536">
        <v>0</v>
      </c>
      <c r="N536">
        <v>1520</v>
      </c>
      <c r="O536">
        <v>3.7</v>
      </c>
      <c r="P536">
        <v>9044.41</v>
      </c>
      <c r="Q536">
        <f t="shared" si="8"/>
        <v>0.16805960808941656</v>
      </c>
      <c r="R536" t="s">
        <v>146</v>
      </c>
      <c r="S536" t="s">
        <v>996</v>
      </c>
    </row>
    <row r="537" spans="1:19" ht="12.75" customHeight="1" x14ac:dyDescent="0.2">
      <c r="A537" t="s">
        <v>19</v>
      </c>
      <c r="B537" t="s">
        <v>20</v>
      </c>
      <c r="C537" t="s">
        <v>21</v>
      </c>
      <c r="D537" t="s">
        <v>146</v>
      </c>
      <c r="E537" t="s">
        <v>192</v>
      </c>
      <c r="F537">
        <v>315</v>
      </c>
      <c r="G537" t="s">
        <v>997</v>
      </c>
      <c r="H537" t="s">
        <v>70</v>
      </c>
      <c r="I537">
        <v>45</v>
      </c>
      <c r="J537">
        <v>13</v>
      </c>
      <c r="K537">
        <v>585</v>
      </c>
      <c r="L537">
        <v>0</v>
      </c>
      <c r="M537">
        <v>0</v>
      </c>
      <c r="N537">
        <v>585</v>
      </c>
      <c r="O537">
        <v>3.7</v>
      </c>
      <c r="P537">
        <v>9044.41</v>
      </c>
      <c r="Q537">
        <f t="shared" si="8"/>
        <v>6.468083600809782E-2</v>
      </c>
      <c r="R537" t="s">
        <v>146</v>
      </c>
      <c r="S537" t="s">
        <v>998</v>
      </c>
    </row>
    <row r="538" spans="1:19" ht="12.75" customHeight="1" x14ac:dyDescent="0.2">
      <c r="A538" t="s">
        <v>19</v>
      </c>
      <c r="B538" t="s">
        <v>20</v>
      </c>
      <c r="C538" t="s">
        <v>21</v>
      </c>
      <c r="D538" t="s">
        <v>146</v>
      </c>
      <c r="E538" t="s">
        <v>192</v>
      </c>
      <c r="F538">
        <v>315</v>
      </c>
      <c r="G538" t="s">
        <v>999</v>
      </c>
      <c r="H538" t="s">
        <v>100</v>
      </c>
      <c r="I538">
        <v>231.25</v>
      </c>
      <c r="J538">
        <v>18</v>
      </c>
      <c r="K538">
        <v>4162.5</v>
      </c>
      <c r="L538">
        <v>0</v>
      </c>
      <c r="M538">
        <v>0</v>
      </c>
      <c r="N538">
        <v>4162.5</v>
      </c>
      <c r="O538">
        <v>3.7</v>
      </c>
      <c r="P538">
        <v>9044.41</v>
      </c>
      <c r="Q538">
        <f t="shared" si="8"/>
        <v>0.46022902544223449</v>
      </c>
      <c r="R538" t="s">
        <v>146</v>
      </c>
      <c r="S538" t="s">
        <v>1000</v>
      </c>
    </row>
    <row r="539" spans="1:19" ht="12.75" customHeight="1" x14ac:dyDescent="0.2">
      <c r="A539" t="s">
        <v>19</v>
      </c>
      <c r="B539" t="s">
        <v>20</v>
      </c>
      <c r="C539" t="s">
        <v>21</v>
      </c>
      <c r="D539" t="s">
        <v>146</v>
      </c>
      <c r="E539" t="s">
        <v>192</v>
      </c>
      <c r="F539">
        <v>315</v>
      </c>
      <c r="G539" t="s">
        <v>1001</v>
      </c>
      <c r="H539" t="s">
        <v>70</v>
      </c>
      <c r="I539">
        <v>108</v>
      </c>
      <c r="J539">
        <v>13</v>
      </c>
      <c r="K539">
        <v>1404</v>
      </c>
      <c r="L539">
        <v>0</v>
      </c>
      <c r="M539">
        <v>0</v>
      </c>
      <c r="N539">
        <v>1404</v>
      </c>
      <c r="O539">
        <v>3.7</v>
      </c>
      <c r="P539">
        <v>9044.41</v>
      </c>
      <c r="Q539">
        <f t="shared" si="8"/>
        <v>0.15523400641943477</v>
      </c>
      <c r="R539" t="s">
        <v>146</v>
      </c>
      <c r="S539" t="s">
        <v>1002</v>
      </c>
    </row>
    <row r="540" spans="1:19" ht="12.75" customHeight="1" x14ac:dyDescent="0.2">
      <c r="A540" t="s">
        <v>19</v>
      </c>
      <c r="B540" t="s">
        <v>20</v>
      </c>
      <c r="C540" t="s">
        <v>21</v>
      </c>
      <c r="D540" t="s">
        <v>146</v>
      </c>
      <c r="E540" t="s">
        <v>192</v>
      </c>
      <c r="F540">
        <v>315</v>
      </c>
      <c r="G540" t="s">
        <v>1003</v>
      </c>
      <c r="H540" t="s">
        <v>186</v>
      </c>
      <c r="I540">
        <v>463.61</v>
      </c>
      <c r="J540">
        <v>13</v>
      </c>
      <c r="K540">
        <v>6026.93</v>
      </c>
      <c r="L540">
        <v>0</v>
      </c>
      <c r="M540">
        <v>0</v>
      </c>
      <c r="N540">
        <v>6026.93</v>
      </c>
      <c r="O540">
        <v>3.7</v>
      </c>
      <c r="P540">
        <v>9044.41</v>
      </c>
      <c r="Q540">
        <f t="shared" si="8"/>
        <v>0.66637071959364957</v>
      </c>
      <c r="R540" t="s">
        <v>146</v>
      </c>
      <c r="S540" t="s">
        <v>1004</v>
      </c>
    </row>
    <row r="541" spans="1:19" ht="12.75" customHeight="1" x14ac:dyDescent="0.2">
      <c r="A541" t="s">
        <v>19</v>
      </c>
      <c r="B541" t="s">
        <v>20</v>
      </c>
      <c r="C541" t="s">
        <v>21</v>
      </c>
      <c r="D541" t="s">
        <v>146</v>
      </c>
      <c r="E541" t="s">
        <v>986</v>
      </c>
      <c r="F541">
        <v>324</v>
      </c>
      <c r="G541" t="s">
        <v>1005</v>
      </c>
      <c r="H541" t="s">
        <v>186</v>
      </c>
      <c r="I541">
        <v>173.6</v>
      </c>
      <c r="J541">
        <v>13</v>
      </c>
      <c r="K541">
        <v>2256.8000000000002</v>
      </c>
      <c r="L541">
        <v>0</v>
      </c>
      <c r="M541">
        <v>0</v>
      </c>
      <c r="N541">
        <v>2256.8000000000002</v>
      </c>
      <c r="O541">
        <v>3.7</v>
      </c>
      <c r="P541">
        <v>9044.41</v>
      </c>
      <c r="Q541">
        <f t="shared" si="8"/>
        <v>0.2495242918001285</v>
      </c>
      <c r="R541" t="s">
        <v>146</v>
      </c>
      <c r="S541" t="s">
        <v>1006</v>
      </c>
    </row>
    <row r="542" spans="1:19" ht="12.75" customHeight="1" x14ac:dyDescent="0.2">
      <c r="A542" t="s">
        <v>19</v>
      </c>
      <c r="B542" t="s">
        <v>20</v>
      </c>
      <c r="C542" t="s">
        <v>21</v>
      </c>
      <c r="D542" t="s">
        <v>146</v>
      </c>
      <c r="E542" t="s">
        <v>192</v>
      </c>
      <c r="F542">
        <v>315</v>
      </c>
      <c r="G542" t="s">
        <v>1007</v>
      </c>
      <c r="H542" t="s">
        <v>70</v>
      </c>
      <c r="I542">
        <v>45</v>
      </c>
      <c r="J542">
        <v>13</v>
      </c>
      <c r="K542">
        <v>585</v>
      </c>
      <c r="L542">
        <v>0</v>
      </c>
      <c r="M542">
        <v>0</v>
      </c>
      <c r="N542">
        <v>585</v>
      </c>
      <c r="O542">
        <v>3.7</v>
      </c>
      <c r="P542">
        <v>9044.41</v>
      </c>
      <c r="Q542">
        <f t="shared" si="8"/>
        <v>6.468083600809782E-2</v>
      </c>
      <c r="R542" t="s">
        <v>146</v>
      </c>
      <c r="S542" t="s">
        <v>1008</v>
      </c>
    </row>
    <row r="543" spans="1:19" ht="12.75" customHeight="1" x14ac:dyDescent="0.2">
      <c r="A543" t="s">
        <v>19</v>
      </c>
      <c r="B543" t="s">
        <v>20</v>
      </c>
      <c r="C543" t="s">
        <v>21</v>
      </c>
      <c r="D543" t="s">
        <v>146</v>
      </c>
      <c r="E543" t="s">
        <v>662</v>
      </c>
      <c r="F543">
        <v>313</v>
      </c>
      <c r="G543" t="s">
        <v>1009</v>
      </c>
      <c r="H543" t="s">
        <v>70</v>
      </c>
      <c r="I543">
        <v>174</v>
      </c>
      <c r="J543">
        <v>261.98</v>
      </c>
      <c r="K543">
        <v>45584.52</v>
      </c>
      <c r="L543">
        <v>0</v>
      </c>
      <c r="M543">
        <v>0</v>
      </c>
      <c r="N543">
        <v>45584.52</v>
      </c>
      <c r="O543">
        <v>3.7</v>
      </c>
      <c r="P543">
        <v>9044.41</v>
      </c>
      <c r="Q543">
        <f t="shared" si="8"/>
        <v>5.0400766882527437</v>
      </c>
      <c r="R543" t="s">
        <v>146</v>
      </c>
      <c r="S543" t="s">
        <v>1010</v>
      </c>
    </row>
    <row r="544" spans="1:19" ht="12.75" customHeight="1" x14ac:dyDescent="0.2">
      <c r="A544" t="s">
        <v>19</v>
      </c>
      <c r="B544" t="s">
        <v>20</v>
      </c>
      <c r="C544" t="s">
        <v>21</v>
      </c>
      <c r="D544" t="s">
        <v>146</v>
      </c>
      <c r="E544" t="s">
        <v>34</v>
      </c>
      <c r="G544" t="s">
        <v>1011</v>
      </c>
      <c r="H544" t="s">
        <v>70</v>
      </c>
      <c r="I544">
        <v>174</v>
      </c>
      <c r="J544">
        <v>20</v>
      </c>
      <c r="K544">
        <v>3480</v>
      </c>
      <c r="L544">
        <v>0</v>
      </c>
      <c r="M544">
        <v>0</v>
      </c>
      <c r="N544">
        <v>3480</v>
      </c>
      <c r="O544">
        <v>3.7</v>
      </c>
      <c r="P544">
        <v>9044.41</v>
      </c>
      <c r="Q544">
        <f t="shared" si="8"/>
        <v>0.3847680500994537</v>
      </c>
      <c r="R544" t="s">
        <v>146</v>
      </c>
      <c r="S544" t="s">
        <v>1012</v>
      </c>
    </row>
    <row r="545" spans="1:19" ht="12.75" customHeight="1" x14ac:dyDescent="0.2">
      <c r="A545" t="s">
        <v>19</v>
      </c>
      <c r="B545" t="s">
        <v>20</v>
      </c>
      <c r="C545" t="s">
        <v>21</v>
      </c>
      <c r="D545" t="s">
        <v>146</v>
      </c>
      <c r="E545" t="s">
        <v>662</v>
      </c>
      <c r="F545">
        <v>313</v>
      </c>
      <c r="G545" t="s">
        <v>1013</v>
      </c>
      <c r="H545" t="s">
        <v>70</v>
      </c>
      <c r="I545">
        <v>172</v>
      </c>
      <c r="J545">
        <v>434.05</v>
      </c>
      <c r="K545">
        <v>74656.600000000006</v>
      </c>
      <c r="L545">
        <v>0</v>
      </c>
      <c r="M545">
        <v>0</v>
      </c>
      <c r="N545">
        <v>74656.600000000006</v>
      </c>
      <c r="O545">
        <v>3.7</v>
      </c>
      <c r="P545">
        <v>9044.41</v>
      </c>
      <c r="Q545">
        <f t="shared" si="8"/>
        <v>8.2544466692686438</v>
      </c>
      <c r="R545" t="s">
        <v>146</v>
      </c>
      <c r="S545" t="s">
        <v>1014</v>
      </c>
    </row>
    <row r="546" spans="1:19" ht="12.75" customHeight="1" x14ac:dyDescent="0.2">
      <c r="A546" t="s">
        <v>19</v>
      </c>
      <c r="B546" t="s">
        <v>20</v>
      </c>
      <c r="C546" t="s">
        <v>21</v>
      </c>
      <c r="D546" t="s">
        <v>90</v>
      </c>
      <c r="E546" t="s">
        <v>1015</v>
      </c>
      <c r="F546">
        <v>214</v>
      </c>
      <c r="G546" t="s">
        <v>1016</v>
      </c>
      <c r="H546" t="s">
        <v>70</v>
      </c>
      <c r="I546">
        <v>172</v>
      </c>
      <c r="J546">
        <v>20</v>
      </c>
      <c r="K546">
        <v>3440</v>
      </c>
      <c r="L546">
        <v>0</v>
      </c>
      <c r="M546">
        <v>0</v>
      </c>
      <c r="N546">
        <v>3440</v>
      </c>
      <c r="O546">
        <v>3.7</v>
      </c>
      <c r="P546">
        <v>9044.41</v>
      </c>
      <c r="Q546">
        <f t="shared" si="8"/>
        <v>0.38034542883394273</v>
      </c>
      <c r="R546" t="s">
        <v>146</v>
      </c>
      <c r="S546" t="s">
        <v>1017</v>
      </c>
    </row>
    <row r="547" spans="1:19" ht="12.75" customHeight="1" x14ac:dyDescent="0.2">
      <c r="A547" t="s">
        <v>19</v>
      </c>
      <c r="B547" t="s">
        <v>20</v>
      </c>
      <c r="C547" t="s">
        <v>21</v>
      </c>
      <c r="D547" t="s">
        <v>146</v>
      </c>
      <c r="E547" t="s">
        <v>662</v>
      </c>
      <c r="F547">
        <v>313</v>
      </c>
      <c r="G547" t="s">
        <v>1018</v>
      </c>
      <c r="H547" t="s">
        <v>70</v>
      </c>
      <c r="I547">
        <v>64</v>
      </c>
      <c r="J547">
        <v>280</v>
      </c>
      <c r="K547">
        <v>17920</v>
      </c>
      <c r="L547">
        <v>0</v>
      </c>
      <c r="M547">
        <v>0</v>
      </c>
      <c r="N547">
        <v>17920</v>
      </c>
      <c r="O547">
        <v>3.7</v>
      </c>
      <c r="P547">
        <v>9044.41</v>
      </c>
      <c r="Q547">
        <f t="shared" si="8"/>
        <v>1.981334326948911</v>
      </c>
      <c r="R547" t="s">
        <v>146</v>
      </c>
      <c r="S547" t="s">
        <v>1019</v>
      </c>
    </row>
    <row r="548" spans="1:19" ht="12.75" customHeight="1" x14ac:dyDescent="0.2">
      <c r="A548" t="s">
        <v>19</v>
      </c>
      <c r="B548" t="s">
        <v>20</v>
      </c>
      <c r="C548" t="s">
        <v>21</v>
      </c>
      <c r="D548" t="s">
        <v>90</v>
      </c>
      <c r="E548" t="s">
        <v>1015</v>
      </c>
      <c r="F548">
        <v>214</v>
      </c>
      <c r="G548" t="s">
        <v>1020</v>
      </c>
      <c r="H548" t="s">
        <v>70</v>
      </c>
      <c r="I548">
        <v>64</v>
      </c>
      <c r="J548">
        <v>20</v>
      </c>
      <c r="K548">
        <v>1280</v>
      </c>
      <c r="L548">
        <v>0</v>
      </c>
      <c r="M548">
        <v>0</v>
      </c>
      <c r="N548">
        <v>1280</v>
      </c>
      <c r="O548">
        <v>3.7</v>
      </c>
      <c r="P548">
        <v>9044.41</v>
      </c>
      <c r="Q548">
        <f t="shared" si="8"/>
        <v>0.14152388049635078</v>
      </c>
      <c r="R548" t="s">
        <v>146</v>
      </c>
      <c r="S548" t="s">
        <v>1021</v>
      </c>
    </row>
    <row r="549" spans="1:19" ht="12.75" customHeight="1" x14ac:dyDescent="0.2">
      <c r="A549" t="s">
        <v>19</v>
      </c>
      <c r="B549" t="s">
        <v>20</v>
      </c>
      <c r="C549" t="s">
        <v>21</v>
      </c>
      <c r="D549" t="s">
        <v>146</v>
      </c>
      <c r="E549" t="s">
        <v>662</v>
      </c>
      <c r="F549">
        <v>313</v>
      </c>
      <c r="G549" t="s">
        <v>1022</v>
      </c>
      <c r="H549" t="s">
        <v>70</v>
      </c>
      <c r="I549">
        <v>2</v>
      </c>
      <c r="J549">
        <v>280</v>
      </c>
      <c r="K549">
        <v>560</v>
      </c>
      <c r="L549">
        <v>0</v>
      </c>
      <c r="M549">
        <v>0</v>
      </c>
      <c r="N549">
        <v>560</v>
      </c>
      <c r="O549">
        <v>3.7</v>
      </c>
      <c r="P549">
        <v>9044.41</v>
      </c>
      <c r="Q549">
        <f t="shared" si="8"/>
        <v>6.1916697717153468E-2</v>
      </c>
      <c r="R549" t="s">
        <v>146</v>
      </c>
      <c r="S549" t="s">
        <v>1023</v>
      </c>
    </row>
    <row r="550" spans="1:19" ht="12.75" customHeight="1" x14ac:dyDescent="0.2">
      <c r="A550" t="s">
        <v>19</v>
      </c>
      <c r="B550" t="s">
        <v>20</v>
      </c>
      <c r="C550" t="s">
        <v>21</v>
      </c>
      <c r="D550" t="s">
        <v>90</v>
      </c>
      <c r="E550" t="s">
        <v>1015</v>
      </c>
      <c r="F550">
        <v>214</v>
      </c>
      <c r="G550" t="s">
        <v>1024</v>
      </c>
      <c r="H550" t="s">
        <v>70</v>
      </c>
      <c r="I550">
        <v>2</v>
      </c>
      <c r="J550">
        <v>20</v>
      </c>
      <c r="K550">
        <v>40</v>
      </c>
      <c r="L550">
        <v>0</v>
      </c>
      <c r="M550">
        <v>0</v>
      </c>
      <c r="N550">
        <v>40</v>
      </c>
      <c r="O550">
        <v>3.7</v>
      </c>
      <c r="P550">
        <v>9044.41</v>
      </c>
      <c r="Q550">
        <f t="shared" si="8"/>
        <v>4.422621265510962E-3</v>
      </c>
      <c r="R550" t="s">
        <v>146</v>
      </c>
      <c r="S550" t="s">
        <v>1025</v>
      </c>
    </row>
    <row r="551" spans="1:19" ht="12.75" customHeight="1" x14ac:dyDescent="0.2">
      <c r="A551" t="s">
        <v>19</v>
      </c>
      <c r="B551" t="s">
        <v>20</v>
      </c>
      <c r="C551" t="s">
        <v>21</v>
      </c>
      <c r="D551" t="s">
        <v>146</v>
      </c>
      <c r="E551" t="s">
        <v>662</v>
      </c>
      <c r="F551">
        <v>313</v>
      </c>
      <c r="G551" t="s">
        <v>1026</v>
      </c>
      <c r="H551" t="s">
        <v>70</v>
      </c>
      <c r="I551">
        <v>2</v>
      </c>
      <c r="J551">
        <v>622.75</v>
      </c>
      <c r="K551">
        <v>1245.5</v>
      </c>
      <c r="L551">
        <v>0</v>
      </c>
      <c r="M551">
        <v>0</v>
      </c>
      <c r="N551">
        <v>1245.5</v>
      </c>
      <c r="O551">
        <v>3.7</v>
      </c>
      <c r="P551">
        <v>9044.41</v>
      </c>
      <c r="Q551">
        <f t="shared" si="8"/>
        <v>0.13770936965484759</v>
      </c>
      <c r="R551" t="s">
        <v>146</v>
      </c>
      <c r="S551" t="s">
        <v>1027</v>
      </c>
    </row>
    <row r="552" spans="1:19" ht="12.75" customHeight="1" x14ac:dyDescent="0.2">
      <c r="A552" t="s">
        <v>19</v>
      </c>
      <c r="B552" t="s">
        <v>20</v>
      </c>
      <c r="C552" t="s">
        <v>21</v>
      </c>
      <c r="D552" t="s">
        <v>90</v>
      </c>
      <c r="E552" t="s">
        <v>1015</v>
      </c>
      <c r="F552">
        <v>214</v>
      </c>
      <c r="G552" t="s">
        <v>1028</v>
      </c>
      <c r="H552" t="s">
        <v>70</v>
      </c>
      <c r="I552">
        <v>2</v>
      </c>
      <c r="J552">
        <v>20</v>
      </c>
      <c r="K552">
        <v>40</v>
      </c>
      <c r="L552">
        <v>0</v>
      </c>
      <c r="M552">
        <v>0</v>
      </c>
      <c r="N552">
        <v>40</v>
      </c>
      <c r="O552">
        <v>3.7</v>
      </c>
      <c r="P552">
        <v>9044.41</v>
      </c>
      <c r="Q552">
        <f t="shared" si="8"/>
        <v>4.422621265510962E-3</v>
      </c>
      <c r="R552" t="s">
        <v>146</v>
      </c>
      <c r="S552" t="s">
        <v>1029</v>
      </c>
    </row>
    <row r="553" spans="1:19" ht="12.75" customHeight="1" x14ac:dyDescent="0.2">
      <c r="A553" t="s">
        <v>19</v>
      </c>
      <c r="B553" t="s">
        <v>20</v>
      </c>
      <c r="C553" t="s">
        <v>21</v>
      </c>
      <c r="D553" t="s">
        <v>146</v>
      </c>
      <c r="E553" t="s">
        <v>34</v>
      </c>
      <c r="G553" t="s">
        <v>1030</v>
      </c>
      <c r="H553" t="s">
        <v>70</v>
      </c>
      <c r="I553">
        <v>1</v>
      </c>
      <c r="J553">
        <v>800</v>
      </c>
      <c r="K553">
        <v>800</v>
      </c>
      <c r="L553">
        <v>0</v>
      </c>
      <c r="M553">
        <v>0</v>
      </c>
      <c r="N553">
        <v>800</v>
      </c>
      <c r="O553">
        <v>3.7</v>
      </c>
      <c r="P553">
        <v>9044.41</v>
      </c>
      <c r="Q553">
        <f t="shared" si="8"/>
        <v>8.845242531021924E-2</v>
      </c>
      <c r="R553" t="s">
        <v>146</v>
      </c>
      <c r="S553" t="s">
        <v>1031</v>
      </c>
    </row>
    <row r="554" spans="1:19" ht="12.75" customHeight="1" x14ac:dyDescent="0.2">
      <c r="A554" t="s">
        <v>19</v>
      </c>
      <c r="B554" t="s">
        <v>20</v>
      </c>
      <c r="C554" t="s">
        <v>21</v>
      </c>
      <c r="D554" t="s">
        <v>90</v>
      </c>
      <c r="E554" t="s">
        <v>1015</v>
      </c>
      <c r="F554">
        <v>214</v>
      </c>
      <c r="G554" t="s">
        <v>1032</v>
      </c>
      <c r="H554" t="s">
        <v>70</v>
      </c>
      <c r="I554">
        <v>1</v>
      </c>
      <c r="J554">
        <v>20</v>
      </c>
      <c r="K554">
        <v>20</v>
      </c>
      <c r="L554">
        <v>0</v>
      </c>
      <c r="M554">
        <v>0</v>
      </c>
      <c r="N554">
        <v>20</v>
      </c>
      <c r="O554">
        <v>3.7</v>
      </c>
      <c r="P554">
        <v>9044.41</v>
      </c>
      <c r="Q554">
        <f t="shared" si="8"/>
        <v>2.211310632755481E-3</v>
      </c>
      <c r="R554" t="s">
        <v>146</v>
      </c>
      <c r="S554" t="s">
        <v>1033</v>
      </c>
    </row>
    <row r="555" spans="1:19" ht="12.75" customHeight="1" x14ac:dyDescent="0.2">
      <c r="A555" t="s">
        <v>19</v>
      </c>
      <c r="B555" t="s">
        <v>20</v>
      </c>
      <c r="C555" t="s">
        <v>21</v>
      </c>
      <c r="D555" t="s">
        <v>146</v>
      </c>
      <c r="E555" t="s">
        <v>662</v>
      </c>
      <c r="F555">
        <v>313</v>
      </c>
      <c r="G555" t="s">
        <v>1034</v>
      </c>
      <c r="H555" t="s">
        <v>70</v>
      </c>
      <c r="I555">
        <v>108</v>
      </c>
      <c r="J555">
        <v>137.75</v>
      </c>
      <c r="K555">
        <v>14877</v>
      </c>
      <c r="L555">
        <v>0</v>
      </c>
      <c r="M555">
        <v>0</v>
      </c>
      <c r="N555">
        <v>14877</v>
      </c>
      <c r="O555">
        <v>3.7</v>
      </c>
      <c r="P555">
        <v>9044.41</v>
      </c>
      <c r="Q555">
        <f t="shared" si="8"/>
        <v>1.6448834141751645</v>
      </c>
      <c r="R555" t="s">
        <v>146</v>
      </c>
      <c r="S555" t="s">
        <v>1035</v>
      </c>
    </row>
    <row r="556" spans="1:19" ht="12.75" customHeight="1" x14ac:dyDescent="0.2">
      <c r="A556" t="s">
        <v>19</v>
      </c>
      <c r="B556" t="s">
        <v>20</v>
      </c>
      <c r="C556" t="s">
        <v>21</v>
      </c>
      <c r="D556" t="s">
        <v>90</v>
      </c>
      <c r="E556" t="s">
        <v>1015</v>
      </c>
      <c r="F556">
        <v>214</v>
      </c>
      <c r="G556" t="s">
        <v>1036</v>
      </c>
      <c r="H556" t="s">
        <v>70</v>
      </c>
      <c r="I556">
        <v>108</v>
      </c>
      <c r="J556">
        <v>20</v>
      </c>
      <c r="K556">
        <v>2160</v>
      </c>
      <c r="L556">
        <v>0</v>
      </c>
      <c r="M556">
        <v>0</v>
      </c>
      <c r="N556">
        <v>2160</v>
      </c>
      <c r="O556">
        <v>3.7</v>
      </c>
      <c r="P556">
        <v>9044.41</v>
      </c>
      <c r="Q556">
        <f t="shared" si="8"/>
        <v>0.23882154833759195</v>
      </c>
      <c r="R556" t="s">
        <v>146</v>
      </c>
      <c r="S556" t="s">
        <v>1037</v>
      </c>
    </row>
    <row r="557" spans="1:19" ht="12.75" customHeight="1" x14ac:dyDescent="0.2">
      <c r="A557" t="s">
        <v>19</v>
      </c>
      <c r="B557" t="s">
        <v>20</v>
      </c>
      <c r="C557" t="s">
        <v>21</v>
      </c>
      <c r="D557" t="s">
        <v>146</v>
      </c>
      <c r="E557" t="s">
        <v>662</v>
      </c>
      <c r="F557">
        <v>313</v>
      </c>
      <c r="G557" t="s">
        <v>1038</v>
      </c>
      <c r="H557" t="s">
        <v>70</v>
      </c>
      <c r="I557">
        <v>2</v>
      </c>
      <c r="J557">
        <v>137.75</v>
      </c>
      <c r="K557">
        <v>275.5</v>
      </c>
      <c r="L557">
        <v>0</v>
      </c>
      <c r="M557">
        <v>0</v>
      </c>
      <c r="N557">
        <v>275.5</v>
      </c>
      <c r="O557">
        <v>3.7</v>
      </c>
      <c r="P557">
        <v>9044.41</v>
      </c>
      <c r="Q557">
        <f t="shared" si="8"/>
        <v>3.0460803966206752E-2</v>
      </c>
      <c r="R557" t="s">
        <v>146</v>
      </c>
      <c r="S557" t="s">
        <v>1039</v>
      </c>
    </row>
    <row r="558" spans="1:19" ht="12.75" customHeight="1" x14ac:dyDescent="0.2">
      <c r="A558" t="s">
        <v>19</v>
      </c>
      <c r="B558" t="s">
        <v>20</v>
      </c>
      <c r="C558" t="s">
        <v>21</v>
      </c>
      <c r="D558" t="s">
        <v>146</v>
      </c>
      <c r="E558" t="s">
        <v>662</v>
      </c>
      <c r="F558">
        <v>313</v>
      </c>
      <c r="G558" t="s">
        <v>1040</v>
      </c>
      <c r="H558" t="s">
        <v>70</v>
      </c>
      <c r="I558">
        <v>2</v>
      </c>
      <c r="J558">
        <v>137.75</v>
      </c>
      <c r="K558">
        <v>275.5</v>
      </c>
      <c r="L558">
        <v>0</v>
      </c>
      <c r="M558">
        <v>0</v>
      </c>
      <c r="N558">
        <v>275.5</v>
      </c>
      <c r="O558">
        <v>3.7</v>
      </c>
      <c r="P558">
        <v>9044.41</v>
      </c>
      <c r="Q558">
        <f t="shared" si="8"/>
        <v>3.0460803966206752E-2</v>
      </c>
      <c r="R558" t="s">
        <v>146</v>
      </c>
      <c r="S558" t="s">
        <v>1041</v>
      </c>
    </row>
    <row r="559" spans="1:19" ht="12.75" customHeight="1" x14ac:dyDescent="0.2">
      <c r="A559" t="s">
        <v>19</v>
      </c>
      <c r="B559" t="s">
        <v>20</v>
      </c>
      <c r="C559" t="s">
        <v>21</v>
      </c>
      <c r="D559" t="s">
        <v>146</v>
      </c>
      <c r="E559" t="s">
        <v>662</v>
      </c>
      <c r="F559">
        <v>313</v>
      </c>
      <c r="G559" t="s">
        <v>1042</v>
      </c>
      <c r="H559" t="s">
        <v>70</v>
      </c>
      <c r="I559">
        <v>108</v>
      </c>
      <c r="J559">
        <v>187.12</v>
      </c>
      <c r="K559">
        <v>20208.96</v>
      </c>
      <c r="L559">
        <v>0</v>
      </c>
      <c r="M559">
        <v>0</v>
      </c>
      <c r="N559">
        <v>20208.96</v>
      </c>
      <c r="O559">
        <v>3.7</v>
      </c>
      <c r="P559">
        <v>9044.41</v>
      </c>
      <c r="Q559">
        <f t="shared" si="8"/>
        <v>2.2344144062465103</v>
      </c>
      <c r="R559" t="s">
        <v>146</v>
      </c>
      <c r="S559" t="s">
        <v>1043</v>
      </c>
    </row>
    <row r="560" spans="1:19" ht="12.75" customHeight="1" x14ac:dyDescent="0.2">
      <c r="A560" t="s">
        <v>19</v>
      </c>
      <c r="B560" t="s">
        <v>20</v>
      </c>
      <c r="C560" t="s">
        <v>21</v>
      </c>
      <c r="D560" t="s">
        <v>146</v>
      </c>
      <c r="E560" t="s">
        <v>662</v>
      </c>
      <c r="F560">
        <v>313</v>
      </c>
      <c r="G560" t="s">
        <v>1044</v>
      </c>
      <c r="H560" t="s">
        <v>70</v>
      </c>
      <c r="I560">
        <v>4</v>
      </c>
      <c r="J560">
        <v>187.12</v>
      </c>
      <c r="K560">
        <v>748.48</v>
      </c>
      <c r="L560">
        <v>0</v>
      </c>
      <c r="M560">
        <v>0</v>
      </c>
      <c r="N560">
        <v>748.48</v>
      </c>
      <c r="O560">
        <v>3.7</v>
      </c>
      <c r="P560">
        <v>9044.41</v>
      </c>
      <c r="Q560">
        <f t="shared" si="8"/>
        <v>8.2756089120241128E-2</v>
      </c>
      <c r="R560" t="s">
        <v>146</v>
      </c>
      <c r="S560" t="s">
        <v>1045</v>
      </c>
    </row>
    <row r="561" spans="1:19" ht="12.75" customHeight="1" x14ac:dyDescent="0.2">
      <c r="A561" t="s">
        <v>19</v>
      </c>
      <c r="B561" t="s">
        <v>20</v>
      </c>
      <c r="C561" t="s">
        <v>21</v>
      </c>
      <c r="D561" t="s">
        <v>146</v>
      </c>
      <c r="E561" t="s">
        <v>662</v>
      </c>
      <c r="F561">
        <v>313</v>
      </c>
      <c r="G561" t="s">
        <v>1046</v>
      </c>
      <c r="H561" t="s">
        <v>70</v>
      </c>
      <c r="I561">
        <v>172</v>
      </c>
      <c r="J561">
        <v>134.97</v>
      </c>
      <c r="K561">
        <v>23214.84</v>
      </c>
      <c r="L561">
        <v>0</v>
      </c>
      <c r="M561">
        <v>0</v>
      </c>
      <c r="N561">
        <v>23214.84</v>
      </c>
      <c r="O561">
        <v>3.7</v>
      </c>
      <c r="P561">
        <v>9044.41</v>
      </c>
      <c r="Q561">
        <f t="shared" si="8"/>
        <v>2.5667611264858627</v>
      </c>
      <c r="R561" t="s">
        <v>146</v>
      </c>
      <c r="S561" t="s">
        <v>1047</v>
      </c>
    </row>
    <row r="562" spans="1:19" ht="12.75" customHeight="1" x14ac:dyDescent="0.2">
      <c r="A562" t="s">
        <v>19</v>
      </c>
      <c r="B562" t="s">
        <v>20</v>
      </c>
      <c r="C562" t="s">
        <v>21</v>
      </c>
      <c r="D562" t="s">
        <v>146</v>
      </c>
      <c r="E562" t="s">
        <v>662</v>
      </c>
      <c r="F562">
        <v>313</v>
      </c>
      <c r="G562" t="s">
        <v>1048</v>
      </c>
      <c r="H562" t="s">
        <v>70</v>
      </c>
      <c r="I562">
        <v>172</v>
      </c>
      <c r="J562">
        <v>183.91</v>
      </c>
      <c r="K562">
        <v>31632.52</v>
      </c>
      <c r="L562">
        <v>0</v>
      </c>
      <c r="M562">
        <v>0</v>
      </c>
      <c r="N562">
        <v>31632.52</v>
      </c>
      <c r="O562">
        <v>3.7</v>
      </c>
      <c r="P562">
        <v>9044.41</v>
      </c>
      <c r="Q562">
        <f t="shared" si="8"/>
        <v>3.4974663908425203</v>
      </c>
      <c r="R562" t="s">
        <v>146</v>
      </c>
      <c r="S562" t="s">
        <v>1049</v>
      </c>
    </row>
    <row r="563" spans="1:19" ht="12.75" customHeight="1" x14ac:dyDescent="0.2">
      <c r="A563" t="s">
        <v>19</v>
      </c>
      <c r="B563" t="s">
        <v>20</v>
      </c>
      <c r="C563" t="s">
        <v>21</v>
      </c>
      <c r="D563" t="s">
        <v>146</v>
      </c>
      <c r="E563" t="s">
        <v>662</v>
      </c>
      <c r="F563">
        <v>313</v>
      </c>
      <c r="G563" t="s">
        <v>1050</v>
      </c>
      <c r="H563" t="s">
        <v>70</v>
      </c>
      <c r="I563">
        <v>64</v>
      </c>
      <c r="J563">
        <v>225.87</v>
      </c>
      <c r="K563">
        <v>14455.68</v>
      </c>
      <c r="L563">
        <v>0</v>
      </c>
      <c r="M563">
        <v>0</v>
      </c>
      <c r="N563">
        <v>14455.68</v>
      </c>
      <c r="O563">
        <v>3.7</v>
      </c>
      <c r="P563">
        <v>9044.41</v>
      </c>
      <c r="Q563">
        <f t="shared" si="8"/>
        <v>1.5982999443855377</v>
      </c>
      <c r="R563" t="s">
        <v>146</v>
      </c>
      <c r="S563" t="s">
        <v>1051</v>
      </c>
    </row>
    <row r="564" spans="1:19" ht="12.75" customHeight="1" x14ac:dyDescent="0.2">
      <c r="A564" t="s">
        <v>19</v>
      </c>
      <c r="B564" t="s">
        <v>20</v>
      </c>
      <c r="C564" t="s">
        <v>21</v>
      </c>
      <c r="D564" t="s">
        <v>146</v>
      </c>
      <c r="E564" t="s">
        <v>662</v>
      </c>
      <c r="F564">
        <v>313</v>
      </c>
      <c r="G564" t="s">
        <v>1052</v>
      </c>
      <c r="H564" t="s">
        <v>70</v>
      </c>
      <c r="I564">
        <v>1</v>
      </c>
      <c r="J564">
        <v>109</v>
      </c>
      <c r="K564">
        <v>109</v>
      </c>
      <c r="L564">
        <v>0</v>
      </c>
      <c r="M564">
        <v>0</v>
      </c>
      <c r="N564">
        <v>109</v>
      </c>
      <c r="O564">
        <v>3.7</v>
      </c>
      <c r="P564">
        <v>9044.41</v>
      </c>
      <c r="Q564">
        <f t="shared" si="8"/>
        <v>1.2051642948517372E-2</v>
      </c>
      <c r="R564" t="s">
        <v>146</v>
      </c>
      <c r="S564" t="s">
        <v>1053</v>
      </c>
    </row>
    <row r="565" spans="1:19" ht="12.75" customHeight="1" x14ac:dyDescent="0.2">
      <c r="A565" t="s">
        <v>19</v>
      </c>
      <c r="B565" t="s">
        <v>20</v>
      </c>
      <c r="C565" t="s">
        <v>21</v>
      </c>
      <c r="D565" t="s">
        <v>146</v>
      </c>
      <c r="E565" t="s">
        <v>662</v>
      </c>
      <c r="F565">
        <v>313</v>
      </c>
      <c r="G565" t="s">
        <v>1054</v>
      </c>
      <c r="H565" t="s">
        <v>70</v>
      </c>
      <c r="I565">
        <v>2</v>
      </c>
      <c r="J565">
        <v>180</v>
      </c>
      <c r="K565">
        <v>360</v>
      </c>
      <c r="L565">
        <v>0</v>
      </c>
      <c r="M565">
        <v>0</v>
      </c>
      <c r="N565">
        <v>360</v>
      </c>
      <c r="O565">
        <v>3.7</v>
      </c>
      <c r="P565">
        <v>9044.41</v>
      </c>
      <c r="Q565">
        <f t="shared" si="8"/>
        <v>3.9803591389598658E-2</v>
      </c>
      <c r="R565" t="s">
        <v>146</v>
      </c>
      <c r="S565" t="s">
        <v>1055</v>
      </c>
    </row>
    <row r="566" spans="1:19" ht="12.75" customHeight="1" x14ac:dyDescent="0.2">
      <c r="A566" t="s">
        <v>19</v>
      </c>
      <c r="B566" t="s">
        <v>20</v>
      </c>
      <c r="C566" t="s">
        <v>21</v>
      </c>
      <c r="D566" t="s">
        <v>146</v>
      </c>
      <c r="E566" t="s">
        <v>34</v>
      </c>
      <c r="G566" t="s">
        <v>1056</v>
      </c>
      <c r="H566" t="s">
        <v>70</v>
      </c>
      <c r="I566">
        <v>1</v>
      </c>
      <c r="J566">
        <v>49</v>
      </c>
      <c r="K566">
        <v>49</v>
      </c>
      <c r="L566">
        <v>0</v>
      </c>
      <c r="M566">
        <v>0</v>
      </c>
      <c r="N566">
        <v>49</v>
      </c>
      <c r="O566">
        <v>3.7</v>
      </c>
      <c r="P566">
        <v>9044.41</v>
      </c>
      <c r="Q566">
        <f t="shared" si="8"/>
        <v>5.4177110502509288E-3</v>
      </c>
      <c r="R566" t="s">
        <v>146</v>
      </c>
      <c r="S566" t="s">
        <v>1057</v>
      </c>
    </row>
    <row r="567" spans="1:19" ht="12.75" customHeight="1" x14ac:dyDescent="0.2">
      <c r="A567" t="s">
        <v>19</v>
      </c>
      <c r="B567" t="s">
        <v>20</v>
      </c>
      <c r="C567" t="s">
        <v>21</v>
      </c>
      <c r="D567" t="s">
        <v>146</v>
      </c>
      <c r="E567" t="s">
        <v>662</v>
      </c>
      <c r="F567">
        <v>313</v>
      </c>
      <c r="G567" t="s">
        <v>1058</v>
      </c>
      <c r="H567" t="s">
        <v>70</v>
      </c>
      <c r="I567">
        <v>3</v>
      </c>
      <c r="J567">
        <v>151.01</v>
      </c>
      <c r="K567">
        <v>453.03</v>
      </c>
      <c r="L567">
        <v>0</v>
      </c>
      <c r="M567">
        <v>0</v>
      </c>
      <c r="N567">
        <v>453.03</v>
      </c>
      <c r="O567">
        <v>3.7</v>
      </c>
      <c r="P567">
        <v>9044.41</v>
      </c>
      <c r="Q567">
        <f t="shared" si="8"/>
        <v>5.0089502797860778E-2</v>
      </c>
      <c r="R567" t="s">
        <v>146</v>
      </c>
      <c r="S567" t="s">
        <v>1059</v>
      </c>
    </row>
    <row r="568" spans="1:19" ht="12.75" customHeight="1" x14ac:dyDescent="0.2">
      <c r="A568" t="s">
        <v>19</v>
      </c>
      <c r="B568" t="s">
        <v>20</v>
      </c>
      <c r="C568" t="s">
        <v>21</v>
      </c>
      <c r="D568" t="s">
        <v>146</v>
      </c>
      <c r="E568" t="s">
        <v>662</v>
      </c>
      <c r="F568">
        <v>313</v>
      </c>
      <c r="G568" t="s">
        <v>1060</v>
      </c>
      <c r="H568" t="s">
        <v>70</v>
      </c>
      <c r="I568">
        <v>4</v>
      </c>
      <c r="J568">
        <v>119.1</v>
      </c>
      <c r="K568">
        <v>476.4</v>
      </c>
      <c r="L568">
        <v>0</v>
      </c>
      <c r="M568">
        <v>0</v>
      </c>
      <c r="N568">
        <v>476.4</v>
      </c>
      <c r="O568">
        <v>3.7</v>
      </c>
      <c r="P568">
        <v>9044.41</v>
      </c>
      <c r="Q568">
        <f t="shared" si="8"/>
        <v>5.2673419272235553E-2</v>
      </c>
      <c r="R568" t="s">
        <v>146</v>
      </c>
      <c r="S568" t="s">
        <v>1061</v>
      </c>
    </row>
    <row r="569" spans="1:19" ht="12.75" customHeight="1" x14ac:dyDescent="0.2">
      <c r="A569" t="s">
        <v>19</v>
      </c>
      <c r="B569" t="s">
        <v>20</v>
      </c>
      <c r="C569" t="s">
        <v>21</v>
      </c>
      <c r="D569" t="s">
        <v>146</v>
      </c>
      <c r="E569" t="s">
        <v>662</v>
      </c>
      <c r="F569">
        <v>313</v>
      </c>
      <c r="G569" t="s">
        <v>1062</v>
      </c>
      <c r="H569" t="s">
        <v>70</v>
      </c>
      <c r="I569">
        <v>7</v>
      </c>
      <c r="J569">
        <v>100</v>
      </c>
      <c r="K569">
        <v>700</v>
      </c>
      <c r="L569">
        <v>0</v>
      </c>
      <c r="M569">
        <v>0</v>
      </c>
      <c r="N569">
        <v>700</v>
      </c>
      <c r="O569">
        <v>3.7</v>
      </c>
      <c r="P569">
        <v>9044.41</v>
      </c>
      <c r="Q569">
        <f t="shared" si="8"/>
        <v>7.7395872146441835E-2</v>
      </c>
      <c r="R569" t="s">
        <v>146</v>
      </c>
      <c r="S569" t="s">
        <v>1063</v>
      </c>
    </row>
    <row r="570" spans="1:19" ht="12.75" customHeight="1" x14ac:dyDescent="0.2">
      <c r="A570" t="s">
        <v>19</v>
      </c>
      <c r="B570" t="s">
        <v>20</v>
      </c>
      <c r="C570" t="s">
        <v>21</v>
      </c>
      <c r="D570" t="s">
        <v>146</v>
      </c>
      <c r="E570" t="s">
        <v>441</v>
      </c>
      <c r="F570">
        <v>310</v>
      </c>
      <c r="G570" t="s">
        <v>1064</v>
      </c>
      <c r="H570" t="s">
        <v>70</v>
      </c>
      <c r="I570">
        <v>1</v>
      </c>
      <c r="J570">
        <v>1291.5</v>
      </c>
      <c r="K570">
        <v>1291.5</v>
      </c>
      <c r="L570">
        <v>0</v>
      </c>
      <c r="M570">
        <v>0</v>
      </c>
      <c r="N570">
        <v>1291.5</v>
      </c>
      <c r="O570">
        <v>3.7</v>
      </c>
      <c r="P570">
        <v>9044.41</v>
      </c>
      <c r="Q570">
        <f t="shared" si="8"/>
        <v>0.14279538411018519</v>
      </c>
      <c r="R570" t="s">
        <v>146</v>
      </c>
      <c r="S570" t="s">
        <v>1065</v>
      </c>
    </row>
    <row r="571" spans="1:19" ht="12.75" customHeight="1" x14ac:dyDescent="0.2">
      <c r="A571" t="s">
        <v>19</v>
      </c>
      <c r="B571" t="s">
        <v>20</v>
      </c>
      <c r="C571" t="s">
        <v>21</v>
      </c>
      <c r="D571" t="s">
        <v>146</v>
      </c>
      <c r="E571" t="s">
        <v>441</v>
      </c>
      <c r="F571">
        <v>310</v>
      </c>
      <c r="G571" t="s">
        <v>1066</v>
      </c>
      <c r="H571" t="s">
        <v>70</v>
      </c>
      <c r="I571">
        <v>1</v>
      </c>
      <c r="J571">
        <v>1230</v>
      </c>
      <c r="K571">
        <v>1230</v>
      </c>
      <c r="L571">
        <v>0</v>
      </c>
      <c r="M571">
        <v>0</v>
      </c>
      <c r="N571">
        <v>1230</v>
      </c>
      <c r="O571">
        <v>3.7</v>
      </c>
      <c r="P571">
        <v>9044.41</v>
      </c>
      <c r="Q571">
        <f t="shared" si="8"/>
        <v>0.13599560391446208</v>
      </c>
      <c r="R571" t="s">
        <v>146</v>
      </c>
      <c r="S571" t="s">
        <v>1067</v>
      </c>
    </row>
    <row r="572" spans="1:19" ht="12.75" customHeight="1" x14ac:dyDescent="0.2">
      <c r="A572" t="s">
        <v>19</v>
      </c>
      <c r="B572" t="s">
        <v>20</v>
      </c>
      <c r="C572" t="s">
        <v>21</v>
      </c>
      <c r="D572" t="s">
        <v>146</v>
      </c>
      <c r="E572" t="s">
        <v>441</v>
      </c>
      <c r="F572">
        <v>310</v>
      </c>
      <c r="G572" t="s">
        <v>1068</v>
      </c>
      <c r="H572" t="s">
        <v>70</v>
      </c>
      <c r="I572">
        <v>21</v>
      </c>
      <c r="J572">
        <v>1654.35</v>
      </c>
      <c r="K572">
        <v>34741.35</v>
      </c>
      <c r="L572">
        <v>0</v>
      </c>
      <c r="M572">
        <v>0</v>
      </c>
      <c r="N572">
        <v>34741.35</v>
      </c>
      <c r="O572">
        <v>3.7</v>
      </c>
      <c r="P572">
        <v>9044.41</v>
      </c>
      <c r="Q572">
        <f t="shared" si="8"/>
        <v>3.8411958325639812</v>
      </c>
      <c r="R572" t="s">
        <v>146</v>
      </c>
      <c r="S572" t="s">
        <v>1069</v>
      </c>
    </row>
    <row r="573" spans="1:19" ht="12.75" customHeight="1" x14ac:dyDescent="0.2">
      <c r="A573" t="s">
        <v>19</v>
      </c>
      <c r="B573" t="s">
        <v>20</v>
      </c>
      <c r="C573" t="s">
        <v>21</v>
      </c>
      <c r="D573" t="s">
        <v>146</v>
      </c>
      <c r="E573" t="s">
        <v>441</v>
      </c>
      <c r="F573">
        <v>310</v>
      </c>
      <c r="G573" t="s">
        <v>1070</v>
      </c>
      <c r="H573" t="s">
        <v>70</v>
      </c>
      <c r="I573">
        <v>21</v>
      </c>
      <c r="J573">
        <v>953.25</v>
      </c>
      <c r="K573">
        <v>20018.25</v>
      </c>
      <c r="L573">
        <v>0</v>
      </c>
      <c r="M573">
        <v>0</v>
      </c>
      <c r="N573">
        <v>20018.25</v>
      </c>
      <c r="O573">
        <v>3.7</v>
      </c>
      <c r="P573">
        <v>9044.41</v>
      </c>
      <c r="Q573">
        <f t="shared" si="8"/>
        <v>2.2133284537078706</v>
      </c>
      <c r="R573" t="s">
        <v>146</v>
      </c>
      <c r="S573" t="s">
        <v>1071</v>
      </c>
    </row>
    <row r="574" spans="1:19" ht="12.75" customHeight="1" x14ac:dyDescent="0.2">
      <c r="A574" t="s">
        <v>19</v>
      </c>
      <c r="B574" t="s">
        <v>20</v>
      </c>
      <c r="C574" t="s">
        <v>21</v>
      </c>
      <c r="D574" t="s">
        <v>146</v>
      </c>
      <c r="E574" t="s">
        <v>441</v>
      </c>
      <c r="F574">
        <v>310</v>
      </c>
      <c r="G574" t="s">
        <v>1072</v>
      </c>
      <c r="H574" t="s">
        <v>70</v>
      </c>
      <c r="I574">
        <v>21</v>
      </c>
      <c r="J574">
        <v>1586.7</v>
      </c>
      <c r="K574">
        <v>33320.699999999997</v>
      </c>
      <c r="L574">
        <v>0</v>
      </c>
      <c r="M574">
        <v>0</v>
      </c>
      <c r="N574">
        <v>33320.699999999997</v>
      </c>
      <c r="O574">
        <v>3.7</v>
      </c>
      <c r="P574">
        <v>9044.41</v>
      </c>
      <c r="Q574">
        <f t="shared" si="8"/>
        <v>3.6841209100427776</v>
      </c>
      <c r="R574" t="s">
        <v>146</v>
      </c>
      <c r="S574" t="s">
        <v>1073</v>
      </c>
    </row>
    <row r="575" spans="1:19" ht="12.75" customHeight="1" x14ac:dyDescent="0.2">
      <c r="A575" t="s">
        <v>19</v>
      </c>
      <c r="B575" t="s">
        <v>20</v>
      </c>
      <c r="C575" t="s">
        <v>21</v>
      </c>
      <c r="D575" t="s">
        <v>146</v>
      </c>
      <c r="E575" t="s">
        <v>441</v>
      </c>
      <c r="F575">
        <v>310</v>
      </c>
      <c r="G575" t="s">
        <v>1074</v>
      </c>
      <c r="H575" t="s">
        <v>70</v>
      </c>
      <c r="I575">
        <v>21</v>
      </c>
      <c r="J575">
        <v>1230</v>
      </c>
      <c r="K575">
        <v>25830</v>
      </c>
      <c r="L575">
        <v>0</v>
      </c>
      <c r="M575">
        <v>0</v>
      </c>
      <c r="N575">
        <v>25830</v>
      </c>
      <c r="O575">
        <v>3.7</v>
      </c>
      <c r="P575">
        <v>9044.41</v>
      </c>
      <c r="Q575">
        <f t="shared" si="8"/>
        <v>2.8559076822037039</v>
      </c>
      <c r="R575" t="s">
        <v>146</v>
      </c>
      <c r="S575" t="s">
        <v>1075</v>
      </c>
    </row>
    <row r="576" spans="1:19" ht="12.75" customHeight="1" x14ac:dyDescent="0.2">
      <c r="A576" t="s">
        <v>19</v>
      </c>
      <c r="B576" t="s">
        <v>20</v>
      </c>
      <c r="C576" t="s">
        <v>21</v>
      </c>
      <c r="D576" t="s">
        <v>146</v>
      </c>
      <c r="E576" t="s">
        <v>441</v>
      </c>
      <c r="F576">
        <v>310</v>
      </c>
      <c r="G576" t="s">
        <v>1076</v>
      </c>
      <c r="H576" t="s">
        <v>70</v>
      </c>
      <c r="I576">
        <v>22</v>
      </c>
      <c r="J576">
        <v>916.35</v>
      </c>
      <c r="K576">
        <v>20159.7</v>
      </c>
      <c r="L576">
        <v>0</v>
      </c>
      <c r="M576">
        <v>0</v>
      </c>
      <c r="N576">
        <v>20159.7</v>
      </c>
      <c r="O576">
        <v>3.7</v>
      </c>
      <c r="P576">
        <v>9044.41</v>
      </c>
      <c r="Q576">
        <f t="shared" si="8"/>
        <v>2.2289679481580338</v>
      </c>
      <c r="R576" t="s">
        <v>146</v>
      </c>
      <c r="S576" t="s">
        <v>1077</v>
      </c>
    </row>
    <row r="577" spans="1:19" ht="12.75" customHeight="1" x14ac:dyDescent="0.2">
      <c r="A577" t="s">
        <v>19</v>
      </c>
      <c r="B577" t="s">
        <v>20</v>
      </c>
      <c r="C577" t="s">
        <v>21</v>
      </c>
      <c r="D577" t="s">
        <v>146</v>
      </c>
      <c r="E577" t="s">
        <v>441</v>
      </c>
      <c r="F577">
        <v>310</v>
      </c>
      <c r="G577" t="s">
        <v>1078</v>
      </c>
      <c r="H577" t="s">
        <v>70</v>
      </c>
      <c r="I577">
        <v>21</v>
      </c>
      <c r="J577">
        <v>779.7</v>
      </c>
      <c r="K577">
        <v>16373.7</v>
      </c>
      <c r="L577">
        <v>0</v>
      </c>
      <c r="M577">
        <v>0</v>
      </c>
      <c r="N577">
        <v>16373.7</v>
      </c>
      <c r="O577">
        <v>3.7</v>
      </c>
      <c r="P577">
        <v>9044.41</v>
      </c>
      <c r="Q577">
        <f t="shared" si="8"/>
        <v>1.8103668453774211</v>
      </c>
      <c r="R577" t="s">
        <v>146</v>
      </c>
      <c r="S577" t="s">
        <v>1079</v>
      </c>
    </row>
    <row r="578" spans="1:19" ht="12.75" customHeight="1" x14ac:dyDescent="0.2">
      <c r="A578" t="s">
        <v>19</v>
      </c>
      <c r="B578" t="s">
        <v>20</v>
      </c>
      <c r="C578" t="s">
        <v>21</v>
      </c>
      <c r="D578" t="s">
        <v>146</v>
      </c>
      <c r="E578" t="s">
        <v>441</v>
      </c>
      <c r="F578">
        <v>310</v>
      </c>
      <c r="G578" t="s">
        <v>1080</v>
      </c>
      <c r="H578" t="s">
        <v>70</v>
      </c>
      <c r="I578">
        <v>22</v>
      </c>
      <c r="J578">
        <v>807.95</v>
      </c>
      <c r="K578">
        <v>17774.900000000001</v>
      </c>
      <c r="L578">
        <v>0</v>
      </c>
      <c r="M578">
        <v>0</v>
      </c>
      <c r="N578">
        <v>17774.900000000001</v>
      </c>
      <c r="O578">
        <v>3.7</v>
      </c>
      <c r="P578">
        <v>9044.41</v>
      </c>
      <c r="Q578">
        <f t="shared" si="8"/>
        <v>1.9652912683082702</v>
      </c>
      <c r="R578" t="s">
        <v>146</v>
      </c>
      <c r="S578" t="s">
        <v>1081</v>
      </c>
    </row>
    <row r="579" spans="1:19" ht="12.75" customHeight="1" x14ac:dyDescent="0.2">
      <c r="A579" t="s">
        <v>19</v>
      </c>
      <c r="B579" t="s">
        <v>20</v>
      </c>
      <c r="C579" t="s">
        <v>21</v>
      </c>
      <c r="D579" t="s">
        <v>146</v>
      </c>
      <c r="E579" t="s">
        <v>622</v>
      </c>
      <c r="F579">
        <v>318</v>
      </c>
      <c r="G579" t="s">
        <v>1082</v>
      </c>
      <c r="H579" t="s">
        <v>70</v>
      </c>
      <c r="I579">
        <v>21</v>
      </c>
      <c r="J579">
        <v>463.3</v>
      </c>
      <c r="K579">
        <v>9729.2999999999993</v>
      </c>
      <c r="L579">
        <v>0</v>
      </c>
      <c r="M579">
        <v>0</v>
      </c>
      <c r="N579">
        <v>9729.2999999999993</v>
      </c>
      <c r="O579">
        <v>3.7</v>
      </c>
      <c r="P579">
        <v>9044.41</v>
      </c>
      <c r="Q579">
        <f t="shared" si="8"/>
        <v>1.075725226963395</v>
      </c>
      <c r="R579" t="s">
        <v>146</v>
      </c>
      <c r="S579" t="s">
        <v>1083</v>
      </c>
    </row>
    <row r="580" spans="1:19" ht="12.75" customHeight="1" x14ac:dyDescent="0.2">
      <c r="A580" t="s">
        <v>19</v>
      </c>
      <c r="B580" t="s">
        <v>20</v>
      </c>
      <c r="C580" t="s">
        <v>21</v>
      </c>
      <c r="D580" t="s">
        <v>146</v>
      </c>
      <c r="E580" t="s">
        <v>622</v>
      </c>
      <c r="F580">
        <v>318</v>
      </c>
      <c r="G580" t="s">
        <v>1084</v>
      </c>
      <c r="H580" t="s">
        <v>70</v>
      </c>
      <c r="I580">
        <v>21</v>
      </c>
      <c r="J580">
        <v>525.45000000000005</v>
      </c>
      <c r="K580">
        <v>11034.45</v>
      </c>
      <c r="L580">
        <v>0</v>
      </c>
      <c r="M580">
        <v>0</v>
      </c>
      <c r="N580">
        <v>11034.45</v>
      </c>
      <c r="O580">
        <v>3.7</v>
      </c>
      <c r="P580">
        <v>9044.41</v>
      </c>
      <c r="Q580">
        <f t="shared" ref="Q580:Q643" si="9">N580/P580</f>
        <v>1.220029830580436</v>
      </c>
      <c r="R580" t="s">
        <v>146</v>
      </c>
      <c r="S580" t="s">
        <v>1085</v>
      </c>
    </row>
    <row r="581" spans="1:19" ht="12.75" customHeight="1" x14ac:dyDescent="0.2">
      <c r="A581" t="s">
        <v>19</v>
      </c>
      <c r="B581" t="s">
        <v>20</v>
      </c>
      <c r="C581" t="s">
        <v>21</v>
      </c>
      <c r="D581" t="s">
        <v>146</v>
      </c>
      <c r="E581" t="s">
        <v>441</v>
      </c>
      <c r="F581">
        <v>310</v>
      </c>
      <c r="G581" t="s">
        <v>1086</v>
      </c>
      <c r="H581" t="s">
        <v>70</v>
      </c>
      <c r="I581">
        <v>1</v>
      </c>
      <c r="J581">
        <v>2682.55</v>
      </c>
      <c r="K581">
        <v>2682.55</v>
      </c>
      <c r="L581">
        <v>0</v>
      </c>
      <c r="M581">
        <v>0</v>
      </c>
      <c r="N581">
        <v>2682.55</v>
      </c>
      <c r="O581">
        <v>3.7</v>
      </c>
      <c r="P581">
        <v>9044.41</v>
      </c>
      <c r="Q581">
        <f t="shared" si="9"/>
        <v>0.29659756689491079</v>
      </c>
      <c r="R581" t="s">
        <v>146</v>
      </c>
      <c r="S581" t="s">
        <v>1087</v>
      </c>
    </row>
    <row r="582" spans="1:19" ht="12.75" customHeight="1" x14ac:dyDescent="0.2">
      <c r="A582" t="s">
        <v>19</v>
      </c>
      <c r="B582" t="s">
        <v>20</v>
      </c>
      <c r="C582" t="s">
        <v>21</v>
      </c>
      <c r="D582" t="s">
        <v>146</v>
      </c>
      <c r="E582" t="s">
        <v>441</v>
      </c>
      <c r="F582">
        <v>310</v>
      </c>
      <c r="G582" t="s">
        <v>1088</v>
      </c>
      <c r="H582" t="s">
        <v>70</v>
      </c>
      <c r="I582">
        <v>1</v>
      </c>
      <c r="J582">
        <v>12500</v>
      </c>
      <c r="K582">
        <v>12500</v>
      </c>
      <c r="L582">
        <v>0</v>
      </c>
      <c r="M582">
        <v>0</v>
      </c>
      <c r="N582">
        <v>12500</v>
      </c>
      <c r="O582">
        <v>3.7</v>
      </c>
      <c r="P582">
        <v>9044.41</v>
      </c>
      <c r="Q582">
        <f t="shared" si="9"/>
        <v>1.3820691454721756</v>
      </c>
      <c r="R582" t="s">
        <v>146</v>
      </c>
      <c r="S582" t="s">
        <v>1089</v>
      </c>
    </row>
    <row r="583" spans="1:19" ht="12.75" customHeight="1" x14ac:dyDescent="0.2">
      <c r="A583" t="s">
        <v>19</v>
      </c>
      <c r="B583" t="s">
        <v>20</v>
      </c>
      <c r="C583" t="s">
        <v>21</v>
      </c>
      <c r="D583" t="s">
        <v>146</v>
      </c>
      <c r="E583" t="s">
        <v>441</v>
      </c>
      <c r="F583">
        <v>310</v>
      </c>
      <c r="G583" t="s">
        <v>1090</v>
      </c>
      <c r="H583" t="s">
        <v>70</v>
      </c>
      <c r="I583">
        <v>1</v>
      </c>
      <c r="J583">
        <v>2700</v>
      </c>
      <c r="K583">
        <v>2700</v>
      </c>
      <c r="L583">
        <v>0</v>
      </c>
      <c r="M583">
        <v>0</v>
      </c>
      <c r="N583">
        <v>2700</v>
      </c>
      <c r="O583">
        <v>3.7</v>
      </c>
      <c r="P583">
        <v>9044.41</v>
      </c>
      <c r="Q583">
        <f t="shared" si="9"/>
        <v>0.29852693542198994</v>
      </c>
      <c r="R583" t="s">
        <v>146</v>
      </c>
      <c r="S583" t="s">
        <v>1091</v>
      </c>
    </row>
    <row r="584" spans="1:19" ht="12.75" customHeight="1" x14ac:dyDescent="0.2">
      <c r="A584" t="s">
        <v>19</v>
      </c>
      <c r="B584" t="s">
        <v>20</v>
      </c>
      <c r="C584" t="s">
        <v>21</v>
      </c>
      <c r="D584" t="s">
        <v>146</v>
      </c>
      <c r="E584" t="s">
        <v>34</v>
      </c>
      <c r="G584" t="s">
        <v>1092</v>
      </c>
      <c r="H584" t="s">
        <v>70</v>
      </c>
      <c r="I584">
        <v>2</v>
      </c>
      <c r="J584">
        <v>970.2</v>
      </c>
      <c r="K584">
        <v>1940.4</v>
      </c>
      <c r="L584">
        <v>0</v>
      </c>
      <c r="M584">
        <v>0</v>
      </c>
      <c r="N584">
        <v>1940.4</v>
      </c>
      <c r="O584">
        <v>3.7</v>
      </c>
      <c r="P584">
        <v>9044.41</v>
      </c>
      <c r="Q584">
        <f t="shared" si="9"/>
        <v>0.21454135758993678</v>
      </c>
      <c r="R584" t="s">
        <v>146</v>
      </c>
      <c r="S584" t="s">
        <v>1093</v>
      </c>
    </row>
    <row r="585" spans="1:19" ht="12.75" customHeight="1" x14ac:dyDescent="0.2">
      <c r="A585" t="s">
        <v>19</v>
      </c>
      <c r="B585" t="s">
        <v>20</v>
      </c>
      <c r="C585" t="s">
        <v>21</v>
      </c>
      <c r="D585" t="s">
        <v>146</v>
      </c>
      <c r="E585" t="s">
        <v>34</v>
      </c>
      <c r="G585" t="s">
        <v>1094</v>
      </c>
      <c r="H585" t="s">
        <v>70</v>
      </c>
      <c r="I585">
        <v>1</v>
      </c>
      <c r="J585">
        <v>1875</v>
      </c>
      <c r="K585">
        <v>1875</v>
      </c>
      <c r="L585">
        <v>0</v>
      </c>
      <c r="M585">
        <v>0</v>
      </c>
      <c r="N585">
        <v>1875</v>
      </c>
      <c r="O585">
        <v>3.7</v>
      </c>
      <c r="P585">
        <v>9044.41</v>
      </c>
      <c r="Q585">
        <f t="shared" si="9"/>
        <v>0.20731037182082634</v>
      </c>
      <c r="R585" t="s">
        <v>146</v>
      </c>
      <c r="S585" t="s">
        <v>1095</v>
      </c>
    </row>
    <row r="586" spans="1:19" ht="12.75" customHeight="1" x14ac:dyDescent="0.2">
      <c r="A586" t="s">
        <v>19</v>
      </c>
      <c r="B586" t="s">
        <v>20</v>
      </c>
      <c r="C586" t="s">
        <v>21</v>
      </c>
      <c r="D586" t="s">
        <v>146</v>
      </c>
      <c r="E586" t="s">
        <v>34</v>
      </c>
      <c r="G586" t="s">
        <v>1096</v>
      </c>
      <c r="H586" t="s">
        <v>70</v>
      </c>
      <c r="I586">
        <v>1</v>
      </c>
      <c r="J586">
        <v>1725</v>
      </c>
      <c r="K586">
        <v>1725</v>
      </c>
      <c r="L586">
        <v>0</v>
      </c>
      <c r="M586">
        <v>0</v>
      </c>
      <c r="N586">
        <v>1725</v>
      </c>
      <c r="O586">
        <v>3.7</v>
      </c>
      <c r="P586">
        <v>9044.41</v>
      </c>
      <c r="Q586">
        <f t="shared" si="9"/>
        <v>0.19072554207516024</v>
      </c>
      <c r="R586" t="s">
        <v>146</v>
      </c>
      <c r="S586" t="s">
        <v>1097</v>
      </c>
    </row>
    <row r="587" spans="1:19" ht="12.75" customHeight="1" x14ac:dyDescent="0.2">
      <c r="A587" t="s">
        <v>19</v>
      </c>
      <c r="B587" t="s">
        <v>20</v>
      </c>
      <c r="C587" t="s">
        <v>21</v>
      </c>
      <c r="D587" t="s">
        <v>146</v>
      </c>
      <c r="E587" t="s">
        <v>34</v>
      </c>
      <c r="G587" t="s">
        <v>1098</v>
      </c>
      <c r="H587" t="s">
        <v>70</v>
      </c>
      <c r="I587">
        <v>1</v>
      </c>
      <c r="J587">
        <v>2195</v>
      </c>
      <c r="K587">
        <v>2195</v>
      </c>
      <c r="L587">
        <v>0</v>
      </c>
      <c r="M587">
        <v>0</v>
      </c>
      <c r="N587">
        <v>2195</v>
      </c>
      <c r="O587">
        <v>3.7</v>
      </c>
      <c r="P587">
        <v>9044.41</v>
      </c>
      <c r="Q587">
        <f t="shared" si="9"/>
        <v>0.24269134194491404</v>
      </c>
      <c r="R587" t="s">
        <v>146</v>
      </c>
      <c r="S587" t="s">
        <v>1099</v>
      </c>
    </row>
    <row r="588" spans="1:19" ht="12.75" customHeight="1" x14ac:dyDescent="0.2">
      <c r="A588" t="s">
        <v>19</v>
      </c>
      <c r="B588" t="s">
        <v>20</v>
      </c>
      <c r="C588" t="s">
        <v>21</v>
      </c>
      <c r="D588" t="s">
        <v>146</v>
      </c>
      <c r="E588" t="s">
        <v>34</v>
      </c>
      <c r="G588" t="s">
        <v>1100</v>
      </c>
      <c r="H588" t="s">
        <v>70</v>
      </c>
      <c r="I588">
        <v>21</v>
      </c>
      <c r="J588">
        <v>2225</v>
      </c>
      <c r="K588">
        <v>46725</v>
      </c>
      <c r="L588">
        <v>0</v>
      </c>
      <c r="M588">
        <v>0</v>
      </c>
      <c r="N588">
        <v>46725</v>
      </c>
      <c r="O588">
        <v>3.7</v>
      </c>
      <c r="P588">
        <v>9044.41</v>
      </c>
      <c r="Q588">
        <f t="shared" si="9"/>
        <v>5.1661744657749926</v>
      </c>
      <c r="R588" t="s">
        <v>146</v>
      </c>
      <c r="S588" t="s">
        <v>1101</v>
      </c>
    </row>
    <row r="589" spans="1:19" ht="12.75" customHeight="1" x14ac:dyDescent="0.2">
      <c r="A589" t="s">
        <v>19</v>
      </c>
      <c r="B589" t="s">
        <v>20</v>
      </c>
      <c r="C589" t="s">
        <v>21</v>
      </c>
      <c r="D589" t="s">
        <v>146</v>
      </c>
      <c r="E589" t="s">
        <v>34</v>
      </c>
      <c r="G589" t="s">
        <v>1102</v>
      </c>
      <c r="H589" t="s">
        <v>70</v>
      </c>
      <c r="I589">
        <v>21</v>
      </c>
      <c r="J589">
        <v>930</v>
      </c>
      <c r="K589">
        <v>19530</v>
      </c>
      <c r="L589">
        <v>0</v>
      </c>
      <c r="M589">
        <v>0</v>
      </c>
      <c r="N589">
        <v>19530</v>
      </c>
      <c r="O589">
        <v>3.7</v>
      </c>
      <c r="P589">
        <v>9044.41</v>
      </c>
      <c r="Q589">
        <f t="shared" si="9"/>
        <v>2.1593448328857274</v>
      </c>
      <c r="R589" t="s">
        <v>146</v>
      </c>
      <c r="S589" t="s">
        <v>1103</v>
      </c>
    </row>
    <row r="590" spans="1:19" ht="12.75" customHeight="1" x14ac:dyDescent="0.2">
      <c r="A590" t="s">
        <v>19</v>
      </c>
      <c r="B590" t="s">
        <v>20</v>
      </c>
      <c r="C590" t="s">
        <v>21</v>
      </c>
      <c r="D590" t="s">
        <v>146</v>
      </c>
      <c r="E590" t="s">
        <v>34</v>
      </c>
      <c r="G590" t="s">
        <v>1104</v>
      </c>
      <c r="H590" t="s">
        <v>70</v>
      </c>
      <c r="I590">
        <v>21</v>
      </c>
      <c r="J590">
        <v>2150</v>
      </c>
      <c r="K590">
        <v>45150</v>
      </c>
      <c r="L590">
        <v>0</v>
      </c>
      <c r="M590">
        <v>0</v>
      </c>
      <c r="N590">
        <v>45150</v>
      </c>
      <c r="O590">
        <v>3.7</v>
      </c>
      <c r="P590">
        <v>9044.41</v>
      </c>
      <c r="Q590">
        <f t="shared" si="9"/>
        <v>4.9920337534454982</v>
      </c>
      <c r="R590" t="s">
        <v>146</v>
      </c>
      <c r="S590" t="s">
        <v>1105</v>
      </c>
    </row>
    <row r="591" spans="1:19" ht="12.75" customHeight="1" x14ac:dyDescent="0.2">
      <c r="A591" t="s">
        <v>19</v>
      </c>
      <c r="B591" t="s">
        <v>20</v>
      </c>
      <c r="C591" t="s">
        <v>21</v>
      </c>
      <c r="D591" t="s">
        <v>146</v>
      </c>
      <c r="E591" t="s">
        <v>34</v>
      </c>
      <c r="G591" t="s">
        <v>1106</v>
      </c>
      <c r="H591" t="s">
        <v>70</v>
      </c>
      <c r="I591">
        <v>21</v>
      </c>
      <c r="J591">
        <v>1756.78</v>
      </c>
      <c r="K591">
        <v>36892.379999999997</v>
      </c>
      <c r="L591">
        <v>0</v>
      </c>
      <c r="M591">
        <v>0</v>
      </c>
      <c r="N591">
        <v>36892.379999999997</v>
      </c>
      <c r="O591">
        <v>3.7</v>
      </c>
      <c r="P591">
        <v>9044.41</v>
      </c>
      <c r="Q591">
        <f t="shared" si="9"/>
        <v>4.079025608082782</v>
      </c>
      <c r="R591" t="s">
        <v>146</v>
      </c>
      <c r="S591" t="s">
        <v>1107</v>
      </c>
    </row>
    <row r="592" spans="1:19" ht="12.75" customHeight="1" x14ac:dyDescent="0.2">
      <c r="A592" t="s">
        <v>19</v>
      </c>
      <c r="B592" t="s">
        <v>20</v>
      </c>
      <c r="C592" t="s">
        <v>21</v>
      </c>
      <c r="D592" t="s">
        <v>146</v>
      </c>
      <c r="E592" t="s">
        <v>34</v>
      </c>
      <c r="G592" t="s">
        <v>1108</v>
      </c>
      <c r="H592" t="s">
        <v>70</v>
      </c>
      <c r="I592">
        <v>21</v>
      </c>
      <c r="J592">
        <v>2195</v>
      </c>
      <c r="K592">
        <v>46095</v>
      </c>
      <c r="L592">
        <v>0</v>
      </c>
      <c r="M592">
        <v>0</v>
      </c>
      <c r="N592">
        <v>46095</v>
      </c>
      <c r="O592">
        <v>3.7</v>
      </c>
      <c r="P592">
        <v>9044.41</v>
      </c>
      <c r="Q592">
        <f t="shared" si="9"/>
        <v>5.0965181808431952</v>
      </c>
      <c r="R592" t="s">
        <v>146</v>
      </c>
      <c r="S592" t="s">
        <v>1109</v>
      </c>
    </row>
    <row r="593" spans="1:19" ht="12.75" customHeight="1" x14ac:dyDescent="0.2">
      <c r="A593" t="s">
        <v>19</v>
      </c>
      <c r="B593" t="s">
        <v>20</v>
      </c>
      <c r="C593" t="s">
        <v>21</v>
      </c>
      <c r="D593" t="s">
        <v>146</v>
      </c>
      <c r="E593" t="s">
        <v>34</v>
      </c>
      <c r="G593" t="s">
        <v>1094</v>
      </c>
      <c r="H593" t="s">
        <v>70</v>
      </c>
      <c r="I593">
        <v>1</v>
      </c>
      <c r="J593">
        <v>765</v>
      </c>
      <c r="K593">
        <v>765</v>
      </c>
      <c r="L593">
        <v>0</v>
      </c>
      <c r="M593">
        <v>0</v>
      </c>
      <c r="N593">
        <v>765</v>
      </c>
      <c r="O593">
        <v>3.7</v>
      </c>
      <c r="P593">
        <v>9044.41</v>
      </c>
      <c r="Q593">
        <f t="shared" si="9"/>
        <v>8.4582631702897149E-2</v>
      </c>
      <c r="R593" t="s">
        <v>146</v>
      </c>
      <c r="S593" t="s">
        <v>1110</v>
      </c>
    </row>
    <row r="594" spans="1:19" ht="12.75" customHeight="1" x14ac:dyDescent="0.2">
      <c r="A594" t="s">
        <v>19</v>
      </c>
      <c r="B594" t="s">
        <v>20</v>
      </c>
      <c r="C594" t="s">
        <v>21</v>
      </c>
      <c r="D594" t="s">
        <v>146</v>
      </c>
      <c r="E594" t="s">
        <v>34</v>
      </c>
      <c r="G594" t="s">
        <v>1096</v>
      </c>
      <c r="H594" t="s">
        <v>70</v>
      </c>
      <c r="I594">
        <v>1</v>
      </c>
      <c r="J594">
        <v>780</v>
      </c>
      <c r="K594">
        <v>780</v>
      </c>
      <c r="L594">
        <v>0</v>
      </c>
      <c r="M594">
        <v>0</v>
      </c>
      <c r="N594">
        <v>780</v>
      </c>
      <c r="O594">
        <v>3.7</v>
      </c>
      <c r="P594">
        <v>9044.41</v>
      </c>
      <c r="Q594">
        <f t="shared" si="9"/>
        <v>8.6241114677463759E-2</v>
      </c>
      <c r="R594" t="s">
        <v>146</v>
      </c>
      <c r="S594" t="s">
        <v>1111</v>
      </c>
    </row>
    <row r="595" spans="1:19" ht="12.75" customHeight="1" x14ac:dyDescent="0.2">
      <c r="A595" t="s">
        <v>19</v>
      </c>
      <c r="B595" t="s">
        <v>20</v>
      </c>
      <c r="C595" t="s">
        <v>21</v>
      </c>
      <c r="D595" t="s">
        <v>146</v>
      </c>
      <c r="E595" t="s">
        <v>34</v>
      </c>
      <c r="G595" t="s">
        <v>1098</v>
      </c>
      <c r="H595" t="s">
        <v>70</v>
      </c>
      <c r="I595">
        <v>1</v>
      </c>
      <c r="J595">
        <v>930</v>
      </c>
      <c r="K595">
        <v>930</v>
      </c>
      <c r="L595">
        <v>0</v>
      </c>
      <c r="M595">
        <v>0</v>
      </c>
      <c r="N595">
        <v>930</v>
      </c>
      <c r="O595">
        <v>3.7</v>
      </c>
      <c r="P595">
        <v>9044.41</v>
      </c>
      <c r="Q595">
        <f t="shared" si="9"/>
        <v>0.10282594442312987</v>
      </c>
      <c r="R595" t="s">
        <v>146</v>
      </c>
      <c r="S595" t="s">
        <v>1112</v>
      </c>
    </row>
    <row r="596" spans="1:19" ht="12.75" customHeight="1" x14ac:dyDescent="0.2">
      <c r="A596" t="s">
        <v>19</v>
      </c>
      <c r="B596" t="s">
        <v>20</v>
      </c>
      <c r="C596" t="s">
        <v>21</v>
      </c>
      <c r="D596" t="s">
        <v>146</v>
      </c>
      <c r="E596" t="s">
        <v>34</v>
      </c>
      <c r="G596" t="s">
        <v>1100</v>
      </c>
      <c r="H596" t="s">
        <v>70</v>
      </c>
      <c r="I596">
        <v>21</v>
      </c>
      <c r="J596">
        <v>1285</v>
      </c>
      <c r="K596">
        <v>26985</v>
      </c>
      <c r="L596">
        <v>0</v>
      </c>
      <c r="M596">
        <v>0</v>
      </c>
      <c r="N596">
        <v>26985</v>
      </c>
      <c r="O596">
        <v>3.7</v>
      </c>
      <c r="P596">
        <v>9044.41</v>
      </c>
      <c r="Q596">
        <f t="shared" si="9"/>
        <v>2.9836108712453329</v>
      </c>
      <c r="R596" t="s">
        <v>146</v>
      </c>
      <c r="S596" t="s">
        <v>1113</v>
      </c>
    </row>
    <row r="597" spans="1:19" ht="12.75" customHeight="1" x14ac:dyDescent="0.2">
      <c r="A597" t="s">
        <v>19</v>
      </c>
      <c r="B597" t="s">
        <v>20</v>
      </c>
      <c r="C597" t="s">
        <v>21</v>
      </c>
      <c r="D597" t="s">
        <v>146</v>
      </c>
      <c r="E597" t="s">
        <v>34</v>
      </c>
      <c r="G597" t="s">
        <v>1102</v>
      </c>
      <c r="H597" t="s">
        <v>70</v>
      </c>
      <c r="I597">
        <v>21</v>
      </c>
      <c r="J597">
        <v>720</v>
      </c>
      <c r="K597">
        <v>15120</v>
      </c>
      <c r="L597">
        <v>0</v>
      </c>
      <c r="M597">
        <v>0</v>
      </c>
      <c r="N597">
        <v>15120</v>
      </c>
      <c r="O597">
        <v>3.7</v>
      </c>
      <c r="P597">
        <v>9044.41</v>
      </c>
      <c r="Q597">
        <f t="shared" si="9"/>
        <v>1.6717508383631436</v>
      </c>
      <c r="R597" t="s">
        <v>146</v>
      </c>
      <c r="S597" t="s">
        <v>1114</v>
      </c>
    </row>
    <row r="598" spans="1:19" ht="12.75" customHeight="1" x14ac:dyDescent="0.2">
      <c r="A598" t="s">
        <v>19</v>
      </c>
      <c r="B598" t="s">
        <v>20</v>
      </c>
      <c r="C598" t="s">
        <v>21</v>
      </c>
      <c r="D598" t="s">
        <v>146</v>
      </c>
      <c r="E598" t="s">
        <v>34</v>
      </c>
      <c r="G598" t="s">
        <v>1104</v>
      </c>
      <c r="H598" t="s">
        <v>70</v>
      </c>
      <c r="I598">
        <v>21</v>
      </c>
      <c r="J598">
        <v>1240</v>
      </c>
      <c r="K598">
        <v>26040</v>
      </c>
      <c r="L598">
        <v>0</v>
      </c>
      <c r="M598">
        <v>0</v>
      </c>
      <c r="N598">
        <v>26040</v>
      </c>
      <c r="O598">
        <v>3.7</v>
      </c>
      <c r="P598">
        <v>9044.41</v>
      </c>
      <c r="Q598">
        <f t="shared" si="9"/>
        <v>2.8791264438476363</v>
      </c>
      <c r="R598" t="s">
        <v>146</v>
      </c>
      <c r="S598" t="s">
        <v>1115</v>
      </c>
    </row>
    <row r="599" spans="1:19" ht="12.75" customHeight="1" x14ac:dyDescent="0.2">
      <c r="A599" t="s">
        <v>19</v>
      </c>
      <c r="B599" t="s">
        <v>20</v>
      </c>
      <c r="C599" t="s">
        <v>21</v>
      </c>
      <c r="D599" t="s">
        <v>146</v>
      </c>
      <c r="E599" t="s">
        <v>34</v>
      </c>
      <c r="G599" t="s">
        <v>1106</v>
      </c>
      <c r="H599" t="s">
        <v>70</v>
      </c>
      <c r="I599">
        <v>21</v>
      </c>
      <c r="J599">
        <v>780</v>
      </c>
      <c r="K599">
        <v>16380</v>
      </c>
      <c r="L599">
        <v>0</v>
      </c>
      <c r="M599">
        <v>0</v>
      </c>
      <c r="N599">
        <v>16380</v>
      </c>
      <c r="O599">
        <v>3.7</v>
      </c>
      <c r="P599">
        <v>9044.41</v>
      </c>
      <c r="Q599">
        <f t="shared" si="9"/>
        <v>1.8110634082267389</v>
      </c>
      <c r="R599" t="s">
        <v>146</v>
      </c>
      <c r="S599" t="s">
        <v>1116</v>
      </c>
    </row>
    <row r="600" spans="1:19" ht="12.75" customHeight="1" x14ac:dyDescent="0.2">
      <c r="A600" t="s">
        <v>19</v>
      </c>
      <c r="B600" t="s">
        <v>20</v>
      </c>
      <c r="C600" t="s">
        <v>21</v>
      </c>
      <c r="D600" t="s">
        <v>146</v>
      </c>
      <c r="E600" t="s">
        <v>34</v>
      </c>
      <c r="G600" t="s">
        <v>1108</v>
      </c>
      <c r="H600" t="s">
        <v>70</v>
      </c>
      <c r="I600">
        <v>21</v>
      </c>
      <c r="J600">
        <v>930</v>
      </c>
      <c r="K600">
        <v>19530</v>
      </c>
      <c r="L600">
        <v>0</v>
      </c>
      <c r="M600">
        <v>0</v>
      </c>
      <c r="N600">
        <v>19530</v>
      </c>
      <c r="O600">
        <v>3.7</v>
      </c>
      <c r="P600">
        <v>9044.41</v>
      </c>
      <c r="Q600">
        <f t="shared" si="9"/>
        <v>2.1593448328857274</v>
      </c>
      <c r="R600" t="s">
        <v>146</v>
      </c>
      <c r="S600" t="s">
        <v>1117</v>
      </c>
    </row>
    <row r="601" spans="1:19" ht="12.75" customHeight="1" x14ac:dyDescent="0.2">
      <c r="A601" t="s">
        <v>19</v>
      </c>
      <c r="B601" t="s">
        <v>20</v>
      </c>
      <c r="C601" t="s">
        <v>21</v>
      </c>
      <c r="D601" t="s">
        <v>146</v>
      </c>
      <c r="E601" t="s">
        <v>34</v>
      </c>
      <c r="G601" t="s">
        <v>1118</v>
      </c>
      <c r="H601" t="s">
        <v>70</v>
      </c>
      <c r="I601">
        <v>1</v>
      </c>
      <c r="J601">
        <v>4500</v>
      </c>
      <c r="K601">
        <v>4500</v>
      </c>
      <c r="L601">
        <v>0</v>
      </c>
      <c r="M601">
        <v>0</v>
      </c>
      <c r="N601">
        <v>4500</v>
      </c>
      <c r="O601">
        <v>3.7</v>
      </c>
      <c r="P601">
        <v>9044.41</v>
      </c>
      <c r="Q601">
        <f t="shared" si="9"/>
        <v>0.49754489236998323</v>
      </c>
      <c r="R601" t="s">
        <v>146</v>
      </c>
      <c r="S601" t="s">
        <v>1119</v>
      </c>
    </row>
    <row r="602" spans="1:19" ht="12.75" customHeight="1" x14ac:dyDescent="0.2">
      <c r="A602" t="s">
        <v>19</v>
      </c>
      <c r="B602" t="s">
        <v>20</v>
      </c>
      <c r="C602" t="s">
        <v>21</v>
      </c>
      <c r="D602" t="s">
        <v>146</v>
      </c>
      <c r="E602" t="s">
        <v>34</v>
      </c>
      <c r="G602" t="s">
        <v>1120</v>
      </c>
      <c r="H602" t="s">
        <v>70</v>
      </c>
      <c r="I602">
        <v>1</v>
      </c>
      <c r="J602">
        <v>900</v>
      </c>
      <c r="K602">
        <v>900</v>
      </c>
      <c r="L602">
        <v>0</v>
      </c>
      <c r="M602">
        <v>0</v>
      </c>
      <c r="N602">
        <v>900</v>
      </c>
      <c r="O602">
        <v>3.7</v>
      </c>
      <c r="P602">
        <v>9044.41</v>
      </c>
      <c r="Q602">
        <f t="shared" si="9"/>
        <v>9.9508978473996645E-2</v>
      </c>
      <c r="R602" t="s">
        <v>146</v>
      </c>
      <c r="S602" t="s">
        <v>1121</v>
      </c>
    </row>
    <row r="603" spans="1:19" ht="12.75" customHeight="1" x14ac:dyDescent="0.2">
      <c r="A603" t="s">
        <v>19</v>
      </c>
      <c r="B603" t="s">
        <v>20</v>
      </c>
      <c r="C603" t="s">
        <v>21</v>
      </c>
      <c r="D603" t="s">
        <v>146</v>
      </c>
      <c r="E603" t="s">
        <v>34</v>
      </c>
      <c r="G603" t="s">
        <v>1122</v>
      </c>
      <c r="H603" t="s">
        <v>70</v>
      </c>
      <c r="I603">
        <v>1</v>
      </c>
      <c r="J603">
        <v>1250</v>
      </c>
      <c r="K603">
        <v>1250</v>
      </c>
      <c r="L603">
        <v>0</v>
      </c>
      <c r="M603">
        <v>0</v>
      </c>
      <c r="N603">
        <v>1250</v>
      </c>
      <c r="O603">
        <v>3.7</v>
      </c>
      <c r="P603">
        <v>9044.41</v>
      </c>
      <c r="Q603">
        <f t="shared" si="9"/>
        <v>0.13820691454721756</v>
      </c>
      <c r="R603" t="s">
        <v>146</v>
      </c>
      <c r="S603" t="s">
        <v>1123</v>
      </c>
    </row>
    <row r="604" spans="1:19" ht="12.75" customHeight="1" x14ac:dyDescent="0.2">
      <c r="A604" t="s">
        <v>19</v>
      </c>
      <c r="B604" t="s">
        <v>20</v>
      </c>
      <c r="C604" t="s">
        <v>21</v>
      </c>
      <c r="D604" t="s">
        <v>146</v>
      </c>
      <c r="E604" t="s">
        <v>34</v>
      </c>
      <c r="G604" t="s">
        <v>1124</v>
      </c>
      <c r="H604" t="s">
        <v>70</v>
      </c>
      <c r="I604">
        <v>1</v>
      </c>
      <c r="J604">
        <v>3250</v>
      </c>
      <c r="K604">
        <v>3250</v>
      </c>
      <c r="L604">
        <v>0</v>
      </c>
      <c r="M604">
        <v>0</v>
      </c>
      <c r="N604">
        <v>3250</v>
      </c>
      <c r="O604">
        <v>3.7</v>
      </c>
      <c r="P604">
        <v>9044.41</v>
      </c>
      <c r="Q604">
        <f t="shared" si="9"/>
        <v>0.35933797782276566</v>
      </c>
      <c r="R604" t="s">
        <v>146</v>
      </c>
      <c r="S604" t="s">
        <v>1125</v>
      </c>
    </row>
    <row r="605" spans="1:19" ht="12.75" customHeight="1" x14ac:dyDescent="0.2">
      <c r="A605" t="s">
        <v>19</v>
      </c>
      <c r="B605" t="s">
        <v>20</v>
      </c>
      <c r="C605" t="s">
        <v>21</v>
      </c>
      <c r="D605" t="s">
        <v>146</v>
      </c>
      <c r="E605" t="s">
        <v>34</v>
      </c>
      <c r="G605" t="s">
        <v>1126</v>
      </c>
      <c r="H605" t="s">
        <v>70</v>
      </c>
      <c r="I605">
        <v>1</v>
      </c>
      <c r="J605">
        <v>1850</v>
      </c>
      <c r="K605">
        <v>1850</v>
      </c>
      <c r="L605">
        <v>0</v>
      </c>
      <c r="M605">
        <v>0</v>
      </c>
      <c r="N605">
        <v>1850</v>
      </c>
      <c r="O605">
        <v>3.7</v>
      </c>
      <c r="P605">
        <v>9044.41</v>
      </c>
      <c r="Q605">
        <f t="shared" si="9"/>
        <v>0.20454623352988199</v>
      </c>
      <c r="R605" t="s">
        <v>146</v>
      </c>
      <c r="S605" t="s">
        <v>1127</v>
      </c>
    </row>
    <row r="606" spans="1:19" ht="12.75" customHeight="1" x14ac:dyDescent="0.2">
      <c r="A606" t="s">
        <v>19</v>
      </c>
      <c r="B606" t="s">
        <v>20</v>
      </c>
      <c r="C606" t="s">
        <v>21</v>
      </c>
      <c r="D606" t="s">
        <v>146</v>
      </c>
      <c r="E606" t="s">
        <v>34</v>
      </c>
      <c r="G606" t="s">
        <v>1128</v>
      </c>
      <c r="H606" t="s">
        <v>70</v>
      </c>
      <c r="I606">
        <v>1</v>
      </c>
      <c r="J606">
        <v>2100</v>
      </c>
      <c r="K606">
        <v>2100</v>
      </c>
      <c r="L606">
        <v>0</v>
      </c>
      <c r="M606">
        <v>0</v>
      </c>
      <c r="N606">
        <v>2100</v>
      </c>
      <c r="O606">
        <v>3.7</v>
      </c>
      <c r="P606">
        <v>9044.41</v>
      </c>
      <c r="Q606">
        <f t="shared" si="9"/>
        <v>0.23218761643932551</v>
      </c>
      <c r="R606" t="s">
        <v>146</v>
      </c>
      <c r="S606" t="s">
        <v>1129</v>
      </c>
    </row>
    <row r="607" spans="1:19" ht="12.75" customHeight="1" x14ac:dyDescent="0.2">
      <c r="A607" t="s">
        <v>19</v>
      </c>
      <c r="B607" t="s">
        <v>20</v>
      </c>
      <c r="C607" t="s">
        <v>21</v>
      </c>
      <c r="D607" t="s">
        <v>146</v>
      </c>
      <c r="E607" t="s">
        <v>441</v>
      </c>
      <c r="F607">
        <v>310</v>
      </c>
      <c r="G607" t="s">
        <v>1130</v>
      </c>
      <c r="H607" t="s">
        <v>39</v>
      </c>
      <c r="I607">
        <v>3.2</v>
      </c>
      <c r="J607">
        <v>360</v>
      </c>
      <c r="K607">
        <v>1152</v>
      </c>
      <c r="L607">
        <v>0</v>
      </c>
      <c r="M607">
        <v>0</v>
      </c>
      <c r="N607">
        <v>1152</v>
      </c>
      <c r="O607">
        <v>3.7</v>
      </c>
      <c r="P607">
        <v>9044.41</v>
      </c>
      <c r="Q607">
        <f t="shared" si="9"/>
        <v>0.1273714924467157</v>
      </c>
      <c r="R607" t="s">
        <v>146</v>
      </c>
      <c r="S607" t="s">
        <v>1131</v>
      </c>
    </row>
    <row r="608" spans="1:19" ht="12.75" customHeight="1" x14ac:dyDescent="0.2">
      <c r="A608" t="s">
        <v>19</v>
      </c>
      <c r="B608" t="s">
        <v>20</v>
      </c>
      <c r="C608" t="s">
        <v>21</v>
      </c>
      <c r="D608" t="s">
        <v>1132</v>
      </c>
      <c r="E608" t="s">
        <v>1133</v>
      </c>
      <c r="F608">
        <v>701</v>
      </c>
      <c r="G608" t="s">
        <v>1134</v>
      </c>
      <c r="H608" t="s">
        <v>70</v>
      </c>
      <c r="I608">
        <v>87</v>
      </c>
      <c r="J608">
        <v>445</v>
      </c>
      <c r="K608">
        <v>38715</v>
      </c>
      <c r="L608">
        <v>0</v>
      </c>
      <c r="M608">
        <v>0</v>
      </c>
      <c r="N608">
        <v>38715</v>
      </c>
      <c r="O608">
        <v>3.7</v>
      </c>
      <c r="P608">
        <v>9044.41</v>
      </c>
      <c r="Q608">
        <f t="shared" si="9"/>
        <v>4.2805445573564223</v>
      </c>
      <c r="R608" t="s">
        <v>146</v>
      </c>
      <c r="S608" t="s">
        <v>1135</v>
      </c>
    </row>
    <row r="609" spans="1:19" ht="12.75" customHeight="1" x14ac:dyDescent="0.2">
      <c r="A609" t="s">
        <v>19</v>
      </c>
      <c r="B609" t="s">
        <v>20</v>
      </c>
      <c r="C609" t="s">
        <v>21</v>
      </c>
      <c r="D609" t="s">
        <v>846</v>
      </c>
      <c r="E609" t="s">
        <v>847</v>
      </c>
      <c r="F609">
        <v>601</v>
      </c>
      <c r="G609" t="s">
        <v>1136</v>
      </c>
      <c r="H609" t="s">
        <v>70</v>
      </c>
      <c r="I609">
        <v>109</v>
      </c>
      <c r="J609">
        <v>254</v>
      </c>
      <c r="K609">
        <v>27686</v>
      </c>
      <c r="L609">
        <v>0</v>
      </c>
      <c r="M609">
        <v>0</v>
      </c>
      <c r="N609">
        <v>27686</v>
      </c>
      <c r="O609">
        <v>3.7</v>
      </c>
      <c r="P609">
        <v>9044.41</v>
      </c>
      <c r="Q609">
        <f t="shared" si="9"/>
        <v>3.0611173089234125</v>
      </c>
      <c r="R609" t="s">
        <v>146</v>
      </c>
      <c r="S609" t="s">
        <v>1137</v>
      </c>
    </row>
    <row r="610" spans="1:19" ht="12.75" customHeight="1" x14ac:dyDescent="0.2">
      <c r="A610" t="s">
        <v>19</v>
      </c>
      <c r="B610" t="s">
        <v>20</v>
      </c>
      <c r="C610" t="s">
        <v>21</v>
      </c>
      <c r="D610" t="s">
        <v>67</v>
      </c>
      <c r="E610" t="s">
        <v>68</v>
      </c>
      <c r="F610">
        <v>501</v>
      </c>
      <c r="G610" t="s">
        <v>1138</v>
      </c>
      <c r="H610" t="s">
        <v>70</v>
      </c>
      <c r="I610">
        <v>64</v>
      </c>
      <c r="J610">
        <v>826</v>
      </c>
      <c r="K610">
        <v>52864</v>
      </c>
      <c r="L610">
        <v>0</v>
      </c>
      <c r="M610">
        <v>0</v>
      </c>
      <c r="N610">
        <v>52864</v>
      </c>
      <c r="O610">
        <v>3.7</v>
      </c>
      <c r="P610">
        <v>9044.41</v>
      </c>
      <c r="Q610">
        <f t="shared" si="9"/>
        <v>5.8449362644992879</v>
      </c>
      <c r="R610" t="s">
        <v>146</v>
      </c>
      <c r="S610" t="s">
        <v>1139</v>
      </c>
    </row>
    <row r="611" spans="1:19" ht="12.75" customHeight="1" x14ac:dyDescent="0.2">
      <c r="A611" t="s">
        <v>19</v>
      </c>
      <c r="B611" t="s">
        <v>20</v>
      </c>
      <c r="C611" t="s">
        <v>21</v>
      </c>
      <c r="D611" t="s">
        <v>1132</v>
      </c>
      <c r="E611" t="s">
        <v>1133</v>
      </c>
      <c r="F611">
        <v>701</v>
      </c>
      <c r="G611" t="s">
        <v>1140</v>
      </c>
      <c r="H611" t="s">
        <v>70</v>
      </c>
      <c r="I611">
        <v>45</v>
      </c>
      <c r="J611">
        <v>953</v>
      </c>
      <c r="K611">
        <v>42885</v>
      </c>
      <c r="L611">
        <v>0</v>
      </c>
      <c r="M611">
        <v>0</v>
      </c>
      <c r="N611">
        <v>42885</v>
      </c>
      <c r="O611">
        <v>3.7</v>
      </c>
      <c r="P611">
        <v>9044.41</v>
      </c>
      <c r="Q611">
        <f t="shared" si="9"/>
        <v>4.7416028242859403</v>
      </c>
      <c r="R611" t="s">
        <v>146</v>
      </c>
      <c r="S611" t="s">
        <v>1141</v>
      </c>
    </row>
    <row r="612" spans="1:19" ht="12.75" customHeight="1" x14ac:dyDescent="0.2">
      <c r="A612" t="s">
        <v>19</v>
      </c>
      <c r="B612" t="s">
        <v>20</v>
      </c>
      <c r="C612" t="s">
        <v>21</v>
      </c>
      <c r="D612" t="s">
        <v>67</v>
      </c>
      <c r="E612" t="s">
        <v>68</v>
      </c>
      <c r="F612">
        <v>501</v>
      </c>
      <c r="G612" t="s">
        <v>1142</v>
      </c>
      <c r="H612" t="s">
        <v>70</v>
      </c>
      <c r="I612">
        <v>22</v>
      </c>
      <c r="J612">
        <v>500</v>
      </c>
      <c r="K612">
        <v>11000</v>
      </c>
      <c r="L612">
        <v>0</v>
      </c>
      <c r="M612">
        <v>0</v>
      </c>
      <c r="N612">
        <v>11000</v>
      </c>
      <c r="O612">
        <v>3.7</v>
      </c>
      <c r="P612">
        <v>9044.41</v>
      </c>
      <c r="Q612">
        <f t="shared" si="9"/>
        <v>1.2162208480155146</v>
      </c>
      <c r="R612" t="s">
        <v>146</v>
      </c>
      <c r="S612" t="s">
        <v>1143</v>
      </c>
    </row>
    <row r="613" spans="1:19" ht="12.75" customHeight="1" x14ac:dyDescent="0.2">
      <c r="A613" t="s">
        <v>19</v>
      </c>
      <c r="B613" t="s">
        <v>20</v>
      </c>
      <c r="C613" t="s">
        <v>21</v>
      </c>
      <c r="D613" t="s">
        <v>1132</v>
      </c>
      <c r="E613" t="s">
        <v>1133</v>
      </c>
      <c r="F613">
        <v>701</v>
      </c>
      <c r="G613" t="s">
        <v>1144</v>
      </c>
      <c r="H613" t="s">
        <v>70</v>
      </c>
      <c r="I613">
        <v>21</v>
      </c>
      <c r="J613">
        <v>205</v>
      </c>
      <c r="K613">
        <v>4305</v>
      </c>
      <c r="L613">
        <v>0</v>
      </c>
      <c r="M613">
        <v>0</v>
      </c>
      <c r="N613">
        <v>4305</v>
      </c>
      <c r="O613">
        <v>3.7</v>
      </c>
      <c r="P613">
        <v>9044.41</v>
      </c>
      <c r="Q613">
        <f t="shared" si="9"/>
        <v>0.47598461370061729</v>
      </c>
      <c r="R613" t="s">
        <v>146</v>
      </c>
      <c r="S613" t="s">
        <v>1145</v>
      </c>
    </row>
    <row r="614" spans="1:19" ht="12.75" customHeight="1" x14ac:dyDescent="0.2">
      <c r="A614" t="s">
        <v>19</v>
      </c>
      <c r="B614" t="s">
        <v>20</v>
      </c>
      <c r="C614" t="s">
        <v>21</v>
      </c>
      <c r="D614" t="s">
        <v>146</v>
      </c>
      <c r="E614" t="s">
        <v>34</v>
      </c>
      <c r="G614" t="s">
        <v>1146</v>
      </c>
      <c r="H614" t="s">
        <v>70</v>
      </c>
      <c r="I614">
        <v>1</v>
      </c>
      <c r="J614">
        <v>0</v>
      </c>
      <c r="K614">
        <v>0</v>
      </c>
      <c r="L614">
        <v>4145</v>
      </c>
      <c r="M614">
        <v>4145</v>
      </c>
      <c r="N614">
        <v>15336.5</v>
      </c>
      <c r="O614">
        <v>3.7</v>
      </c>
      <c r="P614">
        <v>9044.41</v>
      </c>
      <c r="Q614">
        <f t="shared" si="9"/>
        <v>1.6956882759627216</v>
      </c>
      <c r="R614" t="s">
        <v>146</v>
      </c>
      <c r="S614" t="s">
        <v>1147</v>
      </c>
    </row>
    <row r="615" spans="1:19" ht="12.75" customHeight="1" x14ac:dyDescent="0.2">
      <c r="A615" t="s">
        <v>19</v>
      </c>
      <c r="B615" t="s">
        <v>20</v>
      </c>
      <c r="C615" t="s">
        <v>21</v>
      </c>
      <c r="D615" t="s">
        <v>146</v>
      </c>
      <c r="E615" t="s">
        <v>34</v>
      </c>
      <c r="G615" t="s">
        <v>1148</v>
      </c>
      <c r="H615" t="s">
        <v>70</v>
      </c>
      <c r="I615">
        <v>2</v>
      </c>
      <c r="J615">
        <v>2500</v>
      </c>
      <c r="K615">
        <v>5000</v>
      </c>
      <c r="L615">
        <v>0</v>
      </c>
      <c r="M615">
        <v>0</v>
      </c>
      <c r="N615">
        <v>5000</v>
      </c>
      <c r="O615">
        <v>3.7</v>
      </c>
      <c r="P615">
        <v>9044.41</v>
      </c>
      <c r="Q615">
        <f t="shared" si="9"/>
        <v>0.55282765818887025</v>
      </c>
      <c r="R615" t="s">
        <v>146</v>
      </c>
      <c r="S615" t="s">
        <v>1149</v>
      </c>
    </row>
    <row r="616" spans="1:19" ht="12.75" customHeight="1" x14ac:dyDescent="0.2">
      <c r="A616" t="s">
        <v>19</v>
      </c>
      <c r="B616" t="s">
        <v>20</v>
      </c>
      <c r="C616" t="s">
        <v>21</v>
      </c>
      <c r="D616" t="s">
        <v>146</v>
      </c>
      <c r="E616" t="s">
        <v>513</v>
      </c>
      <c r="F616">
        <v>307</v>
      </c>
      <c r="G616" t="s">
        <v>1150</v>
      </c>
      <c r="H616" t="s">
        <v>70</v>
      </c>
      <c r="I616">
        <v>22</v>
      </c>
      <c r="J616">
        <v>634.96</v>
      </c>
      <c r="K616">
        <v>13969.12</v>
      </c>
      <c r="L616">
        <v>0</v>
      </c>
      <c r="M616">
        <v>0</v>
      </c>
      <c r="N616">
        <v>13969.12</v>
      </c>
      <c r="O616">
        <v>3.7</v>
      </c>
      <c r="P616">
        <v>9044.41</v>
      </c>
      <c r="Q616">
        <f t="shared" si="9"/>
        <v>1.5445031793118624</v>
      </c>
      <c r="R616" t="s">
        <v>146</v>
      </c>
      <c r="S616" t="s">
        <v>1151</v>
      </c>
    </row>
    <row r="617" spans="1:19" ht="12.75" customHeight="1" x14ac:dyDescent="0.2">
      <c r="A617" t="s">
        <v>19</v>
      </c>
      <c r="B617" t="s">
        <v>20</v>
      </c>
      <c r="C617" t="s">
        <v>21</v>
      </c>
      <c r="D617" t="s">
        <v>1152</v>
      </c>
      <c r="E617" t="s">
        <v>1153</v>
      </c>
      <c r="F617">
        <v>801</v>
      </c>
      <c r="G617" t="s">
        <v>1154</v>
      </c>
      <c r="H617" t="s">
        <v>70</v>
      </c>
      <c r="I617">
        <v>40</v>
      </c>
      <c r="J617">
        <v>92</v>
      </c>
      <c r="K617">
        <v>3680</v>
      </c>
      <c r="L617">
        <v>0</v>
      </c>
      <c r="M617">
        <v>0</v>
      </c>
      <c r="N617">
        <v>3680</v>
      </c>
      <c r="O617">
        <v>3.7</v>
      </c>
      <c r="P617">
        <v>9044.41</v>
      </c>
      <c r="Q617">
        <f t="shared" si="9"/>
        <v>0.40688115642700851</v>
      </c>
      <c r="R617" t="s">
        <v>146</v>
      </c>
      <c r="S617" t="s">
        <v>1155</v>
      </c>
    </row>
    <row r="618" spans="1:19" ht="12.75" customHeight="1" x14ac:dyDescent="0.2">
      <c r="A618" t="s">
        <v>19</v>
      </c>
      <c r="B618" t="s">
        <v>20</v>
      </c>
      <c r="C618" t="s">
        <v>21</v>
      </c>
      <c r="D618" t="s">
        <v>1152</v>
      </c>
      <c r="E618" t="s">
        <v>1153</v>
      </c>
      <c r="F618">
        <v>801</v>
      </c>
      <c r="G618" t="s">
        <v>1156</v>
      </c>
      <c r="H618" t="s">
        <v>70</v>
      </c>
      <c r="I618">
        <v>1</v>
      </c>
      <c r="J618">
        <v>247</v>
      </c>
      <c r="K618">
        <v>247</v>
      </c>
      <c r="L618">
        <v>0</v>
      </c>
      <c r="M618">
        <v>0</v>
      </c>
      <c r="N618">
        <v>247</v>
      </c>
      <c r="O618">
        <v>3.7</v>
      </c>
      <c r="P618">
        <v>9044.41</v>
      </c>
      <c r="Q618">
        <f t="shared" si="9"/>
        <v>2.730968631453019E-2</v>
      </c>
      <c r="R618" t="s">
        <v>146</v>
      </c>
      <c r="S618" t="s">
        <v>1157</v>
      </c>
    </row>
    <row r="619" spans="1:19" ht="12.75" customHeight="1" x14ac:dyDescent="0.2">
      <c r="A619" t="s">
        <v>19</v>
      </c>
      <c r="B619" t="s">
        <v>20</v>
      </c>
      <c r="C619" t="s">
        <v>21</v>
      </c>
      <c r="D619" t="s">
        <v>1152</v>
      </c>
      <c r="E619" t="s">
        <v>1153</v>
      </c>
      <c r="F619">
        <v>801</v>
      </c>
      <c r="G619" t="s">
        <v>1158</v>
      </c>
      <c r="H619" t="s">
        <v>70</v>
      </c>
      <c r="I619">
        <v>1</v>
      </c>
      <c r="J619">
        <v>322</v>
      </c>
      <c r="K619">
        <v>322</v>
      </c>
      <c r="L619">
        <v>0</v>
      </c>
      <c r="M619">
        <v>0</v>
      </c>
      <c r="N619">
        <v>322</v>
      </c>
      <c r="O619">
        <v>3.7</v>
      </c>
      <c r="P619">
        <v>9044.41</v>
      </c>
      <c r="Q619">
        <f t="shared" si="9"/>
        <v>3.5602101187363247E-2</v>
      </c>
      <c r="R619" t="s">
        <v>146</v>
      </c>
      <c r="S619" t="s">
        <v>1159</v>
      </c>
    </row>
    <row r="620" spans="1:19" ht="12.75" customHeight="1" x14ac:dyDescent="0.2">
      <c r="A620" t="s">
        <v>19</v>
      </c>
      <c r="B620" t="s">
        <v>20</v>
      </c>
      <c r="C620" t="s">
        <v>21</v>
      </c>
      <c r="D620" t="s">
        <v>1152</v>
      </c>
      <c r="E620" t="s">
        <v>1153</v>
      </c>
      <c r="F620">
        <v>801</v>
      </c>
      <c r="G620" t="s">
        <v>1160</v>
      </c>
      <c r="H620" t="s">
        <v>70</v>
      </c>
      <c r="I620">
        <v>26</v>
      </c>
      <c r="J620">
        <v>12</v>
      </c>
      <c r="K620">
        <v>312</v>
      </c>
      <c r="L620">
        <v>0</v>
      </c>
      <c r="M620">
        <v>0</v>
      </c>
      <c r="N620">
        <v>312</v>
      </c>
      <c r="O620">
        <v>3.7</v>
      </c>
      <c r="P620">
        <v>9044.41</v>
      </c>
      <c r="Q620">
        <f t="shared" si="9"/>
        <v>3.4496445870985507E-2</v>
      </c>
      <c r="R620" t="s">
        <v>146</v>
      </c>
      <c r="S620" t="s">
        <v>1161</v>
      </c>
    </row>
    <row r="621" spans="1:19" ht="12.75" customHeight="1" x14ac:dyDescent="0.2">
      <c r="A621" t="s">
        <v>19</v>
      </c>
      <c r="B621" t="s">
        <v>20</v>
      </c>
      <c r="C621" t="s">
        <v>21</v>
      </c>
      <c r="D621" t="s">
        <v>146</v>
      </c>
      <c r="E621" t="s">
        <v>34</v>
      </c>
      <c r="G621" t="s">
        <v>1162</v>
      </c>
      <c r="H621" t="s">
        <v>70</v>
      </c>
      <c r="I621">
        <v>64</v>
      </c>
      <c r="J621">
        <v>12</v>
      </c>
      <c r="K621">
        <v>768</v>
      </c>
      <c r="L621">
        <v>0</v>
      </c>
      <c r="M621">
        <v>0</v>
      </c>
      <c r="N621">
        <v>768</v>
      </c>
      <c r="O621">
        <v>3.7</v>
      </c>
      <c r="P621">
        <v>9044.41</v>
      </c>
      <c r="Q621">
        <f t="shared" si="9"/>
        <v>8.4914328297810468E-2</v>
      </c>
      <c r="R621" t="s">
        <v>146</v>
      </c>
      <c r="S621" t="s">
        <v>1163</v>
      </c>
    </row>
    <row r="622" spans="1:19" ht="12.75" customHeight="1" x14ac:dyDescent="0.2">
      <c r="A622" t="s">
        <v>19</v>
      </c>
      <c r="B622" t="s">
        <v>20</v>
      </c>
      <c r="C622" t="s">
        <v>21</v>
      </c>
      <c r="D622" t="s">
        <v>1152</v>
      </c>
      <c r="E622" t="s">
        <v>1153</v>
      </c>
      <c r="F622">
        <v>801</v>
      </c>
      <c r="G622" t="s">
        <v>1164</v>
      </c>
      <c r="H622" t="s">
        <v>70</v>
      </c>
      <c r="I622">
        <v>43</v>
      </c>
      <c r="J622">
        <v>12</v>
      </c>
      <c r="K622">
        <v>516</v>
      </c>
      <c r="L622">
        <v>0</v>
      </c>
      <c r="M622">
        <v>0</v>
      </c>
      <c r="N622">
        <v>516</v>
      </c>
      <c r="O622">
        <v>3.7</v>
      </c>
      <c r="P622">
        <v>9044.41</v>
      </c>
      <c r="Q622">
        <f t="shared" si="9"/>
        <v>5.7051814325091411E-2</v>
      </c>
      <c r="R622" t="s">
        <v>146</v>
      </c>
      <c r="S622" t="s">
        <v>1165</v>
      </c>
    </row>
    <row r="623" spans="1:19" ht="12.75" customHeight="1" x14ac:dyDescent="0.2">
      <c r="A623" t="s">
        <v>19</v>
      </c>
      <c r="B623" t="s">
        <v>20</v>
      </c>
      <c r="C623" t="s">
        <v>21</v>
      </c>
      <c r="D623" t="s">
        <v>146</v>
      </c>
      <c r="E623" t="s">
        <v>34</v>
      </c>
      <c r="G623" t="s">
        <v>1166</v>
      </c>
      <c r="H623" t="s">
        <v>70</v>
      </c>
      <c r="I623">
        <v>146</v>
      </c>
      <c r="J623">
        <v>12</v>
      </c>
      <c r="K623">
        <v>1752</v>
      </c>
      <c r="L623">
        <v>0</v>
      </c>
      <c r="M623">
        <v>0</v>
      </c>
      <c r="N623">
        <v>1752</v>
      </c>
      <c r="O623">
        <v>3.7</v>
      </c>
      <c r="P623">
        <v>9044.41</v>
      </c>
      <c r="Q623">
        <f t="shared" si="9"/>
        <v>0.19371081142938015</v>
      </c>
      <c r="R623" t="s">
        <v>146</v>
      </c>
      <c r="S623" t="s">
        <v>1167</v>
      </c>
    </row>
    <row r="624" spans="1:19" ht="12.75" customHeight="1" x14ac:dyDescent="0.2">
      <c r="A624" t="s">
        <v>19</v>
      </c>
      <c r="B624" t="s">
        <v>20</v>
      </c>
      <c r="C624" t="s">
        <v>21</v>
      </c>
      <c r="D624" t="s">
        <v>67</v>
      </c>
      <c r="E624" t="s">
        <v>68</v>
      </c>
      <c r="F624">
        <v>501</v>
      </c>
      <c r="G624" t="s">
        <v>1168</v>
      </c>
      <c r="H624" t="s">
        <v>70</v>
      </c>
      <c r="I624">
        <v>126</v>
      </c>
      <c r="J624">
        <v>12</v>
      </c>
      <c r="K624">
        <v>1512</v>
      </c>
      <c r="L624">
        <v>0</v>
      </c>
      <c r="M624">
        <v>0</v>
      </c>
      <c r="N624">
        <v>1512</v>
      </c>
      <c r="O624">
        <v>3.7</v>
      </c>
      <c r="P624">
        <v>9044.41</v>
      </c>
      <c r="Q624">
        <f t="shared" si="9"/>
        <v>0.16717508383631435</v>
      </c>
      <c r="R624" t="s">
        <v>146</v>
      </c>
      <c r="S624" t="s">
        <v>1169</v>
      </c>
    </row>
    <row r="625" spans="1:19" ht="12.75" customHeight="1" x14ac:dyDescent="0.2">
      <c r="A625" t="s">
        <v>19</v>
      </c>
      <c r="B625" t="s">
        <v>20</v>
      </c>
      <c r="C625" t="s">
        <v>21</v>
      </c>
      <c r="D625" t="s">
        <v>146</v>
      </c>
      <c r="E625" t="s">
        <v>34</v>
      </c>
      <c r="G625" t="s">
        <v>1170</v>
      </c>
      <c r="H625" t="s">
        <v>70</v>
      </c>
      <c r="I625">
        <v>106</v>
      </c>
      <c r="J625">
        <v>12</v>
      </c>
      <c r="K625">
        <v>1272</v>
      </c>
      <c r="L625">
        <v>0</v>
      </c>
      <c r="M625">
        <v>0</v>
      </c>
      <c r="N625">
        <v>1272</v>
      </c>
      <c r="O625">
        <v>3.7</v>
      </c>
      <c r="P625">
        <v>9044.41</v>
      </c>
      <c r="Q625">
        <f t="shared" si="9"/>
        <v>0.14063935624324858</v>
      </c>
      <c r="R625" t="s">
        <v>146</v>
      </c>
      <c r="S625" t="s">
        <v>1171</v>
      </c>
    </row>
    <row r="626" spans="1:19" ht="12.75" customHeight="1" x14ac:dyDescent="0.2">
      <c r="A626" t="s">
        <v>19</v>
      </c>
      <c r="B626" t="s">
        <v>20</v>
      </c>
      <c r="C626" t="s">
        <v>21</v>
      </c>
      <c r="D626" t="s">
        <v>146</v>
      </c>
      <c r="E626" t="s">
        <v>34</v>
      </c>
      <c r="G626" t="s">
        <v>1172</v>
      </c>
      <c r="H626" t="s">
        <v>70</v>
      </c>
      <c r="I626">
        <v>28</v>
      </c>
      <c r="J626">
        <v>12</v>
      </c>
      <c r="K626">
        <v>336</v>
      </c>
      <c r="L626">
        <v>0</v>
      </c>
      <c r="M626">
        <v>0</v>
      </c>
      <c r="N626">
        <v>336</v>
      </c>
      <c r="O626">
        <v>3.7</v>
      </c>
      <c r="P626">
        <v>9044.41</v>
      </c>
      <c r="Q626">
        <f t="shared" si="9"/>
        <v>3.7150018630292082E-2</v>
      </c>
      <c r="R626" t="s">
        <v>146</v>
      </c>
      <c r="S626" t="s">
        <v>1173</v>
      </c>
    </row>
    <row r="627" spans="1:19" ht="12.75" customHeight="1" x14ac:dyDescent="0.2">
      <c r="A627" t="s">
        <v>19</v>
      </c>
      <c r="B627" t="s">
        <v>20</v>
      </c>
      <c r="C627" t="s">
        <v>21</v>
      </c>
      <c r="D627" t="s">
        <v>146</v>
      </c>
      <c r="E627" t="s">
        <v>34</v>
      </c>
      <c r="G627" t="s">
        <v>1174</v>
      </c>
      <c r="H627" t="s">
        <v>70</v>
      </c>
      <c r="I627">
        <v>11</v>
      </c>
      <c r="J627">
        <v>12</v>
      </c>
      <c r="K627">
        <v>132</v>
      </c>
      <c r="L627">
        <v>0</v>
      </c>
      <c r="M627">
        <v>0</v>
      </c>
      <c r="N627">
        <v>132</v>
      </c>
      <c r="O627">
        <v>3.7</v>
      </c>
      <c r="P627">
        <v>9044.41</v>
      </c>
      <c r="Q627">
        <f t="shared" si="9"/>
        <v>1.4594650176186176E-2</v>
      </c>
      <c r="R627" t="s">
        <v>146</v>
      </c>
      <c r="S627" t="s">
        <v>1175</v>
      </c>
    </row>
    <row r="628" spans="1:19" ht="12.75" customHeight="1" x14ac:dyDescent="0.2">
      <c r="A628" t="s">
        <v>19</v>
      </c>
      <c r="B628" t="s">
        <v>20</v>
      </c>
      <c r="C628" t="s">
        <v>21</v>
      </c>
      <c r="D628" t="s">
        <v>146</v>
      </c>
      <c r="E628" t="s">
        <v>34</v>
      </c>
      <c r="G628" t="s">
        <v>1176</v>
      </c>
      <c r="H628" t="s">
        <v>70</v>
      </c>
      <c r="I628">
        <v>30</v>
      </c>
      <c r="J628">
        <v>12</v>
      </c>
      <c r="K628">
        <v>360</v>
      </c>
      <c r="L628">
        <v>0</v>
      </c>
      <c r="M628">
        <v>0</v>
      </c>
      <c r="N628">
        <v>360</v>
      </c>
      <c r="O628">
        <v>3.7</v>
      </c>
      <c r="P628">
        <v>9044.41</v>
      </c>
      <c r="Q628">
        <f t="shared" si="9"/>
        <v>3.9803591389598658E-2</v>
      </c>
      <c r="R628" t="s">
        <v>146</v>
      </c>
      <c r="S628" t="s">
        <v>1177</v>
      </c>
    </row>
    <row r="629" spans="1:19" ht="12.75" customHeight="1" x14ac:dyDescent="0.2">
      <c r="A629" t="s">
        <v>19</v>
      </c>
      <c r="B629" t="s">
        <v>20</v>
      </c>
      <c r="C629" t="s">
        <v>21</v>
      </c>
      <c r="D629" t="s">
        <v>146</v>
      </c>
      <c r="E629" t="s">
        <v>34</v>
      </c>
      <c r="G629" t="s">
        <v>1178</v>
      </c>
      <c r="H629" t="s">
        <v>70</v>
      </c>
      <c r="I629">
        <v>28</v>
      </c>
      <c r="J629">
        <v>12</v>
      </c>
      <c r="K629">
        <v>336</v>
      </c>
      <c r="L629">
        <v>0</v>
      </c>
      <c r="M629">
        <v>0</v>
      </c>
      <c r="N629">
        <v>336</v>
      </c>
      <c r="O629">
        <v>3.7</v>
      </c>
      <c r="P629">
        <v>9044.41</v>
      </c>
      <c r="Q629">
        <f t="shared" si="9"/>
        <v>3.7150018630292082E-2</v>
      </c>
      <c r="R629" t="s">
        <v>146</v>
      </c>
      <c r="S629" t="s">
        <v>1179</v>
      </c>
    </row>
    <row r="630" spans="1:19" ht="12.75" customHeight="1" x14ac:dyDescent="0.2">
      <c r="A630" t="s">
        <v>19</v>
      </c>
      <c r="B630" t="s">
        <v>20</v>
      </c>
      <c r="C630" t="s">
        <v>21</v>
      </c>
      <c r="D630" t="s">
        <v>146</v>
      </c>
      <c r="E630" t="s">
        <v>34</v>
      </c>
      <c r="G630" t="s">
        <v>1180</v>
      </c>
      <c r="H630" t="s">
        <v>70</v>
      </c>
      <c r="I630">
        <v>28</v>
      </c>
      <c r="J630">
        <v>12</v>
      </c>
      <c r="K630">
        <v>336</v>
      </c>
      <c r="L630">
        <v>0</v>
      </c>
      <c r="M630">
        <v>0</v>
      </c>
      <c r="N630">
        <v>336</v>
      </c>
      <c r="O630">
        <v>3.7</v>
      </c>
      <c r="P630">
        <v>9044.41</v>
      </c>
      <c r="Q630">
        <f t="shared" si="9"/>
        <v>3.7150018630292082E-2</v>
      </c>
      <c r="R630" t="s">
        <v>146</v>
      </c>
      <c r="S630" t="s">
        <v>1181</v>
      </c>
    </row>
    <row r="631" spans="1:19" ht="12.75" customHeight="1" x14ac:dyDescent="0.2">
      <c r="A631" t="s">
        <v>19</v>
      </c>
      <c r="B631" t="s">
        <v>20</v>
      </c>
      <c r="C631" t="s">
        <v>21</v>
      </c>
      <c r="D631" t="s">
        <v>1152</v>
      </c>
      <c r="E631" t="s">
        <v>1153</v>
      </c>
      <c r="F631">
        <v>801</v>
      </c>
      <c r="G631" t="s">
        <v>1182</v>
      </c>
      <c r="H631" t="s">
        <v>70</v>
      </c>
      <c r="I631">
        <v>1</v>
      </c>
      <c r="J631">
        <v>12</v>
      </c>
      <c r="K631">
        <v>12</v>
      </c>
      <c r="L631">
        <v>0</v>
      </c>
      <c r="M631">
        <v>0</v>
      </c>
      <c r="N631">
        <v>12</v>
      </c>
      <c r="O631">
        <v>3.7</v>
      </c>
      <c r="P631">
        <v>9044.41</v>
      </c>
      <c r="Q631">
        <f t="shared" si="9"/>
        <v>1.3267863796532886E-3</v>
      </c>
      <c r="R631" t="s">
        <v>146</v>
      </c>
      <c r="S631" t="s">
        <v>1183</v>
      </c>
    </row>
    <row r="632" spans="1:19" ht="12.75" customHeight="1" x14ac:dyDescent="0.2">
      <c r="A632" t="s">
        <v>19</v>
      </c>
      <c r="B632" t="s">
        <v>20</v>
      </c>
      <c r="C632" t="s">
        <v>21</v>
      </c>
      <c r="D632" t="s">
        <v>146</v>
      </c>
      <c r="E632" t="s">
        <v>34</v>
      </c>
      <c r="G632" t="s">
        <v>1184</v>
      </c>
      <c r="H632" t="s">
        <v>70</v>
      </c>
      <c r="I632">
        <v>1</v>
      </c>
      <c r="J632">
        <v>12</v>
      </c>
      <c r="K632">
        <v>12</v>
      </c>
      <c r="L632">
        <v>0</v>
      </c>
      <c r="M632">
        <v>0</v>
      </c>
      <c r="N632">
        <v>12</v>
      </c>
      <c r="O632">
        <v>3.7</v>
      </c>
      <c r="P632">
        <v>9044.41</v>
      </c>
      <c r="Q632">
        <f t="shared" si="9"/>
        <v>1.3267863796532886E-3</v>
      </c>
      <c r="R632" t="s">
        <v>146</v>
      </c>
      <c r="S632" t="s">
        <v>1185</v>
      </c>
    </row>
    <row r="633" spans="1:19" ht="12.75" customHeight="1" x14ac:dyDescent="0.2">
      <c r="A633" t="s">
        <v>19</v>
      </c>
      <c r="B633" t="s">
        <v>20</v>
      </c>
      <c r="C633" t="s">
        <v>21</v>
      </c>
      <c r="D633" t="s">
        <v>146</v>
      </c>
      <c r="E633" t="s">
        <v>34</v>
      </c>
      <c r="G633" t="s">
        <v>1186</v>
      </c>
      <c r="H633" t="s">
        <v>70</v>
      </c>
      <c r="I633">
        <v>1</v>
      </c>
      <c r="J633">
        <v>12</v>
      </c>
      <c r="K633">
        <v>12</v>
      </c>
      <c r="L633">
        <v>0</v>
      </c>
      <c r="M633">
        <v>0</v>
      </c>
      <c r="N633">
        <v>12</v>
      </c>
      <c r="O633">
        <v>3.7</v>
      </c>
      <c r="P633">
        <v>9044.41</v>
      </c>
      <c r="Q633">
        <f t="shared" si="9"/>
        <v>1.3267863796532886E-3</v>
      </c>
      <c r="R633" t="s">
        <v>146</v>
      </c>
      <c r="S633" t="s">
        <v>1187</v>
      </c>
    </row>
    <row r="634" spans="1:19" ht="12.75" customHeight="1" x14ac:dyDescent="0.2">
      <c r="A634" t="s">
        <v>19</v>
      </c>
      <c r="B634" t="s">
        <v>20</v>
      </c>
      <c r="C634" t="s">
        <v>21</v>
      </c>
      <c r="D634" t="s">
        <v>146</v>
      </c>
      <c r="E634" t="s">
        <v>34</v>
      </c>
      <c r="G634" t="s">
        <v>1188</v>
      </c>
      <c r="H634" t="s">
        <v>70</v>
      </c>
      <c r="I634">
        <v>28</v>
      </c>
      <c r="J634">
        <v>12</v>
      </c>
      <c r="K634">
        <v>336</v>
      </c>
      <c r="L634">
        <v>0</v>
      </c>
      <c r="M634">
        <v>0</v>
      </c>
      <c r="N634">
        <v>336</v>
      </c>
      <c r="O634">
        <v>3.7</v>
      </c>
      <c r="P634">
        <v>9044.41</v>
      </c>
      <c r="Q634">
        <f t="shared" si="9"/>
        <v>3.7150018630292082E-2</v>
      </c>
      <c r="R634" t="s">
        <v>146</v>
      </c>
      <c r="S634" t="s">
        <v>1189</v>
      </c>
    </row>
    <row r="635" spans="1:19" ht="12.75" customHeight="1" x14ac:dyDescent="0.2">
      <c r="A635" t="s">
        <v>19</v>
      </c>
      <c r="B635" t="s">
        <v>20</v>
      </c>
      <c r="C635" t="s">
        <v>21</v>
      </c>
      <c r="D635" t="s">
        <v>146</v>
      </c>
      <c r="E635" t="s">
        <v>34</v>
      </c>
      <c r="G635" t="s">
        <v>1190</v>
      </c>
      <c r="H635" t="s">
        <v>70</v>
      </c>
      <c r="I635">
        <v>31</v>
      </c>
      <c r="J635">
        <v>12</v>
      </c>
      <c r="K635">
        <v>372</v>
      </c>
      <c r="L635">
        <v>0</v>
      </c>
      <c r="M635">
        <v>0</v>
      </c>
      <c r="N635">
        <v>372</v>
      </c>
      <c r="O635">
        <v>3.7</v>
      </c>
      <c r="P635">
        <v>9044.41</v>
      </c>
      <c r="Q635">
        <f t="shared" si="9"/>
        <v>4.113037776925195E-2</v>
      </c>
      <c r="R635" t="s">
        <v>146</v>
      </c>
      <c r="S635" t="s">
        <v>1191</v>
      </c>
    </row>
    <row r="636" spans="1:19" ht="12.75" customHeight="1" x14ac:dyDescent="0.2">
      <c r="A636" t="s">
        <v>19</v>
      </c>
      <c r="B636" t="s">
        <v>20</v>
      </c>
      <c r="C636" t="s">
        <v>21</v>
      </c>
      <c r="D636" t="s">
        <v>22</v>
      </c>
      <c r="E636" t="s">
        <v>108</v>
      </c>
      <c r="F636">
        <v>107</v>
      </c>
      <c r="G636" t="s">
        <v>1192</v>
      </c>
      <c r="H636" t="s">
        <v>100</v>
      </c>
      <c r="I636">
        <v>13</v>
      </c>
      <c r="J636">
        <v>260</v>
      </c>
      <c r="K636">
        <v>3380</v>
      </c>
      <c r="L636">
        <v>0</v>
      </c>
      <c r="M636">
        <v>0</v>
      </c>
      <c r="N636">
        <v>3380</v>
      </c>
      <c r="O636">
        <v>3.7</v>
      </c>
      <c r="P636">
        <v>9044.41</v>
      </c>
      <c r="Q636">
        <f t="shared" si="9"/>
        <v>0.37371149693567629</v>
      </c>
      <c r="R636" t="s">
        <v>146</v>
      </c>
      <c r="S636" t="s">
        <v>1193</v>
      </c>
    </row>
    <row r="637" spans="1:19" ht="12.75" customHeight="1" x14ac:dyDescent="0.2">
      <c r="A637" t="s">
        <v>19</v>
      </c>
      <c r="B637" t="s">
        <v>20</v>
      </c>
      <c r="C637" t="s">
        <v>21</v>
      </c>
      <c r="D637" t="s">
        <v>146</v>
      </c>
      <c r="E637" t="s">
        <v>34</v>
      </c>
      <c r="G637" t="s">
        <v>1194</v>
      </c>
      <c r="H637" t="s">
        <v>100</v>
      </c>
      <c r="I637">
        <v>64.790000000000006</v>
      </c>
      <c r="J637">
        <v>113</v>
      </c>
      <c r="K637">
        <v>7321.27</v>
      </c>
      <c r="L637">
        <v>0</v>
      </c>
      <c r="M637">
        <v>0</v>
      </c>
      <c r="N637">
        <v>7321.27</v>
      </c>
      <c r="O637">
        <v>3.7</v>
      </c>
      <c r="P637">
        <v>9044.41</v>
      </c>
      <c r="Q637">
        <f t="shared" si="9"/>
        <v>0.80948010981368612</v>
      </c>
      <c r="R637" t="s">
        <v>146</v>
      </c>
      <c r="S637" t="s">
        <v>1195</v>
      </c>
    </row>
    <row r="638" spans="1:19" ht="12.75" customHeight="1" x14ac:dyDescent="0.2">
      <c r="A638" t="s">
        <v>19</v>
      </c>
      <c r="B638" t="s">
        <v>20</v>
      </c>
      <c r="C638" t="s">
        <v>21</v>
      </c>
      <c r="D638" t="s">
        <v>146</v>
      </c>
      <c r="E638" t="s">
        <v>34</v>
      </c>
      <c r="G638" t="s">
        <v>1196</v>
      </c>
      <c r="H638" t="s">
        <v>70</v>
      </c>
      <c r="I638">
        <v>90</v>
      </c>
      <c r="J638">
        <v>56</v>
      </c>
      <c r="K638">
        <v>5040</v>
      </c>
      <c r="L638">
        <v>0</v>
      </c>
      <c r="M638">
        <v>0</v>
      </c>
      <c r="N638">
        <v>5040</v>
      </c>
      <c r="O638">
        <v>3.7</v>
      </c>
      <c r="P638">
        <v>9044.41</v>
      </c>
      <c r="Q638">
        <f t="shared" si="9"/>
        <v>0.55725027945438121</v>
      </c>
      <c r="R638" t="s">
        <v>146</v>
      </c>
      <c r="S638" t="s">
        <v>1197</v>
      </c>
    </row>
    <row r="639" spans="1:19" ht="12.75" customHeight="1" x14ac:dyDescent="0.2">
      <c r="A639" t="s">
        <v>19</v>
      </c>
      <c r="B639" t="s">
        <v>20</v>
      </c>
      <c r="C639" t="s">
        <v>21</v>
      </c>
      <c r="D639" t="s">
        <v>90</v>
      </c>
      <c r="E639" t="s">
        <v>165</v>
      </c>
      <c r="F639">
        <v>204</v>
      </c>
      <c r="G639" t="s">
        <v>1198</v>
      </c>
      <c r="H639" t="s">
        <v>70</v>
      </c>
      <c r="I639">
        <v>65</v>
      </c>
      <c r="J639">
        <v>40</v>
      </c>
      <c r="K639">
        <v>2600</v>
      </c>
      <c r="L639">
        <v>0</v>
      </c>
      <c r="M639">
        <v>0</v>
      </c>
      <c r="N639">
        <v>2600</v>
      </c>
      <c r="O639">
        <v>3.7</v>
      </c>
      <c r="P639">
        <v>9044.41</v>
      </c>
      <c r="Q639">
        <f t="shared" si="9"/>
        <v>0.28747038225821253</v>
      </c>
      <c r="R639" t="s">
        <v>146</v>
      </c>
      <c r="S639" t="s">
        <v>1199</v>
      </c>
    </row>
    <row r="640" spans="1:19" ht="12.75" customHeight="1" x14ac:dyDescent="0.2">
      <c r="A640" t="s">
        <v>19</v>
      </c>
      <c r="B640" t="s">
        <v>20</v>
      </c>
      <c r="C640" t="s">
        <v>21</v>
      </c>
      <c r="D640" t="s">
        <v>146</v>
      </c>
      <c r="E640" t="s">
        <v>986</v>
      </c>
      <c r="F640">
        <v>324</v>
      </c>
      <c r="G640" t="s">
        <v>1200</v>
      </c>
      <c r="H640" t="s">
        <v>70</v>
      </c>
      <c r="I640">
        <v>12</v>
      </c>
      <c r="J640">
        <v>180</v>
      </c>
      <c r="K640">
        <v>2160</v>
      </c>
      <c r="L640">
        <v>0</v>
      </c>
      <c r="M640">
        <v>0</v>
      </c>
      <c r="N640">
        <v>2160</v>
      </c>
      <c r="O640">
        <v>3.7</v>
      </c>
      <c r="P640">
        <v>9044.41</v>
      </c>
      <c r="Q640">
        <f t="shared" si="9"/>
        <v>0.23882154833759195</v>
      </c>
      <c r="R640" t="s">
        <v>146</v>
      </c>
      <c r="S640" t="s">
        <v>1201</v>
      </c>
    </row>
    <row r="641" spans="1:19" ht="12.75" customHeight="1" x14ac:dyDescent="0.2">
      <c r="A641" t="s">
        <v>19</v>
      </c>
      <c r="B641" t="s">
        <v>20</v>
      </c>
      <c r="C641" t="s">
        <v>21</v>
      </c>
      <c r="D641" t="s">
        <v>146</v>
      </c>
      <c r="E641" t="s">
        <v>986</v>
      </c>
      <c r="F641">
        <v>324</v>
      </c>
      <c r="G641" t="s">
        <v>1202</v>
      </c>
      <c r="H641" t="s">
        <v>70</v>
      </c>
      <c r="I641">
        <v>58</v>
      </c>
      <c r="J641">
        <v>120</v>
      </c>
      <c r="K641">
        <v>6960</v>
      </c>
      <c r="L641">
        <v>0</v>
      </c>
      <c r="M641">
        <v>0</v>
      </c>
      <c r="N641">
        <v>6960</v>
      </c>
      <c r="O641">
        <v>3.7</v>
      </c>
      <c r="P641">
        <v>9044.41</v>
      </c>
      <c r="Q641">
        <f t="shared" si="9"/>
        <v>0.76953610019890739</v>
      </c>
      <c r="R641" t="s">
        <v>146</v>
      </c>
      <c r="S641" t="s">
        <v>1203</v>
      </c>
    </row>
    <row r="642" spans="1:19" ht="12.75" customHeight="1" x14ac:dyDescent="0.2">
      <c r="A642" t="s">
        <v>19</v>
      </c>
      <c r="B642" t="s">
        <v>20</v>
      </c>
      <c r="C642" t="s">
        <v>21</v>
      </c>
      <c r="D642" t="s">
        <v>146</v>
      </c>
      <c r="E642" t="s">
        <v>34</v>
      </c>
      <c r="G642" t="s">
        <v>1204</v>
      </c>
      <c r="H642" t="s">
        <v>70</v>
      </c>
      <c r="I642">
        <v>5</v>
      </c>
      <c r="J642">
        <v>150</v>
      </c>
      <c r="K642">
        <v>750</v>
      </c>
      <c r="L642">
        <v>0</v>
      </c>
      <c r="M642">
        <v>0</v>
      </c>
      <c r="N642">
        <v>750</v>
      </c>
      <c r="O642">
        <v>3.7</v>
      </c>
      <c r="P642">
        <v>9044.41</v>
      </c>
      <c r="Q642">
        <f t="shared" si="9"/>
        <v>8.2924148728330538E-2</v>
      </c>
      <c r="R642" t="s">
        <v>146</v>
      </c>
      <c r="S642" t="s">
        <v>1205</v>
      </c>
    </row>
    <row r="643" spans="1:19" ht="12.75" customHeight="1" x14ac:dyDescent="0.2">
      <c r="A643" t="s">
        <v>19</v>
      </c>
      <c r="B643" t="s">
        <v>20</v>
      </c>
      <c r="C643" t="s">
        <v>21</v>
      </c>
      <c r="D643" t="s">
        <v>67</v>
      </c>
      <c r="E643" t="s">
        <v>68</v>
      </c>
      <c r="F643">
        <v>501</v>
      </c>
      <c r="G643" t="s">
        <v>1206</v>
      </c>
      <c r="H643" t="s">
        <v>25</v>
      </c>
      <c r="I643">
        <v>1</v>
      </c>
      <c r="J643">
        <v>2500</v>
      </c>
      <c r="K643">
        <v>2500</v>
      </c>
      <c r="L643">
        <v>0</v>
      </c>
      <c r="M643">
        <v>0</v>
      </c>
      <c r="N643">
        <v>2500</v>
      </c>
      <c r="O643">
        <v>3.7</v>
      </c>
      <c r="P643">
        <v>9044.41</v>
      </c>
      <c r="Q643">
        <f t="shared" si="9"/>
        <v>0.27641382909443513</v>
      </c>
      <c r="R643" t="s">
        <v>146</v>
      </c>
      <c r="S643" t="s">
        <v>1207</v>
      </c>
    </row>
    <row r="644" spans="1:19" ht="12.75" customHeight="1" x14ac:dyDescent="0.2">
      <c r="A644" t="s">
        <v>19</v>
      </c>
      <c r="B644" t="s">
        <v>20</v>
      </c>
      <c r="C644" t="s">
        <v>21</v>
      </c>
      <c r="D644" t="s">
        <v>146</v>
      </c>
      <c r="E644" t="s">
        <v>34</v>
      </c>
      <c r="G644" t="s">
        <v>1208</v>
      </c>
      <c r="H644" t="s">
        <v>100</v>
      </c>
      <c r="I644">
        <v>6.09</v>
      </c>
      <c r="J644">
        <v>200</v>
      </c>
      <c r="K644">
        <v>1218</v>
      </c>
      <c r="L644">
        <v>0</v>
      </c>
      <c r="M644">
        <v>0</v>
      </c>
      <c r="N644">
        <v>1218</v>
      </c>
      <c r="O644">
        <v>3.7</v>
      </c>
      <c r="P644">
        <v>9044.41</v>
      </c>
      <c r="Q644">
        <f t="shared" ref="Q644:Q707" si="10">N644/P644</f>
        <v>0.1346688175348088</v>
      </c>
      <c r="R644" t="s">
        <v>146</v>
      </c>
      <c r="S644" t="s">
        <v>1209</v>
      </c>
    </row>
    <row r="645" spans="1:19" ht="12.75" customHeight="1" x14ac:dyDescent="0.2">
      <c r="A645" t="s">
        <v>19</v>
      </c>
      <c r="B645" t="s">
        <v>20</v>
      </c>
      <c r="C645" t="s">
        <v>21</v>
      </c>
      <c r="D645" t="s">
        <v>146</v>
      </c>
      <c r="E645" t="s">
        <v>243</v>
      </c>
      <c r="F645">
        <v>304</v>
      </c>
      <c r="G645" t="s">
        <v>1210</v>
      </c>
      <c r="H645" t="s">
        <v>25</v>
      </c>
      <c r="I645">
        <v>1</v>
      </c>
      <c r="J645">
        <v>1000</v>
      </c>
      <c r="K645">
        <v>1000</v>
      </c>
      <c r="L645">
        <v>0</v>
      </c>
      <c r="M645">
        <v>0</v>
      </c>
      <c r="N645">
        <v>1000</v>
      </c>
      <c r="O645">
        <v>3.7</v>
      </c>
      <c r="P645">
        <v>9044.41</v>
      </c>
      <c r="Q645">
        <f t="shared" si="10"/>
        <v>0.11056553163777405</v>
      </c>
      <c r="R645" t="s">
        <v>146</v>
      </c>
      <c r="S645" t="s">
        <v>1211</v>
      </c>
    </row>
    <row r="646" spans="1:19" ht="12.75" customHeight="1" x14ac:dyDescent="0.2">
      <c r="A646" t="s">
        <v>19</v>
      </c>
      <c r="B646" t="s">
        <v>20</v>
      </c>
      <c r="C646" t="s">
        <v>21</v>
      </c>
      <c r="D646" t="s">
        <v>146</v>
      </c>
      <c r="E646" t="s">
        <v>34</v>
      </c>
      <c r="G646" t="s">
        <v>1212</v>
      </c>
      <c r="H646" t="s">
        <v>70</v>
      </c>
      <c r="I646">
        <v>12</v>
      </c>
      <c r="J646">
        <v>120</v>
      </c>
      <c r="K646">
        <v>1440</v>
      </c>
      <c r="L646">
        <v>0</v>
      </c>
      <c r="M646">
        <v>0</v>
      </c>
      <c r="N646">
        <v>1440</v>
      </c>
      <c r="O646">
        <v>3.7</v>
      </c>
      <c r="P646">
        <v>9044.41</v>
      </c>
      <c r="Q646">
        <f t="shared" si="10"/>
        <v>0.15921436555839463</v>
      </c>
      <c r="R646" t="s">
        <v>146</v>
      </c>
      <c r="S646" t="s">
        <v>1213</v>
      </c>
    </row>
    <row r="647" spans="1:19" ht="12.75" customHeight="1" x14ac:dyDescent="0.2">
      <c r="A647" t="s">
        <v>19</v>
      </c>
      <c r="B647" t="s">
        <v>20</v>
      </c>
      <c r="C647" t="s">
        <v>21</v>
      </c>
      <c r="D647" t="s">
        <v>146</v>
      </c>
      <c r="E647" t="s">
        <v>986</v>
      </c>
      <c r="F647">
        <v>324</v>
      </c>
      <c r="G647" t="s">
        <v>1214</v>
      </c>
      <c r="H647" t="s">
        <v>25</v>
      </c>
      <c r="I647">
        <v>1</v>
      </c>
      <c r="J647">
        <v>350</v>
      </c>
      <c r="K647">
        <v>350</v>
      </c>
      <c r="L647">
        <v>0</v>
      </c>
      <c r="M647">
        <v>0</v>
      </c>
      <c r="N647">
        <v>350</v>
      </c>
      <c r="O647">
        <v>3.7</v>
      </c>
      <c r="P647">
        <v>9044.41</v>
      </c>
      <c r="Q647">
        <f t="shared" si="10"/>
        <v>3.8697936073220918E-2</v>
      </c>
      <c r="R647" t="s">
        <v>146</v>
      </c>
      <c r="S647" t="s">
        <v>1215</v>
      </c>
    </row>
    <row r="648" spans="1:19" ht="12.75" customHeight="1" x14ac:dyDescent="0.2">
      <c r="A648" t="s">
        <v>19</v>
      </c>
      <c r="B648" t="s">
        <v>20</v>
      </c>
      <c r="C648" t="s">
        <v>21</v>
      </c>
      <c r="D648" t="s">
        <v>146</v>
      </c>
      <c r="E648" t="s">
        <v>34</v>
      </c>
      <c r="G648" t="s">
        <v>1216</v>
      </c>
      <c r="H648" t="s">
        <v>25</v>
      </c>
      <c r="I648">
        <v>1</v>
      </c>
      <c r="J648">
        <v>600</v>
      </c>
      <c r="K648">
        <v>600</v>
      </c>
      <c r="L648">
        <v>0</v>
      </c>
      <c r="M648">
        <v>0</v>
      </c>
      <c r="N648">
        <v>600</v>
      </c>
      <c r="O648">
        <v>3.7</v>
      </c>
      <c r="P648">
        <v>9044.41</v>
      </c>
      <c r="Q648">
        <f t="shared" si="10"/>
        <v>6.633931898266443E-2</v>
      </c>
      <c r="R648" t="s">
        <v>146</v>
      </c>
      <c r="S648" t="s">
        <v>1217</v>
      </c>
    </row>
    <row r="649" spans="1:19" ht="12.75" customHeight="1" x14ac:dyDescent="0.2">
      <c r="A649" t="s">
        <v>19</v>
      </c>
      <c r="B649" t="s">
        <v>20</v>
      </c>
      <c r="C649" t="s">
        <v>21</v>
      </c>
      <c r="D649" t="s">
        <v>146</v>
      </c>
      <c r="E649" t="s">
        <v>34</v>
      </c>
      <c r="G649" t="s">
        <v>1218</v>
      </c>
      <c r="H649" t="s">
        <v>25</v>
      </c>
      <c r="I649">
        <v>1</v>
      </c>
      <c r="J649">
        <v>350</v>
      </c>
      <c r="K649">
        <v>350</v>
      </c>
      <c r="L649">
        <v>0</v>
      </c>
      <c r="M649">
        <v>0</v>
      </c>
      <c r="N649">
        <v>350</v>
      </c>
      <c r="O649">
        <v>3.7</v>
      </c>
      <c r="P649">
        <v>9044.41</v>
      </c>
      <c r="Q649">
        <f t="shared" si="10"/>
        <v>3.8697936073220918E-2</v>
      </c>
      <c r="R649" t="s">
        <v>146</v>
      </c>
      <c r="S649" t="s">
        <v>1219</v>
      </c>
    </row>
    <row r="650" spans="1:19" ht="12.75" customHeight="1" x14ac:dyDescent="0.2">
      <c r="A650" t="s">
        <v>19</v>
      </c>
      <c r="B650" t="s">
        <v>20</v>
      </c>
      <c r="C650" t="s">
        <v>21</v>
      </c>
      <c r="D650" t="s">
        <v>146</v>
      </c>
      <c r="E650" t="s">
        <v>34</v>
      </c>
      <c r="G650" t="s">
        <v>1220</v>
      </c>
      <c r="H650" t="s">
        <v>25</v>
      </c>
      <c r="I650">
        <v>1</v>
      </c>
      <c r="J650">
        <v>700</v>
      </c>
      <c r="K650">
        <v>700</v>
      </c>
      <c r="L650">
        <v>0</v>
      </c>
      <c r="M650">
        <v>0</v>
      </c>
      <c r="N650">
        <v>700</v>
      </c>
      <c r="O650">
        <v>3.7</v>
      </c>
      <c r="P650">
        <v>9044.41</v>
      </c>
      <c r="Q650">
        <f t="shared" si="10"/>
        <v>7.7395872146441835E-2</v>
      </c>
      <c r="R650" t="s">
        <v>146</v>
      </c>
      <c r="S650" t="s">
        <v>1221</v>
      </c>
    </row>
    <row r="651" spans="1:19" ht="12.75" customHeight="1" x14ac:dyDescent="0.2">
      <c r="A651" t="s">
        <v>19</v>
      </c>
      <c r="B651" t="s">
        <v>20</v>
      </c>
      <c r="C651" t="s">
        <v>21</v>
      </c>
      <c r="D651" t="s">
        <v>146</v>
      </c>
      <c r="E651" t="s">
        <v>441</v>
      </c>
      <c r="F651">
        <v>310</v>
      </c>
      <c r="G651" t="s">
        <v>1222</v>
      </c>
      <c r="H651" t="s">
        <v>186</v>
      </c>
      <c r="I651">
        <v>3.12</v>
      </c>
      <c r="J651">
        <v>300</v>
      </c>
      <c r="K651">
        <v>936</v>
      </c>
      <c r="L651">
        <v>0</v>
      </c>
      <c r="M651">
        <v>0</v>
      </c>
      <c r="N651">
        <v>936</v>
      </c>
      <c r="O651">
        <v>3.7</v>
      </c>
      <c r="P651">
        <v>9044.41</v>
      </c>
      <c r="Q651">
        <f t="shared" si="10"/>
        <v>0.10348933761295652</v>
      </c>
      <c r="R651" t="s">
        <v>146</v>
      </c>
      <c r="S651" t="s">
        <v>1223</v>
      </c>
    </row>
    <row r="652" spans="1:19" ht="12.75" customHeight="1" x14ac:dyDescent="0.2">
      <c r="A652" t="s">
        <v>19</v>
      </c>
      <c r="B652" t="s">
        <v>20</v>
      </c>
      <c r="C652" t="s">
        <v>21</v>
      </c>
      <c r="D652" t="s">
        <v>146</v>
      </c>
      <c r="E652" t="s">
        <v>432</v>
      </c>
      <c r="F652">
        <v>302</v>
      </c>
      <c r="G652" t="s">
        <v>1224</v>
      </c>
      <c r="H652" t="s">
        <v>100</v>
      </c>
      <c r="I652">
        <v>16.87</v>
      </c>
      <c r="J652">
        <v>175</v>
      </c>
      <c r="K652">
        <v>2952.25</v>
      </c>
      <c r="L652">
        <v>0</v>
      </c>
      <c r="M652">
        <v>0</v>
      </c>
      <c r="N652">
        <v>2952.25</v>
      </c>
      <c r="O652">
        <v>3.7</v>
      </c>
      <c r="P652">
        <v>9044.41</v>
      </c>
      <c r="Q652">
        <f t="shared" si="10"/>
        <v>0.32641709077761843</v>
      </c>
      <c r="R652" t="s">
        <v>146</v>
      </c>
      <c r="S652" t="s">
        <v>1225</v>
      </c>
    </row>
    <row r="653" spans="1:19" ht="12.75" customHeight="1" x14ac:dyDescent="0.2">
      <c r="A653" t="s">
        <v>19</v>
      </c>
      <c r="B653" t="s">
        <v>20</v>
      </c>
      <c r="C653" t="s">
        <v>21</v>
      </c>
      <c r="D653" t="s">
        <v>146</v>
      </c>
      <c r="E653" t="s">
        <v>1226</v>
      </c>
      <c r="F653">
        <v>320</v>
      </c>
      <c r="G653" t="s">
        <v>1227</v>
      </c>
      <c r="H653" t="s">
        <v>70</v>
      </c>
      <c r="I653">
        <v>108</v>
      </c>
      <c r="J653">
        <v>42</v>
      </c>
      <c r="K653">
        <v>4536</v>
      </c>
      <c r="L653">
        <v>0</v>
      </c>
      <c r="M653">
        <v>0</v>
      </c>
      <c r="N653">
        <v>4536</v>
      </c>
      <c r="O653">
        <v>3.7</v>
      </c>
      <c r="P653">
        <v>9044.41</v>
      </c>
      <c r="Q653">
        <f t="shared" si="10"/>
        <v>0.50152525150894312</v>
      </c>
      <c r="R653" t="s">
        <v>146</v>
      </c>
      <c r="S653" t="s">
        <v>1228</v>
      </c>
    </row>
    <row r="654" spans="1:19" ht="12.75" customHeight="1" x14ac:dyDescent="0.2">
      <c r="A654" t="s">
        <v>19</v>
      </c>
      <c r="B654" t="s">
        <v>20</v>
      </c>
      <c r="C654" t="s">
        <v>21</v>
      </c>
      <c r="D654" t="s">
        <v>146</v>
      </c>
      <c r="E654" t="s">
        <v>1226</v>
      </c>
      <c r="F654">
        <v>320</v>
      </c>
      <c r="G654" t="s">
        <v>1229</v>
      </c>
      <c r="H654" t="s">
        <v>70</v>
      </c>
      <c r="I654">
        <v>22</v>
      </c>
      <c r="J654">
        <v>7.5</v>
      </c>
      <c r="K654">
        <v>165</v>
      </c>
      <c r="L654">
        <v>0</v>
      </c>
      <c r="M654">
        <v>0</v>
      </c>
      <c r="N654">
        <v>165</v>
      </c>
      <c r="O654">
        <v>3.7</v>
      </c>
      <c r="P654">
        <v>9044.41</v>
      </c>
      <c r="Q654">
        <f t="shared" si="10"/>
        <v>1.8243312720232718E-2</v>
      </c>
      <c r="R654" t="s">
        <v>146</v>
      </c>
      <c r="S654" t="s">
        <v>1230</v>
      </c>
    </row>
    <row r="655" spans="1:19" ht="12.75" customHeight="1" x14ac:dyDescent="0.2">
      <c r="A655" t="s">
        <v>19</v>
      </c>
      <c r="B655" t="s">
        <v>20</v>
      </c>
      <c r="C655" t="s">
        <v>21</v>
      </c>
      <c r="D655" t="s">
        <v>146</v>
      </c>
      <c r="E655" t="s">
        <v>408</v>
      </c>
      <c r="F655">
        <v>308</v>
      </c>
      <c r="G655" t="s">
        <v>1231</v>
      </c>
      <c r="H655" t="s">
        <v>70</v>
      </c>
      <c r="I655">
        <v>105</v>
      </c>
      <c r="J655">
        <v>890</v>
      </c>
      <c r="K655">
        <v>93450</v>
      </c>
      <c r="L655">
        <v>0</v>
      </c>
      <c r="M655">
        <v>0</v>
      </c>
      <c r="N655">
        <v>93450</v>
      </c>
      <c r="O655">
        <v>3.7</v>
      </c>
      <c r="P655">
        <v>9044.41</v>
      </c>
      <c r="Q655">
        <f t="shared" si="10"/>
        <v>10.332348931549985</v>
      </c>
      <c r="R655" t="s">
        <v>146</v>
      </c>
      <c r="S655" t="s">
        <v>1232</v>
      </c>
    </row>
    <row r="656" spans="1:19" ht="12.75" customHeight="1" x14ac:dyDescent="0.2">
      <c r="A656" t="s">
        <v>19</v>
      </c>
      <c r="B656" t="s">
        <v>20</v>
      </c>
      <c r="C656" t="s">
        <v>21</v>
      </c>
      <c r="D656" t="s">
        <v>90</v>
      </c>
      <c r="E656" t="s">
        <v>157</v>
      </c>
      <c r="F656">
        <v>212</v>
      </c>
      <c r="G656" t="s">
        <v>294</v>
      </c>
      <c r="H656" t="s">
        <v>100</v>
      </c>
      <c r="I656">
        <v>11</v>
      </c>
      <c r="J656">
        <v>46.83</v>
      </c>
      <c r="K656">
        <v>515.13</v>
      </c>
      <c r="L656">
        <v>0.38</v>
      </c>
      <c r="M656">
        <v>4.18</v>
      </c>
      <c r="N656">
        <v>530.596</v>
      </c>
      <c r="O656">
        <v>3.7</v>
      </c>
      <c r="P656">
        <v>9044.41</v>
      </c>
      <c r="Q656">
        <f t="shared" si="10"/>
        <v>5.8665628824876359E-2</v>
      </c>
      <c r="R656" t="s">
        <v>146</v>
      </c>
      <c r="S656" t="s">
        <v>1233</v>
      </c>
    </row>
    <row r="657" spans="1:19" ht="12.75" customHeight="1" x14ac:dyDescent="0.2">
      <c r="A657" t="s">
        <v>19</v>
      </c>
      <c r="B657" t="s">
        <v>20</v>
      </c>
      <c r="C657" t="s">
        <v>21</v>
      </c>
      <c r="D657" t="s">
        <v>90</v>
      </c>
      <c r="E657" t="s">
        <v>296</v>
      </c>
      <c r="F657">
        <v>205</v>
      </c>
      <c r="G657" t="s">
        <v>297</v>
      </c>
      <c r="H657" t="s">
        <v>100</v>
      </c>
      <c r="I657">
        <v>11</v>
      </c>
      <c r="J657">
        <v>63</v>
      </c>
      <c r="K657">
        <v>693</v>
      </c>
      <c r="L657">
        <v>0</v>
      </c>
      <c r="M657">
        <v>0</v>
      </c>
      <c r="N657">
        <v>693</v>
      </c>
      <c r="O657">
        <v>3.7</v>
      </c>
      <c r="P657">
        <v>9044.41</v>
      </c>
      <c r="Q657">
        <f t="shared" si="10"/>
        <v>7.6621913424977414E-2</v>
      </c>
      <c r="R657" t="s">
        <v>146</v>
      </c>
      <c r="S657" t="s">
        <v>1234</v>
      </c>
    </row>
    <row r="658" spans="1:19" ht="12.75" customHeight="1" x14ac:dyDescent="0.2">
      <c r="A658" t="s">
        <v>19</v>
      </c>
      <c r="B658" t="s">
        <v>20</v>
      </c>
      <c r="C658" t="s">
        <v>21</v>
      </c>
      <c r="D658" t="s">
        <v>90</v>
      </c>
      <c r="E658" t="s">
        <v>197</v>
      </c>
      <c r="F658">
        <v>209</v>
      </c>
      <c r="G658" t="s">
        <v>299</v>
      </c>
      <c r="H658" t="s">
        <v>199</v>
      </c>
      <c r="I658">
        <v>22.41</v>
      </c>
      <c r="J658">
        <v>1.03</v>
      </c>
      <c r="K658">
        <v>23.08</v>
      </c>
      <c r="L658">
        <v>0.91</v>
      </c>
      <c r="M658">
        <v>20.39</v>
      </c>
      <c r="N658">
        <v>98.52300000000001</v>
      </c>
      <c r="O658">
        <v>3.7</v>
      </c>
      <c r="P658">
        <v>9044.41</v>
      </c>
      <c r="Q658">
        <f t="shared" si="10"/>
        <v>1.0893247873548414E-2</v>
      </c>
      <c r="R658" t="s">
        <v>146</v>
      </c>
      <c r="S658" t="s">
        <v>1235</v>
      </c>
    </row>
    <row r="659" spans="1:19" ht="12.75" customHeight="1" x14ac:dyDescent="0.2">
      <c r="A659" t="s">
        <v>19</v>
      </c>
      <c r="B659" t="s">
        <v>20</v>
      </c>
      <c r="C659" t="s">
        <v>21</v>
      </c>
      <c r="D659" t="s">
        <v>90</v>
      </c>
      <c r="E659" t="s">
        <v>197</v>
      </c>
      <c r="F659">
        <v>209</v>
      </c>
      <c r="G659" t="s">
        <v>301</v>
      </c>
      <c r="H659" t="s">
        <v>199</v>
      </c>
      <c r="I659">
        <v>48.07</v>
      </c>
      <c r="J659">
        <v>1.03</v>
      </c>
      <c r="K659">
        <v>49.51</v>
      </c>
      <c r="L659">
        <v>0.91</v>
      </c>
      <c r="M659">
        <v>43.74</v>
      </c>
      <c r="N659">
        <v>211.34800000000001</v>
      </c>
      <c r="O659">
        <v>3.7</v>
      </c>
      <c r="P659">
        <v>9044.41</v>
      </c>
      <c r="Q659">
        <f t="shared" si="10"/>
        <v>2.3367803980580273E-2</v>
      </c>
      <c r="R659" t="s">
        <v>146</v>
      </c>
      <c r="S659" t="s">
        <v>1236</v>
      </c>
    </row>
    <row r="660" spans="1:19" ht="12.75" customHeight="1" x14ac:dyDescent="0.2">
      <c r="A660" t="s">
        <v>19</v>
      </c>
      <c r="B660" t="s">
        <v>20</v>
      </c>
      <c r="C660" t="s">
        <v>21</v>
      </c>
      <c r="D660" t="s">
        <v>90</v>
      </c>
      <c r="E660" t="s">
        <v>197</v>
      </c>
      <c r="F660">
        <v>209</v>
      </c>
      <c r="G660" t="s">
        <v>303</v>
      </c>
      <c r="H660" t="s">
        <v>199</v>
      </c>
      <c r="I660">
        <v>14.38</v>
      </c>
      <c r="J660">
        <v>1.03</v>
      </c>
      <c r="K660">
        <v>14.81</v>
      </c>
      <c r="L660">
        <v>0.91</v>
      </c>
      <c r="M660">
        <v>13.09</v>
      </c>
      <c r="N660">
        <v>63.243000000000002</v>
      </c>
      <c r="O660">
        <v>3.7</v>
      </c>
      <c r="P660">
        <v>9044.41</v>
      </c>
      <c r="Q660">
        <f t="shared" si="10"/>
        <v>6.9924959173677447E-3</v>
      </c>
      <c r="R660" t="s">
        <v>146</v>
      </c>
      <c r="S660" t="s">
        <v>1237</v>
      </c>
    </row>
    <row r="661" spans="1:19" ht="12.75" customHeight="1" x14ac:dyDescent="0.2">
      <c r="A661" t="s">
        <v>19</v>
      </c>
      <c r="B661" t="s">
        <v>20</v>
      </c>
      <c r="C661" t="s">
        <v>21</v>
      </c>
      <c r="D661" t="s">
        <v>90</v>
      </c>
      <c r="E661" t="s">
        <v>165</v>
      </c>
      <c r="F661">
        <v>204</v>
      </c>
      <c r="G661" t="s">
        <v>305</v>
      </c>
      <c r="H661" t="s">
        <v>163</v>
      </c>
      <c r="I661">
        <v>2</v>
      </c>
      <c r="J661">
        <v>373.68</v>
      </c>
      <c r="K661">
        <v>747.36</v>
      </c>
      <c r="L661">
        <v>0</v>
      </c>
      <c r="M661">
        <v>0</v>
      </c>
      <c r="N661">
        <v>747.36</v>
      </c>
      <c r="O661">
        <v>3.7</v>
      </c>
      <c r="P661">
        <v>9044.41</v>
      </c>
      <c r="Q661">
        <f t="shared" si="10"/>
        <v>8.2632255724806813E-2</v>
      </c>
      <c r="R661" t="s">
        <v>146</v>
      </c>
      <c r="S661" t="s">
        <v>1238</v>
      </c>
    </row>
    <row r="662" spans="1:19" ht="12.75" customHeight="1" x14ac:dyDescent="0.2">
      <c r="A662" t="s">
        <v>19</v>
      </c>
      <c r="B662" t="s">
        <v>20</v>
      </c>
      <c r="C662" t="s">
        <v>21</v>
      </c>
      <c r="D662" t="s">
        <v>90</v>
      </c>
      <c r="E662" t="s">
        <v>165</v>
      </c>
      <c r="F662">
        <v>204</v>
      </c>
      <c r="G662" t="s">
        <v>183</v>
      </c>
      <c r="H662" t="s">
        <v>100</v>
      </c>
      <c r="I662">
        <v>11</v>
      </c>
      <c r="J662">
        <v>1.85</v>
      </c>
      <c r="K662">
        <v>20.350000000000001</v>
      </c>
      <c r="L662">
        <v>0</v>
      </c>
      <c r="M662">
        <v>0</v>
      </c>
      <c r="N662">
        <v>20.350000000000001</v>
      </c>
      <c r="O662">
        <v>3.7</v>
      </c>
      <c r="P662">
        <v>9044.41</v>
      </c>
      <c r="Q662">
        <f t="shared" si="10"/>
        <v>2.250008568828702E-3</v>
      </c>
      <c r="R662" t="s">
        <v>146</v>
      </c>
      <c r="S662" t="s">
        <v>1239</v>
      </c>
    </row>
    <row r="663" spans="1:19" ht="12.75" customHeight="1" x14ac:dyDescent="0.2">
      <c r="A663" t="s">
        <v>19</v>
      </c>
      <c r="B663" t="s">
        <v>20</v>
      </c>
      <c r="C663" t="s">
        <v>21</v>
      </c>
      <c r="D663" t="s">
        <v>146</v>
      </c>
      <c r="E663" t="s">
        <v>192</v>
      </c>
      <c r="F663">
        <v>315</v>
      </c>
      <c r="G663" t="s">
        <v>308</v>
      </c>
      <c r="H663" t="s">
        <v>100</v>
      </c>
      <c r="I663">
        <v>11</v>
      </c>
      <c r="J663">
        <v>8.2200000000000006</v>
      </c>
      <c r="K663">
        <v>90.42</v>
      </c>
      <c r="L663">
        <v>0</v>
      </c>
      <c r="M663">
        <v>0</v>
      </c>
      <c r="N663">
        <v>90.42</v>
      </c>
      <c r="O663">
        <v>3.7</v>
      </c>
      <c r="P663">
        <v>9044.41</v>
      </c>
      <c r="Q663">
        <f t="shared" si="10"/>
        <v>9.9973353706875306E-3</v>
      </c>
      <c r="R663" t="s">
        <v>146</v>
      </c>
      <c r="S663" t="s">
        <v>1240</v>
      </c>
    </row>
    <row r="664" spans="1:19" ht="12.75" customHeight="1" x14ac:dyDescent="0.2">
      <c r="A664" t="s">
        <v>19</v>
      </c>
      <c r="B664" t="s">
        <v>20</v>
      </c>
      <c r="C664" t="s">
        <v>21</v>
      </c>
      <c r="D664" t="s">
        <v>90</v>
      </c>
      <c r="E664" t="s">
        <v>310</v>
      </c>
      <c r="F664">
        <v>206</v>
      </c>
      <c r="G664" t="s">
        <v>311</v>
      </c>
      <c r="H664" t="s">
        <v>100</v>
      </c>
      <c r="I664">
        <v>11</v>
      </c>
      <c r="J664">
        <v>3.48</v>
      </c>
      <c r="K664">
        <v>38.28</v>
      </c>
      <c r="L664">
        <v>0</v>
      </c>
      <c r="M664">
        <v>0</v>
      </c>
      <c r="N664">
        <v>38.28</v>
      </c>
      <c r="O664">
        <v>3.7</v>
      </c>
      <c r="P664">
        <v>9044.41</v>
      </c>
      <c r="Q664">
        <f t="shared" si="10"/>
        <v>4.2324485510939905E-3</v>
      </c>
      <c r="R664" t="s">
        <v>146</v>
      </c>
      <c r="S664" t="s">
        <v>1241</v>
      </c>
    </row>
    <row r="665" spans="1:19" ht="12.75" customHeight="1" x14ac:dyDescent="0.2">
      <c r="A665" t="s">
        <v>19</v>
      </c>
      <c r="B665" t="s">
        <v>20</v>
      </c>
      <c r="C665" t="s">
        <v>21</v>
      </c>
      <c r="D665" t="s">
        <v>90</v>
      </c>
      <c r="E665" t="s">
        <v>296</v>
      </c>
      <c r="F665">
        <v>205</v>
      </c>
      <c r="G665" t="s">
        <v>313</v>
      </c>
      <c r="H665" t="s">
        <v>100</v>
      </c>
      <c r="I665">
        <v>11</v>
      </c>
      <c r="J665">
        <v>3.5</v>
      </c>
      <c r="K665">
        <v>38.5</v>
      </c>
      <c r="L665">
        <v>0</v>
      </c>
      <c r="M665">
        <v>0</v>
      </c>
      <c r="N665">
        <v>38.5</v>
      </c>
      <c r="O665">
        <v>3.7</v>
      </c>
      <c r="P665">
        <v>9044.41</v>
      </c>
      <c r="Q665">
        <f t="shared" si="10"/>
        <v>4.2567729680543006E-3</v>
      </c>
      <c r="R665" t="s">
        <v>146</v>
      </c>
      <c r="S665" t="s">
        <v>1242</v>
      </c>
    </row>
    <row r="666" spans="1:19" ht="12.75" customHeight="1" x14ac:dyDescent="0.2">
      <c r="A666" t="s">
        <v>19</v>
      </c>
      <c r="B666" t="s">
        <v>20</v>
      </c>
      <c r="C666" t="s">
        <v>21</v>
      </c>
      <c r="D666" t="s">
        <v>90</v>
      </c>
      <c r="E666" t="s">
        <v>157</v>
      </c>
      <c r="F666">
        <v>212</v>
      </c>
      <c r="G666" t="s">
        <v>260</v>
      </c>
      <c r="H666" t="s">
        <v>100</v>
      </c>
      <c r="I666">
        <v>3</v>
      </c>
      <c r="J666">
        <v>55.09</v>
      </c>
      <c r="K666">
        <v>165.27</v>
      </c>
      <c r="L666">
        <v>0.42</v>
      </c>
      <c r="M666">
        <v>1.26</v>
      </c>
      <c r="N666">
        <v>169.93199999999999</v>
      </c>
      <c r="O666">
        <v>3.7</v>
      </c>
      <c r="P666">
        <v>9044.41</v>
      </c>
      <c r="Q666">
        <f t="shared" si="10"/>
        <v>1.878862192227022E-2</v>
      </c>
      <c r="R666" t="s">
        <v>146</v>
      </c>
      <c r="S666" t="s">
        <v>1243</v>
      </c>
    </row>
    <row r="667" spans="1:19" ht="12.75" customHeight="1" x14ac:dyDescent="0.2">
      <c r="A667" t="s">
        <v>19</v>
      </c>
      <c r="B667" t="s">
        <v>20</v>
      </c>
      <c r="C667" t="s">
        <v>21</v>
      </c>
      <c r="D667" t="s">
        <v>90</v>
      </c>
      <c r="E667" t="s">
        <v>197</v>
      </c>
      <c r="F667">
        <v>209</v>
      </c>
      <c r="G667" t="s">
        <v>198</v>
      </c>
      <c r="H667" t="s">
        <v>199</v>
      </c>
      <c r="I667">
        <v>15</v>
      </c>
      <c r="J667">
        <v>1.03</v>
      </c>
      <c r="K667">
        <v>15.45</v>
      </c>
      <c r="L667">
        <v>0.91</v>
      </c>
      <c r="M667">
        <v>13.65</v>
      </c>
      <c r="N667">
        <v>65.954999999999998</v>
      </c>
      <c r="O667">
        <v>3.7</v>
      </c>
      <c r="P667">
        <v>9044.41</v>
      </c>
      <c r="Q667">
        <f t="shared" si="10"/>
        <v>7.2923496391693876E-3</v>
      </c>
      <c r="R667" t="s">
        <v>146</v>
      </c>
      <c r="S667" t="s">
        <v>1244</v>
      </c>
    </row>
    <row r="668" spans="1:19" ht="12.75" customHeight="1" x14ac:dyDescent="0.2">
      <c r="A668" t="s">
        <v>19</v>
      </c>
      <c r="B668" t="s">
        <v>20</v>
      </c>
      <c r="C668" t="s">
        <v>21</v>
      </c>
      <c r="D668" t="s">
        <v>90</v>
      </c>
      <c r="E668" t="s">
        <v>165</v>
      </c>
      <c r="F668">
        <v>204</v>
      </c>
      <c r="G668" t="s">
        <v>339</v>
      </c>
      <c r="H668" t="s">
        <v>163</v>
      </c>
      <c r="I668">
        <v>0.3</v>
      </c>
      <c r="J668">
        <v>385.93</v>
      </c>
      <c r="K668">
        <v>115.78</v>
      </c>
      <c r="L668">
        <v>0</v>
      </c>
      <c r="M668">
        <v>0</v>
      </c>
      <c r="N668">
        <v>115.78</v>
      </c>
      <c r="O668">
        <v>3.7</v>
      </c>
      <c r="P668">
        <v>9044.41</v>
      </c>
      <c r="Q668">
        <f t="shared" si="10"/>
        <v>1.280127725302148E-2</v>
      </c>
      <c r="R668" t="s">
        <v>146</v>
      </c>
      <c r="S668" t="s">
        <v>1245</v>
      </c>
    </row>
    <row r="669" spans="1:19" ht="12.75" customHeight="1" x14ac:dyDescent="0.2">
      <c r="A669" t="s">
        <v>19</v>
      </c>
      <c r="B669" t="s">
        <v>20</v>
      </c>
      <c r="C669" t="s">
        <v>21</v>
      </c>
      <c r="D669" t="s">
        <v>90</v>
      </c>
      <c r="E669" t="s">
        <v>165</v>
      </c>
      <c r="F669">
        <v>204</v>
      </c>
      <c r="G669" t="s">
        <v>183</v>
      </c>
      <c r="H669" t="s">
        <v>100</v>
      </c>
      <c r="I669">
        <v>3</v>
      </c>
      <c r="J669">
        <v>1.85</v>
      </c>
      <c r="K669">
        <v>5.55</v>
      </c>
      <c r="L669">
        <v>0</v>
      </c>
      <c r="M669">
        <v>0</v>
      </c>
      <c r="N669">
        <v>5.55</v>
      </c>
      <c r="O669">
        <v>3.7</v>
      </c>
      <c r="P669">
        <v>9044.41</v>
      </c>
      <c r="Q669">
        <f t="shared" si="10"/>
        <v>6.1363870058964598E-4</v>
      </c>
      <c r="R669" t="s">
        <v>146</v>
      </c>
      <c r="S669" t="s">
        <v>1246</v>
      </c>
    </row>
    <row r="670" spans="1:19" ht="12.75" customHeight="1" x14ac:dyDescent="0.2">
      <c r="A670" t="s">
        <v>19</v>
      </c>
      <c r="B670" t="s">
        <v>20</v>
      </c>
      <c r="C670" t="s">
        <v>21</v>
      </c>
      <c r="D670" t="s">
        <v>146</v>
      </c>
      <c r="E670" t="s">
        <v>243</v>
      </c>
      <c r="F670">
        <v>304</v>
      </c>
      <c r="G670" t="s">
        <v>1247</v>
      </c>
      <c r="H670" t="s">
        <v>100</v>
      </c>
      <c r="I670">
        <v>6.3</v>
      </c>
      <c r="J670">
        <v>32.53</v>
      </c>
      <c r="K670">
        <v>204.94</v>
      </c>
      <c r="L670">
        <v>0</v>
      </c>
      <c r="M670">
        <v>0</v>
      </c>
      <c r="N670">
        <v>204.94</v>
      </c>
      <c r="O670">
        <v>3.7</v>
      </c>
      <c r="P670">
        <v>9044.41</v>
      </c>
      <c r="Q670">
        <f t="shared" si="10"/>
        <v>2.2659300053845415E-2</v>
      </c>
      <c r="R670" t="s">
        <v>146</v>
      </c>
      <c r="S670" t="s">
        <v>1248</v>
      </c>
    </row>
    <row r="671" spans="1:19" ht="12.75" customHeight="1" x14ac:dyDescent="0.2">
      <c r="A671" t="s">
        <v>19</v>
      </c>
      <c r="B671" t="s">
        <v>20</v>
      </c>
      <c r="C671" t="s">
        <v>21</v>
      </c>
      <c r="D671" t="s">
        <v>146</v>
      </c>
      <c r="E671" t="s">
        <v>432</v>
      </c>
      <c r="F671">
        <v>302</v>
      </c>
      <c r="G671" t="s">
        <v>476</v>
      </c>
      <c r="H671" t="s">
        <v>39</v>
      </c>
      <c r="I671">
        <v>13</v>
      </c>
      <c r="J671">
        <v>3.5</v>
      </c>
      <c r="K671">
        <v>45.5</v>
      </c>
      <c r="L671">
        <v>0</v>
      </c>
      <c r="M671">
        <v>0</v>
      </c>
      <c r="N671">
        <v>45.5</v>
      </c>
      <c r="O671">
        <v>3.7</v>
      </c>
      <c r="P671">
        <v>9044.41</v>
      </c>
      <c r="Q671">
        <f t="shared" si="10"/>
        <v>5.0307316895187191E-3</v>
      </c>
      <c r="R671" t="s">
        <v>146</v>
      </c>
      <c r="S671" t="s">
        <v>1249</v>
      </c>
    </row>
    <row r="672" spans="1:19" ht="12.75" customHeight="1" x14ac:dyDescent="0.2">
      <c r="A672" t="s">
        <v>19</v>
      </c>
      <c r="B672" t="s">
        <v>20</v>
      </c>
      <c r="C672" t="s">
        <v>21</v>
      </c>
      <c r="D672" t="s">
        <v>146</v>
      </c>
      <c r="E672" t="s">
        <v>448</v>
      </c>
      <c r="F672">
        <v>303</v>
      </c>
      <c r="G672" t="s">
        <v>507</v>
      </c>
      <c r="H672" t="s">
        <v>100</v>
      </c>
      <c r="I672">
        <v>11</v>
      </c>
      <c r="J672">
        <v>35.11</v>
      </c>
      <c r="K672">
        <v>386.21</v>
      </c>
      <c r="L672">
        <v>0</v>
      </c>
      <c r="M672">
        <v>0</v>
      </c>
      <c r="N672">
        <v>386.21</v>
      </c>
      <c r="O672">
        <v>3.7</v>
      </c>
      <c r="P672">
        <v>9044.41</v>
      </c>
      <c r="Q672">
        <f t="shared" si="10"/>
        <v>4.2701513973824712E-2</v>
      </c>
      <c r="R672" t="s">
        <v>146</v>
      </c>
      <c r="S672" t="s">
        <v>1250</v>
      </c>
    </row>
    <row r="673" spans="1:19" ht="12.75" customHeight="1" x14ac:dyDescent="0.2">
      <c r="A673" t="s">
        <v>19</v>
      </c>
      <c r="B673" t="s">
        <v>20</v>
      </c>
      <c r="C673" t="s">
        <v>21</v>
      </c>
      <c r="D673" t="s">
        <v>146</v>
      </c>
      <c r="E673" t="s">
        <v>243</v>
      </c>
      <c r="F673">
        <v>304</v>
      </c>
      <c r="G673" t="s">
        <v>964</v>
      </c>
      <c r="H673" t="s">
        <v>100</v>
      </c>
      <c r="I673">
        <v>11</v>
      </c>
      <c r="J673">
        <v>22</v>
      </c>
      <c r="K673">
        <v>242</v>
      </c>
      <c r="L673">
        <v>0</v>
      </c>
      <c r="M673">
        <v>0</v>
      </c>
      <c r="N673">
        <v>242</v>
      </c>
      <c r="O673">
        <v>3.7</v>
      </c>
      <c r="P673">
        <v>9044.41</v>
      </c>
      <c r="Q673">
        <f t="shared" si="10"/>
        <v>2.675685865634132E-2</v>
      </c>
      <c r="R673" t="s">
        <v>146</v>
      </c>
      <c r="S673" t="s">
        <v>1251</v>
      </c>
    </row>
    <row r="674" spans="1:19" ht="12.75" customHeight="1" x14ac:dyDescent="0.2">
      <c r="A674" t="s">
        <v>19</v>
      </c>
      <c r="B674" t="s">
        <v>20</v>
      </c>
      <c r="C674" t="s">
        <v>21</v>
      </c>
      <c r="D674" t="s">
        <v>146</v>
      </c>
      <c r="E674" t="s">
        <v>243</v>
      </c>
      <c r="F674">
        <v>304</v>
      </c>
      <c r="G674" t="s">
        <v>1252</v>
      </c>
      <c r="H674" t="s">
        <v>25</v>
      </c>
      <c r="I674">
        <v>1</v>
      </c>
      <c r="J674">
        <v>6424</v>
      </c>
      <c r="K674">
        <v>6424</v>
      </c>
      <c r="L674">
        <v>0</v>
      </c>
      <c r="M674">
        <v>0</v>
      </c>
      <c r="N674">
        <v>6424</v>
      </c>
      <c r="O674">
        <v>3.7</v>
      </c>
      <c r="P674">
        <v>9044.41</v>
      </c>
      <c r="Q674">
        <f t="shared" si="10"/>
        <v>0.71027297524106048</v>
      </c>
      <c r="R674" t="s">
        <v>146</v>
      </c>
      <c r="S674" t="s">
        <v>1253</v>
      </c>
    </row>
    <row r="675" spans="1:19" ht="12.75" customHeight="1" x14ac:dyDescent="0.2">
      <c r="A675" t="s">
        <v>19</v>
      </c>
      <c r="B675" t="s">
        <v>20</v>
      </c>
      <c r="C675" t="s">
        <v>21</v>
      </c>
      <c r="D675" t="s">
        <v>146</v>
      </c>
      <c r="E675" t="s">
        <v>34</v>
      </c>
      <c r="G675" t="s">
        <v>1254</v>
      </c>
      <c r="H675" t="s">
        <v>25</v>
      </c>
      <c r="I675">
        <v>1</v>
      </c>
      <c r="J675">
        <v>800</v>
      </c>
      <c r="K675">
        <v>800</v>
      </c>
      <c r="L675">
        <v>0</v>
      </c>
      <c r="M675">
        <v>0</v>
      </c>
      <c r="N675">
        <v>800</v>
      </c>
      <c r="O675">
        <v>3.7</v>
      </c>
      <c r="P675">
        <v>9044.41</v>
      </c>
      <c r="Q675">
        <f t="shared" si="10"/>
        <v>8.845242531021924E-2</v>
      </c>
      <c r="R675" t="s">
        <v>146</v>
      </c>
      <c r="S675" t="s">
        <v>1255</v>
      </c>
    </row>
    <row r="676" spans="1:19" ht="12.75" customHeight="1" x14ac:dyDescent="0.2">
      <c r="A676" t="s">
        <v>19</v>
      </c>
      <c r="B676" t="s">
        <v>20</v>
      </c>
      <c r="C676" t="s">
        <v>21</v>
      </c>
      <c r="D676" t="s">
        <v>67</v>
      </c>
      <c r="E676" t="s">
        <v>68</v>
      </c>
      <c r="F676">
        <v>501</v>
      </c>
      <c r="G676" t="s">
        <v>1256</v>
      </c>
      <c r="H676" t="s">
        <v>1257</v>
      </c>
      <c r="I676">
        <v>42.85</v>
      </c>
      <c r="J676">
        <v>91.97</v>
      </c>
      <c r="K676">
        <v>3940.91</v>
      </c>
      <c r="L676">
        <v>0</v>
      </c>
      <c r="M676">
        <v>0</v>
      </c>
      <c r="N676">
        <v>3940.91</v>
      </c>
      <c r="O676">
        <v>3.7</v>
      </c>
      <c r="P676">
        <v>9044.41</v>
      </c>
      <c r="Q676">
        <f t="shared" si="10"/>
        <v>0.43572880928662011</v>
      </c>
      <c r="R676" t="s">
        <v>67</v>
      </c>
      <c r="S676" t="s">
        <v>26</v>
      </c>
    </row>
    <row r="677" spans="1:19" ht="12.75" customHeight="1" x14ac:dyDescent="0.2">
      <c r="A677" t="s">
        <v>19</v>
      </c>
      <c r="B677" t="s">
        <v>20</v>
      </c>
      <c r="C677" t="s">
        <v>21</v>
      </c>
      <c r="D677" t="s">
        <v>67</v>
      </c>
      <c r="E677" t="s">
        <v>68</v>
      </c>
      <c r="F677">
        <v>501</v>
      </c>
      <c r="G677" t="s">
        <v>1258</v>
      </c>
      <c r="H677" t="s">
        <v>1257</v>
      </c>
      <c r="I677">
        <v>91.5</v>
      </c>
      <c r="J677">
        <v>58.9</v>
      </c>
      <c r="K677">
        <v>5389.35</v>
      </c>
      <c r="L677">
        <v>0</v>
      </c>
      <c r="M677">
        <v>0</v>
      </c>
      <c r="N677">
        <v>5389.35</v>
      </c>
      <c r="O677">
        <v>3.7</v>
      </c>
      <c r="P677">
        <v>9044.41</v>
      </c>
      <c r="Q677">
        <f t="shared" si="10"/>
        <v>0.59587634793203759</v>
      </c>
      <c r="R677" t="s">
        <v>67</v>
      </c>
      <c r="S677" t="s">
        <v>28</v>
      </c>
    </row>
    <row r="678" spans="1:19" ht="12.75" customHeight="1" x14ac:dyDescent="0.2">
      <c r="A678" t="s">
        <v>19</v>
      </c>
      <c r="B678" t="s">
        <v>20</v>
      </c>
      <c r="C678" t="s">
        <v>21</v>
      </c>
      <c r="D678" t="s">
        <v>67</v>
      </c>
      <c r="E678" t="s">
        <v>68</v>
      </c>
      <c r="F678">
        <v>501</v>
      </c>
      <c r="G678" t="s">
        <v>1259</v>
      </c>
      <c r="H678" t="s">
        <v>1257</v>
      </c>
      <c r="I678">
        <v>95.25</v>
      </c>
      <c r="J678">
        <v>58.9</v>
      </c>
      <c r="K678">
        <v>5610.23</v>
      </c>
      <c r="L678">
        <v>0</v>
      </c>
      <c r="M678">
        <v>0</v>
      </c>
      <c r="N678">
        <v>5610.23</v>
      </c>
      <c r="O678">
        <v>3.7</v>
      </c>
      <c r="P678">
        <v>9044.41</v>
      </c>
      <c r="Q678">
        <f t="shared" si="10"/>
        <v>0.62029806256018905</v>
      </c>
      <c r="R678" t="s">
        <v>67</v>
      </c>
      <c r="S678" t="s">
        <v>31</v>
      </c>
    </row>
    <row r="679" spans="1:19" ht="12.75" customHeight="1" x14ac:dyDescent="0.2">
      <c r="A679" t="s">
        <v>19</v>
      </c>
      <c r="B679" t="s">
        <v>20</v>
      </c>
      <c r="C679" t="s">
        <v>21</v>
      </c>
      <c r="D679" t="s">
        <v>67</v>
      </c>
      <c r="E679" t="s">
        <v>68</v>
      </c>
      <c r="F679">
        <v>501</v>
      </c>
      <c r="G679" t="s">
        <v>1260</v>
      </c>
      <c r="H679" t="s">
        <v>1257</v>
      </c>
      <c r="I679">
        <v>97.6</v>
      </c>
      <c r="J679">
        <v>17.989999999999998</v>
      </c>
      <c r="K679">
        <v>1755.82</v>
      </c>
      <c r="L679">
        <v>0</v>
      </c>
      <c r="M679">
        <v>0</v>
      </c>
      <c r="N679">
        <v>1755.82</v>
      </c>
      <c r="O679">
        <v>3.7</v>
      </c>
      <c r="P679">
        <v>9044.41</v>
      </c>
      <c r="Q679">
        <f t="shared" si="10"/>
        <v>0.19413317176023642</v>
      </c>
      <c r="R679" t="s">
        <v>67</v>
      </c>
      <c r="S679" t="s">
        <v>33</v>
      </c>
    </row>
    <row r="680" spans="1:19" ht="12.75" customHeight="1" x14ac:dyDescent="0.2">
      <c r="A680" t="s">
        <v>19</v>
      </c>
      <c r="B680" t="s">
        <v>20</v>
      </c>
      <c r="C680" t="s">
        <v>21</v>
      </c>
      <c r="D680" t="s">
        <v>67</v>
      </c>
      <c r="E680" t="s">
        <v>68</v>
      </c>
      <c r="F680">
        <v>501</v>
      </c>
      <c r="G680" t="s">
        <v>1261</v>
      </c>
      <c r="H680" t="s">
        <v>1257</v>
      </c>
      <c r="I680">
        <v>16.5</v>
      </c>
      <c r="J680">
        <v>17.989999999999998</v>
      </c>
      <c r="K680">
        <v>296.83999999999997</v>
      </c>
      <c r="L680">
        <v>0</v>
      </c>
      <c r="M680">
        <v>0</v>
      </c>
      <c r="N680">
        <v>296.83999999999997</v>
      </c>
      <c r="O680">
        <v>3.7</v>
      </c>
      <c r="P680">
        <v>9044.41</v>
      </c>
      <c r="Q680">
        <f t="shared" si="10"/>
        <v>3.2820272411356849E-2</v>
      </c>
      <c r="R680" t="s">
        <v>67</v>
      </c>
      <c r="S680" t="s">
        <v>36</v>
      </c>
    </row>
    <row r="681" spans="1:19" ht="12.75" customHeight="1" x14ac:dyDescent="0.2">
      <c r="A681" t="s">
        <v>19</v>
      </c>
      <c r="B681" t="s">
        <v>20</v>
      </c>
      <c r="C681" t="s">
        <v>21</v>
      </c>
      <c r="D681" t="s">
        <v>67</v>
      </c>
      <c r="E681" t="s">
        <v>68</v>
      </c>
      <c r="F681">
        <v>501</v>
      </c>
      <c r="G681" t="s">
        <v>1262</v>
      </c>
      <c r="H681" t="s">
        <v>1257</v>
      </c>
      <c r="I681">
        <v>39.5</v>
      </c>
      <c r="J681">
        <v>17.989999999999998</v>
      </c>
      <c r="K681">
        <v>710.61</v>
      </c>
      <c r="L681">
        <v>0</v>
      </c>
      <c r="M681">
        <v>0</v>
      </c>
      <c r="N681">
        <v>710.61</v>
      </c>
      <c r="O681">
        <v>3.7</v>
      </c>
      <c r="P681">
        <v>9044.41</v>
      </c>
      <c r="Q681">
        <f t="shared" si="10"/>
        <v>7.856897243711862E-2</v>
      </c>
      <c r="R681" t="s">
        <v>67</v>
      </c>
      <c r="S681" t="s">
        <v>1263</v>
      </c>
    </row>
    <row r="682" spans="1:19" ht="12.75" customHeight="1" x14ac:dyDescent="0.2">
      <c r="A682" t="s">
        <v>19</v>
      </c>
      <c r="B682" t="s">
        <v>20</v>
      </c>
      <c r="C682" t="s">
        <v>21</v>
      </c>
      <c r="D682" t="s">
        <v>67</v>
      </c>
      <c r="E682" t="s">
        <v>68</v>
      </c>
      <c r="F682">
        <v>501</v>
      </c>
      <c r="G682" t="s">
        <v>1264</v>
      </c>
      <c r="H682" t="s">
        <v>1257</v>
      </c>
      <c r="I682">
        <v>32.6</v>
      </c>
      <c r="J682">
        <v>17.989999999999998</v>
      </c>
      <c r="K682">
        <v>586.47</v>
      </c>
      <c r="L682">
        <v>0</v>
      </c>
      <c r="M682">
        <v>0</v>
      </c>
      <c r="N682">
        <v>586.47</v>
      </c>
      <c r="O682">
        <v>3.7</v>
      </c>
      <c r="P682">
        <v>9044.41</v>
      </c>
      <c r="Q682">
        <f t="shared" si="10"/>
        <v>6.4843367339605357E-2</v>
      </c>
      <c r="R682" t="s">
        <v>67</v>
      </c>
      <c r="S682" t="s">
        <v>1265</v>
      </c>
    </row>
    <row r="683" spans="1:19" ht="12.75" customHeight="1" x14ac:dyDescent="0.2">
      <c r="A683" t="s">
        <v>19</v>
      </c>
      <c r="B683" t="s">
        <v>20</v>
      </c>
      <c r="C683" t="s">
        <v>21</v>
      </c>
      <c r="D683" t="s">
        <v>67</v>
      </c>
      <c r="E683" t="s">
        <v>68</v>
      </c>
      <c r="F683">
        <v>501</v>
      </c>
      <c r="G683" t="s">
        <v>1266</v>
      </c>
      <c r="H683" t="s">
        <v>1257</v>
      </c>
      <c r="I683">
        <v>29.2</v>
      </c>
      <c r="J683">
        <v>17.989999999999998</v>
      </c>
      <c r="K683">
        <v>525.30999999999995</v>
      </c>
      <c r="L683">
        <v>0</v>
      </c>
      <c r="M683">
        <v>0</v>
      </c>
      <c r="N683">
        <v>525.30999999999995</v>
      </c>
      <c r="O683">
        <v>3.7</v>
      </c>
      <c r="P683">
        <v>9044.41</v>
      </c>
      <c r="Q683">
        <f t="shared" si="10"/>
        <v>5.8081179424639084E-2</v>
      </c>
      <c r="R683" t="s">
        <v>67</v>
      </c>
      <c r="S683" t="s">
        <v>1267</v>
      </c>
    </row>
    <row r="684" spans="1:19" ht="12.75" customHeight="1" x14ac:dyDescent="0.2">
      <c r="A684" t="s">
        <v>19</v>
      </c>
      <c r="B684" t="s">
        <v>20</v>
      </c>
      <c r="C684" t="s">
        <v>21</v>
      </c>
      <c r="D684" t="s">
        <v>67</v>
      </c>
      <c r="E684" t="s">
        <v>68</v>
      </c>
      <c r="F684">
        <v>501</v>
      </c>
      <c r="G684" t="s">
        <v>1268</v>
      </c>
      <c r="H684" t="s">
        <v>1257</v>
      </c>
      <c r="I684">
        <v>25.85</v>
      </c>
      <c r="J684">
        <v>17.989999999999998</v>
      </c>
      <c r="K684">
        <v>465.04</v>
      </c>
      <c r="L684">
        <v>0</v>
      </c>
      <c r="M684">
        <v>0</v>
      </c>
      <c r="N684">
        <v>465.04</v>
      </c>
      <c r="O684">
        <v>3.7</v>
      </c>
      <c r="P684">
        <v>9044.41</v>
      </c>
      <c r="Q684">
        <f t="shared" si="10"/>
        <v>5.1417394832830449E-2</v>
      </c>
      <c r="R684" t="s">
        <v>67</v>
      </c>
      <c r="S684" t="s">
        <v>1269</v>
      </c>
    </row>
    <row r="685" spans="1:19" ht="12.75" customHeight="1" x14ac:dyDescent="0.2">
      <c r="A685" t="s">
        <v>19</v>
      </c>
      <c r="B685" t="s">
        <v>20</v>
      </c>
      <c r="C685" t="s">
        <v>21</v>
      </c>
      <c r="D685" t="s">
        <v>67</v>
      </c>
      <c r="E685" t="s">
        <v>68</v>
      </c>
      <c r="F685">
        <v>501</v>
      </c>
      <c r="G685" t="s">
        <v>1270</v>
      </c>
      <c r="H685" t="s">
        <v>1257</v>
      </c>
      <c r="I685">
        <v>17.45</v>
      </c>
      <c r="J685">
        <v>17.989999999999998</v>
      </c>
      <c r="K685">
        <v>313.93</v>
      </c>
      <c r="L685">
        <v>0</v>
      </c>
      <c r="M685">
        <v>0</v>
      </c>
      <c r="N685">
        <v>313.93</v>
      </c>
      <c r="O685">
        <v>3.7</v>
      </c>
      <c r="P685">
        <v>9044.41</v>
      </c>
      <c r="Q685">
        <f t="shared" si="10"/>
        <v>3.4709837347046406E-2</v>
      </c>
      <c r="R685" t="s">
        <v>67</v>
      </c>
      <c r="S685" t="s">
        <v>1271</v>
      </c>
    </row>
    <row r="686" spans="1:19" ht="12.75" customHeight="1" x14ac:dyDescent="0.2">
      <c r="A686" t="s">
        <v>19</v>
      </c>
      <c r="B686" t="s">
        <v>20</v>
      </c>
      <c r="C686" t="s">
        <v>21</v>
      </c>
      <c r="D686" t="s">
        <v>67</v>
      </c>
      <c r="E686" t="s">
        <v>68</v>
      </c>
      <c r="F686">
        <v>501</v>
      </c>
      <c r="G686" t="s">
        <v>1272</v>
      </c>
      <c r="H686" t="s">
        <v>1257</v>
      </c>
      <c r="I686">
        <v>109.7</v>
      </c>
      <c r="J686">
        <v>36.29</v>
      </c>
      <c r="K686">
        <v>3981.01</v>
      </c>
      <c r="L686">
        <v>0</v>
      </c>
      <c r="M686">
        <v>0</v>
      </c>
      <c r="N686">
        <v>3981.01</v>
      </c>
      <c r="O686">
        <v>3.7</v>
      </c>
      <c r="P686">
        <v>9044.41</v>
      </c>
      <c r="Q686">
        <f t="shared" si="10"/>
        <v>0.44016248710529493</v>
      </c>
      <c r="R686" t="s">
        <v>67</v>
      </c>
      <c r="S686" t="s">
        <v>1273</v>
      </c>
    </row>
    <row r="687" spans="1:19" ht="12.75" customHeight="1" x14ac:dyDescent="0.2">
      <c r="A687" t="s">
        <v>19</v>
      </c>
      <c r="B687" t="s">
        <v>20</v>
      </c>
      <c r="C687" t="s">
        <v>21</v>
      </c>
      <c r="D687" t="s">
        <v>67</v>
      </c>
      <c r="E687" t="s">
        <v>68</v>
      </c>
      <c r="F687">
        <v>501</v>
      </c>
      <c r="G687" t="s">
        <v>1274</v>
      </c>
      <c r="H687" t="s">
        <v>1257</v>
      </c>
      <c r="I687">
        <v>103.8</v>
      </c>
      <c r="J687">
        <v>17.989999999999998</v>
      </c>
      <c r="K687">
        <v>1867.36</v>
      </c>
      <c r="L687">
        <v>0</v>
      </c>
      <c r="M687">
        <v>0</v>
      </c>
      <c r="N687">
        <v>1867.36</v>
      </c>
      <c r="O687">
        <v>3.7</v>
      </c>
      <c r="P687">
        <v>9044.41</v>
      </c>
      <c r="Q687">
        <f t="shared" si="10"/>
        <v>0.20646565115911375</v>
      </c>
      <c r="R687" t="s">
        <v>67</v>
      </c>
      <c r="S687" t="s">
        <v>1275</v>
      </c>
    </row>
    <row r="688" spans="1:19" ht="12.75" customHeight="1" x14ac:dyDescent="0.2">
      <c r="A688" t="s">
        <v>19</v>
      </c>
      <c r="B688" t="s">
        <v>20</v>
      </c>
      <c r="C688" t="s">
        <v>21</v>
      </c>
      <c r="D688" t="s">
        <v>67</v>
      </c>
      <c r="E688" t="s">
        <v>68</v>
      </c>
      <c r="F688">
        <v>501</v>
      </c>
      <c r="G688" t="s">
        <v>1276</v>
      </c>
      <c r="H688" t="s">
        <v>1257</v>
      </c>
      <c r="I688">
        <v>98.5</v>
      </c>
      <c r="J688">
        <v>17.989999999999998</v>
      </c>
      <c r="K688">
        <v>1772.02</v>
      </c>
      <c r="L688">
        <v>0</v>
      </c>
      <c r="M688">
        <v>0</v>
      </c>
      <c r="N688">
        <v>1772.02</v>
      </c>
      <c r="O688">
        <v>3.7</v>
      </c>
      <c r="P688">
        <v>9044.41</v>
      </c>
      <c r="Q688">
        <f t="shared" si="10"/>
        <v>0.19592433337276838</v>
      </c>
      <c r="R688" t="s">
        <v>67</v>
      </c>
      <c r="S688" t="s">
        <v>1277</v>
      </c>
    </row>
    <row r="689" spans="1:19" ht="12.75" customHeight="1" x14ac:dyDescent="0.2">
      <c r="A689" t="s">
        <v>19</v>
      </c>
      <c r="B689" t="s">
        <v>20</v>
      </c>
      <c r="C689" t="s">
        <v>21</v>
      </c>
      <c r="D689" t="s">
        <v>67</v>
      </c>
      <c r="E689" t="s">
        <v>68</v>
      </c>
      <c r="F689">
        <v>501</v>
      </c>
      <c r="G689" t="s">
        <v>1278</v>
      </c>
      <c r="H689" t="s">
        <v>1257</v>
      </c>
      <c r="I689">
        <v>97</v>
      </c>
      <c r="J689">
        <v>17.989999999999998</v>
      </c>
      <c r="K689">
        <v>1745.03</v>
      </c>
      <c r="L689">
        <v>0</v>
      </c>
      <c r="M689">
        <v>0</v>
      </c>
      <c r="N689">
        <v>1745.03</v>
      </c>
      <c r="O689">
        <v>3.7</v>
      </c>
      <c r="P689">
        <v>9044.41</v>
      </c>
      <c r="Q689">
        <f t="shared" si="10"/>
        <v>0.19294016967386485</v>
      </c>
      <c r="R689" t="s">
        <v>67</v>
      </c>
      <c r="S689" t="s">
        <v>1279</v>
      </c>
    </row>
    <row r="690" spans="1:19" ht="12.75" customHeight="1" x14ac:dyDescent="0.2">
      <c r="A690" t="s">
        <v>19</v>
      </c>
      <c r="B690" t="s">
        <v>20</v>
      </c>
      <c r="C690" t="s">
        <v>21</v>
      </c>
      <c r="D690" t="s">
        <v>67</v>
      </c>
      <c r="E690" t="s">
        <v>68</v>
      </c>
      <c r="F690">
        <v>501</v>
      </c>
      <c r="G690" t="s">
        <v>1280</v>
      </c>
      <c r="H690" t="s">
        <v>1257</v>
      </c>
      <c r="I690">
        <v>97.6</v>
      </c>
      <c r="J690">
        <v>17.989999999999998</v>
      </c>
      <c r="K690">
        <v>1755.82</v>
      </c>
      <c r="L690">
        <v>0</v>
      </c>
      <c r="M690">
        <v>0</v>
      </c>
      <c r="N690">
        <v>1755.82</v>
      </c>
      <c r="O690">
        <v>3.7</v>
      </c>
      <c r="P690">
        <v>9044.41</v>
      </c>
      <c r="Q690">
        <f t="shared" si="10"/>
        <v>0.19413317176023642</v>
      </c>
      <c r="R690" t="s">
        <v>67</v>
      </c>
      <c r="S690" t="s">
        <v>1281</v>
      </c>
    </row>
    <row r="691" spans="1:19" ht="12.75" customHeight="1" x14ac:dyDescent="0.2">
      <c r="A691" t="s">
        <v>19</v>
      </c>
      <c r="B691" t="s">
        <v>20</v>
      </c>
      <c r="C691" t="s">
        <v>21</v>
      </c>
      <c r="D691" t="s">
        <v>67</v>
      </c>
      <c r="E691" t="s">
        <v>68</v>
      </c>
      <c r="F691">
        <v>501</v>
      </c>
      <c r="G691" t="s">
        <v>1282</v>
      </c>
      <c r="H691" t="s">
        <v>1257</v>
      </c>
      <c r="I691">
        <v>105.35</v>
      </c>
      <c r="J691">
        <v>51.9</v>
      </c>
      <c r="K691">
        <v>5467.67</v>
      </c>
      <c r="L691">
        <v>0</v>
      </c>
      <c r="M691">
        <v>0</v>
      </c>
      <c r="N691">
        <v>5467.67</v>
      </c>
      <c r="O691">
        <v>3.7</v>
      </c>
      <c r="P691">
        <v>9044.41</v>
      </c>
      <c r="Q691">
        <f t="shared" si="10"/>
        <v>0.60453584036990804</v>
      </c>
      <c r="R691" t="s">
        <v>67</v>
      </c>
      <c r="S691" t="s">
        <v>1283</v>
      </c>
    </row>
    <row r="692" spans="1:19" ht="12.75" customHeight="1" x14ac:dyDescent="0.2">
      <c r="A692" t="s">
        <v>19</v>
      </c>
      <c r="B692" t="s">
        <v>20</v>
      </c>
      <c r="C692" t="s">
        <v>21</v>
      </c>
      <c r="D692" t="s">
        <v>67</v>
      </c>
      <c r="E692" t="s">
        <v>68</v>
      </c>
      <c r="F692">
        <v>501</v>
      </c>
      <c r="G692" t="s">
        <v>1284</v>
      </c>
      <c r="H692" t="s">
        <v>1257</v>
      </c>
      <c r="I692">
        <v>9.5</v>
      </c>
      <c r="J692">
        <v>120.95</v>
      </c>
      <c r="K692">
        <v>1149.03</v>
      </c>
      <c r="L692">
        <v>0</v>
      </c>
      <c r="M692">
        <v>0</v>
      </c>
      <c r="N692">
        <v>1149.03</v>
      </c>
      <c r="O692">
        <v>3.7</v>
      </c>
      <c r="P692">
        <v>9044.41</v>
      </c>
      <c r="Q692">
        <f t="shared" si="10"/>
        <v>0.12704311281775152</v>
      </c>
      <c r="R692" t="s">
        <v>67</v>
      </c>
      <c r="S692" t="s">
        <v>1285</v>
      </c>
    </row>
    <row r="693" spans="1:19" ht="12.75" customHeight="1" x14ac:dyDescent="0.2">
      <c r="A693" t="s">
        <v>19</v>
      </c>
      <c r="B693" t="s">
        <v>20</v>
      </c>
      <c r="C693" t="s">
        <v>21</v>
      </c>
      <c r="D693" t="s">
        <v>67</v>
      </c>
      <c r="E693" t="s">
        <v>68</v>
      </c>
      <c r="F693">
        <v>501</v>
      </c>
      <c r="G693" t="s">
        <v>1286</v>
      </c>
      <c r="H693" t="s">
        <v>1257</v>
      </c>
      <c r="I693">
        <v>52.6</v>
      </c>
      <c r="J693">
        <v>82.5</v>
      </c>
      <c r="K693">
        <v>4339.5</v>
      </c>
      <c r="L693">
        <v>0</v>
      </c>
      <c r="M693">
        <v>0</v>
      </c>
      <c r="N693">
        <v>4339.5</v>
      </c>
      <c r="O693">
        <v>3.7</v>
      </c>
      <c r="P693">
        <v>9044.41</v>
      </c>
      <c r="Q693">
        <f t="shared" si="10"/>
        <v>0.47979912454212048</v>
      </c>
      <c r="R693" t="s">
        <v>67</v>
      </c>
      <c r="S693" t="s">
        <v>1287</v>
      </c>
    </row>
    <row r="694" spans="1:19" ht="12.75" customHeight="1" x14ac:dyDescent="0.2">
      <c r="A694" t="s">
        <v>19</v>
      </c>
      <c r="B694" t="s">
        <v>20</v>
      </c>
      <c r="C694" t="s">
        <v>21</v>
      </c>
      <c r="D694" t="s">
        <v>67</v>
      </c>
      <c r="E694" t="s">
        <v>68</v>
      </c>
      <c r="F694">
        <v>501</v>
      </c>
      <c r="G694" t="s">
        <v>1288</v>
      </c>
      <c r="H694" t="s">
        <v>1257</v>
      </c>
      <c r="I694">
        <v>99.5</v>
      </c>
      <c r="J694">
        <v>40.26</v>
      </c>
      <c r="K694">
        <v>4005.87</v>
      </c>
      <c r="L694">
        <v>0</v>
      </c>
      <c r="M694">
        <v>0</v>
      </c>
      <c r="N694">
        <v>4005.87</v>
      </c>
      <c r="O694">
        <v>3.7</v>
      </c>
      <c r="P694">
        <v>9044.41</v>
      </c>
      <c r="Q694">
        <f t="shared" si="10"/>
        <v>0.44291114622180994</v>
      </c>
      <c r="R694" t="s">
        <v>67</v>
      </c>
      <c r="S694" t="s">
        <v>1289</v>
      </c>
    </row>
    <row r="695" spans="1:19" ht="12.75" customHeight="1" x14ac:dyDescent="0.2">
      <c r="A695" t="s">
        <v>19</v>
      </c>
      <c r="B695" t="s">
        <v>20</v>
      </c>
      <c r="C695" t="s">
        <v>21</v>
      </c>
      <c r="D695" t="s">
        <v>67</v>
      </c>
      <c r="E695" t="s">
        <v>68</v>
      </c>
      <c r="F695">
        <v>501</v>
      </c>
      <c r="G695" t="s">
        <v>1290</v>
      </c>
      <c r="H695" t="s">
        <v>1257</v>
      </c>
      <c r="I695">
        <v>8.6</v>
      </c>
      <c r="J695">
        <v>17.989999999999998</v>
      </c>
      <c r="K695">
        <v>154.71</v>
      </c>
      <c r="L695">
        <v>0</v>
      </c>
      <c r="M695">
        <v>0</v>
      </c>
      <c r="N695">
        <v>154.71</v>
      </c>
      <c r="O695">
        <v>3.7</v>
      </c>
      <c r="P695">
        <v>9044.41</v>
      </c>
      <c r="Q695">
        <f t="shared" si="10"/>
        <v>1.7105593399680024E-2</v>
      </c>
      <c r="R695" t="s">
        <v>67</v>
      </c>
      <c r="S695" t="s">
        <v>1291</v>
      </c>
    </row>
    <row r="696" spans="1:19" ht="12.75" customHeight="1" x14ac:dyDescent="0.2">
      <c r="A696" t="s">
        <v>19</v>
      </c>
      <c r="B696" t="s">
        <v>20</v>
      </c>
      <c r="C696" t="s">
        <v>21</v>
      </c>
      <c r="D696" t="s">
        <v>67</v>
      </c>
      <c r="E696" t="s">
        <v>68</v>
      </c>
      <c r="F696">
        <v>501</v>
      </c>
      <c r="G696" t="s">
        <v>1292</v>
      </c>
      <c r="H696" t="s">
        <v>1257</v>
      </c>
      <c r="I696">
        <v>13.6</v>
      </c>
      <c r="J696">
        <v>17.989999999999998</v>
      </c>
      <c r="K696">
        <v>244.66</v>
      </c>
      <c r="L696">
        <v>0</v>
      </c>
      <c r="M696">
        <v>0</v>
      </c>
      <c r="N696">
        <v>244.66</v>
      </c>
      <c r="O696">
        <v>3.7</v>
      </c>
      <c r="P696">
        <v>9044.41</v>
      </c>
      <c r="Q696">
        <f t="shared" si="10"/>
        <v>2.7050962970497798E-2</v>
      </c>
      <c r="R696" t="s">
        <v>67</v>
      </c>
      <c r="S696" t="s">
        <v>1293</v>
      </c>
    </row>
    <row r="697" spans="1:19" ht="12.75" customHeight="1" x14ac:dyDescent="0.2">
      <c r="A697" t="s">
        <v>19</v>
      </c>
      <c r="B697" t="s">
        <v>20</v>
      </c>
      <c r="C697" t="s">
        <v>21</v>
      </c>
      <c r="D697" t="s">
        <v>67</v>
      </c>
      <c r="E697" t="s">
        <v>68</v>
      </c>
      <c r="F697">
        <v>501</v>
      </c>
      <c r="G697" t="s">
        <v>1294</v>
      </c>
      <c r="H697" t="s">
        <v>1257</v>
      </c>
      <c r="I697">
        <v>8.1999999999999993</v>
      </c>
      <c r="J697">
        <v>17.989999999999998</v>
      </c>
      <c r="K697">
        <v>147.52000000000001</v>
      </c>
      <c r="L697">
        <v>0</v>
      </c>
      <c r="M697">
        <v>0</v>
      </c>
      <c r="N697">
        <v>147.52000000000001</v>
      </c>
      <c r="O697">
        <v>3.7</v>
      </c>
      <c r="P697">
        <v>9044.41</v>
      </c>
      <c r="Q697">
        <f t="shared" si="10"/>
        <v>1.631062722720443E-2</v>
      </c>
      <c r="R697" t="s">
        <v>67</v>
      </c>
      <c r="S697" t="s">
        <v>1295</v>
      </c>
    </row>
    <row r="698" spans="1:19" ht="12.75" customHeight="1" x14ac:dyDescent="0.2">
      <c r="A698" t="s">
        <v>19</v>
      </c>
      <c r="B698" t="s">
        <v>20</v>
      </c>
      <c r="C698" t="s">
        <v>21</v>
      </c>
      <c r="D698" t="s">
        <v>67</v>
      </c>
      <c r="E698" t="s">
        <v>68</v>
      </c>
      <c r="F698">
        <v>501</v>
      </c>
      <c r="G698" t="s">
        <v>1296</v>
      </c>
      <c r="H698" t="s">
        <v>1257</v>
      </c>
      <c r="I698">
        <v>11.6</v>
      </c>
      <c r="J698">
        <v>17.989999999999998</v>
      </c>
      <c r="K698">
        <v>208.68</v>
      </c>
      <c r="L698">
        <v>0</v>
      </c>
      <c r="M698">
        <v>0</v>
      </c>
      <c r="N698">
        <v>208.68</v>
      </c>
      <c r="O698">
        <v>3.7</v>
      </c>
      <c r="P698">
        <v>9044.41</v>
      </c>
      <c r="Q698">
        <f t="shared" si="10"/>
        <v>2.3072815142170688E-2</v>
      </c>
      <c r="R698" t="s">
        <v>67</v>
      </c>
      <c r="S698" t="s">
        <v>1297</v>
      </c>
    </row>
    <row r="699" spans="1:19" ht="12.75" customHeight="1" x14ac:dyDescent="0.2">
      <c r="A699" t="s">
        <v>19</v>
      </c>
      <c r="B699" t="s">
        <v>20</v>
      </c>
      <c r="C699" t="s">
        <v>21</v>
      </c>
      <c r="D699" t="s">
        <v>67</v>
      </c>
      <c r="E699" t="s">
        <v>68</v>
      </c>
      <c r="F699">
        <v>501</v>
      </c>
      <c r="G699" t="s">
        <v>1298</v>
      </c>
      <c r="H699" t="s">
        <v>1257</v>
      </c>
      <c r="I699">
        <v>13.4</v>
      </c>
      <c r="J699">
        <v>17.989999999999998</v>
      </c>
      <c r="K699">
        <v>241.07</v>
      </c>
      <c r="L699">
        <v>0</v>
      </c>
      <c r="M699">
        <v>0</v>
      </c>
      <c r="N699">
        <v>241.07</v>
      </c>
      <c r="O699">
        <v>3.7</v>
      </c>
      <c r="P699">
        <v>9044.41</v>
      </c>
      <c r="Q699">
        <f t="shared" si="10"/>
        <v>2.6654032711918189E-2</v>
      </c>
      <c r="R699" t="s">
        <v>67</v>
      </c>
      <c r="S699" t="s">
        <v>1299</v>
      </c>
    </row>
    <row r="700" spans="1:19" ht="12.75" customHeight="1" x14ac:dyDescent="0.2">
      <c r="A700" t="s">
        <v>19</v>
      </c>
      <c r="B700" t="s">
        <v>20</v>
      </c>
      <c r="C700" t="s">
        <v>21</v>
      </c>
      <c r="D700" t="s">
        <v>67</v>
      </c>
      <c r="E700" t="s">
        <v>68</v>
      </c>
      <c r="F700">
        <v>501</v>
      </c>
      <c r="G700" t="s">
        <v>1300</v>
      </c>
      <c r="H700" t="s">
        <v>1257</v>
      </c>
      <c r="I700">
        <v>47.85</v>
      </c>
      <c r="J700">
        <v>475</v>
      </c>
      <c r="K700">
        <v>22728.75</v>
      </c>
      <c r="L700">
        <v>0</v>
      </c>
      <c r="M700">
        <v>0</v>
      </c>
      <c r="N700">
        <v>22728.75</v>
      </c>
      <c r="O700">
        <v>3.7</v>
      </c>
      <c r="P700">
        <v>9044.41</v>
      </c>
      <c r="Q700">
        <f t="shared" si="10"/>
        <v>2.5130163272120569</v>
      </c>
      <c r="R700" t="s">
        <v>67</v>
      </c>
      <c r="S700" t="s">
        <v>1301</v>
      </c>
    </row>
    <row r="701" spans="1:19" ht="12.75" customHeight="1" x14ac:dyDescent="0.2">
      <c r="A701" t="s">
        <v>19</v>
      </c>
      <c r="B701" t="s">
        <v>20</v>
      </c>
      <c r="C701" t="s">
        <v>21</v>
      </c>
      <c r="D701" t="s">
        <v>67</v>
      </c>
      <c r="E701" t="s">
        <v>68</v>
      </c>
      <c r="F701">
        <v>501</v>
      </c>
      <c r="G701" t="s">
        <v>1302</v>
      </c>
      <c r="H701" t="s">
        <v>1257</v>
      </c>
      <c r="I701">
        <v>8.6</v>
      </c>
      <c r="J701">
        <v>475</v>
      </c>
      <c r="K701">
        <v>4085</v>
      </c>
      <c r="L701">
        <v>0</v>
      </c>
      <c r="M701">
        <v>0</v>
      </c>
      <c r="N701">
        <v>4085</v>
      </c>
      <c r="O701">
        <v>3.7</v>
      </c>
      <c r="P701">
        <v>9044.41</v>
      </c>
      <c r="Q701">
        <f t="shared" si="10"/>
        <v>0.451660196740307</v>
      </c>
      <c r="R701" t="s">
        <v>67</v>
      </c>
      <c r="S701" t="s">
        <v>1303</v>
      </c>
    </row>
    <row r="702" spans="1:19" ht="12.75" customHeight="1" x14ac:dyDescent="0.2">
      <c r="A702" t="s">
        <v>19</v>
      </c>
      <c r="B702" t="s">
        <v>20</v>
      </c>
      <c r="C702" t="s">
        <v>21</v>
      </c>
      <c r="D702" t="s">
        <v>67</v>
      </c>
      <c r="E702" t="s">
        <v>68</v>
      </c>
      <c r="F702">
        <v>501</v>
      </c>
      <c r="G702" t="s">
        <v>1304</v>
      </c>
      <c r="H702" t="s">
        <v>1257</v>
      </c>
      <c r="I702">
        <v>7.85</v>
      </c>
      <c r="J702">
        <v>17.989999999999998</v>
      </c>
      <c r="K702">
        <v>141.22</v>
      </c>
      <c r="L702">
        <v>0</v>
      </c>
      <c r="M702">
        <v>0</v>
      </c>
      <c r="N702">
        <v>141.22</v>
      </c>
      <c r="O702">
        <v>3.7</v>
      </c>
      <c r="P702">
        <v>9044.41</v>
      </c>
      <c r="Q702">
        <f t="shared" si="10"/>
        <v>1.5614064377886452E-2</v>
      </c>
      <c r="R702" t="s">
        <v>67</v>
      </c>
      <c r="S702" t="s">
        <v>1305</v>
      </c>
    </row>
    <row r="703" spans="1:19" ht="12.75" customHeight="1" x14ac:dyDescent="0.2">
      <c r="A703" t="s">
        <v>19</v>
      </c>
      <c r="B703" t="s">
        <v>20</v>
      </c>
      <c r="C703" t="s">
        <v>21</v>
      </c>
      <c r="D703" t="s">
        <v>67</v>
      </c>
      <c r="E703" t="s">
        <v>68</v>
      </c>
      <c r="F703">
        <v>501</v>
      </c>
      <c r="G703" t="s">
        <v>1306</v>
      </c>
      <c r="H703" t="s">
        <v>1257</v>
      </c>
      <c r="I703">
        <v>108.65</v>
      </c>
      <c r="J703">
        <v>165.05</v>
      </c>
      <c r="K703">
        <v>17932.68</v>
      </c>
      <c r="L703">
        <v>0</v>
      </c>
      <c r="M703">
        <v>0</v>
      </c>
      <c r="N703">
        <v>17932.68</v>
      </c>
      <c r="O703">
        <v>3.7</v>
      </c>
      <c r="P703">
        <v>9044.41</v>
      </c>
      <c r="Q703">
        <f t="shared" si="10"/>
        <v>1.982736297890078</v>
      </c>
      <c r="R703" t="s">
        <v>67</v>
      </c>
      <c r="S703" t="s">
        <v>1307</v>
      </c>
    </row>
    <row r="704" spans="1:19" ht="12.75" customHeight="1" x14ac:dyDescent="0.2">
      <c r="A704" t="s">
        <v>19</v>
      </c>
      <c r="B704" t="s">
        <v>20</v>
      </c>
      <c r="C704" t="s">
        <v>21</v>
      </c>
      <c r="D704" t="s">
        <v>67</v>
      </c>
      <c r="E704" t="s">
        <v>68</v>
      </c>
      <c r="F704">
        <v>501</v>
      </c>
      <c r="G704" t="s">
        <v>1308</v>
      </c>
      <c r="H704" t="s">
        <v>1257</v>
      </c>
      <c r="I704">
        <v>1806.2</v>
      </c>
      <c r="J704">
        <v>16.399999999999999</v>
      </c>
      <c r="K704">
        <v>29621.68</v>
      </c>
      <c r="L704">
        <v>0</v>
      </c>
      <c r="M704">
        <v>0</v>
      </c>
      <c r="N704">
        <v>29621.68</v>
      </c>
      <c r="O704">
        <v>3.7</v>
      </c>
      <c r="P704">
        <v>9044.41</v>
      </c>
      <c r="Q704">
        <f t="shared" si="10"/>
        <v>3.2751367972040191</v>
      </c>
      <c r="R704" t="s">
        <v>67</v>
      </c>
      <c r="S704" t="s">
        <v>1309</v>
      </c>
    </row>
    <row r="705" spans="1:19" ht="12.75" customHeight="1" x14ac:dyDescent="0.2">
      <c r="A705" t="s">
        <v>19</v>
      </c>
      <c r="B705" t="s">
        <v>20</v>
      </c>
      <c r="C705" t="s">
        <v>21</v>
      </c>
      <c r="D705" t="s">
        <v>67</v>
      </c>
      <c r="E705" t="s">
        <v>68</v>
      </c>
      <c r="F705">
        <v>501</v>
      </c>
      <c r="G705" t="s">
        <v>1310</v>
      </c>
      <c r="H705" t="s">
        <v>1257</v>
      </c>
      <c r="I705">
        <v>4185.1000000000004</v>
      </c>
      <c r="J705">
        <v>23.72</v>
      </c>
      <c r="K705">
        <v>99270.57</v>
      </c>
      <c r="L705">
        <v>0</v>
      </c>
      <c r="M705">
        <v>0</v>
      </c>
      <c r="N705">
        <v>99270.57</v>
      </c>
      <c r="O705">
        <v>3.7</v>
      </c>
      <c r="P705">
        <v>9044.41</v>
      </c>
      <c r="Q705">
        <f t="shared" si="10"/>
        <v>10.975903348034864</v>
      </c>
      <c r="R705" t="s">
        <v>67</v>
      </c>
      <c r="S705" t="s">
        <v>1311</v>
      </c>
    </row>
    <row r="706" spans="1:19" ht="12.75" customHeight="1" x14ac:dyDescent="0.2">
      <c r="A706" t="s">
        <v>19</v>
      </c>
      <c r="B706" t="s">
        <v>20</v>
      </c>
      <c r="C706" t="s">
        <v>21</v>
      </c>
      <c r="D706" t="s">
        <v>67</v>
      </c>
      <c r="E706" t="s">
        <v>68</v>
      </c>
      <c r="F706">
        <v>501</v>
      </c>
      <c r="G706" t="s">
        <v>1312</v>
      </c>
      <c r="H706" t="s">
        <v>1257</v>
      </c>
      <c r="I706">
        <v>295.2</v>
      </c>
      <c r="J706">
        <v>31.47</v>
      </c>
      <c r="K706">
        <v>9289.94</v>
      </c>
      <c r="L706">
        <v>0</v>
      </c>
      <c r="M706">
        <v>0</v>
      </c>
      <c r="N706">
        <v>9289.94</v>
      </c>
      <c r="O706">
        <v>3.7</v>
      </c>
      <c r="P706">
        <v>9044.41</v>
      </c>
      <c r="Q706">
        <f t="shared" si="10"/>
        <v>1.0271471549830227</v>
      </c>
      <c r="R706" t="s">
        <v>67</v>
      </c>
      <c r="S706" t="s">
        <v>1313</v>
      </c>
    </row>
    <row r="707" spans="1:19" ht="12.75" customHeight="1" x14ac:dyDescent="0.2">
      <c r="A707" t="s">
        <v>19</v>
      </c>
      <c r="B707" t="s">
        <v>20</v>
      </c>
      <c r="C707" t="s">
        <v>21</v>
      </c>
      <c r="D707" t="s">
        <v>67</v>
      </c>
      <c r="E707" t="s">
        <v>68</v>
      </c>
      <c r="F707">
        <v>501</v>
      </c>
      <c r="G707" t="s">
        <v>1314</v>
      </c>
      <c r="H707" t="s">
        <v>1257</v>
      </c>
      <c r="I707">
        <v>1085.2</v>
      </c>
      <c r="J707">
        <v>49.57</v>
      </c>
      <c r="K707">
        <v>53793.36</v>
      </c>
      <c r="L707">
        <v>0</v>
      </c>
      <c r="M707">
        <v>0</v>
      </c>
      <c r="N707">
        <v>53793.36</v>
      </c>
      <c r="O707">
        <v>3.7</v>
      </c>
      <c r="P707">
        <v>9044.41</v>
      </c>
      <c r="Q707">
        <f t="shared" si="10"/>
        <v>5.9476914469821693</v>
      </c>
      <c r="R707" t="s">
        <v>67</v>
      </c>
      <c r="S707" t="s">
        <v>1315</v>
      </c>
    </row>
    <row r="708" spans="1:19" ht="12.75" customHeight="1" x14ac:dyDescent="0.2">
      <c r="A708" t="s">
        <v>19</v>
      </c>
      <c r="B708" t="s">
        <v>20</v>
      </c>
      <c r="C708" t="s">
        <v>21</v>
      </c>
      <c r="D708" t="s">
        <v>67</v>
      </c>
      <c r="E708" t="s">
        <v>68</v>
      </c>
      <c r="F708">
        <v>501</v>
      </c>
      <c r="G708" t="s">
        <v>1316</v>
      </c>
      <c r="H708" t="s">
        <v>1257</v>
      </c>
      <c r="I708">
        <v>365</v>
      </c>
      <c r="J708">
        <v>10.44</v>
      </c>
      <c r="K708">
        <v>3810.6</v>
      </c>
      <c r="L708">
        <v>0</v>
      </c>
      <c r="M708">
        <v>0</v>
      </c>
      <c r="N708">
        <v>3810.6</v>
      </c>
      <c r="O708">
        <v>3.7</v>
      </c>
      <c r="P708">
        <v>9044.41</v>
      </c>
      <c r="Q708">
        <f t="shared" ref="Q708:Q771" si="11">N708/P708</f>
        <v>0.42132101485890178</v>
      </c>
      <c r="R708" t="s">
        <v>67</v>
      </c>
      <c r="S708" t="s">
        <v>1317</v>
      </c>
    </row>
    <row r="709" spans="1:19" ht="12.75" customHeight="1" x14ac:dyDescent="0.2">
      <c r="A709" t="s">
        <v>19</v>
      </c>
      <c r="B709" t="s">
        <v>20</v>
      </c>
      <c r="C709" t="s">
        <v>21</v>
      </c>
      <c r="D709" t="s">
        <v>67</v>
      </c>
      <c r="E709" t="s">
        <v>68</v>
      </c>
      <c r="F709">
        <v>501</v>
      </c>
      <c r="G709" t="s">
        <v>1318</v>
      </c>
      <c r="H709" t="s">
        <v>1257</v>
      </c>
      <c r="I709">
        <v>425</v>
      </c>
      <c r="J709">
        <v>13.12</v>
      </c>
      <c r="K709">
        <v>5576</v>
      </c>
      <c r="L709">
        <v>0</v>
      </c>
      <c r="M709">
        <v>0</v>
      </c>
      <c r="N709">
        <v>5576</v>
      </c>
      <c r="O709">
        <v>3.7</v>
      </c>
      <c r="P709">
        <v>9044.41</v>
      </c>
      <c r="Q709">
        <f t="shared" si="11"/>
        <v>0.61651340441222813</v>
      </c>
      <c r="R709" t="s">
        <v>67</v>
      </c>
      <c r="S709" t="s">
        <v>1319</v>
      </c>
    </row>
    <row r="710" spans="1:19" ht="12.75" customHeight="1" x14ac:dyDescent="0.2">
      <c r="A710" t="s">
        <v>19</v>
      </c>
      <c r="B710" t="s">
        <v>20</v>
      </c>
      <c r="C710" t="s">
        <v>21</v>
      </c>
      <c r="D710" t="s">
        <v>67</v>
      </c>
      <c r="E710" t="s">
        <v>68</v>
      </c>
      <c r="F710">
        <v>501</v>
      </c>
      <c r="G710" t="s">
        <v>1320</v>
      </c>
      <c r="H710" t="s">
        <v>1257</v>
      </c>
      <c r="I710">
        <v>1658</v>
      </c>
      <c r="J710">
        <v>9.24</v>
      </c>
      <c r="K710">
        <v>15319.92</v>
      </c>
      <c r="L710">
        <v>0</v>
      </c>
      <c r="M710">
        <v>0</v>
      </c>
      <c r="N710">
        <v>15319.92</v>
      </c>
      <c r="O710">
        <v>3.7</v>
      </c>
      <c r="P710">
        <v>9044.41</v>
      </c>
      <c r="Q710">
        <f t="shared" si="11"/>
        <v>1.6938550994481674</v>
      </c>
      <c r="R710" t="s">
        <v>67</v>
      </c>
      <c r="S710" t="s">
        <v>40</v>
      </c>
    </row>
    <row r="711" spans="1:19" ht="12.75" customHeight="1" x14ac:dyDescent="0.2">
      <c r="A711" t="s">
        <v>19</v>
      </c>
      <c r="B711" t="s">
        <v>20</v>
      </c>
      <c r="C711" t="s">
        <v>21</v>
      </c>
      <c r="D711" t="s">
        <v>67</v>
      </c>
      <c r="E711" t="s">
        <v>68</v>
      </c>
      <c r="F711">
        <v>501</v>
      </c>
      <c r="G711" t="s">
        <v>1321</v>
      </c>
      <c r="H711" t="s">
        <v>1257</v>
      </c>
      <c r="I711">
        <v>2850</v>
      </c>
      <c r="J711">
        <v>12.03</v>
      </c>
      <c r="K711">
        <v>34285.5</v>
      </c>
      <c r="L711">
        <v>0</v>
      </c>
      <c r="M711">
        <v>0</v>
      </c>
      <c r="N711">
        <v>34285.5</v>
      </c>
      <c r="O711">
        <v>3.7</v>
      </c>
      <c r="P711">
        <v>9044.41</v>
      </c>
      <c r="Q711">
        <f t="shared" si="11"/>
        <v>3.7907945349669023</v>
      </c>
      <c r="R711" t="s">
        <v>67</v>
      </c>
      <c r="S711" t="s">
        <v>42</v>
      </c>
    </row>
    <row r="712" spans="1:19" ht="12.75" customHeight="1" x14ac:dyDescent="0.2">
      <c r="A712" t="s">
        <v>19</v>
      </c>
      <c r="B712" t="s">
        <v>20</v>
      </c>
      <c r="C712" t="s">
        <v>21</v>
      </c>
      <c r="D712" t="s">
        <v>67</v>
      </c>
      <c r="E712" t="s">
        <v>68</v>
      </c>
      <c r="F712">
        <v>501</v>
      </c>
      <c r="G712" t="s">
        <v>1322</v>
      </c>
      <c r="H712" t="s">
        <v>1257</v>
      </c>
      <c r="I712">
        <v>985</v>
      </c>
      <c r="J712">
        <v>14.41</v>
      </c>
      <c r="K712">
        <v>14193.85</v>
      </c>
      <c r="L712">
        <v>0</v>
      </c>
      <c r="M712">
        <v>0</v>
      </c>
      <c r="N712">
        <v>14193.85</v>
      </c>
      <c r="O712">
        <v>3.7</v>
      </c>
      <c r="P712">
        <v>9044.41</v>
      </c>
      <c r="Q712">
        <f t="shared" si="11"/>
        <v>1.5693505712368192</v>
      </c>
      <c r="R712" t="s">
        <v>67</v>
      </c>
      <c r="S712" t="s">
        <v>44</v>
      </c>
    </row>
    <row r="713" spans="1:19" ht="12.75" customHeight="1" x14ac:dyDescent="0.2">
      <c r="A713" t="s">
        <v>19</v>
      </c>
      <c r="B713" t="s">
        <v>20</v>
      </c>
      <c r="C713" t="s">
        <v>21</v>
      </c>
      <c r="D713" t="s">
        <v>67</v>
      </c>
      <c r="E713" t="s">
        <v>68</v>
      </c>
      <c r="F713">
        <v>501</v>
      </c>
      <c r="G713" t="s">
        <v>1323</v>
      </c>
      <c r="H713" t="s">
        <v>1257</v>
      </c>
      <c r="I713">
        <v>465</v>
      </c>
      <c r="J713">
        <v>19.09</v>
      </c>
      <c r="K713">
        <v>8876.85</v>
      </c>
      <c r="L713">
        <v>0</v>
      </c>
      <c r="M713">
        <v>0</v>
      </c>
      <c r="N713">
        <v>8876.85</v>
      </c>
      <c r="O713">
        <v>3.7</v>
      </c>
      <c r="P713">
        <v>9044.41</v>
      </c>
      <c r="Q713">
        <f t="shared" si="11"/>
        <v>0.98147363951877464</v>
      </c>
      <c r="R713" t="s">
        <v>67</v>
      </c>
      <c r="S713" t="s">
        <v>46</v>
      </c>
    </row>
    <row r="714" spans="1:19" ht="12.75" customHeight="1" x14ac:dyDescent="0.2">
      <c r="A714" t="s">
        <v>19</v>
      </c>
      <c r="B714" t="s">
        <v>20</v>
      </c>
      <c r="C714" t="s">
        <v>21</v>
      </c>
      <c r="D714" t="s">
        <v>67</v>
      </c>
      <c r="E714" t="s">
        <v>68</v>
      </c>
      <c r="F714">
        <v>501</v>
      </c>
      <c r="G714" t="s">
        <v>1324</v>
      </c>
      <c r="H714" t="s">
        <v>1257</v>
      </c>
      <c r="I714">
        <v>12</v>
      </c>
      <c r="J714">
        <v>29.33</v>
      </c>
      <c r="K714">
        <v>351.96</v>
      </c>
      <c r="L714">
        <v>0</v>
      </c>
      <c r="M714">
        <v>0</v>
      </c>
      <c r="N714">
        <v>351.96</v>
      </c>
      <c r="O714">
        <v>3.7</v>
      </c>
      <c r="P714">
        <v>9044.41</v>
      </c>
      <c r="Q714">
        <f t="shared" si="11"/>
        <v>3.8914644515230953E-2</v>
      </c>
      <c r="R714" t="s">
        <v>67</v>
      </c>
      <c r="S714" t="s">
        <v>48</v>
      </c>
    </row>
    <row r="715" spans="1:19" ht="12.75" customHeight="1" x14ac:dyDescent="0.2">
      <c r="A715" t="s">
        <v>19</v>
      </c>
      <c r="B715" t="s">
        <v>20</v>
      </c>
      <c r="C715" t="s">
        <v>21</v>
      </c>
      <c r="D715" t="s">
        <v>67</v>
      </c>
      <c r="E715" t="s">
        <v>68</v>
      </c>
      <c r="F715">
        <v>501</v>
      </c>
      <c r="G715" t="s">
        <v>1325</v>
      </c>
      <c r="H715" t="s">
        <v>1257</v>
      </c>
      <c r="I715">
        <v>32</v>
      </c>
      <c r="J715">
        <v>45.94</v>
      </c>
      <c r="K715">
        <v>1470.08</v>
      </c>
      <c r="L715">
        <v>0</v>
      </c>
      <c r="M715">
        <v>0</v>
      </c>
      <c r="N715">
        <v>1470.08</v>
      </c>
      <c r="O715">
        <v>3.7</v>
      </c>
      <c r="P715">
        <v>9044.41</v>
      </c>
      <c r="Q715">
        <f t="shared" si="11"/>
        <v>0.16254017675005888</v>
      </c>
      <c r="R715" t="s">
        <v>67</v>
      </c>
      <c r="S715" t="s">
        <v>50</v>
      </c>
    </row>
    <row r="716" spans="1:19" ht="12.75" customHeight="1" x14ac:dyDescent="0.2">
      <c r="A716" t="s">
        <v>19</v>
      </c>
      <c r="B716" t="s">
        <v>20</v>
      </c>
      <c r="C716" t="s">
        <v>21</v>
      </c>
      <c r="D716" t="s">
        <v>67</v>
      </c>
      <c r="E716" t="s">
        <v>68</v>
      </c>
      <c r="F716">
        <v>501</v>
      </c>
      <c r="G716" t="s">
        <v>1326</v>
      </c>
      <c r="H716" t="s">
        <v>1257</v>
      </c>
      <c r="I716">
        <v>126</v>
      </c>
      <c r="J716">
        <v>13.12</v>
      </c>
      <c r="K716">
        <v>1653.12</v>
      </c>
      <c r="L716">
        <v>0</v>
      </c>
      <c r="M716">
        <v>0</v>
      </c>
      <c r="N716">
        <v>1653.12</v>
      </c>
      <c r="O716">
        <v>3.7</v>
      </c>
      <c r="P716">
        <v>9044.41</v>
      </c>
      <c r="Q716">
        <f t="shared" si="11"/>
        <v>0.18277809166103703</v>
      </c>
      <c r="R716" t="s">
        <v>67</v>
      </c>
      <c r="S716" t="s">
        <v>52</v>
      </c>
    </row>
    <row r="717" spans="1:19" ht="12.75" customHeight="1" x14ac:dyDescent="0.2">
      <c r="A717" t="s">
        <v>19</v>
      </c>
      <c r="B717" t="s">
        <v>20</v>
      </c>
      <c r="C717" t="s">
        <v>21</v>
      </c>
      <c r="D717" t="s">
        <v>67</v>
      </c>
      <c r="E717" t="s">
        <v>68</v>
      </c>
      <c r="F717">
        <v>501</v>
      </c>
      <c r="G717" t="s">
        <v>1327</v>
      </c>
      <c r="H717" t="s">
        <v>1257</v>
      </c>
      <c r="I717">
        <v>185</v>
      </c>
      <c r="J717">
        <v>16.7</v>
      </c>
      <c r="K717">
        <v>3089.5</v>
      </c>
      <c r="L717">
        <v>0</v>
      </c>
      <c r="M717">
        <v>0</v>
      </c>
      <c r="N717">
        <v>3089.5</v>
      </c>
      <c r="O717">
        <v>3.7</v>
      </c>
      <c r="P717">
        <v>9044.41</v>
      </c>
      <c r="Q717">
        <f t="shared" si="11"/>
        <v>0.34159220999490292</v>
      </c>
      <c r="R717" t="s">
        <v>67</v>
      </c>
      <c r="S717" t="s">
        <v>56</v>
      </c>
    </row>
    <row r="718" spans="1:19" ht="12.75" customHeight="1" x14ac:dyDescent="0.2">
      <c r="A718" t="s">
        <v>19</v>
      </c>
      <c r="B718" t="s">
        <v>20</v>
      </c>
      <c r="C718" t="s">
        <v>21</v>
      </c>
      <c r="D718" t="s">
        <v>67</v>
      </c>
      <c r="E718" t="s">
        <v>68</v>
      </c>
      <c r="F718">
        <v>501</v>
      </c>
      <c r="G718" t="s">
        <v>1328</v>
      </c>
      <c r="H718" t="s">
        <v>1257</v>
      </c>
      <c r="I718">
        <v>65</v>
      </c>
      <c r="J718">
        <v>24.36</v>
      </c>
      <c r="K718">
        <v>1583.4</v>
      </c>
      <c r="L718">
        <v>0</v>
      </c>
      <c r="M718">
        <v>0</v>
      </c>
      <c r="N718">
        <v>1583.4</v>
      </c>
      <c r="O718">
        <v>3.7</v>
      </c>
      <c r="P718">
        <v>9044.41</v>
      </c>
      <c r="Q718">
        <f t="shared" si="11"/>
        <v>0.17506946279525146</v>
      </c>
      <c r="R718" t="s">
        <v>67</v>
      </c>
      <c r="S718" t="s">
        <v>58</v>
      </c>
    </row>
    <row r="719" spans="1:19" ht="12.75" customHeight="1" x14ac:dyDescent="0.2">
      <c r="A719" t="s">
        <v>19</v>
      </c>
      <c r="B719" t="s">
        <v>20</v>
      </c>
      <c r="C719" t="s">
        <v>21</v>
      </c>
      <c r="D719" t="s">
        <v>67</v>
      </c>
      <c r="E719" t="s">
        <v>68</v>
      </c>
      <c r="F719">
        <v>501</v>
      </c>
      <c r="G719" t="s">
        <v>1329</v>
      </c>
      <c r="H719" t="s">
        <v>1257</v>
      </c>
      <c r="I719">
        <v>82</v>
      </c>
      <c r="J719">
        <v>32.31</v>
      </c>
      <c r="K719">
        <v>2649.42</v>
      </c>
      <c r="L719">
        <v>0</v>
      </c>
      <c r="M719">
        <v>0</v>
      </c>
      <c r="N719">
        <v>2649.42</v>
      </c>
      <c r="O719">
        <v>3.7</v>
      </c>
      <c r="P719">
        <v>9044.41</v>
      </c>
      <c r="Q719">
        <f t="shared" si="11"/>
        <v>0.29293453083175136</v>
      </c>
      <c r="R719" t="s">
        <v>67</v>
      </c>
      <c r="S719" t="s">
        <v>60</v>
      </c>
    </row>
    <row r="720" spans="1:19" ht="12.75" customHeight="1" x14ac:dyDescent="0.2">
      <c r="A720" t="s">
        <v>19</v>
      </c>
      <c r="B720" t="s">
        <v>20</v>
      </c>
      <c r="C720" t="s">
        <v>21</v>
      </c>
      <c r="D720" t="s">
        <v>67</v>
      </c>
      <c r="E720" t="s">
        <v>68</v>
      </c>
      <c r="F720">
        <v>501</v>
      </c>
      <c r="G720" t="s">
        <v>1330</v>
      </c>
      <c r="H720" t="s">
        <v>1257</v>
      </c>
      <c r="I720">
        <v>29</v>
      </c>
      <c r="J720">
        <v>62.84</v>
      </c>
      <c r="K720">
        <v>1822.36</v>
      </c>
      <c r="L720">
        <v>0</v>
      </c>
      <c r="M720">
        <v>0</v>
      </c>
      <c r="N720">
        <v>1822.36</v>
      </c>
      <c r="O720">
        <v>3.7</v>
      </c>
      <c r="P720">
        <v>9044.41</v>
      </c>
      <c r="Q720">
        <f t="shared" si="11"/>
        <v>0.20149020223541392</v>
      </c>
      <c r="R720" t="s">
        <v>67</v>
      </c>
      <c r="S720" t="s">
        <v>62</v>
      </c>
    </row>
    <row r="721" spans="1:19" ht="12.75" customHeight="1" x14ac:dyDescent="0.2">
      <c r="A721" t="s">
        <v>19</v>
      </c>
      <c r="B721" t="s">
        <v>20</v>
      </c>
      <c r="C721" t="s">
        <v>21</v>
      </c>
      <c r="D721" t="s">
        <v>67</v>
      </c>
      <c r="E721" t="s">
        <v>68</v>
      </c>
      <c r="F721">
        <v>501</v>
      </c>
      <c r="G721" t="s">
        <v>1331</v>
      </c>
      <c r="H721" t="s">
        <v>1257</v>
      </c>
      <c r="I721">
        <v>69</v>
      </c>
      <c r="J721">
        <v>84.52</v>
      </c>
      <c r="K721">
        <v>5831.88</v>
      </c>
      <c r="L721">
        <v>0</v>
      </c>
      <c r="M721">
        <v>0</v>
      </c>
      <c r="N721">
        <v>5831.88</v>
      </c>
      <c r="O721">
        <v>3.7</v>
      </c>
      <c r="P721">
        <v>9044.41</v>
      </c>
      <c r="Q721">
        <f t="shared" si="11"/>
        <v>0.64480491264770179</v>
      </c>
      <c r="R721" t="s">
        <v>67</v>
      </c>
      <c r="S721" t="s">
        <v>64</v>
      </c>
    </row>
    <row r="722" spans="1:19" ht="12.75" customHeight="1" x14ac:dyDescent="0.2">
      <c r="A722" t="s">
        <v>19</v>
      </c>
      <c r="B722" t="s">
        <v>20</v>
      </c>
      <c r="C722" t="s">
        <v>21</v>
      </c>
      <c r="D722" t="s">
        <v>67</v>
      </c>
      <c r="E722" t="s">
        <v>68</v>
      </c>
      <c r="F722">
        <v>501</v>
      </c>
      <c r="G722" t="s">
        <v>1332</v>
      </c>
      <c r="H722" t="s">
        <v>1333</v>
      </c>
      <c r="I722">
        <v>91</v>
      </c>
      <c r="J722">
        <v>28.33</v>
      </c>
      <c r="K722">
        <v>2578.0300000000002</v>
      </c>
      <c r="L722">
        <v>0</v>
      </c>
      <c r="M722">
        <v>0</v>
      </c>
      <c r="N722">
        <v>2578.0300000000002</v>
      </c>
      <c r="O722">
        <v>3.7</v>
      </c>
      <c r="P722">
        <v>9044.41</v>
      </c>
      <c r="Q722">
        <f t="shared" si="11"/>
        <v>0.28504125752813064</v>
      </c>
      <c r="R722" t="s">
        <v>67</v>
      </c>
      <c r="S722" t="s">
        <v>80</v>
      </c>
    </row>
    <row r="723" spans="1:19" ht="12.75" customHeight="1" x14ac:dyDescent="0.2">
      <c r="A723" t="s">
        <v>19</v>
      </c>
      <c r="B723" t="s">
        <v>20</v>
      </c>
      <c r="C723" t="s">
        <v>21</v>
      </c>
      <c r="D723" t="s">
        <v>67</v>
      </c>
      <c r="E723" t="s">
        <v>68</v>
      </c>
      <c r="F723">
        <v>501</v>
      </c>
      <c r="G723" t="s">
        <v>1334</v>
      </c>
      <c r="H723" t="s">
        <v>1333</v>
      </c>
      <c r="I723">
        <v>18</v>
      </c>
      <c r="J723">
        <v>41.26</v>
      </c>
      <c r="K723">
        <v>742.68</v>
      </c>
      <c r="L723">
        <v>0</v>
      </c>
      <c r="M723">
        <v>0</v>
      </c>
      <c r="N723">
        <v>742.68</v>
      </c>
      <c r="O723">
        <v>3.7</v>
      </c>
      <c r="P723">
        <v>9044.41</v>
      </c>
      <c r="Q723">
        <f t="shared" si="11"/>
        <v>8.2114809036742023E-2</v>
      </c>
      <c r="R723" t="s">
        <v>67</v>
      </c>
      <c r="S723" t="s">
        <v>82</v>
      </c>
    </row>
    <row r="724" spans="1:19" ht="12.75" customHeight="1" x14ac:dyDescent="0.2">
      <c r="A724" t="s">
        <v>19</v>
      </c>
      <c r="B724" t="s">
        <v>20</v>
      </c>
      <c r="C724" t="s">
        <v>21</v>
      </c>
      <c r="D724" t="s">
        <v>67</v>
      </c>
      <c r="E724" t="s">
        <v>68</v>
      </c>
      <c r="F724">
        <v>501</v>
      </c>
      <c r="G724" t="s">
        <v>1335</v>
      </c>
      <c r="H724" t="s">
        <v>1333</v>
      </c>
      <c r="I724">
        <v>21</v>
      </c>
      <c r="J724">
        <v>51.7</v>
      </c>
      <c r="K724">
        <v>1085.7</v>
      </c>
      <c r="L724">
        <v>0</v>
      </c>
      <c r="M724">
        <v>0</v>
      </c>
      <c r="N724">
        <v>1085.7</v>
      </c>
      <c r="O724">
        <v>3.7</v>
      </c>
      <c r="P724">
        <v>9044.41</v>
      </c>
      <c r="Q724">
        <f t="shared" si="11"/>
        <v>0.12004099769913129</v>
      </c>
      <c r="R724" t="s">
        <v>67</v>
      </c>
      <c r="S724" t="s">
        <v>184</v>
      </c>
    </row>
    <row r="725" spans="1:19" ht="12.75" customHeight="1" x14ac:dyDescent="0.2">
      <c r="A725" t="s">
        <v>19</v>
      </c>
      <c r="B725" t="s">
        <v>20</v>
      </c>
      <c r="C725" t="s">
        <v>21</v>
      </c>
      <c r="D725" t="s">
        <v>67</v>
      </c>
      <c r="E725" t="s">
        <v>68</v>
      </c>
      <c r="F725">
        <v>501</v>
      </c>
      <c r="G725" t="s">
        <v>1336</v>
      </c>
      <c r="H725" t="s">
        <v>1333</v>
      </c>
      <c r="I725">
        <v>26</v>
      </c>
      <c r="J725">
        <v>74.569999999999993</v>
      </c>
      <c r="K725">
        <v>1938.82</v>
      </c>
      <c r="L725">
        <v>0</v>
      </c>
      <c r="M725">
        <v>0</v>
      </c>
      <c r="N725">
        <v>1938.82</v>
      </c>
      <c r="O725">
        <v>3.7</v>
      </c>
      <c r="P725">
        <v>9044.41</v>
      </c>
      <c r="Q725">
        <f t="shared" si="11"/>
        <v>0.21436666404994908</v>
      </c>
      <c r="R725" t="s">
        <v>67</v>
      </c>
      <c r="S725" t="s">
        <v>187</v>
      </c>
    </row>
    <row r="726" spans="1:19" ht="12.75" customHeight="1" x14ac:dyDescent="0.2">
      <c r="A726" t="s">
        <v>19</v>
      </c>
      <c r="B726" t="s">
        <v>20</v>
      </c>
      <c r="C726" t="s">
        <v>21</v>
      </c>
      <c r="D726" t="s">
        <v>67</v>
      </c>
      <c r="E726" t="s">
        <v>68</v>
      </c>
      <c r="F726">
        <v>501</v>
      </c>
      <c r="G726" t="s">
        <v>1337</v>
      </c>
      <c r="H726" t="s">
        <v>1333</v>
      </c>
      <c r="I726">
        <v>1</v>
      </c>
      <c r="J726">
        <v>20736.080000000002</v>
      </c>
      <c r="K726">
        <v>20736.080000000002</v>
      </c>
      <c r="L726">
        <v>0</v>
      </c>
      <c r="M726">
        <v>0</v>
      </c>
      <c r="N726">
        <v>20736.080000000002</v>
      </c>
      <c r="O726">
        <v>3.7</v>
      </c>
      <c r="P726">
        <v>9044.41</v>
      </c>
      <c r="Q726">
        <f t="shared" si="11"/>
        <v>2.2926957092834139</v>
      </c>
      <c r="R726" t="s">
        <v>67</v>
      </c>
      <c r="S726" t="s">
        <v>84</v>
      </c>
    </row>
    <row r="727" spans="1:19" ht="12.75" customHeight="1" x14ac:dyDescent="0.2">
      <c r="A727" t="s">
        <v>19</v>
      </c>
      <c r="B727" t="s">
        <v>20</v>
      </c>
      <c r="C727" t="s">
        <v>21</v>
      </c>
      <c r="D727" t="s">
        <v>67</v>
      </c>
      <c r="E727" t="s">
        <v>68</v>
      </c>
      <c r="F727">
        <v>501</v>
      </c>
      <c r="G727" t="s">
        <v>1338</v>
      </c>
      <c r="H727" t="s">
        <v>1333</v>
      </c>
      <c r="I727">
        <v>1</v>
      </c>
      <c r="J727">
        <v>9594.51</v>
      </c>
      <c r="K727">
        <v>9594.51</v>
      </c>
      <c r="L727">
        <v>0</v>
      </c>
      <c r="M727">
        <v>0</v>
      </c>
      <c r="N727">
        <v>9594.51</v>
      </c>
      <c r="O727">
        <v>3.7</v>
      </c>
      <c r="P727">
        <v>9044.41</v>
      </c>
      <c r="Q727">
        <f t="shared" si="11"/>
        <v>1.0608220989539396</v>
      </c>
      <c r="R727" t="s">
        <v>67</v>
      </c>
      <c r="S727" t="s">
        <v>86</v>
      </c>
    </row>
    <row r="728" spans="1:19" ht="12.75" customHeight="1" x14ac:dyDescent="0.2">
      <c r="A728" t="s">
        <v>19</v>
      </c>
      <c r="B728" t="s">
        <v>20</v>
      </c>
      <c r="C728" t="s">
        <v>21</v>
      </c>
      <c r="D728" t="s">
        <v>67</v>
      </c>
      <c r="E728" t="s">
        <v>68</v>
      </c>
      <c r="F728">
        <v>501</v>
      </c>
      <c r="G728" t="s">
        <v>1339</v>
      </c>
      <c r="H728" t="s">
        <v>1333</v>
      </c>
      <c r="I728">
        <v>1</v>
      </c>
      <c r="J728">
        <v>1675.32</v>
      </c>
      <c r="K728">
        <v>1675.32</v>
      </c>
      <c r="L728">
        <v>0</v>
      </c>
      <c r="M728">
        <v>0</v>
      </c>
      <c r="N728">
        <v>1675.32</v>
      </c>
      <c r="O728">
        <v>3.7</v>
      </c>
      <c r="P728">
        <v>9044.41</v>
      </c>
      <c r="Q728">
        <f t="shared" si="11"/>
        <v>0.18523264646339563</v>
      </c>
      <c r="R728" t="s">
        <v>67</v>
      </c>
      <c r="S728" t="s">
        <v>89</v>
      </c>
    </row>
    <row r="729" spans="1:19" ht="12.75" customHeight="1" x14ac:dyDescent="0.2">
      <c r="A729" t="s">
        <v>19</v>
      </c>
      <c r="B729" t="s">
        <v>20</v>
      </c>
      <c r="C729" t="s">
        <v>21</v>
      </c>
      <c r="D729" t="s">
        <v>67</v>
      </c>
      <c r="E729" t="s">
        <v>68</v>
      </c>
      <c r="F729">
        <v>501</v>
      </c>
      <c r="G729" t="s">
        <v>1340</v>
      </c>
      <c r="H729" t="s">
        <v>1333</v>
      </c>
      <c r="I729">
        <v>1</v>
      </c>
      <c r="J729">
        <v>1675.32</v>
      </c>
      <c r="K729">
        <v>1675.32</v>
      </c>
      <c r="L729">
        <v>0</v>
      </c>
      <c r="M729">
        <v>0</v>
      </c>
      <c r="N729">
        <v>1675.32</v>
      </c>
      <c r="O729">
        <v>3.7</v>
      </c>
      <c r="P729">
        <v>9044.41</v>
      </c>
      <c r="Q729">
        <f t="shared" si="11"/>
        <v>0.18523264646339563</v>
      </c>
      <c r="R729" t="s">
        <v>67</v>
      </c>
      <c r="S729" t="s">
        <v>93</v>
      </c>
    </row>
    <row r="730" spans="1:19" ht="12.75" customHeight="1" x14ac:dyDescent="0.2">
      <c r="A730" t="s">
        <v>19</v>
      </c>
      <c r="B730" t="s">
        <v>20</v>
      </c>
      <c r="C730" t="s">
        <v>21</v>
      </c>
      <c r="D730" t="s">
        <v>67</v>
      </c>
      <c r="E730" t="s">
        <v>68</v>
      </c>
      <c r="F730">
        <v>501</v>
      </c>
      <c r="G730" t="s">
        <v>1341</v>
      </c>
      <c r="H730" t="s">
        <v>1333</v>
      </c>
      <c r="I730">
        <v>1</v>
      </c>
      <c r="J730">
        <v>1675.32</v>
      </c>
      <c r="K730">
        <v>1675.32</v>
      </c>
      <c r="L730">
        <v>0</v>
      </c>
      <c r="M730">
        <v>0</v>
      </c>
      <c r="N730">
        <v>1675.32</v>
      </c>
      <c r="O730">
        <v>3.7</v>
      </c>
      <c r="P730">
        <v>9044.41</v>
      </c>
      <c r="Q730">
        <f t="shared" si="11"/>
        <v>0.18523264646339563</v>
      </c>
      <c r="R730" t="s">
        <v>67</v>
      </c>
      <c r="S730" t="s">
        <v>1342</v>
      </c>
    </row>
    <row r="731" spans="1:19" ht="12.75" customHeight="1" x14ac:dyDescent="0.2">
      <c r="A731" t="s">
        <v>19</v>
      </c>
      <c r="B731" t="s">
        <v>20</v>
      </c>
      <c r="C731" t="s">
        <v>21</v>
      </c>
      <c r="D731" t="s">
        <v>67</v>
      </c>
      <c r="E731" t="s">
        <v>68</v>
      </c>
      <c r="F731">
        <v>501</v>
      </c>
      <c r="G731" t="s">
        <v>1343</v>
      </c>
      <c r="H731" t="s">
        <v>1333</v>
      </c>
      <c r="I731">
        <v>1</v>
      </c>
      <c r="J731">
        <v>1642.5</v>
      </c>
      <c r="K731">
        <v>1642.5</v>
      </c>
      <c r="L731">
        <v>0</v>
      </c>
      <c r="M731">
        <v>0</v>
      </c>
      <c r="N731">
        <v>1642.5</v>
      </c>
      <c r="O731">
        <v>3.7</v>
      </c>
      <c r="P731">
        <v>9044.41</v>
      </c>
      <c r="Q731">
        <f t="shared" si="11"/>
        <v>0.18160388571504388</v>
      </c>
      <c r="R731" t="s">
        <v>67</v>
      </c>
      <c r="S731" t="s">
        <v>1344</v>
      </c>
    </row>
    <row r="732" spans="1:19" ht="12.75" customHeight="1" x14ac:dyDescent="0.2">
      <c r="A732" t="s">
        <v>19</v>
      </c>
      <c r="B732" t="s">
        <v>20</v>
      </c>
      <c r="C732" t="s">
        <v>21</v>
      </c>
      <c r="D732" t="s">
        <v>67</v>
      </c>
      <c r="E732" t="s">
        <v>68</v>
      </c>
      <c r="F732">
        <v>501</v>
      </c>
      <c r="G732" t="s">
        <v>1345</v>
      </c>
      <c r="H732" t="s">
        <v>1333</v>
      </c>
      <c r="I732">
        <v>1</v>
      </c>
      <c r="J732">
        <v>1642.5</v>
      </c>
      <c r="K732">
        <v>1642.5</v>
      </c>
      <c r="L732">
        <v>0</v>
      </c>
      <c r="M732">
        <v>0</v>
      </c>
      <c r="N732">
        <v>1642.5</v>
      </c>
      <c r="O732">
        <v>3.7</v>
      </c>
      <c r="P732">
        <v>9044.41</v>
      </c>
      <c r="Q732">
        <f t="shared" si="11"/>
        <v>0.18160388571504388</v>
      </c>
      <c r="R732" t="s">
        <v>67</v>
      </c>
      <c r="S732" t="s">
        <v>1346</v>
      </c>
    </row>
    <row r="733" spans="1:19" ht="12.75" customHeight="1" x14ac:dyDescent="0.2">
      <c r="A733" t="s">
        <v>19</v>
      </c>
      <c r="B733" t="s">
        <v>20</v>
      </c>
      <c r="C733" t="s">
        <v>21</v>
      </c>
      <c r="D733" t="s">
        <v>67</v>
      </c>
      <c r="E733" t="s">
        <v>68</v>
      </c>
      <c r="F733">
        <v>501</v>
      </c>
      <c r="G733" t="s">
        <v>1347</v>
      </c>
      <c r="H733" t="s">
        <v>1333</v>
      </c>
      <c r="I733">
        <v>1</v>
      </c>
      <c r="J733">
        <v>2634.76</v>
      </c>
      <c r="K733">
        <v>2634.76</v>
      </c>
      <c r="L733">
        <v>0</v>
      </c>
      <c r="M733">
        <v>0</v>
      </c>
      <c r="N733">
        <v>2634.76</v>
      </c>
      <c r="O733">
        <v>3.7</v>
      </c>
      <c r="P733">
        <v>9044.41</v>
      </c>
      <c r="Q733">
        <f t="shared" si="11"/>
        <v>0.29131364013794159</v>
      </c>
      <c r="R733" t="s">
        <v>67</v>
      </c>
      <c r="S733" t="s">
        <v>1348</v>
      </c>
    </row>
    <row r="734" spans="1:19" ht="12.75" customHeight="1" x14ac:dyDescent="0.2">
      <c r="A734" t="s">
        <v>19</v>
      </c>
      <c r="B734" t="s">
        <v>20</v>
      </c>
      <c r="C734" t="s">
        <v>21</v>
      </c>
      <c r="D734" t="s">
        <v>67</v>
      </c>
      <c r="E734" t="s">
        <v>68</v>
      </c>
      <c r="F734">
        <v>501</v>
      </c>
      <c r="G734" t="s">
        <v>1349</v>
      </c>
      <c r="H734" t="s">
        <v>1333</v>
      </c>
      <c r="I734">
        <v>1</v>
      </c>
      <c r="J734">
        <v>4335.93</v>
      </c>
      <c r="K734">
        <v>4335.93</v>
      </c>
      <c r="L734">
        <v>0</v>
      </c>
      <c r="M734">
        <v>0</v>
      </c>
      <c r="N734">
        <v>4335.93</v>
      </c>
      <c r="O734">
        <v>3.7</v>
      </c>
      <c r="P734">
        <v>9044.41</v>
      </c>
      <c r="Q734">
        <f t="shared" si="11"/>
        <v>0.47940440559417369</v>
      </c>
      <c r="R734" t="s">
        <v>67</v>
      </c>
      <c r="S734" t="s">
        <v>1350</v>
      </c>
    </row>
    <row r="735" spans="1:19" ht="12.75" customHeight="1" x14ac:dyDescent="0.2">
      <c r="A735" t="s">
        <v>19</v>
      </c>
      <c r="B735" t="s">
        <v>20</v>
      </c>
      <c r="C735" t="s">
        <v>21</v>
      </c>
      <c r="D735" t="s">
        <v>67</v>
      </c>
      <c r="E735" t="s">
        <v>68</v>
      </c>
      <c r="F735">
        <v>501</v>
      </c>
      <c r="G735" t="s">
        <v>1351</v>
      </c>
      <c r="H735" t="s">
        <v>1333</v>
      </c>
      <c r="I735">
        <v>1</v>
      </c>
      <c r="J735">
        <v>2848.53</v>
      </c>
      <c r="K735">
        <v>2848.53</v>
      </c>
      <c r="L735">
        <v>0</v>
      </c>
      <c r="M735">
        <v>0</v>
      </c>
      <c r="N735">
        <v>2848.53</v>
      </c>
      <c r="O735">
        <v>3.7</v>
      </c>
      <c r="P735">
        <v>9044.41</v>
      </c>
      <c r="Q735">
        <f t="shared" si="11"/>
        <v>0.31494923383614853</v>
      </c>
      <c r="R735" t="s">
        <v>67</v>
      </c>
      <c r="S735" t="s">
        <v>1352</v>
      </c>
    </row>
    <row r="736" spans="1:19" ht="12.75" customHeight="1" x14ac:dyDescent="0.2">
      <c r="A736" t="s">
        <v>19</v>
      </c>
      <c r="B736" t="s">
        <v>20</v>
      </c>
      <c r="C736" t="s">
        <v>21</v>
      </c>
      <c r="D736" t="s">
        <v>67</v>
      </c>
      <c r="E736" t="s">
        <v>68</v>
      </c>
      <c r="F736">
        <v>501</v>
      </c>
      <c r="G736" t="s">
        <v>1353</v>
      </c>
      <c r="H736" t="s">
        <v>1333</v>
      </c>
      <c r="I736">
        <v>87</v>
      </c>
      <c r="J736">
        <v>1143.3900000000001</v>
      </c>
      <c r="K736">
        <v>99474.93</v>
      </c>
      <c r="L736">
        <v>0</v>
      </c>
      <c r="M736">
        <v>0</v>
      </c>
      <c r="N736">
        <v>99474.93</v>
      </c>
      <c r="O736">
        <v>3.7</v>
      </c>
      <c r="P736">
        <v>9044.41</v>
      </c>
      <c r="Q736">
        <f t="shared" si="11"/>
        <v>10.998498520080359</v>
      </c>
      <c r="R736" t="s">
        <v>67</v>
      </c>
      <c r="S736" t="s">
        <v>1354</v>
      </c>
    </row>
    <row r="737" spans="1:19" ht="12.75" customHeight="1" x14ac:dyDescent="0.2">
      <c r="A737" t="s">
        <v>19</v>
      </c>
      <c r="B737" t="s">
        <v>20</v>
      </c>
      <c r="C737" t="s">
        <v>21</v>
      </c>
      <c r="D737" t="s">
        <v>67</v>
      </c>
      <c r="E737" t="s">
        <v>68</v>
      </c>
      <c r="F737">
        <v>501</v>
      </c>
      <c r="G737" t="s">
        <v>1355</v>
      </c>
      <c r="H737" t="s">
        <v>1333</v>
      </c>
      <c r="I737">
        <v>21</v>
      </c>
      <c r="J737">
        <v>1610.69</v>
      </c>
      <c r="K737">
        <v>33824.49</v>
      </c>
      <c r="L737">
        <v>0</v>
      </c>
      <c r="M737">
        <v>0</v>
      </c>
      <c r="N737">
        <v>33824.49</v>
      </c>
      <c r="O737">
        <v>3.7</v>
      </c>
      <c r="P737">
        <v>9044.41</v>
      </c>
      <c r="Q737">
        <f t="shared" si="11"/>
        <v>3.7398227192265718</v>
      </c>
      <c r="R737" t="s">
        <v>67</v>
      </c>
      <c r="S737" t="s">
        <v>1356</v>
      </c>
    </row>
    <row r="738" spans="1:19" ht="12.75" customHeight="1" x14ac:dyDescent="0.2">
      <c r="A738" t="s">
        <v>19</v>
      </c>
      <c r="B738" t="s">
        <v>20</v>
      </c>
      <c r="C738" t="s">
        <v>21</v>
      </c>
      <c r="D738" t="s">
        <v>67</v>
      </c>
      <c r="E738" t="s">
        <v>68</v>
      </c>
      <c r="F738">
        <v>501</v>
      </c>
      <c r="G738" t="s">
        <v>1357</v>
      </c>
      <c r="H738" t="s">
        <v>1333</v>
      </c>
      <c r="I738">
        <v>82</v>
      </c>
      <c r="J738">
        <v>68.400000000000006</v>
      </c>
      <c r="K738">
        <v>5608.8</v>
      </c>
      <c r="L738">
        <v>0</v>
      </c>
      <c r="M738">
        <v>0</v>
      </c>
      <c r="N738">
        <v>5608.8</v>
      </c>
      <c r="O738">
        <v>3.7</v>
      </c>
      <c r="P738">
        <v>9044.41</v>
      </c>
      <c r="Q738">
        <f t="shared" si="11"/>
        <v>0.62013995384994713</v>
      </c>
      <c r="R738" t="s">
        <v>67</v>
      </c>
      <c r="S738" t="s">
        <v>96</v>
      </c>
    </row>
    <row r="739" spans="1:19" ht="12.75" customHeight="1" x14ac:dyDescent="0.2">
      <c r="A739" t="s">
        <v>19</v>
      </c>
      <c r="B739" t="s">
        <v>20</v>
      </c>
      <c r="C739" t="s">
        <v>21</v>
      </c>
      <c r="D739" t="s">
        <v>67</v>
      </c>
      <c r="E739" t="s">
        <v>68</v>
      </c>
      <c r="F739">
        <v>501</v>
      </c>
      <c r="G739" t="s">
        <v>1358</v>
      </c>
      <c r="H739" t="s">
        <v>1333</v>
      </c>
      <c r="I739">
        <v>941</v>
      </c>
      <c r="J739">
        <v>68.400000000000006</v>
      </c>
      <c r="K739">
        <v>64364.4</v>
      </c>
      <c r="L739">
        <v>0</v>
      </c>
      <c r="M739">
        <v>0</v>
      </c>
      <c r="N739">
        <v>64364.4</v>
      </c>
      <c r="O739">
        <v>3.7</v>
      </c>
      <c r="P739">
        <v>9044.41</v>
      </c>
      <c r="Q739">
        <f t="shared" si="11"/>
        <v>7.1164841045463447</v>
      </c>
      <c r="R739" t="s">
        <v>67</v>
      </c>
      <c r="S739" t="s">
        <v>98</v>
      </c>
    </row>
    <row r="740" spans="1:19" ht="12.75" customHeight="1" x14ac:dyDescent="0.2">
      <c r="A740" t="s">
        <v>19</v>
      </c>
      <c r="B740" t="s">
        <v>20</v>
      </c>
      <c r="C740" t="s">
        <v>21</v>
      </c>
      <c r="D740" t="s">
        <v>67</v>
      </c>
      <c r="E740" t="s">
        <v>68</v>
      </c>
      <c r="F740">
        <v>501</v>
      </c>
      <c r="G740" t="s">
        <v>1359</v>
      </c>
      <c r="H740" t="s">
        <v>1333</v>
      </c>
      <c r="I740">
        <v>218</v>
      </c>
      <c r="J740">
        <v>68.400000000000006</v>
      </c>
      <c r="K740">
        <v>14911.2</v>
      </c>
      <c r="L740">
        <v>0</v>
      </c>
      <c r="M740">
        <v>0</v>
      </c>
      <c r="N740">
        <v>14911.2</v>
      </c>
      <c r="O740">
        <v>3.7</v>
      </c>
      <c r="P740">
        <v>9044.41</v>
      </c>
      <c r="Q740">
        <f t="shared" si="11"/>
        <v>1.6486647553571765</v>
      </c>
      <c r="R740" t="s">
        <v>67</v>
      </c>
      <c r="S740" t="s">
        <v>220</v>
      </c>
    </row>
    <row r="741" spans="1:19" ht="12.75" customHeight="1" x14ac:dyDescent="0.2">
      <c r="A741" t="s">
        <v>19</v>
      </c>
      <c r="B741" t="s">
        <v>20</v>
      </c>
      <c r="C741" t="s">
        <v>21</v>
      </c>
      <c r="D741" t="s">
        <v>67</v>
      </c>
      <c r="E741" t="s">
        <v>68</v>
      </c>
      <c r="F741">
        <v>501</v>
      </c>
      <c r="G741" t="s">
        <v>1360</v>
      </c>
      <c r="H741" t="s">
        <v>1333</v>
      </c>
      <c r="I741">
        <v>510</v>
      </c>
      <c r="J741">
        <v>68.400000000000006</v>
      </c>
      <c r="K741">
        <v>34884</v>
      </c>
      <c r="L741">
        <v>0</v>
      </c>
      <c r="M741">
        <v>0</v>
      </c>
      <c r="N741">
        <v>34884</v>
      </c>
      <c r="O741">
        <v>3.7</v>
      </c>
      <c r="P741">
        <v>9044.41</v>
      </c>
      <c r="Q741">
        <f t="shared" si="11"/>
        <v>3.8569680056521101</v>
      </c>
      <c r="R741" t="s">
        <v>67</v>
      </c>
      <c r="S741" t="s">
        <v>222</v>
      </c>
    </row>
    <row r="742" spans="1:19" ht="12.75" customHeight="1" x14ac:dyDescent="0.2">
      <c r="A742" t="s">
        <v>19</v>
      </c>
      <c r="B742" t="s">
        <v>20</v>
      </c>
      <c r="C742" t="s">
        <v>21</v>
      </c>
      <c r="D742" t="s">
        <v>67</v>
      </c>
      <c r="E742" t="s">
        <v>68</v>
      </c>
      <c r="F742">
        <v>501</v>
      </c>
      <c r="G742" t="s">
        <v>1361</v>
      </c>
      <c r="H742" t="s">
        <v>1333</v>
      </c>
      <c r="I742">
        <v>7</v>
      </c>
      <c r="J742">
        <v>68.400000000000006</v>
      </c>
      <c r="K742">
        <v>478.8</v>
      </c>
      <c r="L742">
        <v>0</v>
      </c>
      <c r="M742">
        <v>0</v>
      </c>
      <c r="N742">
        <v>478.8</v>
      </c>
      <c r="O742">
        <v>3.7</v>
      </c>
      <c r="P742">
        <v>9044.41</v>
      </c>
      <c r="Q742">
        <f t="shared" si="11"/>
        <v>5.2938776548166221E-2</v>
      </c>
      <c r="R742" t="s">
        <v>67</v>
      </c>
      <c r="S742" t="s">
        <v>224</v>
      </c>
    </row>
    <row r="743" spans="1:19" ht="12.75" customHeight="1" x14ac:dyDescent="0.2">
      <c r="A743" t="s">
        <v>19</v>
      </c>
      <c r="B743" t="s">
        <v>20</v>
      </c>
      <c r="C743" t="s">
        <v>21</v>
      </c>
      <c r="D743" t="s">
        <v>67</v>
      </c>
      <c r="E743" t="s">
        <v>68</v>
      </c>
      <c r="F743">
        <v>501</v>
      </c>
      <c r="G743" t="s">
        <v>1362</v>
      </c>
      <c r="H743" t="s">
        <v>1333</v>
      </c>
      <c r="I743">
        <v>7</v>
      </c>
      <c r="J743">
        <v>68.400000000000006</v>
      </c>
      <c r="K743">
        <v>478.8</v>
      </c>
      <c r="L743">
        <v>0</v>
      </c>
      <c r="M743">
        <v>0</v>
      </c>
      <c r="N743">
        <v>478.8</v>
      </c>
      <c r="O743">
        <v>3.7</v>
      </c>
      <c r="P743">
        <v>9044.41</v>
      </c>
      <c r="Q743">
        <f t="shared" si="11"/>
        <v>5.2938776548166221E-2</v>
      </c>
      <c r="R743" t="s">
        <v>67</v>
      </c>
      <c r="S743" t="s">
        <v>227</v>
      </c>
    </row>
    <row r="744" spans="1:19" ht="12.75" customHeight="1" x14ac:dyDescent="0.2">
      <c r="A744" t="s">
        <v>19</v>
      </c>
      <c r="B744" t="s">
        <v>20</v>
      </c>
      <c r="C744" t="s">
        <v>21</v>
      </c>
      <c r="D744" t="s">
        <v>67</v>
      </c>
      <c r="E744" t="s">
        <v>68</v>
      </c>
      <c r="F744">
        <v>501</v>
      </c>
      <c r="G744" t="s">
        <v>1363</v>
      </c>
      <c r="H744" t="s">
        <v>1333</v>
      </c>
      <c r="I744">
        <v>28</v>
      </c>
      <c r="J744">
        <v>68.400000000000006</v>
      </c>
      <c r="K744">
        <v>1915.2</v>
      </c>
      <c r="L744">
        <v>0</v>
      </c>
      <c r="M744">
        <v>0</v>
      </c>
      <c r="N744">
        <v>1915.2</v>
      </c>
      <c r="O744">
        <v>3.7</v>
      </c>
      <c r="P744">
        <v>9044.41</v>
      </c>
      <c r="Q744">
        <f t="shared" si="11"/>
        <v>0.21175510619266488</v>
      </c>
      <c r="R744" t="s">
        <v>67</v>
      </c>
      <c r="S744" t="s">
        <v>229</v>
      </c>
    </row>
    <row r="745" spans="1:19" ht="12.75" customHeight="1" x14ac:dyDescent="0.2">
      <c r="A745" t="s">
        <v>19</v>
      </c>
      <c r="B745" t="s">
        <v>20</v>
      </c>
      <c r="C745" t="s">
        <v>21</v>
      </c>
      <c r="D745" t="s">
        <v>67</v>
      </c>
      <c r="E745" t="s">
        <v>68</v>
      </c>
      <c r="F745">
        <v>501</v>
      </c>
      <c r="G745" t="s">
        <v>1364</v>
      </c>
      <c r="H745" t="s">
        <v>1333</v>
      </c>
      <c r="I745">
        <v>176</v>
      </c>
      <c r="J745">
        <v>69.5</v>
      </c>
      <c r="K745">
        <v>12232</v>
      </c>
      <c r="L745">
        <v>0</v>
      </c>
      <c r="M745">
        <v>0</v>
      </c>
      <c r="N745">
        <v>12232</v>
      </c>
      <c r="O745">
        <v>3.7</v>
      </c>
      <c r="P745">
        <v>9044.41</v>
      </c>
      <c r="Q745">
        <f t="shared" si="11"/>
        <v>1.3524375829932522</v>
      </c>
      <c r="R745" t="s">
        <v>67</v>
      </c>
      <c r="S745" t="s">
        <v>231</v>
      </c>
    </row>
    <row r="746" spans="1:19" ht="12.75" customHeight="1" x14ac:dyDescent="0.2">
      <c r="A746" t="s">
        <v>19</v>
      </c>
      <c r="B746" t="s">
        <v>20</v>
      </c>
      <c r="C746" t="s">
        <v>21</v>
      </c>
      <c r="D746" t="s">
        <v>67</v>
      </c>
      <c r="E746" t="s">
        <v>68</v>
      </c>
      <c r="F746">
        <v>501</v>
      </c>
      <c r="G746" t="s">
        <v>1365</v>
      </c>
      <c r="H746" t="s">
        <v>1333</v>
      </c>
      <c r="I746">
        <v>162</v>
      </c>
      <c r="J746">
        <v>68.400000000000006</v>
      </c>
      <c r="K746">
        <v>11080.8</v>
      </c>
      <c r="L746">
        <v>0</v>
      </c>
      <c r="M746">
        <v>0</v>
      </c>
      <c r="N746">
        <v>11080.8</v>
      </c>
      <c r="O746">
        <v>3.7</v>
      </c>
      <c r="P746">
        <v>9044.41</v>
      </c>
      <c r="Q746">
        <f t="shared" si="11"/>
        <v>1.2251545429718467</v>
      </c>
      <c r="R746" t="s">
        <v>67</v>
      </c>
      <c r="S746" t="s">
        <v>233</v>
      </c>
    </row>
    <row r="747" spans="1:19" ht="12.75" customHeight="1" x14ac:dyDescent="0.2">
      <c r="A747" t="s">
        <v>19</v>
      </c>
      <c r="B747" t="s">
        <v>20</v>
      </c>
      <c r="C747" t="s">
        <v>21</v>
      </c>
      <c r="D747" t="s">
        <v>67</v>
      </c>
      <c r="E747" t="s">
        <v>68</v>
      </c>
      <c r="F747">
        <v>501</v>
      </c>
      <c r="G747" t="s">
        <v>1366</v>
      </c>
      <c r="H747" t="s">
        <v>1367</v>
      </c>
      <c r="I747">
        <v>338</v>
      </c>
      <c r="J747">
        <v>39.5</v>
      </c>
      <c r="K747">
        <v>13351</v>
      </c>
      <c r="L747">
        <v>0</v>
      </c>
      <c r="M747">
        <v>0</v>
      </c>
      <c r="N747">
        <v>13351</v>
      </c>
      <c r="O747">
        <v>3.7</v>
      </c>
      <c r="P747">
        <v>9044.41</v>
      </c>
      <c r="Q747">
        <f t="shared" si="11"/>
        <v>1.4761604128959214</v>
      </c>
      <c r="R747" t="s">
        <v>67</v>
      </c>
      <c r="S747" t="s">
        <v>101</v>
      </c>
    </row>
    <row r="748" spans="1:19" ht="12.75" customHeight="1" x14ac:dyDescent="0.2">
      <c r="A748" t="s">
        <v>19</v>
      </c>
      <c r="B748" t="s">
        <v>20</v>
      </c>
      <c r="C748" t="s">
        <v>21</v>
      </c>
      <c r="D748" t="s">
        <v>67</v>
      </c>
      <c r="E748" t="s">
        <v>68</v>
      </c>
      <c r="F748">
        <v>501</v>
      </c>
      <c r="G748" t="s">
        <v>1368</v>
      </c>
      <c r="H748" t="s">
        <v>1367</v>
      </c>
      <c r="I748">
        <v>241</v>
      </c>
      <c r="J748">
        <v>48</v>
      </c>
      <c r="K748">
        <v>11568</v>
      </c>
      <c r="L748">
        <v>0</v>
      </c>
      <c r="M748">
        <v>0</v>
      </c>
      <c r="N748">
        <v>11568</v>
      </c>
      <c r="O748">
        <v>3.7</v>
      </c>
      <c r="P748">
        <v>9044.41</v>
      </c>
      <c r="Q748">
        <f t="shared" si="11"/>
        <v>1.2790220699857702</v>
      </c>
      <c r="R748" t="s">
        <v>67</v>
      </c>
      <c r="S748" t="s">
        <v>103</v>
      </c>
    </row>
    <row r="749" spans="1:19" ht="12.75" customHeight="1" x14ac:dyDescent="0.2">
      <c r="A749" t="s">
        <v>19</v>
      </c>
      <c r="B749" t="s">
        <v>20</v>
      </c>
      <c r="C749" t="s">
        <v>21</v>
      </c>
      <c r="D749" t="s">
        <v>67</v>
      </c>
      <c r="E749" t="s">
        <v>68</v>
      </c>
      <c r="F749">
        <v>501</v>
      </c>
      <c r="G749" t="s">
        <v>1369</v>
      </c>
      <c r="H749" t="s">
        <v>1367</v>
      </c>
      <c r="I749">
        <v>174</v>
      </c>
      <c r="J749">
        <v>52</v>
      </c>
      <c r="K749">
        <v>9048</v>
      </c>
      <c r="L749">
        <v>0</v>
      </c>
      <c r="M749">
        <v>0</v>
      </c>
      <c r="N749">
        <v>9048</v>
      </c>
      <c r="O749">
        <v>3.7</v>
      </c>
      <c r="P749">
        <v>9044.41</v>
      </c>
      <c r="Q749">
        <f t="shared" si="11"/>
        <v>1.0003969302585796</v>
      </c>
      <c r="R749" t="s">
        <v>67</v>
      </c>
      <c r="S749" t="s">
        <v>105</v>
      </c>
    </row>
    <row r="750" spans="1:19" ht="12.75" customHeight="1" x14ac:dyDescent="0.2">
      <c r="A750" t="s">
        <v>19</v>
      </c>
      <c r="B750" t="s">
        <v>20</v>
      </c>
      <c r="C750" t="s">
        <v>21</v>
      </c>
      <c r="D750" t="s">
        <v>67</v>
      </c>
      <c r="E750" t="s">
        <v>68</v>
      </c>
      <c r="F750">
        <v>501</v>
      </c>
      <c r="G750" t="s">
        <v>1370</v>
      </c>
      <c r="H750" t="s">
        <v>1367</v>
      </c>
      <c r="I750">
        <v>42</v>
      </c>
      <c r="J750">
        <v>59.5</v>
      </c>
      <c r="K750">
        <v>2499</v>
      </c>
      <c r="L750">
        <v>0</v>
      </c>
      <c r="M750">
        <v>0</v>
      </c>
      <c r="N750">
        <v>2499</v>
      </c>
      <c r="O750">
        <v>3.7</v>
      </c>
      <c r="P750">
        <v>9044.41</v>
      </c>
      <c r="Q750">
        <f t="shared" si="11"/>
        <v>0.27630326356279733</v>
      </c>
      <c r="R750" t="s">
        <v>67</v>
      </c>
      <c r="S750" t="s">
        <v>107</v>
      </c>
    </row>
    <row r="751" spans="1:19" ht="12.75" customHeight="1" x14ac:dyDescent="0.2">
      <c r="A751" t="s">
        <v>19</v>
      </c>
      <c r="B751" t="s">
        <v>20</v>
      </c>
      <c r="C751" t="s">
        <v>21</v>
      </c>
      <c r="D751" t="s">
        <v>67</v>
      </c>
      <c r="E751" t="s">
        <v>68</v>
      </c>
      <c r="F751">
        <v>501</v>
      </c>
      <c r="G751" t="s">
        <v>1371</v>
      </c>
      <c r="H751" t="s">
        <v>1367</v>
      </c>
      <c r="I751">
        <v>64</v>
      </c>
      <c r="J751">
        <v>63.5</v>
      </c>
      <c r="K751">
        <v>4064</v>
      </c>
      <c r="L751">
        <v>0</v>
      </c>
      <c r="M751">
        <v>0</v>
      </c>
      <c r="N751">
        <v>4064</v>
      </c>
      <c r="O751">
        <v>3.7</v>
      </c>
      <c r="P751">
        <v>9044.41</v>
      </c>
      <c r="Q751">
        <f t="shared" si="11"/>
        <v>0.44933832057591377</v>
      </c>
      <c r="R751" t="s">
        <v>67</v>
      </c>
      <c r="S751" t="s">
        <v>110</v>
      </c>
    </row>
    <row r="752" spans="1:19" ht="12.75" customHeight="1" x14ac:dyDescent="0.2">
      <c r="A752" t="s">
        <v>19</v>
      </c>
      <c r="B752" t="s">
        <v>20</v>
      </c>
      <c r="C752" t="s">
        <v>21</v>
      </c>
      <c r="D752" t="s">
        <v>67</v>
      </c>
      <c r="E752" t="s">
        <v>68</v>
      </c>
      <c r="F752">
        <v>501</v>
      </c>
      <c r="G752" t="s">
        <v>1372</v>
      </c>
      <c r="H752" t="s">
        <v>1367</v>
      </c>
      <c r="I752">
        <v>86</v>
      </c>
      <c r="J752">
        <v>69.5</v>
      </c>
      <c r="K752">
        <v>5977</v>
      </c>
      <c r="L752">
        <v>0</v>
      </c>
      <c r="M752">
        <v>0</v>
      </c>
      <c r="N752">
        <v>5977</v>
      </c>
      <c r="O752">
        <v>3.7</v>
      </c>
      <c r="P752">
        <v>9044.41</v>
      </c>
      <c r="Q752">
        <f t="shared" si="11"/>
        <v>0.66085018259897554</v>
      </c>
      <c r="R752" t="s">
        <v>67</v>
      </c>
      <c r="S752" t="s">
        <v>257</v>
      </c>
    </row>
    <row r="753" spans="1:19" ht="12.75" customHeight="1" x14ac:dyDescent="0.2">
      <c r="A753" t="s">
        <v>19</v>
      </c>
      <c r="B753" t="s">
        <v>20</v>
      </c>
      <c r="C753" t="s">
        <v>21</v>
      </c>
      <c r="D753" t="s">
        <v>67</v>
      </c>
      <c r="E753" t="s">
        <v>68</v>
      </c>
      <c r="F753">
        <v>501</v>
      </c>
      <c r="G753" t="s">
        <v>1373</v>
      </c>
      <c r="H753" t="s">
        <v>1367</v>
      </c>
      <c r="I753">
        <v>42</v>
      </c>
      <c r="J753">
        <v>73</v>
      </c>
      <c r="K753">
        <v>3066</v>
      </c>
      <c r="L753">
        <v>0</v>
      </c>
      <c r="M753">
        <v>0</v>
      </c>
      <c r="N753">
        <v>3066</v>
      </c>
      <c r="O753">
        <v>3.7</v>
      </c>
      <c r="P753">
        <v>9044.41</v>
      </c>
      <c r="Q753">
        <f t="shared" si="11"/>
        <v>0.33899392000141526</v>
      </c>
      <c r="R753" t="s">
        <v>67</v>
      </c>
      <c r="S753" t="s">
        <v>259</v>
      </c>
    </row>
    <row r="754" spans="1:19" ht="12.75" customHeight="1" x14ac:dyDescent="0.2">
      <c r="A754" t="s">
        <v>19</v>
      </c>
      <c r="B754" t="s">
        <v>20</v>
      </c>
      <c r="C754" t="s">
        <v>21</v>
      </c>
      <c r="D754" t="s">
        <v>67</v>
      </c>
      <c r="E754" t="s">
        <v>68</v>
      </c>
      <c r="F754">
        <v>501</v>
      </c>
      <c r="G754" t="s">
        <v>1374</v>
      </c>
      <c r="H754" t="s">
        <v>1367</v>
      </c>
      <c r="I754">
        <v>108</v>
      </c>
      <c r="J754">
        <v>45</v>
      </c>
      <c r="K754">
        <v>4860</v>
      </c>
      <c r="L754">
        <v>0</v>
      </c>
      <c r="M754">
        <v>0</v>
      </c>
      <c r="N754">
        <v>4860</v>
      </c>
      <c r="O754">
        <v>3.7</v>
      </c>
      <c r="P754">
        <v>9044.41</v>
      </c>
      <c r="Q754">
        <f t="shared" si="11"/>
        <v>0.53734848375958189</v>
      </c>
      <c r="R754" t="s">
        <v>67</v>
      </c>
      <c r="S754" t="s">
        <v>1375</v>
      </c>
    </row>
    <row r="755" spans="1:19" ht="12.75" customHeight="1" x14ac:dyDescent="0.2">
      <c r="A755" t="s">
        <v>19</v>
      </c>
      <c r="B755" t="s">
        <v>20</v>
      </c>
      <c r="C755" t="s">
        <v>21</v>
      </c>
      <c r="D755" t="s">
        <v>67</v>
      </c>
      <c r="E755" t="s">
        <v>68</v>
      </c>
      <c r="F755">
        <v>501</v>
      </c>
      <c r="G755" t="s">
        <v>1376</v>
      </c>
      <c r="H755" t="s">
        <v>1367</v>
      </c>
      <c r="I755">
        <v>10</v>
      </c>
      <c r="J755">
        <v>73.5</v>
      </c>
      <c r="K755">
        <v>735</v>
      </c>
      <c r="L755">
        <v>0</v>
      </c>
      <c r="M755">
        <v>0</v>
      </c>
      <c r="N755">
        <v>735</v>
      </c>
      <c r="O755">
        <v>3.7</v>
      </c>
      <c r="P755">
        <v>9044.41</v>
      </c>
      <c r="Q755">
        <f t="shared" si="11"/>
        <v>8.1265665753763927E-2</v>
      </c>
      <c r="R755" t="s">
        <v>67</v>
      </c>
      <c r="S755" t="s">
        <v>112</v>
      </c>
    </row>
    <row r="756" spans="1:19" ht="12.75" customHeight="1" x14ac:dyDescent="0.2">
      <c r="A756" t="s">
        <v>19</v>
      </c>
      <c r="B756" t="s">
        <v>20</v>
      </c>
      <c r="C756" t="s">
        <v>21</v>
      </c>
      <c r="D756" t="s">
        <v>67</v>
      </c>
      <c r="E756" t="s">
        <v>68</v>
      </c>
      <c r="F756">
        <v>501</v>
      </c>
      <c r="G756" t="s">
        <v>1377</v>
      </c>
      <c r="H756" t="s">
        <v>1367</v>
      </c>
      <c r="I756">
        <v>1822</v>
      </c>
      <c r="J756">
        <v>73.5</v>
      </c>
      <c r="K756">
        <v>133917</v>
      </c>
      <c r="L756">
        <v>0</v>
      </c>
      <c r="M756">
        <v>0</v>
      </c>
      <c r="N756">
        <v>133917</v>
      </c>
      <c r="O756">
        <v>3.7</v>
      </c>
      <c r="P756">
        <v>9044.41</v>
      </c>
      <c r="Q756">
        <f t="shared" si="11"/>
        <v>14.806604300335788</v>
      </c>
      <c r="R756" t="s">
        <v>67</v>
      </c>
      <c r="S756" t="s">
        <v>114</v>
      </c>
    </row>
    <row r="757" spans="1:19" ht="12.75" customHeight="1" x14ac:dyDescent="0.2">
      <c r="A757" t="s">
        <v>19</v>
      </c>
      <c r="B757" t="s">
        <v>20</v>
      </c>
      <c r="C757" t="s">
        <v>21</v>
      </c>
      <c r="D757" t="s">
        <v>67</v>
      </c>
      <c r="E757" t="s">
        <v>68</v>
      </c>
      <c r="F757">
        <v>501</v>
      </c>
      <c r="G757" t="s">
        <v>1378</v>
      </c>
      <c r="H757" t="s">
        <v>1367</v>
      </c>
      <c r="I757">
        <v>5</v>
      </c>
      <c r="J757">
        <v>73.5</v>
      </c>
      <c r="K757">
        <v>367.5</v>
      </c>
      <c r="L757">
        <v>0</v>
      </c>
      <c r="M757">
        <v>0</v>
      </c>
      <c r="N757">
        <v>367.5</v>
      </c>
      <c r="O757">
        <v>3.7</v>
      </c>
      <c r="P757">
        <v>9044.41</v>
      </c>
      <c r="Q757">
        <f t="shared" si="11"/>
        <v>4.0632832876881964E-2</v>
      </c>
      <c r="R757" t="s">
        <v>67</v>
      </c>
      <c r="S757" t="s">
        <v>116</v>
      </c>
    </row>
    <row r="758" spans="1:19" ht="12.75" customHeight="1" x14ac:dyDescent="0.2">
      <c r="A758" t="s">
        <v>19</v>
      </c>
      <c r="B758" t="s">
        <v>20</v>
      </c>
      <c r="C758" t="s">
        <v>21</v>
      </c>
      <c r="D758" t="s">
        <v>67</v>
      </c>
      <c r="E758" t="s">
        <v>68</v>
      </c>
      <c r="F758">
        <v>501</v>
      </c>
      <c r="G758" t="s">
        <v>1379</v>
      </c>
      <c r="H758" t="s">
        <v>1367</v>
      </c>
      <c r="I758">
        <v>3</v>
      </c>
      <c r="J758">
        <v>280</v>
      </c>
      <c r="K758">
        <v>840</v>
      </c>
      <c r="L758">
        <v>0</v>
      </c>
      <c r="M758">
        <v>0</v>
      </c>
      <c r="N758">
        <v>840</v>
      </c>
      <c r="O758">
        <v>3.7</v>
      </c>
      <c r="P758">
        <v>9044.41</v>
      </c>
      <c r="Q758">
        <f t="shared" si="11"/>
        <v>9.2875046575730202E-2</v>
      </c>
      <c r="R758" t="s">
        <v>67</v>
      </c>
      <c r="S758" t="s">
        <v>118</v>
      </c>
    </row>
    <row r="759" spans="1:19" ht="12.75" customHeight="1" x14ac:dyDescent="0.2">
      <c r="A759" t="s">
        <v>19</v>
      </c>
      <c r="B759" t="s">
        <v>20</v>
      </c>
      <c r="C759" t="s">
        <v>21</v>
      </c>
      <c r="D759" t="s">
        <v>67</v>
      </c>
      <c r="E759" t="s">
        <v>68</v>
      </c>
      <c r="F759">
        <v>501</v>
      </c>
      <c r="G759" t="s">
        <v>1380</v>
      </c>
      <c r="H759" t="s">
        <v>1367</v>
      </c>
      <c r="I759">
        <v>3</v>
      </c>
      <c r="J759">
        <v>320</v>
      </c>
      <c r="K759">
        <v>960</v>
      </c>
      <c r="L759">
        <v>0</v>
      </c>
      <c r="M759">
        <v>0</v>
      </c>
      <c r="N759">
        <v>960</v>
      </c>
      <c r="O759">
        <v>3.7</v>
      </c>
      <c r="P759">
        <v>9044.41</v>
      </c>
      <c r="Q759">
        <f t="shared" si="11"/>
        <v>0.10614291037226309</v>
      </c>
      <c r="R759" t="s">
        <v>67</v>
      </c>
      <c r="S759" t="s">
        <v>263</v>
      </c>
    </row>
    <row r="760" spans="1:19" ht="12.75" customHeight="1" x14ac:dyDescent="0.2">
      <c r="A760" t="s">
        <v>19</v>
      </c>
      <c r="B760" t="s">
        <v>20</v>
      </c>
      <c r="C760" t="s">
        <v>21</v>
      </c>
      <c r="D760" t="s">
        <v>67</v>
      </c>
      <c r="E760" t="s">
        <v>68</v>
      </c>
      <c r="F760">
        <v>501</v>
      </c>
      <c r="G760" t="s">
        <v>1381</v>
      </c>
      <c r="H760" t="s">
        <v>1367</v>
      </c>
      <c r="I760">
        <v>3</v>
      </c>
      <c r="J760">
        <v>350</v>
      </c>
      <c r="K760">
        <v>1050</v>
      </c>
      <c r="L760">
        <v>0</v>
      </c>
      <c r="M760">
        <v>0</v>
      </c>
      <c r="N760">
        <v>1050</v>
      </c>
      <c r="O760">
        <v>3.7</v>
      </c>
      <c r="P760">
        <v>9044.41</v>
      </c>
      <c r="Q760">
        <f t="shared" si="11"/>
        <v>0.11609380821966275</v>
      </c>
      <c r="R760" t="s">
        <v>67</v>
      </c>
      <c r="S760" t="s">
        <v>264</v>
      </c>
    </row>
    <row r="761" spans="1:19" ht="12.75" customHeight="1" x14ac:dyDescent="0.2">
      <c r="A761" t="s">
        <v>19</v>
      </c>
      <c r="B761" t="s">
        <v>20</v>
      </c>
      <c r="C761" t="s">
        <v>21</v>
      </c>
      <c r="D761" t="s">
        <v>67</v>
      </c>
      <c r="E761" t="s">
        <v>68</v>
      </c>
      <c r="F761">
        <v>501</v>
      </c>
      <c r="G761" t="s">
        <v>1382</v>
      </c>
      <c r="H761" t="s">
        <v>1367</v>
      </c>
      <c r="I761">
        <v>2</v>
      </c>
      <c r="J761">
        <v>220</v>
      </c>
      <c r="K761">
        <v>440</v>
      </c>
      <c r="L761">
        <v>0</v>
      </c>
      <c r="M761">
        <v>0</v>
      </c>
      <c r="N761">
        <v>440</v>
      </c>
      <c r="O761">
        <v>3.7</v>
      </c>
      <c r="P761">
        <v>9044.41</v>
      </c>
      <c r="Q761">
        <f t="shared" si="11"/>
        <v>4.8648833920620582E-2</v>
      </c>
      <c r="R761" t="s">
        <v>67</v>
      </c>
      <c r="S761" t="s">
        <v>265</v>
      </c>
    </row>
    <row r="762" spans="1:19" ht="12.75" customHeight="1" x14ac:dyDescent="0.2">
      <c r="A762" t="s">
        <v>19</v>
      </c>
      <c r="B762" t="s">
        <v>20</v>
      </c>
      <c r="C762" t="s">
        <v>21</v>
      </c>
      <c r="D762" t="s">
        <v>67</v>
      </c>
      <c r="E762" t="s">
        <v>68</v>
      </c>
      <c r="F762">
        <v>501</v>
      </c>
      <c r="G762" t="s">
        <v>1383</v>
      </c>
      <c r="H762" t="s">
        <v>1367</v>
      </c>
      <c r="I762">
        <v>1</v>
      </c>
      <c r="J762">
        <v>650</v>
      </c>
      <c r="K762">
        <v>650</v>
      </c>
      <c r="L762">
        <v>0</v>
      </c>
      <c r="M762">
        <v>0</v>
      </c>
      <c r="N762">
        <v>650</v>
      </c>
      <c r="O762">
        <v>3.7</v>
      </c>
      <c r="P762">
        <v>9044.41</v>
      </c>
      <c r="Q762">
        <f t="shared" si="11"/>
        <v>7.1867595564553133E-2</v>
      </c>
      <c r="R762" t="s">
        <v>67</v>
      </c>
      <c r="S762" t="s">
        <v>1384</v>
      </c>
    </row>
    <row r="763" spans="1:19" ht="12.75" customHeight="1" x14ac:dyDescent="0.2">
      <c r="A763" t="s">
        <v>19</v>
      </c>
      <c r="B763" t="s">
        <v>20</v>
      </c>
      <c r="C763" t="s">
        <v>21</v>
      </c>
      <c r="D763" t="s">
        <v>67</v>
      </c>
      <c r="E763" t="s">
        <v>68</v>
      </c>
      <c r="F763">
        <v>501</v>
      </c>
      <c r="G763" t="s">
        <v>1385</v>
      </c>
      <c r="H763" t="s">
        <v>1367</v>
      </c>
      <c r="I763">
        <v>1</v>
      </c>
      <c r="J763">
        <v>220</v>
      </c>
      <c r="K763">
        <v>220</v>
      </c>
      <c r="L763">
        <v>0</v>
      </c>
      <c r="M763">
        <v>0</v>
      </c>
      <c r="N763">
        <v>220</v>
      </c>
      <c r="O763">
        <v>3.7</v>
      </c>
      <c r="P763">
        <v>9044.41</v>
      </c>
      <c r="Q763">
        <f t="shared" si="11"/>
        <v>2.4324416960310291E-2</v>
      </c>
      <c r="R763" t="s">
        <v>67</v>
      </c>
      <c r="S763" t="s">
        <v>1386</v>
      </c>
    </row>
    <row r="764" spans="1:19" ht="12.75" customHeight="1" x14ac:dyDescent="0.2">
      <c r="A764" t="s">
        <v>19</v>
      </c>
      <c r="B764" t="s">
        <v>20</v>
      </c>
      <c r="C764" t="s">
        <v>21</v>
      </c>
      <c r="D764" t="s">
        <v>67</v>
      </c>
      <c r="E764" t="s">
        <v>68</v>
      </c>
      <c r="F764">
        <v>501</v>
      </c>
      <c r="G764" t="s">
        <v>1387</v>
      </c>
      <c r="H764" t="s">
        <v>1367</v>
      </c>
      <c r="I764">
        <v>2</v>
      </c>
      <c r="J764">
        <v>347.99</v>
      </c>
      <c r="K764">
        <v>695.98</v>
      </c>
      <c r="L764">
        <v>0</v>
      </c>
      <c r="M764">
        <v>0</v>
      </c>
      <c r="N764">
        <v>695.98</v>
      </c>
      <c r="O764">
        <v>3.7</v>
      </c>
      <c r="P764">
        <v>9044.41</v>
      </c>
      <c r="Q764">
        <f t="shared" si="11"/>
        <v>7.695139870925799E-2</v>
      </c>
      <c r="R764" t="s">
        <v>67</v>
      </c>
      <c r="S764" t="s">
        <v>1388</v>
      </c>
    </row>
    <row r="765" spans="1:19" ht="12.75" customHeight="1" x14ac:dyDescent="0.2">
      <c r="A765" t="s">
        <v>19</v>
      </c>
      <c r="B765" t="s">
        <v>20</v>
      </c>
      <c r="C765" t="s">
        <v>21</v>
      </c>
      <c r="D765" t="s">
        <v>67</v>
      </c>
      <c r="E765" t="s">
        <v>68</v>
      </c>
      <c r="F765">
        <v>501</v>
      </c>
      <c r="G765" t="s">
        <v>1389</v>
      </c>
      <c r="H765" t="s">
        <v>1367</v>
      </c>
      <c r="I765">
        <v>2</v>
      </c>
      <c r="J765">
        <v>89.48</v>
      </c>
      <c r="K765">
        <v>178.96</v>
      </c>
      <c r="L765">
        <v>0</v>
      </c>
      <c r="M765">
        <v>0</v>
      </c>
      <c r="N765">
        <v>178.96</v>
      </c>
      <c r="O765">
        <v>3.7</v>
      </c>
      <c r="P765">
        <v>9044.41</v>
      </c>
      <c r="Q765">
        <f t="shared" si="11"/>
        <v>1.9786807541896045E-2</v>
      </c>
      <c r="R765" t="s">
        <v>67</v>
      </c>
      <c r="S765" t="s">
        <v>1390</v>
      </c>
    </row>
    <row r="766" spans="1:19" ht="12.75" customHeight="1" x14ac:dyDescent="0.2">
      <c r="A766" t="s">
        <v>19</v>
      </c>
      <c r="B766" t="s">
        <v>20</v>
      </c>
      <c r="C766" t="s">
        <v>21</v>
      </c>
      <c r="D766" t="s">
        <v>67</v>
      </c>
      <c r="E766" t="s">
        <v>68</v>
      </c>
      <c r="F766">
        <v>501</v>
      </c>
      <c r="G766" t="s">
        <v>1391</v>
      </c>
      <c r="H766" t="s">
        <v>1367</v>
      </c>
      <c r="I766">
        <v>239</v>
      </c>
      <c r="J766">
        <v>61.64</v>
      </c>
      <c r="K766">
        <v>14731.96</v>
      </c>
      <c r="L766">
        <v>0</v>
      </c>
      <c r="M766">
        <v>0</v>
      </c>
      <c r="N766">
        <v>14731.96</v>
      </c>
      <c r="O766">
        <v>3.7</v>
      </c>
      <c r="P766">
        <v>9044.41</v>
      </c>
      <c r="Q766">
        <f t="shared" si="11"/>
        <v>1.6288469894664217</v>
      </c>
      <c r="R766" t="s">
        <v>67</v>
      </c>
      <c r="S766" t="s">
        <v>1392</v>
      </c>
    </row>
    <row r="767" spans="1:19" ht="12.75" customHeight="1" x14ac:dyDescent="0.2">
      <c r="A767" t="s">
        <v>19</v>
      </c>
      <c r="B767" t="s">
        <v>20</v>
      </c>
      <c r="C767" t="s">
        <v>21</v>
      </c>
      <c r="D767" t="s">
        <v>67</v>
      </c>
      <c r="E767" t="s">
        <v>68</v>
      </c>
      <c r="F767">
        <v>501</v>
      </c>
      <c r="G767" t="s">
        <v>1393</v>
      </c>
      <c r="H767" t="s">
        <v>1367</v>
      </c>
      <c r="I767">
        <v>150</v>
      </c>
      <c r="J767">
        <v>84.52</v>
      </c>
      <c r="K767">
        <v>12678</v>
      </c>
      <c r="L767">
        <v>0</v>
      </c>
      <c r="M767">
        <v>0</v>
      </c>
      <c r="N767">
        <v>12678</v>
      </c>
      <c r="O767">
        <v>3.7</v>
      </c>
      <c r="P767">
        <v>9044.41</v>
      </c>
      <c r="Q767">
        <f t="shared" si="11"/>
        <v>1.4017498101036994</v>
      </c>
      <c r="R767" t="s">
        <v>67</v>
      </c>
      <c r="S767" t="s">
        <v>1394</v>
      </c>
    </row>
    <row r="768" spans="1:19" ht="12.75" customHeight="1" x14ac:dyDescent="0.2">
      <c r="A768" t="s">
        <v>19</v>
      </c>
      <c r="B768" t="s">
        <v>20</v>
      </c>
      <c r="C768" t="s">
        <v>21</v>
      </c>
      <c r="D768" t="s">
        <v>67</v>
      </c>
      <c r="E768" t="s">
        <v>68</v>
      </c>
      <c r="F768">
        <v>501</v>
      </c>
      <c r="G768" t="s">
        <v>1395</v>
      </c>
      <c r="H768" t="s">
        <v>1367</v>
      </c>
      <c r="I768">
        <v>21</v>
      </c>
      <c r="J768">
        <v>74.569999999999993</v>
      </c>
      <c r="K768">
        <v>1565.97</v>
      </c>
      <c r="L768">
        <v>0</v>
      </c>
      <c r="M768">
        <v>0</v>
      </c>
      <c r="N768">
        <v>1565.97</v>
      </c>
      <c r="O768">
        <v>3.7</v>
      </c>
      <c r="P768">
        <v>9044.41</v>
      </c>
      <c r="Q768">
        <f t="shared" si="11"/>
        <v>0.17314230557880503</v>
      </c>
      <c r="R768" t="s">
        <v>67</v>
      </c>
      <c r="S768" t="s">
        <v>1396</v>
      </c>
    </row>
    <row r="769" spans="1:19" ht="12.75" customHeight="1" x14ac:dyDescent="0.2">
      <c r="A769" t="s">
        <v>19</v>
      </c>
      <c r="B769" t="s">
        <v>20</v>
      </c>
      <c r="C769" t="s">
        <v>21</v>
      </c>
      <c r="D769" t="s">
        <v>67</v>
      </c>
      <c r="E769" t="s">
        <v>68</v>
      </c>
      <c r="F769">
        <v>501</v>
      </c>
      <c r="G769" t="s">
        <v>1397</v>
      </c>
      <c r="H769" t="s">
        <v>1367</v>
      </c>
      <c r="I769">
        <v>21</v>
      </c>
      <c r="J769">
        <v>74.569999999999993</v>
      </c>
      <c r="K769">
        <v>1565.97</v>
      </c>
      <c r="L769">
        <v>0</v>
      </c>
      <c r="M769">
        <v>0</v>
      </c>
      <c r="N769">
        <v>1565.97</v>
      </c>
      <c r="O769">
        <v>3.7</v>
      </c>
      <c r="P769">
        <v>9044.41</v>
      </c>
      <c r="Q769">
        <f t="shared" si="11"/>
        <v>0.17314230557880503</v>
      </c>
      <c r="R769" t="s">
        <v>67</v>
      </c>
      <c r="S769" t="s">
        <v>1398</v>
      </c>
    </row>
    <row r="770" spans="1:19" ht="12.75" customHeight="1" x14ac:dyDescent="0.2">
      <c r="A770" t="s">
        <v>19</v>
      </c>
      <c r="B770" t="s">
        <v>20</v>
      </c>
      <c r="C770" t="s">
        <v>21</v>
      </c>
      <c r="D770" t="s">
        <v>67</v>
      </c>
      <c r="E770" t="s">
        <v>68</v>
      </c>
      <c r="F770">
        <v>501</v>
      </c>
      <c r="G770" t="s">
        <v>1399</v>
      </c>
      <c r="H770" t="s">
        <v>1367</v>
      </c>
      <c r="I770">
        <v>108</v>
      </c>
      <c r="J770">
        <v>74.569999999999993</v>
      </c>
      <c r="K770">
        <v>8053.56</v>
      </c>
      <c r="L770">
        <v>0</v>
      </c>
      <c r="M770">
        <v>0</v>
      </c>
      <c r="N770">
        <v>8053.56</v>
      </c>
      <c r="O770">
        <v>3.7</v>
      </c>
      <c r="P770">
        <v>9044.41</v>
      </c>
      <c r="Q770">
        <f t="shared" si="11"/>
        <v>0.89044614297671165</v>
      </c>
      <c r="R770" t="s">
        <v>67</v>
      </c>
      <c r="S770" t="s">
        <v>1400</v>
      </c>
    </row>
    <row r="771" spans="1:19" ht="12.75" customHeight="1" x14ac:dyDescent="0.2">
      <c r="A771" t="s">
        <v>19</v>
      </c>
      <c r="B771" t="s">
        <v>20</v>
      </c>
      <c r="C771" t="s">
        <v>21</v>
      </c>
      <c r="D771" t="s">
        <v>67</v>
      </c>
      <c r="E771" t="s">
        <v>68</v>
      </c>
      <c r="F771">
        <v>501</v>
      </c>
      <c r="G771" t="s">
        <v>1401</v>
      </c>
      <c r="H771" t="s">
        <v>1367</v>
      </c>
      <c r="I771">
        <v>21</v>
      </c>
      <c r="J771">
        <v>74.569999999999993</v>
      </c>
      <c r="K771">
        <v>1565.97</v>
      </c>
      <c r="L771">
        <v>0</v>
      </c>
      <c r="M771">
        <v>0</v>
      </c>
      <c r="N771">
        <v>1565.97</v>
      </c>
      <c r="O771">
        <v>3.7</v>
      </c>
      <c r="P771">
        <v>9044.41</v>
      </c>
      <c r="Q771">
        <f t="shared" si="11"/>
        <v>0.17314230557880503</v>
      </c>
      <c r="R771" t="s">
        <v>67</v>
      </c>
      <c r="S771" t="s">
        <v>1402</v>
      </c>
    </row>
    <row r="772" spans="1:19" ht="12.75" customHeight="1" x14ac:dyDescent="0.2">
      <c r="A772" t="s">
        <v>19</v>
      </c>
      <c r="B772" t="s">
        <v>20</v>
      </c>
      <c r="C772" t="s">
        <v>21</v>
      </c>
      <c r="D772" t="s">
        <v>67</v>
      </c>
      <c r="E772" t="s">
        <v>68</v>
      </c>
      <c r="F772">
        <v>501</v>
      </c>
      <c r="G772" t="s">
        <v>1403</v>
      </c>
      <c r="H772" t="s">
        <v>1367</v>
      </c>
      <c r="I772">
        <v>21</v>
      </c>
      <c r="J772">
        <v>64.63</v>
      </c>
      <c r="K772">
        <v>1357.23</v>
      </c>
      <c r="L772">
        <v>0</v>
      </c>
      <c r="M772">
        <v>0</v>
      </c>
      <c r="N772">
        <v>1357.23</v>
      </c>
      <c r="O772">
        <v>3.7</v>
      </c>
      <c r="P772">
        <v>9044.41</v>
      </c>
      <c r="Q772">
        <f t="shared" ref="Q772:Q835" si="12">N772/P772</f>
        <v>0.15006285650473608</v>
      </c>
      <c r="R772" t="s">
        <v>67</v>
      </c>
      <c r="S772" t="s">
        <v>1404</v>
      </c>
    </row>
    <row r="773" spans="1:19" ht="12.75" customHeight="1" x14ac:dyDescent="0.2">
      <c r="A773" t="s">
        <v>19</v>
      </c>
      <c r="B773" t="s">
        <v>20</v>
      </c>
      <c r="C773" t="s">
        <v>21</v>
      </c>
      <c r="D773" t="s">
        <v>67</v>
      </c>
      <c r="E773" t="s">
        <v>68</v>
      </c>
      <c r="F773">
        <v>501</v>
      </c>
      <c r="G773" t="s">
        <v>1405</v>
      </c>
      <c r="H773" t="s">
        <v>1367</v>
      </c>
      <c r="I773">
        <v>108</v>
      </c>
      <c r="J773">
        <v>64.63</v>
      </c>
      <c r="K773">
        <v>6980.04</v>
      </c>
      <c r="L773">
        <v>0</v>
      </c>
      <c r="M773">
        <v>0</v>
      </c>
      <c r="N773">
        <v>6980.04</v>
      </c>
      <c r="O773">
        <v>3.7</v>
      </c>
      <c r="P773">
        <v>9044.41</v>
      </c>
      <c r="Q773">
        <f t="shared" si="12"/>
        <v>0.77175183345292842</v>
      </c>
      <c r="R773" t="s">
        <v>67</v>
      </c>
      <c r="S773" t="s">
        <v>1406</v>
      </c>
    </row>
    <row r="774" spans="1:19" ht="12.75" customHeight="1" x14ac:dyDescent="0.2">
      <c r="A774" t="s">
        <v>19</v>
      </c>
      <c r="B774" t="s">
        <v>20</v>
      </c>
      <c r="C774" t="s">
        <v>21</v>
      </c>
      <c r="D774" t="s">
        <v>67</v>
      </c>
      <c r="E774" t="s">
        <v>68</v>
      </c>
      <c r="F774">
        <v>501</v>
      </c>
      <c r="G774" t="s">
        <v>1407</v>
      </c>
      <c r="H774" t="s">
        <v>1367</v>
      </c>
      <c r="I774">
        <v>1</v>
      </c>
      <c r="J774">
        <v>149.13999999999999</v>
      </c>
      <c r="K774">
        <v>149.13999999999999</v>
      </c>
      <c r="L774">
        <v>0</v>
      </c>
      <c r="M774">
        <v>0</v>
      </c>
      <c r="N774">
        <v>149.13999999999999</v>
      </c>
      <c r="O774">
        <v>3.7</v>
      </c>
      <c r="P774">
        <v>9044.41</v>
      </c>
      <c r="Q774">
        <f t="shared" si="12"/>
        <v>1.6489743388457621E-2</v>
      </c>
      <c r="R774" t="s">
        <v>67</v>
      </c>
      <c r="S774" t="s">
        <v>1408</v>
      </c>
    </row>
    <row r="775" spans="1:19" ht="12.75" customHeight="1" x14ac:dyDescent="0.2">
      <c r="A775" t="s">
        <v>19</v>
      </c>
      <c r="B775" t="s">
        <v>20</v>
      </c>
      <c r="C775" t="s">
        <v>21</v>
      </c>
      <c r="D775" t="s">
        <v>67</v>
      </c>
      <c r="E775" t="s">
        <v>68</v>
      </c>
      <c r="F775">
        <v>501</v>
      </c>
      <c r="G775" t="s">
        <v>1409</v>
      </c>
      <c r="H775" t="s">
        <v>1367</v>
      </c>
      <c r="I775">
        <v>1</v>
      </c>
      <c r="J775">
        <v>94.46</v>
      </c>
      <c r="K775">
        <v>94.46</v>
      </c>
      <c r="L775">
        <v>0</v>
      </c>
      <c r="M775">
        <v>0</v>
      </c>
      <c r="N775">
        <v>94.46</v>
      </c>
      <c r="O775">
        <v>3.7</v>
      </c>
      <c r="P775">
        <v>9044.41</v>
      </c>
      <c r="Q775">
        <f t="shared" si="12"/>
        <v>1.0444020118504137E-2</v>
      </c>
      <c r="R775" t="s">
        <v>67</v>
      </c>
      <c r="S775" t="s">
        <v>1410</v>
      </c>
    </row>
    <row r="776" spans="1:19" ht="12.75" customHeight="1" x14ac:dyDescent="0.2">
      <c r="A776" t="s">
        <v>19</v>
      </c>
      <c r="B776" t="s">
        <v>20</v>
      </c>
      <c r="C776" t="s">
        <v>21</v>
      </c>
      <c r="D776" t="s">
        <v>67</v>
      </c>
      <c r="E776" t="s">
        <v>68</v>
      </c>
      <c r="F776">
        <v>501</v>
      </c>
      <c r="G776" t="s">
        <v>1411</v>
      </c>
      <c r="H776" t="s">
        <v>1367</v>
      </c>
      <c r="I776">
        <v>2</v>
      </c>
      <c r="J776">
        <v>178.97</v>
      </c>
      <c r="K776">
        <v>357.94</v>
      </c>
      <c r="L776">
        <v>0</v>
      </c>
      <c r="M776">
        <v>0</v>
      </c>
      <c r="N776">
        <v>357.94</v>
      </c>
      <c r="O776">
        <v>3.7</v>
      </c>
      <c r="P776">
        <v>9044.41</v>
      </c>
      <c r="Q776">
        <f t="shared" si="12"/>
        <v>3.9575826394424841E-2</v>
      </c>
      <c r="R776" t="s">
        <v>67</v>
      </c>
      <c r="S776" t="s">
        <v>1412</v>
      </c>
    </row>
    <row r="777" spans="1:19" ht="12.75" customHeight="1" x14ac:dyDescent="0.2">
      <c r="A777" t="s">
        <v>19</v>
      </c>
      <c r="B777" t="s">
        <v>20</v>
      </c>
      <c r="C777" t="s">
        <v>21</v>
      </c>
      <c r="D777" t="s">
        <v>67</v>
      </c>
      <c r="E777" t="s">
        <v>68</v>
      </c>
      <c r="F777">
        <v>501</v>
      </c>
      <c r="G777" t="s">
        <v>1413</v>
      </c>
      <c r="H777" t="s">
        <v>1367</v>
      </c>
      <c r="I777">
        <v>1</v>
      </c>
      <c r="J777">
        <v>119.31</v>
      </c>
      <c r="K777">
        <v>119.31</v>
      </c>
      <c r="L777">
        <v>0</v>
      </c>
      <c r="M777">
        <v>0</v>
      </c>
      <c r="N777">
        <v>119.31</v>
      </c>
      <c r="O777">
        <v>3.7</v>
      </c>
      <c r="P777">
        <v>9044.41</v>
      </c>
      <c r="Q777">
        <f t="shared" si="12"/>
        <v>1.3191573579702822E-2</v>
      </c>
      <c r="R777" t="s">
        <v>67</v>
      </c>
      <c r="S777" t="s">
        <v>1414</v>
      </c>
    </row>
    <row r="778" spans="1:19" ht="12.75" customHeight="1" x14ac:dyDescent="0.2">
      <c r="A778" t="s">
        <v>19</v>
      </c>
      <c r="B778" t="s">
        <v>20</v>
      </c>
      <c r="C778" t="s">
        <v>21</v>
      </c>
      <c r="D778" t="s">
        <v>67</v>
      </c>
      <c r="E778" t="s">
        <v>68</v>
      </c>
      <c r="F778">
        <v>501</v>
      </c>
      <c r="G778" t="s">
        <v>1415</v>
      </c>
      <c r="H778" t="s">
        <v>1367</v>
      </c>
      <c r="I778">
        <v>1</v>
      </c>
      <c r="J778">
        <v>119.31</v>
      </c>
      <c r="K778">
        <v>119.31</v>
      </c>
      <c r="L778">
        <v>0</v>
      </c>
      <c r="M778">
        <v>0</v>
      </c>
      <c r="N778">
        <v>119.31</v>
      </c>
      <c r="O778">
        <v>3.7</v>
      </c>
      <c r="P778">
        <v>9044.41</v>
      </c>
      <c r="Q778">
        <f t="shared" si="12"/>
        <v>1.3191573579702822E-2</v>
      </c>
      <c r="R778" t="s">
        <v>67</v>
      </c>
      <c r="S778" t="s">
        <v>1416</v>
      </c>
    </row>
    <row r="779" spans="1:19" ht="12.75" customHeight="1" x14ac:dyDescent="0.2">
      <c r="A779" t="s">
        <v>19</v>
      </c>
      <c r="B779" t="s">
        <v>20</v>
      </c>
      <c r="C779" t="s">
        <v>21</v>
      </c>
      <c r="D779" t="s">
        <v>67</v>
      </c>
      <c r="E779" t="s">
        <v>68</v>
      </c>
      <c r="F779">
        <v>501</v>
      </c>
      <c r="G779" t="s">
        <v>1417</v>
      </c>
      <c r="H779" t="s">
        <v>1367</v>
      </c>
      <c r="I779">
        <v>1</v>
      </c>
      <c r="J779">
        <v>119.31</v>
      </c>
      <c r="K779">
        <v>119.31</v>
      </c>
      <c r="L779">
        <v>0</v>
      </c>
      <c r="M779">
        <v>0</v>
      </c>
      <c r="N779">
        <v>119.31</v>
      </c>
      <c r="O779">
        <v>3.7</v>
      </c>
      <c r="P779">
        <v>9044.41</v>
      </c>
      <c r="Q779">
        <f t="shared" si="12"/>
        <v>1.3191573579702822E-2</v>
      </c>
      <c r="R779" t="s">
        <v>67</v>
      </c>
      <c r="S779" t="s">
        <v>1418</v>
      </c>
    </row>
    <row r="780" spans="1:19" ht="12.75" customHeight="1" x14ac:dyDescent="0.2">
      <c r="A780" t="s">
        <v>19</v>
      </c>
      <c r="B780" t="s">
        <v>20</v>
      </c>
      <c r="C780" t="s">
        <v>21</v>
      </c>
      <c r="D780" t="s">
        <v>67</v>
      </c>
      <c r="E780" t="s">
        <v>68</v>
      </c>
      <c r="F780">
        <v>501</v>
      </c>
      <c r="G780" t="s">
        <v>1419</v>
      </c>
      <c r="H780" t="s">
        <v>1367</v>
      </c>
      <c r="I780">
        <v>1</v>
      </c>
      <c r="J780">
        <v>188.91</v>
      </c>
      <c r="K780">
        <v>188.91</v>
      </c>
      <c r="L780">
        <v>0</v>
      </c>
      <c r="M780">
        <v>0</v>
      </c>
      <c r="N780">
        <v>188.91</v>
      </c>
      <c r="O780">
        <v>3.7</v>
      </c>
      <c r="P780">
        <v>9044.41</v>
      </c>
      <c r="Q780">
        <f t="shared" si="12"/>
        <v>2.0886934581691895E-2</v>
      </c>
      <c r="R780" t="s">
        <v>67</v>
      </c>
      <c r="S780" t="s">
        <v>1420</v>
      </c>
    </row>
    <row r="781" spans="1:19" ht="12.75" customHeight="1" x14ac:dyDescent="0.2">
      <c r="A781" t="s">
        <v>19</v>
      </c>
      <c r="B781" t="s">
        <v>20</v>
      </c>
      <c r="C781" t="s">
        <v>21</v>
      </c>
      <c r="D781" t="s">
        <v>67</v>
      </c>
      <c r="E781" t="s">
        <v>68</v>
      </c>
      <c r="F781">
        <v>501</v>
      </c>
      <c r="G781" t="s">
        <v>1421</v>
      </c>
      <c r="H781" t="s">
        <v>1367</v>
      </c>
      <c r="I781">
        <v>108</v>
      </c>
      <c r="J781">
        <v>64.63</v>
      </c>
      <c r="K781">
        <v>6980.04</v>
      </c>
      <c r="L781">
        <v>0</v>
      </c>
      <c r="M781">
        <v>0</v>
      </c>
      <c r="N781">
        <v>6980.04</v>
      </c>
      <c r="O781">
        <v>3.7</v>
      </c>
      <c r="P781">
        <v>9044.41</v>
      </c>
      <c r="Q781">
        <f t="shared" si="12"/>
        <v>0.77175183345292842</v>
      </c>
      <c r="R781" t="s">
        <v>67</v>
      </c>
      <c r="S781" t="s">
        <v>1422</v>
      </c>
    </row>
    <row r="782" spans="1:19" ht="12.75" customHeight="1" x14ac:dyDescent="0.2">
      <c r="A782" t="s">
        <v>19</v>
      </c>
      <c r="B782" t="s">
        <v>20</v>
      </c>
      <c r="C782" t="s">
        <v>21</v>
      </c>
      <c r="D782" t="s">
        <v>67</v>
      </c>
      <c r="E782" t="s">
        <v>68</v>
      </c>
      <c r="F782">
        <v>501</v>
      </c>
      <c r="G782" t="s">
        <v>1423</v>
      </c>
      <c r="H782" t="s">
        <v>1367</v>
      </c>
      <c r="I782">
        <v>1</v>
      </c>
      <c r="J782">
        <v>119.31</v>
      </c>
      <c r="K782">
        <v>119.31</v>
      </c>
      <c r="L782">
        <v>0</v>
      </c>
      <c r="M782">
        <v>0</v>
      </c>
      <c r="N782">
        <v>119.31</v>
      </c>
      <c r="O782">
        <v>3.7</v>
      </c>
      <c r="P782">
        <v>9044.41</v>
      </c>
      <c r="Q782">
        <f t="shared" si="12"/>
        <v>1.3191573579702822E-2</v>
      </c>
      <c r="R782" t="s">
        <v>67</v>
      </c>
      <c r="S782" t="s">
        <v>1424</v>
      </c>
    </row>
    <row r="783" spans="1:19" ht="12.75" customHeight="1" x14ac:dyDescent="0.2">
      <c r="A783" t="s">
        <v>19</v>
      </c>
      <c r="B783" t="s">
        <v>20</v>
      </c>
      <c r="C783" t="s">
        <v>21</v>
      </c>
      <c r="D783" t="s">
        <v>67</v>
      </c>
      <c r="E783" t="s">
        <v>68</v>
      </c>
      <c r="F783">
        <v>501</v>
      </c>
      <c r="G783" t="s">
        <v>1425</v>
      </c>
      <c r="H783" t="s">
        <v>1367</v>
      </c>
      <c r="I783">
        <v>1</v>
      </c>
      <c r="J783">
        <v>119.31</v>
      </c>
      <c r="K783">
        <v>119.31</v>
      </c>
      <c r="L783">
        <v>0</v>
      </c>
      <c r="M783">
        <v>0</v>
      </c>
      <c r="N783">
        <v>119.31</v>
      </c>
      <c r="O783">
        <v>3.7</v>
      </c>
      <c r="P783">
        <v>9044.41</v>
      </c>
      <c r="Q783">
        <f t="shared" si="12"/>
        <v>1.3191573579702822E-2</v>
      </c>
      <c r="R783" t="s">
        <v>67</v>
      </c>
      <c r="S783" t="s">
        <v>1426</v>
      </c>
    </row>
    <row r="784" spans="1:19" ht="12.75" customHeight="1" x14ac:dyDescent="0.2">
      <c r="A784" t="s">
        <v>19</v>
      </c>
      <c r="B784" t="s">
        <v>20</v>
      </c>
      <c r="C784" t="s">
        <v>21</v>
      </c>
      <c r="D784" t="s">
        <v>67</v>
      </c>
      <c r="E784" t="s">
        <v>68</v>
      </c>
      <c r="F784">
        <v>501</v>
      </c>
      <c r="G784" t="s">
        <v>1427</v>
      </c>
      <c r="H784" t="s">
        <v>1367</v>
      </c>
      <c r="I784">
        <v>5</v>
      </c>
      <c r="J784">
        <v>149.13999999999999</v>
      </c>
      <c r="K784">
        <v>745.7</v>
      </c>
      <c r="L784">
        <v>0</v>
      </c>
      <c r="M784">
        <v>0</v>
      </c>
      <c r="N784">
        <v>745.7</v>
      </c>
      <c r="O784">
        <v>3.7</v>
      </c>
      <c r="P784">
        <v>9044.41</v>
      </c>
      <c r="Q784">
        <f t="shared" si="12"/>
        <v>8.2448716942288114E-2</v>
      </c>
      <c r="R784" t="s">
        <v>67</v>
      </c>
      <c r="S784" t="s">
        <v>1428</v>
      </c>
    </row>
    <row r="785" spans="1:19" ht="12.75" customHeight="1" x14ac:dyDescent="0.2">
      <c r="A785" t="s">
        <v>19</v>
      </c>
      <c r="B785" t="s">
        <v>20</v>
      </c>
      <c r="C785" t="s">
        <v>21</v>
      </c>
      <c r="D785" t="s">
        <v>67</v>
      </c>
      <c r="E785" t="s">
        <v>68</v>
      </c>
      <c r="F785">
        <v>501</v>
      </c>
      <c r="G785" t="s">
        <v>1429</v>
      </c>
      <c r="H785" t="s">
        <v>1367</v>
      </c>
      <c r="I785">
        <v>5</v>
      </c>
      <c r="J785">
        <v>109.37</v>
      </c>
      <c r="K785">
        <v>546.85</v>
      </c>
      <c r="L785">
        <v>0</v>
      </c>
      <c r="M785">
        <v>0</v>
      </c>
      <c r="N785">
        <v>546.85</v>
      </c>
      <c r="O785">
        <v>3.7</v>
      </c>
      <c r="P785">
        <v>9044.41</v>
      </c>
      <c r="Q785">
        <f t="shared" si="12"/>
        <v>6.046276097611674E-2</v>
      </c>
      <c r="R785" t="s">
        <v>67</v>
      </c>
      <c r="S785" t="s">
        <v>1430</v>
      </c>
    </row>
    <row r="786" spans="1:19" ht="12.75" customHeight="1" x14ac:dyDescent="0.2">
      <c r="A786" t="s">
        <v>19</v>
      </c>
      <c r="B786" t="s">
        <v>20</v>
      </c>
      <c r="C786" t="s">
        <v>21</v>
      </c>
      <c r="D786" t="s">
        <v>67</v>
      </c>
      <c r="E786" t="s">
        <v>68</v>
      </c>
      <c r="F786">
        <v>501</v>
      </c>
      <c r="G786" t="s">
        <v>1431</v>
      </c>
      <c r="H786" t="s">
        <v>1367</v>
      </c>
      <c r="I786">
        <v>1</v>
      </c>
      <c r="J786">
        <v>109.37</v>
      </c>
      <c r="K786">
        <v>109.37</v>
      </c>
      <c r="L786">
        <v>0</v>
      </c>
      <c r="M786">
        <v>0</v>
      </c>
      <c r="N786">
        <v>109.37</v>
      </c>
      <c r="O786">
        <v>3.7</v>
      </c>
      <c r="P786">
        <v>9044.41</v>
      </c>
      <c r="Q786">
        <f t="shared" si="12"/>
        <v>1.2092552195223349E-2</v>
      </c>
      <c r="R786" t="s">
        <v>67</v>
      </c>
      <c r="S786" t="s">
        <v>1432</v>
      </c>
    </row>
    <row r="787" spans="1:19" ht="12.75" customHeight="1" x14ac:dyDescent="0.2">
      <c r="A787" t="s">
        <v>19</v>
      </c>
      <c r="B787" t="s">
        <v>20</v>
      </c>
      <c r="C787" t="s">
        <v>21</v>
      </c>
      <c r="D787" t="s">
        <v>67</v>
      </c>
      <c r="E787" t="s">
        <v>68</v>
      </c>
      <c r="F787">
        <v>501</v>
      </c>
      <c r="G787" t="s">
        <v>1433</v>
      </c>
      <c r="H787" t="s">
        <v>1367</v>
      </c>
      <c r="I787">
        <v>2</v>
      </c>
      <c r="J787">
        <v>248.56</v>
      </c>
      <c r="K787">
        <v>497.12</v>
      </c>
      <c r="L787">
        <v>0</v>
      </c>
      <c r="M787">
        <v>0</v>
      </c>
      <c r="N787">
        <v>497.12</v>
      </c>
      <c r="O787">
        <v>3.7</v>
      </c>
      <c r="P787">
        <v>9044.41</v>
      </c>
      <c r="Q787">
        <f t="shared" si="12"/>
        <v>5.4964337087770238E-2</v>
      </c>
      <c r="R787" t="s">
        <v>67</v>
      </c>
      <c r="S787" t="s">
        <v>1434</v>
      </c>
    </row>
    <row r="788" spans="1:19" ht="12.75" customHeight="1" x14ac:dyDescent="0.2">
      <c r="A788" t="s">
        <v>19</v>
      </c>
      <c r="B788" t="s">
        <v>20</v>
      </c>
      <c r="C788" t="s">
        <v>21</v>
      </c>
      <c r="D788" t="s">
        <v>67</v>
      </c>
      <c r="E788" t="s">
        <v>68</v>
      </c>
      <c r="F788">
        <v>501</v>
      </c>
      <c r="G788" t="s">
        <v>1435</v>
      </c>
      <c r="H788" t="s">
        <v>1367</v>
      </c>
      <c r="I788">
        <v>2</v>
      </c>
      <c r="J788">
        <v>397.7</v>
      </c>
      <c r="K788">
        <v>795.4</v>
      </c>
      <c r="L788">
        <v>0</v>
      </c>
      <c r="M788">
        <v>0</v>
      </c>
      <c r="N788">
        <v>795.4</v>
      </c>
      <c r="O788">
        <v>3.7</v>
      </c>
      <c r="P788">
        <v>9044.41</v>
      </c>
      <c r="Q788">
        <f t="shared" si="12"/>
        <v>8.794382386468548E-2</v>
      </c>
      <c r="R788" t="s">
        <v>67</v>
      </c>
      <c r="S788" t="s">
        <v>1436</v>
      </c>
    </row>
    <row r="789" spans="1:19" ht="12.75" customHeight="1" x14ac:dyDescent="0.2">
      <c r="A789" t="s">
        <v>19</v>
      </c>
      <c r="B789" t="s">
        <v>20</v>
      </c>
      <c r="C789" t="s">
        <v>21</v>
      </c>
      <c r="D789" t="s">
        <v>67</v>
      </c>
      <c r="E789" t="s">
        <v>68</v>
      </c>
      <c r="F789">
        <v>501</v>
      </c>
      <c r="G789" t="s">
        <v>1437</v>
      </c>
      <c r="H789" t="s">
        <v>1367</v>
      </c>
      <c r="I789">
        <v>1</v>
      </c>
      <c r="J789">
        <v>347.99</v>
      </c>
      <c r="K789">
        <v>347.99</v>
      </c>
      <c r="L789">
        <v>0</v>
      </c>
      <c r="M789">
        <v>0</v>
      </c>
      <c r="N789">
        <v>347.99</v>
      </c>
      <c r="O789">
        <v>3.7</v>
      </c>
      <c r="P789">
        <v>9044.41</v>
      </c>
      <c r="Q789">
        <f t="shared" si="12"/>
        <v>3.8475699354628995E-2</v>
      </c>
      <c r="R789" t="s">
        <v>67</v>
      </c>
      <c r="S789" t="s">
        <v>1438</v>
      </c>
    </row>
    <row r="790" spans="1:19" ht="12.75" customHeight="1" x14ac:dyDescent="0.2">
      <c r="A790" t="s">
        <v>19</v>
      </c>
      <c r="B790" t="s">
        <v>20</v>
      </c>
      <c r="C790" t="s">
        <v>21</v>
      </c>
      <c r="D790" t="s">
        <v>67</v>
      </c>
      <c r="E790" t="s">
        <v>68</v>
      </c>
      <c r="F790">
        <v>501</v>
      </c>
      <c r="G790" t="s">
        <v>1439</v>
      </c>
      <c r="H790" t="s">
        <v>1367</v>
      </c>
      <c r="I790">
        <v>1</v>
      </c>
      <c r="J790">
        <v>347.99</v>
      </c>
      <c r="K790">
        <v>347.99</v>
      </c>
      <c r="L790">
        <v>0</v>
      </c>
      <c r="M790">
        <v>0</v>
      </c>
      <c r="N790">
        <v>347.99</v>
      </c>
      <c r="O790">
        <v>3.7</v>
      </c>
      <c r="P790">
        <v>9044.41</v>
      </c>
      <c r="Q790">
        <f t="shared" si="12"/>
        <v>3.8475699354628995E-2</v>
      </c>
      <c r="R790" t="s">
        <v>67</v>
      </c>
      <c r="S790" t="s">
        <v>1440</v>
      </c>
    </row>
    <row r="791" spans="1:19" ht="12.75" customHeight="1" x14ac:dyDescent="0.2">
      <c r="A791" t="s">
        <v>19</v>
      </c>
      <c r="B791" t="s">
        <v>20</v>
      </c>
      <c r="C791" t="s">
        <v>21</v>
      </c>
      <c r="D791" t="s">
        <v>67</v>
      </c>
      <c r="E791" t="s">
        <v>68</v>
      </c>
      <c r="F791">
        <v>501</v>
      </c>
      <c r="G791" t="s">
        <v>1441</v>
      </c>
      <c r="H791" t="s">
        <v>1367</v>
      </c>
      <c r="I791">
        <v>1</v>
      </c>
      <c r="J791">
        <v>248.56</v>
      </c>
      <c r="K791">
        <v>248.56</v>
      </c>
      <c r="L791">
        <v>0</v>
      </c>
      <c r="M791">
        <v>0</v>
      </c>
      <c r="N791">
        <v>248.56</v>
      </c>
      <c r="O791">
        <v>3.7</v>
      </c>
      <c r="P791">
        <v>9044.41</v>
      </c>
      <c r="Q791">
        <f t="shared" si="12"/>
        <v>2.7482168543885119E-2</v>
      </c>
      <c r="R791" t="s">
        <v>67</v>
      </c>
      <c r="S791" t="s">
        <v>1442</v>
      </c>
    </row>
    <row r="792" spans="1:19" ht="12.75" customHeight="1" x14ac:dyDescent="0.2">
      <c r="A792" t="s">
        <v>19</v>
      </c>
      <c r="B792" t="s">
        <v>20</v>
      </c>
      <c r="C792" t="s">
        <v>21</v>
      </c>
      <c r="D792" t="s">
        <v>67</v>
      </c>
      <c r="E792" t="s">
        <v>68</v>
      </c>
      <c r="F792">
        <v>501</v>
      </c>
      <c r="G792" t="s">
        <v>1443</v>
      </c>
      <c r="H792" t="s">
        <v>1367</v>
      </c>
      <c r="I792">
        <v>5</v>
      </c>
      <c r="J792">
        <v>119.31</v>
      </c>
      <c r="K792">
        <v>596.54999999999995</v>
      </c>
      <c r="L792">
        <v>0</v>
      </c>
      <c r="M792">
        <v>0</v>
      </c>
      <c r="N792">
        <v>596.54999999999995</v>
      </c>
      <c r="O792">
        <v>3.7</v>
      </c>
      <c r="P792">
        <v>9044.41</v>
      </c>
      <c r="Q792">
        <f t="shared" si="12"/>
        <v>6.59578678985141E-2</v>
      </c>
      <c r="R792" t="s">
        <v>67</v>
      </c>
      <c r="S792" t="s">
        <v>1444</v>
      </c>
    </row>
    <row r="793" spans="1:19" ht="12.75" customHeight="1" x14ac:dyDescent="0.2">
      <c r="A793" t="s">
        <v>19</v>
      </c>
      <c r="B793" t="s">
        <v>20</v>
      </c>
      <c r="C793" t="s">
        <v>21</v>
      </c>
      <c r="D793" t="s">
        <v>67</v>
      </c>
      <c r="E793" t="s">
        <v>68</v>
      </c>
      <c r="F793">
        <v>501</v>
      </c>
      <c r="G793" t="s">
        <v>1445</v>
      </c>
      <c r="H793" t="s">
        <v>1446</v>
      </c>
      <c r="I793">
        <v>1</v>
      </c>
      <c r="J793">
        <v>4474.13</v>
      </c>
      <c r="K793">
        <v>4474.13</v>
      </c>
      <c r="L793">
        <v>0</v>
      </c>
      <c r="M793">
        <v>0</v>
      </c>
      <c r="N793">
        <v>4474.13</v>
      </c>
      <c r="O793">
        <v>3.7</v>
      </c>
      <c r="P793">
        <v>9044.41</v>
      </c>
      <c r="Q793">
        <f t="shared" si="12"/>
        <v>0.49468456206651401</v>
      </c>
      <c r="R793" t="s">
        <v>67</v>
      </c>
      <c r="S793" t="s">
        <v>1447</v>
      </c>
    </row>
    <row r="794" spans="1:19" ht="12.75" customHeight="1" x14ac:dyDescent="0.2">
      <c r="A794" t="s">
        <v>19</v>
      </c>
      <c r="B794" t="s">
        <v>20</v>
      </c>
      <c r="C794" t="s">
        <v>21</v>
      </c>
      <c r="D794" t="s">
        <v>67</v>
      </c>
      <c r="E794" t="s">
        <v>68</v>
      </c>
      <c r="F794">
        <v>501</v>
      </c>
      <c r="G794" t="s">
        <v>1448</v>
      </c>
      <c r="H794" t="s">
        <v>1446</v>
      </c>
      <c r="I794">
        <v>1</v>
      </c>
      <c r="J794">
        <v>2585.0500000000002</v>
      </c>
      <c r="K794">
        <v>2585.0500000000002</v>
      </c>
      <c r="L794">
        <v>0</v>
      </c>
      <c r="M794">
        <v>0</v>
      </c>
      <c r="N794">
        <v>2585.0500000000002</v>
      </c>
      <c r="O794">
        <v>3.7</v>
      </c>
      <c r="P794">
        <v>9044.41</v>
      </c>
      <c r="Q794">
        <f t="shared" si="12"/>
        <v>0.28581742756022782</v>
      </c>
      <c r="R794" t="s">
        <v>67</v>
      </c>
      <c r="S794" t="s">
        <v>1449</v>
      </c>
    </row>
    <row r="795" spans="1:19" ht="12.75" customHeight="1" x14ac:dyDescent="0.2">
      <c r="A795" t="s">
        <v>19</v>
      </c>
      <c r="B795" t="s">
        <v>20</v>
      </c>
      <c r="C795" t="s">
        <v>21</v>
      </c>
      <c r="D795" t="s">
        <v>67</v>
      </c>
      <c r="E795" t="s">
        <v>68</v>
      </c>
      <c r="F795">
        <v>501</v>
      </c>
      <c r="G795" t="s">
        <v>1450</v>
      </c>
      <c r="H795" t="s">
        <v>1451</v>
      </c>
      <c r="I795">
        <v>8.5</v>
      </c>
      <c r="J795">
        <v>74.569999999999993</v>
      </c>
      <c r="K795">
        <v>633.85</v>
      </c>
      <c r="L795">
        <v>0</v>
      </c>
      <c r="M795">
        <v>0</v>
      </c>
      <c r="N795">
        <v>633.85</v>
      </c>
      <c r="O795">
        <v>3.7</v>
      </c>
      <c r="P795">
        <v>9044.41</v>
      </c>
      <c r="Q795">
        <f t="shared" si="12"/>
        <v>7.0081962228603092E-2</v>
      </c>
      <c r="R795" t="s">
        <v>67</v>
      </c>
      <c r="S795" t="s">
        <v>120</v>
      </c>
    </row>
    <row r="796" spans="1:19" ht="12.75" customHeight="1" x14ac:dyDescent="0.2">
      <c r="A796" t="s">
        <v>19</v>
      </c>
      <c r="B796" t="s">
        <v>20</v>
      </c>
      <c r="C796" t="s">
        <v>21</v>
      </c>
      <c r="D796" t="s">
        <v>74</v>
      </c>
      <c r="E796" t="s">
        <v>75</v>
      </c>
      <c r="F796">
        <v>1101</v>
      </c>
      <c r="G796" t="s">
        <v>1452</v>
      </c>
      <c r="H796" t="s">
        <v>1333</v>
      </c>
      <c r="I796">
        <v>3</v>
      </c>
      <c r="J796">
        <v>1839.36</v>
      </c>
      <c r="K796">
        <v>5518.08</v>
      </c>
      <c r="L796">
        <v>0</v>
      </c>
      <c r="M796">
        <v>0</v>
      </c>
      <c r="N796">
        <v>5518.08</v>
      </c>
      <c r="O796">
        <v>3.7</v>
      </c>
      <c r="P796">
        <v>9044.41</v>
      </c>
      <c r="Q796">
        <f t="shared" si="12"/>
        <v>0.61010944881976825</v>
      </c>
      <c r="R796" t="s">
        <v>67</v>
      </c>
      <c r="S796" t="s">
        <v>122</v>
      </c>
    </row>
    <row r="797" spans="1:19" ht="12.75" customHeight="1" x14ac:dyDescent="0.2">
      <c r="A797" t="s">
        <v>19</v>
      </c>
      <c r="B797" t="s">
        <v>20</v>
      </c>
      <c r="C797" t="s">
        <v>21</v>
      </c>
      <c r="D797" t="s">
        <v>90</v>
      </c>
      <c r="E797" t="s">
        <v>91</v>
      </c>
      <c r="F797">
        <v>201</v>
      </c>
      <c r="G797" t="s">
        <v>1453</v>
      </c>
      <c r="H797" t="s">
        <v>1451</v>
      </c>
      <c r="I797">
        <v>8</v>
      </c>
      <c r="J797">
        <v>27.84</v>
      </c>
      <c r="K797">
        <v>222.72</v>
      </c>
      <c r="L797">
        <v>0</v>
      </c>
      <c r="M797">
        <v>0</v>
      </c>
      <c r="N797">
        <v>222.72</v>
      </c>
      <c r="O797">
        <v>3.7</v>
      </c>
      <c r="P797">
        <v>9044.41</v>
      </c>
      <c r="Q797">
        <f t="shared" si="12"/>
        <v>2.4625155206365035E-2</v>
      </c>
      <c r="R797" t="s">
        <v>67</v>
      </c>
      <c r="S797" t="s">
        <v>124</v>
      </c>
    </row>
    <row r="798" spans="1:19" ht="12.75" customHeight="1" x14ac:dyDescent="0.2">
      <c r="A798" t="s">
        <v>19</v>
      </c>
      <c r="B798" t="s">
        <v>20</v>
      </c>
      <c r="C798" t="s">
        <v>21</v>
      </c>
      <c r="D798" t="s">
        <v>146</v>
      </c>
      <c r="E798" t="s">
        <v>408</v>
      </c>
      <c r="F798">
        <v>308</v>
      </c>
      <c r="G798" t="s">
        <v>1454</v>
      </c>
      <c r="H798" t="s">
        <v>1455</v>
      </c>
      <c r="I798">
        <v>6.5</v>
      </c>
      <c r="J798">
        <v>55.68</v>
      </c>
      <c r="K798">
        <v>361.92</v>
      </c>
      <c r="L798">
        <v>0</v>
      </c>
      <c r="M798">
        <v>0</v>
      </c>
      <c r="N798">
        <v>361.92</v>
      </c>
      <c r="O798">
        <v>3.7</v>
      </c>
      <c r="P798">
        <v>9044.41</v>
      </c>
      <c r="Q798">
        <f t="shared" si="12"/>
        <v>4.0015877210343186E-2</v>
      </c>
      <c r="R798" t="s">
        <v>67</v>
      </c>
      <c r="S798" t="s">
        <v>127</v>
      </c>
    </row>
    <row r="799" spans="1:19" ht="12.75" customHeight="1" x14ac:dyDescent="0.2">
      <c r="A799" t="s">
        <v>19</v>
      </c>
      <c r="B799" t="s">
        <v>20</v>
      </c>
      <c r="C799" t="s">
        <v>21</v>
      </c>
      <c r="D799" t="s">
        <v>67</v>
      </c>
      <c r="E799" t="s">
        <v>68</v>
      </c>
      <c r="F799">
        <v>501</v>
      </c>
      <c r="G799" t="s">
        <v>1456</v>
      </c>
      <c r="H799" t="s">
        <v>1451</v>
      </c>
      <c r="I799">
        <v>18.649999999999999</v>
      </c>
      <c r="J799">
        <v>11.44</v>
      </c>
      <c r="K799">
        <v>213.36</v>
      </c>
      <c r="L799">
        <v>0</v>
      </c>
      <c r="M799">
        <v>0</v>
      </c>
      <c r="N799">
        <v>213.36</v>
      </c>
      <c r="O799">
        <v>3.7</v>
      </c>
      <c r="P799">
        <v>9044.41</v>
      </c>
      <c r="Q799">
        <f t="shared" si="12"/>
        <v>2.3590261830235472E-2</v>
      </c>
      <c r="R799" t="s">
        <v>67</v>
      </c>
      <c r="S799" t="s">
        <v>129</v>
      </c>
    </row>
    <row r="800" spans="1:19" ht="12.75" customHeight="1" x14ac:dyDescent="0.2">
      <c r="A800" t="s">
        <v>19</v>
      </c>
      <c r="B800" t="s">
        <v>20</v>
      </c>
      <c r="C800" t="s">
        <v>21</v>
      </c>
      <c r="D800" t="s">
        <v>67</v>
      </c>
      <c r="E800" t="s">
        <v>68</v>
      </c>
      <c r="F800">
        <v>501</v>
      </c>
      <c r="G800" t="s">
        <v>1457</v>
      </c>
      <c r="H800" t="s">
        <v>1451</v>
      </c>
      <c r="I800">
        <v>18.649999999999999</v>
      </c>
      <c r="J800">
        <v>28.33</v>
      </c>
      <c r="K800">
        <v>528.35</v>
      </c>
      <c r="L800">
        <v>0</v>
      </c>
      <c r="M800">
        <v>0</v>
      </c>
      <c r="N800">
        <v>528.35</v>
      </c>
      <c r="O800">
        <v>3.7</v>
      </c>
      <c r="P800">
        <v>9044.41</v>
      </c>
      <c r="Q800">
        <f t="shared" si="12"/>
        <v>5.8417298640817926E-2</v>
      </c>
      <c r="R800" t="s">
        <v>67</v>
      </c>
      <c r="S800" t="s">
        <v>131</v>
      </c>
    </row>
    <row r="801" spans="1:19" ht="12.75" customHeight="1" x14ac:dyDescent="0.2">
      <c r="A801" t="s">
        <v>19</v>
      </c>
      <c r="B801" t="s">
        <v>20</v>
      </c>
      <c r="C801" t="s">
        <v>21</v>
      </c>
      <c r="D801" t="s">
        <v>67</v>
      </c>
      <c r="E801" t="s">
        <v>68</v>
      </c>
      <c r="F801">
        <v>501</v>
      </c>
      <c r="G801" t="s">
        <v>1458</v>
      </c>
      <c r="H801" t="s">
        <v>1451</v>
      </c>
      <c r="I801">
        <v>29.2</v>
      </c>
      <c r="J801">
        <v>85.51</v>
      </c>
      <c r="K801">
        <v>2496.89</v>
      </c>
      <c r="L801">
        <v>0</v>
      </c>
      <c r="M801">
        <v>0</v>
      </c>
      <c r="N801">
        <v>2496.89</v>
      </c>
      <c r="O801">
        <v>3.7</v>
      </c>
      <c r="P801">
        <v>9044.41</v>
      </c>
      <c r="Q801">
        <f t="shared" si="12"/>
        <v>0.27606997029104163</v>
      </c>
      <c r="R801" t="s">
        <v>67</v>
      </c>
      <c r="S801" t="s">
        <v>133</v>
      </c>
    </row>
    <row r="802" spans="1:19" ht="12.75" customHeight="1" x14ac:dyDescent="0.2">
      <c r="A802" t="s">
        <v>19</v>
      </c>
      <c r="B802" t="s">
        <v>20</v>
      </c>
      <c r="C802" t="s">
        <v>21</v>
      </c>
      <c r="D802" t="s">
        <v>67</v>
      </c>
      <c r="E802" t="s">
        <v>68</v>
      </c>
      <c r="F802">
        <v>501</v>
      </c>
      <c r="G802" t="s">
        <v>1459</v>
      </c>
      <c r="H802" t="s">
        <v>1451</v>
      </c>
      <c r="I802">
        <v>6</v>
      </c>
      <c r="J802">
        <v>12.03</v>
      </c>
      <c r="K802">
        <v>72.180000000000007</v>
      </c>
      <c r="L802">
        <v>0</v>
      </c>
      <c r="M802">
        <v>0</v>
      </c>
      <c r="N802">
        <v>72.180000000000007</v>
      </c>
      <c r="O802">
        <v>3.7</v>
      </c>
      <c r="P802">
        <v>9044.41</v>
      </c>
      <c r="Q802">
        <f t="shared" si="12"/>
        <v>7.9806200736145319E-3</v>
      </c>
      <c r="R802" t="s">
        <v>67</v>
      </c>
      <c r="S802" t="s">
        <v>135</v>
      </c>
    </row>
    <row r="803" spans="1:19" ht="12.75" customHeight="1" x14ac:dyDescent="0.2">
      <c r="A803" t="s">
        <v>19</v>
      </c>
      <c r="B803" t="s">
        <v>20</v>
      </c>
      <c r="C803" t="s">
        <v>21</v>
      </c>
      <c r="D803" t="s">
        <v>67</v>
      </c>
      <c r="E803" t="s">
        <v>68</v>
      </c>
      <c r="F803">
        <v>501</v>
      </c>
      <c r="G803" t="s">
        <v>1460</v>
      </c>
      <c r="H803" t="s">
        <v>1451</v>
      </c>
      <c r="I803">
        <v>28</v>
      </c>
      <c r="J803">
        <v>14.41</v>
      </c>
      <c r="K803">
        <v>403.48</v>
      </c>
      <c r="L803">
        <v>0</v>
      </c>
      <c r="M803">
        <v>0</v>
      </c>
      <c r="N803">
        <v>403.48</v>
      </c>
      <c r="O803">
        <v>3.7</v>
      </c>
      <c r="P803">
        <v>9044.41</v>
      </c>
      <c r="Q803">
        <f t="shared" si="12"/>
        <v>4.4610980705209073E-2</v>
      </c>
      <c r="R803" t="s">
        <v>67</v>
      </c>
      <c r="S803" t="s">
        <v>137</v>
      </c>
    </row>
    <row r="804" spans="1:19" ht="12.75" customHeight="1" x14ac:dyDescent="0.2">
      <c r="A804" t="s">
        <v>19</v>
      </c>
      <c r="B804" t="s">
        <v>20</v>
      </c>
      <c r="C804" t="s">
        <v>21</v>
      </c>
      <c r="D804" t="s">
        <v>67</v>
      </c>
      <c r="E804" t="s">
        <v>68</v>
      </c>
      <c r="F804">
        <v>501</v>
      </c>
      <c r="G804" t="s">
        <v>1327</v>
      </c>
      <c r="H804" t="s">
        <v>1257</v>
      </c>
      <c r="I804">
        <v>55</v>
      </c>
      <c r="J804">
        <v>16.7</v>
      </c>
      <c r="K804">
        <v>918.5</v>
      </c>
      <c r="L804">
        <v>0</v>
      </c>
      <c r="M804">
        <v>0</v>
      </c>
      <c r="N804">
        <v>918.5</v>
      </c>
      <c r="O804">
        <v>3.7</v>
      </c>
      <c r="P804">
        <v>9044.41</v>
      </c>
      <c r="Q804">
        <f t="shared" si="12"/>
        <v>0.10155444080929547</v>
      </c>
      <c r="R804" t="s">
        <v>67</v>
      </c>
      <c r="S804" t="s">
        <v>139</v>
      </c>
    </row>
    <row r="805" spans="1:19" ht="12.75" customHeight="1" x14ac:dyDescent="0.2">
      <c r="A805" t="s">
        <v>19</v>
      </c>
      <c r="B805" t="s">
        <v>20</v>
      </c>
      <c r="C805" t="s">
        <v>21</v>
      </c>
      <c r="D805" t="s">
        <v>67</v>
      </c>
      <c r="E805" t="s">
        <v>68</v>
      </c>
      <c r="F805">
        <v>501</v>
      </c>
      <c r="G805" t="s">
        <v>1328</v>
      </c>
      <c r="H805" t="s">
        <v>1257</v>
      </c>
      <c r="I805">
        <v>12</v>
      </c>
      <c r="J805">
        <v>24.36</v>
      </c>
      <c r="K805">
        <v>292.32</v>
      </c>
      <c r="L805">
        <v>0</v>
      </c>
      <c r="M805">
        <v>0</v>
      </c>
      <c r="N805">
        <v>292.32</v>
      </c>
      <c r="O805">
        <v>3.7</v>
      </c>
      <c r="P805">
        <v>9044.41</v>
      </c>
      <c r="Q805">
        <f t="shared" si="12"/>
        <v>3.2320516208354112E-2</v>
      </c>
      <c r="R805" t="s">
        <v>67</v>
      </c>
      <c r="S805" t="s">
        <v>141</v>
      </c>
    </row>
    <row r="806" spans="1:19" ht="12.75" customHeight="1" x14ac:dyDescent="0.2">
      <c r="A806" t="s">
        <v>19</v>
      </c>
      <c r="B806" t="s">
        <v>20</v>
      </c>
      <c r="C806" t="s">
        <v>21</v>
      </c>
      <c r="D806" t="s">
        <v>67</v>
      </c>
      <c r="E806" t="s">
        <v>68</v>
      </c>
      <c r="F806">
        <v>501</v>
      </c>
      <c r="G806" t="s">
        <v>1461</v>
      </c>
      <c r="H806" t="s">
        <v>1333</v>
      </c>
      <c r="I806">
        <v>1765</v>
      </c>
      <c r="J806">
        <v>19.89</v>
      </c>
      <c r="K806">
        <v>35105.85</v>
      </c>
      <c r="L806">
        <v>0</v>
      </c>
      <c r="M806">
        <v>0</v>
      </c>
      <c r="N806">
        <v>35105.85</v>
      </c>
      <c r="O806">
        <v>3.7</v>
      </c>
      <c r="P806">
        <v>9044.41</v>
      </c>
      <c r="Q806">
        <f t="shared" si="12"/>
        <v>3.88149696884595</v>
      </c>
      <c r="R806" t="s">
        <v>67</v>
      </c>
      <c r="S806" t="s">
        <v>1462</v>
      </c>
    </row>
    <row r="807" spans="1:19" ht="12.75" customHeight="1" x14ac:dyDescent="0.2">
      <c r="A807" t="s">
        <v>19</v>
      </c>
      <c r="B807" t="s">
        <v>20</v>
      </c>
      <c r="C807" t="s">
        <v>21</v>
      </c>
      <c r="D807" t="s">
        <v>67</v>
      </c>
      <c r="E807" t="s">
        <v>68</v>
      </c>
      <c r="F807">
        <v>501</v>
      </c>
      <c r="G807" t="s">
        <v>1463</v>
      </c>
      <c r="H807" t="s">
        <v>1333</v>
      </c>
      <c r="I807">
        <v>176</v>
      </c>
      <c r="J807">
        <v>24.86</v>
      </c>
      <c r="K807">
        <v>4375.3599999999997</v>
      </c>
      <c r="L807">
        <v>0</v>
      </c>
      <c r="M807">
        <v>0</v>
      </c>
      <c r="N807">
        <v>4375.3599999999997</v>
      </c>
      <c r="O807">
        <v>3.7</v>
      </c>
      <c r="P807">
        <v>9044.41</v>
      </c>
      <c r="Q807">
        <f t="shared" si="12"/>
        <v>0.48376400450665102</v>
      </c>
      <c r="R807" t="s">
        <v>67</v>
      </c>
      <c r="S807" t="s">
        <v>1464</v>
      </c>
    </row>
    <row r="808" spans="1:19" ht="12.75" customHeight="1" x14ac:dyDescent="0.2">
      <c r="A808" t="s">
        <v>19</v>
      </c>
      <c r="B808" t="s">
        <v>20</v>
      </c>
      <c r="C808" t="s">
        <v>21</v>
      </c>
      <c r="D808" t="s">
        <v>67</v>
      </c>
      <c r="E808" t="s">
        <v>68</v>
      </c>
      <c r="F808">
        <v>501</v>
      </c>
      <c r="G808" t="s">
        <v>1465</v>
      </c>
      <c r="H808" t="s">
        <v>1333</v>
      </c>
      <c r="I808">
        <v>162</v>
      </c>
      <c r="J808">
        <v>21.87</v>
      </c>
      <c r="K808">
        <v>3542.94</v>
      </c>
      <c r="L808">
        <v>0</v>
      </c>
      <c r="M808">
        <v>0</v>
      </c>
      <c r="N808">
        <v>3542.94</v>
      </c>
      <c r="O808">
        <v>3.7</v>
      </c>
      <c r="P808">
        <v>9044.41</v>
      </c>
      <c r="Q808">
        <f t="shared" si="12"/>
        <v>0.39172704466073521</v>
      </c>
      <c r="R808" t="s">
        <v>67</v>
      </c>
      <c r="S808" t="s">
        <v>1466</v>
      </c>
    </row>
    <row r="809" spans="1:19" ht="12.75" customHeight="1" x14ac:dyDescent="0.2">
      <c r="A809" t="s">
        <v>19</v>
      </c>
      <c r="B809" t="s">
        <v>20</v>
      </c>
      <c r="C809" t="s">
        <v>21</v>
      </c>
      <c r="D809" t="s">
        <v>67</v>
      </c>
      <c r="E809" t="s">
        <v>68</v>
      </c>
      <c r="F809">
        <v>501</v>
      </c>
      <c r="G809" t="s">
        <v>1467</v>
      </c>
      <c r="H809" t="s">
        <v>1367</v>
      </c>
      <c r="I809">
        <v>338</v>
      </c>
      <c r="J809">
        <v>29.33</v>
      </c>
      <c r="K809">
        <v>9913.5400000000009</v>
      </c>
      <c r="L809">
        <v>0</v>
      </c>
      <c r="M809">
        <v>0</v>
      </c>
      <c r="N809">
        <v>9913.5400000000009</v>
      </c>
      <c r="O809">
        <v>3.7</v>
      </c>
      <c r="P809">
        <v>9044.41</v>
      </c>
      <c r="Q809">
        <f t="shared" si="12"/>
        <v>1.0960958205123388</v>
      </c>
      <c r="R809" t="s">
        <v>67</v>
      </c>
      <c r="S809" t="s">
        <v>1468</v>
      </c>
    </row>
    <row r="810" spans="1:19" ht="12.75" customHeight="1" x14ac:dyDescent="0.2">
      <c r="A810" t="s">
        <v>19</v>
      </c>
      <c r="B810" t="s">
        <v>20</v>
      </c>
      <c r="C810" t="s">
        <v>21</v>
      </c>
      <c r="D810" t="s">
        <v>67</v>
      </c>
      <c r="E810" t="s">
        <v>68</v>
      </c>
      <c r="F810">
        <v>501</v>
      </c>
      <c r="G810" t="s">
        <v>1469</v>
      </c>
      <c r="H810" t="s">
        <v>1367</v>
      </c>
      <c r="I810">
        <v>241</v>
      </c>
      <c r="J810">
        <v>42.25</v>
      </c>
      <c r="K810">
        <v>10182.25</v>
      </c>
      <c r="L810">
        <v>0</v>
      </c>
      <c r="M810">
        <v>0</v>
      </c>
      <c r="N810">
        <v>10182.25</v>
      </c>
      <c r="O810">
        <v>3.7</v>
      </c>
      <c r="P810">
        <v>9044.41</v>
      </c>
      <c r="Q810">
        <f t="shared" si="12"/>
        <v>1.1258058845187249</v>
      </c>
      <c r="R810" t="s">
        <v>67</v>
      </c>
      <c r="S810" t="s">
        <v>1470</v>
      </c>
    </row>
    <row r="811" spans="1:19" ht="12.75" customHeight="1" x14ac:dyDescent="0.2">
      <c r="A811" t="s">
        <v>19</v>
      </c>
      <c r="B811" t="s">
        <v>20</v>
      </c>
      <c r="C811" t="s">
        <v>21</v>
      </c>
      <c r="D811" t="s">
        <v>67</v>
      </c>
      <c r="E811" t="s">
        <v>68</v>
      </c>
      <c r="F811">
        <v>501</v>
      </c>
      <c r="G811" t="s">
        <v>1471</v>
      </c>
      <c r="H811" t="s">
        <v>1367</v>
      </c>
      <c r="I811">
        <v>174</v>
      </c>
      <c r="J811">
        <v>31.47</v>
      </c>
      <c r="K811">
        <v>5475.78</v>
      </c>
      <c r="L811">
        <v>0</v>
      </c>
      <c r="M811">
        <v>0</v>
      </c>
      <c r="N811">
        <v>5475.78</v>
      </c>
      <c r="O811">
        <v>3.7</v>
      </c>
      <c r="P811">
        <v>9044.41</v>
      </c>
      <c r="Q811">
        <f t="shared" si="12"/>
        <v>0.6054325268314904</v>
      </c>
      <c r="R811" t="s">
        <v>67</v>
      </c>
      <c r="S811" t="s">
        <v>1472</v>
      </c>
    </row>
    <row r="812" spans="1:19" ht="12.75" customHeight="1" x14ac:dyDescent="0.2">
      <c r="A812" t="s">
        <v>19</v>
      </c>
      <c r="B812" t="s">
        <v>20</v>
      </c>
      <c r="C812" t="s">
        <v>21</v>
      </c>
      <c r="D812" t="s">
        <v>67</v>
      </c>
      <c r="E812" t="s">
        <v>68</v>
      </c>
      <c r="F812">
        <v>501</v>
      </c>
      <c r="G812" t="s">
        <v>1473</v>
      </c>
      <c r="H812" t="s">
        <v>1367</v>
      </c>
      <c r="I812">
        <v>42</v>
      </c>
      <c r="J812">
        <v>44.35</v>
      </c>
      <c r="K812">
        <v>1862.7</v>
      </c>
      <c r="L812">
        <v>0</v>
      </c>
      <c r="M812">
        <v>0</v>
      </c>
      <c r="N812">
        <v>1862.7</v>
      </c>
      <c r="O812">
        <v>3.7</v>
      </c>
      <c r="P812">
        <v>9044.41</v>
      </c>
      <c r="Q812">
        <f t="shared" si="12"/>
        <v>0.20595041578168174</v>
      </c>
      <c r="R812" t="s">
        <v>67</v>
      </c>
      <c r="S812" t="s">
        <v>1474</v>
      </c>
    </row>
    <row r="813" spans="1:19" ht="12.75" customHeight="1" x14ac:dyDescent="0.2">
      <c r="A813" t="s">
        <v>19</v>
      </c>
      <c r="B813" t="s">
        <v>20</v>
      </c>
      <c r="C813" t="s">
        <v>21</v>
      </c>
      <c r="D813" t="s">
        <v>67</v>
      </c>
      <c r="E813" t="s">
        <v>68</v>
      </c>
      <c r="F813">
        <v>501</v>
      </c>
      <c r="G813" t="s">
        <v>1475</v>
      </c>
      <c r="H813" t="s">
        <v>1367</v>
      </c>
      <c r="I813">
        <v>64</v>
      </c>
      <c r="J813">
        <v>42.25</v>
      </c>
      <c r="K813">
        <v>2704</v>
      </c>
      <c r="L813">
        <v>0</v>
      </c>
      <c r="M813">
        <v>0</v>
      </c>
      <c r="N813">
        <v>2704</v>
      </c>
      <c r="O813">
        <v>3.7</v>
      </c>
      <c r="P813">
        <v>9044.41</v>
      </c>
      <c r="Q813">
        <f t="shared" si="12"/>
        <v>0.29896919754854101</v>
      </c>
      <c r="R813" t="s">
        <v>67</v>
      </c>
      <c r="S813" t="s">
        <v>1476</v>
      </c>
    </row>
    <row r="814" spans="1:19" ht="12.75" customHeight="1" x14ac:dyDescent="0.2">
      <c r="A814" t="s">
        <v>19</v>
      </c>
      <c r="B814" t="s">
        <v>20</v>
      </c>
      <c r="C814" t="s">
        <v>21</v>
      </c>
      <c r="D814" t="s">
        <v>67</v>
      </c>
      <c r="E814" t="s">
        <v>68</v>
      </c>
      <c r="F814">
        <v>501</v>
      </c>
      <c r="G814" t="s">
        <v>1477</v>
      </c>
      <c r="H814" t="s">
        <v>1367</v>
      </c>
      <c r="I814">
        <v>42</v>
      </c>
      <c r="J814">
        <v>56.52</v>
      </c>
      <c r="K814">
        <v>2373.84</v>
      </c>
      <c r="L814">
        <v>0</v>
      </c>
      <c r="M814">
        <v>0</v>
      </c>
      <c r="N814">
        <v>2373.84</v>
      </c>
      <c r="O814">
        <v>3.7</v>
      </c>
      <c r="P814">
        <v>9044.41</v>
      </c>
      <c r="Q814">
        <f t="shared" si="12"/>
        <v>0.26246488162301357</v>
      </c>
      <c r="R814" t="s">
        <v>67</v>
      </c>
      <c r="S814" t="s">
        <v>1478</v>
      </c>
    </row>
    <row r="815" spans="1:19" ht="12.75" customHeight="1" x14ac:dyDescent="0.2">
      <c r="A815" t="s">
        <v>19</v>
      </c>
      <c r="B815" t="s">
        <v>20</v>
      </c>
      <c r="C815" t="s">
        <v>21</v>
      </c>
      <c r="D815" t="s">
        <v>67</v>
      </c>
      <c r="E815" t="s">
        <v>68</v>
      </c>
      <c r="F815">
        <v>501</v>
      </c>
      <c r="G815" t="s">
        <v>1479</v>
      </c>
      <c r="H815" t="s">
        <v>1367</v>
      </c>
      <c r="I815">
        <v>86</v>
      </c>
      <c r="J815">
        <v>54.09</v>
      </c>
      <c r="K815">
        <v>4651.74</v>
      </c>
      <c r="L815">
        <v>0</v>
      </c>
      <c r="M815">
        <v>0</v>
      </c>
      <c r="N815">
        <v>4651.74</v>
      </c>
      <c r="O815">
        <v>3.7</v>
      </c>
      <c r="P815">
        <v>9044.41</v>
      </c>
      <c r="Q815">
        <f t="shared" si="12"/>
        <v>0.51432210614069906</v>
      </c>
      <c r="R815" t="s">
        <v>67</v>
      </c>
      <c r="S815" t="s">
        <v>1480</v>
      </c>
    </row>
    <row r="816" spans="1:19" ht="12.75" customHeight="1" x14ac:dyDescent="0.2">
      <c r="A816" t="s">
        <v>19</v>
      </c>
      <c r="B816" t="s">
        <v>20</v>
      </c>
      <c r="C816" t="s">
        <v>21</v>
      </c>
      <c r="D816" t="s">
        <v>67</v>
      </c>
      <c r="E816" t="s">
        <v>68</v>
      </c>
      <c r="F816">
        <v>501</v>
      </c>
      <c r="G816" t="s">
        <v>1481</v>
      </c>
      <c r="H816" t="s">
        <v>1367</v>
      </c>
      <c r="I816">
        <v>108</v>
      </c>
      <c r="J816">
        <v>25.36</v>
      </c>
      <c r="K816">
        <v>2738.88</v>
      </c>
      <c r="L816">
        <v>0</v>
      </c>
      <c r="M816">
        <v>0</v>
      </c>
      <c r="N816">
        <v>2738.88</v>
      </c>
      <c r="O816">
        <v>3.7</v>
      </c>
      <c r="P816">
        <v>9044.41</v>
      </c>
      <c r="Q816">
        <f t="shared" si="12"/>
        <v>0.30282572329206658</v>
      </c>
      <c r="R816" t="s">
        <v>67</v>
      </c>
      <c r="S816" t="s">
        <v>1482</v>
      </c>
    </row>
    <row r="817" spans="1:19" ht="12.75" customHeight="1" x14ac:dyDescent="0.2">
      <c r="A817" t="s">
        <v>19</v>
      </c>
      <c r="B817" t="s">
        <v>20</v>
      </c>
      <c r="C817" t="s">
        <v>21</v>
      </c>
      <c r="D817" t="s">
        <v>67</v>
      </c>
      <c r="E817" t="s">
        <v>68</v>
      </c>
      <c r="F817">
        <v>501</v>
      </c>
      <c r="G817" t="s">
        <v>1483</v>
      </c>
      <c r="H817" t="s">
        <v>1367</v>
      </c>
      <c r="I817">
        <v>173</v>
      </c>
      <c r="J817">
        <v>77.760000000000005</v>
      </c>
      <c r="K817">
        <v>13452.48</v>
      </c>
      <c r="L817">
        <v>0</v>
      </c>
      <c r="M817">
        <v>0</v>
      </c>
      <c r="N817">
        <v>13452.48</v>
      </c>
      <c r="O817">
        <v>3.7</v>
      </c>
      <c r="P817">
        <v>9044.41</v>
      </c>
      <c r="Q817">
        <f t="shared" si="12"/>
        <v>1.4873806030465226</v>
      </c>
      <c r="R817" t="s">
        <v>67</v>
      </c>
      <c r="S817" t="s">
        <v>1484</v>
      </c>
    </row>
    <row r="818" spans="1:19" ht="12.75" customHeight="1" x14ac:dyDescent="0.2">
      <c r="A818" t="s">
        <v>19</v>
      </c>
      <c r="B818" t="s">
        <v>20</v>
      </c>
      <c r="C818" t="s">
        <v>21</v>
      </c>
      <c r="D818" t="s">
        <v>67</v>
      </c>
      <c r="E818" t="s">
        <v>68</v>
      </c>
      <c r="F818">
        <v>501</v>
      </c>
      <c r="G818" t="s">
        <v>1485</v>
      </c>
      <c r="H818" t="s">
        <v>1367</v>
      </c>
      <c r="I818">
        <v>21</v>
      </c>
      <c r="J818">
        <v>79.05</v>
      </c>
      <c r="K818">
        <v>1660.05</v>
      </c>
      <c r="L818">
        <v>0</v>
      </c>
      <c r="M818">
        <v>0</v>
      </c>
      <c r="N818">
        <v>1660.05</v>
      </c>
      <c r="O818">
        <v>3.7</v>
      </c>
      <c r="P818">
        <v>9044.41</v>
      </c>
      <c r="Q818">
        <f t="shared" si="12"/>
        <v>0.1835443107952868</v>
      </c>
      <c r="R818" t="s">
        <v>67</v>
      </c>
      <c r="S818" t="s">
        <v>1486</v>
      </c>
    </row>
    <row r="819" spans="1:19" ht="12.75" customHeight="1" x14ac:dyDescent="0.2">
      <c r="A819" t="s">
        <v>19</v>
      </c>
      <c r="B819" t="s">
        <v>20</v>
      </c>
      <c r="C819" t="s">
        <v>21</v>
      </c>
      <c r="D819" t="s">
        <v>67</v>
      </c>
      <c r="E819" t="s">
        <v>68</v>
      </c>
      <c r="F819">
        <v>501</v>
      </c>
      <c r="G819" t="s">
        <v>1487</v>
      </c>
      <c r="H819" t="s">
        <v>1367</v>
      </c>
      <c r="I819">
        <v>1843</v>
      </c>
      <c r="J819">
        <v>42</v>
      </c>
      <c r="K819">
        <v>77406</v>
      </c>
      <c r="L819">
        <v>0</v>
      </c>
      <c r="M819">
        <v>0</v>
      </c>
      <c r="N819">
        <v>77406</v>
      </c>
      <c r="O819">
        <v>3.7</v>
      </c>
      <c r="P819">
        <v>9044.41</v>
      </c>
      <c r="Q819">
        <f t="shared" si="12"/>
        <v>8.5584355419535392</v>
      </c>
      <c r="R819" t="s">
        <v>67</v>
      </c>
      <c r="S819" t="s">
        <v>1488</v>
      </c>
    </row>
    <row r="820" spans="1:19" ht="12.75" customHeight="1" x14ac:dyDescent="0.2">
      <c r="A820" t="s">
        <v>19</v>
      </c>
      <c r="B820" t="s">
        <v>20</v>
      </c>
      <c r="C820" t="s">
        <v>21</v>
      </c>
      <c r="D820" t="s">
        <v>67</v>
      </c>
      <c r="E820" t="s">
        <v>68</v>
      </c>
      <c r="F820">
        <v>501</v>
      </c>
      <c r="G820" t="s">
        <v>1489</v>
      </c>
      <c r="H820" t="s">
        <v>1367</v>
      </c>
      <c r="I820">
        <v>5</v>
      </c>
      <c r="J820">
        <v>283.37</v>
      </c>
      <c r="K820">
        <v>1416.85</v>
      </c>
      <c r="L820">
        <v>0</v>
      </c>
      <c r="M820">
        <v>0</v>
      </c>
      <c r="N820">
        <v>1416.85</v>
      </c>
      <c r="O820">
        <v>3.7</v>
      </c>
      <c r="P820">
        <v>9044.41</v>
      </c>
      <c r="Q820">
        <f t="shared" si="12"/>
        <v>0.15665477350098014</v>
      </c>
      <c r="R820" t="s">
        <v>67</v>
      </c>
      <c r="S820" t="s">
        <v>1490</v>
      </c>
    </row>
    <row r="821" spans="1:19" ht="12.75" customHeight="1" x14ac:dyDescent="0.2">
      <c r="A821" t="s">
        <v>19</v>
      </c>
      <c r="B821" t="s">
        <v>20</v>
      </c>
      <c r="C821" t="s">
        <v>21</v>
      </c>
      <c r="D821" t="s">
        <v>67</v>
      </c>
      <c r="E821" t="s">
        <v>68</v>
      </c>
      <c r="F821">
        <v>501</v>
      </c>
      <c r="G821" t="s">
        <v>1491</v>
      </c>
      <c r="H821" t="s">
        <v>1367</v>
      </c>
      <c r="I821">
        <v>108</v>
      </c>
      <c r="J821">
        <v>91.47</v>
      </c>
      <c r="K821">
        <v>9878.76</v>
      </c>
      <c r="L821">
        <v>0</v>
      </c>
      <c r="M821">
        <v>0</v>
      </c>
      <c r="N821">
        <v>9878.76</v>
      </c>
      <c r="O821">
        <v>3.7</v>
      </c>
      <c r="P821">
        <v>9044.41</v>
      </c>
      <c r="Q821">
        <f t="shared" si="12"/>
        <v>1.0922503513219768</v>
      </c>
      <c r="R821" t="s">
        <v>67</v>
      </c>
      <c r="S821" t="s">
        <v>1492</v>
      </c>
    </row>
    <row r="822" spans="1:19" ht="12.75" customHeight="1" x14ac:dyDescent="0.2">
      <c r="A822" t="s">
        <v>19</v>
      </c>
      <c r="B822" t="s">
        <v>20</v>
      </c>
      <c r="C822" t="s">
        <v>21</v>
      </c>
      <c r="D822" t="s">
        <v>67</v>
      </c>
      <c r="E822" t="s">
        <v>68</v>
      </c>
      <c r="F822">
        <v>501</v>
      </c>
      <c r="G822" t="s">
        <v>1493</v>
      </c>
      <c r="H822" t="s">
        <v>1333</v>
      </c>
      <c r="I822">
        <v>193</v>
      </c>
      <c r="J822">
        <v>41.76</v>
      </c>
      <c r="K822">
        <v>8059.68</v>
      </c>
      <c r="L822">
        <v>0</v>
      </c>
      <c r="M822">
        <v>0</v>
      </c>
      <c r="N822">
        <v>8059.68</v>
      </c>
      <c r="O822">
        <v>3.7</v>
      </c>
      <c r="P822">
        <v>9044.41</v>
      </c>
      <c r="Q822">
        <f t="shared" si="12"/>
        <v>0.89112280403033484</v>
      </c>
      <c r="R822" t="s">
        <v>67</v>
      </c>
      <c r="S822" t="s">
        <v>1494</v>
      </c>
    </row>
    <row r="823" spans="1:19" ht="12.75" customHeight="1" x14ac:dyDescent="0.2">
      <c r="A823" t="s">
        <v>19</v>
      </c>
      <c r="B823" t="s">
        <v>20</v>
      </c>
      <c r="C823" t="s">
        <v>21</v>
      </c>
      <c r="D823" t="s">
        <v>67</v>
      </c>
      <c r="E823" t="s">
        <v>68</v>
      </c>
      <c r="F823">
        <v>501</v>
      </c>
      <c r="G823" t="s">
        <v>1495</v>
      </c>
      <c r="H823" t="s">
        <v>1333</v>
      </c>
      <c r="I823">
        <v>282</v>
      </c>
      <c r="J823">
        <v>38.28</v>
      </c>
      <c r="K823">
        <v>10794.96</v>
      </c>
      <c r="L823">
        <v>0</v>
      </c>
      <c r="M823">
        <v>0</v>
      </c>
      <c r="N823">
        <v>10794.96</v>
      </c>
      <c r="O823">
        <v>3.7</v>
      </c>
      <c r="P823">
        <v>9044.41</v>
      </c>
      <c r="Q823">
        <f t="shared" si="12"/>
        <v>1.1935504914085053</v>
      </c>
      <c r="R823" t="s">
        <v>67</v>
      </c>
      <c r="S823" t="s">
        <v>1496</v>
      </c>
    </row>
    <row r="824" spans="1:19" ht="12.75" customHeight="1" x14ac:dyDescent="0.2">
      <c r="A824" t="s">
        <v>19</v>
      </c>
      <c r="B824" t="s">
        <v>20</v>
      </c>
      <c r="C824" t="s">
        <v>21</v>
      </c>
      <c r="D824" t="s">
        <v>67</v>
      </c>
      <c r="E824" t="s">
        <v>68</v>
      </c>
      <c r="F824">
        <v>501</v>
      </c>
      <c r="G824" t="s">
        <v>1497</v>
      </c>
      <c r="H824" t="s">
        <v>1257</v>
      </c>
      <c r="I824">
        <v>81.5</v>
      </c>
      <c r="J824">
        <v>243.6</v>
      </c>
      <c r="K824">
        <v>19853.400000000001</v>
      </c>
      <c r="L824">
        <v>0</v>
      </c>
      <c r="M824">
        <v>0</v>
      </c>
      <c r="N824">
        <v>19853.400000000001</v>
      </c>
      <c r="O824">
        <v>3.7</v>
      </c>
      <c r="P824">
        <v>9044.41</v>
      </c>
      <c r="Q824">
        <f t="shared" si="12"/>
        <v>2.1951017258173837</v>
      </c>
      <c r="R824" t="s">
        <v>67</v>
      </c>
      <c r="S824" t="s">
        <v>965</v>
      </c>
    </row>
    <row r="825" spans="1:19" ht="12.75" customHeight="1" x14ac:dyDescent="0.2">
      <c r="A825" t="s">
        <v>19</v>
      </c>
      <c r="B825" t="s">
        <v>20</v>
      </c>
      <c r="C825" t="s">
        <v>21</v>
      </c>
      <c r="D825" t="s">
        <v>67</v>
      </c>
      <c r="E825" t="s">
        <v>68</v>
      </c>
      <c r="F825">
        <v>501</v>
      </c>
      <c r="G825" t="s">
        <v>1498</v>
      </c>
      <c r="H825" t="s">
        <v>1257</v>
      </c>
      <c r="I825">
        <v>16.5</v>
      </c>
      <c r="J825">
        <v>169.02</v>
      </c>
      <c r="K825">
        <v>2788.83</v>
      </c>
      <c r="L825">
        <v>0</v>
      </c>
      <c r="M825">
        <v>0</v>
      </c>
      <c r="N825">
        <v>2788.83</v>
      </c>
      <c r="O825">
        <v>3.7</v>
      </c>
      <c r="P825">
        <v>9044.41</v>
      </c>
      <c r="Q825">
        <f t="shared" si="12"/>
        <v>0.30834847159737339</v>
      </c>
      <c r="R825" t="s">
        <v>67</v>
      </c>
      <c r="S825" t="s">
        <v>967</v>
      </c>
    </row>
    <row r="826" spans="1:19" ht="12.75" customHeight="1" x14ac:dyDescent="0.2">
      <c r="A826" t="s">
        <v>19</v>
      </c>
      <c r="B826" t="s">
        <v>20</v>
      </c>
      <c r="C826" t="s">
        <v>21</v>
      </c>
      <c r="D826" t="s">
        <v>67</v>
      </c>
      <c r="E826" t="s">
        <v>68</v>
      </c>
      <c r="F826">
        <v>501</v>
      </c>
      <c r="G826" t="s">
        <v>1499</v>
      </c>
      <c r="H826" t="s">
        <v>1257</v>
      </c>
      <c r="I826">
        <v>98</v>
      </c>
      <c r="J826">
        <v>16.399999999999999</v>
      </c>
      <c r="K826">
        <v>1607.2</v>
      </c>
      <c r="L826">
        <v>0</v>
      </c>
      <c r="M826">
        <v>0</v>
      </c>
      <c r="N826">
        <v>1607.2</v>
      </c>
      <c r="O826">
        <v>3.7</v>
      </c>
      <c r="P826">
        <v>9044.41</v>
      </c>
      <c r="Q826">
        <f t="shared" si="12"/>
        <v>0.17770092244823046</v>
      </c>
      <c r="R826" t="s">
        <v>67</v>
      </c>
      <c r="S826" t="s">
        <v>969</v>
      </c>
    </row>
    <row r="827" spans="1:19" ht="12.75" customHeight="1" x14ac:dyDescent="0.2">
      <c r="A827" t="s">
        <v>19</v>
      </c>
      <c r="B827" t="s">
        <v>20</v>
      </c>
      <c r="C827" t="s">
        <v>21</v>
      </c>
      <c r="D827" t="s">
        <v>67</v>
      </c>
      <c r="E827" t="s">
        <v>68</v>
      </c>
      <c r="F827">
        <v>501</v>
      </c>
      <c r="G827" t="s">
        <v>1500</v>
      </c>
      <c r="H827" t="s">
        <v>1333</v>
      </c>
      <c r="I827">
        <v>193</v>
      </c>
      <c r="J827">
        <v>59.66</v>
      </c>
      <c r="K827">
        <v>11514.38</v>
      </c>
      <c r="L827">
        <v>0</v>
      </c>
      <c r="M827">
        <v>0</v>
      </c>
      <c r="N827">
        <v>11514.38</v>
      </c>
      <c r="O827">
        <v>3.7</v>
      </c>
      <c r="P827">
        <v>9044.41</v>
      </c>
      <c r="Q827">
        <f t="shared" si="12"/>
        <v>1.2730935461793527</v>
      </c>
      <c r="R827" t="s">
        <v>67</v>
      </c>
      <c r="S827" t="s">
        <v>1501</v>
      </c>
    </row>
    <row r="828" spans="1:19" ht="12.75" customHeight="1" x14ac:dyDescent="0.2">
      <c r="A828" t="s">
        <v>19</v>
      </c>
      <c r="B828" t="s">
        <v>20</v>
      </c>
      <c r="C828" t="s">
        <v>21</v>
      </c>
      <c r="D828" t="s">
        <v>67</v>
      </c>
      <c r="E828" t="s">
        <v>68</v>
      </c>
      <c r="F828">
        <v>501</v>
      </c>
      <c r="G828" t="s">
        <v>1502</v>
      </c>
      <c r="H828" t="s">
        <v>1333</v>
      </c>
      <c r="I828">
        <v>219</v>
      </c>
      <c r="J828">
        <v>59.66</v>
      </c>
      <c r="K828">
        <v>13065.54</v>
      </c>
      <c r="L828">
        <v>0</v>
      </c>
      <c r="M828">
        <v>0</v>
      </c>
      <c r="N828">
        <v>13065.54</v>
      </c>
      <c r="O828">
        <v>3.7</v>
      </c>
      <c r="P828">
        <v>9044.41</v>
      </c>
      <c r="Q828">
        <f t="shared" si="12"/>
        <v>1.4445983762346024</v>
      </c>
      <c r="R828" t="s">
        <v>67</v>
      </c>
      <c r="S828" t="s">
        <v>1503</v>
      </c>
    </row>
    <row r="829" spans="1:19" ht="12.75" customHeight="1" x14ac:dyDescent="0.2">
      <c r="A829" t="s">
        <v>19</v>
      </c>
      <c r="B829" t="s">
        <v>20</v>
      </c>
      <c r="C829" t="s">
        <v>21</v>
      </c>
      <c r="D829" t="s">
        <v>67</v>
      </c>
      <c r="E829" t="s">
        <v>68</v>
      </c>
      <c r="F829">
        <v>501</v>
      </c>
      <c r="G829" t="s">
        <v>1504</v>
      </c>
      <c r="H829" t="s">
        <v>1333</v>
      </c>
      <c r="I829">
        <v>1</v>
      </c>
      <c r="J829">
        <v>59.66</v>
      </c>
      <c r="K829">
        <v>59.66</v>
      </c>
      <c r="L829">
        <v>0</v>
      </c>
      <c r="M829">
        <v>0</v>
      </c>
      <c r="N829">
        <v>59.66</v>
      </c>
      <c r="O829">
        <v>3.7</v>
      </c>
      <c r="P829">
        <v>9044.41</v>
      </c>
      <c r="Q829">
        <f t="shared" si="12"/>
        <v>6.5963396175095996E-3</v>
      </c>
      <c r="R829" t="s">
        <v>67</v>
      </c>
      <c r="S829" t="s">
        <v>1505</v>
      </c>
    </row>
    <row r="830" spans="1:19" ht="12.75" customHeight="1" x14ac:dyDescent="0.2">
      <c r="A830" t="s">
        <v>19</v>
      </c>
      <c r="B830" t="s">
        <v>20</v>
      </c>
      <c r="C830" t="s">
        <v>21</v>
      </c>
      <c r="D830" t="s">
        <v>67</v>
      </c>
      <c r="E830" t="s">
        <v>68</v>
      </c>
      <c r="F830">
        <v>501</v>
      </c>
      <c r="G830" t="s">
        <v>1506</v>
      </c>
      <c r="H830" t="s">
        <v>1333</v>
      </c>
      <c r="I830">
        <v>282</v>
      </c>
      <c r="J830">
        <v>63.63</v>
      </c>
      <c r="K830">
        <v>17943.66</v>
      </c>
      <c r="L830">
        <v>0</v>
      </c>
      <c r="M830">
        <v>0</v>
      </c>
      <c r="N830">
        <v>17943.66</v>
      </c>
      <c r="O830">
        <v>3.7</v>
      </c>
      <c r="P830">
        <v>9044.41</v>
      </c>
      <c r="Q830">
        <f t="shared" si="12"/>
        <v>1.9839503074274607</v>
      </c>
      <c r="R830" t="s">
        <v>67</v>
      </c>
      <c r="S830" t="s">
        <v>1507</v>
      </c>
    </row>
    <row r="831" spans="1:19" ht="12.75" customHeight="1" x14ac:dyDescent="0.2">
      <c r="A831" t="s">
        <v>19</v>
      </c>
      <c r="B831" t="s">
        <v>20</v>
      </c>
      <c r="C831" t="s">
        <v>21</v>
      </c>
      <c r="D831" t="s">
        <v>67</v>
      </c>
      <c r="E831" t="s">
        <v>68</v>
      </c>
      <c r="F831">
        <v>501</v>
      </c>
      <c r="G831" t="s">
        <v>1508</v>
      </c>
      <c r="H831" t="s">
        <v>1333</v>
      </c>
      <c r="I831">
        <v>108</v>
      </c>
      <c r="J831">
        <v>64.63</v>
      </c>
      <c r="K831">
        <v>6980.04</v>
      </c>
      <c r="L831">
        <v>0</v>
      </c>
      <c r="M831">
        <v>0</v>
      </c>
      <c r="N831">
        <v>6980.04</v>
      </c>
      <c r="O831">
        <v>3.7</v>
      </c>
      <c r="P831">
        <v>9044.41</v>
      </c>
      <c r="Q831">
        <f t="shared" si="12"/>
        <v>0.77175183345292842</v>
      </c>
      <c r="R831" t="s">
        <v>67</v>
      </c>
      <c r="S831" t="s">
        <v>1509</v>
      </c>
    </row>
    <row r="832" spans="1:19" ht="12.75" customHeight="1" x14ac:dyDescent="0.2">
      <c r="A832" t="s">
        <v>19</v>
      </c>
      <c r="B832" t="s">
        <v>20</v>
      </c>
      <c r="C832" t="s">
        <v>21</v>
      </c>
      <c r="D832" t="s">
        <v>67</v>
      </c>
      <c r="E832" t="s">
        <v>68</v>
      </c>
      <c r="F832">
        <v>501</v>
      </c>
      <c r="G832" t="s">
        <v>1510</v>
      </c>
      <c r="H832" t="s">
        <v>1333</v>
      </c>
      <c r="I832">
        <v>1</v>
      </c>
      <c r="J832">
        <v>59.66</v>
      </c>
      <c r="K832">
        <v>59.66</v>
      </c>
      <c r="L832">
        <v>0</v>
      </c>
      <c r="M832">
        <v>0</v>
      </c>
      <c r="N832">
        <v>59.66</v>
      </c>
      <c r="O832">
        <v>3.7</v>
      </c>
      <c r="P832">
        <v>9044.41</v>
      </c>
      <c r="Q832">
        <f t="shared" si="12"/>
        <v>6.5963396175095996E-3</v>
      </c>
      <c r="R832" t="s">
        <v>67</v>
      </c>
      <c r="S832" t="s">
        <v>1511</v>
      </c>
    </row>
    <row r="833" spans="1:19" ht="12.75" customHeight="1" x14ac:dyDescent="0.2">
      <c r="A833" t="s">
        <v>19</v>
      </c>
      <c r="B833" t="s">
        <v>20</v>
      </c>
      <c r="C833" t="s">
        <v>21</v>
      </c>
      <c r="D833" t="s">
        <v>67</v>
      </c>
      <c r="E833" t="s">
        <v>68</v>
      </c>
      <c r="F833">
        <v>501</v>
      </c>
      <c r="G833" t="s">
        <v>1417</v>
      </c>
      <c r="H833" t="s">
        <v>1333</v>
      </c>
      <c r="I833">
        <v>41</v>
      </c>
      <c r="J833">
        <v>59.66</v>
      </c>
      <c r="K833">
        <v>2446.06</v>
      </c>
      <c r="L833">
        <v>0</v>
      </c>
      <c r="M833">
        <v>0</v>
      </c>
      <c r="N833">
        <v>2446.06</v>
      </c>
      <c r="O833">
        <v>3.7</v>
      </c>
      <c r="P833">
        <v>9044.41</v>
      </c>
      <c r="Q833">
        <f t="shared" si="12"/>
        <v>0.27044992431789361</v>
      </c>
      <c r="R833" t="s">
        <v>67</v>
      </c>
      <c r="S833" t="s">
        <v>1512</v>
      </c>
    </row>
    <row r="834" spans="1:19" ht="12.75" customHeight="1" x14ac:dyDescent="0.2">
      <c r="A834" t="s">
        <v>19</v>
      </c>
      <c r="B834" t="s">
        <v>20</v>
      </c>
      <c r="C834" t="s">
        <v>21</v>
      </c>
      <c r="D834" t="s">
        <v>67</v>
      </c>
      <c r="E834" t="s">
        <v>68</v>
      </c>
      <c r="F834">
        <v>501</v>
      </c>
      <c r="G834" t="s">
        <v>1513</v>
      </c>
      <c r="H834" t="s">
        <v>1333</v>
      </c>
      <c r="I834">
        <v>1</v>
      </c>
      <c r="J834">
        <v>149.13999999999999</v>
      </c>
      <c r="K834">
        <v>149.13999999999999</v>
      </c>
      <c r="L834">
        <v>0</v>
      </c>
      <c r="M834">
        <v>0</v>
      </c>
      <c r="N834">
        <v>149.13999999999999</v>
      </c>
      <c r="O834">
        <v>3.7</v>
      </c>
      <c r="P834">
        <v>9044.41</v>
      </c>
      <c r="Q834">
        <f t="shared" si="12"/>
        <v>1.6489743388457621E-2</v>
      </c>
      <c r="R834" t="s">
        <v>67</v>
      </c>
      <c r="S834" t="s">
        <v>1514</v>
      </c>
    </row>
    <row r="835" spans="1:19" ht="12.75" customHeight="1" x14ac:dyDescent="0.2">
      <c r="A835" t="s">
        <v>19</v>
      </c>
      <c r="B835" t="s">
        <v>20</v>
      </c>
      <c r="C835" t="s">
        <v>21</v>
      </c>
      <c r="D835" t="s">
        <v>67</v>
      </c>
      <c r="E835" t="s">
        <v>68</v>
      </c>
      <c r="F835">
        <v>501</v>
      </c>
      <c r="G835" t="s">
        <v>1515</v>
      </c>
      <c r="H835" t="s">
        <v>1333</v>
      </c>
      <c r="I835">
        <v>1</v>
      </c>
      <c r="J835">
        <v>149.13999999999999</v>
      </c>
      <c r="K835">
        <v>149.13999999999999</v>
      </c>
      <c r="L835">
        <v>0</v>
      </c>
      <c r="M835">
        <v>0</v>
      </c>
      <c r="N835">
        <v>149.13999999999999</v>
      </c>
      <c r="O835">
        <v>3.7</v>
      </c>
      <c r="P835">
        <v>9044.41</v>
      </c>
      <c r="Q835">
        <f t="shared" si="12"/>
        <v>1.6489743388457621E-2</v>
      </c>
      <c r="R835" t="s">
        <v>67</v>
      </c>
      <c r="S835" t="s">
        <v>1516</v>
      </c>
    </row>
    <row r="836" spans="1:19" ht="12.75" customHeight="1" x14ac:dyDescent="0.2">
      <c r="A836" t="s">
        <v>19</v>
      </c>
      <c r="B836" t="s">
        <v>20</v>
      </c>
      <c r="C836" t="s">
        <v>21</v>
      </c>
      <c r="D836" t="s">
        <v>67</v>
      </c>
      <c r="E836" t="s">
        <v>68</v>
      </c>
      <c r="F836">
        <v>501</v>
      </c>
      <c r="G836" t="s">
        <v>1517</v>
      </c>
      <c r="H836" t="s">
        <v>1333</v>
      </c>
      <c r="I836">
        <v>1</v>
      </c>
      <c r="J836">
        <v>149.13999999999999</v>
      </c>
      <c r="K836">
        <v>149.13999999999999</v>
      </c>
      <c r="L836">
        <v>0</v>
      </c>
      <c r="M836">
        <v>0</v>
      </c>
      <c r="N836">
        <v>149.13999999999999</v>
      </c>
      <c r="O836">
        <v>3.7</v>
      </c>
      <c r="P836">
        <v>9044.41</v>
      </c>
      <c r="Q836">
        <f t="shared" ref="Q836:Q899" si="13">N836/P836</f>
        <v>1.6489743388457621E-2</v>
      </c>
      <c r="R836" t="s">
        <v>67</v>
      </c>
      <c r="S836" t="s">
        <v>1518</v>
      </c>
    </row>
    <row r="837" spans="1:19" ht="12.75" customHeight="1" x14ac:dyDescent="0.2">
      <c r="A837" t="s">
        <v>19</v>
      </c>
      <c r="B837" t="s">
        <v>20</v>
      </c>
      <c r="C837" t="s">
        <v>21</v>
      </c>
      <c r="D837" t="s">
        <v>67</v>
      </c>
      <c r="E837" t="s">
        <v>68</v>
      </c>
      <c r="F837">
        <v>501</v>
      </c>
      <c r="G837" t="s">
        <v>1519</v>
      </c>
      <c r="H837" t="s">
        <v>1333</v>
      </c>
      <c r="I837">
        <v>1</v>
      </c>
      <c r="J837">
        <v>89.48</v>
      </c>
      <c r="K837">
        <v>89.48</v>
      </c>
      <c r="L837">
        <v>0</v>
      </c>
      <c r="M837">
        <v>0</v>
      </c>
      <c r="N837">
        <v>89.48</v>
      </c>
      <c r="O837">
        <v>3.7</v>
      </c>
      <c r="P837">
        <v>9044.41</v>
      </c>
      <c r="Q837">
        <f t="shared" si="13"/>
        <v>9.8934037709480227E-3</v>
      </c>
      <c r="R837" t="s">
        <v>67</v>
      </c>
      <c r="S837" t="s">
        <v>1520</v>
      </c>
    </row>
    <row r="838" spans="1:19" ht="12.75" customHeight="1" x14ac:dyDescent="0.2">
      <c r="A838" t="s">
        <v>19</v>
      </c>
      <c r="B838" t="s">
        <v>20</v>
      </c>
      <c r="C838" t="s">
        <v>21</v>
      </c>
      <c r="D838" t="s">
        <v>67</v>
      </c>
      <c r="E838" t="s">
        <v>68</v>
      </c>
      <c r="F838">
        <v>501</v>
      </c>
      <c r="G838" t="s">
        <v>1332</v>
      </c>
      <c r="H838" t="s">
        <v>1333</v>
      </c>
      <c r="I838">
        <v>175</v>
      </c>
      <c r="J838">
        <v>28.33</v>
      </c>
      <c r="K838">
        <v>4957.75</v>
      </c>
      <c r="L838">
        <v>0</v>
      </c>
      <c r="M838">
        <v>0</v>
      </c>
      <c r="N838">
        <v>4957.75</v>
      </c>
      <c r="O838">
        <v>3.7</v>
      </c>
      <c r="P838">
        <v>9044.41</v>
      </c>
      <c r="Q838">
        <f t="shared" si="13"/>
        <v>0.54815626447717436</v>
      </c>
      <c r="R838" t="s">
        <v>67</v>
      </c>
      <c r="S838" t="s">
        <v>1521</v>
      </c>
    </row>
    <row r="839" spans="1:19" ht="12.75" customHeight="1" x14ac:dyDescent="0.2">
      <c r="A839" t="s">
        <v>19</v>
      </c>
      <c r="B839" t="s">
        <v>20</v>
      </c>
      <c r="C839" t="s">
        <v>21</v>
      </c>
      <c r="D839" t="s">
        <v>67</v>
      </c>
      <c r="E839" t="s">
        <v>68</v>
      </c>
      <c r="F839">
        <v>501</v>
      </c>
      <c r="G839" t="s">
        <v>1522</v>
      </c>
      <c r="H839" t="s">
        <v>1333</v>
      </c>
      <c r="I839">
        <v>48</v>
      </c>
      <c r="J839">
        <v>41.26</v>
      </c>
      <c r="K839">
        <v>1980.48</v>
      </c>
      <c r="L839">
        <v>0</v>
      </c>
      <c r="M839">
        <v>0</v>
      </c>
      <c r="N839">
        <v>1980.48</v>
      </c>
      <c r="O839">
        <v>3.7</v>
      </c>
      <c r="P839">
        <v>9044.41</v>
      </c>
      <c r="Q839">
        <f t="shared" si="13"/>
        <v>0.21897282409797875</v>
      </c>
      <c r="R839" t="s">
        <v>67</v>
      </c>
      <c r="S839" t="s">
        <v>1523</v>
      </c>
    </row>
    <row r="840" spans="1:19" ht="12.75" customHeight="1" x14ac:dyDescent="0.2">
      <c r="A840" t="s">
        <v>19</v>
      </c>
      <c r="B840" t="s">
        <v>20</v>
      </c>
      <c r="C840" t="s">
        <v>21</v>
      </c>
      <c r="D840" t="s">
        <v>67</v>
      </c>
      <c r="E840" t="s">
        <v>68</v>
      </c>
      <c r="F840">
        <v>501</v>
      </c>
      <c r="G840" t="s">
        <v>1524</v>
      </c>
      <c r="H840" t="s">
        <v>1333</v>
      </c>
      <c r="I840">
        <v>22</v>
      </c>
      <c r="J840">
        <v>85.51</v>
      </c>
      <c r="K840">
        <v>1881.22</v>
      </c>
      <c r="L840">
        <v>0</v>
      </c>
      <c r="M840">
        <v>0</v>
      </c>
      <c r="N840">
        <v>1881.22</v>
      </c>
      <c r="O840">
        <v>3.7</v>
      </c>
      <c r="P840">
        <v>9044.41</v>
      </c>
      <c r="Q840">
        <f t="shared" si="13"/>
        <v>0.2079980894276133</v>
      </c>
      <c r="R840" t="s">
        <v>67</v>
      </c>
      <c r="S840" t="s">
        <v>1525</v>
      </c>
    </row>
    <row r="841" spans="1:19" ht="12.75" customHeight="1" x14ac:dyDescent="0.2">
      <c r="A841" t="s">
        <v>19</v>
      </c>
      <c r="B841" t="s">
        <v>20</v>
      </c>
      <c r="C841" t="s">
        <v>21</v>
      </c>
      <c r="D841" t="s">
        <v>160</v>
      </c>
      <c r="E841" t="s">
        <v>161</v>
      </c>
      <c r="F841">
        <v>401</v>
      </c>
      <c r="G841" t="s">
        <v>1526</v>
      </c>
      <c r="H841" t="s">
        <v>1333</v>
      </c>
      <c r="I841">
        <v>22</v>
      </c>
      <c r="J841">
        <v>303.25</v>
      </c>
      <c r="K841">
        <v>6671.5</v>
      </c>
      <c r="L841">
        <v>0</v>
      </c>
      <c r="M841">
        <v>0</v>
      </c>
      <c r="N841">
        <v>6671.5</v>
      </c>
      <c r="O841">
        <v>3.7</v>
      </c>
      <c r="P841">
        <v>9044.41</v>
      </c>
      <c r="Q841">
        <f t="shared" si="13"/>
        <v>0.73763794432140961</v>
      </c>
      <c r="R841" t="s">
        <v>67</v>
      </c>
      <c r="S841" t="s">
        <v>1527</v>
      </c>
    </row>
    <row r="842" spans="1:19" ht="12.75" customHeight="1" x14ac:dyDescent="0.2">
      <c r="A842" t="s">
        <v>19</v>
      </c>
      <c r="B842" t="s">
        <v>20</v>
      </c>
      <c r="C842" t="s">
        <v>21</v>
      </c>
      <c r="D842" t="s">
        <v>160</v>
      </c>
      <c r="E842" t="s">
        <v>161</v>
      </c>
      <c r="F842">
        <v>401</v>
      </c>
      <c r="G842" t="s">
        <v>1528</v>
      </c>
      <c r="H842" t="s">
        <v>1333</v>
      </c>
      <c r="I842">
        <v>1</v>
      </c>
      <c r="J842">
        <v>815.29</v>
      </c>
      <c r="K842">
        <v>815.29</v>
      </c>
      <c r="L842">
        <v>0</v>
      </c>
      <c r="M842">
        <v>0</v>
      </c>
      <c r="N842">
        <v>815.29</v>
      </c>
      <c r="O842">
        <v>3.7</v>
      </c>
      <c r="P842">
        <v>9044.41</v>
      </c>
      <c r="Q842">
        <f t="shared" si="13"/>
        <v>9.0142972288960801E-2</v>
      </c>
      <c r="R842" t="s">
        <v>67</v>
      </c>
      <c r="S842" t="s">
        <v>1529</v>
      </c>
    </row>
    <row r="843" spans="1:19" ht="12.75" customHeight="1" x14ac:dyDescent="0.2">
      <c r="A843" t="s">
        <v>19</v>
      </c>
      <c r="B843" t="s">
        <v>20</v>
      </c>
      <c r="C843" t="s">
        <v>21</v>
      </c>
      <c r="D843" t="s">
        <v>67</v>
      </c>
      <c r="E843" t="s">
        <v>68</v>
      </c>
      <c r="F843">
        <v>501</v>
      </c>
      <c r="G843" t="s">
        <v>1530</v>
      </c>
      <c r="H843" t="s">
        <v>1257</v>
      </c>
      <c r="I843">
        <v>1852</v>
      </c>
      <c r="J843">
        <v>9.24</v>
      </c>
      <c r="K843">
        <v>17112.48</v>
      </c>
      <c r="L843">
        <v>0</v>
      </c>
      <c r="M843">
        <v>0</v>
      </c>
      <c r="N843">
        <v>17112.48</v>
      </c>
      <c r="O843">
        <v>3.7</v>
      </c>
      <c r="P843">
        <v>9044.41</v>
      </c>
      <c r="Q843">
        <f t="shared" si="13"/>
        <v>1.8920504488407757</v>
      </c>
      <c r="R843" t="s">
        <v>67</v>
      </c>
      <c r="S843" t="s">
        <v>1531</v>
      </c>
    </row>
    <row r="844" spans="1:19" ht="12.75" customHeight="1" x14ac:dyDescent="0.2">
      <c r="A844" t="s">
        <v>19</v>
      </c>
      <c r="B844" t="s">
        <v>20</v>
      </c>
      <c r="C844" t="s">
        <v>21</v>
      </c>
      <c r="D844" t="s">
        <v>67</v>
      </c>
      <c r="E844" t="s">
        <v>68</v>
      </c>
      <c r="F844">
        <v>501</v>
      </c>
      <c r="G844" t="s">
        <v>1532</v>
      </c>
      <c r="H844" t="s">
        <v>1257</v>
      </c>
      <c r="I844">
        <v>2021</v>
      </c>
      <c r="J844">
        <v>12.03</v>
      </c>
      <c r="K844">
        <v>24312.63</v>
      </c>
      <c r="L844">
        <v>0</v>
      </c>
      <c r="M844">
        <v>0</v>
      </c>
      <c r="N844">
        <v>24312.63</v>
      </c>
      <c r="O844">
        <v>3.7</v>
      </c>
      <c r="P844">
        <v>9044.41</v>
      </c>
      <c r="Q844">
        <f t="shared" si="13"/>
        <v>2.6881388614624946</v>
      </c>
      <c r="R844" t="s">
        <v>67</v>
      </c>
      <c r="S844" t="s">
        <v>1533</v>
      </c>
    </row>
    <row r="845" spans="1:19" ht="12.75" customHeight="1" x14ac:dyDescent="0.2">
      <c r="A845" t="s">
        <v>19</v>
      </c>
      <c r="B845" t="s">
        <v>20</v>
      </c>
      <c r="C845" t="s">
        <v>21</v>
      </c>
      <c r="D845" t="s">
        <v>67</v>
      </c>
      <c r="E845" t="s">
        <v>68</v>
      </c>
      <c r="F845">
        <v>501</v>
      </c>
      <c r="G845" t="s">
        <v>1534</v>
      </c>
      <c r="H845" t="s">
        <v>1257</v>
      </c>
      <c r="I845">
        <v>6</v>
      </c>
      <c r="J845">
        <v>36.29</v>
      </c>
      <c r="K845">
        <v>217.74</v>
      </c>
      <c r="L845">
        <v>0</v>
      </c>
      <c r="M845">
        <v>0</v>
      </c>
      <c r="N845">
        <v>217.74</v>
      </c>
      <c r="O845">
        <v>3.7</v>
      </c>
      <c r="P845">
        <v>9044.41</v>
      </c>
      <c r="Q845">
        <f t="shared" si="13"/>
        <v>2.4074538858808923E-2</v>
      </c>
      <c r="R845" t="s">
        <v>67</v>
      </c>
      <c r="S845" t="s">
        <v>1535</v>
      </c>
    </row>
    <row r="846" spans="1:19" ht="12.75" customHeight="1" x14ac:dyDescent="0.2">
      <c r="A846" t="s">
        <v>19</v>
      </c>
      <c r="B846" t="s">
        <v>20</v>
      </c>
      <c r="C846" t="s">
        <v>21</v>
      </c>
      <c r="D846" t="s">
        <v>67</v>
      </c>
      <c r="E846" t="s">
        <v>68</v>
      </c>
      <c r="F846">
        <v>501</v>
      </c>
      <c r="G846" t="s">
        <v>1536</v>
      </c>
      <c r="H846" t="s">
        <v>1257</v>
      </c>
      <c r="I846">
        <v>152</v>
      </c>
      <c r="J846">
        <v>13.12</v>
      </c>
      <c r="K846">
        <v>1994.24</v>
      </c>
      <c r="L846">
        <v>0</v>
      </c>
      <c r="M846">
        <v>0</v>
      </c>
      <c r="N846">
        <v>1994.24</v>
      </c>
      <c r="O846">
        <v>3.7</v>
      </c>
      <c r="P846">
        <v>9044.41</v>
      </c>
      <c r="Q846">
        <f t="shared" si="13"/>
        <v>0.22049420581331453</v>
      </c>
      <c r="R846" t="s">
        <v>67</v>
      </c>
      <c r="S846" t="s">
        <v>1537</v>
      </c>
    </row>
    <row r="847" spans="1:19" ht="12.75" customHeight="1" x14ac:dyDescent="0.2">
      <c r="A847" t="s">
        <v>19</v>
      </c>
      <c r="B847" t="s">
        <v>20</v>
      </c>
      <c r="C847" t="s">
        <v>21</v>
      </c>
      <c r="D847" t="s">
        <v>67</v>
      </c>
      <c r="E847" t="s">
        <v>68</v>
      </c>
      <c r="F847">
        <v>501</v>
      </c>
      <c r="G847" t="s">
        <v>1538</v>
      </c>
      <c r="H847" t="s">
        <v>1257</v>
      </c>
      <c r="I847">
        <v>196</v>
      </c>
      <c r="J847">
        <v>16.7</v>
      </c>
      <c r="K847">
        <v>3273.2</v>
      </c>
      <c r="L847">
        <v>0</v>
      </c>
      <c r="M847">
        <v>0</v>
      </c>
      <c r="N847">
        <v>3273.2</v>
      </c>
      <c r="O847">
        <v>3.7</v>
      </c>
      <c r="P847">
        <v>9044.41</v>
      </c>
      <c r="Q847">
        <f t="shared" si="13"/>
        <v>0.36190309815676203</v>
      </c>
      <c r="R847" t="s">
        <v>67</v>
      </c>
      <c r="S847" t="s">
        <v>1539</v>
      </c>
    </row>
    <row r="848" spans="1:19" ht="12.75" customHeight="1" x14ac:dyDescent="0.2">
      <c r="A848" t="s">
        <v>19</v>
      </c>
      <c r="B848" t="s">
        <v>20</v>
      </c>
      <c r="C848" t="s">
        <v>21</v>
      </c>
      <c r="D848" t="s">
        <v>67</v>
      </c>
      <c r="E848" t="s">
        <v>68</v>
      </c>
      <c r="F848">
        <v>501</v>
      </c>
      <c r="G848" t="s">
        <v>1540</v>
      </c>
      <c r="H848" t="s">
        <v>1257</v>
      </c>
      <c r="I848">
        <v>6</v>
      </c>
      <c r="J848">
        <v>62.84</v>
      </c>
      <c r="K848">
        <v>377.04</v>
      </c>
      <c r="L848">
        <v>0</v>
      </c>
      <c r="M848">
        <v>0</v>
      </c>
      <c r="N848">
        <v>377.04</v>
      </c>
      <c r="O848">
        <v>3.7</v>
      </c>
      <c r="P848">
        <v>9044.41</v>
      </c>
      <c r="Q848">
        <f t="shared" si="13"/>
        <v>4.1687628048706328E-2</v>
      </c>
      <c r="R848" t="s">
        <v>67</v>
      </c>
      <c r="S848" t="s">
        <v>1541</v>
      </c>
    </row>
    <row r="849" spans="1:19" ht="12.75" customHeight="1" x14ac:dyDescent="0.2">
      <c r="A849" t="s">
        <v>19</v>
      </c>
      <c r="B849" t="s">
        <v>20</v>
      </c>
      <c r="C849" t="s">
        <v>21</v>
      </c>
      <c r="D849" t="s">
        <v>67</v>
      </c>
      <c r="E849" t="s">
        <v>68</v>
      </c>
      <c r="F849">
        <v>501</v>
      </c>
      <c r="G849" t="s">
        <v>1542</v>
      </c>
      <c r="H849" t="s">
        <v>1257</v>
      </c>
      <c r="I849">
        <v>73.599999999999994</v>
      </c>
      <c r="J849">
        <v>223.71</v>
      </c>
      <c r="K849">
        <v>16465.060000000001</v>
      </c>
      <c r="L849">
        <v>0</v>
      </c>
      <c r="M849">
        <v>0</v>
      </c>
      <c r="N849">
        <v>16465.060000000001</v>
      </c>
      <c r="O849">
        <v>3.7</v>
      </c>
      <c r="P849">
        <v>9044.41</v>
      </c>
      <c r="Q849">
        <f t="shared" si="13"/>
        <v>1.8204681123478481</v>
      </c>
      <c r="R849" t="s">
        <v>67</v>
      </c>
      <c r="S849" t="s">
        <v>1543</v>
      </c>
    </row>
    <row r="850" spans="1:19" ht="12.75" customHeight="1" x14ac:dyDescent="0.2">
      <c r="A850" t="s">
        <v>19</v>
      </c>
      <c r="B850" t="s">
        <v>20</v>
      </c>
      <c r="C850" t="s">
        <v>21</v>
      </c>
      <c r="D850" t="s">
        <v>67</v>
      </c>
      <c r="E850" t="s">
        <v>68</v>
      </c>
      <c r="F850">
        <v>501</v>
      </c>
      <c r="G850" t="s">
        <v>1544</v>
      </c>
      <c r="H850" t="s">
        <v>1333</v>
      </c>
      <c r="I850">
        <v>1</v>
      </c>
      <c r="J850">
        <v>119.31</v>
      </c>
      <c r="K850">
        <v>119.31</v>
      </c>
      <c r="L850">
        <v>0</v>
      </c>
      <c r="M850">
        <v>0</v>
      </c>
      <c r="N850">
        <v>119.31</v>
      </c>
      <c r="O850">
        <v>3.7</v>
      </c>
      <c r="P850">
        <v>9044.41</v>
      </c>
      <c r="Q850">
        <f t="shared" si="13"/>
        <v>1.3191573579702822E-2</v>
      </c>
      <c r="R850" t="s">
        <v>67</v>
      </c>
      <c r="S850" t="s">
        <v>1010</v>
      </c>
    </row>
    <row r="851" spans="1:19" ht="12.75" customHeight="1" x14ac:dyDescent="0.2">
      <c r="A851" t="s">
        <v>19</v>
      </c>
      <c r="B851" t="s">
        <v>20</v>
      </c>
      <c r="C851" t="s">
        <v>21</v>
      </c>
      <c r="D851" t="s">
        <v>67</v>
      </c>
      <c r="E851" t="s">
        <v>68</v>
      </c>
      <c r="F851">
        <v>501</v>
      </c>
      <c r="G851" t="s">
        <v>1545</v>
      </c>
      <c r="H851" t="s">
        <v>1333</v>
      </c>
      <c r="I851">
        <v>249</v>
      </c>
      <c r="J851">
        <v>59.66</v>
      </c>
      <c r="K851">
        <v>14855.34</v>
      </c>
      <c r="L851">
        <v>0</v>
      </c>
      <c r="M851">
        <v>0</v>
      </c>
      <c r="N851">
        <v>14855.34</v>
      </c>
      <c r="O851">
        <v>3.7</v>
      </c>
      <c r="P851">
        <v>9044.41</v>
      </c>
      <c r="Q851">
        <f t="shared" si="13"/>
        <v>1.6424885647598904</v>
      </c>
      <c r="R851" t="s">
        <v>67</v>
      </c>
      <c r="S851" t="s">
        <v>1012</v>
      </c>
    </row>
    <row r="852" spans="1:19" ht="12.75" customHeight="1" x14ac:dyDescent="0.2">
      <c r="A852" t="s">
        <v>19</v>
      </c>
      <c r="B852" t="s">
        <v>20</v>
      </c>
      <c r="C852" t="s">
        <v>21</v>
      </c>
      <c r="D852" t="s">
        <v>67</v>
      </c>
      <c r="E852" t="s">
        <v>68</v>
      </c>
      <c r="F852">
        <v>501</v>
      </c>
      <c r="G852" t="s">
        <v>1546</v>
      </c>
      <c r="H852" t="s">
        <v>1333</v>
      </c>
      <c r="I852">
        <v>108</v>
      </c>
      <c r="J852">
        <v>59.66</v>
      </c>
      <c r="K852">
        <v>6443.28</v>
      </c>
      <c r="L852">
        <v>0</v>
      </c>
      <c r="M852">
        <v>0</v>
      </c>
      <c r="N852">
        <v>6443.28</v>
      </c>
      <c r="O852">
        <v>3.7</v>
      </c>
      <c r="P852">
        <v>9044.41</v>
      </c>
      <c r="Q852">
        <f t="shared" si="13"/>
        <v>0.71240467869103674</v>
      </c>
      <c r="R852" t="s">
        <v>67</v>
      </c>
      <c r="S852" t="s">
        <v>1014</v>
      </c>
    </row>
    <row r="853" spans="1:19" ht="12.75" customHeight="1" x14ac:dyDescent="0.2">
      <c r="A853" t="s">
        <v>19</v>
      </c>
      <c r="B853" t="s">
        <v>20</v>
      </c>
      <c r="C853" t="s">
        <v>21</v>
      </c>
      <c r="D853" t="s">
        <v>67</v>
      </c>
      <c r="E853" t="s">
        <v>68</v>
      </c>
      <c r="F853">
        <v>501</v>
      </c>
      <c r="G853" t="s">
        <v>1547</v>
      </c>
      <c r="H853" t="s">
        <v>1333</v>
      </c>
      <c r="I853">
        <v>43</v>
      </c>
      <c r="J853">
        <v>59.66</v>
      </c>
      <c r="K853">
        <v>2565.38</v>
      </c>
      <c r="L853">
        <v>0</v>
      </c>
      <c r="M853">
        <v>0</v>
      </c>
      <c r="N853">
        <v>2565.38</v>
      </c>
      <c r="O853">
        <v>3.7</v>
      </c>
      <c r="P853">
        <v>9044.41</v>
      </c>
      <c r="Q853">
        <f t="shared" si="13"/>
        <v>0.28364260355291282</v>
      </c>
      <c r="R853" t="s">
        <v>67</v>
      </c>
      <c r="S853" t="s">
        <v>1017</v>
      </c>
    </row>
    <row r="854" spans="1:19" ht="12.75" customHeight="1" x14ac:dyDescent="0.2">
      <c r="A854" t="s">
        <v>19</v>
      </c>
      <c r="B854" t="s">
        <v>20</v>
      </c>
      <c r="C854" t="s">
        <v>21</v>
      </c>
      <c r="D854" t="s">
        <v>67</v>
      </c>
      <c r="E854" t="s">
        <v>68</v>
      </c>
      <c r="F854">
        <v>501</v>
      </c>
      <c r="G854" t="s">
        <v>1548</v>
      </c>
      <c r="H854" t="s">
        <v>1333</v>
      </c>
      <c r="I854">
        <v>1</v>
      </c>
      <c r="J854">
        <v>79.540000000000006</v>
      </c>
      <c r="K854">
        <v>79.540000000000006</v>
      </c>
      <c r="L854">
        <v>0</v>
      </c>
      <c r="M854">
        <v>0</v>
      </c>
      <c r="N854">
        <v>79.540000000000006</v>
      </c>
      <c r="O854">
        <v>3.7</v>
      </c>
      <c r="P854">
        <v>9044.41</v>
      </c>
      <c r="Q854">
        <f t="shared" si="13"/>
        <v>8.794382386468548E-3</v>
      </c>
      <c r="R854" t="s">
        <v>67</v>
      </c>
      <c r="S854" t="s">
        <v>1019</v>
      </c>
    </row>
    <row r="855" spans="1:19" ht="12.75" customHeight="1" x14ac:dyDescent="0.2">
      <c r="A855" t="s">
        <v>19</v>
      </c>
      <c r="B855" t="s">
        <v>20</v>
      </c>
      <c r="C855" t="s">
        <v>21</v>
      </c>
      <c r="D855" t="s">
        <v>67</v>
      </c>
      <c r="E855" t="s">
        <v>68</v>
      </c>
      <c r="F855">
        <v>501</v>
      </c>
      <c r="G855" t="s">
        <v>1549</v>
      </c>
      <c r="H855" t="s">
        <v>1333</v>
      </c>
      <c r="I855">
        <v>41</v>
      </c>
      <c r="J855">
        <v>59.66</v>
      </c>
      <c r="K855">
        <v>2446.06</v>
      </c>
      <c r="L855">
        <v>0</v>
      </c>
      <c r="M855">
        <v>0</v>
      </c>
      <c r="N855">
        <v>2446.06</v>
      </c>
      <c r="O855">
        <v>3.7</v>
      </c>
      <c r="P855">
        <v>9044.41</v>
      </c>
      <c r="Q855">
        <f t="shared" si="13"/>
        <v>0.27044992431789361</v>
      </c>
      <c r="R855" t="s">
        <v>67</v>
      </c>
      <c r="S855" t="s">
        <v>1021</v>
      </c>
    </row>
    <row r="856" spans="1:19" ht="12.75" customHeight="1" x14ac:dyDescent="0.2">
      <c r="A856" t="s">
        <v>19</v>
      </c>
      <c r="B856" t="s">
        <v>20</v>
      </c>
      <c r="C856" t="s">
        <v>21</v>
      </c>
      <c r="D856" t="s">
        <v>67</v>
      </c>
      <c r="E856" t="s">
        <v>68</v>
      </c>
      <c r="F856">
        <v>501</v>
      </c>
      <c r="G856" t="s">
        <v>1550</v>
      </c>
      <c r="H856" t="s">
        <v>1333</v>
      </c>
      <c r="I856">
        <v>26</v>
      </c>
      <c r="J856">
        <v>74.569999999999993</v>
      </c>
      <c r="K856">
        <v>1938.82</v>
      </c>
      <c r="L856">
        <v>0</v>
      </c>
      <c r="M856">
        <v>0</v>
      </c>
      <c r="N856">
        <v>1938.82</v>
      </c>
      <c r="O856">
        <v>3.7</v>
      </c>
      <c r="P856">
        <v>9044.41</v>
      </c>
      <c r="Q856">
        <f t="shared" si="13"/>
        <v>0.21436666404994908</v>
      </c>
      <c r="R856" t="s">
        <v>67</v>
      </c>
      <c r="S856" t="s">
        <v>1023</v>
      </c>
    </row>
    <row r="857" spans="1:19" ht="12.75" customHeight="1" x14ac:dyDescent="0.2">
      <c r="A857" t="s">
        <v>19</v>
      </c>
      <c r="B857" t="s">
        <v>20</v>
      </c>
      <c r="C857" t="s">
        <v>21</v>
      </c>
      <c r="D857" t="s">
        <v>67</v>
      </c>
      <c r="E857" t="s">
        <v>68</v>
      </c>
      <c r="F857">
        <v>501</v>
      </c>
      <c r="G857" t="s">
        <v>1551</v>
      </c>
      <c r="H857" t="s">
        <v>1333</v>
      </c>
      <c r="I857">
        <v>4</v>
      </c>
      <c r="J857">
        <v>119.31</v>
      </c>
      <c r="K857">
        <v>477.24</v>
      </c>
      <c r="L857">
        <v>0</v>
      </c>
      <c r="M857">
        <v>0</v>
      </c>
      <c r="N857">
        <v>477.24</v>
      </c>
      <c r="O857">
        <v>3.7</v>
      </c>
      <c r="P857">
        <v>9044.41</v>
      </c>
      <c r="Q857">
        <f t="shared" si="13"/>
        <v>5.2766294318811288E-2</v>
      </c>
      <c r="R857" t="s">
        <v>67</v>
      </c>
      <c r="S857" t="s">
        <v>1025</v>
      </c>
    </row>
    <row r="858" spans="1:19" ht="12.75" customHeight="1" x14ac:dyDescent="0.2">
      <c r="A858" t="s">
        <v>19</v>
      </c>
      <c r="B858" t="s">
        <v>20</v>
      </c>
      <c r="C858" t="s">
        <v>21</v>
      </c>
      <c r="D858" t="s">
        <v>67</v>
      </c>
      <c r="E858" t="s">
        <v>68</v>
      </c>
      <c r="F858">
        <v>501</v>
      </c>
      <c r="G858" t="s">
        <v>1530</v>
      </c>
      <c r="H858" t="s">
        <v>1257</v>
      </c>
      <c r="I858">
        <v>1685</v>
      </c>
      <c r="J858">
        <v>9.24</v>
      </c>
      <c r="K858">
        <v>15569.4</v>
      </c>
      <c r="L858">
        <v>0</v>
      </c>
      <c r="M858">
        <v>0</v>
      </c>
      <c r="N858">
        <v>15569.4</v>
      </c>
      <c r="O858">
        <v>3.7</v>
      </c>
      <c r="P858">
        <v>9044.41</v>
      </c>
      <c r="Q858">
        <f t="shared" si="13"/>
        <v>1.7214389882811594</v>
      </c>
      <c r="R858" t="s">
        <v>67</v>
      </c>
      <c r="S858" t="s">
        <v>1043</v>
      </c>
    </row>
    <row r="859" spans="1:19" ht="12.75" customHeight="1" x14ac:dyDescent="0.2">
      <c r="A859" t="s">
        <v>19</v>
      </c>
      <c r="B859" t="s">
        <v>20</v>
      </c>
      <c r="C859" t="s">
        <v>21</v>
      </c>
      <c r="D859" t="s">
        <v>67</v>
      </c>
      <c r="E859" t="s">
        <v>68</v>
      </c>
      <c r="F859">
        <v>501</v>
      </c>
      <c r="G859" t="s">
        <v>1532</v>
      </c>
      <c r="H859" t="s">
        <v>1257</v>
      </c>
      <c r="I859">
        <v>65</v>
      </c>
      <c r="J859">
        <v>12.03</v>
      </c>
      <c r="K859">
        <v>781.95</v>
      </c>
      <c r="L859">
        <v>0</v>
      </c>
      <c r="M859">
        <v>0</v>
      </c>
      <c r="N859">
        <v>781.95</v>
      </c>
      <c r="O859">
        <v>3.7</v>
      </c>
      <c r="P859">
        <v>9044.41</v>
      </c>
      <c r="Q859">
        <f t="shared" si="13"/>
        <v>8.6456717464157423E-2</v>
      </c>
      <c r="R859" t="s">
        <v>67</v>
      </c>
      <c r="S859" t="s">
        <v>1045</v>
      </c>
    </row>
    <row r="860" spans="1:19" ht="12.75" customHeight="1" x14ac:dyDescent="0.2">
      <c r="A860" t="s">
        <v>19</v>
      </c>
      <c r="B860" t="s">
        <v>20</v>
      </c>
      <c r="C860" t="s">
        <v>21</v>
      </c>
      <c r="D860" t="s">
        <v>67</v>
      </c>
      <c r="E860" t="s">
        <v>68</v>
      </c>
      <c r="F860">
        <v>501</v>
      </c>
      <c r="G860" t="s">
        <v>1536</v>
      </c>
      <c r="H860" t="s">
        <v>1257</v>
      </c>
      <c r="I860">
        <v>176</v>
      </c>
      <c r="J860">
        <v>13.12</v>
      </c>
      <c r="K860">
        <v>2309.12</v>
      </c>
      <c r="L860">
        <v>0</v>
      </c>
      <c r="M860">
        <v>0</v>
      </c>
      <c r="N860">
        <v>2309.12</v>
      </c>
      <c r="O860">
        <v>3.7</v>
      </c>
      <c r="P860">
        <v>9044.41</v>
      </c>
      <c r="Q860">
        <f t="shared" si="13"/>
        <v>0.25530908041541683</v>
      </c>
      <c r="R860" t="s">
        <v>67</v>
      </c>
      <c r="S860" t="s">
        <v>1047</v>
      </c>
    </row>
    <row r="861" spans="1:19" ht="12.75" customHeight="1" x14ac:dyDescent="0.2">
      <c r="A861" t="s">
        <v>19</v>
      </c>
      <c r="B861" t="s">
        <v>20</v>
      </c>
      <c r="C861" t="s">
        <v>21</v>
      </c>
      <c r="D861" t="s">
        <v>67</v>
      </c>
      <c r="E861" t="s">
        <v>68</v>
      </c>
      <c r="F861">
        <v>501</v>
      </c>
      <c r="G861" t="s">
        <v>1552</v>
      </c>
      <c r="H861" t="s">
        <v>1333</v>
      </c>
      <c r="I861">
        <v>26</v>
      </c>
      <c r="J861">
        <v>28.33</v>
      </c>
      <c r="K861">
        <v>736.58</v>
      </c>
      <c r="L861">
        <v>0</v>
      </c>
      <c r="M861">
        <v>0</v>
      </c>
      <c r="N861">
        <v>736.58</v>
      </c>
      <c r="O861">
        <v>3.7</v>
      </c>
      <c r="P861">
        <v>9044.41</v>
      </c>
      <c r="Q861">
        <f t="shared" si="13"/>
        <v>8.144035929375161E-2</v>
      </c>
      <c r="R861" t="s">
        <v>67</v>
      </c>
      <c r="S861" t="s">
        <v>1059</v>
      </c>
    </row>
    <row r="862" spans="1:19" ht="12.75" customHeight="1" x14ac:dyDescent="0.2">
      <c r="A862" t="s">
        <v>19</v>
      </c>
      <c r="B862" t="s">
        <v>20</v>
      </c>
      <c r="C862" t="s">
        <v>21</v>
      </c>
      <c r="D862" t="s">
        <v>67</v>
      </c>
      <c r="E862" t="s">
        <v>68</v>
      </c>
      <c r="F862">
        <v>501</v>
      </c>
      <c r="G862" t="s">
        <v>1553</v>
      </c>
      <c r="H862" t="s">
        <v>1333</v>
      </c>
      <c r="I862">
        <v>31</v>
      </c>
      <c r="J862">
        <v>41.26</v>
      </c>
      <c r="K862">
        <v>1279.06</v>
      </c>
      <c r="L862">
        <v>0</v>
      </c>
      <c r="M862">
        <v>0</v>
      </c>
      <c r="N862">
        <v>1279.06</v>
      </c>
      <c r="O862">
        <v>3.7</v>
      </c>
      <c r="P862">
        <v>9044.41</v>
      </c>
      <c r="Q862">
        <f t="shared" si="13"/>
        <v>0.14141994889661127</v>
      </c>
      <c r="R862" t="s">
        <v>67</v>
      </c>
      <c r="S862" t="s">
        <v>1061</v>
      </c>
    </row>
    <row r="863" spans="1:19" ht="12.75" customHeight="1" x14ac:dyDescent="0.2">
      <c r="A863" t="s">
        <v>19</v>
      </c>
      <c r="B863" t="s">
        <v>20</v>
      </c>
      <c r="C863" t="s">
        <v>21</v>
      </c>
      <c r="D863" t="s">
        <v>67</v>
      </c>
      <c r="E863" t="s">
        <v>68</v>
      </c>
      <c r="F863">
        <v>501</v>
      </c>
      <c r="G863" t="s">
        <v>1554</v>
      </c>
      <c r="H863" t="s">
        <v>1446</v>
      </c>
      <c r="I863">
        <v>1</v>
      </c>
      <c r="J863">
        <v>6462.63</v>
      </c>
      <c r="K863">
        <v>6462.63</v>
      </c>
      <c r="L863">
        <v>0</v>
      </c>
      <c r="M863">
        <v>0</v>
      </c>
      <c r="N863">
        <v>6462.63</v>
      </c>
      <c r="O863">
        <v>3.7</v>
      </c>
      <c r="P863">
        <v>9044.41</v>
      </c>
      <c r="Q863">
        <f t="shared" si="13"/>
        <v>0.71454412172822779</v>
      </c>
      <c r="R863" t="s">
        <v>67</v>
      </c>
      <c r="S863" t="s">
        <v>1555</v>
      </c>
    </row>
    <row r="864" spans="1:19" ht="12.75" customHeight="1" x14ac:dyDescent="0.2">
      <c r="A864" t="s">
        <v>19</v>
      </c>
      <c r="B864" t="s">
        <v>20</v>
      </c>
      <c r="C864" t="s">
        <v>21</v>
      </c>
      <c r="D864" t="s">
        <v>67</v>
      </c>
      <c r="E864" t="s">
        <v>68</v>
      </c>
      <c r="F864">
        <v>501</v>
      </c>
      <c r="G864" t="s">
        <v>1556</v>
      </c>
      <c r="H864" t="s">
        <v>1446</v>
      </c>
      <c r="I864">
        <v>1</v>
      </c>
      <c r="J864">
        <v>8451.1299999999992</v>
      </c>
      <c r="K864">
        <v>8451.1299999999992</v>
      </c>
      <c r="L864">
        <v>0</v>
      </c>
      <c r="M864">
        <v>0</v>
      </c>
      <c r="N864">
        <v>8451.1299999999992</v>
      </c>
      <c r="O864">
        <v>3.7</v>
      </c>
      <c r="P864">
        <v>9044.41</v>
      </c>
      <c r="Q864">
        <f t="shared" si="13"/>
        <v>0.93440368138994134</v>
      </c>
      <c r="R864" t="s">
        <v>67</v>
      </c>
      <c r="S864" t="s">
        <v>1557</v>
      </c>
    </row>
    <row r="865" spans="1:19" ht="12.75" customHeight="1" x14ac:dyDescent="0.2">
      <c r="A865" t="s">
        <v>19</v>
      </c>
      <c r="B865" t="s">
        <v>20</v>
      </c>
      <c r="C865" t="s">
        <v>21</v>
      </c>
      <c r="D865" t="s">
        <v>67</v>
      </c>
      <c r="E865" t="s">
        <v>68</v>
      </c>
      <c r="F865">
        <v>501</v>
      </c>
      <c r="G865" t="s">
        <v>1558</v>
      </c>
      <c r="H865" t="s">
        <v>1446</v>
      </c>
      <c r="I865">
        <v>1</v>
      </c>
      <c r="J865">
        <v>9445.3799999999992</v>
      </c>
      <c r="K865">
        <v>9445.3799999999992</v>
      </c>
      <c r="L865">
        <v>0</v>
      </c>
      <c r="M865">
        <v>0</v>
      </c>
      <c r="N865">
        <v>9445.3799999999992</v>
      </c>
      <c r="O865">
        <v>3.7</v>
      </c>
      <c r="P865">
        <v>9044.41</v>
      </c>
      <c r="Q865">
        <f t="shared" si="13"/>
        <v>1.0443334612207982</v>
      </c>
      <c r="R865" t="s">
        <v>67</v>
      </c>
      <c r="S865" t="s">
        <v>1559</v>
      </c>
    </row>
    <row r="866" spans="1:19" ht="12.75" customHeight="1" x14ac:dyDescent="0.2">
      <c r="A866" t="s">
        <v>19</v>
      </c>
      <c r="B866" t="s">
        <v>20</v>
      </c>
      <c r="C866" t="s">
        <v>21</v>
      </c>
      <c r="D866" t="s">
        <v>67</v>
      </c>
      <c r="E866" t="s">
        <v>68</v>
      </c>
      <c r="F866">
        <v>501</v>
      </c>
      <c r="G866" t="s">
        <v>1560</v>
      </c>
      <c r="H866" t="s">
        <v>1446</v>
      </c>
      <c r="I866">
        <v>1</v>
      </c>
      <c r="J866">
        <v>44940</v>
      </c>
      <c r="K866">
        <v>44940</v>
      </c>
      <c r="L866">
        <v>0</v>
      </c>
      <c r="M866">
        <v>0</v>
      </c>
      <c r="N866">
        <v>44940</v>
      </c>
      <c r="O866">
        <v>3.7</v>
      </c>
      <c r="P866">
        <v>9044.41</v>
      </c>
      <c r="Q866">
        <f t="shared" si="13"/>
        <v>4.9688149918015663</v>
      </c>
      <c r="R866" t="s">
        <v>67</v>
      </c>
      <c r="S866" t="s">
        <v>1135</v>
      </c>
    </row>
    <row r="867" spans="1:19" ht="12.75" customHeight="1" x14ac:dyDescent="0.2">
      <c r="A867" t="s">
        <v>19</v>
      </c>
      <c r="B867" t="s">
        <v>20</v>
      </c>
      <c r="C867" t="s">
        <v>21</v>
      </c>
      <c r="D867" t="s">
        <v>1561</v>
      </c>
      <c r="E867" t="s">
        <v>1562</v>
      </c>
      <c r="F867">
        <v>1001</v>
      </c>
      <c r="G867" t="s">
        <v>1563</v>
      </c>
      <c r="H867" t="s">
        <v>1446</v>
      </c>
      <c r="I867">
        <v>1</v>
      </c>
      <c r="J867">
        <v>0</v>
      </c>
      <c r="K867">
        <v>0</v>
      </c>
      <c r="L867">
        <v>8450</v>
      </c>
      <c r="M867">
        <v>8450</v>
      </c>
      <c r="N867">
        <v>31265</v>
      </c>
      <c r="O867">
        <v>3.7</v>
      </c>
      <c r="P867">
        <v>9044.41</v>
      </c>
      <c r="Q867">
        <f t="shared" si="13"/>
        <v>3.4568313466550058</v>
      </c>
      <c r="R867" t="s">
        <v>67</v>
      </c>
      <c r="S867" t="s">
        <v>1137</v>
      </c>
    </row>
    <row r="868" spans="1:19" ht="12.75" customHeight="1" x14ac:dyDescent="0.2">
      <c r="A868" t="s">
        <v>19</v>
      </c>
      <c r="B868" t="s">
        <v>20</v>
      </c>
      <c r="C868" t="s">
        <v>21</v>
      </c>
      <c r="D868" t="s">
        <v>67</v>
      </c>
      <c r="E868" t="s">
        <v>68</v>
      </c>
      <c r="F868">
        <v>501</v>
      </c>
      <c r="G868" t="s">
        <v>1564</v>
      </c>
      <c r="H868" t="s">
        <v>1333</v>
      </c>
      <c r="I868">
        <v>3</v>
      </c>
      <c r="J868">
        <v>62</v>
      </c>
      <c r="K868">
        <v>186</v>
      </c>
      <c r="L868">
        <v>0</v>
      </c>
      <c r="M868">
        <v>0</v>
      </c>
      <c r="N868">
        <v>186</v>
      </c>
      <c r="O868">
        <v>3.7</v>
      </c>
      <c r="P868">
        <v>9044.41</v>
      </c>
      <c r="Q868">
        <f t="shared" si="13"/>
        <v>2.0565188884625975E-2</v>
      </c>
      <c r="R868" t="s">
        <v>67</v>
      </c>
      <c r="S868" t="s">
        <v>1155</v>
      </c>
    </row>
    <row r="869" spans="1:19" ht="12.75" customHeight="1" x14ac:dyDescent="0.2">
      <c r="A869" t="s">
        <v>19</v>
      </c>
      <c r="B869" t="s">
        <v>20</v>
      </c>
      <c r="C869" t="s">
        <v>21</v>
      </c>
      <c r="D869" t="s">
        <v>67</v>
      </c>
      <c r="E869" t="s">
        <v>68</v>
      </c>
      <c r="F869">
        <v>501</v>
      </c>
      <c r="G869" t="s">
        <v>1565</v>
      </c>
      <c r="H869" t="s">
        <v>1333</v>
      </c>
      <c r="I869">
        <v>1</v>
      </c>
      <c r="J869">
        <v>420</v>
      </c>
      <c r="K869">
        <v>420</v>
      </c>
      <c r="L869">
        <v>0</v>
      </c>
      <c r="M869">
        <v>0</v>
      </c>
      <c r="N869">
        <v>420</v>
      </c>
      <c r="O869">
        <v>3.7</v>
      </c>
      <c r="P869">
        <v>9044.41</v>
      </c>
      <c r="Q869">
        <f t="shared" si="13"/>
        <v>4.6437523287865101E-2</v>
      </c>
      <c r="R869" t="s">
        <v>67</v>
      </c>
      <c r="S869" t="s">
        <v>1157</v>
      </c>
    </row>
    <row r="870" spans="1:19" ht="12.75" customHeight="1" x14ac:dyDescent="0.2">
      <c r="A870" t="s">
        <v>19</v>
      </c>
      <c r="B870" t="s">
        <v>20</v>
      </c>
      <c r="C870" t="s">
        <v>21</v>
      </c>
      <c r="D870" t="s">
        <v>67</v>
      </c>
      <c r="E870" t="s">
        <v>68</v>
      </c>
      <c r="F870">
        <v>501</v>
      </c>
      <c r="G870" t="s">
        <v>1536</v>
      </c>
      <c r="H870" t="s">
        <v>1257</v>
      </c>
      <c r="I870">
        <v>26</v>
      </c>
      <c r="J870">
        <v>13.12</v>
      </c>
      <c r="K870">
        <v>341.12</v>
      </c>
      <c r="L870">
        <v>0</v>
      </c>
      <c r="M870">
        <v>0</v>
      </c>
      <c r="N870">
        <v>341.12</v>
      </c>
      <c r="O870">
        <v>3.7</v>
      </c>
      <c r="P870">
        <v>9044.41</v>
      </c>
      <c r="Q870">
        <f t="shared" si="13"/>
        <v>3.7716114152277484E-2</v>
      </c>
      <c r="R870" t="s">
        <v>67</v>
      </c>
      <c r="S870" t="s">
        <v>1159</v>
      </c>
    </row>
    <row r="871" spans="1:19" ht="12.75" customHeight="1" x14ac:dyDescent="0.2">
      <c r="A871" t="s">
        <v>19</v>
      </c>
      <c r="B871" t="s">
        <v>20</v>
      </c>
      <c r="C871" t="s">
        <v>21</v>
      </c>
      <c r="D871" t="s">
        <v>67</v>
      </c>
      <c r="E871" t="s">
        <v>68</v>
      </c>
      <c r="F871">
        <v>501</v>
      </c>
      <c r="G871" t="s">
        <v>1566</v>
      </c>
      <c r="H871" t="s">
        <v>1333</v>
      </c>
      <c r="I871">
        <v>2</v>
      </c>
      <c r="J871">
        <v>41.26</v>
      </c>
      <c r="K871">
        <v>82.52</v>
      </c>
      <c r="L871">
        <v>0</v>
      </c>
      <c r="M871">
        <v>0</v>
      </c>
      <c r="N871">
        <v>82.52</v>
      </c>
      <c r="O871">
        <v>3.7</v>
      </c>
      <c r="P871">
        <v>9044.41</v>
      </c>
      <c r="Q871">
        <f t="shared" si="13"/>
        <v>9.123867670749115E-3</v>
      </c>
      <c r="R871" t="s">
        <v>67</v>
      </c>
      <c r="S871" t="s">
        <v>1161</v>
      </c>
    </row>
    <row r="872" spans="1:19" ht="12.75" customHeight="1" x14ac:dyDescent="0.2">
      <c r="A872" t="s">
        <v>19</v>
      </c>
      <c r="B872" t="s">
        <v>20</v>
      </c>
      <c r="C872" t="s">
        <v>21</v>
      </c>
      <c r="D872" t="s">
        <v>67</v>
      </c>
      <c r="E872" t="s">
        <v>68</v>
      </c>
      <c r="F872">
        <v>501</v>
      </c>
      <c r="G872" t="s">
        <v>1567</v>
      </c>
      <c r="H872" t="s">
        <v>70</v>
      </c>
      <c r="I872">
        <v>75</v>
      </c>
      <c r="J872">
        <v>0</v>
      </c>
      <c r="K872">
        <v>0</v>
      </c>
      <c r="L872">
        <v>27.12</v>
      </c>
      <c r="M872">
        <v>2034</v>
      </c>
      <c r="N872">
        <v>7525.8</v>
      </c>
      <c r="O872">
        <v>3.7</v>
      </c>
      <c r="P872">
        <v>9044.41</v>
      </c>
      <c r="Q872">
        <f t="shared" si="13"/>
        <v>0.83209407799956003</v>
      </c>
      <c r="R872" t="s">
        <v>67</v>
      </c>
      <c r="S872" t="s">
        <v>1193</v>
      </c>
    </row>
    <row r="873" spans="1:19" ht="12.75" customHeight="1" x14ac:dyDescent="0.2">
      <c r="A873" t="s">
        <v>19</v>
      </c>
      <c r="B873" t="s">
        <v>20</v>
      </c>
      <c r="C873" t="s">
        <v>21</v>
      </c>
      <c r="D873" t="s">
        <v>67</v>
      </c>
      <c r="E873" t="s">
        <v>68</v>
      </c>
      <c r="F873">
        <v>501</v>
      </c>
      <c r="G873" t="s">
        <v>1568</v>
      </c>
      <c r="H873" t="s">
        <v>70</v>
      </c>
      <c r="I873">
        <v>278</v>
      </c>
      <c r="J873">
        <v>0</v>
      </c>
      <c r="K873">
        <v>0</v>
      </c>
      <c r="L873">
        <v>10.43</v>
      </c>
      <c r="M873">
        <v>2899.54</v>
      </c>
      <c r="N873">
        <v>10728.298000000001</v>
      </c>
      <c r="O873">
        <v>3.7</v>
      </c>
      <c r="P873">
        <v>9044.41</v>
      </c>
      <c r="Q873">
        <f t="shared" si="13"/>
        <v>1.1861799719384682</v>
      </c>
      <c r="R873" t="s">
        <v>67</v>
      </c>
      <c r="S873" t="s">
        <v>1195</v>
      </c>
    </row>
    <row r="874" spans="1:19" ht="12.75" customHeight="1" x14ac:dyDescent="0.2">
      <c r="A874" t="s">
        <v>19</v>
      </c>
      <c r="B874" t="s">
        <v>20</v>
      </c>
      <c r="C874" t="s">
        <v>21</v>
      </c>
      <c r="D874" t="s">
        <v>67</v>
      </c>
      <c r="E874" t="s">
        <v>68</v>
      </c>
      <c r="F874">
        <v>501</v>
      </c>
      <c r="G874" t="s">
        <v>1569</v>
      </c>
      <c r="H874" t="s">
        <v>70</v>
      </c>
      <c r="I874">
        <v>7</v>
      </c>
      <c r="J874">
        <v>0</v>
      </c>
      <c r="K874">
        <v>0</v>
      </c>
      <c r="L874">
        <v>5.4</v>
      </c>
      <c r="M874">
        <v>37.799999999999997</v>
      </c>
      <c r="N874">
        <v>139.86000000000001</v>
      </c>
      <c r="O874">
        <v>3.7</v>
      </c>
      <c r="P874">
        <v>9044.41</v>
      </c>
      <c r="Q874">
        <f t="shared" si="13"/>
        <v>1.5463695254859081E-2</v>
      </c>
      <c r="R874" t="s">
        <v>67</v>
      </c>
      <c r="S874" t="s">
        <v>1570</v>
      </c>
    </row>
    <row r="875" spans="1:19" ht="12.75" customHeight="1" x14ac:dyDescent="0.2">
      <c r="A875" t="s">
        <v>19</v>
      </c>
      <c r="B875" t="s">
        <v>20</v>
      </c>
      <c r="C875" t="s">
        <v>21</v>
      </c>
      <c r="D875" t="s">
        <v>67</v>
      </c>
      <c r="E875" t="s">
        <v>68</v>
      </c>
      <c r="F875">
        <v>501</v>
      </c>
      <c r="G875" t="s">
        <v>1571</v>
      </c>
      <c r="H875" t="s">
        <v>70</v>
      </c>
      <c r="I875">
        <v>5</v>
      </c>
      <c r="J875">
        <v>0</v>
      </c>
      <c r="K875">
        <v>0</v>
      </c>
      <c r="L875">
        <v>49.8</v>
      </c>
      <c r="M875">
        <v>249</v>
      </c>
      <c r="N875">
        <v>921.30000000000007</v>
      </c>
      <c r="O875">
        <v>3.7</v>
      </c>
      <c r="P875">
        <v>9044.41</v>
      </c>
      <c r="Q875">
        <f t="shared" si="13"/>
        <v>0.10186402429788124</v>
      </c>
      <c r="R875" t="s">
        <v>67</v>
      </c>
      <c r="S875" t="s">
        <v>1572</v>
      </c>
    </row>
    <row r="876" spans="1:19" ht="12.75" customHeight="1" x14ac:dyDescent="0.2">
      <c r="A876" t="s">
        <v>19</v>
      </c>
      <c r="B876" t="s">
        <v>20</v>
      </c>
      <c r="C876" t="s">
        <v>21</v>
      </c>
      <c r="D876" t="s">
        <v>67</v>
      </c>
      <c r="E876" t="s">
        <v>68</v>
      </c>
      <c r="F876">
        <v>501</v>
      </c>
      <c r="G876" t="s">
        <v>1573</v>
      </c>
      <c r="H876" t="s">
        <v>70</v>
      </c>
      <c r="I876">
        <v>2.4500000000000002</v>
      </c>
      <c r="J876">
        <v>0</v>
      </c>
      <c r="K876">
        <v>0</v>
      </c>
      <c r="L876">
        <v>30.35</v>
      </c>
      <c r="M876">
        <v>74.36</v>
      </c>
      <c r="N876">
        <v>275.13200000000001</v>
      </c>
      <c r="O876">
        <v>3.7</v>
      </c>
      <c r="P876">
        <v>9044.41</v>
      </c>
      <c r="Q876">
        <f t="shared" si="13"/>
        <v>3.0420115850564051E-2</v>
      </c>
      <c r="R876" t="s">
        <v>67</v>
      </c>
      <c r="S876" t="s">
        <v>1574</v>
      </c>
    </row>
    <row r="877" spans="1:19" ht="12.75" customHeight="1" x14ac:dyDescent="0.2">
      <c r="A877" t="s">
        <v>19</v>
      </c>
      <c r="B877" t="s">
        <v>20</v>
      </c>
      <c r="C877" t="s">
        <v>21</v>
      </c>
      <c r="D877" t="s">
        <v>67</v>
      </c>
      <c r="E877" t="s">
        <v>68</v>
      </c>
      <c r="F877">
        <v>501</v>
      </c>
      <c r="G877" t="s">
        <v>1575</v>
      </c>
      <c r="H877" t="s">
        <v>70</v>
      </c>
      <c r="I877">
        <v>18</v>
      </c>
      <c r="J877">
        <v>0</v>
      </c>
      <c r="K877">
        <v>0</v>
      </c>
      <c r="L877">
        <v>5.04</v>
      </c>
      <c r="M877">
        <v>90.72</v>
      </c>
      <c r="N877">
        <v>335.66399999999999</v>
      </c>
      <c r="O877">
        <v>3.7</v>
      </c>
      <c r="P877">
        <v>9044.41</v>
      </c>
      <c r="Q877">
        <f t="shared" si="13"/>
        <v>3.7112868611661791E-2</v>
      </c>
      <c r="R877" t="s">
        <v>67</v>
      </c>
      <c r="S877" t="s">
        <v>1576</v>
      </c>
    </row>
    <row r="878" spans="1:19" ht="12.75" customHeight="1" x14ac:dyDescent="0.2">
      <c r="A878" t="s">
        <v>19</v>
      </c>
      <c r="B878" t="s">
        <v>20</v>
      </c>
      <c r="C878" t="s">
        <v>21</v>
      </c>
      <c r="D878" t="s">
        <v>67</v>
      </c>
      <c r="E878" t="s">
        <v>68</v>
      </c>
      <c r="F878">
        <v>501</v>
      </c>
      <c r="G878" t="s">
        <v>1577</v>
      </c>
      <c r="H878" t="s">
        <v>70</v>
      </c>
      <c r="I878">
        <v>4</v>
      </c>
      <c r="J878">
        <v>0</v>
      </c>
      <c r="K878">
        <v>0</v>
      </c>
      <c r="L878">
        <v>106.84</v>
      </c>
      <c r="M878">
        <v>427.36</v>
      </c>
      <c r="N878">
        <v>1581.232</v>
      </c>
      <c r="O878">
        <v>3.7</v>
      </c>
      <c r="P878">
        <v>9044.41</v>
      </c>
      <c r="Q878">
        <f t="shared" si="13"/>
        <v>0.17482975672266074</v>
      </c>
      <c r="R878" t="s">
        <v>67</v>
      </c>
      <c r="S878" t="s">
        <v>1578</v>
      </c>
    </row>
    <row r="879" spans="1:19" ht="12.75" customHeight="1" x14ac:dyDescent="0.2">
      <c r="A879" t="s">
        <v>19</v>
      </c>
      <c r="B879" t="s">
        <v>20</v>
      </c>
      <c r="C879" t="s">
        <v>21</v>
      </c>
      <c r="D879" t="s">
        <v>146</v>
      </c>
      <c r="E879" t="s">
        <v>1579</v>
      </c>
      <c r="F879">
        <v>314</v>
      </c>
      <c r="G879" t="s">
        <v>1580</v>
      </c>
      <c r="H879" t="s">
        <v>70</v>
      </c>
      <c r="I879">
        <v>5</v>
      </c>
      <c r="J879">
        <v>0</v>
      </c>
      <c r="K879">
        <v>0</v>
      </c>
      <c r="L879">
        <v>8</v>
      </c>
      <c r="M879">
        <v>40</v>
      </c>
      <c r="N879">
        <v>148</v>
      </c>
      <c r="O879">
        <v>3.7</v>
      </c>
      <c r="P879">
        <v>9044.41</v>
      </c>
      <c r="Q879">
        <f t="shared" si="13"/>
        <v>1.636369868239056E-2</v>
      </c>
      <c r="R879" t="s">
        <v>67</v>
      </c>
      <c r="S879" t="s">
        <v>1581</v>
      </c>
    </row>
    <row r="880" spans="1:19" ht="12.75" customHeight="1" x14ac:dyDescent="0.2">
      <c r="A880" t="s">
        <v>19</v>
      </c>
      <c r="B880" t="s">
        <v>20</v>
      </c>
      <c r="C880" t="s">
        <v>21</v>
      </c>
      <c r="D880" t="s">
        <v>67</v>
      </c>
      <c r="E880" t="s">
        <v>68</v>
      </c>
      <c r="F880">
        <v>501</v>
      </c>
      <c r="G880" t="s">
        <v>1582</v>
      </c>
      <c r="H880" t="s">
        <v>70</v>
      </c>
      <c r="I880">
        <v>9.86</v>
      </c>
      <c r="J880">
        <v>0</v>
      </c>
      <c r="K880">
        <v>0</v>
      </c>
      <c r="L880">
        <v>30.35</v>
      </c>
      <c r="M880">
        <v>299.25</v>
      </c>
      <c r="N880">
        <v>1107.2249999999999</v>
      </c>
      <c r="O880">
        <v>3.7</v>
      </c>
      <c r="P880">
        <v>9044.41</v>
      </c>
      <c r="Q880">
        <f t="shared" si="13"/>
        <v>0.12242092076763436</v>
      </c>
      <c r="R880" t="s">
        <v>67</v>
      </c>
      <c r="S880" t="s">
        <v>1583</v>
      </c>
    </row>
    <row r="881" spans="1:19" ht="12.75" customHeight="1" x14ac:dyDescent="0.2">
      <c r="A881" t="s">
        <v>19</v>
      </c>
      <c r="B881" t="s">
        <v>20</v>
      </c>
      <c r="C881" t="s">
        <v>21</v>
      </c>
      <c r="D881" t="s">
        <v>67</v>
      </c>
      <c r="E881" t="s">
        <v>68</v>
      </c>
      <c r="F881">
        <v>501</v>
      </c>
      <c r="G881" t="s">
        <v>1584</v>
      </c>
      <c r="H881" t="s">
        <v>70</v>
      </c>
      <c r="I881">
        <v>11</v>
      </c>
      <c r="J881">
        <v>0</v>
      </c>
      <c r="K881">
        <v>0</v>
      </c>
      <c r="L881">
        <v>11.85</v>
      </c>
      <c r="M881">
        <v>130.35</v>
      </c>
      <c r="N881">
        <v>482.29500000000002</v>
      </c>
      <c r="O881">
        <v>3.7</v>
      </c>
      <c r="P881">
        <v>9044.41</v>
      </c>
      <c r="Q881">
        <f t="shared" si="13"/>
        <v>5.3325203081240238E-2</v>
      </c>
      <c r="R881" t="s">
        <v>67</v>
      </c>
      <c r="S881" t="s">
        <v>1585</v>
      </c>
    </row>
    <row r="882" spans="1:19" ht="12.75" customHeight="1" x14ac:dyDescent="0.2">
      <c r="A882" t="s">
        <v>19</v>
      </c>
      <c r="B882" t="s">
        <v>20</v>
      </c>
      <c r="C882" t="s">
        <v>21</v>
      </c>
      <c r="D882" t="s">
        <v>67</v>
      </c>
      <c r="E882" t="s">
        <v>68</v>
      </c>
      <c r="F882">
        <v>501</v>
      </c>
      <c r="G882" t="s">
        <v>1586</v>
      </c>
      <c r="H882" t="s">
        <v>70</v>
      </c>
      <c r="I882">
        <v>5</v>
      </c>
      <c r="J882">
        <v>0</v>
      </c>
      <c r="K882">
        <v>0</v>
      </c>
      <c r="L882">
        <v>11.85</v>
      </c>
      <c r="M882">
        <v>59.25</v>
      </c>
      <c r="N882">
        <v>219.22499999999999</v>
      </c>
      <c r="O882">
        <v>3.7</v>
      </c>
      <c r="P882">
        <v>9044.41</v>
      </c>
      <c r="Q882">
        <f t="shared" si="13"/>
        <v>2.4238728673291014E-2</v>
      </c>
      <c r="R882" t="s">
        <v>67</v>
      </c>
      <c r="S882" t="s">
        <v>1587</v>
      </c>
    </row>
    <row r="883" spans="1:19" ht="12.75" customHeight="1" x14ac:dyDescent="0.2">
      <c r="A883" t="s">
        <v>19</v>
      </c>
      <c r="B883" t="s">
        <v>20</v>
      </c>
      <c r="C883" t="s">
        <v>21</v>
      </c>
      <c r="D883" t="s">
        <v>67</v>
      </c>
      <c r="E883" t="s">
        <v>68</v>
      </c>
      <c r="F883">
        <v>501</v>
      </c>
      <c r="G883" t="s">
        <v>1588</v>
      </c>
      <c r="H883" t="s">
        <v>70</v>
      </c>
      <c r="I883">
        <v>8</v>
      </c>
      <c r="J883">
        <v>0</v>
      </c>
      <c r="K883">
        <v>0</v>
      </c>
      <c r="L883">
        <v>11.85</v>
      </c>
      <c r="M883">
        <v>94.8</v>
      </c>
      <c r="N883">
        <v>350.76</v>
      </c>
      <c r="O883">
        <v>3.7</v>
      </c>
      <c r="P883">
        <v>9044.41</v>
      </c>
      <c r="Q883">
        <f t="shared" si="13"/>
        <v>3.8781965877265623E-2</v>
      </c>
      <c r="R883" t="s">
        <v>67</v>
      </c>
      <c r="S883" t="s">
        <v>1589</v>
      </c>
    </row>
    <row r="884" spans="1:19" ht="12.75" customHeight="1" x14ac:dyDescent="0.2">
      <c r="A884" t="s">
        <v>19</v>
      </c>
      <c r="B884" t="s">
        <v>20</v>
      </c>
      <c r="C884" t="s">
        <v>21</v>
      </c>
      <c r="D884" t="s">
        <v>67</v>
      </c>
      <c r="E884" t="s">
        <v>68</v>
      </c>
      <c r="F884">
        <v>501</v>
      </c>
      <c r="G884" t="s">
        <v>1590</v>
      </c>
      <c r="H884" t="s">
        <v>70</v>
      </c>
      <c r="I884">
        <v>8</v>
      </c>
      <c r="J884">
        <v>0</v>
      </c>
      <c r="K884">
        <v>0</v>
      </c>
      <c r="L884">
        <v>12.96</v>
      </c>
      <c r="M884">
        <v>103.68</v>
      </c>
      <c r="N884">
        <v>383.61599999999999</v>
      </c>
      <c r="O884">
        <v>3.7</v>
      </c>
      <c r="P884">
        <v>9044.41</v>
      </c>
      <c r="Q884">
        <f t="shared" si="13"/>
        <v>4.2414706984756329E-2</v>
      </c>
      <c r="R884" t="s">
        <v>67</v>
      </c>
      <c r="S884" t="s">
        <v>1591</v>
      </c>
    </row>
    <row r="885" spans="1:19" ht="12.75" customHeight="1" x14ac:dyDescent="0.2">
      <c r="A885" t="s">
        <v>19</v>
      </c>
      <c r="B885" t="s">
        <v>20</v>
      </c>
      <c r="C885" t="s">
        <v>21</v>
      </c>
      <c r="D885" t="s">
        <v>67</v>
      </c>
      <c r="E885" t="s">
        <v>68</v>
      </c>
      <c r="F885">
        <v>501</v>
      </c>
      <c r="G885" t="s">
        <v>1592</v>
      </c>
      <c r="H885" t="s">
        <v>70</v>
      </c>
      <c r="I885">
        <v>5</v>
      </c>
      <c r="J885">
        <v>0</v>
      </c>
      <c r="K885">
        <v>0</v>
      </c>
      <c r="L885">
        <v>11.85</v>
      </c>
      <c r="M885">
        <v>59.25</v>
      </c>
      <c r="N885">
        <v>219.22499999999999</v>
      </c>
      <c r="O885">
        <v>3.7</v>
      </c>
      <c r="P885">
        <v>9044.41</v>
      </c>
      <c r="Q885">
        <f t="shared" si="13"/>
        <v>2.4238728673291014E-2</v>
      </c>
      <c r="R885" t="s">
        <v>67</v>
      </c>
      <c r="S885" t="s">
        <v>1593</v>
      </c>
    </row>
    <row r="886" spans="1:19" ht="12.75" customHeight="1" x14ac:dyDescent="0.2">
      <c r="A886" t="s">
        <v>19</v>
      </c>
      <c r="B886" t="s">
        <v>20</v>
      </c>
      <c r="C886" t="s">
        <v>21</v>
      </c>
      <c r="D886" t="s">
        <v>67</v>
      </c>
      <c r="E886" t="s">
        <v>68</v>
      </c>
      <c r="F886">
        <v>501</v>
      </c>
      <c r="G886" t="s">
        <v>1594</v>
      </c>
      <c r="H886" t="s">
        <v>70</v>
      </c>
      <c r="I886">
        <v>885</v>
      </c>
      <c r="J886">
        <v>5.8</v>
      </c>
      <c r="K886">
        <v>5133</v>
      </c>
      <c r="L886">
        <v>0</v>
      </c>
      <c r="M886">
        <v>0</v>
      </c>
      <c r="N886">
        <v>5133</v>
      </c>
      <c r="O886">
        <v>3.7</v>
      </c>
      <c r="P886">
        <v>9044.41</v>
      </c>
      <c r="Q886">
        <f t="shared" si="13"/>
        <v>0.56753287389669416</v>
      </c>
      <c r="R886" t="s">
        <v>67</v>
      </c>
      <c r="S886" t="s">
        <v>1595</v>
      </c>
    </row>
    <row r="887" spans="1:19" ht="12.75" customHeight="1" x14ac:dyDescent="0.2">
      <c r="A887" t="s">
        <v>19</v>
      </c>
      <c r="B887" t="s">
        <v>20</v>
      </c>
      <c r="C887" t="s">
        <v>21</v>
      </c>
      <c r="D887" t="s">
        <v>67</v>
      </c>
      <c r="E887" t="s">
        <v>68</v>
      </c>
      <c r="F887">
        <v>501</v>
      </c>
      <c r="G887" t="s">
        <v>1596</v>
      </c>
      <c r="H887" t="s">
        <v>70</v>
      </c>
      <c r="I887">
        <v>231</v>
      </c>
      <c r="J887">
        <v>0</v>
      </c>
      <c r="K887">
        <v>0</v>
      </c>
      <c r="L887">
        <v>5.4</v>
      </c>
      <c r="M887">
        <v>1247.4000000000001</v>
      </c>
      <c r="N887">
        <v>4615.38</v>
      </c>
      <c r="O887">
        <v>3.7</v>
      </c>
      <c r="P887">
        <v>9044.41</v>
      </c>
      <c r="Q887">
        <f t="shared" si="13"/>
        <v>0.51030194341034962</v>
      </c>
      <c r="R887" t="s">
        <v>67</v>
      </c>
      <c r="S887" t="s">
        <v>1597</v>
      </c>
    </row>
    <row r="888" spans="1:19" ht="12.75" customHeight="1" x14ac:dyDescent="0.2">
      <c r="A888" t="s">
        <v>19</v>
      </c>
      <c r="B888" t="s">
        <v>20</v>
      </c>
      <c r="C888" t="s">
        <v>21</v>
      </c>
      <c r="D888" t="s">
        <v>67</v>
      </c>
      <c r="E888" t="s">
        <v>68</v>
      </c>
      <c r="F888">
        <v>501</v>
      </c>
      <c r="G888" t="s">
        <v>1598</v>
      </c>
      <c r="H888" t="s">
        <v>70</v>
      </c>
      <c r="I888">
        <v>42</v>
      </c>
      <c r="J888">
        <v>0</v>
      </c>
      <c r="K888">
        <v>0</v>
      </c>
      <c r="L888">
        <v>5.79</v>
      </c>
      <c r="M888">
        <v>243.18</v>
      </c>
      <c r="N888">
        <v>899.76600000000008</v>
      </c>
      <c r="O888">
        <v>3.7</v>
      </c>
      <c r="P888">
        <v>9044.41</v>
      </c>
      <c r="Q888">
        <f t="shared" si="13"/>
        <v>9.9483106139593422E-2</v>
      </c>
      <c r="R888" t="s">
        <v>67</v>
      </c>
      <c r="S888" t="s">
        <v>1599</v>
      </c>
    </row>
    <row r="889" spans="1:19" ht="12.75" customHeight="1" x14ac:dyDescent="0.2">
      <c r="A889" t="s">
        <v>19</v>
      </c>
      <c r="B889" t="s">
        <v>20</v>
      </c>
      <c r="C889" t="s">
        <v>21</v>
      </c>
      <c r="D889" t="s">
        <v>67</v>
      </c>
      <c r="E889" t="s">
        <v>68</v>
      </c>
      <c r="F889">
        <v>501</v>
      </c>
      <c r="G889" t="s">
        <v>1600</v>
      </c>
      <c r="H889" t="s">
        <v>70</v>
      </c>
      <c r="I889">
        <v>147</v>
      </c>
      <c r="J889">
        <v>0</v>
      </c>
      <c r="K889">
        <v>0</v>
      </c>
      <c r="L889">
        <v>5.04</v>
      </c>
      <c r="M889">
        <v>740.88</v>
      </c>
      <c r="N889">
        <v>2741.2559999999999</v>
      </c>
      <c r="O889">
        <v>3.7</v>
      </c>
      <c r="P889">
        <v>9044.41</v>
      </c>
      <c r="Q889">
        <f t="shared" si="13"/>
        <v>0.30308842699523791</v>
      </c>
      <c r="R889" t="s">
        <v>67</v>
      </c>
      <c r="S889" t="s">
        <v>1601</v>
      </c>
    </row>
    <row r="890" spans="1:19" ht="12.75" customHeight="1" x14ac:dyDescent="0.2">
      <c r="A890" t="s">
        <v>19</v>
      </c>
      <c r="B890" t="s">
        <v>20</v>
      </c>
      <c r="C890" t="s">
        <v>21</v>
      </c>
      <c r="D890" t="s">
        <v>160</v>
      </c>
      <c r="E890" t="s">
        <v>161</v>
      </c>
      <c r="F890">
        <v>401</v>
      </c>
      <c r="G890" t="s">
        <v>1602</v>
      </c>
      <c r="H890" t="s">
        <v>70</v>
      </c>
      <c r="I890">
        <v>176</v>
      </c>
      <c r="J890">
        <v>73</v>
      </c>
      <c r="K890">
        <v>12848</v>
      </c>
      <c r="L890">
        <v>0</v>
      </c>
      <c r="M890">
        <v>0</v>
      </c>
      <c r="N890">
        <v>12848</v>
      </c>
      <c r="O890">
        <v>3.7</v>
      </c>
      <c r="P890">
        <v>9044.41</v>
      </c>
      <c r="Q890">
        <f t="shared" si="13"/>
        <v>1.420545950482121</v>
      </c>
      <c r="R890" t="s">
        <v>160</v>
      </c>
      <c r="S890" t="s">
        <v>154</v>
      </c>
    </row>
    <row r="891" spans="1:19" ht="12.75" customHeight="1" x14ac:dyDescent="0.2">
      <c r="A891" t="s">
        <v>19</v>
      </c>
      <c r="B891" t="s">
        <v>20</v>
      </c>
      <c r="C891" t="s">
        <v>21</v>
      </c>
      <c r="D891" t="s">
        <v>160</v>
      </c>
      <c r="E891" t="s">
        <v>161</v>
      </c>
      <c r="F891">
        <v>401</v>
      </c>
      <c r="G891" t="s">
        <v>1603</v>
      </c>
      <c r="H891" t="s">
        <v>70</v>
      </c>
      <c r="I891">
        <v>239</v>
      </c>
      <c r="J891">
        <v>73</v>
      </c>
      <c r="K891">
        <v>17447</v>
      </c>
      <c r="L891">
        <v>0</v>
      </c>
      <c r="M891">
        <v>0</v>
      </c>
      <c r="N891">
        <v>17447</v>
      </c>
      <c r="O891">
        <v>3.7</v>
      </c>
      <c r="P891">
        <v>9044.41</v>
      </c>
      <c r="Q891">
        <f t="shared" si="13"/>
        <v>1.9290368304842438</v>
      </c>
      <c r="R891" t="s">
        <v>160</v>
      </c>
      <c r="S891" t="s">
        <v>156</v>
      </c>
    </row>
    <row r="892" spans="1:19" ht="12.75" customHeight="1" x14ac:dyDescent="0.2">
      <c r="A892" t="s">
        <v>19</v>
      </c>
      <c r="B892" t="s">
        <v>20</v>
      </c>
      <c r="C892" t="s">
        <v>21</v>
      </c>
      <c r="D892" t="s">
        <v>160</v>
      </c>
      <c r="E892" t="s">
        <v>161</v>
      </c>
      <c r="F892">
        <v>401</v>
      </c>
      <c r="G892" t="s">
        <v>1604</v>
      </c>
      <c r="H892" t="s">
        <v>70</v>
      </c>
      <c r="I892">
        <v>110</v>
      </c>
      <c r="J892">
        <v>73</v>
      </c>
      <c r="K892">
        <v>8030</v>
      </c>
      <c r="L892">
        <v>0</v>
      </c>
      <c r="M892">
        <v>0</v>
      </c>
      <c r="N892">
        <v>8030</v>
      </c>
      <c r="O892">
        <v>3.7</v>
      </c>
      <c r="P892">
        <v>9044.41</v>
      </c>
      <c r="Q892">
        <f t="shared" si="13"/>
        <v>0.88784121905132563</v>
      </c>
      <c r="R892" t="s">
        <v>160</v>
      </c>
      <c r="S892" t="s">
        <v>159</v>
      </c>
    </row>
    <row r="893" spans="1:19" ht="12.75" customHeight="1" x14ac:dyDescent="0.2">
      <c r="A893" t="s">
        <v>19</v>
      </c>
      <c r="B893" t="s">
        <v>20</v>
      </c>
      <c r="C893" t="s">
        <v>21</v>
      </c>
      <c r="D893" t="s">
        <v>160</v>
      </c>
      <c r="E893" t="s">
        <v>161</v>
      </c>
      <c r="F893">
        <v>401</v>
      </c>
      <c r="G893" t="s">
        <v>1605</v>
      </c>
      <c r="H893" t="s">
        <v>70</v>
      </c>
      <c r="I893">
        <v>8</v>
      </c>
      <c r="J893">
        <v>25.3</v>
      </c>
      <c r="K893">
        <v>202.4</v>
      </c>
      <c r="L893">
        <v>0</v>
      </c>
      <c r="M893">
        <v>0</v>
      </c>
      <c r="N893">
        <v>202.4</v>
      </c>
      <c r="O893">
        <v>3.7</v>
      </c>
      <c r="P893">
        <v>9044.41</v>
      </c>
      <c r="Q893">
        <f t="shared" si="13"/>
        <v>2.2378463603485468E-2</v>
      </c>
      <c r="R893" t="s">
        <v>160</v>
      </c>
      <c r="S893" t="s">
        <v>438</v>
      </c>
    </row>
    <row r="894" spans="1:19" ht="12.75" customHeight="1" x14ac:dyDescent="0.2">
      <c r="A894" t="s">
        <v>19</v>
      </c>
      <c r="B894" t="s">
        <v>20</v>
      </c>
      <c r="C894" t="s">
        <v>21</v>
      </c>
      <c r="D894" t="s">
        <v>160</v>
      </c>
      <c r="E894" t="s">
        <v>161</v>
      </c>
      <c r="F894">
        <v>401</v>
      </c>
      <c r="G894" t="s">
        <v>1606</v>
      </c>
      <c r="H894" t="s">
        <v>70</v>
      </c>
      <c r="I894">
        <v>172</v>
      </c>
      <c r="J894">
        <v>68.5</v>
      </c>
      <c r="K894">
        <v>11782</v>
      </c>
      <c r="L894">
        <v>0</v>
      </c>
      <c r="M894">
        <v>0</v>
      </c>
      <c r="N894">
        <v>11782</v>
      </c>
      <c r="O894">
        <v>3.7</v>
      </c>
      <c r="P894">
        <v>9044.41</v>
      </c>
      <c r="Q894">
        <f t="shared" si="13"/>
        <v>1.3026830937562539</v>
      </c>
      <c r="R894" t="s">
        <v>160</v>
      </c>
      <c r="S894" t="s">
        <v>440</v>
      </c>
    </row>
    <row r="895" spans="1:19" ht="12.75" customHeight="1" x14ac:dyDescent="0.2">
      <c r="A895" t="s">
        <v>19</v>
      </c>
      <c r="B895" t="s">
        <v>20</v>
      </c>
      <c r="C895" t="s">
        <v>21</v>
      </c>
      <c r="D895" t="s">
        <v>67</v>
      </c>
      <c r="E895" t="s">
        <v>68</v>
      </c>
      <c r="F895">
        <v>501</v>
      </c>
      <c r="G895" t="s">
        <v>1607</v>
      </c>
      <c r="H895" t="s">
        <v>1608</v>
      </c>
      <c r="I895">
        <v>812</v>
      </c>
      <c r="J895">
        <v>50.3</v>
      </c>
      <c r="K895">
        <v>40843.599999999999</v>
      </c>
      <c r="L895">
        <v>0</v>
      </c>
      <c r="M895">
        <v>0</v>
      </c>
      <c r="N895">
        <v>40843.599999999999</v>
      </c>
      <c r="O895">
        <v>3.7</v>
      </c>
      <c r="P895">
        <v>9044.41</v>
      </c>
      <c r="Q895">
        <f t="shared" si="13"/>
        <v>4.5158943480005878</v>
      </c>
      <c r="R895" t="s">
        <v>160</v>
      </c>
      <c r="S895" t="s">
        <v>176</v>
      </c>
    </row>
    <row r="896" spans="1:19" ht="12.75" customHeight="1" x14ac:dyDescent="0.2">
      <c r="A896" t="s">
        <v>19</v>
      </c>
      <c r="B896" t="s">
        <v>20</v>
      </c>
      <c r="C896" t="s">
        <v>21</v>
      </c>
      <c r="D896" t="s">
        <v>67</v>
      </c>
      <c r="E896" t="s">
        <v>68</v>
      </c>
      <c r="F896">
        <v>501</v>
      </c>
      <c r="G896" t="s">
        <v>1609</v>
      </c>
      <c r="H896" t="s">
        <v>1608</v>
      </c>
      <c r="I896">
        <v>109</v>
      </c>
      <c r="J896">
        <v>52.39</v>
      </c>
      <c r="K896">
        <v>5710.51</v>
      </c>
      <c r="L896">
        <v>0</v>
      </c>
      <c r="M896">
        <v>0</v>
      </c>
      <c r="N896">
        <v>5710.51</v>
      </c>
      <c r="O896">
        <v>3.7</v>
      </c>
      <c r="P896">
        <v>9044.41</v>
      </c>
      <c r="Q896">
        <f t="shared" si="13"/>
        <v>0.63138557407282514</v>
      </c>
      <c r="R896" t="s">
        <v>160</v>
      </c>
      <c r="S896" t="s">
        <v>451</v>
      </c>
    </row>
    <row r="897" spans="1:19" ht="12.75" customHeight="1" x14ac:dyDescent="0.2">
      <c r="A897" t="s">
        <v>19</v>
      </c>
      <c r="B897" t="s">
        <v>20</v>
      </c>
      <c r="C897" t="s">
        <v>21</v>
      </c>
      <c r="D897" t="s">
        <v>67</v>
      </c>
      <c r="E897" t="s">
        <v>68</v>
      </c>
      <c r="F897">
        <v>501</v>
      </c>
      <c r="G897" t="s">
        <v>1610</v>
      </c>
      <c r="H897" t="s">
        <v>1608</v>
      </c>
      <c r="I897">
        <v>8</v>
      </c>
      <c r="J897">
        <v>50.3</v>
      </c>
      <c r="K897">
        <v>402.4</v>
      </c>
      <c r="L897">
        <v>0</v>
      </c>
      <c r="M897">
        <v>0</v>
      </c>
      <c r="N897">
        <v>402.4</v>
      </c>
      <c r="O897">
        <v>3.7</v>
      </c>
      <c r="P897">
        <v>9044.41</v>
      </c>
      <c r="Q897">
        <f t="shared" si="13"/>
        <v>4.4491569931040274E-2</v>
      </c>
      <c r="R897" t="s">
        <v>160</v>
      </c>
      <c r="S897" t="s">
        <v>453</v>
      </c>
    </row>
    <row r="898" spans="1:19" ht="12.75" customHeight="1" x14ac:dyDescent="0.2">
      <c r="A898" t="s">
        <v>19</v>
      </c>
      <c r="B898" t="s">
        <v>20</v>
      </c>
      <c r="C898" t="s">
        <v>21</v>
      </c>
      <c r="D898" t="s">
        <v>160</v>
      </c>
      <c r="E898" t="s">
        <v>34</v>
      </c>
      <c r="G898" t="s">
        <v>1611</v>
      </c>
      <c r="H898" t="s">
        <v>39</v>
      </c>
      <c r="I898">
        <v>52</v>
      </c>
      <c r="J898">
        <v>47.13</v>
      </c>
      <c r="K898">
        <v>2450.7600000000002</v>
      </c>
      <c r="L898">
        <v>0</v>
      </c>
      <c r="M898">
        <v>0</v>
      </c>
      <c r="N898">
        <v>2450.7600000000002</v>
      </c>
      <c r="O898">
        <v>3.7</v>
      </c>
      <c r="P898">
        <v>9044.41</v>
      </c>
      <c r="Q898">
        <f t="shared" si="13"/>
        <v>0.27096958231659118</v>
      </c>
      <c r="R898" t="s">
        <v>160</v>
      </c>
      <c r="S898" t="s">
        <v>178</v>
      </c>
    </row>
    <row r="899" spans="1:19" ht="12.75" customHeight="1" x14ac:dyDescent="0.2">
      <c r="A899" t="s">
        <v>19</v>
      </c>
      <c r="B899" t="s">
        <v>20</v>
      </c>
      <c r="C899" t="s">
        <v>21</v>
      </c>
      <c r="D899" t="s">
        <v>160</v>
      </c>
      <c r="E899" t="s">
        <v>34</v>
      </c>
      <c r="G899" t="s">
        <v>1612</v>
      </c>
      <c r="H899" t="s">
        <v>39</v>
      </c>
      <c r="I899">
        <v>14</v>
      </c>
      <c r="J899">
        <v>47.13</v>
      </c>
      <c r="K899">
        <v>659.82</v>
      </c>
      <c r="L899">
        <v>0</v>
      </c>
      <c r="M899">
        <v>0</v>
      </c>
      <c r="N899">
        <v>659.82</v>
      </c>
      <c r="O899">
        <v>3.7</v>
      </c>
      <c r="P899">
        <v>9044.41</v>
      </c>
      <c r="Q899">
        <f t="shared" si="13"/>
        <v>7.2953349085236083E-2</v>
      </c>
      <c r="R899" t="s">
        <v>160</v>
      </c>
      <c r="S899" t="s">
        <v>180</v>
      </c>
    </row>
    <row r="900" spans="1:19" ht="12.75" customHeight="1" x14ac:dyDescent="0.2">
      <c r="A900" t="s">
        <v>19</v>
      </c>
      <c r="B900" t="s">
        <v>20</v>
      </c>
      <c r="C900" t="s">
        <v>21</v>
      </c>
      <c r="D900" t="s">
        <v>160</v>
      </c>
      <c r="E900" t="s">
        <v>34</v>
      </c>
      <c r="G900" t="s">
        <v>1613</v>
      </c>
      <c r="H900" t="s">
        <v>39</v>
      </c>
      <c r="I900">
        <v>5</v>
      </c>
      <c r="J900">
        <v>17.28</v>
      </c>
      <c r="K900">
        <v>86.4</v>
      </c>
      <c r="L900">
        <v>0</v>
      </c>
      <c r="M900">
        <v>0</v>
      </c>
      <c r="N900">
        <v>86.4</v>
      </c>
      <c r="O900">
        <v>3.7</v>
      </c>
      <c r="P900">
        <v>9044.41</v>
      </c>
      <c r="Q900">
        <f t="shared" ref="Q900:Q963" si="14">N900/P900</f>
        <v>9.5528619335036782E-3</v>
      </c>
      <c r="R900" t="s">
        <v>160</v>
      </c>
      <c r="S900" t="s">
        <v>531</v>
      </c>
    </row>
    <row r="901" spans="1:19" ht="12.75" customHeight="1" x14ac:dyDescent="0.2">
      <c r="A901" t="s">
        <v>19</v>
      </c>
      <c r="B901" t="s">
        <v>20</v>
      </c>
      <c r="C901" t="s">
        <v>21</v>
      </c>
      <c r="D901" t="s">
        <v>160</v>
      </c>
      <c r="E901" t="s">
        <v>34</v>
      </c>
      <c r="G901" t="s">
        <v>1614</v>
      </c>
      <c r="H901" t="s">
        <v>39</v>
      </c>
      <c r="I901">
        <v>3</v>
      </c>
      <c r="J901">
        <v>27.3</v>
      </c>
      <c r="K901">
        <v>81.900000000000006</v>
      </c>
      <c r="L901">
        <v>0</v>
      </c>
      <c r="M901">
        <v>0</v>
      </c>
      <c r="N901">
        <v>81.900000000000006</v>
      </c>
      <c r="O901">
        <v>3.7</v>
      </c>
      <c r="P901">
        <v>9044.41</v>
      </c>
      <c r="Q901">
        <f t="shared" si="14"/>
        <v>9.0553170411336956E-3</v>
      </c>
      <c r="R901" t="s">
        <v>160</v>
      </c>
      <c r="S901" t="s">
        <v>533</v>
      </c>
    </row>
    <row r="902" spans="1:19" ht="12.75" customHeight="1" x14ac:dyDescent="0.2">
      <c r="A902" t="s">
        <v>19</v>
      </c>
      <c r="B902" t="s">
        <v>20</v>
      </c>
      <c r="C902" t="s">
        <v>21</v>
      </c>
      <c r="D902" t="s">
        <v>160</v>
      </c>
      <c r="E902" t="s">
        <v>34</v>
      </c>
      <c r="G902" t="s">
        <v>1615</v>
      </c>
      <c r="H902" t="s">
        <v>39</v>
      </c>
      <c r="I902">
        <v>6</v>
      </c>
      <c r="J902">
        <v>23.43</v>
      </c>
      <c r="K902">
        <v>140.58000000000001</v>
      </c>
      <c r="L902">
        <v>0</v>
      </c>
      <c r="M902">
        <v>0</v>
      </c>
      <c r="N902">
        <v>140.58000000000001</v>
      </c>
      <c r="O902">
        <v>3.7</v>
      </c>
      <c r="P902">
        <v>9044.41</v>
      </c>
      <c r="Q902">
        <f t="shared" si="14"/>
        <v>1.5543302437638278E-2</v>
      </c>
      <c r="R902" t="s">
        <v>160</v>
      </c>
      <c r="S902" t="s">
        <v>535</v>
      </c>
    </row>
    <row r="903" spans="1:19" ht="12.75" customHeight="1" x14ac:dyDescent="0.2">
      <c r="A903" t="s">
        <v>19</v>
      </c>
      <c r="B903" t="s">
        <v>20</v>
      </c>
      <c r="C903" t="s">
        <v>21</v>
      </c>
      <c r="D903" t="s">
        <v>160</v>
      </c>
      <c r="E903" t="s">
        <v>34</v>
      </c>
      <c r="G903" t="s">
        <v>1616</v>
      </c>
      <c r="H903" t="s">
        <v>39</v>
      </c>
      <c r="I903">
        <v>12</v>
      </c>
      <c r="J903">
        <v>47.13</v>
      </c>
      <c r="K903">
        <v>565.55999999999995</v>
      </c>
      <c r="L903">
        <v>0</v>
      </c>
      <c r="M903">
        <v>0</v>
      </c>
      <c r="N903">
        <v>565.55999999999995</v>
      </c>
      <c r="O903">
        <v>3.7</v>
      </c>
      <c r="P903">
        <v>9044.41</v>
      </c>
      <c r="Q903">
        <f t="shared" si="14"/>
        <v>6.2531442073059482E-2</v>
      </c>
      <c r="R903" t="s">
        <v>160</v>
      </c>
      <c r="S903" t="s">
        <v>1617</v>
      </c>
    </row>
    <row r="904" spans="1:19" ht="12.75" customHeight="1" x14ac:dyDescent="0.2">
      <c r="A904" t="s">
        <v>19</v>
      </c>
      <c r="B904" t="s">
        <v>20</v>
      </c>
      <c r="C904" t="s">
        <v>21</v>
      </c>
      <c r="D904" t="s">
        <v>160</v>
      </c>
      <c r="E904" t="s">
        <v>34</v>
      </c>
      <c r="G904" t="s">
        <v>1618</v>
      </c>
      <c r="H904" t="s">
        <v>39</v>
      </c>
      <c r="I904">
        <v>13</v>
      </c>
      <c r="J904">
        <v>72.89</v>
      </c>
      <c r="K904">
        <v>947.57</v>
      </c>
      <c r="L904">
        <v>0</v>
      </c>
      <c r="M904">
        <v>0</v>
      </c>
      <c r="N904">
        <v>947.57</v>
      </c>
      <c r="O904">
        <v>3.7</v>
      </c>
      <c r="P904">
        <v>9044.41</v>
      </c>
      <c r="Q904">
        <f t="shared" si="14"/>
        <v>0.10476858081400556</v>
      </c>
      <c r="R904" t="s">
        <v>160</v>
      </c>
      <c r="S904" t="s">
        <v>1619</v>
      </c>
    </row>
    <row r="905" spans="1:19" ht="12.75" customHeight="1" x14ac:dyDescent="0.2">
      <c r="A905" t="s">
        <v>19</v>
      </c>
      <c r="B905" t="s">
        <v>20</v>
      </c>
      <c r="C905" t="s">
        <v>21</v>
      </c>
      <c r="D905" t="s">
        <v>160</v>
      </c>
      <c r="E905" t="s">
        <v>34</v>
      </c>
      <c r="G905" t="s">
        <v>1620</v>
      </c>
      <c r="H905" t="s">
        <v>39</v>
      </c>
      <c r="I905">
        <v>148</v>
      </c>
      <c r="J905">
        <v>89.09</v>
      </c>
      <c r="K905">
        <v>13185.32</v>
      </c>
      <c r="L905">
        <v>0</v>
      </c>
      <c r="M905">
        <v>0</v>
      </c>
      <c r="N905">
        <v>13185.32</v>
      </c>
      <c r="O905">
        <v>3.7</v>
      </c>
      <c r="P905">
        <v>9044.41</v>
      </c>
      <c r="Q905">
        <f t="shared" si="14"/>
        <v>1.4578419156141749</v>
      </c>
      <c r="R905" t="s">
        <v>160</v>
      </c>
      <c r="S905" t="s">
        <v>1621</v>
      </c>
    </row>
    <row r="906" spans="1:19" ht="12.75" customHeight="1" x14ac:dyDescent="0.2">
      <c r="A906" t="s">
        <v>19</v>
      </c>
      <c r="B906" t="s">
        <v>20</v>
      </c>
      <c r="C906" t="s">
        <v>21</v>
      </c>
      <c r="D906" t="s">
        <v>160</v>
      </c>
      <c r="E906" t="s">
        <v>34</v>
      </c>
      <c r="G906" t="s">
        <v>1622</v>
      </c>
      <c r="H906" t="s">
        <v>39</v>
      </c>
      <c r="I906">
        <v>811</v>
      </c>
      <c r="J906">
        <v>14.95</v>
      </c>
      <c r="K906">
        <v>12124.45</v>
      </c>
      <c r="L906">
        <v>0</v>
      </c>
      <c r="M906">
        <v>0</v>
      </c>
      <c r="N906">
        <v>12124.45</v>
      </c>
      <c r="O906">
        <v>3.7</v>
      </c>
      <c r="P906">
        <v>9044.41</v>
      </c>
      <c r="Q906">
        <f t="shared" si="14"/>
        <v>1.3405462600656097</v>
      </c>
      <c r="R906" t="s">
        <v>160</v>
      </c>
      <c r="S906" t="s">
        <v>1623</v>
      </c>
    </row>
    <row r="907" spans="1:19" ht="12.75" customHeight="1" x14ac:dyDescent="0.2">
      <c r="A907" t="s">
        <v>19</v>
      </c>
      <c r="B907" t="s">
        <v>20</v>
      </c>
      <c r="C907" t="s">
        <v>21</v>
      </c>
      <c r="D907" t="s">
        <v>160</v>
      </c>
      <c r="E907" t="s">
        <v>34</v>
      </c>
      <c r="G907" t="s">
        <v>1624</v>
      </c>
      <c r="H907" t="s">
        <v>39</v>
      </c>
      <c r="I907">
        <v>3401</v>
      </c>
      <c r="J907">
        <v>15.1</v>
      </c>
      <c r="K907">
        <v>51355.1</v>
      </c>
      <c r="L907">
        <v>0</v>
      </c>
      <c r="M907">
        <v>0</v>
      </c>
      <c r="N907">
        <v>51355.1</v>
      </c>
      <c r="O907">
        <v>3.7</v>
      </c>
      <c r="P907">
        <v>9044.41</v>
      </c>
      <c r="Q907">
        <f t="shared" si="14"/>
        <v>5.6781039338110499</v>
      </c>
      <c r="R907" t="s">
        <v>160</v>
      </c>
      <c r="S907" t="s">
        <v>1625</v>
      </c>
    </row>
    <row r="908" spans="1:19" ht="12.75" customHeight="1" x14ac:dyDescent="0.2">
      <c r="A908" t="s">
        <v>19</v>
      </c>
      <c r="B908" t="s">
        <v>20</v>
      </c>
      <c r="C908" t="s">
        <v>21</v>
      </c>
      <c r="D908" t="s">
        <v>160</v>
      </c>
      <c r="E908" t="s">
        <v>34</v>
      </c>
      <c r="G908" t="s">
        <v>1626</v>
      </c>
      <c r="H908" t="s">
        <v>39</v>
      </c>
      <c r="I908">
        <v>56</v>
      </c>
      <c r="J908">
        <v>16.43</v>
      </c>
      <c r="K908">
        <v>920.08</v>
      </c>
      <c r="L908">
        <v>0</v>
      </c>
      <c r="M908">
        <v>0</v>
      </c>
      <c r="N908">
        <v>920.08</v>
      </c>
      <c r="O908">
        <v>3.7</v>
      </c>
      <c r="P908">
        <v>9044.41</v>
      </c>
      <c r="Q908">
        <f t="shared" si="14"/>
        <v>0.10172913434928316</v>
      </c>
      <c r="R908" t="s">
        <v>160</v>
      </c>
      <c r="S908" t="s">
        <v>1627</v>
      </c>
    </row>
    <row r="909" spans="1:19" ht="12.75" customHeight="1" x14ac:dyDescent="0.2">
      <c r="A909" t="s">
        <v>19</v>
      </c>
      <c r="B909" t="s">
        <v>20</v>
      </c>
      <c r="C909" t="s">
        <v>21</v>
      </c>
      <c r="D909" t="s">
        <v>160</v>
      </c>
      <c r="E909" t="s">
        <v>34</v>
      </c>
      <c r="G909" t="s">
        <v>1611</v>
      </c>
      <c r="H909" t="s">
        <v>39</v>
      </c>
      <c r="I909">
        <v>2</v>
      </c>
      <c r="J909">
        <v>15.95</v>
      </c>
      <c r="K909">
        <v>31.9</v>
      </c>
      <c r="L909">
        <v>0</v>
      </c>
      <c r="M909">
        <v>0</v>
      </c>
      <c r="N909">
        <v>31.9</v>
      </c>
      <c r="O909">
        <v>3.7</v>
      </c>
      <c r="P909">
        <v>9044.41</v>
      </c>
      <c r="Q909">
        <f t="shared" si="14"/>
        <v>3.5270404592449922E-3</v>
      </c>
      <c r="R909" t="s">
        <v>160</v>
      </c>
      <c r="S909" t="s">
        <v>1628</v>
      </c>
    </row>
    <row r="910" spans="1:19" ht="12.75" customHeight="1" x14ac:dyDescent="0.2">
      <c r="A910" t="s">
        <v>19</v>
      </c>
      <c r="B910" t="s">
        <v>20</v>
      </c>
      <c r="C910" t="s">
        <v>21</v>
      </c>
      <c r="D910" t="s">
        <v>160</v>
      </c>
      <c r="E910" t="s">
        <v>34</v>
      </c>
      <c r="G910" t="s">
        <v>1629</v>
      </c>
      <c r="H910" t="s">
        <v>39</v>
      </c>
      <c r="I910">
        <v>95</v>
      </c>
      <c r="J910">
        <v>90.54</v>
      </c>
      <c r="K910">
        <v>8601.2999999999993</v>
      </c>
      <c r="L910">
        <v>0</v>
      </c>
      <c r="M910">
        <v>0</v>
      </c>
      <c r="N910">
        <v>8601.2999999999993</v>
      </c>
      <c r="O910">
        <v>3.7</v>
      </c>
      <c r="P910">
        <v>9044.41</v>
      </c>
      <c r="Q910">
        <f t="shared" si="14"/>
        <v>0.95100730727598592</v>
      </c>
      <c r="R910" t="s">
        <v>160</v>
      </c>
      <c r="S910" t="s">
        <v>1630</v>
      </c>
    </row>
    <row r="911" spans="1:19" ht="12.75" customHeight="1" x14ac:dyDescent="0.2">
      <c r="A911" t="s">
        <v>19</v>
      </c>
      <c r="B911" t="s">
        <v>20</v>
      </c>
      <c r="C911" t="s">
        <v>21</v>
      </c>
      <c r="D911" t="s">
        <v>160</v>
      </c>
      <c r="E911" t="s">
        <v>34</v>
      </c>
      <c r="G911" t="s">
        <v>1631</v>
      </c>
      <c r="H911" t="s">
        <v>70</v>
      </c>
      <c r="I911">
        <v>119</v>
      </c>
      <c r="J911">
        <v>49.12</v>
      </c>
      <c r="K911">
        <v>5845.28</v>
      </c>
      <c r="L911">
        <v>0</v>
      </c>
      <c r="M911">
        <v>0</v>
      </c>
      <c r="N911">
        <v>5845.28</v>
      </c>
      <c r="O911">
        <v>3.7</v>
      </c>
      <c r="P911">
        <v>9044.41</v>
      </c>
      <c r="Q911">
        <f t="shared" si="14"/>
        <v>0.6462864907716479</v>
      </c>
      <c r="R911" t="s">
        <v>160</v>
      </c>
      <c r="S911" t="s">
        <v>1632</v>
      </c>
    </row>
    <row r="912" spans="1:19" ht="12.75" customHeight="1" x14ac:dyDescent="0.2">
      <c r="A912" t="s">
        <v>19</v>
      </c>
      <c r="B912" t="s">
        <v>20</v>
      </c>
      <c r="C912" t="s">
        <v>21</v>
      </c>
      <c r="D912" t="s">
        <v>160</v>
      </c>
      <c r="E912" t="s">
        <v>34</v>
      </c>
      <c r="G912" t="s">
        <v>1633</v>
      </c>
      <c r="H912" t="s">
        <v>70</v>
      </c>
      <c r="I912">
        <v>500</v>
      </c>
      <c r="J912">
        <v>50.21</v>
      </c>
      <c r="K912">
        <v>25105</v>
      </c>
      <c r="L912">
        <v>0</v>
      </c>
      <c r="M912">
        <v>0</v>
      </c>
      <c r="N912">
        <v>25105</v>
      </c>
      <c r="O912">
        <v>3.7</v>
      </c>
      <c r="P912">
        <v>9044.41</v>
      </c>
      <c r="Q912">
        <f t="shared" si="14"/>
        <v>2.7757476717663176</v>
      </c>
      <c r="R912" t="s">
        <v>160</v>
      </c>
      <c r="S912" t="s">
        <v>1634</v>
      </c>
    </row>
    <row r="913" spans="1:19" ht="12.75" customHeight="1" x14ac:dyDescent="0.2">
      <c r="A913" t="s">
        <v>19</v>
      </c>
      <c r="B913" t="s">
        <v>20</v>
      </c>
      <c r="C913" t="s">
        <v>21</v>
      </c>
      <c r="D913" t="s">
        <v>160</v>
      </c>
      <c r="E913" t="s">
        <v>34</v>
      </c>
      <c r="G913" t="s">
        <v>1635</v>
      </c>
      <c r="H913" t="s">
        <v>70</v>
      </c>
      <c r="I913">
        <v>23</v>
      </c>
      <c r="J913">
        <v>130.43</v>
      </c>
      <c r="K913">
        <v>2999.89</v>
      </c>
      <c r="L913">
        <v>0</v>
      </c>
      <c r="M913">
        <v>0</v>
      </c>
      <c r="N913">
        <v>2999.89</v>
      </c>
      <c r="O913">
        <v>3.7</v>
      </c>
      <c r="P913">
        <v>9044.41</v>
      </c>
      <c r="Q913">
        <f t="shared" si="14"/>
        <v>0.33168443270484199</v>
      </c>
      <c r="R913" t="s">
        <v>160</v>
      </c>
      <c r="S913" t="s">
        <v>1636</v>
      </c>
    </row>
    <row r="914" spans="1:19" ht="12.75" customHeight="1" x14ac:dyDescent="0.2">
      <c r="A914" t="s">
        <v>19</v>
      </c>
      <c r="B914" t="s">
        <v>20</v>
      </c>
      <c r="C914" t="s">
        <v>21</v>
      </c>
      <c r="D914" t="s">
        <v>160</v>
      </c>
      <c r="E914" t="s">
        <v>34</v>
      </c>
      <c r="G914" t="s">
        <v>1637</v>
      </c>
      <c r="H914" t="s">
        <v>70</v>
      </c>
      <c r="I914">
        <v>2</v>
      </c>
      <c r="J914">
        <v>180</v>
      </c>
      <c r="K914">
        <v>360</v>
      </c>
      <c r="L914">
        <v>0</v>
      </c>
      <c r="M914">
        <v>0</v>
      </c>
      <c r="N914">
        <v>360</v>
      </c>
      <c r="O914">
        <v>3.7</v>
      </c>
      <c r="P914">
        <v>9044.41</v>
      </c>
      <c r="Q914">
        <f t="shared" si="14"/>
        <v>3.9803591389598658E-2</v>
      </c>
      <c r="R914" t="s">
        <v>160</v>
      </c>
      <c r="S914" t="s">
        <v>1638</v>
      </c>
    </row>
    <row r="915" spans="1:19" ht="12.75" customHeight="1" x14ac:dyDescent="0.2">
      <c r="A915" t="s">
        <v>19</v>
      </c>
      <c r="B915" t="s">
        <v>20</v>
      </c>
      <c r="C915" t="s">
        <v>21</v>
      </c>
      <c r="D915" t="s">
        <v>160</v>
      </c>
      <c r="E915" t="s">
        <v>34</v>
      </c>
      <c r="G915" t="s">
        <v>1639</v>
      </c>
      <c r="H915" t="s">
        <v>70</v>
      </c>
      <c r="I915">
        <v>2</v>
      </c>
      <c r="J915">
        <v>520</v>
      </c>
      <c r="K915">
        <v>1040</v>
      </c>
      <c r="L915">
        <v>0</v>
      </c>
      <c r="M915">
        <v>0</v>
      </c>
      <c r="N915">
        <v>1040</v>
      </c>
      <c r="O915">
        <v>3.7</v>
      </c>
      <c r="P915">
        <v>9044.41</v>
      </c>
      <c r="Q915">
        <f t="shared" si="14"/>
        <v>0.11498815290328501</v>
      </c>
      <c r="R915" t="s">
        <v>160</v>
      </c>
      <c r="S915" t="s">
        <v>1640</v>
      </c>
    </row>
    <row r="916" spans="1:19" ht="12.75" customHeight="1" x14ac:dyDescent="0.2">
      <c r="A916" t="s">
        <v>19</v>
      </c>
      <c r="B916" t="s">
        <v>20</v>
      </c>
      <c r="C916" t="s">
        <v>21</v>
      </c>
      <c r="D916" t="s">
        <v>160</v>
      </c>
      <c r="E916" t="s">
        <v>34</v>
      </c>
      <c r="G916" t="s">
        <v>1641</v>
      </c>
      <c r="H916" t="s">
        <v>70</v>
      </c>
      <c r="I916">
        <v>1</v>
      </c>
      <c r="J916">
        <v>380</v>
      </c>
      <c r="K916">
        <v>380</v>
      </c>
      <c r="L916">
        <v>0</v>
      </c>
      <c r="M916">
        <v>0</v>
      </c>
      <c r="N916">
        <v>380</v>
      </c>
      <c r="O916">
        <v>3.7</v>
      </c>
      <c r="P916">
        <v>9044.41</v>
      </c>
      <c r="Q916">
        <f t="shared" si="14"/>
        <v>4.2014902022354139E-2</v>
      </c>
      <c r="R916" t="s">
        <v>160</v>
      </c>
      <c r="S916" t="s">
        <v>1642</v>
      </c>
    </row>
    <row r="917" spans="1:19" ht="12.75" customHeight="1" x14ac:dyDescent="0.2">
      <c r="A917" t="s">
        <v>19</v>
      </c>
      <c r="B917" t="s">
        <v>20</v>
      </c>
      <c r="C917" t="s">
        <v>21</v>
      </c>
      <c r="D917" t="s">
        <v>160</v>
      </c>
      <c r="E917" t="s">
        <v>34</v>
      </c>
      <c r="G917" t="s">
        <v>1643</v>
      </c>
      <c r="H917" t="s">
        <v>70</v>
      </c>
      <c r="I917">
        <v>2</v>
      </c>
      <c r="J917">
        <v>490</v>
      </c>
      <c r="K917">
        <v>980</v>
      </c>
      <c r="L917">
        <v>0</v>
      </c>
      <c r="M917">
        <v>0</v>
      </c>
      <c r="N917">
        <v>980</v>
      </c>
      <c r="O917">
        <v>3.7</v>
      </c>
      <c r="P917">
        <v>9044.41</v>
      </c>
      <c r="Q917">
        <f t="shared" si="14"/>
        <v>0.10835422100501857</v>
      </c>
      <c r="R917" t="s">
        <v>160</v>
      </c>
      <c r="S917" t="s">
        <v>1644</v>
      </c>
    </row>
    <row r="918" spans="1:19" ht="12.75" customHeight="1" x14ac:dyDescent="0.2">
      <c r="A918" t="s">
        <v>19</v>
      </c>
      <c r="B918" t="s">
        <v>20</v>
      </c>
      <c r="C918" t="s">
        <v>21</v>
      </c>
      <c r="D918" t="s">
        <v>160</v>
      </c>
      <c r="E918" t="s">
        <v>34</v>
      </c>
      <c r="G918" t="s">
        <v>1645</v>
      </c>
      <c r="H918" t="s">
        <v>70</v>
      </c>
      <c r="I918">
        <v>1</v>
      </c>
      <c r="J918">
        <v>2200</v>
      </c>
      <c r="K918">
        <v>2200</v>
      </c>
      <c r="L918">
        <v>0</v>
      </c>
      <c r="M918">
        <v>0</v>
      </c>
      <c r="N918">
        <v>2200</v>
      </c>
      <c r="O918">
        <v>3.7</v>
      </c>
      <c r="P918">
        <v>9044.41</v>
      </c>
      <c r="Q918">
        <f t="shared" si="14"/>
        <v>0.24324416960310291</v>
      </c>
      <c r="R918" t="s">
        <v>160</v>
      </c>
      <c r="S918" t="s">
        <v>1646</v>
      </c>
    </row>
    <row r="919" spans="1:19" ht="12.75" customHeight="1" x14ac:dyDescent="0.2">
      <c r="A919" t="s">
        <v>19</v>
      </c>
      <c r="B919" t="s">
        <v>20</v>
      </c>
      <c r="C919" t="s">
        <v>21</v>
      </c>
      <c r="D919" t="s">
        <v>160</v>
      </c>
      <c r="E919" t="s">
        <v>161</v>
      </c>
      <c r="F919">
        <v>401</v>
      </c>
      <c r="G919" t="s">
        <v>1647</v>
      </c>
      <c r="H919" t="s">
        <v>39</v>
      </c>
      <c r="I919">
        <v>5604</v>
      </c>
      <c r="J919">
        <v>1.2</v>
      </c>
      <c r="K919">
        <v>6724.8</v>
      </c>
      <c r="L919">
        <v>0</v>
      </c>
      <c r="M919">
        <v>0</v>
      </c>
      <c r="N919">
        <v>6724.8</v>
      </c>
      <c r="O919">
        <v>3.7</v>
      </c>
      <c r="P919">
        <v>9044.41</v>
      </c>
      <c r="Q919">
        <f t="shared" si="14"/>
        <v>0.743531087157703</v>
      </c>
      <c r="R919" t="s">
        <v>160</v>
      </c>
      <c r="S919" t="s">
        <v>1648</v>
      </c>
    </row>
    <row r="920" spans="1:19" ht="12.75" customHeight="1" x14ac:dyDescent="0.2">
      <c r="A920" t="s">
        <v>19</v>
      </c>
      <c r="B920" t="s">
        <v>20</v>
      </c>
      <c r="C920" t="s">
        <v>21</v>
      </c>
      <c r="D920" t="s">
        <v>160</v>
      </c>
      <c r="E920" t="s">
        <v>34</v>
      </c>
      <c r="G920" t="s">
        <v>1649</v>
      </c>
      <c r="H920" t="s">
        <v>39</v>
      </c>
      <c r="I920">
        <v>5604</v>
      </c>
      <c r="J920">
        <v>0.9</v>
      </c>
      <c r="K920">
        <v>5043.6000000000004</v>
      </c>
      <c r="L920">
        <v>0</v>
      </c>
      <c r="M920">
        <v>0</v>
      </c>
      <c r="N920">
        <v>5043.6000000000004</v>
      </c>
      <c r="O920">
        <v>3.7</v>
      </c>
      <c r="P920">
        <v>9044.41</v>
      </c>
      <c r="Q920">
        <f t="shared" si="14"/>
        <v>0.5576483153682773</v>
      </c>
      <c r="R920" t="s">
        <v>160</v>
      </c>
      <c r="S920" t="s">
        <v>1650</v>
      </c>
    </row>
    <row r="921" spans="1:19" ht="12.75" customHeight="1" x14ac:dyDescent="0.2">
      <c r="A921" t="s">
        <v>19</v>
      </c>
      <c r="B921" t="s">
        <v>20</v>
      </c>
      <c r="C921" t="s">
        <v>21</v>
      </c>
      <c r="D921" t="s">
        <v>160</v>
      </c>
      <c r="E921" t="s">
        <v>161</v>
      </c>
      <c r="F921">
        <v>401</v>
      </c>
      <c r="G921" t="s">
        <v>1651</v>
      </c>
      <c r="H921" t="s">
        <v>70</v>
      </c>
      <c r="I921">
        <v>8</v>
      </c>
      <c r="J921">
        <v>35.9</v>
      </c>
      <c r="K921">
        <v>287.2</v>
      </c>
      <c r="L921">
        <v>0</v>
      </c>
      <c r="M921">
        <v>0</v>
      </c>
      <c r="N921">
        <v>287.2</v>
      </c>
      <c r="O921">
        <v>3.7</v>
      </c>
      <c r="P921">
        <v>9044.41</v>
      </c>
      <c r="Q921">
        <f t="shared" si="14"/>
        <v>3.1754420686368703E-2</v>
      </c>
      <c r="R921" t="s">
        <v>160</v>
      </c>
      <c r="S921" t="s">
        <v>1652</v>
      </c>
    </row>
    <row r="922" spans="1:19" ht="12.75" customHeight="1" x14ac:dyDescent="0.2">
      <c r="A922" t="s">
        <v>19</v>
      </c>
      <c r="B922" t="s">
        <v>20</v>
      </c>
      <c r="C922" t="s">
        <v>21</v>
      </c>
      <c r="D922" t="s">
        <v>160</v>
      </c>
      <c r="E922" t="s">
        <v>34</v>
      </c>
      <c r="G922" t="s">
        <v>1653</v>
      </c>
      <c r="H922" t="s">
        <v>70</v>
      </c>
      <c r="I922">
        <v>110</v>
      </c>
      <c r="J922">
        <v>350</v>
      </c>
      <c r="K922">
        <v>38500</v>
      </c>
      <c r="L922">
        <v>0</v>
      </c>
      <c r="M922">
        <v>0</v>
      </c>
      <c r="N922">
        <v>38500</v>
      </c>
      <c r="O922">
        <v>3.7</v>
      </c>
      <c r="P922">
        <v>9044.41</v>
      </c>
      <c r="Q922">
        <f t="shared" si="14"/>
        <v>4.2567729680543014</v>
      </c>
      <c r="R922" t="s">
        <v>160</v>
      </c>
      <c r="S922" t="s">
        <v>1654</v>
      </c>
    </row>
    <row r="923" spans="1:19" ht="12.75" customHeight="1" x14ac:dyDescent="0.2">
      <c r="A923" t="s">
        <v>19</v>
      </c>
      <c r="B923" t="s">
        <v>20</v>
      </c>
      <c r="C923" t="s">
        <v>21</v>
      </c>
      <c r="D923" t="s">
        <v>67</v>
      </c>
      <c r="E923" t="s">
        <v>68</v>
      </c>
      <c r="F923">
        <v>501</v>
      </c>
      <c r="G923" t="s">
        <v>1655</v>
      </c>
      <c r="H923" t="s">
        <v>1608</v>
      </c>
      <c r="I923">
        <v>560</v>
      </c>
      <c r="J923">
        <v>50.3</v>
      </c>
      <c r="K923">
        <v>28168</v>
      </c>
      <c r="L923">
        <v>0</v>
      </c>
      <c r="M923">
        <v>0</v>
      </c>
      <c r="N923">
        <v>28168</v>
      </c>
      <c r="O923">
        <v>3.7</v>
      </c>
      <c r="P923">
        <v>9044.41</v>
      </c>
      <c r="Q923">
        <f t="shared" si="14"/>
        <v>3.1144098951728196</v>
      </c>
      <c r="R923" t="s">
        <v>160</v>
      </c>
      <c r="S923" t="s">
        <v>537</v>
      </c>
    </row>
    <row r="924" spans="1:19" ht="12.75" customHeight="1" x14ac:dyDescent="0.2">
      <c r="A924" t="s">
        <v>19</v>
      </c>
      <c r="B924" t="s">
        <v>20</v>
      </c>
      <c r="C924" t="s">
        <v>21</v>
      </c>
      <c r="D924" t="s">
        <v>67</v>
      </c>
      <c r="E924" t="s">
        <v>68</v>
      </c>
      <c r="F924">
        <v>501</v>
      </c>
      <c r="G924" t="s">
        <v>1656</v>
      </c>
      <c r="H924" t="s">
        <v>1608</v>
      </c>
      <c r="I924">
        <v>109</v>
      </c>
      <c r="J924">
        <v>52.39</v>
      </c>
      <c r="K924">
        <v>5710.51</v>
      </c>
      <c r="L924">
        <v>0</v>
      </c>
      <c r="M924">
        <v>0</v>
      </c>
      <c r="N924">
        <v>5710.51</v>
      </c>
      <c r="O924">
        <v>3.7</v>
      </c>
      <c r="P924">
        <v>9044.41</v>
      </c>
      <c r="Q924">
        <f t="shared" si="14"/>
        <v>0.63138557407282514</v>
      </c>
      <c r="R924" t="s">
        <v>160</v>
      </c>
      <c r="S924" t="s">
        <v>539</v>
      </c>
    </row>
    <row r="925" spans="1:19" ht="12.75" customHeight="1" x14ac:dyDescent="0.2">
      <c r="A925" t="s">
        <v>19</v>
      </c>
      <c r="B925" t="s">
        <v>20</v>
      </c>
      <c r="C925" t="s">
        <v>21</v>
      </c>
      <c r="D925" t="s">
        <v>160</v>
      </c>
      <c r="E925" t="s">
        <v>34</v>
      </c>
      <c r="G925" t="s">
        <v>1657</v>
      </c>
      <c r="H925" t="s">
        <v>39</v>
      </c>
      <c r="I925">
        <v>1285</v>
      </c>
      <c r="J925">
        <v>14.95</v>
      </c>
      <c r="K925">
        <v>19210.75</v>
      </c>
      <c r="L925">
        <v>0</v>
      </c>
      <c r="M925">
        <v>0</v>
      </c>
      <c r="N925">
        <v>19210.75</v>
      </c>
      <c r="O925">
        <v>3.7</v>
      </c>
      <c r="P925">
        <v>9044.41</v>
      </c>
      <c r="Q925">
        <f t="shared" si="14"/>
        <v>2.1240467869103679</v>
      </c>
      <c r="R925" t="s">
        <v>160</v>
      </c>
      <c r="S925" t="s">
        <v>557</v>
      </c>
    </row>
    <row r="926" spans="1:19" ht="12.75" customHeight="1" x14ac:dyDescent="0.2">
      <c r="A926" t="s">
        <v>19</v>
      </c>
      <c r="B926" t="s">
        <v>20</v>
      </c>
      <c r="C926" t="s">
        <v>21</v>
      </c>
      <c r="D926" t="s">
        <v>160</v>
      </c>
      <c r="E926" t="s">
        <v>34</v>
      </c>
      <c r="G926" t="s">
        <v>1658</v>
      </c>
      <c r="H926" t="s">
        <v>39</v>
      </c>
      <c r="I926">
        <v>393</v>
      </c>
      <c r="J926">
        <v>15.1</v>
      </c>
      <c r="K926">
        <v>5934.3</v>
      </c>
      <c r="L926">
        <v>0</v>
      </c>
      <c r="M926">
        <v>0</v>
      </c>
      <c r="N926">
        <v>5934.3</v>
      </c>
      <c r="O926">
        <v>3.7</v>
      </c>
      <c r="P926">
        <v>9044.41</v>
      </c>
      <c r="Q926">
        <f t="shared" si="14"/>
        <v>0.6561290343980426</v>
      </c>
      <c r="R926" t="s">
        <v>160</v>
      </c>
      <c r="S926" t="s">
        <v>559</v>
      </c>
    </row>
    <row r="927" spans="1:19" ht="12.75" customHeight="1" x14ac:dyDescent="0.2">
      <c r="A927" t="s">
        <v>19</v>
      </c>
      <c r="B927" t="s">
        <v>20</v>
      </c>
      <c r="C927" t="s">
        <v>21</v>
      </c>
      <c r="D927" t="s">
        <v>160</v>
      </c>
      <c r="E927" t="s">
        <v>34</v>
      </c>
      <c r="G927" t="s">
        <v>1631</v>
      </c>
      <c r="H927" t="s">
        <v>70</v>
      </c>
      <c r="I927">
        <v>280</v>
      </c>
      <c r="J927">
        <v>49.12</v>
      </c>
      <c r="K927">
        <v>13753.6</v>
      </c>
      <c r="L927">
        <v>0</v>
      </c>
      <c r="M927">
        <v>0</v>
      </c>
      <c r="N927">
        <v>13753.6</v>
      </c>
      <c r="O927">
        <v>3.7</v>
      </c>
      <c r="P927">
        <v>9044.41</v>
      </c>
      <c r="Q927">
        <f t="shared" si="14"/>
        <v>1.5206740959332892</v>
      </c>
      <c r="R927" t="s">
        <v>160</v>
      </c>
      <c r="S927" t="s">
        <v>1659</v>
      </c>
    </row>
    <row r="928" spans="1:19" ht="12.75" customHeight="1" x14ac:dyDescent="0.2">
      <c r="A928" t="s">
        <v>19</v>
      </c>
      <c r="B928" t="s">
        <v>20</v>
      </c>
      <c r="C928" t="s">
        <v>21</v>
      </c>
      <c r="D928" t="s">
        <v>160</v>
      </c>
      <c r="E928" t="s">
        <v>34</v>
      </c>
      <c r="G928" t="s">
        <v>1633</v>
      </c>
      <c r="H928" t="s">
        <v>70</v>
      </c>
      <c r="I928">
        <v>44</v>
      </c>
      <c r="J928">
        <v>50.21</v>
      </c>
      <c r="K928">
        <v>2209.2399999999998</v>
      </c>
      <c r="L928">
        <v>0</v>
      </c>
      <c r="M928">
        <v>0</v>
      </c>
      <c r="N928">
        <v>2209.2399999999998</v>
      </c>
      <c r="O928">
        <v>3.7</v>
      </c>
      <c r="P928">
        <v>9044.41</v>
      </c>
      <c r="Q928">
        <f t="shared" si="14"/>
        <v>0.24426579511543592</v>
      </c>
      <c r="R928" t="s">
        <v>160</v>
      </c>
      <c r="S928" t="s">
        <v>1660</v>
      </c>
    </row>
    <row r="929" spans="1:19" ht="12.75" customHeight="1" x14ac:dyDescent="0.2">
      <c r="A929" t="s">
        <v>19</v>
      </c>
      <c r="B929" t="s">
        <v>20</v>
      </c>
      <c r="C929" t="s">
        <v>21</v>
      </c>
      <c r="D929" t="s">
        <v>160</v>
      </c>
      <c r="E929" t="s">
        <v>161</v>
      </c>
      <c r="F929">
        <v>401</v>
      </c>
      <c r="G929" t="s">
        <v>1661</v>
      </c>
      <c r="H929" t="s">
        <v>39</v>
      </c>
      <c r="I929">
        <v>2347</v>
      </c>
      <c r="J929">
        <v>1.2</v>
      </c>
      <c r="K929">
        <v>2816.4</v>
      </c>
      <c r="L929">
        <v>0</v>
      </c>
      <c r="M929">
        <v>0</v>
      </c>
      <c r="N929">
        <v>2816.4</v>
      </c>
      <c r="O929">
        <v>3.7</v>
      </c>
      <c r="P929">
        <v>9044.41</v>
      </c>
      <c r="Q929">
        <f t="shared" si="14"/>
        <v>0.31139676330462684</v>
      </c>
      <c r="R929" t="s">
        <v>160</v>
      </c>
      <c r="S929" t="s">
        <v>1662</v>
      </c>
    </row>
    <row r="930" spans="1:19" ht="12.75" customHeight="1" x14ac:dyDescent="0.2">
      <c r="A930" t="s">
        <v>19</v>
      </c>
      <c r="B930" t="s">
        <v>20</v>
      </c>
      <c r="C930" t="s">
        <v>21</v>
      </c>
      <c r="D930" t="s">
        <v>160</v>
      </c>
      <c r="E930" t="s">
        <v>34</v>
      </c>
      <c r="G930" t="s">
        <v>1649</v>
      </c>
      <c r="H930" t="s">
        <v>39</v>
      </c>
      <c r="I930">
        <v>2347</v>
      </c>
      <c r="J930">
        <v>0.9</v>
      </c>
      <c r="K930">
        <v>2112.3000000000002</v>
      </c>
      <c r="L930">
        <v>0</v>
      </c>
      <c r="M930">
        <v>0</v>
      </c>
      <c r="N930">
        <v>2112.3000000000002</v>
      </c>
      <c r="O930">
        <v>3.7</v>
      </c>
      <c r="P930">
        <v>9044.41</v>
      </c>
      <c r="Q930">
        <f t="shared" si="14"/>
        <v>0.23354757247847016</v>
      </c>
      <c r="R930" t="s">
        <v>160</v>
      </c>
      <c r="S930" t="s">
        <v>1663</v>
      </c>
    </row>
    <row r="931" spans="1:19" ht="12.75" customHeight="1" x14ac:dyDescent="0.2">
      <c r="A931" t="s">
        <v>19</v>
      </c>
      <c r="B931" t="s">
        <v>20</v>
      </c>
      <c r="C931" t="s">
        <v>21</v>
      </c>
      <c r="D931" t="s">
        <v>90</v>
      </c>
      <c r="E931" t="s">
        <v>91</v>
      </c>
      <c r="F931">
        <v>201</v>
      </c>
      <c r="G931" t="s">
        <v>1664</v>
      </c>
      <c r="H931" t="s">
        <v>39</v>
      </c>
      <c r="I931">
        <v>60</v>
      </c>
      <c r="J931">
        <v>35.299999999999997</v>
      </c>
      <c r="K931">
        <v>2118</v>
      </c>
      <c r="L931">
        <v>0</v>
      </c>
      <c r="M931">
        <v>0</v>
      </c>
      <c r="N931">
        <v>2118</v>
      </c>
      <c r="O931">
        <v>3.7</v>
      </c>
      <c r="P931">
        <v>9044.41</v>
      </c>
      <c r="Q931">
        <f t="shared" si="14"/>
        <v>0.23417779600880545</v>
      </c>
      <c r="R931" t="s">
        <v>160</v>
      </c>
      <c r="S931" t="s">
        <v>196</v>
      </c>
    </row>
    <row r="932" spans="1:19" ht="12.75" customHeight="1" x14ac:dyDescent="0.2">
      <c r="A932" t="s">
        <v>19</v>
      </c>
      <c r="B932" t="s">
        <v>20</v>
      </c>
      <c r="C932" t="s">
        <v>21</v>
      </c>
      <c r="D932" t="s">
        <v>160</v>
      </c>
      <c r="E932" t="s">
        <v>34</v>
      </c>
      <c r="G932" t="s">
        <v>1665</v>
      </c>
      <c r="H932" t="s">
        <v>39</v>
      </c>
      <c r="I932">
        <v>60</v>
      </c>
      <c r="J932">
        <v>28.5</v>
      </c>
      <c r="K932">
        <v>1710</v>
      </c>
      <c r="L932">
        <v>0</v>
      </c>
      <c r="M932">
        <v>0</v>
      </c>
      <c r="N932">
        <v>1710</v>
      </c>
      <c r="O932">
        <v>3.7</v>
      </c>
      <c r="P932">
        <v>9044.41</v>
      </c>
      <c r="Q932">
        <f t="shared" si="14"/>
        <v>0.18906705910059363</v>
      </c>
      <c r="R932" t="s">
        <v>160</v>
      </c>
      <c r="S932" t="s">
        <v>200</v>
      </c>
    </row>
    <row r="933" spans="1:19" ht="12.75" customHeight="1" x14ac:dyDescent="0.2">
      <c r="A933" t="s">
        <v>19</v>
      </c>
      <c r="B933" t="s">
        <v>20</v>
      </c>
      <c r="C933" t="s">
        <v>21</v>
      </c>
      <c r="D933" t="s">
        <v>160</v>
      </c>
      <c r="E933" t="s">
        <v>34</v>
      </c>
      <c r="G933" t="s">
        <v>1666</v>
      </c>
      <c r="H933" t="s">
        <v>39</v>
      </c>
      <c r="I933">
        <v>60</v>
      </c>
      <c r="J933">
        <v>25.3</v>
      </c>
      <c r="K933">
        <v>1518</v>
      </c>
      <c r="L933">
        <v>0</v>
      </c>
      <c r="M933">
        <v>0</v>
      </c>
      <c r="N933">
        <v>1518</v>
      </c>
      <c r="O933">
        <v>3.7</v>
      </c>
      <c r="P933">
        <v>9044.41</v>
      </c>
      <c r="Q933">
        <f t="shared" si="14"/>
        <v>0.16783847702614102</v>
      </c>
      <c r="R933" t="s">
        <v>160</v>
      </c>
      <c r="S933" t="s">
        <v>203</v>
      </c>
    </row>
    <row r="934" spans="1:19" ht="12.75" customHeight="1" x14ac:dyDescent="0.2">
      <c r="A934" t="s">
        <v>19</v>
      </c>
      <c r="B934" t="s">
        <v>20</v>
      </c>
      <c r="C934" t="s">
        <v>21</v>
      </c>
      <c r="D934" t="s">
        <v>90</v>
      </c>
      <c r="E934" t="s">
        <v>91</v>
      </c>
      <c r="F934">
        <v>201</v>
      </c>
      <c r="G934" t="s">
        <v>1667</v>
      </c>
      <c r="H934" t="s">
        <v>163</v>
      </c>
      <c r="I934">
        <v>15</v>
      </c>
      <c r="J934">
        <v>28.5</v>
      </c>
      <c r="K934">
        <v>427.5</v>
      </c>
      <c r="L934">
        <v>0</v>
      </c>
      <c r="M934">
        <v>0</v>
      </c>
      <c r="N934">
        <v>427.5</v>
      </c>
      <c r="O934">
        <v>3.7</v>
      </c>
      <c r="P934">
        <v>9044.41</v>
      </c>
      <c r="Q934">
        <f t="shared" si="14"/>
        <v>4.7266764775148407E-2</v>
      </c>
      <c r="R934" t="s">
        <v>160</v>
      </c>
      <c r="S934" t="s">
        <v>205</v>
      </c>
    </row>
    <row r="935" spans="1:19" ht="12.75" customHeight="1" x14ac:dyDescent="0.2">
      <c r="A935" t="s">
        <v>19</v>
      </c>
      <c r="B935" t="s">
        <v>20</v>
      </c>
      <c r="C935" t="s">
        <v>21</v>
      </c>
      <c r="D935" t="s">
        <v>160</v>
      </c>
      <c r="E935" t="s">
        <v>161</v>
      </c>
      <c r="F935">
        <v>401</v>
      </c>
      <c r="G935" t="s">
        <v>1668</v>
      </c>
      <c r="H935" t="s">
        <v>1608</v>
      </c>
      <c r="I935">
        <v>397</v>
      </c>
      <c r="J935">
        <v>50.2</v>
      </c>
      <c r="K935">
        <v>19929.400000000001</v>
      </c>
      <c r="L935">
        <v>0</v>
      </c>
      <c r="M935">
        <v>0</v>
      </c>
      <c r="N935">
        <v>19929.400000000001</v>
      </c>
      <c r="O935">
        <v>3.7</v>
      </c>
      <c r="P935">
        <v>9044.41</v>
      </c>
      <c r="Q935">
        <f t="shared" si="14"/>
        <v>2.2035047062218545</v>
      </c>
      <c r="R935" t="s">
        <v>160</v>
      </c>
      <c r="S935" t="s">
        <v>207</v>
      </c>
    </row>
    <row r="936" spans="1:19" ht="12.75" customHeight="1" x14ac:dyDescent="0.2">
      <c r="A936" t="s">
        <v>19</v>
      </c>
      <c r="B936" t="s">
        <v>20</v>
      </c>
      <c r="C936" t="s">
        <v>21</v>
      </c>
      <c r="D936" t="s">
        <v>160</v>
      </c>
      <c r="E936" t="s">
        <v>161</v>
      </c>
      <c r="F936">
        <v>401</v>
      </c>
      <c r="G936" t="s">
        <v>1669</v>
      </c>
      <c r="H936" t="s">
        <v>1608</v>
      </c>
      <c r="I936">
        <v>172</v>
      </c>
      <c r="J936">
        <v>50.2</v>
      </c>
      <c r="K936">
        <v>8634.4</v>
      </c>
      <c r="L936">
        <v>0</v>
      </c>
      <c r="M936">
        <v>0</v>
      </c>
      <c r="N936">
        <v>8634.4</v>
      </c>
      <c r="O936">
        <v>3.7</v>
      </c>
      <c r="P936">
        <v>9044.41</v>
      </c>
      <c r="Q936">
        <f t="shared" si="14"/>
        <v>0.95466702637319623</v>
      </c>
      <c r="R936" t="s">
        <v>160</v>
      </c>
      <c r="S936" t="s">
        <v>208</v>
      </c>
    </row>
    <row r="937" spans="1:19" ht="12.75" customHeight="1" x14ac:dyDescent="0.2">
      <c r="A937" t="s">
        <v>19</v>
      </c>
      <c r="B937" t="s">
        <v>20</v>
      </c>
      <c r="C937" t="s">
        <v>21</v>
      </c>
      <c r="D937" t="s">
        <v>160</v>
      </c>
      <c r="E937" t="s">
        <v>161</v>
      </c>
      <c r="F937">
        <v>401</v>
      </c>
      <c r="G937" t="s">
        <v>1670</v>
      </c>
      <c r="H937" t="s">
        <v>1608</v>
      </c>
      <c r="I937">
        <v>64</v>
      </c>
      <c r="J937">
        <v>50.2</v>
      </c>
      <c r="K937">
        <v>3212.8</v>
      </c>
      <c r="L937">
        <v>0</v>
      </c>
      <c r="M937">
        <v>0</v>
      </c>
      <c r="N937">
        <v>3212.8</v>
      </c>
      <c r="O937">
        <v>3.7</v>
      </c>
      <c r="P937">
        <v>9044.41</v>
      </c>
      <c r="Q937">
        <f t="shared" si="14"/>
        <v>0.35522494004584049</v>
      </c>
      <c r="R937" t="s">
        <v>160</v>
      </c>
      <c r="S937" t="s">
        <v>210</v>
      </c>
    </row>
    <row r="938" spans="1:19" ht="12.75" customHeight="1" x14ac:dyDescent="0.2">
      <c r="A938" t="s">
        <v>19</v>
      </c>
      <c r="B938" t="s">
        <v>20</v>
      </c>
      <c r="C938" t="s">
        <v>21</v>
      </c>
      <c r="D938" t="s">
        <v>160</v>
      </c>
      <c r="E938" t="s">
        <v>161</v>
      </c>
      <c r="F938">
        <v>401</v>
      </c>
      <c r="G938" t="s">
        <v>1671</v>
      </c>
      <c r="H938" t="s">
        <v>1608</v>
      </c>
      <c r="I938">
        <v>174</v>
      </c>
      <c r="J938">
        <v>55.3</v>
      </c>
      <c r="K938">
        <v>9622.2000000000007</v>
      </c>
      <c r="L938">
        <v>0</v>
      </c>
      <c r="M938">
        <v>0</v>
      </c>
      <c r="N938">
        <v>9622.2000000000007</v>
      </c>
      <c r="O938">
        <v>3.7</v>
      </c>
      <c r="P938">
        <v>9044.41</v>
      </c>
      <c r="Q938">
        <f t="shared" si="14"/>
        <v>1.0638836585249896</v>
      </c>
      <c r="R938" t="s">
        <v>160</v>
      </c>
      <c r="S938" t="s">
        <v>211</v>
      </c>
    </row>
    <row r="939" spans="1:19" ht="12.75" customHeight="1" x14ac:dyDescent="0.2">
      <c r="A939" t="s">
        <v>19</v>
      </c>
      <c r="B939" t="s">
        <v>20</v>
      </c>
      <c r="C939" t="s">
        <v>21</v>
      </c>
      <c r="D939" t="s">
        <v>160</v>
      </c>
      <c r="E939" t="s">
        <v>161</v>
      </c>
      <c r="F939">
        <v>401</v>
      </c>
      <c r="G939" t="s">
        <v>1672</v>
      </c>
      <c r="H939" t="s">
        <v>1608</v>
      </c>
      <c r="I939">
        <v>280</v>
      </c>
      <c r="J939">
        <v>50.2</v>
      </c>
      <c r="K939">
        <v>14056</v>
      </c>
      <c r="L939">
        <v>0</v>
      </c>
      <c r="M939">
        <v>0</v>
      </c>
      <c r="N939">
        <v>14056</v>
      </c>
      <c r="O939">
        <v>3.7</v>
      </c>
      <c r="P939">
        <v>9044.41</v>
      </c>
      <c r="Q939">
        <f t="shared" si="14"/>
        <v>1.5541091127005522</v>
      </c>
      <c r="R939" t="s">
        <v>160</v>
      </c>
      <c r="S939" t="s">
        <v>1673</v>
      </c>
    </row>
    <row r="940" spans="1:19" ht="12.75" customHeight="1" x14ac:dyDescent="0.2">
      <c r="A940" t="s">
        <v>19</v>
      </c>
      <c r="B940" t="s">
        <v>20</v>
      </c>
      <c r="C940" t="s">
        <v>21</v>
      </c>
      <c r="D940" t="s">
        <v>160</v>
      </c>
      <c r="E940" t="s">
        <v>161</v>
      </c>
      <c r="F940">
        <v>401</v>
      </c>
      <c r="G940" t="s">
        <v>1674</v>
      </c>
      <c r="H940" t="s">
        <v>1608</v>
      </c>
      <c r="I940">
        <v>37</v>
      </c>
      <c r="J940">
        <v>53.54</v>
      </c>
      <c r="K940">
        <v>1980.98</v>
      </c>
      <c r="L940">
        <v>0</v>
      </c>
      <c r="M940">
        <v>0</v>
      </c>
      <c r="N940">
        <v>1980.98</v>
      </c>
      <c r="O940">
        <v>3.7</v>
      </c>
      <c r="P940">
        <v>9044.41</v>
      </c>
      <c r="Q940">
        <f t="shared" si="14"/>
        <v>0.21902810686379764</v>
      </c>
      <c r="R940" t="s">
        <v>160</v>
      </c>
      <c r="S940" t="s">
        <v>1675</v>
      </c>
    </row>
    <row r="941" spans="1:19" ht="12.75" customHeight="1" x14ac:dyDescent="0.2">
      <c r="A941" t="s">
        <v>19</v>
      </c>
      <c r="B941" t="s">
        <v>20</v>
      </c>
      <c r="C941" t="s">
        <v>21</v>
      </c>
      <c r="D941" t="s">
        <v>160</v>
      </c>
      <c r="E941" t="s">
        <v>161</v>
      </c>
      <c r="F941">
        <v>401</v>
      </c>
      <c r="G941" t="s">
        <v>1676</v>
      </c>
      <c r="H941" t="s">
        <v>1608</v>
      </c>
      <c r="I941">
        <v>304</v>
      </c>
      <c r="J941">
        <v>50.2</v>
      </c>
      <c r="K941">
        <v>15260.8</v>
      </c>
      <c r="L941">
        <v>0</v>
      </c>
      <c r="M941">
        <v>0</v>
      </c>
      <c r="N941">
        <v>15260.8</v>
      </c>
      <c r="O941">
        <v>3.7</v>
      </c>
      <c r="P941">
        <v>9044.41</v>
      </c>
      <c r="Q941">
        <f t="shared" si="14"/>
        <v>1.6873184652177422</v>
      </c>
      <c r="R941" t="s">
        <v>160</v>
      </c>
      <c r="S941" t="s">
        <v>1677</v>
      </c>
    </row>
    <row r="942" spans="1:19" ht="12.75" customHeight="1" x14ac:dyDescent="0.2">
      <c r="A942" t="s">
        <v>19</v>
      </c>
      <c r="B942" t="s">
        <v>20</v>
      </c>
      <c r="C942" t="s">
        <v>21</v>
      </c>
      <c r="D942" t="s">
        <v>160</v>
      </c>
      <c r="E942" t="s">
        <v>161</v>
      </c>
      <c r="F942">
        <v>401</v>
      </c>
      <c r="G942" t="s">
        <v>1678</v>
      </c>
      <c r="H942" t="s">
        <v>1608</v>
      </c>
      <c r="I942">
        <v>88</v>
      </c>
      <c r="J942">
        <v>55.3</v>
      </c>
      <c r="K942">
        <v>4866.3999999999996</v>
      </c>
      <c r="L942">
        <v>0</v>
      </c>
      <c r="M942">
        <v>0</v>
      </c>
      <c r="N942">
        <v>4866.3999999999996</v>
      </c>
      <c r="O942">
        <v>3.7</v>
      </c>
      <c r="P942">
        <v>9044.41</v>
      </c>
      <c r="Q942">
        <f t="shared" si="14"/>
        <v>0.53805610316206365</v>
      </c>
      <c r="R942" t="s">
        <v>160</v>
      </c>
      <c r="S942" t="s">
        <v>1679</v>
      </c>
    </row>
    <row r="943" spans="1:19" ht="12.75" customHeight="1" x14ac:dyDescent="0.2">
      <c r="A943" t="s">
        <v>19</v>
      </c>
      <c r="B943" t="s">
        <v>20</v>
      </c>
      <c r="C943" t="s">
        <v>21</v>
      </c>
      <c r="D943" t="s">
        <v>67</v>
      </c>
      <c r="E943" t="s">
        <v>68</v>
      </c>
      <c r="F943">
        <v>501</v>
      </c>
      <c r="G943" t="s">
        <v>1680</v>
      </c>
      <c r="H943" t="s">
        <v>1608</v>
      </c>
      <c r="I943">
        <v>2</v>
      </c>
      <c r="J943">
        <v>53.54</v>
      </c>
      <c r="K943">
        <v>107.08</v>
      </c>
      <c r="L943">
        <v>0</v>
      </c>
      <c r="M943">
        <v>0</v>
      </c>
      <c r="N943">
        <v>107.08</v>
      </c>
      <c r="O943">
        <v>3.7</v>
      </c>
      <c r="P943">
        <v>9044.41</v>
      </c>
      <c r="Q943">
        <f t="shared" si="14"/>
        <v>1.1839357127772846E-2</v>
      </c>
      <c r="R943" t="s">
        <v>160</v>
      </c>
      <c r="S943" t="s">
        <v>1681</v>
      </c>
    </row>
    <row r="944" spans="1:19" ht="12.75" customHeight="1" x14ac:dyDescent="0.2">
      <c r="A944" t="s">
        <v>19</v>
      </c>
      <c r="B944" t="s">
        <v>20</v>
      </c>
      <c r="C944" t="s">
        <v>21</v>
      </c>
      <c r="D944" t="s">
        <v>67</v>
      </c>
      <c r="E944" t="s">
        <v>68</v>
      </c>
      <c r="F944">
        <v>501</v>
      </c>
      <c r="G944" t="s">
        <v>1682</v>
      </c>
      <c r="H944" t="s">
        <v>1608</v>
      </c>
      <c r="I944">
        <v>12</v>
      </c>
      <c r="J944">
        <v>55.3</v>
      </c>
      <c r="K944">
        <v>663.6</v>
      </c>
      <c r="L944">
        <v>0</v>
      </c>
      <c r="M944">
        <v>0</v>
      </c>
      <c r="N944">
        <v>663.6</v>
      </c>
      <c r="O944">
        <v>3.7</v>
      </c>
      <c r="P944">
        <v>9044.41</v>
      </c>
      <c r="Q944">
        <f t="shared" si="14"/>
        <v>7.3371286794826865E-2</v>
      </c>
      <c r="R944" t="s">
        <v>160</v>
      </c>
      <c r="S944" t="s">
        <v>1683</v>
      </c>
    </row>
    <row r="945" spans="1:19" ht="12.75" customHeight="1" x14ac:dyDescent="0.2">
      <c r="A945" t="s">
        <v>19</v>
      </c>
      <c r="B945" t="s">
        <v>20</v>
      </c>
      <c r="C945" t="s">
        <v>21</v>
      </c>
      <c r="D945" t="s">
        <v>67</v>
      </c>
      <c r="E945" t="s">
        <v>68</v>
      </c>
      <c r="F945">
        <v>501</v>
      </c>
      <c r="G945" t="s">
        <v>1684</v>
      </c>
      <c r="H945" t="s">
        <v>1608</v>
      </c>
      <c r="I945">
        <v>2</v>
      </c>
      <c r="J945">
        <v>118.94</v>
      </c>
      <c r="K945">
        <v>237.88</v>
      </c>
      <c r="L945">
        <v>0</v>
      </c>
      <c r="M945">
        <v>0</v>
      </c>
      <c r="N945">
        <v>237.88</v>
      </c>
      <c r="O945">
        <v>3.7</v>
      </c>
      <c r="P945">
        <v>9044.41</v>
      </c>
      <c r="Q945">
        <f t="shared" si="14"/>
        <v>2.630132866599369E-2</v>
      </c>
      <c r="R945" t="s">
        <v>160</v>
      </c>
      <c r="S945" t="s">
        <v>1685</v>
      </c>
    </row>
    <row r="946" spans="1:19" ht="12.75" customHeight="1" x14ac:dyDescent="0.2">
      <c r="A946" t="s">
        <v>19</v>
      </c>
      <c r="B946" t="s">
        <v>20</v>
      </c>
      <c r="C946" t="s">
        <v>21</v>
      </c>
      <c r="D946" t="s">
        <v>160</v>
      </c>
      <c r="E946" t="s">
        <v>161</v>
      </c>
      <c r="F946">
        <v>401</v>
      </c>
      <c r="G946" t="s">
        <v>1686</v>
      </c>
      <c r="H946" t="s">
        <v>1608</v>
      </c>
      <c r="I946">
        <v>572</v>
      </c>
      <c r="J946">
        <v>50.2</v>
      </c>
      <c r="K946">
        <v>28714.400000000001</v>
      </c>
      <c r="L946">
        <v>0</v>
      </c>
      <c r="M946">
        <v>0</v>
      </c>
      <c r="N946">
        <v>28714.400000000001</v>
      </c>
      <c r="O946">
        <v>3.7</v>
      </c>
      <c r="P946">
        <v>9044.41</v>
      </c>
      <c r="Q946">
        <f t="shared" si="14"/>
        <v>3.1748229016596996</v>
      </c>
      <c r="R946" t="s">
        <v>160</v>
      </c>
      <c r="S946" t="s">
        <v>1687</v>
      </c>
    </row>
    <row r="947" spans="1:19" ht="12.75" customHeight="1" x14ac:dyDescent="0.2">
      <c r="A947" t="s">
        <v>19</v>
      </c>
      <c r="B947" t="s">
        <v>20</v>
      </c>
      <c r="C947" t="s">
        <v>21</v>
      </c>
      <c r="D947" t="s">
        <v>160</v>
      </c>
      <c r="E947" t="s">
        <v>34</v>
      </c>
      <c r="G947" t="s">
        <v>1688</v>
      </c>
      <c r="H947" t="s">
        <v>39</v>
      </c>
      <c r="I947">
        <v>462</v>
      </c>
      <c r="J947">
        <v>44</v>
      </c>
      <c r="K947">
        <v>20328</v>
      </c>
      <c r="L947">
        <v>0</v>
      </c>
      <c r="M947">
        <v>0</v>
      </c>
      <c r="N947">
        <v>20328</v>
      </c>
      <c r="O947">
        <v>3.7</v>
      </c>
      <c r="P947">
        <v>9044.41</v>
      </c>
      <c r="Q947">
        <f t="shared" si="14"/>
        <v>2.2475761271326711</v>
      </c>
      <c r="R947" t="s">
        <v>160</v>
      </c>
      <c r="S947" t="s">
        <v>212</v>
      </c>
    </row>
    <row r="948" spans="1:19" ht="12.75" customHeight="1" x14ac:dyDescent="0.2">
      <c r="A948" t="s">
        <v>19</v>
      </c>
      <c r="B948" t="s">
        <v>20</v>
      </c>
      <c r="C948" t="s">
        <v>21</v>
      </c>
      <c r="D948" t="s">
        <v>160</v>
      </c>
      <c r="E948" t="s">
        <v>34</v>
      </c>
      <c r="G948" t="s">
        <v>1689</v>
      </c>
      <c r="H948" t="s">
        <v>39</v>
      </c>
      <c r="I948">
        <v>60</v>
      </c>
      <c r="J948">
        <v>30</v>
      </c>
      <c r="K948">
        <v>1800</v>
      </c>
      <c r="L948">
        <v>0</v>
      </c>
      <c r="M948">
        <v>0</v>
      </c>
      <c r="N948">
        <v>1800</v>
      </c>
      <c r="O948">
        <v>3.7</v>
      </c>
      <c r="P948">
        <v>9044.41</v>
      </c>
      <c r="Q948">
        <f t="shared" si="14"/>
        <v>0.19901795694799329</v>
      </c>
      <c r="R948" t="s">
        <v>160</v>
      </c>
      <c r="S948" t="s">
        <v>213</v>
      </c>
    </row>
    <row r="949" spans="1:19" ht="12.75" customHeight="1" x14ac:dyDescent="0.2">
      <c r="A949" t="s">
        <v>19</v>
      </c>
      <c r="B949" t="s">
        <v>20</v>
      </c>
      <c r="C949" t="s">
        <v>21</v>
      </c>
      <c r="D949" t="s">
        <v>160</v>
      </c>
      <c r="E949" t="s">
        <v>34</v>
      </c>
      <c r="G949" t="s">
        <v>1690</v>
      </c>
      <c r="H949" t="s">
        <v>39</v>
      </c>
      <c r="I949">
        <v>335</v>
      </c>
      <c r="J949">
        <v>20</v>
      </c>
      <c r="K949">
        <v>6700</v>
      </c>
      <c r="L949">
        <v>0</v>
      </c>
      <c r="M949">
        <v>0</v>
      </c>
      <c r="N949">
        <v>6700</v>
      </c>
      <c r="O949">
        <v>3.7</v>
      </c>
      <c r="P949">
        <v>9044.41</v>
      </c>
      <c r="Q949">
        <f t="shared" si="14"/>
        <v>0.74078906197308614</v>
      </c>
      <c r="R949" t="s">
        <v>160</v>
      </c>
      <c r="S949" t="s">
        <v>214</v>
      </c>
    </row>
    <row r="950" spans="1:19" ht="12.75" customHeight="1" x14ac:dyDescent="0.2">
      <c r="A950" t="s">
        <v>19</v>
      </c>
      <c r="B950" t="s">
        <v>20</v>
      </c>
      <c r="C950" t="s">
        <v>21</v>
      </c>
      <c r="D950" t="s">
        <v>160</v>
      </c>
      <c r="E950" t="s">
        <v>34</v>
      </c>
      <c r="G950" t="s">
        <v>1691</v>
      </c>
      <c r="H950" t="s">
        <v>39</v>
      </c>
      <c r="I950">
        <v>20</v>
      </c>
      <c r="J950">
        <v>20</v>
      </c>
      <c r="K950">
        <v>400</v>
      </c>
      <c r="L950">
        <v>0</v>
      </c>
      <c r="M950">
        <v>0</v>
      </c>
      <c r="N950">
        <v>400</v>
      </c>
      <c r="O950">
        <v>3.7</v>
      </c>
      <c r="P950">
        <v>9044.41</v>
      </c>
      <c r="Q950">
        <f t="shared" si="14"/>
        <v>4.422621265510962E-2</v>
      </c>
      <c r="R950" t="s">
        <v>160</v>
      </c>
      <c r="S950" t="s">
        <v>215</v>
      </c>
    </row>
    <row r="951" spans="1:19" ht="12.75" customHeight="1" x14ac:dyDescent="0.2">
      <c r="A951" t="s">
        <v>19</v>
      </c>
      <c r="B951" t="s">
        <v>20</v>
      </c>
      <c r="C951" t="s">
        <v>21</v>
      </c>
      <c r="D951" t="s">
        <v>160</v>
      </c>
      <c r="E951" t="s">
        <v>34</v>
      </c>
      <c r="G951" t="s">
        <v>1692</v>
      </c>
      <c r="H951" t="s">
        <v>39</v>
      </c>
      <c r="I951">
        <v>448</v>
      </c>
      <c r="J951">
        <v>27</v>
      </c>
      <c r="K951">
        <v>12096</v>
      </c>
      <c r="L951">
        <v>0</v>
      </c>
      <c r="M951">
        <v>0</v>
      </c>
      <c r="N951">
        <v>12096</v>
      </c>
      <c r="O951">
        <v>3.7</v>
      </c>
      <c r="P951">
        <v>9044.41</v>
      </c>
      <c r="Q951">
        <f t="shared" si="14"/>
        <v>1.3374006706905148</v>
      </c>
      <c r="R951" t="s">
        <v>160</v>
      </c>
      <c r="S951" t="s">
        <v>217</v>
      </c>
    </row>
    <row r="952" spans="1:19" ht="12.75" customHeight="1" x14ac:dyDescent="0.2">
      <c r="A952" t="s">
        <v>19</v>
      </c>
      <c r="B952" t="s">
        <v>20</v>
      </c>
      <c r="C952" t="s">
        <v>21</v>
      </c>
      <c r="D952" t="s">
        <v>160</v>
      </c>
      <c r="E952" t="s">
        <v>34</v>
      </c>
      <c r="G952" t="s">
        <v>1693</v>
      </c>
      <c r="H952" t="s">
        <v>39</v>
      </c>
      <c r="I952">
        <v>453</v>
      </c>
      <c r="J952">
        <v>42</v>
      </c>
      <c r="K952">
        <v>19026</v>
      </c>
      <c r="L952">
        <v>0</v>
      </c>
      <c r="M952">
        <v>0</v>
      </c>
      <c r="N952">
        <v>19026</v>
      </c>
      <c r="O952">
        <v>3.7</v>
      </c>
      <c r="P952">
        <v>9044.41</v>
      </c>
      <c r="Q952">
        <f t="shared" si="14"/>
        <v>2.1036198049402892</v>
      </c>
      <c r="R952" t="s">
        <v>160</v>
      </c>
      <c r="S952" t="s">
        <v>1694</v>
      </c>
    </row>
    <row r="953" spans="1:19" ht="12.75" customHeight="1" x14ac:dyDescent="0.2">
      <c r="A953" t="s">
        <v>19</v>
      </c>
      <c r="B953" t="s">
        <v>20</v>
      </c>
      <c r="C953" t="s">
        <v>21</v>
      </c>
      <c r="D953" t="s">
        <v>160</v>
      </c>
      <c r="E953" t="s">
        <v>161</v>
      </c>
      <c r="F953">
        <v>401</v>
      </c>
      <c r="G953" t="s">
        <v>1695</v>
      </c>
      <c r="H953" t="s">
        <v>39</v>
      </c>
      <c r="I953">
        <v>7</v>
      </c>
      <c r="J953">
        <v>90.54</v>
      </c>
      <c r="K953">
        <v>633.78</v>
      </c>
      <c r="L953">
        <v>0</v>
      </c>
      <c r="M953">
        <v>0</v>
      </c>
      <c r="N953">
        <v>633.78</v>
      </c>
      <c r="O953">
        <v>3.7</v>
      </c>
      <c r="P953">
        <v>9044.41</v>
      </c>
      <c r="Q953">
        <f t="shared" si="14"/>
        <v>7.0074222641388434E-2</v>
      </c>
      <c r="R953" t="s">
        <v>160</v>
      </c>
      <c r="S953" t="s">
        <v>1696</v>
      </c>
    </row>
    <row r="954" spans="1:19" ht="12.75" customHeight="1" x14ac:dyDescent="0.2">
      <c r="A954" t="s">
        <v>19</v>
      </c>
      <c r="B954" t="s">
        <v>20</v>
      </c>
      <c r="C954" t="s">
        <v>21</v>
      </c>
      <c r="D954" t="s">
        <v>160</v>
      </c>
      <c r="E954" t="s">
        <v>161</v>
      </c>
      <c r="F954">
        <v>401</v>
      </c>
      <c r="G954" t="s">
        <v>1697</v>
      </c>
      <c r="H954" t="s">
        <v>39</v>
      </c>
      <c r="I954">
        <v>19</v>
      </c>
      <c r="J954">
        <v>90.54</v>
      </c>
      <c r="K954">
        <v>1720.26</v>
      </c>
      <c r="L954">
        <v>0</v>
      </c>
      <c r="M954">
        <v>0</v>
      </c>
      <c r="N954">
        <v>1720.26</v>
      </c>
      <c r="O954">
        <v>3.7</v>
      </c>
      <c r="P954">
        <v>9044.41</v>
      </c>
      <c r="Q954">
        <f t="shared" si="14"/>
        <v>0.1902014614551972</v>
      </c>
      <c r="R954" t="s">
        <v>160</v>
      </c>
      <c r="S954" t="s">
        <v>1698</v>
      </c>
    </row>
    <row r="955" spans="1:19" ht="12.75" customHeight="1" x14ac:dyDescent="0.2">
      <c r="A955" t="s">
        <v>19</v>
      </c>
      <c r="B955" t="s">
        <v>20</v>
      </c>
      <c r="C955" t="s">
        <v>21</v>
      </c>
      <c r="D955" t="s">
        <v>160</v>
      </c>
      <c r="E955" t="s">
        <v>161</v>
      </c>
      <c r="F955">
        <v>401</v>
      </c>
      <c r="G955" t="s">
        <v>1699</v>
      </c>
      <c r="H955" t="s">
        <v>39</v>
      </c>
      <c r="I955">
        <v>16</v>
      </c>
      <c r="J955">
        <v>90.54</v>
      </c>
      <c r="K955">
        <v>1448.64</v>
      </c>
      <c r="L955">
        <v>0</v>
      </c>
      <c r="M955">
        <v>0</v>
      </c>
      <c r="N955">
        <v>1448.64</v>
      </c>
      <c r="O955">
        <v>3.7</v>
      </c>
      <c r="P955">
        <v>9044.41</v>
      </c>
      <c r="Q955">
        <f t="shared" si="14"/>
        <v>0.16016965175174502</v>
      </c>
      <c r="R955" t="s">
        <v>160</v>
      </c>
      <c r="S955" t="s">
        <v>1700</v>
      </c>
    </row>
    <row r="956" spans="1:19" ht="12.75" customHeight="1" x14ac:dyDescent="0.2">
      <c r="A956" t="s">
        <v>19</v>
      </c>
      <c r="B956" t="s">
        <v>20</v>
      </c>
      <c r="C956" t="s">
        <v>21</v>
      </c>
      <c r="D956" t="s">
        <v>160</v>
      </c>
      <c r="E956" t="s">
        <v>34</v>
      </c>
      <c r="G956" t="s">
        <v>1701</v>
      </c>
      <c r="H956" t="s">
        <v>39</v>
      </c>
      <c r="I956">
        <v>12</v>
      </c>
      <c r="J956">
        <v>20</v>
      </c>
      <c r="K956">
        <v>240</v>
      </c>
      <c r="L956">
        <v>0</v>
      </c>
      <c r="M956">
        <v>0</v>
      </c>
      <c r="N956">
        <v>240</v>
      </c>
      <c r="O956">
        <v>3.7</v>
      </c>
      <c r="P956">
        <v>9044.41</v>
      </c>
      <c r="Q956">
        <f t="shared" si="14"/>
        <v>2.6535727593065772E-2</v>
      </c>
      <c r="R956" t="s">
        <v>160</v>
      </c>
      <c r="S956" t="s">
        <v>1702</v>
      </c>
    </row>
    <row r="957" spans="1:19" ht="12.75" customHeight="1" x14ac:dyDescent="0.2">
      <c r="A957" t="s">
        <v>19</v>
      </c>
      <c r="B957" t="s">
        <v>20</v>
      </c>
      <c r="C957" t="s">
        <v>21</v>
      </c>
      <c r="D957" t="s">
        <v>160</v>
      </c>
      <c r="E957" t="s">
        <v>34</v>
      </c>
      <c r="G957" t="s">
        <v>1703</v>
      </c>
      <c r="H957" t="s">
        <v>39</v>
      </c>
      <c r="I957">
        <v>13</v>
      </c>
      <c r="J957">
        <v>30</v>
      </c>
      <c r="K957">
        <v>390</v>
      </c>
      <c r="L957">
        <v>0</v>
      </c>
      <c r="M957">
        <v>0</v>
      </c>
      <c r="N957">
        <v>390</v>
      </c>
      <c r="O957">
        <v>3.7</v>
      </c>
      <c r="P957">
        <v>9044.41</v>
      </c>
      <c r="Q957">
        <f t="shared" si="14"/>
        <v>4.312055733873188E-2</v>
      </c>
      <c r="R957" t="s">
        <v>160</v>
      </c>
      <c r="S957" t="s">
        <v>1704</v>
      </c>
    </row>
    <row r="958" spans="1:19" ht="12.75" customHeight="1" x14ac:dyDescent="0.2">
      <c r="A958" t="s">
        <v>19</v>
      </c>
      <c r="B958" t="s">
        <v>20</v>
      </c>
      <c r="C958" t="s">
        <v>21</v>
      </c>
      <c r="D958" t="s">
        <v>160</v>
      </c>
      <c r="E958" t="s">
        <v>34</v>
      </c>
      <c r="G958" t="s">
        <v>1705</v>
      </c>
      <c r="H958" t="s">
        <v>39</v>
      </c>
      <c r="I958">
        <v>28</v>
      </c>
      <c r="J958">
        <v>44</v>
      </c>
      <c r="K958">
        <v>1232</v>
      </c>
      <c r="L958">
        <v>0</v>
      </c>
      <c r="M958">
        <v>0</v>
      </c>
      <c r="N958">
        <v>1232</v>
      </c>
      <c r="O958">
        <v>3.7</v>
      </c>
      <c r="P958">
        <v>9044.41</v>
      </c>
      <c r="Q958">
        <f t="shared" si="14"/>
        <v>0.13621673497773762</v>
      </c>
      <c r="R958" t="s">
        <v>160</v>
      </c>
      <c r="S958" t="s">
        <v>1706</v>
      </c>
    </row>
    <row r="959" spans="1:19" ht="12.75" customHeight="1" x14ac:dyDescent="0.2">
      <c r="A959" t="s">
        <v>19</v>
      </c>
      <c r="B959" t="s">
        <v>20</v>
      </c>
      <c r="C959" t="s">
        <v>21</v>
      </c>
      <c r="D959" t="s">
        <v>160</v>
      </c>
      <c r="E959" t="s">
        <v>34</v>
      </c>
      <c r="G959" t="s">
        <v>1707</v>
      </c>
      <c r="H959" t="s">
        <v>39</v>
      </c>
      <c r="I959">
        <v>41</v>
      </c>
      <c r="J959">
        <v>21.3</v>
      </c>
      <c r="K959">
        <v>873.3</v>
      </c>
      <c r="L959">
        <v>0</v>
      </c>
      <c r="M959">
        <v>0</v>
      </c>
      <c r="N959">
        <v>873.3</v>
      </c>
      <c r="O959">
        <v>3.7</v>
      </c>
      <c r="P959">
        <v>9044.41</v>
      </c>
      <c r="Q959">
        <f t="shared" si="14"/>
        <v>9.6556878779268079E-2</v>
      </c>
      <c r="R959" t="s">
        <v>160</v>
      </c>
      <c r="S959" t="s">
        <v>1708</v>
      </c>
    </row>
    <row r="960" spans="1:19" ht="12.75" customHeight="1" x14ac:dyDescent="0.2">
      <c r="A960" t="s">
        <v>19</v>
      </c>
      <c r="B960" t="s">
        <v>20</v>
      </c>
      <c r="C960" t="s">
        <v>21</v>
      </c>
      <c r="D960" t="s">
        <v>160</v>
      </c>
      <c r="E960" t="s">
        <v>34</v>
      </c>
      <c r="G960" t="s">
        <v>1709</v>
      </c>
      <c r="H960" t="s">
        <v>39</v>
      </c>
      <c r="I960">
        <v>115</v>
      </c>
      <c r="J960">
        <v>31.5</v>
      </c>
      <c r="K960">
        <v>3622.5</v>
      </c>
      <c r="L960">
        <v>0</v>
      </c>
      <c r="M960">
        <v>0</v>
      </c>
      <c r="N960">
        <v>3622.5</v>
      </c>
      <c r="O960">
        <v>3.7</v>
      </c>
      <c r="P960">
        <v>9044.41</v>
      </c>
      <c r="Q960">
        <f t="shared" si="14"/>
        <v>0.4005236383578365</v>
      </c>
      <c r="R960" t="s">
        <v>160</v>
      </c>
      <c r="S960" t="s">
        <v>1710</v>
      </c>
    </row>
    <row r="961" spans="1:19" ht="12.75" customHeight="1" x14ac:dyDescent="0.2">
      <c r="A961" t="s">
        <v>19</v>
      </c>
      <c r="B961" t="s">
        <v>20</v>
      </c>
      <c r="C961" t="s">
        <v>21</v>
      </c>
      <c r="D961" t="s">
        <v>160</v>
      </c>
      <c r="E961" t="s">
        <v>34</v>
      </c>
      <c r="G961" t="s">
        <v>1711</v>
      </c>
      <c r="H961" t="s">
        <v>39</v>
      </c>
      <c r="I961">
        <v>86</v>
      </c>
      <c r="J961">
        <v>45.4</v>
      </c>
      <c r="K961">
        <v>3904.4</v>
      </c>
      <c r="L961">
        <v>0</v>
      </c>
      <c r="M961">
        <v>0</v>
      </c>
      <c r="N961">
        <v>3904.4</v>
      </c>
      <c r="O961">
        <v>3.7</v>
      </c>
      <c r="P961">
        <v>9044.41</v>
      </c>
      <c r="Q961">
        <f t="shared" si="14"/>
        <v>0.43169206172652502</v>
      </c>
      <c r="R961" t="s">
        <v>160</v>
      </c>
      <c r="S961" t="s">
        <v>1712</v>
      </c>
    </row>
    <row r="962" spans="1:19" ht="12.75" customHeight="1" x14ac:dyDescent="0.2">
      <c r="A962" t="s">
        <v>19</v>
      </c>
      <c r="B962" t="s">
        <v>20</v>
      </c>
      <c r="C962" t="s">
        <v>21</v>
      </c>
      <c r="D962" t="s">
        <v>160</v>
      </c>
      <c r="E962" t="s">
        <v>34</v>
      </c>
      <c r="G962" t="s">
        <v>1713</v>
      </c>
      <c r="H962" t="s">
        <v>39</v>
      </c>
      <c r="I962">
        <v>25</v>
      </c>
      <c r="J962">
        <v>81.209999999999994</v>
      </c>
      <c r="K962">
        <v>2030.25</v>
      </c>
      <c r="L962">
        <v>0</v>
      </c>
      <c r="M962">
        <v>0</v>
      </c>
      <c r="N962">
        <v>2030.25</v>
      </c>
      <c r="O962">
        <v>3.7</v>
      </c>
      <c r="P962">
        <v>9044.41</v>
      </c>
      <c r="Q962">
        <f t="shared" si="14"/>
        <v>0.22447567060759077</v>
      </c>
      <c r="R962" t="s">
        <v>160</v>
      </c>
      <c r="S962" t="s">
        <v>1714</v>
      </c>
    </row>
    <row r="963" spans="1:19" ht="12.75" customHeight="1" x14ac:dyDescent="0.2">
      <c r="A963" t="s">
        <v>19</v>
      </c>
      <c r="B963" t="s">
        <v>20</v>
      </c>
      <c r="C963" t="s">
        <v>21</v>
      </c>
      <c r="D963" t="s">
        <v>160</v>
      </c>
      <c r="E963" t="s">
        <v>34</v>
      </c>
      <c r="G963" t="s">
        <v>1715</v>
      </c>
      <c r="H963" t="s">
        <v>39</v>
      </c>
      <c r="I963">
        <v>889</v>
      </c>
      <c r="J963">
        <v>20</v>
      </c>
      <c r="K963">
        <v>17780</v>
      </c>
      <c r="L963">
        <v>0</v>
      </c>
      <c r="M963">
        <v>0</v>
      </c>
      <c r="N963">
        <v>17780</v>
      </c>
      <c r="O963">
        <v>3.7</v>
      </c>
      <c r="P963">
        <v>9044.41</v>
      </c>
      <c r="Q963">
        <f t="shared" si="14"/>
        <v>1.9658551525196226</v>
      </c>
      <c r="R963" t="s">
        <v>160</v>
      </c>
      <c r="S963" t="s">
        <v>1716</v>
      </c>
    </row>
    <row r="964" spans="1:19" ht="12.75" customHeight="1" x14ac:dyDescent="0.2">
      <c r="A964" t="s">
        <v>19</v>
      </c>
      <c r="B964" t="s">
        <v>20</v>
      </c>
      <c r="C964" t="s">
        <v>21</v>
      </c>
      <c r="D964" t="s">
        <v>160</v>
      </c>
      <c r="E964" t="s">
        <v>34</v>
      </c>
      <c r="G964" t="s">
        <v>1717</v>
      </c>
      <c r="H964" t="s">
        <v>39</v>
      </c>
      <c r="I964">
        <v>414</v>
      </c>
      <c r="J964">
        <v>44</v>
      </c>
      <c r="K964">
        <v>18216</v>
      </c>
      <c r="L964">
        <v>0</v>
      </c>
      <c r="M964">
        <v>0</v>
      </c>
      <c r="N964">
        <v>18216</v>
      </c>
      <c r="O964">
        <v>3.7</v>
      </c>
      <c r="P964">
        <v>9044.41</v>
      </c>
      <c r="Q964">
        <f t="shared" ref="Q964:Q1027" si="15">N964/P964</f>
        <v>2.014061724313692</v>
      </c>
      <c r="R964" t="s">
        <v>160</v>
      </c>
      <c r="S964" t="s">
        <v>1718</v>
      </c>
    </row>
    <row r="965" spans="1:19" ht="12.75" customHeight="1" x14ac:dyDescent="0.2">
      <c r="A965" t="s">
        <v>19</v>
      </c>
      <c r="B965" t="s">
        <v>20</v>
      </c>
      <c r="C965" t="s">
        <v>21</v>
      </c>
      <c r="D965" t="s">
        <v>160</v>
      </c>
      <c r="E965" t="s">
        <v>34</v>
      </c>
      <c r="G965" t="s">
        <v>1719</v>
      </c>
      <c r="H965" t="s">
        <v>39</v>
      </c>
      <c r="I965">
        <v>678</v>
      </c>
      <c r="J965">
        <v>20</v>
      </c>
      <c r="K965">
        <v>13560</v>
      </c>
      <c r="L965">
        <v>0</v>
      </c>
      <c r="M965">
        <v>0</v>
      </c>
      <c r="N965">
        <v>13560</v>
      </c>
      <c r="O965">
        <v>3.7</v>
      </c>
      <c r="P965">
        <v>9044.41</v>
      </c>
      <c r="Q965">
        <f t="shared" si="15"/>
        <v>1.4992686090082161</v>
      </c>
      <c r="R965" t="s">
        <v>160</v>
      </c>
      <c r="S965" t="s">
        <v>1720</v>
      </c>
    </row>
    <row r="966" spans="1:19" ht="12.75" customHeight="1" x14ac:dyDescent="0.2">
      <c r="A966" t="s">
        <v>19</v>
      </c>
      <c r="B966" t="s">
        <v>20</v>
      </c>
      <c r="C966" t="s">
        <v>21</v>
      </c>
      <c r="D966" t="s">
        <v>160</v>
      </c>
      <c r="E966" t="s">
        <v>34</v>
      </c>
      <c r="G966" t="s">
        <v>1721</v>
      </c>
      <c r="H966" t="s">
        <v>39</v>
      </c>
      <c r="I966">
        <v>14</v>
      </c>
      <c r="J966">
        <v>30</v>
      </c>
      <c r="K966">
        <v>420</v>
      </c>
      <c r="L966">
        <v>0</v>
      </c>
      <c r="M966">
        <v>0</v>
      </c>
      <c r="N966">
        <v>420</v>
      </c>
      <c r="O966">
        <v>3.7</v>
      </c>
      <c r="P966">
        <v>9044.41</v>
      </c>
      <c r="Q966">
        <f t="shared" si="15"/>
        <v>4.6437523287865101E-2</v>
      </c>
      <c r="R966" t="s">
        <v>160</v>
      </c>
      <c r="S966" t="s">
        <v>1722</v>
      </c>
    </row>
    <row r="967" spans="1:19" ht="12.75" customHeight="1" x14ac:dyDescent="0.2">
      <c r="A967" t="s">
        <v>19</v>
      </c>
      <c r="B967" t="s">
        <v>20</v>
      </c>
      <c r="C967" t="s">
        <v>21</v>
      </c>
      <c r="D967" t="s">
        <v>160</v>
      </c>
      <c r="E967" t="s">
        <v>161</v>
      </c>
      <c r="F967">
        <v>401</v>
      </c>
      <c r="G967" t="s">
        <v>1723</v>
      </c>
      <c r="H967" t="s">
        <v>70</v>
      </c>
      <c r="I967">
        <v>2</v>
      </c>
      <c r="J967">
        <v>43.34</v>
      </c>
      <c r="K967">
        <v>86.68</v>
      </c>
      <c r="L967">
        <v>0</v>
      </c>
      <c r="M967">
        <v>0</v>
      </c>
      <c r="N967">
        <v>86.68</v>
      </c>
      <c r="O967">
        <v>3.7</v>
      </c>
      <c r="P967">
        <v>9044.41</v>
      </c>
      <c r="Q967">
        <f t="shared" si="15"/>
        <v>9.5838202823622549E-3</v>
      </c>
      <c r="R967" t="s">
        <v>160</v>
      </c>
      <c r="S967" t="s">
        <v>1724</v>
      </c>
    </row>
    <row r="968" spans="1:19" ht="12.75" customHeight="1" x14ac:dyDescent="0.2">
      <c r="A968" t="s">
        <v>19</v>
      </c>
      <c r="B968" t="s">
        <v>20</v>
      </c>
      <c r="C968" t="s">
        <v>21</v>
      </c>
      <c r="D968" t="s">
        <v>160</v>
      </c>
      <c r="E968" t="s">
        <v>161</v>
      </c>
      <c r="F968">
        <v>401</v>
      </c>
      <c r="G968" t="s">
        <v>1725</v>
      </c>
      <c r="H968" t="s">
        <v>70</v>
      </c>
      <c r="I968">
        <v>12</v>
      </c>
      <c r="J968">
        <v>52.21</v>
      </c>
      <c r="K968">
        <v>626.52</v>
      </c>
      <c r="L968">
        <v>0</v>
      </c>
      <c r="M968">
        <v>0</v>
      </c>
      <c r="N968">
        <v>626.52</v>
      </c>
      <c r="O968">
        <v>3.7</v>
      </c>
      <c r="P968">
        <v>9044.41</v>
      </c>
      <c r="Q968">
        <f t="shared" si="15"/>
        <v>6.9271516881698192E-2</v>
      </c>
      <c r="R968" t="s">
        <v>160</v>
      </c>
      <c r="S968" t="s">
        <v>1726</v>
      </c>
    </row>
    <row r="969" spans="1:19" ht="12.75" customHeight="1" x14ac:dyDescent="0.2">
      <c r="A969" t="s">
        <v>19</v>
      </c>
      <c r="B969" t="s">
        <v>20</v>
      </c>
      <c r="C969" t="s">
        <v>21</v>
      </c>
      <c r="D969" t="s">
        <v>160</v>
      </c>
      <c r="E969" t="s">
        <v>34</v>
      </c>
      <c r="G969" t="s">
        <v>1727</v>
      </c>
      <c r="H969" t="s">
        <v>70</v>
      </c>
      <c r="I969">
        <v>304</v>
      </c>
      <c r="J969">
        <v>35.299999999999997</v>
      </c>
      <c r="K969">
        <v>10731.2</v>
      </c>
      <c r="L969">
        <v>0</v>
      </c>
      <c r="M969">
        <v>0</v>
      </c>
      <c r="N969">
        <v>10731.2</v>
      </c>
      <c r="O969">
        <v>3.7</v>
      </c>
      <c r="P969">
        <v>9044.41</v>
      </c>
      <c r="Q969">
        <f t="shared" si="15"/>
        <v>1.186500833111281</v>
      </c>
      <c r="R969" t="s">
        <v>160</v>
      </c>
      <c r="S969" t="s">
        <v>1728</v>
      </c>
    </row>
    <row r="970" spans="1:19" ht="12.75" customHeight="1" x14ac:dyDescent="0.2">
      <c r="A970" t="s">
        <v>19</v>
      </c>
      <c r="B970" t="s">
        <v>20</v>
      </c>
      <c r="C970" t="s">
        <v>21</v>
      </c>
      <c r="D970" t="s">
        <v>160</v>
      </c>
      <c r="E970" t="s">
        <v>34</v>
      </c>
      <c r="G970" t="s">
        <v>1729</v>
      </c>
      <c r="H970" t="s">
        <v>70</v>
      </c>
      <c r="I970">
        <v>88</v>
      </c>
      <c r="J970">
        <v>48.32</v>
      </c>
      <c r="K970">
        <v>4252.16</v>
      </c>
      <c r="L970">
        <v>0</v>
      </c>
      <c r="M970">
        <v>0</v>
      </c>
      <c r="N970">
        <v>4252.16</v>
      </c>
      <c r="O970">
        <v>3.7</v>
      </c>
      <c r="P970">
        <v>9044.41</v>
      </c>
      <c r="Q970">
        <f t="shared" si="15"/>
        <v>0.47014233100887731</v>
      </c>
      <c r="R970" t="s">
        <v>160</v>
      </c>
      <c r="S970" t="s">
        <v>1730</v>
      </c>
    </row>
    <row r="971" spans="1:19" ht="12.75" customHeight="1" x14ac:dyDescent="0.2">
      <c r="A971" t="s">
        <v>19</v>
      </c>
      <c r="B971" t="s">
        <v>20</v>
      </c>
      <c r="C971" t="s">
        <v>21</v>
      </c>
      <c r="D971" t="s">
        <v>160</v>
      </c>
      <c r="E971" t="s">
        <v>161</v>
      </c>
      <c r="F971">
        <v>401</v>
      </c>
      <c r="G971" t="s">
        <v>1731</v>
      </c>
      <c r="H971" t="s">
        <v>70</v>
      </c>
      <c r="I971">
        <v>452</v>
      </c>
      <c r="J971">
        <v>32.299999999999997</v>
      </c>
      <c r="K971">
        <v>14599.6</v>
      </c>
      <c r="L971">
        <v>0</v>
      </c>
      <c r="M971">
        <v>0</v>
      </c>
      <c r="N971">
        <v>14599.6</v>
      </c>
      <c r="O971">
        <v>3.7</v>
      </c>
      <c r="P971">
        <v>9044.41</v>
      </c>
      <c r="Q971">
        <f t="shared" si="15"/>
        <v>1.6142125356988462</v>
      </c>
      <c r="R971" t="s">
        <v>160</v>
      </c>
      <c r="S971" t="s">
        <v>1732</v>
      </c>
    </row>
    <row r="972" spans="1:19" ht="12.75" customHeight="1" x14ac:dyDescent="0.2">
      <c r="A972" t="s">
        <v>19</v>
      </c>
      <c r="B972" t="s">
        <v>20</v>
      </c>
      <c r="C972" t="s">
        <v>21</v>
      </c>
      <c r="D972" t="s">
        <v>160</v>
      </c>
      <c r="E972" t="s">
        <v>161</v>
      </c>
      <c r="F972">
        <v>401</v>
      </c>
      <c r="G972" t="s">
        <v>1733</v>
      </c>
      <c r="H972" t="s">
        <v>70</v>
      </c>
      <c r="I972">
        <v>37</v>
      </c>
      <c r="J972">
        <v>43.11</v>
      </c>
      <c r="K972">
        <v>1595.07</v>
      </c>
      <c r="L972">
        <v>0</v>
      </c>
      <c r="M972">
        <v>0</v>
      </c>
      <c r="N972">
        <v>1595.07</v>
      </c>
      <c r="O972">
        <v>3.7</v>
      </c>
      <c r="P972">
        <v>9044.41</v>
      </c>
      <c r="Q972">
        <f t="shared" si="15"/>
        <v>0.17635976254946426</v>
      </c>
      <c r="R972" t="s">
        <v>160</v>
      </c>
      <c r="S972" t="s">
        <v>1734</v>
      </c>
    </row>
    <row r="973" spans="1:19" ht="12.75" customHeight="1" x14ac:dyDescent="0.2">
      <c r="A973" t="s">
        <v>19</v>
      </c>
      <c r="B973" t="s">
        <v>20</v>
      </c>
      <c r="C973" t="s">
        <v>21</v>
      </c>
      <c r="D973" t="s">
        <v>160</v>
      </c>
      <c r="E973" t="s">
        <v>161</v>
      </c>
      <c r="F973">
        <v>401</v>
      </c>
      <c r="G973" t="s">
        <v>1735</v>
      </c>
      <c r="H973" t="s">
        <v>70</v>
      </c>
      <c r="I973">
        <v>7</v>
      </c>
      <c r="J973">
        <v>32</v>
      </c>
      <c r="K973">
        <v>224</v>
      </c>
      <c r="L973">
        <v>0</v>
      </c>
      <c r="M973">
        <v>0</v>
      </c>
      <c r="N973">
        <v>224</v>
      </c>
      <c r="O973">
        <v>3.7</v>
      </c>
      <c r="P973">
        <v>9044.41</v>
      </c>
      <c r="Q973">
        <f t="shared" si="15"/>
        <v>2.4766679086861389E-2</v>
      </c>
      <c r="R973" t="s">
        <v>160</v>
      </c>
      <c r="S973" t="s">
        <v>1736</v>
      </c>
    </row>
    <row r="974" spans="1:19" ht="12.75" customHeight="1" x14ac:dyDescent="0.2">
      <c r="A974" t="s">
        <v>19</v>
      </c>
      <c r="B974" t="s">
        <v>20</v>
      </c>
      <c r="C974" t="s">
        <v>21</v>
      </c>
      <c r="D974" t="s">
        <v>160</v>
      </c>
      <c r="E974" t="s">
        <v>161</v>
      </c>
      <c r="F974">
        <v>401</v>
      </c>
      <c r="G974" t="s">
        <v>1737</v>
      </c>
      <c r="H974" t="s">
        <v>70</v>
      </c>
      <c r="I974">
        <v>14</v>
      </c>
      <c r="J974">
        <v>33.43</v>
      </c>
      <c r="K974">
        <v>468.02</v>
      </c>
      <c r="L974">
        <v>0</v>
      </c>
      <c r="M974">
        <v>0</v>
      </c>
      <c r="N974">
        <v>468.02</v>
      </c>
      <c r="O974">
        <v>3.7</v>
      </c>
      <c r="P974">
        <v>9044.41</v>
      </c>
      <c r="Q974">
        <f t="shared" si="15"/>
        <v>5.174688011711101E-2</v>
      </c>
      <c r="R974" t="s">
        <v>160</v>
      </c>
      <c r="S974" t="s">
        <v>1738</v>
      </c>
    </row>
    <row r="975" spans="1:19" ht="12.75" customHeight="1" x14ac:dyDescent="0.2">
      <c r="A975" t="s">
        <v>19</v>
      </c>
      <c r="B975" t="s">
        <v>20</v>
      </c>
      <c r="C975" t="s">
        <v>21</v>
      </c>
      <c r="D975" t="s">
        <v>160</v>
      </c>
      <c r="E975" t="s">
        <v>161</v>
      </c>
      <c r="F975">
        <v>401</v>
      </c>
      <c r="G975" t="s">
        <v>1739</v>
      </c>
      <c r="H975" t="s">
        <v>70</v>
      </c>
      <c r="I975">
        <v>2</v>
      </c>
      <c r="J975">
        <v>130.21</v>
      </c>
      <c r="K975">
        <v>260.42</v>
      </c>
      <c r="L975">
        <v>0</v>
      </c>
      <c r="M975">
        <v>0</v>
      </c>
      <c r="N975">
        <v>260.42</v>
      </c>
      <c r="O975">
        <v>3.7</v>
      </c>
      <c r="P975">
        <v>9044.41</v>
      </c>
      <c r="Q975">
        <f t="shared" si="15"/>
        <v>2.8793475749109121E-2</v>
      </c>
      <c r="R975" t="s">
        <v>160</v>
      </c>
      <c r="S975" t="s">
        <v>1740</v>
      </c>
    </row>
    <row r="976" spans="1:19" ht="12.75" customHeight="1" x14ac:dyDescent="0.2">
      <c r="A976" t="s">
        <v>19</v>
      </c>
      <c r="B976" t="s">
        <v>20</v>
      </c>
      <c r="C976" t="s">
        <v>21</v>
      </c>
      <c r="D976" t="s">
        <v>160</v>
      </c>
      <c r="E976" t="s">
        <v>161</v>
      </c>
      <c r="F976">
        <v>401</v>
      </c>
      <c r="G976" t="s">
        <v>1741</v>
      </c>
      <c r="H976" t="s">
        <v>39</v>
      </c>
      <c r="I976">
        <v>5589</v>
      </c>
      <c r="J976">
        <v>2.1</v>
      </c>
      <c r="K976">
        <v>11736.9</v>
      </c>
      <c r="L976">
        <v>0</v>
      </c>
      <c r="M976">
        <v>0</v>
      </c>
      <c r="N976">
        <v>11736.9</v>
      </c>
      <c r="O976">
        <v>3.7</v>
      </c>
      <c r="P976">
        <v>9044.41</v>
      </c>
      <c r="Q976">
        <f t="shared" si="15"/>
        <v>1.2976965882793903</v>
      </c>
      <c r="R976" t="s">
        <v>160</v>
      </c>
      <c r="S976" t="s">
        <v>1742</v>
      </c>
    </row>
    <row r="977" spans="1:19" ht="12.75" customHeight="1" x14ac:dyDescent="0.2">
      <c r="A977" t="s">
        <v>19</v>
      </c>
      <c r="B977" t="s">
        <v>20</v>
      </c>
      <c r="C977" t="s">
        <v>21</v>
      </c>
      <c r="D977" t="s">
        <v>160</v>
      </c>
      <c r="E977" t="s">
        <v>34</v>
      </c>
      <c r="G977" t="s">
        <v>1743</v>
      </c>
      <c r="H977" t="s">
        <v>70</v>
      </c>
      <c r="I977">
        <v>3</v>
      </c>
      <c r="J977">
        <v>150</v>
      </c>
      <c r="K977">
        <v>450</v>
      </c>
      <c r="L977">
        <v>0</v>
      </c>
      <c r="M977">
        <v>0</v>
      </c>
      <c r="N977">
        <v>450</v>
      </c>
      <c r="O977">
        <v>3.7</v>
      </c>
      <c r="P977">
        <v>9044.41</v>
      </c>
      <c r="Q977">
        <f t="shared" si="15"/>
        <v>4.9754489236998323E-2</v>
      </c>
      <c r="R977" t="s">
        <v>160</v>
      </c>
      <c r="S977" t="s">
        <v>1744</v>
      </c>
    </row>
    <row r="978" spans="1:19" ht="12.75" customHeight="1" x14ac:dyDescent="0.2">
      <c r="A978" t="s">
        <v>19</v>
      </c>
      <c r="B978" t="s">
        <v>20</v>
      </c>
      <c r="C978" t="s">
        <v>21</v>
      </c>
      <c r="D978" t="s">
        <v>160</v>
      </c>
      <c r="E978" t="s">
        <v>161</v>
      </c>
      <c r="F978">
        <v>401</v>
      </c>
      <c r="G978" t="s">
        <v>1745</v>
      </c>
      <c r="H978" t="s">
        <v>70</v>
      </c>
      <c r="I978">
        <v>6</v>
      </c>
      <c r="J978">
        <v>480</v>
      </c>
      <c r="K978">
        <v>2880</v>
      </c>
      <c r="L978">
        <v>0</v>
      </c>
      <c r="M978">
        <v>0</v>
      </c>
      <c r="N978">
        <v>2880</v>
      </c>
      <c r="O978">
        <v>3.7</v>
      </c>
      <c r="P978">
        <v>9044.41</v>
      </c>
      <c r="Q978">
        <f t="shared" si="15"/>
        <v>0.31842873111678927</v>
      </c>
      <c r="R978" t="s">
        <v>160</v>
      </c>
      <c r="S978" t="s">
        <v>1746</v>
      </c>
    </row>
    <row r="979" spans="1:19" ht="12.75" customHeight="1" x14ac:dyDescent="0.2">
      <c r="A979" t="s">
        <v>19</v>
      </c>
      <c r="B979" t="s">
        <v>20</v>
      </c>
      <c r="C979" t="s">
        <v>21</v>
      </c>
      <c r="D979" t="s">
        <v>90</v>
      </c>
      <c r="E979" t="s">
        <v>165</v>
      </c>
      <c r="F979">
        <v>204</v>
      </c>
      <c r="G979" t="s">
        <v>1747</v>
      </c>
      <c r="H979" t="s">
        <v>25</v>
      </c>
      <c r="I979">
        <v>1</v>
      </c>
      <c r="J979">
        <v>1500</v>
      </c>
      <c r="K979">
        <v>1500</v>
      </c>
      <c r="L979">
        <v>0</v>
      </c>
      <c r="M979">
        <v>0</v>
      </c>
      <c r="N979">
        <v>1500</v>
      </c>
      <c r="O979">
        <v>3.7</v>
      </c>
      <c r="P979">
        <v>9044.41</v>
      </c>
      <c r="Q979">
        <f t="shared" si="15"/>
        <v>0.16584829745666108</v>
      </c>
      <c r="R979" t="s">
        <v>160</v>
      </c>
      <c r="S979" t="s">
        <v>1748</v>
      </c>
    </row>
    <row r="980" spans="1:19" ht="12.75" customHeight="1" x14ac:dyDescent="0.2">
      <c r="A980" t="s">
        <v>19</v>
      </c>
      <c r="B980" t="s">
        <v>20</v>
      </c>
      <c r="C980" t="s">
        <v>21</v>
      </c>
      <c r="D980" t="s">
        <v>160</v>
      </c>
      <c r="E980" t="s">
        <v>34</v>
      </c>
      <c r="G980" t="s">
        <v>1749</v>
      </c>
      <c r="H980" t="s">
        <v>25</v>
      </c>
      <c r="I980">
        <v>1</v>
      </c>
      <c r="J980">
        <v>5040</v>
      </c>
      <c r="K980">
        <v>5040</v>
      </c>
      <c r="L980">
        <v>0</v>
      </c>
      <c r="M980">
        <v>0</v>
      </c>
      <c r="N980">
        <v>5040</v>
      </c>
      <c r="O980">
        <v>3.7</v>
      </c>
      <c r="P980">
        <v>9044.41</v>
      </c>
      <c r="Q980">
        <f t="shared" si="15"/>
        <v>0.55725027945438121</v>
      </c>
      <c r="R980" t="s">
        <v>160</v>
      </c>
      <c r="S980" t="s">
        <v>1750</v>
      </c>
    </row>
    <row r="981" spans="1:19" ht="12.75" customHeight="1" x14ac:dyDescent="0.2">
      <c r="A981" t="s">
        <v>19</v>
      </c>
      <c r="B981" t="s">
        <v>20</v>
      </c>
      <c r="C981" t="s">
        <v>21</v>
      </c>
      <c r="D981" t="s">
        <v>160</v>
      </c>
      <c r="E981" t="s">
        <v>34</v>
      </c>
      <c r="G981" t="s">
        <v>1751</v>
      </c>
      <c r="H981" t="s">
        <v>1446</v>
      </c>
      <c r="I981">
        <v>1</v>
      </c>
      <c r="J981">
        <v>0</v>
      </c>
      <c r="K981">
        <v>0</v>
      </c>
      <c r="L981">
        <v>38036.26</v>
      </c>
      <c r="M981">
        <v>38036.26</v>
      </c>
      <c r="N981">
        <v>140734.16200000001</v>
      </c>
      <c r="O981">
        <v>3.7</v>
      </c>
      <c r="P981">
        <v>9044.41</v>
      </c>
      <c r="Q981">
        <f t="shared" si="15"/>
        <v>15.56034744112662</v>
      </c>
      <c r="R981" t="s">
        <v>160</v>
      </c>
      <c r="S981" t="s">
        <v>1752</v>
      </c>
    </row>
    <row r="982" spans="1:19" ht="12.75" customHeight="1" x14ac:dyDescent="0.2">
      <c r="A982" t="s">
        <v>19</v>
      </c>
      <c r="B982" t="s">
        <v>20</v>
      </c>
      <c r="C982" t="s">
        <v>21</v>
      </c>
      <c r="D982" t="s">
        <v>160</v>
      </c>
      <c r="E982" t="s">
        <v>34</v>
      </c>
      <c r="G982" t="s">
        <v>1753</v>
      </c>
      <c r="H982" t="s">
        <v>1446</v>
      </c>
      <c r="I982">
        <v>1</v>
      </c>
      <c r="J982">
        <v>0</v>
      </c>
      <c r="K982">
        <v>0</v>
      </c>
      <c r="L982">
        <v>2800.26</v>
      </c>
      <c r="M982">
        <v>2800.26</v>
      </c>
      <c r="N982">
        <v>10360.962</v>
      </c>
      <c r="O982">
        <v>3.7</v>
      </c>
      <c r="P982">
        <v>9044.41</v>
      </c>
      <c r="Q982">
        <f t="shared" si="15"/>
        <v>1.1455652718087748</v>
      </c>
      <c r="R982" t="s">
        <v>160</v>
      </c>
      <c r="S982" t="s">
        <v>1754</v>
      </c>
    </row>
    <row r="983" spans="1:19" ht="12.75" customHeight="1" x14ac:dyDescent="0.2">
      <c r="A983" t="s">
        <v>19</v>
      </c>
      <c r="B983" t="s">
        <v>20</v>
      </c>
      <c r="C983" t="s">
        <v>21</v>
      </c>
      <c r="D983" t="s">
        <v>160</v>
      </c>
      <c r="E983" t="s">
        <v>161</v>
      </c>
      <c r="F983">
        <v>401</v>
      </c>
      <c r="G983" t="s">
        <v>1755</v>
      </c>
      <c r="H983" t="s">
        <v>70</v>
      </c>
      <c r="I983">
        <v>2</v>
      </c>
      <c r="J983">
        <v>63.5</v>
      </c>
      <c r="K983">
        <v>127</v>
      </c>
      <c r="L983">
        <v>0</v>
      </c>
      <c r="M983">
        <v>0</v>
      </c>
      <c r="N983">
        <v>127</v>
      </c>
      <c r="O983">
        <v>3.7</v>
      </c>
      <c r="P983">
        <v>9044.41</v>
      </c>
      <c r="Q983">
        <f t="shared" si="15"/>
        <v>1.4041822517997305E-2</v>
      </c>
      <c r="R983" t="s">
        <v>160</v>
      </c>
      <c r="S983" t="s">
        <v>101</v>
      </c>
    </row>
    <row r="984" spans="1:19" ht="12.75" customHeight="1" x14ac:dyDescent="0.2">
      <c r="A984" t="s">
        <v>19</v>
      </c>
      <c r="B984" t="s">
        <v>20</v>
      </c>
      <c r="C984" t="s">
        <v>21</v>
      </c>
      <c r="D984" t="s">
        <v>160</v>
      </c>
      <c r="E984" t="s">
        <v>161</v>
      </c>
      <c r="F984">
        <v>401</v>
      </c>
      <c r="G984" t="s">
        <v>1756</v>
      </c>
      <c r="H984" t="s">
        <v>70</v>
      </c>
      <c r="I984">
        <v>1</v>
      </c>
      <c r="J984">
        <v>32.200000000000003</v>
      </c>
      <c r="K984">
        <v>32.200000000000003</v>
      </c>
      <c r="L984">
        <v>0</v>
      </c>
      <c r="M984">
        <v>0</v>
      </c>
      <c r="N984">
        <v>32.200000000000003</v>
      </c>
      <c r="O984">
        <v>3.7</v>
      </c>
      <c r="P984">
        <v>9044.41</v>
      </c>
      <c r="Q984">
        <f t="shared" si="15"/>
        <v>3.5602101187363249E-3</v>
      </c>
      <c r="R984" t="s">
        <v>160</v>
      </c>
      <c r="S984" t="s">
        <v>103</v>
      </c>
    </row>
    <row r="985" spans="1:19" ht="12.75" customHeight="1" x14ac:dyDescent="0.2">
      <c r="A985" t="s">
        <v>19</v>
      </c>
      <c r="B985" t="s">
        <v>20</v>
      </c>
      <c r="C985" t="s">
        <v>21</v>
      </c>
      <c r="D985" t="s">
        <v>160</v>
      </c>
      <c r="E985" t="s">
        <v>34</v>
      </c>
      <c r="G985" t="s">
        <v>1757</v>
      </c>
      <c r="H985" t="s">
        <v>70</v>
      </c>
      <c r="I985">
        <v>110</v>
      </c>
      <c r="J985">
        <v>58.5</v>
      </c>
      <c r="K985">
        <v>6435</v>
      </c>
      <c r="L985">
        <v>0</v>
      </c>
      <c r="M985">
        <v>0</v>
      </c>
      <c r="N985">
        <v>6435</v>
      </c>
      <c r="O985">
        <v>3.7</v>
      </c>
      <c r="P985">
        <v>9044.41</v>
      </c>
      <c r="Q985">
        <f t="shared" si="15"/>
        <v>0.71148919608907601</v>
      </c>
      <c r="R985" t="s">
        <v>160</v>
      </c>
      <c r="S985" t="s">
        <v>105</v>
      </c>
    </row>
    <row r="986" spans="1:19" ht="12.75" customHeight="1" x14ac:dyDescent="0.2">
      <c r="A986" t="s">
        <v>19</v>
      </c>
      <c r="B986" t="s">
        <v>20</v>
      </c>
      <c r="C986" t="s">
        <v>21</v>
      </c>
      <c r="D986" t="s">
        <v>160</v>
      </c>
      <c r="E986" t="s">
        <v>161</v>
      </c>
      <c r="F986">
        <v>401</v>
      </c>
      <c r="G986" t="s">
        <v>1758</v>
      </c>
      <c r="H986" t="s">
        <v>70</v>
      </c>
      <c r="I986">
        <v>1</v>
      </c>
      <c r="J986">
        <v>1800</v>
      </c>
      <c r="K986">
        <v>1800</v>
      </c>
      <c r="L986">
        <v>0</v>
      </c>
      <c r="M986">
        <v>0</v>
      </c>
      <c r="N986">
        <v>1800</v>
      </c>
      <c r="O986">
        <v>3.7</v>
      </c>
      <c r="P986">
        <v>9044.41</v>
      </c>
      <c r="Q986">
        <f t="shared" si="15"/>
        <v>0.19901795694799329</v>
      </c>
      <c r="R986" t="s">
        <v>160</v>
      </c>
      <c r="S986" t="s">
        <v>107</v>
      </c>
    </row>
    <row r="987" spans="1:19" ht="12.75" customHeight="1" x14ac:dyDescent="0.2">
      <c r="A987" t="s">
        <v>19</v>
      </c>
      <c r="B987" t="s">
        <v>20</v>
      </c>
      <c r="C987" t="s">
        <v>21</v>
      </c>
      <c r="D987" t="s">
        <v>160</v>
      </c>
      <c r="E987" t="s">
        <v>161</v>
      </c>
      <c r="F987">
        <v>401</v>
      </c>
      <c r="G987" t="s">
        <v>1759</v>
      </c>
      <c r="H987" t="s">
        <v>70</v>
      </c>
      <c r="I987">
        <v>2</v>
      </c>
      <c r="J987">
        <v>420</v>
      </c>
      <c r="K987">
        <v>840</v>
      </c>
      <c r="L987">
        <v>0</v>
      </c>
      <c r="M987">
        <v>0</v>
      </c>
      <c r="N987">
        <v>840</v>
      </c>
      <c r="O987">
        <v>3.7</v>
      </c>
      <c r="P987">
        <v>9044.41</v>
      </c>
      <c r="Q987">
        <f t="shared" si="15"/>
        <v>9.2875046575730202E-2</v>
      </c>
      <c r="R987" t="s">
        <v>160</v>
      </c>
      <c r="S987" t="s">
        <v>110</v>
      </c>
    </row>
    <row r="988" spans="1:19" ht="12.75" customHeight="1" x14ac:dyDescent="0.2">
      <c r="A988" t="s">
        <v>19</v>
      </c>
      <c r="B988" t="s">
        <v>20</v>
      </c>
      <c r="C988" t="s">
        <v>21</v>
      </c>
      <c r="D988" t="s">
        <v>160</v>
      </c>
      <c r="E988" t="s">
        <v>161</v>
      </c>
      <c r="F988">
        <v>401</v>
      </c>
      <c r="G988" t="s">
        <v>1760</v>
      </c>
      <c r="H988" t="s">
        <v>70</v>
      </c>
      <c r="I988">
        <v>2</v>
      </c>
      <c r="J988">
        <v>420</v>
      </c>
      <c r="K988">
        <v>840</v>
      </c>
      <c r="L988">
        <v>0</v>
      </c>
      <c r="M988">
        <v>0</v>
      </c>
      <c r="N988">
        <v>840</v>
      </c>
      <c r="O988">
        <v>3.7</v>
      </c>
      <c r="P988">
        <v>9044.41</v>
      </c>
      <c r="Q988">
        <f t="shared" si="15"/>
        <v>9.2875046575730202E-2</v>
      </c>
      <c r="R988" t="s">
        <v>160</v>
      </c>
      <c r="S988" t="s">
        <v>257</v>
      </c>
    </row>
    <row r="989" spans="1:19" ht="12.75" customHeight="1" x14ac:dyDescent="0.2">
      <c r="A989" t="s">
        <v>19</v>
      </c>
      <c r="B989" t="s">
        <v>20</v>
      </c>
      <c r="C989" t="s">
        <v>21</v>
      </c>
      <c r="D989" t="s">
        <v>160</v>
      </c>
      <c r="E989" t="s">
        <v>161</v>
      </c>
      <c r="F989">
        <v>401</v>
      </c>
      <c r="G989" t="s">
        <v>1761</v>
      </c>
      <c r="H989" t="s">
        <v>70</v>
      </c>
      <c r="I989">
        <v>1</v>
      </c>
      <c r="J989">
        <v>1800</v>
      </c>
      <c r="K989">
        <v>1800</v>
      </c>
      <c r="L989">
        <v>0</v>
      </c>
      <c r="M989">
        <v>0</v>
      </c>
      <c r="N989">
        <v>1800</v>
      </c>
      <c r="O989">
        <v>3.7</v>
      </c>
      <c r="P989">
        <v>9044.41</v>
      </c>
      <c r="Q989">
        <f t="shared" si="15"/>
        <v>0.19901795694799329</v>
      </c>
      <c r="R989" t="s">
        <v>160</v>
      </c>
      <c r="S989" t="s">
        <v>259</v>
      </c>
    </row>
    <row r="990" spans="1:19" ht="12.75" customHeight="1" x14ac:dyDescent="0.2">
      <c r="A990" t="s">
        <v>19</v>
      </c>
      <c r="B990" t="s">
        <v>20</v>
      </c>
      <c r="C990" t="s">
        <v>21</v>
      </c>
      <c r="D990" t="s">
        <v>160</v>
      </c>
      <c r="E990" t="s">
        <v>161</v>
      </c>
      <c r="F990">
        <v>401</v>
      </c>
      <c r="G990" t="s">
        <v>1762</v>
      </c>
      <c r="H990" t="s">
        <v>70</v>
      </c>
      <c r="I990">
        <v>2</v>
      </c>
      <c r="J990">
        <v>1300</v>
      </c>
      <c r="K990">
        <v>2600</v>
      </c>
      <c r="L990">
        <v>0</v>
      </c>
      <c r="M990">
        <v>0</v>
      </c>
      <c r="N990">
        <v>2600</v>
      </c>
      <c r="O990">
        <v>3.7</v>
      </c>
      <c r="P990">
        <v>9044.41</v>
      </c>
      <c r="Q990">
        <f t="shared" si="15"/>
        <v>0.28747038225821253</v>
      </c>
      <c r="R990" t="s">
        <v>160</v>
      </c>
      <c r="S990" t="s">
        <v>1375</v>
      </c>
    </row>
    <row r="991" spans="1:19" ht="12.75" customHeight="1" x14ac:dyDescent="0.2">
      <c r="A991" t="s">
        <v>19</v>
      </c>
      <c r="B991" t="s">
        <v>20</v>
      </c>
      <c r="C991" t="s">
        <v>21</v>
      </c>
      <c r="D991" t="s">
        <v>160</v>
      </c>
      <c r="E991" t="s">
        <v>161</v>
      </c>
      <c r="F991">
        <v>401</v>
      </c>
      <c r="G991" t="s">
        <v>1763</v>
      </c>
      <c r="H991" t="s">
        <v>70</v>
      </c>
      <c r="I991">
        <v>1</v>
      </c>
      <c r="J991">
        <v>720</v>
      </c>
      <c r="K991">
        <v>720</v>
      </c>
      <c r="L991">
        <v>0</v>
      </c>
      <c r="M991">
        <v>0</v>
      </c>
      <c r="N991">
        <v>720</v>
      </c>
      <c r="O991">
        <v>3.7</v>
      </c>
      <c r="P991">
        <v>9044.41</v>
      </c>
      <c r="Q991">
        <f t="shared" si="15"/>
        <v>7.9607182779197316E-2</v>
      </c>
      <c r="R991" t="s">
        <v>160</v>
      </c>
      <c r="S991" t="s">
        <v>1764</v>
      </c>
    </row>
    <row r="992" spans="1:19" ht="12.75" customHeight="1" x14ac:dyDescent="0.2">
      <c r="A992" t="s">
        <v>19</v>
      </c>
      <c r="B992" t="s">
        <v>20</v>
      </c>
      <c r="C992" t="s">
        <v>21</v>
      </c>
      <c r="D992" t="s">
        <v>160</v>
      </c>
      <c r="E992" t="s">
        <v>34</v>
      </c>
      <c r="G992" t="s">
        <v>1765</v>
      </c>
      <c r="H992" t="s">
        <v>1446</v>
      </c>
      <c r="I992">
        <v>489</v>
      </c>
      <c r="J992">
        <v>7.5</v>
      </c>
      <c r="K992">
        <v>3667.5</v>
      </c>
      <c r="L992">
        <v>0</v>
      </c>
      <c r="M992">
        <v>0</v>
      </c>
      <c r="N992">
        <v>3667.5</v>
      </c>
      <c r="O992">
        <v>3.7</v>
      </c>
      <c r="P992">
        <v>9044.41</v>
      </c>
      <c r="Q992">
        <f t="shared" si="15"/>
        <v>0.40549908728153633</v>
      </c>
      <c r="R992" t="s">
        <v>160</v>
      </c>
      <c r="S992" t="s">
        <v>1766</v>
      </c>
    </row>
    <row r="993" spans="1:19" ht="12.75" customHeight="1" x14ac:dyDescent="0.2">
      <c r="A993" t="s">
        <v>19</v>
      </c>
      <c r="B993" t="s">
        <v>20</v>
      </c>
      <c r="C993" t="s">
        <v>21</v>
      </c>
      <c r="D993" t="s">
        <v>160</v>
      </c>
      <c r="E993" t="s">
        <v>34</v>
      </c>
      <c r="G993" t="s">
        <v>1767</v>
      </c>
      <c r="H993" t="s">
        <v>1446</v>
      </c>
      <c r="I993">
        <v>1</v>
      </c>
      <c r="J993">
        <v>1200</v>
      </c>
      <c r="K993">
        <v>1200</v>
      </c>
      <c r="L993">
        <v>0</v>
      </c>
      <c r="M993">
        <v>0</v>
      </c>
      <c r="N993">
        <v>1200</v>
      </c>
      <c r="O993">
        <v>3.7</v>
      </c>
      <c r="P993">
        <v>9044.41</v>
      </c>
      <c r="Q993">
        <f t="shared" si="15"/>
        <v>0.13267863796532886</v>
      </c>
      <c r="R993" t="s">
        <v>160</v>
      </c>
      <c r="S993" t="s">
        <v>1768</v>
      </c>
    </row>
    <row r="994" spans="1:19" ht="12.75" customHeight="1" x14ac:dyDescent="0.2">
      <c r="A994" t="s">
        <v>19</v>
      </c>
      <c r="B994" t="s">
        <v>20</v>
      </c>
      <c r="C994" t="s">
        <v>21</v>
      </c>
      <c r="D994" t="s">
        <v>160</v>
      </c>
      <c r="E994" t="s">
        <v>161</v>
      </c>
      <c r="F994">
        <v>401</v>
      </c>
      <c r="G994" t="s">
        <v>1769</v>
      </c>
      <c r="H994" t="s">
        <v>1446</v>
      </c>
      <c r="I994">
        <v>524</v>
      </c>
      <c r="J994">
        <v>8.5</v>
      </c>
      <c r="K994">
        <v>4454</v>
      </c>
      <c r="L994">
        <v>0</v>
      </c>
      <c r="M994">
        <v>0</v>
      </c>
      <c r="N994">
        <v>4454</v>
      </c>
      <c r="O994">
        <v>3.7</v>
      </c>
      <c r="P994">
        <v>9044.41</v>
      </c>
      <c r="Q994">
        <f t="shared" si="15"/>
        <v>0.49245887791464565</v>
      </c>
      <c r="R994" t="s">
        <v>160</v>
      </c>
      <c r="S994" t="s">
        <v>1770</v>
      </c>
    </row>
    <row r="995" spans="1:19" ht="12.75" customHeight="1" x14ac:dyDescent="0.2">
      <c r="A995" t="s">
        <v>19</v>
      </c>
      <c r="B995" t="s">
        <v>20</v>
      </c>
      <c r="C995" t="s">
        <v>21</v>
      </c>
      <c r="D995" t="s">
        <v>160</v>
      </c>
      <c r="E995" t="s">
        <v>161</v>
      </c>
      <c r="F995">
        <v>401</v>
      </c>
      <c r="G995" t="s">
        <v>1771</v>
      </c>
      <c r="H995" t="s">
        <v>1446</v>
      </c>
      <c r="I995">
        <v>1</v>
      </c>
      <c r="J995">
        <v>250</v>
      </c>
      <c r="K995">
        <v>250</v>
      </c>
      <c r="L995">
        <v>0</v>
      </c>
      <c r="M995">
        <v>0</v>
      </c>
      <c r="N995">
        <v>250</v>
      </c>
      <c r="O995">
        <v>3.7</v>
      </c>
      <c r="P995">
        <v>9044.41</v>
      </c>
      <c r="Q995">
        <f t="shared" si="15"/>
        <v>2.7641382909443513E-2</v>
      </c>
      <c r="R995" t="s">
        <v>160</v>
      </c>
      <c r="S995" t="s">
        <v>1772</v>
      </c>
    </row>
    <row r="996" spans="1:19" ht="12.75" customHeight="1" x14ac:dyDescent="0.2">
      <c r="A996" t="s">
        <v>19</v>
      </c>
      <c r="B996" t="s">
        <v>20</v>
      </c>
      <c r="C996" t="s">
        <v>21</v>
      </c>
      <c r="D996" t="s">
        <v>160</v>
      </c>
      <c r="E996" t="s">
        <v>34</v>
      </c>
      <c r="G996" t="s">
        <v>1773</v>
      </c>
      <c r="H996" t="s">
        <v>1446</v>
      </c>
      <c r="I996">
        <v>3</v>
      </c>
      <c r="J996">
        <v>280</v>
      </c>
      <c r="K996">
        <v>840</v>
      </c>
      <c r="L996">
        <v>0</v>
      </c>
      <c r="M996">
        <v>0</v>
      </c>
      <c r="N996">
        <v>840</v>
      </c>
      <c r="O996">
        <v>3.7</v>
      </c>
      <c r="P996">
        <v>9044.41</v>
      </c>
      <c r="Q996">
        <f t="shared" si="15"/>
        <v>9.2875046575730202E-2</v>
      </c>
      <c r="R996" t="s">
        <v>160</v>
      </c>
      <c r="S996" t="s">
        <v>1774</v>
      </c>
    </row>
    <row r="997" spans="1:19" ht="12.75" customHeight="1" x14ac:dyDescent="0.2">
      <c r="A997" t="s">
        <v>19</v>
      </c>
      <c r="B997" t="s">
        <v>20</v>
      </c>
      <c r="C997" t="s">
        <v>21</v>
      </c>
      <c r="D997" t="s">
        <v>67</v>
      </c>
      <c r="E997" t="s">
        <v>68</v>
      </c>
      <c r="F997">
        <v>501</v>
      </c>
      <c r="G997" t="s">
        <v>1775</v>
      </c>
      <c r="H997" t="s">
        <v>1446</v>
      </c>
      <c r="I997">
        <v>2</v>
      </c>
      <c r="J997">
        <v>270</v>
      </c>
      <c r="K997">
        <v>540</v>
      </c>
      <c r="L997">
        <v>0</v>
      </c>
      <c r="M997">
        <v>0</v>
      </c>
      <c r="N997">
        <v>540</v>
      </c>
      <c r="O997">
        <v>3.7</v>
      </c>
      <c r="P997">
        <v>9044.41</v>
      </c>
      <c r="Q997">
        <f t="shared" si="15"/>
        <v>5.9705387084397987E-2</v>
      </c>
      <c r="R997" t="s">
        <v>160</v>
      </c>
      <c r="S997" t="s">
        <v>1776</v>
      </c>
    </row>
    <row r="998" spans="1:19" ht="12.75" customHeight="1" x14ac:dyDescent="0.2">
      <c r="A998" t="s">
        <v>19</v>
      </c>
      <c r="B998" t="s">
        <v>20</v>
      </c>
      <c r="C998" t="s">
        <v>21</v>
      </c>
      <c r="D998" t="s">
        <v>160</v>
      </c>
      <c r="E998" t="s">
        <v>34</v>
      </c>
      <c r="G998" t="s">
        <v>1777</v>
      </c>
      <c r="H998" t="s">
        <v>1446</v>
      </c>
      <c r="I998">
        <v>35</v>
      </c>
      <c r="J998">
        <v>58</v>
      </c>
      <c r="K998">
        <v>2030</v>
      </c>
      <c r="L998">
        <v>0</v>
      </c>
      <c r="M998">
        <v>0</v>
      </c>
      <c r="N998">
        <v>2030</v>
      </c>
      <c r="O998">
        <v>3.7</v>
      </c>
      <c r="P998">
        <v>9044.41</v>
      </c>
      <c r="Q998">
        <f t="shared" si="15"/>
        <v>0.22444802922468132</v>
      </c>
      <c r="R998" t="s">
        <v>160</v>
      </c>
      <c r="S998" t="s">
        <v>1778</v>
      </c>
    </row>
    <row r="999" spans="1:19" ht="12.75" customHeight="1" x14ac:dyDescent="0.2">
      <c r="A999" t="s">
        <v>19</v>
      </c>
      <c r="B999" t="s">
        <v>20</v>
      </c>
      <c r="C999" t="s">
        <v>21</v>
      </c>
      <c r="D999" t="s">
        <v>1152</v>
      </c>
      <c r="E999" t="s">
        <v>1153</v>
      </c>
      <c r="F999">
        <v>801</v>
      </c>
      <c r="G999" t="s">
        <v>1779</v>
      </c>
      <c r="H999" t="s">
        <v>70</v>
      </c>
      <c r="I999">
        <v>1</v>
      </c>
      <c r="J999">
        <v>0</v>
      </c>
      <c r="K999">
        <v>0</v>
      </c>
      <c r="L999">
        <v>2030</v>
      </c>
      <c r="M999">
        <v>2030</v>
      </c>
      <c r="N999">
        <v>7511</v>
      </c>
      <c r="O999">
        <v>3.7</v>
      </c>
      <c r="P999">
        <v>9044.41</v>
      </c>
      <c r="Q999">
        <f t="shared" si="15"/>
        <v>0.83045770813132092</v>
      </c>
      <c r="R999" t="s">
        <v>1780</v>
      </c>
      <c r="S999" t="s">
        <v>154</v>
      </c>
    </row>
    <row r="1000" spans="1:19" ht="12.75" customHeight="1" x14ac:dyDescent="0.2">
      <c r="A1000" t="s">
        <v>19</v>
      </c>
      <c r="B1000" t="s">
        <v>20</v>
      </c>
      <c r="C1000" t="s">
        <v>21</v>
      </c>
      <c r="D1000" t="s">
        <v>1780</v>
      </c>
      <c r="E1000" t="s">
        <v>34</v>
      </c>
      <c r="G1000" t="s">
        <v>1781</v>
      </c>
      <c r="H1000" t="s">
        <v>70</v>
      </c>
      <c r="I1000">
        <v>1</v>
      </c>
      <c r="J1000">
        <v>0</v>
      </c>
      <c r="K1000">
        <v>0</v>
      </c>
      <c r="L1000">
        <v>190</v>
      </c>
      <c r="M1000">
        <v>190</v>
      </c>
      <c r="N1000">
        <v>703</v>
      </c>
      <c r="O1000">
        <v>3.7</v>
      </c>
      <c r="P1000">
        <v>9044.41</v>
      </c>
      <c r="Q1000">
        <f t="shared" si="15"/>
        <v>7.7727568741355155E-2</v>
      </c>
      <c r="R1000" t="s">
        <v>1780</v>
      </c>
      <c r="S1000" t="s">
        <v>156</v>
      </c>
    </row>
    <row r="1001" spans="1:19" ht="12.75" customHeight="1" x14ac:dyDescent="0.2">
      <c r="A1001" t="s">
        <v>19</v>
      </c>
      <c r="B1001" t="s">
        <v>20</v>
      </c>
      <c r="C1001" t="s">
        <v>21</v>
      </c>
      <c r="D1001" t="s">
        <v>1780</v>
      </c>
      <c r="E1001" t="s">
        <v>1782</v>
      </c>
      <c r="F1001">
        <v>903</v>
      </c>
      <c r="G1001" t="s">
        <v>1783</v>
      </c>
      <c r="H1001" t="s">
        <v>70</v>
      </c>
      <c r="I1001">
        <v>144</v>
      </c>
      <c r="J1001">
        <v>0</v>
      </c>
      <c r="K1001">
        <v>0</v>
      </c>
      <c r="L1001">
        <v>19</v>
      </c>
      <c r="M1001">
        <v>2736</v>
      </c>
      <c r="N1001">
        <v>10123.200000000001</v>
      </c>
      <c r="O1001">
        <v>3.7</v>
      </c>
      <c r="P1001">
        <v>9044.41</v>
      </c>
      <c r="Q1001">
        <f t="shared" si="15"/>
        <v>1.1192769898755144</v>
      </c>
      <c r="R1001" t="s">
        <v>1780</v>
      </c>
      <c r="S1001" t="s">
        <v>159</v>
      </c>
    </row>
    <row r="1002" spans="1:19" ht="12.75" customHeight="1" x14ac:dyDescent="0.2">
      <c r="A1002" t="s">
        <v>19</v>
      </c>
      <c r="B1002" t="s">
        <v>20</v>
      </c>
      <c r="C1002" t="s">
        <v>21</v>
      </c>
      <c r="D1002" t="s">
        <v>1780</v>
      </c>
      <c r="E1002" t="s">
        <v>1784</v>
      </c>
      <c r="F1002">
        <v>901</v>
      </c>
      <c r="G1002" t="s">
        <v>1785</v>
      </c>
      <c r="H1002" t="s">
        <v>70</v>
      </c>
      <c r="I1002">
        <v>108</v>
      </c>
      <c r="J1002">
        <v>0</v>
      </c>
      <c r="K1002">
        <v>0</v>
      </c>
      <c r="L1002">
        <v>14</v>
      </c>
      <c r="M1002">
        <v>1512</v>
      </c>
      <c r="N1002">
        <v>5594.4000000000005</v>
      </c>
      <c r="O1002">
        <v>3.7</v>
      </c>
      <c r="P1002">
        <v>9044.41</v>
      </c>
      <c r="Q1002">
        <f t="shared" si="15"/>
        <v>0.61854781019436322</v>
      </c>
      <c r="R1002" t="s">
        <v>1780</v>
      </c>
      <c r="S1002" t="s">
        <v>384</v>
      </c>
    </row>
    <row r="1003" spans="1:19" ht="12.75" customHeight="1" x14ac:dyDescent="0.2">
      <c r="A1003" t="s">
        <v>19</v>
      </c>
      <c r="B1003" t="s">
        <v>20</v>
      </c>
      <c r="C1003" t="s">
        <v>21</v>
      </c>
      <c r="D1003" t="s">
        <v>1780</v>
      </c>
      <c r="E1003" t="s">
        <v>1784</v>
      </c>
      <c r="F1003">
        <v>901</v>
      </c>
      <c r="G1003" t="s">
        <v>1786</v>
      </c>
      <c r="H1003" t="s">
        <v>70</v>
      </c>
      <c r="I1003">
        <v>247</v>
      </c>
      <c r="J1003">
        <v>0</v>
      </c>
      <c r="K1003">
        <v>0</v>
      </c>
      <c r="L1003">
        <v>19.5</v>
      </c>
      <c r="M1003">
        <v>4816.5</v>
      </c>
      <c r="N1003">
        <v>17821.05</v>
      </c>
      <c r="O1003">
        <v>3.7</v>
      </c>
      <c r="P1003">
        <v>9044.41</v>
      </c>
      <c r="Q1003">
        <f t="shared" si="15"/>
        <v>1.9703938675933532</v>
      </c>
      <c r="R1003" t="s">
        <v>1780</v>
      </c>
      <c r="S1003" t="s">
        <v>386</v>
      </c>
    </row>
    <row r="1004" spans="1:19" ht="12.75" customHeight="1" x14ac:dyDescent="0.2">
      <c r="A1004" t="s">
        <v>19</v>
      </c>
      <c r="B1004" t="s">
        <v>20</v>
      </c>
      <c r="C1004" t="s">
        <v>21</v>
      </c>
      <c r="D1004" t="s">
        <v>1780</v>
      </c>
      <c r="E1004" t="s">
        <v>1784</v>
      </c>
      <c r="F1004">
        <v>901</v>
      </c>
      <c r="G1004" t="s">
        <v>1787</v>
      </c>
      <c r="H1004" t="s">
        <v>70</v>
      </c>
      <c r="I1004">
        <v>43</v>
      </c>
      <c r="J1004">
        <v>0</v>
      </c>
      <c r="K1004">
        <v>0</v>
      </c>
      <c r="L1004">
        <v>32</v>
      </c>
      <c r="M1004">
        <v>1376</v>
      </c>
      <c r="N1004">
        <v>5091.2</v>
      </c>
      <c r="O1004">
        <v>3.7</v>
      </c>
      <c r="P1004">
        <v>9044.41</v>
      </c>
      <c r="Q1004">
        <f t="shared" si="15"/>
        <v>0.56291123467423521</v>
      </c>
      <c r="R1004" t="s">
        <v>1780</v>
      </c>
      <c r="S1004" t="s">
        <v>388</v>
      </c>
    </row>
    <row r="1005" spans="1:19" ht="12.75" customHeight="1" x14ac:dyDescent="0.2">
      <c r="A1005" t="s">
        <v>19</v>
      </c>
      <c r="B1005" t="s">
        <v>20</v>
      </c>
      <c r="C1005" t="s">
        <v>21</v>
      </c>
      <c r="D1005" t="s">
        <v>1780</v>
      </c>
      <c r="E1005" t="s">
        <v>1784</v>
      </c>
      <c r="F1005">
        <v>901</v>
      </c>
      <c r="G1005" t="s">
        <v>1788</v>
      </c>
      <c r="H1005" t="s">
        <v>70</v>
      </c>
      <c r="I1005">
        <v>146</v>
      </c>
      <c r="J1005">
        <v>0</v>
      </c>
      <c r="K1005">
        <v>0</v>
      </c>
      <c r="L1005">
        <v>40</v>
      </c>
      <c r="M1005">
        <v>5840</v>
      </c>
      <c r="N1005">
        <v>21608</v>
      </c>
      <c r="O1005">
        <v>3.7</v>
      </c>
      <c r="P1005">
        <v>9044.41</v>
      </c>
      <c r="Q1005">
        <f t="shared" si="15"/>
        <v>2.3891000076290219</v>
      </c>
      <c r="R1005" t="s">
        <v>1780</v>
      </c>
      <c r="S1005" t="s">
        <v>390</v>
      </c>
    </row>
    <row r="1006" spans="1:19" ht="12.75" customHeight="1" x14ac:dyDescent="0.2">
      <c r="A1006" t="s">
        <v>19</v>
      </c>
      <c r="B1006" t="s">
        <v>20</v>
      </c>
      <c r="C1006" t="s">
        <v>21</v>
      </c>
      <c r="D1006" t="s">
        <v>1780</v>
      </c>
      <c r="E1006" t="s">
        <v>1784</v>
      </c>
      <c r="F1006">
        <v>901</v>
      </c>
      <c r="G1006" t="s">
        <v>1789</v>
      </c>
      <c r="H1006" t="s">
        <v>70</v>
      </c>
      <c r="I1006">
        <v>3</v>
      </c>
      <c r="J1006">
        <v>0</v>
      </c>
      <c r="K1006">
        <v>0</v>
      </c>
      <c r="L1006">
        <v>210</v>
      </c>
      <c r="M1006">
        <v>630</v>
      </c>
      <c r="N1006">
        <v>2331</v>
      </c>
      <c r="O1006">
        <v>3.7</v>
      </c>
      <c r="P1006">
        <v>9044.41</v>
      </c>
      <c r="Q1006">
        <f t="shared" si="15"/>
        <v>0.25772825424765133</v>
      </c>
      <c r="R1006" t="s">
        <v>1780</v>
      </c>
      <c r="S1006" t="s">
        <v>392</v>
      </c>
    </row>
    <row r="1007" spans="1:19" ht="12.75" customHeight="1" x14ac:dyDescent="0.2">
      <c r="A1007" t="s">
        <v>19</v>
      </c>
      <c r="B1007" t="s">
        <v>20</v>
      </c>
      <c r="C1007" t="s">
        <v>21</v>
      </c>
      <c r="D1007" t="s">
        <v>1780</v>
      </c>
      <c r="E1007" t="s">
        <v>34</v>
      </c>
      <c r="G1007" t="s">
        <v>1790</v>
      </c>
      <c r="H1007" t="s">
        <v>25</v>
      </c>
      <c r="I1007">
        <v>1</v>
      </c>
      <c r="J1007">
        <v>0</v>
      </c>
      <c r="K1007">
        <v>0</v>
      </c>
      <c r="L1007">
        <v>315</v>
      </c>
      <c r="M1007">
        <v>315</v>
      </c>
      <c r="N1007">
        <v>1165.5</v>
      </c>
      <c r="O1007">
        <v>3.7</v>
      </c>
      <c r="P1007">
        <v>9044.41</v>
      </c>
      <c r="Q1007">
        <f t="shared" si="15"/>
        <v>0.12886412712382567</v>
      </c>
      <c r="R1007" t="s">
        <v>1780</v>
      </c>
      <c r="S1007" t="s">
        <v>164</v>
      </c>
    </row>
    <row r="1008" spans="1:19" ht="12.75" customHeight="1" x14ac:dyDescent="0.2">
      <c r="A1008" t="s">
        <v>19</v>
      </c>
      <c r="B1008" t="s">
        <v>20</v>
      </c>
      <c r="C1008" t="s">
        <v>21</v>
      </c>
      <c r="D1008" t="s">
        <v>1780</v>
      </c>
      <c r="E1008" t="s">
        <v>34</v>
      </c>
      <c r="G1008" t="s">
        <v>1791</v>
      </c>
      <c r="H1008" t="s">
        <v>25</v>
      </c>
      <c r="I1008">
        <v>1</v>
      </c>
      <c r="J1008">
        <v>0</v>
      </c>
      <c r="K1008">
        <v>0</v>
      </c>
      <c r="L1008">
        <v>540</v>
      </c>
      <c r="M1008">
        <v>540</v>
      </c>
      <c r="N1008">
        <v>1998</v>
      </c>
      <c r="O1008">
        <v>3.7</v>
      </c>
      <c r="P1008">
        <v>9044.41</v>
      </c>
      <c r="Q1008">
        <f t="shared" si="15"/>
        <v>0.22090993221227256</v>
      </c>
      <c r="R1008" t="s">
        <v>1780</v>
      </c>
      <c r="S1008" t="s">
        <v>167</v>
      </c>
    </row>
    <row r="1009" spans="1:19" ht="12.75" customHeight="1" x14ac:dyDescent="0.2">
      <c r="A1009" t="s">
        <v>19</v>
      </c>
      <c r="B1009" t="s">
        <v>20</v>
      </c>
      <c r="C1009" t="s">
        <v>21</v>
      </c>
      <c r="D1009" t="s">
        <v>1780</v>
      </c>
      <c r="E1009" t="s">
        <v>34</v>
      </c>
      <c r="G1009" t="s">
        <v>1792</v>
      </c>
      <c r="H1009" t="s">
        <v>25</v>
      </c>
      <c r="I1009">
        <v>1</v>
      </c>
      <c r="J1009">
        <v>0</v>
      </c>
      <c r="K1009">
        <v>0</v>
      </c>
      <c r="L1009">
        <v>420</v>
      </c>
      <c r="M1009">
        <v>420</v>
      </c>
      <c r="N1009">
        <v>1554</v>
      </c>
      <c r="O1009">
        <v>3.7</v>
      </c>
      <c r="P1009">
        <v>9044.41</v>
      </c>
      <c r="Q1009">
        <f t="shared" si="15"/>
        <v>0.17181883616510088</v>
      </c>
      <c r="R1009" t="s">
        <v>1780</v>
      </c>
      <c r="S1009" t="s">
        <v>436</v>
      </c>
    </row>
    <row r="1010" spans="1:19" ht="12.75" customHeight="1" x14ac:dyDescent="0.2">
      <c r="A1010" t="s">
        <v>19</v>
      </c>
      <c r="B1010" t="s">
        <v>20</v>
      </c>
      <c r="C1010" t="s">
        <v>21</v>
      </c>
      <c r="D1010" t="s">
        <v>1780</v>
      </c>
      <c r="E1010" t="s">
        <v>34</v>
      </c>
      <c r="G1010" t="s">
        <v>1793</v>
      </c>
      <c r="H1010" t="s">
        <v>70</v>
      </c>
      <c r="I1010">
        <v>8</v>
      </c>
      <c r="J1010">
        <v>0</v>
      </c>
      <c r="K1010">
        <v>0</v>
      </c>
      <c r="L1010">
        <v>60</v>
      </c>
      <c r="M1010">
        <v>480</v>
      </c>
      <c r="N1010">
        <v>1776</v>
      </c>
      <c r="O1010">
        <v>3.7</v>
      </c>
      <c r="P1010">
        <v>9044.41</v>
      </c>
      <c r="Q1010">
        <f t="shared" si="15"/>
        <v>0.19636438418868671</v>
      </c>
      <c r="R1010" t="s">
        <v>1780</v>
      </c>
      <c r="S1010" t="s">
        <v>169</v>
      </c>
    </row>
    <row r="1011" spans="1:19" ht="12.75" customHeight="1" x14ac:dyDescent="0.2">
      <c r="A1011" t="s">
        <v>19</v>
      </c>
      <c r="B1011" t="s">
        <v>20</v>
      </c>
      <c r="C1011" t="s">
        <v>21</v>
      </c>
      <c r="D1011" t="s">
        <v>1780</v>
      </c>
      <c r="E1011" t="s">
        <v>34</v>
      </c>
      <c r="G1011" t="s">
        <v>1794</v>
      </c>
      <c r="H1011" t="s">
        <v>70</v>
      </c>
      <c r="I1011">
        <v>8</v>
      </c>
      <c r="J1011">
        <v>0</v>
      </c>
      <c r="K1011">
        <v>0</v>
      </c>
      <c r="L1011">
        <v>35</v>
      </c>
      <c r="M1011">
        <v>280</v>
      </c>
      <c r="N1011">
        <v>1036</v>
      </c>
      <c r="O1011">
        <v>3.7</v>
      </c>
      <c r="P1011">
        <v>9044.41</v>
      </c>
      <c r="Q1011">
        <f t="shared" si="15"/>
        <v>0.11454589077673392</v>
      </c>
      <c r="R1011" t="s">
        <v>1780</v>
      </c>
      <c r="S1011" t="s">
        <v>171</v>
      </c>
    </row>
    <row r="1012" spans="1:19" ht="12.75" customHeight="1" x14ac:dyDescent="0.2">
      <c r="A1012" t="s">
        <v>19</v>
      </c>
      <c r="B1012" t="s">
        <v>20</v>
      </c>
      <c r="C1012" t="s">
        <v>21</v>
      </c>
      <c r="D1012" t="s">
        <v>1780</v>
      </c>
      <c r="E1012" t="s">
        <v>34</v>
      </c>
      <c r="G1012" t="s">
        <v>1795</v>
      </c>
      <c r="H1012" t="s">
        <v>25</v>
      </c>
      <c r="I1012">
        <v>1</v>
      </c>
      <c r="J1012">
        <v>0</v>
      </c>
      <c r="K1012">
        <v>0</v>
      </c>
      <c r="L1012">
        <v>2300</v>
      </c>
      <c r="M1012">
        <v>2300</v>
      </c>
      <c r="N1012">
        <v>8510</v>
      </c>
      <c r="O1012">
        <v>3.7</v>
      </c>
      <c r="P1012">
        <v>9044.41</v>
      </c>
      <c r="Q1012">
        <f t="shared" si="15"/>
        <v>0.94091267423745717</v>
      </c>
      <c r="R1012" t="s">
        <v>1780</v>
      </c>
      <c r="S1012" t="s">
        <v>173</v>
      </c>
    </row>
    <row r="1013" spans="1:19" ht="12.75" customHeight="1" x14ac:dyDescent="0.2">
      <c r="A1013" t="s">
        <v>19</v>
      </c>
      <c r="B1013" t="s">
        <v>20</v>
      </c>
      <c r="C1013" t="s">
        <v>21</v>
      </c>
      <c r="D1013" t="s">
        <v>1780</v>
      </c>
      <c r="E1013" t="s">
        <v>34</v>
      </c>
      <c r="G1013" t="s">
        <v>1796</v>
      </c>
      <c r="H1013" t="s">
        <v>25</v>
      </c>
      <c r="I1013">
        <v>1</v>
      </c>
      <c r="J1013">
        <v>0</v>
      </c>
      <c r="K1013">
        <v>0</v>
      </c>
      <c r="L1013">
        <v>2780</v>
      </c>
      <c r="M1013">
        <v>2780</v>
      </c>
      <c r="N1013">
        <v>10286</v>
      </c>
      <c r="O1013">
        <v>3.7</v>
      </c>
      <c r="P1013">
        <v>9044.41</v>
      </c>
      <c r="Q1013">
        <f t="shared" si="15"/>
        <v>1.1372770584261438</v>
      </c>
      <c r="R1013" t="s">
        <v>1780</v>
      </c>
      <c r="S1013" t="s">
        <v>1797</v>
      </c>
    </row>
    <row r="1014" spans="1:19" ht="12.75" customHeight="1" x14ac:dyDescent="0.2">
      <c r="A1014" t="s">
        <v>19</v>
      </c>
      <c r="B1014" t="s">
        <v>20</v>
      </c>
      <c r="C1014" t="s">
        <v>21</v>
      </c>
      <c r="D1014" t="s">
        <v>1780</v>
      </c>
      <c r="E1014" t="s">
        <v>34</v>
      </c>
      <c r="G1014" t="s">
        <v>1798</v>
      </c>
      <c r="H1014" t="s">
        <v>70</v>
      </c>
      <c r="I1014">
        <v>1</v>
      </c>
      <c r="J1014">
        <v>4775</v>
      </c>
      <c r="K1014">
        <v>4775</v>
      </c>
      <c r="L1014">
        <v>0</v>
      </c>
      <c r="M1014">
        <v>0</v>
      </c>
      <c r="N1014">
        <v>4775</v>
      </c>
      <c r="O1014">
        <v>3.7</v>
      </c>
      <c r="P1014">
        <v>9044.41</v>
      </c>
      <c r="Q1014">
        <f t="shared" si="15"/>
        <v>0.52795041357037109</v>
      </c>
      <c r="R1014" t="s">
        <v>1780</v>
      </c>
      <c r="S1014" t="s">
        <v>40</v>
      </c>
    </row>
    <row r="1015" spans="1:19" ht="12.75" customHeight="1" x14ac:dyDescent="0.2">
      <c r="A1015" t="s">
        <v>19</v>
      </c>
      <c r="B1015" t="s">
        <v>20</v>
      </c>
      <c r="C1015" t="s">
        <v>21</v>
      </c>
      <c r="D1015" t="s">
        <v>1780</v>
      </c>
      <c r="E1015" t="s">
        <v>1782</v>
      </c>
      <c r="F1015">
        <v>903</v>
      </c>
      <c r="G1015" t="s">
        <v>1799</v>
      </c>
      <c r="H1015" t="s">
        <v>70</v>
      </c>
      <c r="I1015">
        <v>111</v>
      </c>
      <c r="J1015">
        <v>138</v>
      </c>
      <c r="K1015">
        <v>15318</v>
      </c>
      <c r="L1015">
        <v>0</v>
      </c>
      <c r="M1015">
        <v>0</v>
      </c>
      <c r="N1015">
        <v>15318</v>
      </c>
      <c r="O1015">
        <v>3.7</v>
      </c>
      <c r="P1015">
        <v>9044.41</v>
      </c>
      <c r="Q1015">
        <f t="shared" si="15"/>
        <v>1.6936428136274229</v>
      </c>
      <c r="R1015" t="s">
        <v>1780</v>
      </c>
      <c r="S1015" t="s">
        <v>42</v>
      </c>
    </row>
    <row r="1016" spans="1:19" ht="12.75" customHeight="1" x14ac:dyDescent="0.2">
      <c r="A1016" t="s">
        <v>19</v>
      </c>
      <c r="B1016" t="s">
        <v>20</v>
      </c>
      <c r="C1016" t="s">
        <v>21</v>
      </c>
      <c r="D1016" t="s">
        <v>1780</v>
      </c>
      <c r="E1016" t="s">
        <v>34</v>
      </c>
      <c r="G1016" t="s">
        <v>1800</v>
      </c>
      <c r="H1016" t="s">
        <v>70</v>
      </c>
      <c r="I1016">
        <v>1</v>
      </c>
      <c r="J1016">
        <v>3800</v>
      </c>
      <c r="K1016">
        <v>3800</v>
      </c>
      <c r="L1016">
        <v>0</v>
      </c>
      <c r="M1016">
        <v>0</v>
      </c>
      <c r="N1016">
        <v>3800</v>
      </c>
      <c r="O1016">
        <v>3.7</v>
      </c>
      <c r="P1016">
        <v>9044.41</v>
      </c>
      <c r="Q1016">
        <f t="shared" si="15"/>
        <v>0.42014902022354139</v>
      </c>
      <c r="R1016" t="s">
        <v>1780</v>
      </c>
      <c r="S1016" t="s">
        <v>44</v>
      </c>
    </row>
    <row r="1017" spans="1:19" ht="12.75" customHeight="1" x14ac:dyDescent="0.2">
      <c r="A1017" t="s">
        <v>19</v>
      </c>
      <c r="B1017" t="s">
        <v>20</v>
      </c>
      <c r="C1017" t="s">
        <v>21</v>
      </c>
      <c r="D1017" t="s">
        <v>1780</v>
      </c>
      <c r="E1017" t="s">
        <v>34</v>
      </c>
      <c r="G1017" t="s">
        <v>1801</v>
      </c>
      <c r="H1017" t="s">
        <v>70</v>
      </c>
      <c r="I1017">
        <v>2</v>
      </c>
      <c r="J1017">
        <v>496</v>
      </c>
      <c r="K1017">
        <v>992</v>
      </c>
      <c r="L1017">
        <v>0</v>
      </c>
      <c r="M1017">
        <v>0</v>
      </c>
      <c r="N1017">
        <v>992</v>
      </c>
      <c r="O1017">
        <v>3.7</v>
      </c>
      <c r="P1017">
        <v>9044.41</v>
      </c>
      <c r="Q1017">
        <f t="shared" si="15"/>
        <v>0.10968100738467186</v>
      </c>
      <c r="R1017" t="s">
        <v>1780</v>
      </c>
      <c r="S1017" t="s">
        <v>46</v>
      </c>
    </row>
    <row r="1018" spans="1:19" ht="12.75" customHeight="1" x14ac:dyDescent="0.2">
      <c r="A1018" t="s">
        <v>19</v>
      </c>
      <c r="B1018" t="s">
        <v>20</v>
      </c>
      <c r="C1018" t="s">
        <v>21</v>
      </c>
      <c r="D1018" t="s">
        <v>1780</v>
      </c>
      <c r="E1018" t="s">
        <v>1782</v>
      </c>
      <c r="F1018">
        <v>903</v>
      </c>
      <c r="G1018" t="s">
        <v>1802</v>
      </c>
      <c r="H1018" t="s">
        <v>70</v>
      </c>
      <c r="I1018">
        <v>1</v>
      </c>
      <c r="J1018">
        <v>1200</v>
      </c>
      <c r="K1018">
        <v>1200</v>
      </c>
      <c r="L1018">
        <v>0</v>
      </c>
      <c r="M1018">
        <v>0</v>
      </c>
      <c r="N1018">
        <v>1200</v>
      </c>
      <c r="O1018">
        <v>3.7</v>
      </c>
      <c r="P1018">
        <v>9044.41</v>
      </c>
      <c r="Q1018">
        <f t="shared" si="15"/>
        <v>0.13267863796532886</v>
      </c>
      <c r="R1018" t="s">
        <v>1780</v>
      </c>
      <c r="S1018" t="s">
        <v>48</v>
      </c>
    </row>
    <row r="1019" spans="1:19" ht="12.75" customHeight="1" x14ac:dyDescent="0.2">
      <c r="A1019" t="s">
        <v>19</v>
      </c>
      <c r="B1019" t="s">
        <v>20</v>
      </c>
      <c r="C1019" t="s">
        <v>21</v>
      </c>
      <c r="D1019" t="s">
        <v>1780</v>
      </c>
      <c r="E1019" t="s">
        <v>1782</v>
      </c>
      <c r="F1019">
        <v>903</v>
      </c>
      <c r="G1019" t="s">
        <v>1803</v>
      </c>
      <c r="H1019" t="s">
        <v>70</v>
      </c>
      <c r="I1019">
        <v>28</v>
      </c>
      <c r="J1019">
        <v>41</v>
      </c>
      <c r="K1019">
        <v>1148</v>
      </c>
      <c r="L1019">
        <v>0</v>
      </c>
      <c r="M1019">
        <v>0</v>
      </c>
      <c r="N1019">
        <v>1148</v>
      </c>
      <c r="O1019">
        <v>3.7</v>
      </c>
      <c r="P1019">
        <v>9044.41</v>
      </c>
      <c r="Q1019">
        <f t="shared" si="15"/>
        <v>0.12692923032016462</v>
      </c>
      <c r="R1019" t="s">
        <v>1780</v>
      </c>
      <c r="S1019" t="s">
        <v>50</v>
      </c>
    </row>
    <row r="1020" spans="1:19" ht="12.75" customHeight="1" x14ac:dyDescent="0.2">
      <c r="A1020" t="s">
        <v>19</v>
      </c>
      <c r="B1020" t="s">
        <v>20</v>
      </c>
      <c r="C1020" t="s">
        <v>21</v>
      </c>
      <c r="D1020" t="s">
        <v>146</v>
      </c>
      <c r="E1020" t="s">
        <v>408</v>
      </c>
      <c r="F1020">
        <v>308</v>
      </c>
      <c r="G1020" t="s">
        <v>1804</v>
      </c>
      <c r="H1020" t="s">
        <v>25</v>
      </c>
      <c r="I1020">
        <v>1</v>
      </c>
      <c r="J1020">
        <v>188</v>
      </c>
      <c r="K1020">
        <v>188</v>
      </c>
      <c r="L1020">
        <v>0</v>
      </c>
      <c r="M1020">
        <v>0</v>
      </c>
      <c r="N1020">
        <v>188</v>
      </c>
      <c r="O1020">
        <v>3.7</v>
      </c>
      <c r="P1020">
        <v>9044.41</v>
      </c>
      <c r="Q1020">
        <f t="shared" si="15"/>
        <v>2.0786319947901522E-2</v>
      </c>
      <c r="R1020" t="s">
        <v>1780</v>
      </c>
      <c r="S1020" t="s">
        <v>52</v>
      </c>
    </row>
    <row r="1021" spans="1:19" ht="12.75" customHeight="1" x14ac:dyDescent="0.2">
      <c r="A1021" t="s">
        <v>19</v>
      </c>
      <c r="B1021" t="s">
        <v>20</v>
      </c>
      <c r="C1021" t="s">
        <v>21</v>
      </c>
      <c r="D1021" t="s">
        <v>146</v>
      </c>
      <c r="E1021" t="s">
        <v>408</v>
      </c>
      <c r="F1021">
        <v>308</v>
      </c>
      <c r="G1021" t="s">
        <v>1805</v>
      </c>
      <c r="H1021" t="s">
        <v>25</v>
      </c>
      <c r="I1021">
        <v>1</v>
      </c>
      <c r="J1021">
        <v>262</v>
      </c>
      <c r="K1021">
        <v>262</v>
      </c>
      <c r="L1021">
        <v>0</v>
      </c>
      <c r="M1021">
        <v>0</v>
      </c>
      <c r="N1021">
        <v>262</v>
      </c>
      <c r="O1021">
        <v>3.7</v>
      </c>
      <c r="P1021">
        <v>9044.41</v>
      </c>
      <c r="Q1021">
        <f t="shared" si="15"/>
        <v>2.8968169289096801E-2</v>
      </c>
      <c r="R1021" t="s">
        <v>1780</v>
      </c>
      <c r="S1021" t="s">
        <v>56</v>
      </c>
    </row>
    <row r="1022" spans="1:19" ht="12.75" customHeight="1" x14ac:dyDescent="0.2">
      <c r="A1022" t="s">
        <v>19</v>
      </c>
      <c r="B1022" t="s">
        <v>20</v>
      </c>
      <c r="C1022" t="s">
        <v>21</v>
      </c>
      <c r="D1022" t="s">
        <v>1780</v>
      </c>
      <c r="E1022" t="s">
        <v>34</v>
      </c>
      <c r="G1022" t="s">
        <v>1806</v>
      </c>
      <c r="H1022" t="s">
        <v>25</v>
      </c>
      <c r="I1022">
        <v>1</v>
      </c>
      <c r="J1022">
        <v>2400</v>
      </c>
      <c r="K1022">
        <v>2400</v>
      </c>
      <c r="L1022">
        <v>0</v>
      </c>
      <c r="M1022">
        <v>0</v>
      </c>
      <c r="N1022">
        <v>2400</v>
      </c>
      <c r="O1022">
        <v>3.7</v>
      </c>
      <c r="P1022">
        <v>9044.41</v>
      </c>
      <c r="Q1022">
        <f t="shared" si="15"/>
        <v>0.26535727593065772</v>
      </c>
      <c r="R1022" t="s">
        <v>1780</v>
      </c>
      <c r="S1022" t="s">
        <v>58</v>
      </c>
    </row>
    <row r="1023" spans="1:19" ht="12.75" customHeight="1" x14ac:dyDescent="0.2">
      <c r="A1023" t="s">
        <v>19</v>
      </c>
      <c r="B1023" t="s">
        <v>20</v>
      </c>
      <c r="C1023" t="s">
        <v>21</v>
      </c>
      <c r="D1023" t="s">
        <v>1780</v>
      </c>
      <c r="E1023" t="s">
        <v>34</v>
      </c>
      <c r="G1023" t="s">
        <v>1796</v>
      </c>
      <c r="H1023" t="s">
        <v>25</v>
      </c>
      <c r="I1023">
        <v>1</v>
      </c>
      <c r="J1023">
        <v>2500</v>
      </c>
      <c r="K1023">
        <v>2500</v>
      </c>
      <c r="L1023">
        <v>0</v>
      </c>
      <c r="M1023">
        <v>0</v>
      </c>
      <c r="N1023">
        <v>2500</v>
      </c>
      <c r="O1023">
        <v>3.7</v>
      </c>
      <c r="P1023">
        <v>9044.41</v>
      </c>
      <c r="Q1023">
        <f t="shared" si="15"/>
        <v>0.27641382909443513</v>
      </c>
      <c r="R1023" t="s">
        <v>1780</v>
      </c>
      <c r="S1023" t="s">
        <v>60</v>
      </c>
    </row>
    <row r="1024" spans="1:19" ht="12.75" customHeight="1" x14ac:dyDescent="0.2">
      <c r="A1024" t="s">
        <v>19</v>
      </c>
      <c r="B1024" t="s">
        <v>20</v>
      </c>
      <c r="C1024" t="s">
        <v>21</v>
      </c>
      <c r="D1024" t="s">
        <v>1780</v>
      </c>
      <c r="E1024" t="s">
        <v>34</v>
      </c>
      <c r="G1024" t="s">
        <v>1807</v>
      </c>
      <c r="H1024" t="s">
        <v>70</v>
      </c>
      <c r="I1024">
        <v>21</v>
      </c>
      <c r="J1024">
        <v>0</v>
      </c>
      <c r="K1024">
        <v>0</v>
      </c>
      <c r="L1024">
        <v>29</v>
      </c>
      <c r="M1024">
        <v>609</v>
      </c>
      <c r="N1024">
        <v>2253.3000000000002</v>
      </c>
      <c r="O1024">
        <v>3.7</v>
      </c>
      <c r="P1024">
        <v>9044.41</v>
      </c>
      <c r="Q1024">
        <f t="shared" si="15"/>
        <v>0.2491373124393963</v>
      </c>
      <c r="R1024" t="s">
        <v>1780</v>
      </c>
      <c r="S1024" t="s">
        <v>80</v>
      </c>
    </row>
    <row r="1025" spans="1:19" ht="12.75" customHeight="1" x14ac:dyDescent="0.2">
      <c r="A1025" t="s">
        <v>19</v>
      </c>
      <c r="B1025" t="s">
        <v>20</v>
      </c>
      <c r="C1025" t="s">
        <v>21</v>
      </c>
      <c r="D1025" t="s">
        <v>1780</v>
      </c>
      <c r="E1025" t="s">
        <v>34</v>
      </c>
      <c r="G1025" t="s">
        <v>1808</v>
      </c>
      <c r="H1025" t="s">
        <v>70</v>
      </c>
      <c r="I1025">
        <v>21</v>
      </c>
      <c r="J1025">
        <v>0</v>
      </c>
      <c r="K1025">
        <v>0</v>
      </c>
      <c r="L1025">
        <v>6</v>
      </c>
      <c r="M1025">
        <v>126</v>
      </c>
      <c r="N1025">
        <v>466.2</v>
      </c>
      <c r="O1025">
        <v>3.7</v>
      </c>
      <c r="P1025">
        <v>9044.41</v>
      </c>
      <c r="Q1025">
        <f t="shared" si="15"/>
        <v>5.1545650849530264E-2</v>
      </c>
      <c r="R1025" t="s">
        <v>1780</v>
      </c>
      <c r="S1025" t="s">
        <v>82</v>
      </c>
    </row>
    <row r="1026" spans="1:19" ht="12.75" customHeight="1" x14ac:dyDescent="0.2">
      <c r="A1026" t="s">
        <v>19</v>
      </c>
      <c r="B1026" t="s">
        <v>20</v>
      </c>
      <c r="C1026" t="s">
        <v>21</v>
      </c>
      <c r="D1026" t="s">
        <v>1780</v>
      </c>
      <c r="E1026" t="s">
        <v>34</v>
      </c>
      <c r="G1026" t="s">
        <v>1809</v>
      </c>
      <c r="H1026" t="s">
        <v>70</v>
      </c>
      <c r="I1026">
        <v>21</v>
      </c>
      <c r="J1026">
        <v>0</v>
      </c>
      <c r="K1026">
        <v>0</v>
      </c>
      <c r="L1026">
        <v>6</v>
      </c>
      <c r="M1026">
        <v>126</v>
      </c>
      <c r="N1026">
        <v>466.2</v>
      </c>
      <c r="O1026">
        <v>3.7</v>
      </c>
      <c r="P1026">
        <v>9044.41</v>
      </c>
      <c r="Q1026">
        <f t="shared" si="15"/>
        <v>5.1545650849530264E-2</v>
      </c>
      <c r="R1026" t="s">
        <v>1780</v>
      </c>
      <c r="S1026" t="s">
        <v>184</v>
      </c>
    </row>
    <row r="1027" spans="1:19" ht="12.75" customHeight="1" x14ac:dyDescent="0.2">
      <c r="A1027" t="s">
        <v>19</v>
      </c>
      <c r="B1027" t="s">
        <v>20</v>
      </c>
      <c r="C1027" t="s">
        <v>21</v>
      </c>
      <c r="D1027" t="s">
        <v>1780</v>
      </c>
      <c r="E1027" t="s">
        <v>34</v>
      </c>
      <c r="G1027" t="s">
        <v>1810</v>
      </c>
      <c r="H1027" t="s">
        <v>70</v>
      </c>
      <c r="I1027">
        <v>1</v>
      </c>
      <c r="J1027">
        <v>0</v>
      </c>
      <c r="K1027">
        <v>0</v>
      </c>
      <c r="L1027">
        <v>166</v>
      </c>
      <c r="M1027">
        <v>166</v>
      </c>
      <c r="N1027">
        <v>614.20000000000005</v>
      </c>
      <c r="O1027">
        <v>3.7</v>
      </c>
      <c r="P1027">
        <v>9044.41</v>
      </c>
      <c r="Q1027">
        <f t="shared" si="15"/>
        <v>6.7909349531920835E-2</v>
      </c>
      <c r="R1027" t="s">
        <v>1780</v>
      </c>
      <c r="S1027" t="s">
        <v>187</v>
      </c>
    </row>
    <row r="1028" spans="1:19" ht="12.75" customHeight="1" x14ac:dyDescent="0.2">
      <c r="A1028" t="s">
        <v>19</v>
      </c>
      <c r="B1028" t="s">
        <v>20</v>
      </c>
      <c r="C1028" t="s">
        <v>21</v>
      </c>
      <c r="D1028" t="s">
        <v>146</v>
      </c>
      <c r="E1028" t="s">
        <v>408</v>
      </c>
      <c r="F1028">
        <v>308</v>
      </c>
      <c r="G1028" t="s">
        <v>1811</v>
      </c>
      <c r="H1028" t="s">
        <v>70</v>
      </c>
      <c r="I1028">
        <v>1</v>
      </c>
      <c r="J1028">
        <v>0</v>
      </c>
      <c r="K1028">
        <v>0</v>
      </c>
      <c r="L1028">
        <v>590</v>
      </c>
      <c r="M1028">
        <v>590</v>
      </c>
      <c r="N1028">
        <v>2183</v>
      </c>
      <c r="O1028">
        <v>3.7</v>
      </c>
      <c r="P1028">
        <v>9044.41</v>
      </c>
      <c r="Q1028">
        <f t="shared" ref="Q1028:Q1091" si="16">N1028/P1028</f>
        <v>0.24136455556526076</v>
      </c>
      <c r="R1028" t="s">
        <v>1780</v>
      </c>
      <c r="S1028" t="s">
        <v>189</v>
      </c>
    </row>
    <row r="1029" spans="1:19" ht="12.75" customHeight="1" x14ac:dyDescent="0.2">
      <c r="A1029" t="s">
        <v>19</v>
      </c>
      <c r="B1029" t="s">
        <v>20</v>
      </c>
      <c r="C1029" t="s">
        <v>21</v>
      </c>
      <c r="D1029" t="s">
        <v>1780</v>
      </c>
      <c r="E1029" t="s">
        <v>1812</v>
      </c>
      <c r="F1029">
        <v>902</v>
      </c>
      <c r="G1029" t="s">
        <v>1813</v>
      </c>
      <c r="H1029" t="s">
        <v>70</v>
      </c>
      <c r="I1029">
        <v>1</v>
      </c>
      <c r="J1029">
        <v>0</v>
      </c>
      <c r="K1029">
        <v>0</v>
      </c>
      <c r="L1029">
        <v>125</v>
      </c>
      <c r="M1029">
        <v>125</v>
      </c>
      <c r="N1029">
        <v>462.5</v>
      </c>
      <c r="O1029">
        <v>3.7</v>
      </c>
      <c r="P1029">
        <v>9044.41</v>
      </c>
      <c r="Q1029">
        <f t="shared" si="16"/>
        <v>5.1136558382470498E-2</v>
      </c>
      <c r="R1029" t="s">
        <v>1780</v>
      </c>
      <c r="S1029" t="s">
        <v>191</v>
      </c>
    </row>
    <row r="1030" spans="1:19" ht="12.75" customHeight="1" x14ac:dyDescent="0.2">
      <c r="A1030" t="s">
        <v>19</v>
      </c>
      <c r="B1030" t="s">
        <v>20</v>
      </c>
      <c r="C1030" t="s">
        <v>21</v>
      </c>
      <c r="D1030" t="s">
        <v>1780</v>
      </c>
      <c r="E1030" t="s">
        <v>34</v>
      </c>
      <c r="G1030" t="s">
        <v>1796</v>
      </c>
      <c r="H1030" t="s">
        <v>25</v>
      </c>
      <c r="I1030">
        <v>1</v>
      </c>
      <c r="J1030">
        <v>0</v>
      </c>
      <c r="K1030">
        <v>0</v>
      </c>
      <c r="L1030">
        <v>1290</v>
      </c>
      <c r="M1030">
        <v>1290</v>
      </c>
      <c r="N1030">
        <v>4773</v>
      </c>
      <c r="O1030">
        <v>3.7</v>
      </c>
      <c r="P1030">
        <v>9044.41</v>
      </c>
      <c r="Q1030">
        <f t="shared" si="16"/>
        <v>0.5277292825070955</v>
      </c>
      <c r="R1030" t="s">
        <v>1780</v>
      </c>
      <c r="S1030" t="s">
        <v>194</v>
      </c>
    </row>
    <row r="1031" spans="1:19" ht="12.75" customHeight="1" x14ac:dyDescent="0.2">
      <c r="A1031" t="s">
        <v>19</v>
      </c>
      <c r="B1031" t="s">
        <v>20</v>
      </c>
      <c r="C1031" t="s">
        <v>21</v>
      </c>
      <c r="D1031" t="s">
        <v>1561</v>
      </c>
      <c r="E1031" t="s">
        <v>1814</v>
      </c>
      <c r="F1031">
        <v>1003</v>
      </c>
      <c r="G1031" t="s">
        <v>1815</v>
      </c>
      <c r="H1031" t="s">
        <v>25</v>
      </c>
      <c r="I1031">
        <v>1</v>
      </c>
      <c r="J1031">
        <v>0</v>
      </c>
      <c r="K1031">
        <v>0</v>
      </c>
      <c r="L1031">
        <v>7263.44</v>
      </c>
      <c r="M1031">
        <v>7263.44</v>
      </c>
      <c r="N1031">
        <v>26874.727999999999</v>
      </c>
      <c r="O1031">
        <v>3.7</v>
      </c>
      <c r="P1031">
        <v>9044.41</v>
      </c>
      <c r="Q1031">
        <f t="shared" si="16"/>
        <v>2.9714185889405722</v>
      </c>
      <c r="R1031" t="s">
        <v>1780</v>
      </c>
      <c r="S1031" t="s">
        <v>84</v>
      </c>
    </row>
    <row r="1032" spans="1:19" ht="12.75" customHeight="1" x14ac:dyDescent="0.2">
      <c r="A1032" t="s">
        <v>19</v>
      </c>
      <c r="B1032" t="s">
        <v>20</v>
      </c>
      <c r="C1032" t="s">
        <v>21</v>
      </c>
      <c r="D1032" t="s">
        <v>1561</v>
      </c>
      <c r="E1032" t="s">
        <v>1814</v>
      </c>
      <c r="F1032">
        <v>1003</v>
      </c>
      <c r="G1032" t="s">
        <v>1816</v>
      </c>
      <c r="H1032" t="s">
        <v>25</v>
      </c>
      <c r="I1032">
        <v>1</v>
      </c>
      <c r="J1032">
        <v>0</v>
      </c>
      <c r="K1032">
        <v>0</v>
      </c>
      <c r="L1032">
        <v>2147.15</v>
      </c>
      <c r="M1032">
        <v>2147.15</v>
      </c>
      <c r="N1032">
        <v>7944.4550000000008</v>
      </c>
      <c r="O1032">
        <v>3.7</v>
      </c>
      <c r="P1032">
        <v>9044.41</v>
      </c>
      <c r="Q1032">
        <f t="shared" si="16"/>
        <v>0.87838289064737241</v>
      </c>
      <c r="R1032" t="s">
        <v>1780</v>
      </c>
      <c r="S1032" t="s">
        <v>86</v>
      </c>
    </row>
    <row r="1033" spans="1:19" ht="12.75" customHeight="1" x14ac:dyDescent="0.2">
      <c r="A1033" t="s">
        <v>19</v>
      </c>
      <c r="B1033" t="s">
        <v>20</v>
      </c>
      <c r="C1033" t="s">
        <v>21</v>
      </c>
      <c r="D1033" t="s">
        <v>1561</v>
      </c>
      <c r="E1033" t="s">
        <v>1817</v>
      </c>
      <c r="F1033">
        <v>1002</v>
      </c>
      <c r="G1033" t="s">
        <v>1818</v>
      </c>
      <c r="H1033" t="s">
        <v>25</v>
      </c>
      <c r="I1033">
        <v>1</v>
      </c>
      <c r="J1033">
        <v>0</v>
      </c>
      <c r="K1033">
        <v>0</v>
      </c>
      <c r="L1033">
        <v>15600</v>
      </c>
      <c r="M1033">
        <v>15600</v>
      </c>
      <c r="N1033">
        <v>57720</v>
      </c>
      <c r="O1033">
        <v>3.7</v>
      </c>
      <c r="P1033">
        <v>9044.41</v>
      </c>
      <c r="Q1033">
        <f t="shared" si="16"/>
        <v>6.3818424861323182</v>
      </c>
      <c r="R1033" t="s">
        <v>1780</v>
      </c>
      <c r="S1033" t="s">
        <v>1819</v>
      </c>
    </row>
    <row r="1034" spans="1:19" ht="12.75" customHeight="1" x14ac:dyDescent="0.2">
      <c r="A1034" t="s">
        <v>19</v>
      </c>
      <c r="B1034" t="s">
        <v>20</v>
      </c>
      <c r="C1034" t="s">
        <v>21</v>
      </c>
      <c r="D1034" t="s">
        <v>1152</v>
      </c>
      <c r="E1034" t="s">
        <v>34</v>
      </c>
      <c r="G1034" t="s">
        <v>1820</v>
      </c>
      <c r="H1034" t="s">
        <v>25</v>
      </c>
      <c r="I1034">
        <v>1</v>
      </c>
      <c r="J1034">
        <v>0</v>
      </c>
      <c r="K1034">
        <v>0</v>
      </c>
      <c r="L1034">
        <v>113857.97</v>
      </c>
      <c r="M1034">
        <v>113857.97</v>
      </c>
      <c r="N1034">
        <v>421274.489</v>
      </c>
      <c r="O1034">
        <v>3.7</v>
      </c>
      <c r="P1034">
        <v>9044.41</v>
      </c>
      <c r="Q1034">
        <f t="shared" si="16"/>
        <v>46.5784378417166</v>
      </c>
      <c r="R1034" t="s">
        <v>1152</v>
      </c>
      <c r="S1034" t="s">
        <v>1821</v>
      </c>
    </row>
    <row r="1035" spans="1:19" ht="12.75" customHeight="1" x14ac:dyDescent="0.2">
      <c r="A1035" t="s">
        <v>19</v>
      </c>
      <c r="B1035" t="s">
        <v>20</v>
      </c>
      <c r="C1035" t="s">
        <v>21</v>
      </c>
      <c r="D1035" t="s">
        <v>846</v>
      </c>
      <c r="E1035" t="s">
        <v>847</v>
      </c>
      <c r="F1035">
        <v>601</v>
      </c>
      <c r="G1035" t="s">
        <v>1822</v>
      </c>
      <c r="H1035" t="s">
        <v>70</v>
      </c>
      <c r="I1035">
        <v>1</v>
      </c>
      <c r="J1035">
        <v>0</v>
      </c>
      <c r="K1035">
        <v>0</v>
      </c>
      <c r="L1035">
        <v>1155</v>
      </c>
      <c r="M1035">
        <v>1155</v>
      </c>
      <c r="N1035">
        <v>4273.5</v>
      </c>
      <c r="O1035">
        <v>3.7</v>
      </c>
      <c r="P1035">
        <v>9044.41</v>
      </c>
      <c r="Q1035">
        <f t="shared" si="16"/>
        <v>0.47250179945402743</v>
      </c>
      <c r="R1035" t="s">
        <v>846</v>
      </c>
      <c r="S1035" t="s">
        <v>154</v>
      </c>
    </row>
    <row r="1036" spans="1:19" ht="12.75" customHeight="1" x14ac:dyDescent="0.2">
      <c r="A1036" t="s">
        <v>19</v>
      </c>
      <c r="B1036" t="s">
        <v>20</v>
      </c>
      <c r="C1036" t="s">
        <v>21</v>
      </c>
      <c r="D1036" t="s">
        <v>846</v>
      </c>
      <c r="E1036" t="s">
        <v>847</v>
      </c>
      <c r="F1036">
        <v>601</v>
      </c>
      <c r="G1036" t="s">
        <v>1822</v>
      </c>
      <c r="H1036" t="s">
        <v>70</v>
      </c>
      <c r="I1036">
        <v>1</v>
      </c>
      <c r="J1036">
        <v>0</v>
      </c>
      <c r="K1036">
        <v>0</v>
      </c>
      <c r="L1036">
        <v>1807.5</v>
      </c>
      <c r="M1036">
        <v>1807.5</v>
      </c>
      <c r="N1036">
        <v>6687.75</v>
      </c>
      <c r="O1036">
        <v>3.7</v>
      </c>
      <c r="P1036">
        <v>9044.41</v>
      </c>
      <c r="Q1036">
        <f t="shared" si="16"/>
        <v>0.73943463421052347</v>
      </c>
      <c r="R1036" t="s">
        <v>846</v>
      </c>
      <c r="S1036" t="s">
        <v>156</v>
      </c>
    </row>
    <row r="1037" spans="1:19" ht="12.75" customHeight="1" x14ac:dyDescent="0.2">
      <c r="A1037" t="s">
        <v>19</v>
      </c>
      <c r="B1037" t="s">
        <v>20</v>
      </c>
      <c r="C1037" t="s">
        <v>21</v>
      </c>
      <c r="D1037" t="s">
        <v>846</v>
      </c>
      <c r="E1037" t="s">
        <v>847</v>
      </c>
      <c r="F1037">
        <v>601</v>
      </c>
      <c r="G1037" t="s">
        <v>1823</v>
      </c>
      <c r="H1037" t="s">
        <v>70</v>
      </c>
      <c r="I1037">
        <v>1</v>
      </c>
      <c r="J1037">
        <v>0</v>
      </c>
      <c r="K1037">
        <v>0</v>
      </c>
      <c r="L1037">
        <v>1807.5</v>
      </c>
      <c r="M1037">
        <v>1807.5</v>
      </c>
      <c r="N1037">
        <v>6687.75</v>
      </c>
      <c r="O1037">
        <v>3.7</v>
      </c>
      <c r="P1037">
        <v>9044.41</v>
      </c>
      <c r="Q1037">
        <f t="shared" si="16"/>
        <v>0.73943463421052347</v>
      </c>
      <c r="R1037" t="s">
        <v>846</v>
      </c>
      <c r="S1037" t="s">
        <v>159</v>
      </c>
    </row>
    <row r="1038" spans="1:19" ht="12.75" customHeight="1" x14ac:dyDescent="0.2">
      <c r="A1038" t="s">
        <v>19</v>
      </c>
      <c r="B1038" t="s">
        <v>20</v>
      </c>
      <c r="C1038" t="s">
        <v>21</v>
      </c>
      <c r="D1038" t="s">
        <v>1780</v>
      </c>
      <c r="E1038" t="s">
        <v>1784</v>
      </c>
      <c r="F1038">
        <v>901</v>
      </c>
      <c r="G1038" t="s">
        <v>1824</v>
      </c>
      <c r="H1038" t="s">
        <v>70</v>
      </c>
      <c r="I1038">
        <v>4</v>
      </c>
      <c r="J1038">
        <v>0</v>
      </c>
      <c r="K1038">
        <v>0</v>
      </c>
      <c r="L1038">
        <v>187.5</v>
      </c>
      <c r="M1038">
        <v>750</v>
      </c>
      <c r="N1038">
        <v>2775</v>
      </c>
      <c r="O1038">
        <v>3.7</v>
      </c>
      <c r="P1038">
        <v>9044.41</v>
      </c>
      <c r="Q1038">
        <f t="shared" si="16"/>
        <v>0.30681935029482299</v>
      </c>
      <c r="R1038" t="s">
        <v>846</v>
      </c>
      <c r="S1038" t="s">
        <v>384</v>
      </c>
    </row>
    <row r="1039" spans="1:19" ht="12.75" customHeight="1" x14ac:dyDescent="0.2">
      <c r="A1039" t="s">
        <v>19</v>
      </c>
      <c r="B1039" t="s">
        <v>20</v>
      </c>
      <c r="C1039" t="s">
        <v>21</v>
      </c>
      <c r="D1039" t="s">
        <v>846</v>
      </c>
      <c r="E1039" t="s">
        <v>847</v>
      </c>
      <c r="F1039">
        <v>601</v>
      </c>
      <c r="G1039" t="s">
        <v>1825</v>
      </c>
      <c r="H1039" t="s">
        <v>70</v>
      </c>
      <c r="I1039">
        <v>1</v>
      </c>
      <c r="J1039">
        <v>0</v>
      </c>
      <c r="K1039">
        <v>0</v>
      </c>
      <c r="L1039">
        <v>375</v>
      </c>
      <c r="M1039">
        <v>375</v>
      </c>
      <c r="N1039">
        <v>1387.5</v>
      </c>
      <c r="O1039">
        <v>3.7</v>
      </c>
      <c r="P1039">
        <v>9044.41</v>
      </c>
      <c r="Q1039">
        <f t="shared" si="16"/>
        <v>0.1534096751474115</v>
      </c>
      <c r="R1039" t="s">
        <v>846</v>
      </c>
      <c r="S1039" t="s">
        <v>386</v>
      </c>
    </row>
    <row r="1040" spans="1:19" ht="12.75" customHeight="1" x14ac:dyDescent="0.2">
      <c r="A1040" t="s">
        <v>19</v>
      </c>
      <c r="B1040" t="s">
        <v>20</v>
      </c>
      <c r="C1040" t="s">
        <v>21</v>
      </c>
      <c r="D1040" t="s">
        <v>846</v>
      </c>
      <c r="E1040" t="s">
        <v>847</v>
      </c>
      <c r="F1040">
        <v>601</v>
      </c>
      <c r="G1040" t="s">
        <v>1826</v>
      </c>
      <c r="H1040" t="s">
        <v>70</v>
      </c>
      <c r="I1040">
        <v>1</v>
      </c>
      <c r="J1040">
        <v>0</v>
      </c>
      <c r="K1040">
        <v>0</v>
      </c>
      <c r="L1040">
        <v>187.5</v>
      </c>
      <c r="M1040">
        <v>187.5</v>
      </c>
      <c r="N1040">
        <v>693.75</v>
      </c>
      <c r="O1040">
        <v>3.7</v>
      </c>
      <c r="P1040">
        <v>9044.41</v>
      </c>
      <c r="Q1040">
        <f t="shared" si="16"/>
        <v>7.6704837573705748E-2</v>
      </c>
      <c r="R1040" t="s">
        <v>846</v>
      </c>
      <c r="S1040" t="s">
        <v>388</v>
      </c>
    </row>
    <row r="1041" spans="1:19" ht="12.75" customHeight="1" x14ac:dyDescent="0.2">
      <c r="A1041" t="s">
        <v>19</v>
      </c>
      <c r="B1041" t="s">
        <v>20</v>
      </c>
      <c r="C1041" t="s">
        <v>21</v>
      </c>
      <c r="D1041" t="s">
        <v>846</v>
      </c>
      <c r="E1041" t="s">
        <v>847</v>
      </c>
      <c r="F1041">
        <v>601</v>
      </c>
      <c r="G1041" t="s">
        <v>1827</v>
      </c>
      <c r="H1041" t="s">
        <v>70</v>
      </c>
      <c r="I1041">
        <v>1</v>
      </c>
      <c r="J1041">
        <v>0</v>
      </c>
      <c r="K1041">
        <v>0</v>
      </c>
      <c r="L1041">
        <v>300</v>
      </c>
      <c r="M1041">
        <v>300</v>
      </c>
      <c r="N1041">
        <v>1110</v>
      </c>
      <c r="O1041">
        <v>3.7</v>
      </c>
      <c r="P1041">
        <v>9044.41</v>
      </c>
      <c r="Q1041">
        <f t="shared" si="16"/>
        <v>0.1227277401179292</v>
      </c>
      <c r="R1041" t="s">
        <v>846</v>
      </c>
      <c r="S1041" t="s">
        <v>390</v>
      </c>
    </row>
    <row r="1042" spans="1:19" ht="12.75" customHeight="1" x14ac:dyDescent="0.2">
      <c r="A1042" t="s">
        <v>19</v>
      </c>
      <c r="B1042" t="s">
        <v>20</v>
      </c>
      <c r="C1042" t="s">
        <v>21</v>
      </c>
      <c r="D1042" t="s">
        <v>846</v>
      </c>
      <c r="E1042" t="s">
        <v>847</v>
      </c>
      <c r="F1042">
        <v>601</v>
      </c>
      <c r="G1042" t="s">
        <v>1828</v>
      </c>
      <c r="H1042" t="s">
        <v>70</v>
      </c>
      <c r="I1042">
        <v>3</v>
      </c>
      <c r="J1042">
        <v>0</v>
      </c>
      <c r="K1042">
        <v>0</v>
      </c>
      <c r="L1042">
        <v>125</v>
      </c>
      <c r="M1042">
        <v>375</v>
      </c>
      <c r="N1042">
        <v>1387.5</v>
      </c>
      <c r="O1042">
        <v>3.7</v>
      </c>
      <c r="P1042">
        <v>9044.41</v>
      </c>
      <c r="Q1042">
        <f t="shared" si="16"/>
        <v>0.1534096751474115</v>
      </c>
      <c r="R1042" t="s">
        <v>846</v>
      </c>
      <c r="S1042" t="s">
        <v>392</v>
      </c>
    </row>
    <row r="1043" spans="1:19" ht="12.75" customHeight="1" x14ac:dyDescent="0.2">
      <c r="A1043" t="s">
        <v>19</v>
      </c>
      <c r="B1043" t="s">
        <v>20</v>
      </c>
      <c r="C1043" t="s">
        <v>21</v>
      </c>
      <c r="D1043" t="s">
        <v>846</v>
      </c>
      <c r="E1043" t="s">
        <v>847</v>
      </c>
      <c r="F1043">
        <v>601</v>
      </c>
      <c r="G1043" t="s">
        <v>1829</v>
      </c>
      <c r="H1043" t="s">
        <v>70</v>
      </c>
      <c r="I1043">
        <v>1</v>
      </c>
      <c r="J1043">
        <v>0</v>
      </c>
      <c r="K1043">
        <v>0</v>
      </c>
      <c r="L1043">
        <v>134.88</v>
      </c>
      <c r="M1043">
        <v>134.88</v>
      </c>
      <c r="N1043">
        <v>499.05599999999998</v>
      </c>
      <c r="O1043">
        <v>3.7</v>
      </c>
      <c r="P1043">
        <v>9044.41</v>
      </c>
      <c r="Q1043">
        <f t="shared" si="16"/>
        <v>5.5178391957020963E-2</v>
      </c>
      <c r="R1043" t="s">
        <v>846</v>
      </c>
      <c r="S1043" t="s">
        <v>164</v>
      </c>
    </row>
    <row r="1044" spans="1:19" ht="12.75" customHeight="1" x14ac:dyDescent="0.2">
      <c r="A1044" t="s">
        <v>19</v>
      </c>
      <c r="B1044" t="s">
        <v>20</v>
      </c>
      <c r="C1044" t="s">
        <v>21</v>
      </c>
      <c r="D1044" t="s">
        <v>846</v>
      </c>
      <c r="E1044" t="s">
        <v>847</v>
      </c>
      <c r="F1044">
        <v>601</v>
      </c>
      <c r="G1044" t="s">
        <v>1829</v>
      </c>
      <c r="H1044" t="s">
        <v>70</v>
      </c>
      <c r="I1044">
        <v>1</v>
      </c>
      <c r="J1044">
        <v>0</v>
      </c>
      <c r="K1044">
        <v>0</v>
      </c>
      <c r="L1044">
        <v>176.74</v>
      </c>
      <c r="M1044">
        <v>176.74</v>
      </c>
      <c r="N1044">
        <v>653.9380000000001</v>
      </c>
      <c r="O1044">
        <v>3.7</v>
      </c>
      <c r="P1044">
        <v>9044.41</v>
      </c>
      <c r="Q1044">
        <f t="shared" si="16"/>
        <v>7.2303002628142696E-2</v>
      </c>
      <c r="R1044" t="s">
        <v>846</v>
      </c>
      <c r="S1044" t="s">
        <v>167</v>
      </c>
    </row>
    <row r="1045" spans="1:19" ht="12.75" customHeight="1" x14ac:dyDescent="0.2">
      <c r="A1045" t="s">
        <v>19</v>
      </c>
      <c r="B1045" t="s">
        <v>20</v>
      </c>
      <c r="C1045" t="s">
        <v>21</v>
      </c>
      <c r="D1045" t="s">
        <v>846</v>
      </c>
      <c r="E1045" t="s">
        <v>847</v>
      </c>
      <c r="F1045">
        <v>601</v>
      </c>
      <c r="G1045" t="s">
        <v>1829</v>
      </c>
      <c r="H1045" t="s">
        <v>70</v>
      </c>
      <c r="I1045">
        <v>3</v>
      </c>
      <c r="J1045">
        <v>0</v>
      </c>
      <c r="K1045">
        <v>0</v>
      </c>
      <c r="L1045">
        <v>134.88</v>
      </c>
      <c r="M1045">
        <v>404.64</v>
      </c>
      <c r="N1045">
        <v>1497.1679999999999</v>
      </c>
      <c r="O1045">
        <v>3.7</v>
      </c>
      <c r="P1045">
        <v>9044.41</v>
      </c>
      <c r="Q1045">
        <f t="shared" si="16"/>
        <v>0.1655351758710629</v>
      </c>
      <c r="R1045" t="s">
        <v>846</v>
      </c>
      <c r="S1045" t="s">
        <v>436</v>
      </c>
    </row>
    <row r="1046" spans="1:19" ht="12.75" customHeight="1" x14ac:dyDescent="0.2">
      <c r="A1046" t="s">
        <v>19</v>
      </c>
      <c r="B1046" t="s">
        <v>20</v>
      </c>
      <c r="C1046" t="s">
        <v>21</v>
      </c>
      <c r="D1046" t="s">
        <v>846</v>
      </c>
      <c r="E1046" t="s">
        <v>847</v>
      </c>
      <c r="F1046">
        <v>601</v>
      </c>
      <c r="G1046" t="s">
        <v>1830</v>
      </c>
      <c r="H1046" t="s">
        <v>70</v>
      </c>
      <c r="I1046">
        <v>1</v>
      </c>
      <c r="J1046">
        <v>0</v>
      </c>
      <c r="K1046">
        <v>0</v>
      </c>
      <c r="L1046">
        <v>134.88</v>
      </c>
      <c r="M1046">
        <v>134.88</v>
      </c>
      <c r="N1046">
        <v>499.05599999999998</v>
      </c>
      <c r="O1046">
        <v>3.7</v>
      </c>
      <c r="P1046">
        <v>9044.41</v>
      </c>
      <c r="Q1046">
        <f t="shared" si="16"/>
        <v>5.5178391957020963E-2</v>
      </c>
      <c r="R1046" t="s">
        <v>846</v>
      </c>
      <c r="S1046" t="s">
        <v>438</v>
      </c>
    </row>
    <row r="1047" spans="1:19" ht="12.75" customHeight="1" x14ac:dyDescent="0.2">
      <c r="A1047" t="s">
        <v>19</v>
      </c>
      <c r="B1047" t="s">
        <v>20</v>
      </c>
      <c r="C1047" t="s">
        <v>21</v>
      </c>
      <c r="D1047" t="s">
        <v>846</v>
      </c>
      <c r="E1047" t="s">
        <v>847</v>
      </c>
      <c r="F1047">
        <v>601</v>
      </c>
      <c r="G1047" t="s">
        <v>1830</v>
      </c>
      <c r="H1047" t="s">
        <v>70</v>
      </c>
      <c r="I1047">
        <v>3</v>
      </c>
      <c r="J1047">
        <v>0</v>
      </c>
      <c r="K1047">
        <v>0</v>
      </c>
      <c r="L1047">
        <v>176.74</v>
      </c>
      <c r="M1047">
        <v>530.22</v>
      </c>
      <c r="N1047">
        <v>1961.8140000000001</v>
      </c>
      <c r="O1047">
        <v>3.7</v>
      </c>
      <c r="P1047">
        <v>9044.41</v>
      </c>
      <c r="Q1047">
        <f t="shared" si="16"/>
        <v>0.21690900788442807</v>
      </c>
      <c r="R1047" t="s">
        <v>846</v>
      </c>
      <c r="S1047" t="s">
        <v>440</v>
      </c>
    </row>
    <row r="1048" spans="1:19" ht="12.75" customHeight="1" x14ac:dyDescent="0.2">
      <c r="A1048" t="s">
        <v>19</v>
      </c>
      <c r="B1048" t="s">
        <v>20</v>
      </c>
      <c r="C1048" t="s">
        <v>21</v>
      </c>
      <c r="D1048" t="s">
        <v>846</v>
      </c>
      <c r="E1048" t="s">
        <v>847</v>
      </c>
      <c r="F1048">
        <v>601</v>
      </c>
      <c r="G1048" t="s">
        <v>1830</v>
      </c>
      <c r="H1048" t="s">
        <v>70</v>
      </c>
      <c r="I1048">
        <v>1</v>
      </c>
      <c r="J1048">
        <v>0</v>
      </c>
      <c r="K1048">
        <v>0</v>
      </c>
      <c r="L1048">
        <v>255.81</v>
      </c>
      <c r="M1048">
        <v>255.81</v>
      </c>
      <c r="N1048">
        <v>946.49700000000007</v>
      </c>
      <c r="O1048">
        <v>3.7</v>
      </c>
      <c r="P1048">
        <v>9044.41</v>
      </c>
      <c r="Q1048">
        <f t="shared" si="16"/>
        <v>0.10464994399855823</v>
      </c>
      <c r="R1048" t="s">
        <v>846</v>
      </c>
      <c r="S1048" t="s">
        <v>443</v>
      </c>
    </row>
    <row r="1049" spans="1:19" ht="12.75" customHeight="1" x14ac:dyDescent="0.2">
      <c r="A1049" t="s">
        <v>19</v>
      </c>
      <c r="B1049" t="s">
        <v>20</v>
      </c>
      <c r="C1049" t="s">
        <v>21</v>
      </c>
      <c r="D1049" t="s">
        <v>846</v>
      </c>
      <c r="E1049" t="s">
        <v>847</v>
      </c>
      <c r="F1049">
        <v>601</v>
      </c>
      <c r="G1049" t="s">
        <v>1831</v>
      </c>
      <c r="H1049" t="s">
        <v>70</v>
      </c>
      <c r="I1049">
        <v>5</v>
      </c>
      <c r="J1049">
        <v>0</v>
      </c>
      <c r="K1049">
        <v>0</v>
      </c>
      <c r="L1049">
        <v>1144.19</v>
      </c>
      <c r="M1049">
        <v>5720.95</v>
      </c>
      <c r="N1049">
        <v>21167.514999999999</v>
      </c>
      <c r="O1049">
        <v>3.7</v>
      </c>
      <c r="P1049">
        <v>9044.41</v>
      </c>
      <c r="Q1049">
        <f t="shared" si="16"/>
        <v>2.3403975494255569</v>
      </c>
      <c r="R1049" t="s">
        <v>846</v>
      </c>
      <c r="S1049" t="s">
        <v>445</v>
      </c>
    </row>
    <row r="1050" spans="1:19" ht="12.75" customHeight="1" x14ac:dyDescent="0.2">
      <c r="A1050" t="s">
        <v>19</v>
      </c>
      <c r="B1050" t="s">
        <v>20</v>
      </c>
      <c r="C1050" t="s">
        <v>21</v>
      </c>
      <c r="D1050" t="s">
        <v>846</v>
      </c>
      <c r="E1050" t="s">
        <v>847</v>
      </c>
      <c r="F1050">
        <v>601</v>
      </c>
      <c r="G1050" t="s">
        <v>1832</v>
      </c>
      <c r="H1050" t="s">
        <v>70</v>
      </c>
      <c r="I1050">
        <v>9</v>
      </c>
      <c r="J1050">
        <v>0</v>
      </c>
      <c r="K1050">
        <v>0</v>
      </c>
      <c r="L1050">
        <v>175</v>
      </c>
      <c r="M1050">
        <v>1575</v>
      </c>
      <c r="N1050">
        <v>5827.5</v>
      </c>
      <c r="O1050">
        <v>3.7</v>
      </c>
      <c r="P1050">
        <v>9044.41</v>
      </c>
      <c r="Q1050">
        <f t="shared" si="16"/>
        <v>0.64432063561912833</v>
      </c>
      <c r="R1050" t="s">
        <v>846</v>
      </c>
      <c r="S1050" t="s">
        <v>447</v>
      </c>
    </row>
    <row r="1051" spans="1:19" ht="12.75" customHeight="1" x14ac:dyDescent="0.2">
      <c r="A1051" t="s">
        <v>19</v>
      </c>
      <c r="B1051" t="s">
        <v>20</v>
      </c>
      <c r="C1051" t="s">
        <v>21</v>
      </c>
      <c r="D1051" t="s">
        <v>846</v>
      </c>
      <c r="E1051" t="s">
        <v>847</v>
      </c>
      <c r="F1051">
        <v>601</v>
      </c>
      <c r="G1051" t="s">
        <v>1833</v>
      </c>
      <c r="H1051" t="s">
        <v>70</v>
      </c>
      <c r="I1051">
        <v>10</v>
      </c>
      <c r="J1051">
        <v>0</v>
      </c>
      <c r="K1051">
        <v>0</v>
      </c>
      <c r="L1051">
        <v>150</v>
      </c>
      <c r="M1051">
        <v>1500</v>
      </c>
      <c r="N1051">
        <v>5550</v>
      </c>
      <c r="O1051">
        <v>3.7</v>
      </c>
      <c r="P1051">
        <v>9044.41</v>
      </c>
      <c r="Q1051">
        <f t="shared" si="16"/>
        <v>0.61363870058964598</v>
      </c>
      <c r="R1051" t="s">
        <v>846</v>
      </c>
      <c r="S1051" t="s">
        <v>1834</v>
      </c>
    </row>
    <row r="1052" spans="1:19" ht="12.75" customHeight="1" x14ac:dyDescent="0.2">
      <c r="A1052" t="s">
        <v>19</v>
      </c>
      <c r="B1052" t="s">
        <v>20</v>
      </c>
      <c r="C1052" t="s">
        <v>21</v>
      </c>
      <c r="D1052" t="s">
        <v>846</v>
      </c>
      <c r="E1052" t="s">
        <v>847</v>
      </c>
      <c r="F1052">
        <v>601</v>
      </c>
      <c r="G1052" t="s">
        <v>1835</v>
      </c>
      <c r="H1052" t="s">
        <v>70</v>
      </c>
      <c r="I1052">
        <v>1</v>
      </c>
      <c r="J1052">
        <v>0</v>
      </c>
      <c r="K1052">
        <v>0</v>
      </c>
      <c r="L1052">
        <v>591.86</v>
      </c>
      <c r="M1052">
        <v>591.86</v>
      </c>
      <c r="N1052">
        <v>2189.8820000000001</v>
      </c>
      <c r="O1052">
        <v>3.7</v>
      </c>
      <c r="P1052">
        <v>9044.41</v>
      </c>
      <c r="Q1052">
        <f t="shared" si="16"/>
        <v>0.24212546755399192</v>
      </c>
      <c r="R1052" t="s">
        <v>846</v>
      </c>
      <c r="S1052" t="s">
        <v>169</v>
      </c>
    </row>
    <row r="1053" spans="1:19" ht="12.75" customHeight="1" x14ac:dyDescent="0.2">
      <c r="A1053" t="s">
        <v>19</v>
      </c>
      <c r="B1053" t="s">
        <v>20</v>
      </c>
      <c r="C1053" t="s">
        <v>21</v>
      </c>
      <c r="D1053" t="s">
        <v>846</v>
      </c>
      <c r="E1053" t="s">
        <v>847</v>
      </c>
      <c r="F1053">
        <v>601</v>
      </c>
      <c r="G1053" t="s">
        <v>1836</v>
      </c>
      <c r="H1053" t="s">
        <v>70</v>
      </c>
      <c r="I1053">
        <v>1</v>
      </c>
      <c r="J1053">
        <v>0</v>
      </c>
      <c r="K1053">
        <v>0</v>
      </c>
      <c r="L1053">
        <v>579.07000000000005</v>
      </c>
      <c r="M1053">
        <v>579.07000000000005</v>
      </c>
      <c r="N1053">
        <v>2142.5590000000002</v>
      </c>
      <c r="O1053">
        <v>3.7</v>
      </c>
      <c r="P1053">
        <v>9044.41</v>
      </c>
      <c r="Q1053">
        <f t="shared" si="16"/>
        <v>0.23689317490029757</v>
      </c>
      <c r="R1053" t="s">
        <v>846</v>
      </c>
      <c r="S1053" t="s">
        <v>171</v>
      </c>
    </row>
    <row r="1054" spans="1:19" ht="12.75" customHeight="1" x14ac:dyDescent="0.2">
      <c r="A1054" t="s">
        <v>19</v>
      </c>
      <c r="B1054" t="s">
        <v>20</v>
      </c>
      <c r="C1054" t="s">
        <v>21</v>
      </c>
      <c r="D1054" t="s">
        <v>846</v>
      </c>
      <c r="E1054" t="s">
        <v>847</v>
      </c>
      <c r="F1054">
        <v>601</v>
      </c>
      <c r="G1054" t="s">
        <v>1830</v>
      </c>
      <c r="H1054" t="s">
        <v>70</v>
      </c>
      <c r="I1054">
        <v>1</v>
      </c>
      <c r="J1054">
        <v>0</v>
      </c>
      <c r="K1054">
        <v>0</v>
      </c>
      <c r="L1054">
        <v>63.75</v>
      </c>
      <c r="M1054">
        <v>63.75</v>
      </c>
      <c r="N1054">
        <v>235.875</v>
      </c>
      <c r="O1054">
        <v>3.7</v>
      </c>
      <c r="P1054">
        <v>9044.41</v>
      </c>
      <c r="Q1054">
        <f t="shared" si="16"/>
        <v>2.6079644775059956E-2</v>
      </c>
      <c r="R1054" t="s">
        <v>846</v>
      </c>
      <c r="S1054" t="s">
        <v>1837</v>
      </c>
    </row>
    <row r="1055" spans="1:19" ht="12.75" customHeight="1" x14ac:dyDescent="0.2">
      <c r="A1055" t="s">
        <v>19</v>
      </c>
      <c r="B1055" t="s">
        <v>20</v>
      </c>
      <c r="C1055" t="s">
        <v>21</v>
      </c>
      <c r="D1055" t="s">
        <v>846</v>
      </c>
      <c r="E1055" t="s">
        <v>847</v>
      </c>
      <c r="F1055">
        <v>601</v>
      </c>
      <c r="G1055" t="s">
        <v>1838</v>
      </c>
      <c r="H1055" t="s">
        <v>70</v>
      </c>
      <c r="I1055">
        <v>1</v>
      </c>
      <c r="J1055">
        <v>0</v>
      </c>
      <c r="K1055">
        <v>0</v>
      </c>
      <c r="L1055">
        <v>100</v>
      </c>
      <c r="M1055">
        <v>100</v>
      </c>
      <c r="N1055">
        <v>370</v>
      </c>
      <c r="O1055">
        <v>3.7</v>
      </c>
      <c r="P1055">
        <v>9044.41</v>
      </c>
      <c r="Q1055">
        <f t="shared" si="16"/>
        <v>4.0909246705976399E-2</v>
      </c>
      <c r="R1055" t="s">
        <v>846</v>
      </c>
      <c r="S1055" t="s">
        <v>1839</v>
      </c>
    </row>
    <row r="1056" spans="1:19" ht="12.75" customHeight="1" x14ac:dyDescent="0.2">
      <c r="A1056" t="s">
        <v>19</v>
      </c>
      <c r="B1056" t="s">
        <v>20</v>
      </c>
      <c r="C1056" t="s">
        <v>21</v>
      </c>
      <c r="D1056" t="s">
        <v>846</v>
      </c>
      <c r="E1056" t="s">
        <v>847</v>
      </c>
      <c r="F1056">
        <v>601</v>
      </c>
      <c r="G1056" t="s">
        <v>1822</v>
      </c>
      <c r="H1056" t="s">
        <v>70</v>
      </c>
      <c r="I1056">
        <v>1</v>
      </c>
      <c r="J1056">
        <v>0</v>
      </c>
      <c r="K1056">
        <v>0</v>
      </c>
      <c r="L1056">
        <v>1155</v>
      </c>
      <c r="M1056">
        <v>1155</v>
      </c>
      <c r="N1056">
        <v>4273.5</v>
      </c>
      <c r="O1056">
        <v>3.7</v>
      </c>
      <c r="P1056">
        <v>9044.41</v>
      </c>
      <c r="Q1056">
        <f t="shared" si="16"/>
        <v>0.47250179945402743</v>
      </c>
      <c r="R1056" t="s">
        <v>846</v>
      </c>
      <c r="S1056" t="s">
        <v>1840</v>
      </c>
    </row>
    <row r="1057" spans="1:19" ht="12.75" customHeight="1" x14ac:dyDescent="0.2">
      <c r="A1057" t="s">
        <v>19</v>
      </c>
      <c r="B1057" t="s">
        <v>20</v>
      </c>
      <c r="C1057" t="s">
        <v>21</v>
      </c>
      <c r="D1057" t="s">
        <v>846</v>
      </c>
      <c r="E1057" t="s">
        <v>847</v>
      </c>
      <c r="F1057">
        <v>601</v>
      </c>
      <c r="G1057" t="s">
        <v>1823</v>
      </c>
      <c r="H1057" t="s">
        <v>70</v>
      </c>
      <c r="I1057">
        <v>1</v>
      </c>
      <c r="J1057">
        <v>0</v>
      </c>
      <c r="K1057">
        <v>0</v>
      </c>
      <c r="L1057">
        <v>1168.75</v>
      </c>
      <c r="M1057">
        <v>1168.75</v>
      </c>
      <c r="N1057">
        <v>4324.375</v>
      </c>
      <c r="O1057">
        <v>3.7</v>
      </c>
      <c r="P1057">
        <v>9044.41</v>
      </c>
      <c r="Q1057">
        <f t="shared" si="16"/>
        <v>0.47812682087609915</v>
      </c>
      <c r="R1057" t="s">
        <v>846</v>
      </c>
      <c r="S1057" t="s">
        <v>1841</v>
      </c>
    </row>
    <row r="1058" spans="1:19" ht="12.75" customHeight="1" x14ac:dyDescent="0.2">
      <c r="A1058" t="s">
        <v>19</v>
      </c>
      <c r="B1058" t="s">
        <v>20</v>
      </c>
      <c r="C1058" t="s">
        <v>21</v>
      </c>
      <c r="D1058" t="s">
        <v>846</v>
      </c>
      <c r="E1058" t="s">
        <v>847</v>
      </c>
      <c r="F1058">
        <v>601</v>
      </c>
      <c r="G1058" t="s">
        <v>1842</v>
      </c>
      <c r="H1058" t="s">
        <v>70</v>
      </c>
      <c r="I1058">
        <v>1</v>
      </c>
      <c r="J1058">
        <v>0</v>
      </c>
      <c r="K1058">
        <v>0</v>
      </c>
      <c r="L1058">
        <v>187.5</v>
      </c>
      <c r="M1058">
        <v>187.5</v>
      </c>
      <c r="N1058">
        <v>693.75</v>
      </c>
      <c r="O1058">
        <v>3.7</v>
      </c>
      <c r="P1058">
        <v>9044.41</v>
      </c>
      <c r="Q1058">
        <f t="shared" si="16"/>
        <v>7.6704837573705748E-2</v>
      </c>
      <c r="R1058" t="s">
        <v>846</v>
      </c>
      <c r="S1058" t="s">
        <v>1843</v>
      </c>
    </row>
    <row r="1059" spans="1:19" ht="12.75" customHeight="1" x14ac:dyDescent="0.2">
      <c r="A1059" t="s">
        <v>19</v>
      </c>
      <c r="B1059" t="s">
        <v>20</v>
      </c>
      <c r="C1059" t="s">
        <v>21</v>
      </c>
      <c r="D1059" t="s">
        <v>846</v>
      </c>
      <c r="E1059" t="s">
        <v>847</v>
      </c>
      <c r="F1059">
        <v>601</v>
      </c>
      <c r="G1059" t="s">
        <v>1844</v>
      </c>
      <c r="H1059" t="s">
        <v>70</v>
      </c>
      <c r="I1059">
        <v>2</v>
      </c>
      <c r="J1059">
        <v>0</v>
      </c>
      <c r="K1059">
        <v>0</v>
      </c>
      <c r="L1059">
        <v>15</v>
      </c>
      <c r="M1059">
        <v>30</v>
      </c>
      <c r="N1059">
        <v>111</v>
      </c>
      <c r="O1059">
        <v>3.7</v>
      </c>
      <c r="P1059">
        <v>9044.41</v>
      </c>
      <c r="Q1059">
        <f t="shared" si="16"/>
        <v>1.2272774011792919E-2</v>
      </c>
      <c r="R1059" t="s">
        <v>846</v>
      </c>
      <c r="S1059" t="s">
        <v>1845</v>
      </c>
    </row>
    <row r="1060" spans="1:19" ht="12.75" customHeight="1" x14ac:dyDescent="0.2">
      <c r="A1060" t="s">
        <v>19</v>
      </c>
      <c r="B1060" t="s">
        <v>20</v>
      </c>
      <c r="C1060" t="s">
        <v>21</v>
      </c>
      <c r="D1060" t="s">
        <v>846</v>
      </c>
      <c r="E1060" t="s">
        <v>847</v>
      </c>
      <c r="F1060">
        <v>601</v>
      </c>
      <c r="G1060" t="s">
        <v>1844</v>
      </c>
      <c r="H1060" t="s">
        <v>70</v>
      </c>
      <c r="I1060">
        <v>64</v>
      </c>
      <c r="J1060">
        <v>0</v>
      </c>
      <c r="K1060">
        <v>0</v>
      </c>
      <c r="L1060">
        <v>15</v>
      </c>
      <c r="M1060">
        <v>960</v>
      </c>
      <c r="N1060">
        <v>3552</v>
      </c>
      <c r="O1060">
        <v>3.7</v>
      </c>
      <c r="P1060">
        <v>9044.41</v>
      </c>
      <c r="Q1060">
        <f t="shared" si="16"/>
        <v>0.39272876837737342</v>
      </c>
      <c r="R1060" t="s">
        <v>846</v>
      </c>
      <c r="S1060" t="s">
        <v>1846</v>
      </c>
    </row>
    <row r="1061" spans="1:19" ht="12.75" customHeight="1" x14ac:dyDescent="0.2">
      <c r="A1061" t="s">
        <v>19</v>
      </c>
      <c r="B1061" t="s">
        <v>20</v>
      </c>
      <c r="C1061" t="s">
        <v>21</v>
      </c>
      <c r="D1061" t="s">
        <v>846</v>
      </c>
      <c r="E1061" t="s">
        <v>847</v>
      </c>
      <c r="F1061">
        <v>601</v>
      </c>
      <c r="G1061" t="s">
        <v>1844</v>
      </c>
      <c r="H1061" t="s">
        <v>70</v>
      </c>
      <c r="I1061">
        <v>87</v>
      </c>
      <c r="J1061">
        <v>0</v>
      </c>
      <c r="K1061">
        <v>0</v>
      </c>
      <c r="L1061">
        <v>15</v>
      </c>
      <c r="M1061">
        <v>1305</v>
      </c>
      <c r="N1061">
        <v>4828.5</v>
      </c>
      <c r="O1061">
        <v>3.7</v>
      </c>
      <c r="P1061">
        <v>9044.41</v>
      </c>
      <c r="Q1061">
        <f t="shared" si="16"/>
        <v>0.53386566951299197</v>
      </c>
      <c r="R1061" t="s">
        <v>846</v>
      </c>
      <c r="S1061" t="s">
        <v>1847</v>
      </c>
    </row>
    <row r="1062" spans="1:19" ht="12.75" customHeight="1" x14ac:dyDescent="0.2">
      <c r="A1062" t="s">
        <v>19</v>
      </c>
      <c r="B1062" t="s">
        <v>20</v>
      </c>
      <c r="C1062" t="s">
        <v>21</v>
      </c>
      <c r="D1062" t="s">
        <v>846</v>
      </c>
      <c r="E1062" t="s">
        <v>847</v>
      </c>
      <c r="F1062">
        <v>601</v>
      </c>
      <c r="G1062" t="s">
        <v>1848</v>
      </c>
      <c r="H1062" t="s">
        <v>70</v>
      </c>
      <c r="I1062">
        <v>7</v>
      </c>
      <c r="J1062">
        <v>0</v>
      </c>
      <c r="K1062">
        <v>0</v>
      </c>
      <c r="L1062">
        <v>350</v>
      </c>
      <c r="M1062">
        <v>2450</v>
      </c>
      <c r="N1062">
        <v>9065</v>
      </c>
      <c r="O1062">
        <v>3.7</v>
      </c>
      <c r="P1062">
        <v>9044.41</v>
      </c>
      <c r="Q1062">
        <f t="shared" si="16"/>
        <v>1.0022765442964219</v>
      </c>
      <c r="R1062" t="s">
        <v>846</v>
      </c>
      <c r="S1062" t="s">
        <v>1849</v>
      </c>
    </row>
    <row r="1063" spans="1:19" ht="12.75" customHeight="1" x14ac:dyDescent="0.2">
      <c r="A1063" t="s">
        <v>19</v>
      </c>
      <c r="B1063" t="s">
        <v>20</v>
      </c>
      <c r="C1063" t="s">
        <v>21</v>
      </c>
      <c r="D1063" t="s">
        <v>846</v>
      </c>
      <c r="E1063" t="s">
        <v>847</v>
      </c>
      <c r="F1063">
        <v>601</v>
      </c>
      <c r="G1063" t="s">
        <v>1850</v>
      </c>
      <c r="H1063" t="s">
        <v>70</v>
      </c>
      <c r="I1063">
        <v>86</v>
      </c>
      <c r="J1063">
        <v>0</v>
      </c>
      <c r="K1063">
        <v>0</v>
      </c>
      <c r="L1063">
        <v>31.25</v>
      </c>
      <c r="M1063">
        <v>2687.5</v>
      </c>
      <c r="N1063">
        <v>9943.75</v>
      </c>
      <c r="O1063">
        <v>3.7</v>
      </c>
      <c r="P1063">
        <v>9044.41</v>
      </c>
      <c r="Q1063">
        <f t="shared" si="16"/>
        <v>1.0994360052231158</v>
      </c>
      <c r="R1063" t="s">
        <v>846</v>
      </c>
      <c r="S1063" t="s">
        <v>1851</v>
      </c>
    </row>
    <row r="1064" spans="1:19" ht="12.75" customHeight="1" x14ac:dyDescent="0.2">
      <c r="A1064" t="s">
        <v>19</v>
      </c>
      <c r="B1064" t="s">
        <v>20</v>
      </c>
      <c r="C1064" t="s">
        <v>21</v>
      </c>
      <c r="D1064" t="s">
        <v>846</v>
      </c>
      <c r="E1064" t="s">
        <v>847</v>
      </c>
      <c r="F1064">
        <v>601</v>
      </c>
      <c r="G1064" t="s">
        <v>1852</v>
      </c>
      <c r="H1064" t="s">
        <v>199</v>
      </c>
      <c r="I1064">
        <v>210</v>
      </c>
      <c r="J1064">
        <v>0</v>
      </c>
      <c r="K1064">
        <v>0</v>
      </c>
      <c r="L1064">
        <v>3.38</v>
      </c>
      <c r="M1064">
        <v>709.8</v>
      </c>
      <c r="N1064">
        <v>2626.26</v>
      </c>
      <c r="O1064">
        <v>3.7</v>
      </c>
      <c r="P1064">
        <v>9044.41</v>
      </c>
      <c r="Q1064">
        <f t="shared" si="16"/>
        <v>0.29037383311902049</v>
      </c>
      <c r="R1064" t="s">
        <v>846</v>
      </c>
      <c r="S1064" t="s">
        <v>176</v>
      </c>
    </row>
    <row r="1065" spans="1:19" ht="12.75" customHeight="1" x14ac:dyDescent="0.2">
      <c r="A1065" t="s">
        <v>19</v>
      </c>
      <c r="B1065" t="s">
        <v>20</v>
      </c>
      <c r="C1065" t="s">
        <v>21</v>
      </c>
      <c r="D1065" t="s">
        <v>846</v>
      </c>
      <c r="E1065" t="s">
        <v>847</v>
      </c>
      <c r="F1065">
        <v>601</v>
      </c>
      <c r="G1065" t="s">
        <v>1853</v>
      </c>
      <c r="H1065" t="s">
        <v>1854</v>
      </c>
      <c r="I1065">
        <v>4760</v>
      </c>
      <c r="J1065">
        <v>0</v>
      </c>
      <c r="K1065">
        <v>0</v>
      </c>
      <c r="L1065">
        <v>0.16</v>
      </c>
      <c r="M1065">
        <v>761.6</v>
      </c>
      <c r="N1065">
        <v>2817.92</v>
      </c>
      <c r="O1065">
        <v>3.7</v>
      </c>
      <c r="P1065">
        <v>9044.41</v>
      </c>
      <c r="Q1065">
        <f t="shared" si="16"/>
        <v>0.31156482291271625</v>
      </c>
      <c r="R1065" t="s">
        <v>846</v>
      </c>
      <c r="S1065" t="s">
        <v>178</v>
      </c>
    </row>
    <row r="1066" spans="1:19" ht="12.75" customHeight="1" x14ac:dyDescent="0.2">
      <c r="A1066" t="s">
        <v>19</v>
      </c>
      <c r="B1066" t="s">
        <v>20</v>
      </c>
      <c r="C1066" t="s">
        <v>21</v>
      </c>
      <c r="D1066" t="s">
        <v>846</v>
      </c>
      <c r="E1066" t="s">
        <v>847</v>
      </c>
      <c r="F1066">
        <v>601</v>
      </c>
      <c r="G1066" t="s">
        <v>1855</v>
      </c>
      <c r="H1066" t="s">
        <v>70</v>
      </c>
      <c r="I1066">
        <v>3</v>
      </c>
      <c r="J1066">
        <v>0</v>
      </c>
      <c r="K1066">
        <v>0</v>
      </c>
      <c r="L1066">
        <v>118.75</v>
      </c>
      <c r="M1066">
        <v>356.25</v>
      </c>
      <c r="N1066">
        <v>1318.125</v>
      </c>
      <c r="O1066">
        <v>3.7</v>
      </c>
      <c r="P1066">
        <v>9044.41</v>
      </c>
      <c r="Q1066">
        <f t="shared" si="16"/>
        <v>0.14573919139004093</v>
      </c>
      <c r="R1066" t="s">
        <v>846</v>
      </c>
      <c r="S1066" t="s">
        <v>180</v>
      </c>
    </row>
    <row r="1067" spans="1:19" ht="12.75" customHeight="1" x14ac:dyDescent="0.2">
      <c r="A1067" t="s">
        <v>19</v>
      </c>
      <c r="B1067" t="s">
        <v>20</v>
      </c>
      <c r="C1067" t="s">
        <v>21</v>
      </c>
      <c r="D1067" t="s">
        <v>67</v>
      </c>
      <c r="E1067" t="s">
        <v>68</v>
      </c>
      <c r="F1067">
        <v>501</v>
      </c>
      <c r="G1067" t="s">
        <v>1856</v>
      </c>
      <c r="H1067" t="s">
        <v>25</v>
      </c>
      <c r="I1067">
        <v>1</v>
      </c>
      <c r="J1067">
        <v>0</v>
      </c>
      <c r="K1067">
        <v>0</v>
      </c>
      <c r="L1067">
        <v>1000</v>
      </c>
      <c r="M1067">
        <v>1000</v>
      </c>
      <c r="N1067">
        <v>3700</v>
      </c>
      <c r="O1067">
        <v>3.7</v>
      </c>
      <c r="P1067">
        <v>9044.41</v>
      </c>
      <c r="Q1067">
        <f t="shared" si="16"/>
        <v>0.40909246705976399</v>
      </c>
      <c r="R1067" t="s">
        <v>846</v>
      </c>
      <c r="S1067" t="s">
        <v>517</v>
      </c>
    </row>
    <row r="1068" spans="1:19" ht="12.75" customHeight="1" x14ac:dyDescent="0.2">
      <c r="A1068" t="s">
        <v>19</v>
      </c>
      <c r="B1068" t="s">
        <v>20</v>
      </c>
      <c r="C1068" t="s">
        <v>21</v>
      </c>
      <c r="D1068" t="s">
        <v>1780</v>
      </c>
      <c r="E1068" t="s">
        <v>1784</v>
      </c>
      <c r="F1068">
        <v>901</v>
      </c>
      <c r="G1068" t="s">
        <v>1857</v>
      </c>
      <c r="H1068" t="s">
        <v>70</v>
      </c>
      <c r="I1068">
        <v>4</v>
      </c>
      <c r="J1068">
        <v>0</v>
      </c>
      <c r="K1068">
        <v>0</v>
      </c>
      <c r="L1068">
        <v>62.5</v>
      </c>
      <c r="M1068">
        <v>250</v>
      </c>
      <c r="N1068">
        <v>925</v>
      </c>
      <c r="O1068">
        <v>3.7</v>
      </c>
      <c r="P1068">
        <v>9044.41</v>
      </c>
      <c r="Q1068">
        <f t="shared" si="16"/>
        <v>0.102273116764941</v>
      </c>
      <c r="R1068" t="s">
        <v>846</v>
      </c>
      <c r="S1068" t="s">
        <v>519</v>
      </c>
    </row>
    <row r="1069" spans="1:19" ht="12.75" customHeight="1" x14ac:dyDescent="0.2">
      <c r="A1069" t="s">
        <v>19</v>
      </c>
      <c r="B1069" t="s">
        <v>20</v>
      </c>
      <c r="C1069" t="s">
        <v>21</v>
      </c>
      <c r="D1069" t="s">
        <v>846</v>
      </c>
      <c r="E1069" t="s">
        <v>847</v>
      </c>
      <c r="F1069">
        <v>601</v>
      </c>
      <c r="G1069" t="s">
        <v>1852</v>
      </c>
      <c r="H1069" t="s">
        <v>199</v>
      </c>
      <c r="I1069">
        <v>500</v>
      </c>
      <c r="J1069">
        <v>0</v>
      </c>
      <c r="K1069">
        <v>0</v>
      </c>
      <c r="L1069">
        <v>3.38</v>
      </c>
      <c r="M1069">
        <v>1690</v>
      </c>
      <c r="N1069">
        <v>6253</v>
      </c>
      <c r="O1069">
        <v>3.7</v>
      </c>
      <c r="P1069">
        <v>9044.41</v>
      </c>
      <c r="Q1069">
        <f t="shared" si="16"/>
        <v>0.6913662693310012</v>
      </c>
      <c r="R1069" t="s">
        <v>846</v>
      </c>
      <c r="S1069" t="s">
        <v>531</v>
      </c>
    </row>
    <row r="1070" spans="1:19" ht="12.75" customHeight="1" x14ac:dyDescent="0.2">
      <c r="A1070" t="s">
        <v>19</v>
      </c>
      <c r="B1070" t="s">
        <v>20</v>
      </c>
      <c r="C1070" t="s">
        <v>21</v>
      </c>
      <c r="D1070" t="s">
        <v>846</v>
      </c>
      <c r="E1070" t="s">
        <v>847</v>
      </c>
      <c r="F1070">
        <v>601</v>
      </c>
      <c r="G1070" t="s">
        <v>1853</v>
      </c>
      <c r="H1070" t="s">
        <v>1854</v>
      </c>
      <c r="I1070">
        <v>9620</v>
      </c>
      <c r="J1070">
        <v>0</v>
      </c>
      <c r="K1070">
        <v>0</v>
      </c>
      <c r="L1070">
        <v>0.16</v>
      </c>
      <c r="M1070">
        <v>1539.2</v>
      </c>
      <c r="N1070">
        <v>5695.0400000000009</v>
      </c>
      <c r="O1070">
        <v>3.7</v>
      </c>
      <c r="P1070">
        <v>9044.41</v>
      </c>
      <c r="Q1070">
        <f t="shared" si="16"/>
        <v>0.62967512529838887</v>
      </c>
      <c r="R1070" t="s">
        <v>846</v>
      </c>
      <c r="S1070" t="s">
        <v>1623</v>
      </c>
    </row>
    <row r="1071" spans="1:19" ht="12.75" customHeight="1" x14ac:dyDescent="0.2">
      <c r="A1071" t="s">
        <v>19</v>
      </c>
      <c r="B1071" t="s">
        <v>20</v>
      </c>
      <c r="C1071" t="s">
        <v>21</v>
      </c>
      <c r="D1071" t="s">
        <v>846</v>
      </c>
      <c r="E1071" t="s">
        <v>847</v>
      </c>
      <c r="F1071">
        <v>601</v>
      </c>
      <c r="G1071" t="s">
        <v>1858</v>
      </c>
      <c r="H1071" t="s">
        <v>70</v>
      </c>
      <c r="I1071">
        <v>5</v>
      </c>
      <c r="J1071">
        <v>0</v>
      </c>
      <c r="K1071">
        <v>0</v>
      </c>
      <c r="L1071">
        <v>50</v>
      </c>
      <c r="M1071">
        <v>250</v>
      </c>
      <c r="N1071">
        <v>925</v>
      </c>
      <c r="O1071">
        <v>3.7</v>
      </c>
      <c r="P1071">
        <v>9044.41</v>
      </c>
      <c r="Q1071">
        <f t="shared" si="16"/>
        <v>0.102273116764941</v>
      </c>
      <c r="R1071" t="s">
        <v>846</v>
      </c>
      <c r="S1071" t="s">
        <v>1625</v>
      </c>
    </row>
    <row r="1072" spans="1:19" ht="12.75" customHeight="1" x14ac:dyDescent="0.2">
      <c r="A1072" t="s">
        <v>19</v>
      </c>
      <c r="B1072" t="s">
        <v>20</v>
      </c>
      <c r="C1072" t="s">
        <v>21</v>
      </c>
      <c r="D1072" t="s">
        <v>846</v>
      </c>
      <c r="E1072" t="s">
        <v>847</v>
      </c>
      <c r="F1072">
        <v>601</v>
      </c>
      <c r="G1072" t="s">
        <v>1859</v>
      </c>
      <c r="H1072" t="s">
        <v>70</v>
      </c>
      <c r="I1072">
        <v>5</v>
      </c>
      <c r="J1072">
        <v>0</v>
      </c>
      <c r="K1072">
        <v>0</v>
      </c>
      <c r="L1072">
        <v>50</v>
      </c>
      <c r="M1072">
        <v>250</v>
      </c>
      <c r="N1072">
        <v>925</v>
      </c>
      <c r="O1072">
        <v>3.7</v>
      </c>
      <c r="P1072">
        <v>9044.41</v>
      </c>
      <c r="Q1072">
        <f t="shared" si="16"/>
        <v>0.102273116764941</v>
      </c>
      <c r="R1072" t="s">
        <v>846</v>
      </c>
      <c r="S1072" t="s">
        <v>1627</v>
      </c>
    </row>
    <row r="1073" spans="1:19" ht="12.75" customHeight="1" x14ac:dyDescent="0.2">
      <c r="A1073" t="s">
        <v>19</v>
      </c>
      <c r="B1073" t="s">
        <v>20</v>
      </c>
      <c r="C1073" t="s">
        <v>21</v>
      </c>
      <c r="D1073" t="s">
        <v>846</v>
      </c>
      <c r="E1073" t="s">
        <v>847</v>
      </c>
      <c r="F1073">
        <v>601</v>
      </c>
      <c r="G1073" t="s">
        <v>1860</v>
      </c>
      <c r="H1073" t="s">
        <v>70</v>
      </c>
      <c r="I1073">
        <v>5</v>
      </c>
      <c r="J1073">
        <v>0</v>
      </c>
      <c r="K1073">
        <v>0</v>
      </c>
      <c r="L1073">
        <v>62.5</v>
      </c>
      <c r="M1073">
        <v>312.5</v>
      </c>
      <c r="N1073">
        <v>1156.25</v>
      </c>
      <c r="O1073">
        <v>3.7</v>
      </c>
      <c r="P1073">
        <v>9044.41</v>
      </c>
      <c r="Q1073">
        <f t="shared" si="16"/>
        <v>0.12784139595617625</v>
      </c>
      <c r="R1073" t="s">
        <v>846</v>
      </c>
      <c r="S1073" t="s">
        <v>1628</v>
      </c>
    </row>
    <row r="1074" spans="1:19" ht="12.75" customHeight="1" x14ac:dyDescent="0.2">
      <c r="A1074" t="s">
        <v>19</v>
      </c>
      <c r="B1074" t="s">
        <v>20</v>
      </c>
      <c r="C1074" t="s">
        <v>21</v>
      </c>
      <c r="D1074" t="s">
        <v>67</v>
      </c>
      <c r="E1074" t="s">
        <v>68</v>
      </c>
      <c r="F1074">
        <v>501</v>
      </c>
      <c r="G1074" t="s">
        <v>1861</v>
      </c>
      <c r="H1074" t="s">
        <v>25</v>
      </c>
      <c r="I1074">
        <v>1</v>
      </c>
      <c r="J1074">
        <v>0</v>
      </c>
      <c r="K1074">
        <v>0</v>
      </c>
      <c r="L1074">
        <v>4375</v>
      </c>
      <c r="M1074">
        <v>4375</v>
      </c>
      <c r="N1074">
        <v>16187.5</v>
      </c>
      <c r="O1074">
        <v>3.7</v>
      </c>
      <c r="P1074">
        <v>9044.41</v>
      </c>
      <c r="Q1074">
        <f t="shared" si="16"/>
        <v>1.7897795433864674</v>
      </c>
      <c r="R1074" t="s">
        <v>846</v>
      </c>
      <c r="S1074" t="s">
        <v>1630</v>
      </c>
    </row>
    <row r="1075" spans="1:19" ht="12.75" customHeight="1" x14ac:dyDescent="0.2">
      <c r="A1075" t="s">
        <v>19</v>
      </c>
      <c r="B1075" t="s">
        <v>20</v>
      </c>
      <c r="C1075" t="s">
        <v>21</v>
      </c>
      <c r="D1075" t="s">
        <v>67</v>
      </c>
      <c r="E1075" t="s">
        <v>68</v>
      </c>
      <c r="F1075">
        <v>501</v>
      </c>
      <c r="G1075" t="s">
        <v>1862</v>
      </c>
      <c r="H1075" t="s">
        <v>70</v>
      </c>
      <c r="I1075">
        <v>9</v>
      </c>
      <c r="J1075">
        <v>0</v>
      </c>
      <c r="K1075">
        <v>0</v>
      </c>
      <c r="L1075">
        <v>62.5</v>
      </c>
      <c r="M1075">
        <v>562.5</v>
      </c>
      <c r="N1075">
        <v>2081.25</v>
      </c>
      <c r="O1075">
        <v>3.7</v>
      </c>
      <c r="P1075">
        <v>9044.41</v>
      </c>
      <c r="Q1075">
        <f t="shared" si="16"/>
        <v>0.23011451272111724</v>
      </c>
      <c r="R1075" t="s">
        <v>846</v>
      </c>
      <c r="S1075" t="s">
        <v>1863</v>
      </c>
    </row>
    <row r="1076" spans="1:19" ht="12.75" customHeight="1" x14ac:dyDescent="0.2">
      <c r="A1076" t="s">
        <v>19</v>
      </c>
      <c r="B1076" t="s">
        <v>20</v>
      </c>
      <c r="C1076" t="s">
        <v>21</v>
      </c>
      <c r="D1076" t="s">
        <v>846</v>
      </c>
      <c r="E1076" t="s">
        <v>847</v>
      </c>
      <c r="F1076">
        <v>601</v>
      </c>
      <c r="G1076" t="s">
        <v>1864</v>
      </c>
      <c r="H1076" t="s">
        <v>199</v>
      </c>
      <c r="I1076">
        <v>530</v>
      </c>
      <c r="J1076">
        <v>0</v>
      </c>
      <c r="K1076">
        <v>0</v>
      </c>
      <c r="L1076">
        <v>3.38</v>
      </c>
      <c r="M1076">
        <v>1791.4</v>
      </c>
      <c r="N1076">
        <v>6628.18</v>
      </c>
      <c r="O1076">
        <v>3.7</v>
      </c>
      <c r="P1076">
        <v>9044.41</v>
      </c>
      <c r="Q1076">
        <f t="shared" si="16"/>
        <v>0.73284824549086125</v>
      </c>
      <c r="R1076" t="s">
        <v>846</v>
      </c>
      <c r="S1076" t="s">
        <v>1632</v>
      </c>
    </row>
    <row r="1077" spans="1:19" ht="12.75" customHeight="1" x14ac:dyDescent="0.2">
      <c r="A1077" t="s">
        <v>19</v>
      </c>
      <c r="B1077" t="s">
        <v>20</v>
      </c>
      <c r="C1077" t="s">
        <v>21</v>
      </c>
      <c r="D1077" t="s">
        <v>846</v>
      </c>
      <c r="E1077" t="s">
        <v>847</v>
      </c>
      <c r="F1077">
        <v>601</v>
      </c>
      <c r="G1077" t="s">
        <v>1853</v>
      </c>
      <c r="H1077" t="s">
        <v>1854</v>
      </c>
      <c r="I1077">
        <v>1672</v>
      </c>
      <c r="J1077">
        <v>0</v>
      </c>
      <c r="K1077">
        <v>0</v>
      </c>
      <c r="L1077">
        <v>0.16</v>
      </c>
      <c r="M1077">
        <v>267.52</v>
      </c>
      <c r="N1077">
        <v>989.82399999999996</v>
      </c>
      <c r="O1077">
        <v>3.7</v>
      </c>
      <c r="P1077">
        <v>9044.41</v>
      </c>
      <c r="Q1077">
        <f t="shared" si="16"/>
        <v>0.10944041678782807</v>
      </c>
      <c r="R1077" t="s">
        <v>846</v>
      </c>
      <c r="S1077" t="s">
        <v>1646</v>
      </c>
    </row>
    <row r="1078" spans="1:19" ht="12.75" customHeight="1" x14ac:dyDescent="0.2">
      <c r="A1078" t="s">
        <v>19</v>
      </c>
      <c r="B1078" t="s">
        <v>20</v>
      </c>
      <c r="C1078" t="s">
        <v>21</v>
      </c>
      <c r="D1078" t="s">
        <v>846</v>
      </c>
      <c r="E1078" t="s">
        <v>847</v>
      </c>
      <c r="F1078">
        <v>601</v>
      </c>
      <c r="G1078" t="s">
        <v>1855</v>
      </c>
      <c r="H1078" t="s">
        <v>70</v>
      </c>
      <c r="I1078">
        <v>2</v>
      </c>
      <c r="J1078">
        <v>0</v>
      </c>
      <c r="K1078">
        <v>0</v>
      </c>
      <c r="L1078">
        <v>62.5</v>
      </c>
      <c r="M1078">
        <v>125</v>
      </c>
      <c r="N1078">
        <v>462.5</v>
      </c>
      <c r="O1078">
        <v>3.7</v>
      </c>
      <c r="P1078">
        <v>9044.41</v>
      </c>
      <c r="Q1078">
        <f t="shared" si="16"/>
        <v>5.1136558382470498E-2</v>
      </c>
      <c r="R1078" t="s">
        <v>846</v>
      </c>
      <c r="S1078" t="s">
        <v>1865</v>
      </c>
    </row>
    <row r="1079" spans="1:19" ht="12.75" customHeight="1" x14ac:dyDescent="0.2">
      <c r="A1079" t="s">
        <v>19</v>
      </c>
      <c r="B1079" t="s">
        <v>20</v>
      </c>
      <c r="C1079" t="s">
        <v>21</v>
      </c>
      <c r="D1079" t="s">
        <v>67</v>
      </c>
      <c r="E1079" t="s">
        <v>68</v>
      </c>
      <c r="F1079">
        <v>501</v>
      </c>
      <c r="G1079" t="s">
        <v>1866</v>
      </c>
      <c r="H1079" t="s">
        <v>70</v>
      </c>
      <c r="I1079">
        <v>1</v>
      </c>
      <c r="J1079">
        <v>0</v>
      </c>
      <c r="K1079">
        <v>0</v>
      </c>
      <c r="L1079">
        <v>562.5</v>
      </c>
      <c r="M1079">
        <v>562.5</v>
      </c>
      <c r="N1079">
        <v>2081.25</v>
      </c>
      <c r="O1079">
        <v>3.7</v>
      </c>
      <c r="P1079">
        <v>9044.41</v>
      </c>
      <c r="Q1079">
        <f t="shared" si="16"/>
        <v>0.23011451272111724</v>
      </c>
      <c r="R1079" t="s">
        <v>846</v>
      </c>
      <c r="S1079" t="s">
        <v>1867</v>
      </c>
    </row>
    <row r="1080" spans="1:19" ht="12.75" customHeight="1" x14ac:dyDescent="0.2">
      <c r="A1080" t="s">
        <v>19</v>
      </c>
      <c r="B1080" t="s">
        <v>20</v>
      </c>
      <c r="C1080" t="s">
        <v>21</v>
      </c>
      <c r="D1080" t="s">
        <v>846</v>
      </c>
      <c r="E1080" t="s">
        <v>847</v>
      </c>
      <c r="F1080">
        <v>601</v>
      </c>
      <c r="G1080" t="s">
        <v>1864</v>
      </c>
      <c r="H1080" t="s">
        <v>199</v>
      </c>
      <c r="I1080">
        <v>80</v>
      </c>
      <c r="J1080">
        <v>0</v>
      </c>
      <c r="K1080">
        <v>0</v>
      </c>
      <c r="L1080">
        <v>3.38</v>
      </c>
      <c r="M1080">
        <v>270.39999999999998</v>
      </c>
      <c r="N1080">
        <v>1000.48</v>
      </c>
      <c r="O1080">
        <v>3.7</v>
      </c>
      <c r="P1080">
        <v>9044.41</v>
      </c>
      <c r="Q1080">
        <f t="shared" si="16"/>
        <v>0.11061860309296019</v>
      </c>
      <c r="R1080" t="s">
        <v>846</v>
      </c>
      <c r="S1080" t="s">
        <v>1868</v>
      </c>
    </row>
    <row r="1081" spans="1:19" ht="12.75" customHeight="1" x14ac:dyDescent="0.2">
      <c r="A1081" t="s">
        <v>19</v>
      </c>
      <c r="B1081" t="s">
        <v>20</v>
      </c>
      <c r="C1081" t="s">
        <v>21</v>
      </c>
      <c r="D1081" t="s">
        <v>846</v>
      </c>
      <c r="E1081" t="s">
        <v>847</v>
      </c>
      <c r="F1081">
        <v>601</v>
      </c>
      <c r="G1081" t="s">
        <v>1853</v>
      </c>
      <c r="H1081" t="s">
        <v>1854</v>
      </c>
      <c r="I1081">
        <v>450</v>
      </c>
      <c r="J1081">
        <v>0</v>
      </c>
      <c r="K1081">
        <v>0</v>
      </c>
      <c r="L1081">
        <v>0.16</v>
      </c>
      <c r="M1081">
        <v>72</v>
      </c>
      <c r="N1081">
        <v>266.39999999999998</v>
      </c>
      <c r="O1081">
        <v>3.7</v>
      </c>
      <c r="P1081">
        <v>9044.41</v>
      </c>
      <c r="Q1081">
        <f t="shared" si="16"/>
        <v>2.9454657628303006E-2</v>
      </c>
      <c r="R1081" t="s">
        <v>846</v>
      </c>
      <c r="S1081" t="s">
        <v>1869</v>
      </c>
    </row>
    <row r="1082" spans="1:19" ht="12.75" customHeight="1" x14ac:dyDescent="0.2">
      <c r="A1082" t="s">
        <v>19</v>
      </c>
      <c r="B1082" t="s">
        <v>20</v>
      </c>
      <c r="C1082" t="s">
        <v>21</v>
      </c>
      <c r="D1082" t="s">
        <v>846</v>
      </c>
      <c r="E1082" t="s">
        <v>847</v>
      </c>
      <c r="F1082">
        <v>601</v>
      </c>
      <c r="G1082" t="s">
        <v>1870</v>
      </c>
      <c r="H1082" t="s">
        <v>70</v>
      </c>
      <c r="I1082">
        <v>1</v>
      </c>
      <c r="J1082">
        <v>0</v>
      </c>
      <c r="K1082">
        <v>0</v>
      </c>
      <c r="L1082">
        <v>25</v>
      </c>
      <c r="M1082">
        <v>25</v>
      </c>
      <c r="N1082">
        <v>92.5</v>
      </c>
      <c r="O1082">
        <v>3.7</v>
      </c>
      <c r="P1082">
        <v>9044.41</v>
      </c>
      <c r="Q1082">
        <f t="shared" si="16"/>
        <v>1.02273116764941E-2</v>
      </c>
      <c r="R1082" t="s">
        <v>846</v>
      </c>
      <c r="S1082" t="s">
        <v>1871</v>
      </c>
    </row>
    <row r="1083" spans="1:19" ht="12.75" customHeight="1" x14ac:dyDescent="0.2">
      <c r="A1083" t="s">
        <v>19</v>
      </c>
      <c r="B1083" t="s">
        <v>20</v>
      </c>
      <c r="C1083" t="s">
        <v>21</v>
      </c>
      <c r="D1083" t="s">
        <v>846</v>
      </c>
      <c r="E1083" t="s">
        <v>847</v>
      </c>
      <c r="F1083">
        <v>601</v>
      </c>
      <c r="G1083" t="s">
        <v>1872</v>
      </c>
      <c r="H1083" t="s">
        <v>70</v>
      </c>
      <c r="I1083">
        <v>1</v>
      </c>
      <c r="J1083">
        <v>0</v>
      </c>
      <c r="K1083">
        <v>0</v>
      </c>
      <c r="L1083">
        <v>12.5</v>
      </c>
      <c r="M1083">
        <v>12.5</v>
      </c>
      <c r="N1083">
        <v>46.25</v>
      </c>
      <c r="O1083">
        <v>3.7</v>
      </c>
      <c r="P1083">
        <v>9044.41</v>
      </c>
      <c r="Q1083">
        <f t="shared" si="16"/>
        <v>5.1136558382470498E-3</v>
      </c>
      <c r="R1083" t="s">
        <v>846</v>
      </c>
      <c r="S1083" t="s">
        <v>1873</v>
      </c>
    </row>
    <row r="1084" spans="1:19" ht="12.75" customHeight="1" x14ac:dyDescent="0.2">
      <c r="A1084" t="s">
        <v>19</v>
      </c>
      <c r="B1084" t="s">
        <v>20</v>
      </c>
      <c r="C1084" t="s">
        <v>21</v>
      </c>
      <c r="D1084" t="s">
        <v>846</v>
      </c>
      <c r="E1084" t="s">
        <v>847</v>
      </c>
      <c r="F1084">
        <v>601</v>
      </c>
      <c r="G1084" t="s">
        <v>1874</v>
      </c>
      <c r="H1084" t="s">
        <v>70</v>
      </c>
      <c r="I1084">
        <v>1</v>
      </c>
      <c r="J1084">
        <v>0</v>
      </c>
      <c r="K1084">
        <v>0</v>
      </c>
      <c r="L1084">
        <v>275</v>
      </c>
      <c r="M1084">
        <v>275</v>
      </c>
      <c r="N1084">
        <v>1017.5</v>
      </c>
      <c r="O1084">
        <v>3.7</v>
      </c>
      <c r="P1084">
        <v>9044.41</v>
      </c>
      <c r="Q1084">
        <f t="shared" si="16"/>
        <v>0.1125004284414351</v>
      </c>
      <c r="R1084" t="s">
        <v>846</v>
      </c>
      <c r="S1084" t="s">
        <v>1875</v>
      </c>
    </row>
    <row r="1085" spans="1:19" ht="12.75" customHeight="1" x14ac:dyDescent="0.2">
      <c r="A1085" t="s">
        <v>19</v>
      </c>
      <c r="B1085" t="s">
        <v>20</v>
      </c>
      <c r="C1085" t="s">
        <v>21</v>
      </c>
      <c r="D1085" t="s">
        <v>846</v>
      </c>
      <c r="E1085" t="s">
        <v>847</v>
      </c>
      <c r="F1085">
        <v>601</v>
      </c>
      <c r="G1085" t="s">
        <v>1864</v>
      </c>
      <c r="H1085" t="s">
        <v>199</v>
      </c>
      <c r="I1085">
        <v>90</v>
      </c>
      <c r="J1085">
        <v>0</v>
      </c>
      <c r="K1085">
        <v>0</v>
      </c>
      <c r="L1085">
        <v>3.38</v>
      </c>
      <c r="M1085">
        <v>304.2</v>
      </c>
      <c r="N1085">
        <v>1125.54</v>
      </c>
      <c r="O1085">
        <v>3.7</v>
      </c>
      <c r="P1085">
        <v>9044.41</v>
      </c>
      <c r="Q1085">
        <f t="shared" si="16"/>
        <v>0.12444592847958021</v>
      </c>
      <c r="R1085" t="s">
        <v>846</v>
      </c>
      <c r="S1085" t="s">
        <v>1876</v>
      </c>
    </row>
    <row r="1086" spans="1:19" ht="12.75" customHeight="1" x14ac:dyDescent="0.2">
      <c r="A1086" t="s">
        <v>19</v>
      </c>
      <c r="B1086" t="s">
        <v>20</v>
      </c>
      <c r="C1086" t="s">
        <v>21</v>
      </c>
      <c r="D1086" t="s">
        <v>846</v>
      </c>
      <c r="E1086" t="s">
        <v>847</v>
      </c>
      <c r="F1086">
        <v>601</v>
      </c>
      <c r="G1086" t="s">
        <v>1853</v>
      </c>
      <c r="H1086" t="s">
        <v>1854</v>
      </c>
      <c r="I1086">
        <v>2816</v>
      </c>
      <c r="J1086">
        <v>0</v>
      </c>
      <c r="K1086">
        <v>0</v>
      </c>
      <c r="L1086">
        <v>0.16</v>
      </c>
      <c r="M1086">
        <v>450.56</v>
      </c>
      <c r="N1086">
        <v>1667.0719999999999</v>
      </c>
      <c r="O1086">
        <v>3.7</v>
      </c>
      <c r="P1086">
        <v>9044.41</v>
      </c>
      <c r="Q1086">
        <f t="shared" si="16"/>
        <v>0.18432070195844724</v>
      </c>
      <c r="R1086" t="s">
        <v>846</v>
      </c>
      <c r="S1086" t="s">
        <v>1877</v>
      </c>
    </row>
    <row r="1087" spans="1:19" ht="12.75" customHeight="1" x14ac:dyDescent="0.2">
      <c r="A1087" t="s">
        <v>19</v>
      </c>
      <c r="B1087" t="s">
        <v>20</v>
      </c>
      <c r="C1087" t="s">
        <v>21</v>
      </c>
      <c r="D1087" t="s">
        <v>846</v>
      </c>
      <c r="E1087" t="s">
        <v>847</v>
      </c>
      <c r="F1087">
        <v>601</v>
      </c>
      <c r="G1087" t="s">
        <v>1855</v>
      </c>
      <c r="H1087" t="s">
        <v>70</v>
      </c>
      <c r="I1087">
        <v>1</v>
      </c>
      <c r="J1087">
        <v>0</v>
      </c>
      <c r="K1087">
        <v>0</v>
      </c>
      <c r="L1087">
        <v>106.25</v>
      </c>
      <c r="M1087">
        <v>106.25</v>
      </c>
      <c r="N1087">
        <v>393.125</v>
      </c>
      <c r="O1087">
        <v>3.7</v>
      </c>
      <c r="P1087">
        <v>9044.41</v>
      </c>
      <c r="Q1087">
        <f t="shared" si="16"/>
        <v>4.3466074625099924E-2</v>
      </c>
      <c r="R1087" t="s">
        <v>846</v>
      </c>
      <c r="S1087" t="s">
        <v>1878</v>
      </c>
    </row>
    <row r="1088" spans="1:19" ht="12.75" customHeight="1" x14ac:dyDescent="0.2">
      <c r="A1088" t="s">
        <v>19</v>
      </c>
      <c r="B1088" t="s">
        <v>20</v>
      </c>
      <c r="C1088" t="s">
        <v>21</v>
      </c>
      <c r="D1088" t="s">
        <v>67</v>
      </c>
      <c r="E1088" t="s">
        <v>68</v>
      </c>
      <c r="F1088">
        <v>501</v>
      </c>
      <c r="G1088" t="s">
        <v>1866</v>
      </c>
      <c r="H1088" t="s">
        <v>70</v>
      </c>
      <c r="I1088">
        <v>1</v>
      </c>
      <c r="J1088">
        <v>0</v>
      </c>
      <c r="K1088">
        <v>0</v>
      </c>
      <c r="L1088">
        <v>575</v>
      </c>
      <c r="M1088">
        <v>575</v>
      </c>
      <c r="N1088">
        <v>2127.5</v>
      </c>
      <c r="O1088">
        <v>3.7</v>
      </c>
      <c r="P1088">
        <v>9044.41</v>
      </c>
      <c r="Q1088">
        <f t="shared" si="16"/>
        <v>0.23522816855936429</v>
      </c>
      <c r="R1088" t="s">
        <v>846</v>
      </c>
      <c r="S1088" t="s">
        <v>1879</v>
      </c>
    </row>
    <row r="1089" spans="1:19" ht="12.75" customHeight="1" x14ac:dyDescent="0.2">
      <c r="A1089" t="s">
        <v>19</v>
      </c>
      <c r="B1089" t="s">
        <v>20</v>
      </c>
      <c r="C1089" t="s">
        <v>21</v>
      </c>
      <c r="D1089" t="s">
        <v>846</v>
      </c>
      <c r="E1089" t="s">
        <v>847</v>
      </c>
      <c r="F1089">
        <v>601</v>
      </c>
      <c r="G1089" t="s">
        <v>1852</v>
      </c>
      <c r="H1089" t="s">
        <v>199</v>
      </c>
      <c r="I1089">
        <v>100</v>
      </c>
      <c r="J1089">
        <v>0</v>
      </c>
      <c r="K1089">
        <v>0</v>
      </c>
      <c r="L1089">
        <v>3.38</v>
      </c>
      <c r="M1089">
        <v>338</v>
      </c>
      <c r="N1089">
        <v>1250.5999999999999</v>
      </c>
      <c r="O1089">
        <v>3.7</v>
      </c>
      <c r="P1089">
        <v>9044.41</v>
      </c>
      <c r="Q1089">
        <f t="shared" si="16"/>
        <v>0.13827325386620021</v>
      </c>
      <c r="R1089" t="s">
        <v>846</v>
      </c>
      <c r="S1089" t="s">
        <v>1880</v>
      </c>
    </row>
    <row r="1090" spans="1:19" ht="12.75" customHeight="1" x14ac:dyDescent="0.2">
      <c r="A1090" t="s">
        <v>19</v>
      </c>
      <c r="B1090" t="s">
        <v>20</v>
      </c>
      <c r="C1090" t="s">
        <v>21</v>
      </c>
      <c r="D1090" t="s">
        <v>146</v>
      </c>
      <c r="E1090" t="s">
        <v>1579</v>
      </c>
      <c r="F1090">
        <v>314</v>
      </c>
      <c r="G1090" t="s">
        <v>1881</v>
      </c>
      <c r="H1090" t="s">
        <v>70</v>
      </c>
      <c r="I1090">
        <v>153</v>
      </c>
      <c r="J1090">
        <v>0</v>
      </c>
      <c r="K1090">
        <v>0</v>
      </c>
      <c r="L1090">
        <v>7.5</v>
      </c>
      <c r="M1090">
        <v>1147.5</v>
      </c>
      <c r="N1090">
        <v>4245.75</v>
      </c>
      <c r="O1090">
        <v>3.7</v>
      </c>
      <c r="P1090">
        <v>9044.41</v>
      </c>
      <c r="Q1090">
        <f t="shared" si="16"/>
        <v>0.46943360595107919</v>
      </c>
      <c r="R1090" t="s">
        <v>846</v>
      </c>
      <c r="S1090" t="s">
        <v>1882</v>
      </c>
    </row>
    <row r="1091" spans="1:19" ht="12.75" customHeight="1" x14ac:dyDescent="0.2">
      <c r="A1091" t="s">
        <v>19</v>
      </c>
      <c r="B1091" t="s">
        <v>20</v>
      </c>
      <c r="C1091" t="s">
        <v>21</v>
      </c>
      <c r="D1091" t="s">
        <v>146</v>
      </c>
      <c r="E1091" t="s">
        <v>1579</v>
      </c>
      <c r="F1091">
        <v>314</v>
      </c>
      <c r="G1091" t="s">
        <v>1883</v>
      </c>
      <c r="H1091" t="s">
        <v>70</v>
      </c>
      <c r="I1091">
        <v>86</v>
      </c>
      <c r="J1091">
        <v>0</v>
      </c>
      <c r="K1091">
        <v>0</v>
      </c>
      <c r="L1091">
        <v>10</v>
      </c>
      <c r="M1091">
        <v>860</v>
      </c>
      <c r="N1091">
        <v>3182</v>
      </c>
      <c r="O1091">
        <v>3.7</v>
      </c>
      <c r="P1091">
        <v>9044.41</v>
      </c>
      <c r="Q1091">
        <f t="shared" si="16"/>
        <v>0.35181952167139702</v>
      </c>
      <c r="R1091" t="s">
        <v>846</v>
      </c>
      <c r="S1091" t="s">
        <v>1884</v>
      </c>
    </row>
    <row r="1092" spans="1:19" ht="12.75" customHeight="1" x14ac:dyDescent="0.2">
      <c r="A1092" t="s">
        <v>19</v>
      </c>
      <c r="B1092" t="s">
        <v>20</v>
      </c>
      <c r="C1092" t="s">
        <v>21</v>
      </c>
      <c r="D1092" t="s">
        <v>846</v>
      </c>
      <c r="E1092" t="s">
        <v>847</v>
      </c>
      <c r="F1092">
        <v>601</v>
      </c>
      <c r="G1092" t="s">
        <v>1885</v>
      </c>
      <c r="H1092" t="s">
        <v>25</v>
      </c>
      <c r="I1092">
        <v>1</v>
      </c>
      <c r="J1092">
        <v>0</v>
      </c>
      <c r="K1092">
        <v>0</v>
      </c>
      <c r="L1092">
        <v>1653.26</v>
      </c>
      <c r="M1092">
        <v>1653.26</v>
      </c>
      <c r="N1092">
        <v>6117.0619999999999</v>
      </c>
      <c r="O1092">
        <v>3.7</v>
      </c>
      <c r="P1092">
        <v>9044.41</v>
      </c>
      <c r="Q1092">
        <f t="shared" ref="Q1092:Q1155" si="17">N1092/P1092</f>
        <v>0.67633621209122541</v>
      </c>
      <c r="R1092" t="s">
        <v>846</v>
      </c>
      <c r="S1092" t="s">
        <v>1886</v>
      </c>
    </row>
    <row r="1093" spans="1:19" ht="12.75" customHeight="1" x14ac:dyDescent="0.2">
      <c r="A1093" t="s">
        <v>19</v>
      </c>
      <c r="B1093" t="s">
        <v>20</v>
      </c>
      <c r="C1093" t="s">
        <v>21</v>
      </c>
      <c r="D1093" t="s">
        <v>846</v>
      </c>
      <c r="E1093" t="s">
        <v>847</v>
      </c>
      <c r="F1093">
        <v>601</v>
      </c>
      <c r="G1093" t="s">
        <v>1887</v>
      </c>
      <c r="H1093" t="s">
        <v>25</v>
      </c>
      <c r="I1093">
        <v>1</v>
      </c>
      <c r="J1093">
        <v>0</v>
      </c>
      <c r="K1093">
        <v>0</v>
      </c>
      <c r="L1093">
        <v>2400</v>
      </c>
      <c r="M1093">
        <v>2400</v>
      </c>
      <c r="N1093">
        <v>8880</v>
      </c>
      <c r="O1093">
        <v>3.7</v>
      </c>
      <c r="P1093">
        <v>9044.41</v>
      </c>
      <c r="Q1093">
        <f t="shared" si="17"/>
        <v>0.98182192094343357</v>
      </c>
      <c r="R1093" t="s">
        <v>846</v>
      </c>
      <c r="S1093" t="s">
        <v>64</v>
      </c>
    </row>
    <row r="1094" spans="1:19" ht="12.75" customHeight="1" x14ac:dyDescent="0.2">
      <c r="A1094" t="s">
        <v>19</v>
      </c>
      <c r="B1094" t="s">
        <v>20</v>
      </c>
      <c r="C1094" t="s">
        <v>21</v>
      </c>
      <c r="D1094" t="s">
        <v>1132</v>
      </c>
      <c r="E1094" t="s">
        <v>1133</v>
      </c>
      <c r="F1094">
        <v>701</v>
      </c>
      <c r="G1094" t="s">
        <v>1888</v>
      </c>
      <c r="H1094" t="s">
        <v>70</v>
      </c>
      <c r="I1094">
        <v>88</v>
      </c>
      <c r="J1094">
        <v>552.6</v>
      </c>
      <c r="K1094">
        <v>48628.800000000003</v>
      </c>
      <c r="L1094">
        <v>0</v>
      </c>
      <c r="M1094">
        <v>0</v>
      </c>
      <c r="N1094">
        <v>48628.800000000003</v>
      </c>
      <c r="O1094">
        <v>3.7</v>
      </c>
      <c r="P1094">
        <v>9044.41</v>
      </c>
      <c r="Q1094">
        <f t="shared" si="17"/>
        <v>5.3766691249069876</v>
      </c>
      <c r="R1094" t="s">
        <v>1132</v>
      </c>
      <c r="S1094" t="s">
        <v>1821</v>
      </c>
    </row>
    <row r="1095" spans="1:19" ht="12.75" customHeight="1" x14ac:dyDescent="0.2">
      <c r="A1095" t="s">
        <v>19</v>
      </c>
      <c r="B1095" t="s">
        <v>20</v>
      </c>
      <c r="C1095" t="s">
        <v>21</v>
      </c>
      <c r="D1095" t="s">
        <v>1132</v>
      </c>
      <c r="E1095" t="s">
        <v>1133</v>
      </c>
      <c r="F1095">
        <v>701</v>
      </c>
      <c r="G1095" t="s">
        <v>1889</v>
      </c>
      <c r="H1095" t="s">
        <v>70</v>
      </c>
      <c r="I1095">
        <v>88</v>
      </c>
      <c r="J1095">
        <v>383</v>
      </c>
      <c r="K1095">
        <v>33704</v>
      </c>
      <c r="L1095">
        <v>0</v>
      </c>
      <c r="M1095">
        <v>0</v>
      </c>
      <c r="N1095">
        <v>33704</v>
      </c>
      <c r="O1095">
        <v>3.7</v>
      </c>
      <c r="P1095">
        <v>9044.41</v>
      </c>
      <c r="Q1095">
        <f t="shared" si="17"/>
        <v>3.7265006783195367</v>
      </c>
      <c r="R1095" t="s">
        <v>1132</v>
      </c>
      <c r="S1095" t="s">
        <v>1890</v>
      </c>
    </row>
    <row r="1096" spans="1:19" ht="12.75" customHeight="1" x14ac:dyDescent="0.2">
      <c r="A1096" t="s">
        <v>19</v>
      </c>
      <c r="B1096" t="s">
        <v>20</v>
      </c>
      <c r="C1096" t="s">
        <v>21</v>
      </c>
      <c r="D1096" t="s">
        <v>1132</v>
      </c>
      <c r="E1096" t="s">
        <v>1133</v>
      </c>
      <c r="F1096">
        <v>701</v>
      </c>
      <c r="G1096" t="s">
        <v>1891</v>
      </c>
      <c r="H1096" t="s">
        <v>70</v>
      </c>
      <c r="I1096">
        <v>88</v>
      </c>
      <c r="J1096">
        <v>48</v>
      </c>
      <c r="K1096">
        <v>4224</v>
      </c>
      <c r="L1096">
        <v>0</v>
      </c>
      <c r="M1096">
        <v>0</v>
      </c>
      <c r="N1096">
        <v>4224</v>
      </c>
      <c r="O1096">
        <v>3.7</v>
      </c>
      <c r="P1096">
        <v>9044.41</v>
      </c>
      <c r="Q1096">
        <f t="shared" si="17"/>
        <v>0.46702880563795762</v>
      </c>
      <c r="R1096" t="s">
        <v>1132</v>
      </c>
      <c r="S1096" t="s">
        <v>1892</v>
      </c>
    </row>
    <row r="1097" spans="1:19" ht="12.75" customHeight="1" x14ac:dyDescent="0.2">
      <c r="A1097" t="s">
        <v>19</v>
      </c>
      <c r="B1097" t="s">
        <v>20</v>
      </c>
      <c r="C1097" t="s">
        <v>21</v>
      </c>
      <c r="D1097" t="s">
        <v>1132</v>
      </c>
      <c r="E1097" t="s">
        <v>1133</v>
      </c>
      <c r="F1097">
        <v>701</v>
      </c>
      <c r="G1097" t="s">
        <v>1893</v>
      </c>
      <c r="H1097" t="s">
        <v>70</v>
      </c>
      <c r="I1097">
        <v>174</v>
      </c>
      <c r="J1097">
        <v>40</v>
      </c>
      <c r="K1097">
        <v>6960</v>
      </c>
      <c r="L1097">
        <v>0</v>
      </c>
      <c r="M1097">
        <v>0</v>
      </c>
      <c r="N1097">
        <v>6960</v>
      </c>
      <c r="O1097">
        <v>3.7</v>
      </c>
      <c r="P1097">
        <v>9044.41</v>
      </c>
      <c r="Q1097">
        <f t="shared" si="17"/>
        <v>0.76953610019890739</v>
      </c>
      <c r="R1097" t="s">
        <v>1132</v>
      </c>
      <c r="S1097" t="s">
        <v>1894</v>
      </c>
    </row>
    <row r="1098" spans="1:19" ht="12.75" customHeight="1" x14ac:dyDescent="0.2">
      <c r="A1098" t="s">
        <v>19</v>
      </c>
      <c r="B1098" t="s">
        <v>20</v>
      </c>
      <c r="C1098" t="s">
        <v>21</v>
      </c>
      <c r="D1098" t="s">
        <v>1132</v>
      </c>
      <c r="E1098" t="s">
        <v>1133</v>
      </c>
      <c r="F1098">
        <v>701</v>
      </c>
      <c r="G1098" t="s">
        <v>1895</v>
      </c>
      <c r="H1098" t="s">
        <v>70</v>
      </c>
      <c r="I1098">
        <v>88</v>
      </c>
      <c r="J1098">
        <v>100</v>
      </c>
      <c r="K1098">
        <v>8800</v>
      </c>
      <c r="L1098">
        <v>0</v>
      </c>
      <c r="M1098">
        <v>0</v>
      </c>
      <c r="N1098">
        <v>8800</v>
      </c>
      <c r="O1098">
        <v>3.7</v>
      </c>
      <c r="P1098">
        <v>9044.41</v>
      </c>
      <c r="Q1098">
        <f t="shared" si="17"/>
        <v>0.97297667841241164</v>
      </c>
      <c r="R1098" t="s">
        <v>1132</v>
      </c>
      <c r="S1098" t="s">
        <v>1819</v>
      </c>
    </row>
    <row r="1099" spans="1:19" ht="12.75" customHeight="1" x14ac:dyDescent="0.2">
      <c r="A1099" t="s">
        <v>19</v>
      </c>
      <c r="B1099" t="s">
        <v>20</v>
      </c>
      <c r="C1099" t="s">
        <v>21</v>
      </c>
      <c r="D1099" t="s">
        <v>1132</v>
      </c>
      <c r="E1099" t="s">
        <v>1133</v>
      </c>
      <c r="F1099">
        <v>701</v>
      </c>
      <c r="G1099" t="s">
        <v>1896</v>
      </c>
      <c r="H1099" t="s">
        <v>70</v>
      </c>
      <c r="I1099">
        <v>1</v>
      </c>
      <c r="J1099">
        <v>24315.7</v>
      </c>
      <c r="K1099">
        <v>24315.7</v>
      </c>
      <c r="L1099">
        <v>0</v>
      </c>
      <c r="M1099">
        <v>0</v>
      </c>
      <c r="N1099">
        <v>24315.7</v>
      </c>
      <c r="O1099">
        <v>3.7</v>
      </c>
      <c r="P1099">
        <v>9044.41</v>
      </c>
      <c r="Q1099">
        <f t="shared" si="17"/>
        <v>2.6884782976446226</v>
      </c>
      <c r="R1099" t="s">
        <v>1132</v>
      </c>
      <c r="S1099" t="s">
        <v>1897</v>
      </c>
    </row>
    <row r="1100" spans="1:19" ht="12.75" customHeight="1" x14ac:dyDescent="0.2">
      <c r="A1100" t="s">
        <v>19</v>
      </c>
      <c r="B1100" t="s">
        <v>20</v>
      </c>
      <c r="C1100" t="s">
        <v>21</v>
      </c>
      <c r="D1100" t="s">
        <v>1132</v>
      </c>
      <c r="E1100" t="s">
        <v>1133</v>
      </c>
      <c r="F1100">
        <v>701</v>
      </c>
      <c r="G1100" t="s">
        <v>1898</v>
      </c>
      <c r="H1100" t="s">
        <v>70</v>
      </c>
      <c r="I1100">
        <v>1</v>
      </c>
      <c r="J1100">
        <v>2929.29</v>
      </c>
      <c r="K1100">
        <v>2929.29</v>
      </c>
      <c r="L1100">
        <v>0</v>
      </c>
      <c r="M1100">
        <v>0</v>
      </c>
      <c r="N1100">
        <v>2929.29</v>
      </c>
      <c r="O1100">
        <v>3.7</v>
      </c>
      <c r="P1100">
        <v>9044.41</v>
      </c>
      <c r="Q1100">
        <f t="shared" si="17"/>
        <v>0.32387850617121516</v>
      </c>
      <c r="R1100" t="s">
        <v>1132</v>
      </c>
      <c r="S1100" t="s">
        <v>1899</v>
      </c>
    </row>
    <row r="1101" spans="1:19" ht="12.75" customHeight="1" x14ac:dyDescent="0.2">
      <c r="A1101" t="s">
        <v>19</v>
      </c>
      <c r="B1101" t="s">
        <v>20</v>
      </c>
      <c r="C1101" t="s">
        <v>21</v>
      </c>
      <c r="D1101" t="s">
        <v>1132</v>
      </c>
      <c r="E1101" t="s">
        <v>1133</v>
      </c>
      <c r="F1101">
        <v>701</v>
      </c>
      <c r="G1101" t="s">
        <v>1900</v>
      </c>
      <c r="H1101" t="s">
        <v>70</v>
      </c>
      <c r="I1101">
        <v>2</v>
      </c>
      <c r="J1101">
        <v>320</v>
      </c>
      <c r="K1101">
        <v>640</v>
      </c>
      <c r="L1101">
        <v>0</v>
      </c>
      <c r="M1101">
        <v>0</v>
      </c>
      <c r="N1101">
        <v>640</v>
      </c>
      <c r="O1101">
        <v>3.7</v>
      </c>
      <c r="P1101">
        <v>9044.41</v>
      </c>
      <c r="Q1101">
        <f t="shared" si="17"/>
        <v>7.0761940248175392E-2</v>
      </c>
      <c r="R1101" t="s">
        <v>1132</v>
      </c>
      <c r="S1101" t="s">
        <v>1901</v>
      </c>
    </row>
    <row r="1102" spans="1:19" ht="12.75" customHeight="1" x14ac:dyDescent="0.2">
      <c r="A1102" t="s">
        <v>19</v>
      </c>
      <c r="B1102" t="s">
        <v>20</v>
      </c>
      <c r="C1102" t="s">
        <v>21</v>
      </c>
      <c r="D1102" t="s">
        <v>1132</v>
      </c>
      <c r="E1102" t="s">
        <v>1133</v>
      </c>
      <c r="F1102">
        <v>701</v>
      </c>
      <c r="G1102" t="s">
        <v>1902</v>
      </c>
      <c r="H1102" t="s">
        <v>70</v>
      </c>
      <c r="I1102">
        <v>261</v>
      </c>
      <c r="J1102">
        <v>40</v>
      </c>
      <c r="K1102">
        <v>10440</v>
      </c>
      <c r="L1102">
        <v>0</v>
      </c>
      <c r="M1102">
        <v>0</v>
      </c>
      <c r="N1102">
        <v>10440</v>
      </c>
      <c r="O1102">
        <v>3.7</v>
      </c>
      <c r="P1102">
        <v>9044.41</v>
      </c>
      <c r="Q1102">
        <f t="shared" si="17"/>
        <v>1.1543041502983611</v>
      </c>
      <c r="R1102" t="s">
        <v>1132</v>
      </c>
      <c r="S1102" t="s">
        <v>1903</v>
      </c>
    </row>
    <row r="1103" spans="1:19" ht="12.75" customHeight="1" x14ac:dyDescent="0.2">
      <c r="A1103" t="s">
        <v>19</v>
      </c>
      <c r="B1103" t="s">
        <v>20</v>
      </c>
      <c r="C1103" t="s">
        <v>21</v>
      </c>
      <c r="D1103" t="s">
        <v>1132</v>
      </c>
      <c r="E1103" t="s">
        <v>1133</v>
      </c>
      <c r="F1103">
        <v>701</v>
      </c>
      <c r="G1103" t="s">
        <v>1904</v>
      </c>
      <c r="H1103" t="s">
        <v>70</v>
      </c>
      <c r="I1103">
        <v>1</v>
      </c>
      <c r="J1103">
        <v>1000</v>
      </c>
      <c r="K1103">
        <v>1000</v>
      </c>
      <c r="L1103">
        <v>0</v>
      </c>
      <c r="M1103">
        <v>0</v>
      </c>
      <c r="N1103">
        <v>1000</v>
      </c>
      <c r="O1103">
        <v>3.7</v>
      </c>
      <c r="P1103">
        <v>9044.41</v>
      </c>
      <c r="Q1103">
        <f t="shared" si="17"/>
        <v>0.11056553163777405</v>
      </c>
      <c r="R1103" t="s">
        <v>1132</v>
      </c>
      <c r="S1103" t="s">
        <v>1905</v>
      </c>
    </row>
    <row r="1104" spans="1:19" ht="12.75" customHeight="1" x14ac:dyDescent="0.2">
      <c r="A1104" t="s">
        <v>19</v>
      </c>
      <c r="B1104" t="s">
        <v>20</v>
      </c>
      <c r="C1104" t="s">
        <v>21</v>
      </c>
      <c r="D1104" t="s">
        <v>1132</v>
      </c>
      <c r="E1104" t="s">
        <v>1133</v>
      </c>
      <c r="F1104">
        <v>701</v>
      </c>
      <c r="G1104" t="s">
        <v>1906</v>
      </c>
      <c r="H1104" t="s">
        <v>70</v>
      </c>
      <c r="I1104">
        <v>88</v>
      </c>
      <c r="J1104">
        <v>10</v>
      </c>
      <c r="K1104">
        <v>880</v>
      </c>
      <c r="L1104">
        <v>0</v>
      </c>
      <c r="M1104">
        <v>0</v>
      </c>
      <c r="N1104">
        <v>880</v>
      </c>
      <c r="O1104">
        <v>3.7</v>
      </c>
      <c r="P1104">
        <v>9044.41</v>
      </c>
      <c r="Q1104">
        <f t="shared" si="17"/>
        <v>9.7297667841241164E-2</v>
      </c>
      <c r="R1104" t="s">
        <v>1132</v>
      </c>
      <c r="S1104" t="s">
        <v>1907</v>
      </c>
    </row>
    <row r="1105" spans="1:19" ht="12.75" customHeight="1" x14ac:dyDescent="0.2">
      <c r="A1105" t="s">
        <v>19</v>
      </c>
      <c r="B1105" t="s">
        <v>20</v>
      </c>
      <c r="C1105" t="s">
        <v>21</v>
      </c>
      <c r="D1105" t="s">
        <v>74</v>
      </c>
      <c r="E1105" t="s">
        <v>75</v>
      </c>
      <c r="F1105">
        <v>1101</v>
      </c>
      <c r="G1105" t="s">
        <v>1908</v>
      </c>
      <c r="H1105" t="s">
        <v>25</v>
      </c>
      <c r="I1105">
        <v>1</v>
      </c>
      <c r="J1105">
        <v>0</v>
      </c>
      <c r="K1105">
        <v>0</v>
      </c>
      <c r="L1105">
        <v>116684.32</v>
      </c>
      <c r="M1105">
        <v>116684.32</v>
      </c>
      <c r="N1105">
        <v>431731.98400000011</v>
      </c>
      <c r="O1105">
        <v>3.7</v>
      </c>
      <c r="P1105">
        <v>9044.41</v>
      </c>
      <c r="Q1105">
        <f t="shared" si="17"/>
        <v>47.734676335990976</v>
      </c>
      <c r="R1105" t="s">
        <v>1909</v>
      </c>
      <c r="S1105" t="s">
        <v>1821</v>
      </c>
    </row>
    <row r="1106" spans="1:19" ht="12.75" customHeight="1" x14ac:dyDescent="0.2">
      <c r="A1106" t="s">
        <v>19</v>
      </c>
      <c r="B1106" t="s">
        <v>20</v>
      </c>
      <c r="C1106" t="s">
        <v>21</v>
      </c>
      <c r="D1106" t="s">
        <v>1780</v>
      </c>
      <c r="E1106" t="s">
        <v>34</v>
      </c>
      <c r="G1106" t="s">
        <v>1910</v>
      </c>
      <c r="H1106" t="s">
        <v>70</v>
      </c>
      <c r="I1106">
        <v>108</v>
      </c>
      <c r="J1106">
        <v>2585</v>
      </c>
      <c r="K1106">
        <v>279180</v>
      </c>
      <c r="L1106">
        <v>0</v>
      </c>
      <c r="M1106">
        <v>0</v>
      </c>
      <c r="N1106">
        <v>279180</v>
      </c>
      <c r="O1106">
        <v>3.7</v>
      </c>
      <c r="P1106">
        <v>9044.41</v>
      </c>
      <c r="Q1106">
        <f t="shared" si="17"/>
        <v>30.867685122633759</v>
      </c>
      <c r="R1106" t="s">
        <v>1911</v>
      </c>
      <c r="S1106" t="s">
        <v>1821</v>
      </c>
    </row>
    <row r="1107" spans="1:19" ht="12.75" customHeight="1" x14ac:dyDescent="0.2">
      <c r="A1107" t="s">
        <v>1912</v>
      </c>
      <c r="D1107" t="s">
        <v>22</v>
      </c>
      <c r="E1107" t="s">
        <v>37</v>
      </c>
      <c r="F1107">
        <v>101</v>
      </c>
      <c r="G1107" t="s">
        <v>1913</v>
      </c>
      <c r="H1107" t="s">
        <v>25</v>
      </c>
      <c r="I1107">
        <v>1</v>
      </c>
      <c r="J1107">
        <v>8315.7900000000009</v>
      </c>
      <c r="K1107">
        <v>8315.7900000000009</v>
      </c>
      <c r="L1107">
        <v>0</v>
      </c>
      <c r="M1107">
        <v>0</v>
      </c>
      <c r="N1107">
        <v>8315.7900000000009</v>
      </c>
      <c r="O1107">
        <v>3.75</v>
      </c>
      <c r="P1107">
        <v>15297.25</v>
      </c>
      <c r="Q1107">
        <f t="shared" si="17"/>
        <v>0.54361339456438251</v>
      </c>
      <c r="R1107" t="s">
        <v>22</v>
      </c>
      <c r="S1107">
        <v>12.0101</v>
      </c>
    </row>
    <row r="1108" spans="1:19" ht="12.75" customHeight="1" x14ac:dyDescent="0.2">
      <c r="A1108" t="s">
        <v>1912</v>
      </c>
      <c r="D1108" t="s">
        <v>22</v>
      </c>
      <c r="E1108" t="s">
        <v>37</v>
      </c>
      <c r="F1108">
        <v>101</v>
      </c>
      <c r="G1108" t="s">
        <v>1914</v>
      </c>
      <c r="H1108" t="s">
        <v>25</v>
      </c>
      <c r="I1108">
        <v>1</v>
      </c>
      <c r="J1108">
        <v>3246.71</v>
      </c>
      <c r="K1108">
        <v>3246.71</v>
      </c>
      <c r="L1108">
        <v>0</v>
      </c>
      <c r="M1108">
        <v>0</v>
      </c>
      <c r="N1108">
        <v>3246.71</v>
      </c>
      <c r="O1108">
        <v>3.75</v>
      </c>
      <c r="P1108">
        <v>15297.25</v>
      </c>
      <c r="Q1108">
        <f t="shared" si="17"/>
        <v>0.21224141594077367</v>
      </c>
      <c r="R1108" t="s">
        <v>22</v>
      </c>
      <c r="S1108">
        <v>12.010300000000001</v>
      </c>
    </row>
    <row r="1109" spans="1:19" ht="12.75" customHeight="1" x14ac:dyDescent="0.2">
      <c r="A1109" t="s">
        <v>1912</v>
      </c>
      <c r="D1109" t="s">
        <v>22</v>
      </c>
      <c r="E1109" t="s">
        <v>37</v>
      </c>
      <c r="F1109">
        <v>101</v>
      </c>
      <c r="G1109" t="s">
        <v>49</v>
      </c>
      <c r="H1109" t="s">
        <v>25</v>
      </c>
      <c r="I1109">
        <v>1</v>
      </c>
      <c r="J1109">
        <v>10690.24</v>
      </c>
      <c r="K1109">
        <v>10690.24</v>
      </c>
      <c r="L1109">
        <v>0</v>
      </c>
      <c r="M1109">
        <v>0</v>
      </c>
      <c r="N1109">
        <v>10690.24</v>
      </c>
      <c r="O1109">
        <v>3.75</v>
      </c>
      <c r="P1109">
        <v>15297.25</v>
      </c>
      <c r="Q1109">
        <f t="shared" si="17"/>
        <v>0.69883410416905001</v>
      </c>
      <c r="R1109" t="s">
        <v>22</v>
      </c>
      <c r="S1109">
        <v>12.010400000000001</v>
      </c>
    </row>
    <row r="1110" spans="1:19" ht="12.75" customHeight="1" x14ac:dyDescent="0.2">
      <c r="A1110" t="s">
        <v>1912</v>
      </c>
      <c r="D1110" t="s">
        <v>22</v>
      </c>
      <c r="E1110" t="s">
        <v>37</v>
      </c>
      <c r="F1110">
        <v>101</v>
      </c>
      <c r="G1110" t="s">
        <v>1915</v>
      </c>
      <c r="H1110" t="s">
        <v>25</v>
      </c>
      <c r="I1110">
        <v>1</v>
      </c>
      <c r="J1110">
        <v>6229.18</v>
      </c>
      <c r="K1110">
        <v>6229.18</v>
      </c>
      <c r="L1110">
        <v>0</v>
      </c>
      <c r="M1110">
        <v>0</v>
      </c>
      <c r="N1110">
        <v>6229.18</v>
      </c>
      <c r="O1110">
        <v>3.75</v>
      </c>
      <c r="P1110">
        <v>15297.25</v>
      </c>
      <c r="Q1110">
        <f t="shared" si="17"/>
        <v>0.40720913889751426</v>
      </c>
      <c r="R1110" t="s">
        <v>22</v>
      </c>
      <c r="S1110">
        <v>12.0105</v>
      </c>
    </row>
    <row r="1111" spans="1:19" ht="12.75" customHeight="1" x14ac:dyDescent="0.2">
      <c r="A1111" t="s">
        <v>1912</v>
      </c>
      <c r="D1111" t="s">
        <v>22</v>
      </c>
      <c r="E1111" t="s">
        <v>37</v>
      </c>
      <c r="F1111">
        <v>101</v>
      </c>
      <c r="G1111" t="s">
        <v>1916</v>
      </c>
      <c r="H1111" t="s">
        <v>25</v>
      </c>
      <c r="I1111">
        <v>1</v>
      </c>
      <c r="J1111">
        <v>6906.27</v>
      </c>
      <c r="K1111">
        <v>6906.27</v>
      </c>
      <c r="L1111">
        <v>0</v>
      </c>
      <c r="M1111">
        <v>0</v>
      </c>
      <c r="N1111">
        <v>6906.27</v>
      </c>
      <c r="O1111">
        <v>3.75</v>
      </c>
      <c r="P1111">
        <v>15297.25</v>
      </c>
      <c r="Q1111">
        <f t="shared" si="17"/>
        <v>0.45147134288842766</v>
      </c>
      <c r="R1111" t="s">
        <v>22</v>
      </c>
      <c r="S1111">
        <v>12.0106</v>
      </c>
    </row>
    <row r="1112" spans="1:19" ht="12.75" customHeight="1" x14ac:dyDescent="0.2">
      <c r="A1112" t="s">
        <v>1912</v>
      </c>
      <c r="D1112" t="s">
        <v>22</v>
      </c>
      <c r="E1112" t="s">
        <v>37</v>
      </c>
      <c r="F1112">
        <v>101</v>
      </c>
      <c r="G1112" t="s">
        <v>1917</v>
      </c>
      <c r="H1112" t="s">
        <v>70</v>
      </c>
      <c r="I1112">
        <v>1</v>
      </c>
      <c r="J1112">
        <v>5282.76</v>
      </c>
      <c r="K1112">
        <v>5282.76</v>
      </c>
      <c r="L1112">
        <v>0</v>
      </c>
      <c r="M1112">
        <v>0</v>
      </c>
      <c r="N1112">
        <v>5282.76</v>
      </c>
      <c r="O1112">
        <v>3.75</v>
      </c>
      <c r="P1112">
        <v>15297.25</v>
      </c>
      <c r="Q1112">
        <f t="shared" si="17"/>
        <v>0.34534050237787839</v>
      </c>
      <c r="R1112" t="s">
        <v>22</v>
      </c>
      <c r="S1112">
        <v>12.0107</v>
      </c>
    </row>
    <row r="1113" spans="1:19" ht="12.75" customHeight="1" x14ac:dyDescent="0.2">
      <c r="A1113" t="s">
        <v>1912</v>
      </c>
      <c r="D1113" t="s">
        <v>22</v>
      </c>
      <c r="E1113" t="s">
        <v>37</v>
      </c>
      <c r="F1113">
        <v>101</v>
      </c>
      <c r="G1113" t="s">
        <v>1918</v>
      </c>
      <c r="H1113" t="s">
        <v>25</v>
      </c>
      <c r="I1113">
        <v>1</v>
      </c>
      <c r="J1113">
        <v>850</v>
      </c>
      <c r="K1113">
        <v>850</v>
      </c>
      <c r="L1113">
        <v>0</v>
      </c>
      <c r="M1113">
        <v>0</v>
      </c>
      <c r="N1113">
        <v>850</v>
      </c>
      <c r="O1113">
        <v>3.75</v>
      </c>
      <c r="P1113">
        <v>15297.25</v>
      </c>
      <c r="Q1113">
        <f t="shared" si="17"/>
        <v>5.556554282632499E-2</v>
      </c>
      <c r="R1113" t="s">
        <v>22</v>
      </c>
      <c r="S1113">
        <v>12.0108</v>
      </c>
    </row>
    <row r="1114" spans="1:19" ht="12.75" customHeight="1" x14ac:dyDescent="0.2">
      <c r="A1114" t="s">
        <v>1912</v>
      </c>
      <c r="D1114" t="s">
        <v>22</v>
      </c>
      <c r="E1114" t="s">
        <v>37</v>
      </c>
      <c r="F1114">
        <v>101</v>
      </c>
      <c r="G1114" t="s">
        <v>1919</v>
      </c>
      <c r="H1114" t="s">
        <v>30</v>
      </c>
      <c r="I1114">
        <v>10.5</v>
      </c>
      <c r="J1114">
        <v>780</v>
      </c>
      <c r="K1114">
        <v>8190</v>
      </c>
      <c r="L1114">
        <v>0</v>
      </c>
      <c r="M1114">
        <v>0</v>
      </c>
      <c r="N1114">
        <v>8190</v>
      </c>
      <c r="O1114">
        <v>3.75</v>
      </c>
      <c r="P1114">
        <v>15297.25</v>
      </c>
      <c r="Q1114">
        <f t="shared" si="17"/>
        <v>0.53539034793835494</v>
      </c>
      <c r="R1114" t="s">
        <v>22</v>
      </c>
      <c r="S1114">
        <v>12.010899999999999</v>
      </c>
    </row>
    <row r="1115" spans="1:19" ht="12.75" customHeight="1" x14ac:dyDescent="0.2">
      <c r="A1115" t="s">
        <v>1912</v>
      </c>
      <c r="D1115" t="s">
        <v>22</v>
      </c>
      <c r="E1115" t="s">
        <v>37</v>
      </c>
      <c r="F1115">
        <v>101</v>
      </c>
      <c r="G1115" t="s">
        <v>1920</v>
      </c>
      <c r="H1115" t="s">
        <v>25</v>
      </c>
      <c r="I1115">
        <v>1</v>
      </c>
      <c r="J1115">
        <v>9936.2999999999993</v>
      </c>
      <c r="K1115">
        <v>9936.2999999999993</v>
      </c>
      <c r="L1115">
        <v>0</v>
      </c>
      <c r="M1115">
        <v>0</v>
      </c>
      <c r="N1115">
        <v>9936.2999999999993</v>
      </c>
      <c r="O1115">
        <v>3.75</v>
      </c>
      <c r="P1115">
        <v>15297.25</v>
      </c>
      <c r="Q1115">
        <f t="shared" si="17"/>
        <v>0.64954812139436824</v>
      </c>
      <c r="R1115" t="s">
        <v>22</v>
      </c>
      <c r="S1115">
        <v>12.010999999999999</v>
      </c>
    </row>
    <row r="1116" spans="1:19" ht="12.75" customHeight="1" x14ac:dyDescent="0.2">
      <c r="A1116" t="s">
        <v>1912</v>
      </c>
      <c r="D1116" t="s">
        <v>22</v>
      </c>
      <c r="E1116" t="s">
        <v>37</v>
      </c>
      <c r="F1116">
        <v>101</v>
      </c>
      <c r="G1116" t="s">
        <v>1921</v>
      </c>
      <c r="H1116" t="s">
        <v>25</v>
      </c>
      <c r="I1116">
        <v>1</v>
      </c>
      <c r="J1116">
        <v>7590</v>
      </c>
      <c r="K1116">
        <v>7590</v>
      </c>
      <c r="L1116">
        <v>0</v>
      </c>
      <c r="M1116">
        <v>0</v>
      </c>
      <c r="N1116">
        <v>7590</v>
      </c>
      <c r="O1116">
        <v>3.75</v>
      </c>
      <c r="P1116">
        <v>15297.25</v>
      </c>
      <c r="Q1116">
        <f t="shared" si="17"/>
        <v>0.49616761182565494</v>
      </c>
      <c r="R1116" t="s">
        <v>22</v>
      </c>
      <c r="S1116">
        <v>12.011100000000001</v>
      </c>
    </row>
    <row r="1117" spans="1:19" ht="12.75" customHeight="1" x14ac:dyDescent="0.2">
      <c r="A1117" t="s">
        <v>1912</v>
      </c>
      <c r="D1117" t="s">
        <v>22</v>
      </c>
      <c r="E1117" t="s">
        <v>37</v>
      </c>
      <c r="F1117">
        <v>101</v>
      </c>
      <c r="G1117" t="s">
        <v>1922</v>
      </c>
      <c r="H1117" t="s">
        <v>30</v>
      </c>
      <c r="I1117">
        <v>10.5</v>
      </c>
      <c r="J1117">
        <v>560</v>
      </c>
      <c r="K1117">
        <v>5880</v>
      </c>
      <c r="L1117">
        <v>0</v>
      </c>
      <c r="M1117">
        <v>0</v>
      </c>
      <c r="N1117">
        <v>5880</v>
      </c>
      <c r="O1117">
        <v>3.75</v>
      </c>
      <c r="P1117">
        <v>15297.25</v>
      </c>
      <c r="Q1117">
        <f t="shared" si="17"/>
        <v>0.38438281390445994</v>
      </c>
      <c r="R1117" t="s">
        <v>22</v>
      </c>
      <c r="S1117">
        <v>12.011200000000001</v>
      </c>
    </row>
    <row r="1118" spans="1:19" ht="12.75" customHeight="1" x14ac:dyDescent="0.2">
      <c r="A1118" t="s">
        <v>1912</v>
      </c>
      <c r="D1118" t="s">
        <v>22</v>
      </c>
      <c r="E1118" t="s">
        <v>37</v>
      </c>
      <c r="F1118">
        <v>101</v>
      </c>
      <c r="G1118" t="s">
        <v>1923</v>
      </c>
      <c r="H1118" t="s">
        <v>30</v>
      </c>
      <c r="I1118">
        <v>13.5</v>
      </c>
      <c r="J1118">
        <v>660</v>
      </c>
      <c r="K1118">
        <v>8910</v>
      </c>
      <c r="L1118">
        <v>0</v>
      </c>
      <c r="M1118">
        <v>0</v>
      </c>
      <c r="N1118">
        <v>8910</v>
      </c>
      <c r="O1118">
        <v>3.75</v>
      </c>
      <c r="P1118">
        <v>15297.25</v>
      </c>
      <c r="Q1118">
        <f t="shared" si="17"/>
        <v>0.58245763127359496</v>
      </c>
      <c r="R1118" t="s">
        <v>22</v>
      </c>
      <c r="S1118">
        <v>12.0113</v>
      </c>
    </row>
    <row r="1119" spans="1:19" ht="12.75" customHeight="1" x14ac:dyDescent="0.2">
      <c r="A1119" t="s">
        <v>1912</v>
      </c>
      <c r="D1119" t="s">
        <v>22</v>
      </c>
      <c r="E1119" t="s">
        <v>37</v>
      </c>
      <c r="F1119">
        <v>101</v>
      </c>
      <c r="G1119" t="s">
        <v>1924</v>
      </c>
      <c r="H1119" t="s">
        <v>186</v>
      </c>
      <c r="I1119">
        <v>52</v>
      </c>
      <c r="J1119">
        <v>712.5</v>
      </c>
      <c r="K1119">
        <v>37050</v>
      </c>
      <c r="L1119">
        <v>0</v>
      </c>
      <c r="M1119">
        <v>0</v>
      </c>
      <c r="N1119">
        <v>37050</v>
      </c>
      <c r="O1119">
        <v>3.75</v>
      </c>
      <c r="P1119">
        <v>15297.25</v>
      </c>
      <c r="Q1119">
        <f t="shared" si="17"/>
        <v>2.4220039549592247</v>
      </c>
      <c r="R1119" t="s">
        <v>22</v>
      </c>
      <c r="S1119">
        <v>12.0115</v>
      </c>
    </row>
    <row r="1120" spans="1:19" ht="12.75" customHeight="1" x14ac:dyDescent="0.2">
      <c r="A1120" t="s">
        <v>1912</v>
      </c>
      <c r="D1120" t="s">
        <v>22</v>
      </c>
      <c r="E1120" t="s">
        <v>37</v>
      </c>
      <c r="F1120">
        <v>101</v>
      </c>
      <c r="G1120" t="s">
        <v>1925</v>
      </c>
      <c r="H1120" t="s">
        <v>186</v>
      </c>
      <c r="I1120">
        <v>52</v>
      </c>
      <c r="J1120">
        <v>118.82</v>
      </c>
      <c r="K1120">
        <v>6178.64</v>
      </c>
      <c r="L1120">
        <v>0</v>
      </c>
      <c r="M1120">
        <v>0</v>
      </c>
      <c r="N1120">
        <v>6178.64</v>
      </c>
      <c r="O1120">
        <v>3.75</v>
      </c>
      <c r="P1120">
        <v>15297.25</v>
      </c>
      <c r="Q1120">
        <f t="shared" si="17"/>
        <v>0.40390527709228785</v>
      </c>
      <c r="R1120" t="s">
        <v>22</v>
      </c>
      <c r="S1120">
        <v>12.0116</v>
      </c>
    </row>
    <row r="1121" spans="1:19" ht="12.75" customHeight="1" x14ac:dyDescent="0.2">
      <c r="A1121" t="s">
        <v>1912</v>
      </c>
      <c r="D1121" t="s">
        <v>22</v>
      </c>
      <c r="E1121" t="s">
        <v>34</v>
      </c>
      <c r="G1121" t="s">
        <v>1926</v>
      </c>
      <c r="H1121" t="s">
        <v>70</v>
      </c>
      <c r="I1121">
        <v>416</v>
      </c>
      <c r="J1121">
        <v>0</v>
      </c>
      <c r="K1121">
        <v>0</v>
      </c>
      <c r="L1121">
        <v>8.6999999999999993</v>
      </c>
      <c r="M1121">
        <v>3619.2</v>
      </c>
      <c r="N1121">
        <v>13572</v>
      </c>
      <c r="O1121">
        <v>3.75</v>
      </c>
      <c r="P1121">
        <v>15297.25</v>
      </c>
      <c r="Q1121">
        <f t="shared" si="17"/>
        <v>0.88721829086927384</v>
      </c>
      <c r="R1121" t="s">
        <v>22</v>
      </c>
      <c r="S1121">
        <v>12.011699999999999</v>
      </c>
    </row>
    <row r="1122" spans="1:19" ht="12.75" customHeight="1" x14ac:dyDescent="0.2">
      <c r="A1122" t="s">
        <v>1912</v>
      </c>
      <c r="D1122" t="s">
        <v>22</v>
      </c>
      <c r="E1122" t="s">
        <v>37</v>
      </c>
      <c r="F1122">
        <v>101</v>
      </c>
      <c r="G1122" t="s">
        <v>1927</v>
      </c>
      <c r="H1122" t="s">
        <v>186</v>
      </c>
      <c r="I1122">
        <v>52</v>
      </c>
      <c r="J1122">
        <v>46.66</v>
      </c>
      <c r="K1122">
        <v>2426.3200000000002</v>
      </c>
      <c r="L1122">
        <v>0</v>
      </c>
      <c r="M1122">
        <v>0</v>
      </c>
      <c r="N1122">
        <v>2426.3200000000002</v>
      </c>
      <c r="O1122">
        <v>3.75</v>
      </c>
      <c r="P1122">
        <v>15297.25</v>
      </c>
      <c r="Q1122">
        <f t="shared" si="17"/>
        <v>0.15861151514161043</v>
      </c>
      <c r="R1122" t="s">
        <v>22</v>
      </c>
      <c r="S1122">
        <v>12.011799999999999</v>
      </c>
    </row>
    <row r="1123" spans="1:19" ht="12.75" customHeight="1" x14ac:dyDescent="0.2">
      <c r="A1123" t="s">
        <v>1912</v>
      </c>
      <c r="D1123" t="s">
        <v>22</v>
      </c>
      <c r="E1123" t="s">
        <v>37</v>
      </c>
      <c r="F1123">
        <v>101</v>
      </c>
      <c r="G1123" t="s">
        <v>1928</v>
      </c>
      <c r="H1123" t="s">
        <v>70</v>
      </c>
      <c r="I1123">
        <v>112</v>
      </c>
      <c r="J1123">
        <v>127.5</v>
      </c>
      <c r="K1123">
        <v>14280</v>
      </c>
      <c r="L1123">
        <v>0</v>
      </c>
      <c r="M1123">
        <v>0</v>
      </c>
      <c r="N1123">
        <v>14280</v>
      </c>
      <c r="O1123">
        <v>3.75</v>
      </c>
      <c r="P1123">
        <v>15297.25</v>
      </c>
      <c r="Q1123">
        <f t="shared" si="17"/>
        <v>0.93350111948225989</v>
      </c>
      <c r="R1123" t="s">
        <v>22</v>
      </c>
      <c r="S1123">
        <v>12.011900000000001</v>
      </c>
    </row>
    <row r="1124" spans="1:19" ht="12.75" customHeight="1" x14ac:dyDescent="0.2">
      <c r="A1124" t="s">
        <v>1912</v>
      </c>
      <c r="D1124" t="s">
        <v>22</v>
      </c>
      <c r="E1124" t="s">
        <v>37</v>
      </c>
      <c r="F1124">
        <v>101</v>
      </c>
      <c r="G1124" t="s">
        <v>1929</v>
      </c>
      <c r="H1124" t="s">
        <v>186</v>
      </c>
      <c r="I1124">
        <v>52</v>
      </c>
      <c r="J1124">
        <v>87.76</v>
      </c>
      <c r="K1124">
        <v>4563.5200000000004</v>
      </c>
      <c r="L1124">
        <v>0</v>
      </c>
      <c r="M1124">
        <v>0</v>
      </c>
      <c r="N1124">
        <v>4563.5200000000004</v>
      </c>
      <c r="O1124">
        <v>3.75</v>
      </c>
      <c r="P1124">
        <v>15297.25</v>
      </c>
      <c r="Q1124">
        <f t="shared" si="17"/>
        <v>0.29832290117504784</v>
      </c>
      <c r="R1124" t="s">
        <v>22</v>
      </c>
      <c r="S1124">
        <v>12.012</v>
      </c>
    </row>
    <row r="1125" spans="1:19" ht="12.75" customHeight="1" x14ac:dyDescent="0.2">
      <c r="A1125" t="s">
        <v>1912</v>
      </c>
      <c r="D1125" t="s">
        <v>22</v>
      </c>
      <c r="E1125" t="s">
        <v>37</v>
      </c>
      <c r="F1125">
        <v>101</v>
      </c>
      <c r="G1125" t="s">
        <v>1930</v>
      </c>
      <c r="H1125" t="s">
        <v>25</v>
      </c>
      <c r="I1125">
        <v>1</v>
      </c>
      <c r="J1125">
        <v>7350</v>
      </c>
      <c r="K1125">
        <v>7350</v>
      </c>
      <c r="L1125">
        <v>0</v>
      </c>
      <c r="M1125">
        <v>0</v>
      </c>
      <c r="N1125">
        <v>7350</v>
      </c>
      <c r="O1125">
        <v>3.75</v>
      </c>
      <c r="P1125">
        <v>15297.25</v>
      </c>
      <c r="Q1125">
        <f t="shared" si="17"/>
        <v>0.48047851738057495</v>
      </c>
      <c r="R1125" t="s">
        <v>22</v>
      </c>
      <c r="S1125">
        <v>12.01209999999999</v>
      </c>
    </row>
    <row r="1126" spans="1:19" ht="12.75" customHeight="1" x14ac:dyDescent="0.2">
      <c r="A1126" t="s">
        <v>1912</v>
      </c>
      <c r="D1126" t="s">
        <v>22</v>
      </c>
      <c r="E1126" t="s">
        <v>37</v>
      </c>
      <c r="F1126">
        <v>101</v>
      </c>
      <c r="G1126" t="s">
        <v>1931</v>
      </c>
      <c r="H1126" t="s">
        <v>25</v>
      </c>
      <c r="I1126">
        <v>1</v>
      </c>
      <c r="J1126">
        <v>28599.53</v>
      </c>
      <c r="K1126">
        <v>28599.53</v>
      </c>
      <c r="L1126">
        <v>0</v>
      </c>
      <c r="M1126">
        <v>0</v>
      </c>
      <c r="N1126">
        <v>28599.53</v>
      </c>
      <c r="O1126">
        <v>3.75</v>
      </c>
      <c r="P1126">
        <v>15297.25</v>
      </c>
      <c r="Q1126">
        <f t="shared" si="17"/>
        <v>1.869586363562078</v>
      </c>
      <c r="R1126" t="s">
        <v>22</v>
      </c>
      <c r="S1126">
        <v>12.012199999999989</v>
      </c>
    </row>
    <row r="1127" spans="1:19" ht="12.75" customHeight="1" x14ac:dyDescent="0.2">
      <c r="A1127" t="s">
        <v>1912</v>
      </c>
      <c r="D1127" t="s">
        <v>22</v>
      </c>
      <c r="E1127" t="s">
        <v>34</v>
      </c>
      <c r="G1127" t="s">
        <v>1932</v>
      </c>
      <c r="H1127" t="s">
        <v>186</v>
      </c>
      <c r="I1127">
        <v>26</v>
      </c>
      <c r="J1127">
        <v>80.7</v>
      </c>
      <c r="K1127">
        <v>2098.1999999999998</v>
      </c>
      <c r="L1127">
        <v>0</v>
      </c>
      <c r="M1127">
        <v>0</v>
      </c>
      <c r="N1127">
        <v>2098.1999999999998</v>
      </c>
      <c r="O1127">
        <v>3.75</v>
      </c>
      <c r="P1127">
        <v>15297.25</v>
      </c>
      <c r="Q1127">
        <f t="shared" si="17"/>
        <v>0.13716190818611187</v>
      </c>
      <c r="R1127" t="s">
        <v>22</v>
      </c>
      <c r="S1127">
        <v>12.01269999999999</v>
      </c>
    </row>
    <row r="1128" spans="1:19" ht="12.75" customHeight="1" x14ac:dyDescent="0.2">
      <c r="A1128" t="s">
        <v>1912</v>
      </c>
      <c r="D1128" t="s">
        <v>22</v>
      </c>
      <c r="E1128" t="s">
        <v>34</v>
      </c>
      <c r="G1128" t="s">
        <v>1933</v>
      </c>
      <c r="H1128" t="s">
        <v>25</v>
      </c>
      <c r="I1128">
        <v>1</v>
      </c>
      <c r="J1128">
        <v>3250</v>
      </c>
      <c r="K1128">
        <v>3250</v>
      </c>
      <c r="L1128">
        <v>0</v>
      </c>
      <c r="M1128">
        <v>0</v>
      </c>
      <c r="N1128">
        <v>3250</v>
      </c>
      <c r="O1128">
        <v>3.75</v>
      </c>
      <c r="P1128">
        <v>15297.25</v>
      </c>
      <c r="Q1128">
        <f t="shared" si="17"/>
        <v>0.21245648727712496</v>
      </c>
      <c r="R1128" t="s">
        <v>22</v>
      </c>
      <c r="S1128">
        <v>12.01279999999999</v>
      </c>
    </row>
    <row r="1129" spans="1:19" ht="12.75" customHeight="1" x14ac:dyDescent="0.2">
      <c r="A1129" t="s">
        <v>1912</v>
      </c>
      <c r="D1129" t="s">
        <v>22</v>
      </c>
      <c r="E1129" t="s">
        <v>34</v>
      </c>
      <c r="G1129" t="s">
        <v>1934</v>
      </c>
      <c r="H1129" t="s">
        <v>25</v>
      </c>
      <c r="I1129">
        <v>1</v>
      </c>
      <c r="J1129">
        <v>3000</v>
      </c>
      <c r="K1129">
        <v>3000</v>
      </c>
      <c r="L1129">
        <v>0</v>
      </c>
      <c r="M1129">
        <v>0</v>
      </c>
      <c r="N1129">
        <v>3000</v>
      </c>
      <c r="O1129">
        <v>3.75</v>
      </c>
      <c r="P1129">
        <v>15297.25</v>
      </c>
      <c r="Q1129">
        <f t="shared" si="17"/>
        <v>0.19611368056349998</v>
      </c>
      <c r="R1129" t="s">
        <v>22</v>
      </c>
      <c r="S1129">
        <v>12.012899999999989</v>
      </c>
    </row>
    <row r="1130" spans="1:19" ht="12.75" customHeight="1" x14ac:dyDescent="0.2">
      <c r="A1130" t="s">
        <v>1912</v>
      </c>
      <c r="D1130" t="s">
        <v>22</v>
      </c>
      <c r="E1130" t="s">
        <v>37</v>
      </c>
      <c r="F1130">
        <v>101</v>
      </c>
      <c r="G1130" t="s">
        <v>1935</v>
      </c>
      <c r="H1130" t="s">
        <v>25</v>
      </c>
      <c r="I1130">
        <v>1</v>
      </c>
      <c r="J1130">
        <v>1400</v>
      </c>
      <c r="K1130">
        <v>1400</v>
      </c>
      <c r="L1130">
        <v>0</v>
      </c>
      <c r="M1130">
        <v>0</v>
      </c>
      <c r="N1130">
        <v>1400</v>
      </c>
      <c r="O1130">
        <v>3.75</v>
      </c>
      <c r="P1130">
        <v>15297.25</v>
      </c>
      <c r="Q1130">
        <f t="shared" si="17"/>
        <v>9.1519717596299982E-2</v>
      </c>
      <c r="R1130" t="s">
        <v>22</v>
      </c>
      <c r="S1130">
        <v>12.012999999999989</v>
      </c>
    </row>
    <row r="1131" spans="1:19" ht="12.75" customHeight="1" x14ac:dyDescent="0.2">
      <c r="A1131" t="s">
        <v>1912</v>
      </c>
      <c r="D1131" t="s">
        <v>22</v>
      </c>
      <c r="E1131" t="s">
        <v>23</v>
      </c>
      <c r="F1131">
        <v>106</v>
      </c>
      <c r="G1131" t="s">
        <v>1936</v>
      </c>
      <c r="H1131" t="s">
        <v>30</v>
      </c>
      <c r="I1131">
        <v>20.5</v>
      </c>
      <c r="J1131">
        <v>1250</v>
      </c>
      <c r="K1131">
        <v>25625</v>
      </c>
      <c r="L1131">
        <v>0</v>
      </c>
      <c r="M1131">
        <v>0</v>
      </c>
      <c r="N1131">
        <v>25625</v>
      </c>
      <c r="O1131">
        <v>3.75</v>
      </c>
      <c r="P1131">
        <v>15297.25</v>
      </c>
      <c r="Q1131">
        <f t="shared" si="17"/>
        <v>1.6751376881465623</v>
      </c>
      <c r="R1131" t="s">
        <v>22</v>
      </c>
      <c r="S1131">
        <v>1.0301</v>
      </c>
    </row>
    <row r="1132" spans="1:19" ht="12.75" customHeight="1" x14ac:dyDescent="0.2">
      <c r="A1132" t="s">
        <v>1912</v>
      </c>
      <c r="D1132" t="s">
        <v>22</v>
      </c>
      <c r="E1132" t="s">
        <v>37</v>
      </c>
      <c r="F1132">
        <v>101</v>
      </c>
      <c r="G1132" t="s">
        <v>1937</v>
      </c>
      <c r="H1132" t="s">
        <v>25</v>
      </c>
      <c r="I1132">
        <v>1</v>
      </c>
      <c r="J1132">
        <v>2550</v>
      </c>
      <c r="K1132">
        <v>2550</v>
      </c>
      <c r="L1132">
        <v>0</v>
      </c>
      <c r="M1132">
        <v>0</v>
      </c>
      <c r="N1132">
        <v>2550</v>
      </c>
      <c r="O1132">
        <v>3.75</v>
      </c>
      <c r="P1132">
        <v>15297.25</v>
      </c>
      <c r="Q1132">
        <f t="shared" si="17"/>
        <v>0.16669662847897498</v>
      </c>
      <c r="R1132" t="s">
        <v>22</v>
      </c>
      <c r="S1132">
        <v>1.0303</v>
      </c>
    </row>
    <row r="1133" spans="1:19" ht="12.75" customHeight="1" x14ac:dyDescent="0.2">
      <c r="A1133" t="s">
        <v>1912</v>
      </c>
      <c r="D1133" t="s">
        <v>22</v>
      </c>
      <c r="E1133" t="s">
        <v>377</v>
      </c>
      <c r="F1133">
        <v>104</v>
      </c>
      <c r="G1133" t="s">
        <v>1938</v>
      </c>
      <c r="H1133" t="s">
        <v>79</v>
      </c>
      <c r="I1133">
        <v>10</v>
      </c>
      <c r="J1133">
        <v>850</v>
      </c>
      <c r="K1133">
        <v>8500</v>
      </c>
      <c r="L1133">
        <v>0</v>
      </c>
      <c r="M1133">
        <v>0</v>
      </c>
      <c r="N1133">
        <v>8500</v>
      </c>
      <c r="O1133">
        <v>3.75</v>
      </c>
      <c r="P1133">
        <v>15297.25</v>
      </c>
      <c r="Q1133">
        <f t="shared" si="17"/>
        <v>0.55565542826324998</v>
      </c>
      <c r="R1133" t="s">
        <v>22</v>
      </c>
      <c r="S1133">
        <v>1.0304</v>
      </c>
    </row>
    <row r="1134" spans="1:19" ht="12.75" customHeight="1" x14ac:dyDescent="0.2">
      <c r="A1134" t="s">
        <v>1912</v>
      </c>
      <c r="D1134" t="s">
        <v>22</v>
      </c>
      <c r="E1134" t="s">
        <v>37</v>
      </c>
      <c r="F1134">
        <v>101</v>
      </c>
      <c r="G1134" t="s">
        <v>1939</v>
      </c>
      <c r="H1134" t="s">
        <v>25</v>
      </c>
      <c r="I1134">
        <v>1</v>
      </c>
      <c r="J1134">
        <v>2550</v>
      </c>
      <c r="K1134">
        <v>2550</v>
      </c>
      <c r="L1134">
        <v>0</v>
      </c>
      <c r="M1134">
        <v>0</v>
      </c>
      <c r="N1134">
        <v>2550</v>
      </c>
      <c r="O1134">
        <v>3.75</v>
      </c>
      <c r="P1134">
        <v>15297.25</v>
      </c>
      <c r="Q1134">
        <f t="shared" si="17"/>
        <v>0.16669662847897498</v>
      </c>
      <c r="R1134" t="s">
        <v>22</v>
      </c>
      <c r="S1134" t="e">
        <v>#REF!</v>
      </c>
    </row>
    <row r="1135" spans="1:19" ht="12.75" customHeight="1" x14ac:dyDescent="0.2">
      <c r="A1135" t="s">
        <v>1912</v>
      </c>
      <c r="D1135" t="s">
        <v>67</v>
      </c>
      <c r="E1135" t="s">
        <v>68</v>
      </c>
      <c r="F1135">
        <v>501</v>
      </c>
      <c r="G1135" t="s">
        <v>1940</v>
      </c>
      <c r="H1135" t="s">
        <v>25</v>
      </c>
      <c r="I1135">
        <v>4</v>
      </c>
      <c r="J1135">
        <v>4600</v>
      </c>
      <c r="K1135">
        <v>18400</v>
      </c>
      <c r="L1135">
        <v>0</v>
      </c>
      <c r="M1135">
        <v>0</v>
      </c>
      <c r="N1135">
        <v>18400</v>
      </c>
      <c r="O1135">
        <v>3.75</v>
      </c>
      <c r="P1135">
        <v>15297.25</v>
      </c>
      <c r="Q1135">
        <f t="shared" si="17"/>
        <v>1.2028305741227998</v>
      </c>
      <c r="R1135" t="s">
        <v>22</v>
      </c>
      <c r="S1135">
        <v>1.0405</v>
      </c>
    </row>
    <row r="1136" spans="1:19" ht="12.75" customHeight="1" x14ac:dyDescent="0.2">
      <c r="A1136" t="s">
        <v>1912</v>
      </c>
      <c r="D1136" t="s">
        <v>22</v>
      </c>
      <c r="E1136" t="s">
        <v>23</v>
      </c>
      <c r="F1136">
        <v>106</v>
      </c>
      <c r="G1136" t="s">
        <v>1941</v>
      </c>
      <c r="H1136" t="s">
        <v>25</v>
      </c>
      <c r="I1136">
        <v>10</v>
      </c>
      <c r="J1136">
        <v>675</v>
      </c>
      <c r="K1136">
        <v>6750</v>
      </c>
      <c r="L1136">
        <v>0</v>
      </c>
      <c r="M1136">
        <v>0</v>
      </c>
      <c r="N1136">
        <v>6750</v>
      </c>
      <c r="O1136">
        <v>3.75</v>
      </c>
      <c r="P1136">
        <v>15297.25</v>
      </c>
      <c r="Q1136">
        <f t="shared" si="17"/>
        <v>0.44125578126787496</v>
      </c>
      <c r="R1136" t="s">
        <v>22</v>
      </c>
      <c r="S1136">
        <v>1.0406</v>
      </c>
    </row>
    <row r="1137" spans="1:19" ht="12.75" customHeight="1" x14ac:dyDescent="0.2">
      <c r="A1137" t="s">
        <v>1912</v>
      </c>
      <c r="D1137" t="s">
        <v>146</v>
      </c>
      <c r="E1137" t="s">
        <v>243</v>
      </c>
      <c r="F1137">
        <v>304</v>
      </c>
      <c r="G1137" t="s">
        <v>1942</v>
      </c>
      <c r="H1137" t="s">
        <v>25</v>
      </c>
      <c r="I1137">
        <v>3</v>
      </c>
      <c r="J1137">
        <v>2250</v>
      </c>
      <c r="K1137">
        <v>6750</v>
      </c>
      <c r="L1137">
        <v>0</v>
      </c>
      <c r="M1137">
        <v>0</v>
      </c>
      <c r="N1137">
        <v>6750</v>
      </c>
      <c r="O1137">
        <v>3.75</v>
      </c>
      <c r="P1137">
        <v>15297.25</v>
      </c>
      <c r="Q1137">
        <f t="shared" si="17"/>
        <v>0.44125578126787496</v>
      </c>
      <c r="R1137" t="s">
        <v>22</v>
      </c>
      <c r="S1137">
        <v>1.0407</v>
      </c>
    </row>
    <row r="1138" spans="1:19" ht="12.75" customHeight="1" x14ac:dyDescent="0.2">
      <c r="A1138" t="s">
        <v>1912</v>
      </c>
      <c r="D1138" t="s">
        <v>22</v>
      </c>
      <c r="E1138" t="s">
        <v>23</v>
      </c>
      <c r="F1138">
        <v>106</v>
      </c>
      <c r="G1138" t="s">
        <v>1943</v>
      </c>
      <c r="H1138" t="s">
        <v>25</v>
      </c>
      <c r="I1138">
        <v>1</v>
      </c>
      <c r="J1138">
        <v>1350</v>
      </c>
      <c r="K1138">
        <v>1350</v>
      </c>
      <c r="L1138">
        <v>0</v>
      </c>
      <c r="M1138">
        <v>0</v>
      </c>
      <c r="N1138">
        <v>1350</v>
      </c>
      <c r="O1138">
        <v>3.75</v>
      </c>
      <c r="P1138">
        <v>15297.25</v>
      </c>
      <c r="Q1138">
        <f t="shared" si="17"/>
        <v>8.8251156253574992E-2</v>
      </c>
      <c r="R1138" t="s">
        <v>22</v>
      </c>
      <c r="S1138">
        <v>1.0407999999999999</v>
      </c>
    </row>
    <row r="1139" spans="1:19" ht="12.75" customHeight="1" x14ac:dyDescent="0.2">
      <c r="A1139" t="s">
        <v>1912</v>
      </c>
      <c r="D1139" t="s">
        <v>22</v>
      </c>
      <c r="E1139" t="s">
        <v>87</v>
      </c>
      <c r="F1139">
        <v>102</v>
      </c>
      <c r="G1139" t="s">
        <v>1944</v>
      </c>
      <c r="H1139" t="s">
        <v>30</v>
      </c>
      <c r="I1139">
        <v>8</v>
      </c>
      <c r="J1139">
        <v>0</v>
      </c>
      <c r="K1139">
        <v>0</v>
      </c>
      <c r="L1139">
        <v>6000</v>
      </c>
      <c r="M1139">
        <v>48000</v>
      </c>
      <c r="N1139">
        <v>180000</v>
      </c>
      <c r="O1139">
        <v>3.75</v>
      </c>
      <c r="P1139">
        <v>15297.25</v>
      </c>
      <c r="Q1139">
        <f t="shared" si="17"/>
        <v>11.766820833809998</v>
      </c>
      <c r="R1139" t="s">
        <v>22</v>
      </c>
      <c r="S1139">
        <v>1.050101</v>
      </c>
    </row>
    <row r="1140" spans="1:19" ht="12.75" customHeight="1" x14ac:dyDescent="0.2">
      <c r="A1140" t="s">
        <v>1912</v>
      </c>
      <c r="D1140" t="s">
        <v>22</v>
      </c>
      <c r="E1140" t="s">
        <v>34</v>
      </c>
      <c r="G1140" t="s">
        <v>1945</v>
      </c>
      <c r="H1140" t="s">
        <v>30</v>
      </c>
      <c r="I1140">
        <v>8</v>
      </c>
      <c r="J1140">
        <v>0</v>
      </c>
      <c r="K1140">
        <v>0</v>
      </c>
      <c r="L1140">
        <v>275</v>
      </c>
      <c r="M1140">
        <v>2200</v>
      </c>
      <c r="N1140">
        <v>8250</v>
      </c>
      <c r="O1140">
        <v>3.75</v>
      </c>
      <c r="P1140">
        <v>15297.25</v>
      </c>
      <c r="Q1140">
        <f t="shared" si="17"/>
        <v>0.53931262154962489</v>
      </c>
      <c r="R1140" t="s">
        <v>22</v>
      </c>
      <c r="S1140">
        <v>1.0501020000000001</v>
      </c>
    </row>
    <row r="1141" spans="1:19" ht="12.75" customHeight="1" x14ac:dyDescent="0.2">
      <c r="A1141" t="s">
        <v>1912</v>
      </c>
      <c r="D1141" t="s">
        <v>22</v>
      </c>
      <c r="E1141" t="s">
        <v>34</v>
      </c>
      <c r="G1141" t="s">
        <v>1946</v>
      </c>
      <c r="H1141" t="s">
        <v>30</v>
      </c>
      <c r="I1141">
        <v>8</v>
      </c>
      <c r="J1141">
        <v>0</v>
      </c>
      <c r="K1141">
        <v>0</v>
      </c>
      <c r="L1141">
        <v>400</v>
      </c>
      <c r="M1141">
        <v>3200</v>
      </c>
      <c r="N1141">
        <v>12000</v>
      </c>
      <c r="O1141">
        <v>3.75</v>
      </c>
      <c r="P1141">
        <v>15297.25</v>
      </c>
      <c r="Q1141">
        <f t="shared" si="17"/>
        <v>0.78445472225399993</v>
      </c>
      <c r="R1141" t="s">
        <v>22</v>
      </c>
      <c r="S1141">
        <v>1.050103</v>
      </c>
    </row>
    <row r="1142" spans="1:19" ht="12.75" customHeight="1" x14ac:dyDescent="0.2">
      <c r="A1142" t="s">
        <v>1912</v>
      </c>
      <c r="D1142" t="s">
        <v>67</v>
      </c>
      <c r="E1142" t="s">
        <v>68</v>
      </c>
      <c r="F1142">
        <v>501</v>
      </c>
      <c r="G1142" t="s">
        <v>1947</v>
      </c>
      <c r="H1142" t="s">
        <v>30</v>
      </c>
      <c r="I1142">
        <v>8</v>
      </c>
      <c r="J1142">
        <v>0</v>
      </c>
      <c r="K1142">
        <v>0</v>
      </c>
      <c r="L1142">
        <v>180</v>
      </c>
      <c r="M1142">
        <v>1440</v>
      </c>
      <c r="N1142">
        <v>5400</v>
      </c>
      <c r="O1142">
        <v>3.75</v>
      </c>
      <c r="P1142">
        <v>15297.25</v>
      </c>
      <c r="Q1142">
        <f t="shared" si="17"/>
        <v>0.35300462501429997</v>
      </c>
      <c r="R1142" t="s">
        <v>22</v>
      </c>
      <c r="S1142">
        <v>1.0501039999999999</v>
      </c>
    </row>
    <row r="1143" spans="1:19" ht="12.75" customHeight="1" x14ac:dyDescent="0.2">
      <c r="A1143" t="s">
        <v>1912</v>
      </c>
      <c r="D1143" t="s">
        <v>22</v>
      </c>
      <c r="E1143" t="s">
        <v>87</v>
      </c>
      <c r="F1143">
        <v>102</v>
      </c>
      <c r="G1143" t="s">
        <v>1948</v>
      </c>
      <c r="H1143" t="s">
        <v>30</v>
      </c>
      <c r="I1143">
        <v>8</v>
      </c>
      <c r="J1143">
        <v>0</v>
      </c>
      <c r="K1143">
        <v>0</v>
      </c>
      <c r="L1143">
        <v>2000</v>
      </c>
      <c r="M1143">
        <v>16000</v>
      </c>
      <c r="N1143">
        <v>60000</v>
      </c>
      <c r="O1143">
        <v>3.75</v>
      </c>
      <c r="P1143">
        <v>15297.25</v>
      </c>
      <c r="Q1143">
        <f t="shared" si="17"/>
        <v>3.9222736112699996</v>
      </c>
      <c r="R1143" t="s">
        <v>22</v>
      </c>
      <c r="S1143">
        <v>1.0501039999999999</v>
      </c>
    </row>
    <row r="1144" spans="1:19" ht="12.75" customHeight="1" x14ac:dyDescent="0.2">
      <c r="A1144" t="s">
        <v>1912</v>
      </c>
      <c r="D1144" t="s">
        <v>22</v>
      </c>
      <c r="E1144" t="s">
        <v>34</v>
      </c>
      <c r="G1144" t="s">
        <v>1949</v>
      </c>
      <c r="H1144" t="s">
        <v>25</v>
      </c>
      <c r="I1144">
        <v>1</v>
      </c>
      <c r="J1144">
        <v>0</v>
      </c>
      <c r="K1144">
        <v>0</v>
      </c>
      <c r="L1144">
        <v>275</v>
      </c>
      <c r="M1144">
        <v>275</v>
      </c>
      <c r="N1144">
        <v>1031.25</v>
      </c>
      <c r="O1144">
        <v>3.75</v>
      </c>
      <c r="P1144">
        <v>15297.25</v>
      </c>
      <c r="Q1144">
        <f t="shared" si="17"/>
        <v>6.7414077693703112E-2</v>
      </c>
      <c r="R1144" t="s">
        <v>22</v>
      </c>
      <c r="S1144">
        <v>1.0501050000000001</v>
      </c>
    </row>
    <row r="1145" spans="1:19" ht="12.75" customHeight="1" x14ac:dyDescent="0.2">
      <c r="A1145" t="s">
        <v>1912</v>
      </c>
      <c r="D1145" t="s">
        <v>22</v>
      </c>
      <c r="E1145" t="s">
        <v>34</v>
      </c>
      <c r="G1145" t="s">
        <v>1950</v>
      </c>
      <c r="H1145" t="s">
        <v>25</v>
      </c>
      <c r="I1145">
        <v>1</v>
      </c>
      <c r="J1145">
        <v>0</v>
      </c>
      <c r="K1145">
        <v>0</v>
      </c>
      <c r="L1145">
        <v>300</v>
      </c>
      <c r="M1145">
        <v>300</v>
      </c>
      <c r="N1145">
        <v>1125</v>
      </c>
      <c r="O1145">
        <v>3.75</v>
      </c>
      <c r="P1145">
        <v>15297.25</v>
      </c>
      <c r="Q1145">
        <f t="shared" si="17"/>
        <v>7.3542630211312493E-2</v>
      </c>
      <c r="R1145" t="s">
        <v>22</v>
      </c>
      <c r="S1145">
        <v>1.050106</v>
      </c>
    </row>
    <row r="1146" spans="1:19" ht="12.75" customHeight="1" x14ac:dyDescent="0.2">
      <c r="A1146" t="s">
        <v>1912</v>
      </c>
      <c r="D1146" t="s">
        <v>22</v>
      </c>
      <c r="E1146" t="s">
        <v>34</v>
      </c>
      <c r="G1146" t="s">
        <v>1951</v>
      </c>
      <c r="H1146" t="s">
        <v>25</v>
      </c>
      <c r="I1146">
        <v>1</v>
      </c>
      <c r="J1146">
        <v>0</v>
      </c>
      <c r="K1146">
        <v>0</v>
      </c>
      <c r="L1146">
        <v>700</v>
      </c>
      <c r="M1146">
        <v>700</v>
      </c>
      <c r="N1146">
        <v>2625</v>
      </c>
      <c r="O1146">
        <v>3.75</v>
      </c>
      <c r="P1146">
        <v>15297.25</v>
      </c>
      <c r="Q1146">
        <f t="shared" si="17"/>
        <v>0.17159947049306248</v>
      </c>
      <c r="R1146" t="s">
        <v>22</v>
      </c>
      <c r="S1146">
        <v>1.050106999999999</v>
      </c>
    </row>
    <row r="1147" spans="1:19" ht="12.75" customHeight="1" x14ac:dyDescent="0.2">
      <c r="A1147" t="s">
        <v>1912</v>
      </c>
      <c r="D1147" t="s">
        <v>22</v>
      </c>
      <c r="E1147" t="s">
        <v>34</v>
      </c>
      <c r="G1147" t="s">
        <v>1952</v>
      </c>
      <c r="H1147" t="s">
        <v>25</v>
      </c>
      <c r="I1147">
        <v>1</v>
      </c>
      <c r="J1147">
        <v>0</v>
      </c>
      <c r="K1147">
        <v>0</v>
      </c>
      <c r="L1147">
        <v>500</v>
      </c>
      <c r="M1147">
        <v>500</v>
      </c>
      <c r="N1147">
        <v>1875</v>
      </c>
      <c r="O1147">
        <v>3.75</v>
      </c>
      <c r="P1147">
        <v>15297.25</v>
      </c>
      <c r="Q1147">
        <f t="shared" si="17"/>
        <v>0.12257105035218749</v>
      </c>
      <c r="R1147" t="s">
        <v>22</v>
      </c>
      <c r="S1147">
        <v>1.0501079999999989</v>
      </c>
    </row>
    <row r="1148" spans="1:19" ht="12.75" customHeight="1" x14ac:dyDescent="0.2">
      <c r="A1148" t="s">
        <v>1912</v>
      </c>
      <c r="D1148" t="s">
        <v>22</v>
      </c>
      <c r="E1148" t="s">
        <v>87</v>
      </c>
      <c r="F1148">
        <v>102</v>
      </c>
      <c r="G1148" t="s">
        <v>1953</v>
      </c>
      <c r="H1148" t="s">
        <v>25</v>
      </c>
      <c r="I1148">
        <v>1</v>
      </c>
      <c r="J1148">
        <v>0</v>
      </c>
      <c r="K1148">
        <v>0</v>
      </c>
      <c r="L1148">
        <v>8500</v>
      </c>
      <c r="M1148">
        <v>8500</v>
      </c>
      <c r="N1148">
        <v>31875</v>
      </c>
      <c r="O1148">
        <v>3.75</v>
      </c>
      <c r="P1148">
        <v>15297.25</v>
      </c>
      <c r="Q1148">
        <f t="shared" si="17"/>
        <v>2.0837078559871873</v>
      </c>
      <c r="R1148" t="s">
        <v>22</v>
      </c>
      <c r="S1148">
        <v>1.0501089999999991</v>
      </c>
    </row>
    <row r="1149" spans="1:19" ht="12.75" customHeight="1" x14ac:dyDescent="0.2">
      <c r="A1149" t="s">
        <v>1912</v>
      </c>
      <c r="D1149" t="s">
        <v>22</v>
      </c>
      <c r="E1149" t="s">
        <v>87</v>
      </c>
      <c r="F1149">
        <v>102</v>
      </c>
      <c r="G1149" t="s">
        <v>1954</v>
      </c>
      <c r="H1149" t="s">
        <v>25</v>
      </c>
      <c r="I1149">
        <v>1</v>
      </c>
      <c r="J1149">
        <v>0</v>
      </c>
      <c r="K1149">
        <v>0</v>
      </c>
      <c r="L1149">
        <v>850</v>
      </c>
      <c r="M1149">
        <v>850</v>
      </c>
      <c r="N1149">
        <v>3187.5</v>
      </c>
      <c r="O1149">
        <v>3.75</v>
      </c>
      <c r="P1149">
        <v>15297.25</v>
      </c>
      <c r="Q1149">
        <f t="shared" si="17"/>
        <v>0.20837078559871872</v>
      </c>
      <c r="R1149" t="s">
        <v>22</v>
      </c>
      <c r="S1149">
        <v>1.050109999999999</v>
      </c>
    </row>
    <row r="1150" spans="1:19" ht="12.75" customHeight="1" x14ac:dyDescent="0.2">
      <c r="A1150" t="s">
        <v>1912</v>
      </c>
      <c r="D1150" t="s">
        <v>22</v>
      </c>
      <c r="E1150" t="s">
        <v>34</v>
      </c>
      <c r="G1150" t="s">
        <v>1955</v>
      </c>
      <c r="H1150" t="s">
        <v>25</v>
      </c>
      <c r="I1150">
        <v>1</v>
      </c>
      <c r="J1150">
        <v>0</v>
      </c>
      <c r="K1150">
        <v>0</v>
      </c>
      <c r="L1150">
        <v>2400</v>
      </c>
      <c r="M1150">
        <v>2400</v>
      </c>
      <c r="N1150">
        <v>9000</v>
      </c>
      <c r="O1150">
        <v>3.75</v>
      </c>
      <c r="P1150">
        <v>15297.25</v>
      </c>
      <c r="Q1150">
        <f t="shared" si="17"/>
        <v>0.58834104169049994</v>
      </c>
      <c r="R1150" t="s">
        <v>22</v>
      </c>
      <c r="S1150">
        <v>1.0501109999999989</v>
      </c>
    </row>
    <row r="1151" spans="1:19" ht="12.75" customHeight="1" x14ac:dyDescent="0.2">
      <c r="A1151" t="s">
        <v>1912</v>
      </c>
      <c r="D1151" t="s">
        <v>22</v>
      </c>
      <c r="E1151" t="s">
        <v>87</v>
      </c>
      <c r="F1151">
        <v>102</v>
      </c>
      <c r="G1151" t="s">
        <v>1956</v>
      </c>
      <c r="H1151" t="s">
        <v>25</v>
      </c>
      <c r="I1151">
        <v>1</v>
      </c>
      <c r="J1151">
        <v>0</v>
      </c>
      <c r="K1151">
        <v>0</v>
      </c>
      <c r="L1151">
        <v>3200</v>
      </c>
      <c r="M1151">
        <v>3200</v>
      </c>
      <c r="N1151">
        <v>12000</v>
      </c>
      <c r="O1151">
        <v>3.75</v>
      </c>
      <c r="P1151">
        <v>15297.25</v>
      </c>
      <c r="Q1151">
        <f t="shared" si="17"/>
        <v>0.78445472225399993</v>
      </c>
      <c r="R1151" t="s">
        <v>22</v>
      </c>
      <c r="S1151">
        <v>1.050111999999999</v>
      </c>
    </row>
    <row r="1152" spans="1:19" ht="12.75" x14ac:dyDescent="0.2">
      <c r="A1152" t="s">
        <v>1912</v>
      </c>
      <c r="D1152" t="s">
        <v>22</v>
      </c>
      <c r="E1152" t="s">
        <v>87</v>
      </c>
      <c r="F1152">
        <v>102</v>
      </c>
      <c r="G1152" t="s">
        <v>1957</v>
      </c>
      <c r="H1152" t="s">
        <v>25</v>
      </c>
      <c r="I1152">
        <v>1</v>
      </c>
      <c r="J1152">
        <v>0</v>
      </c>
      <c r="K1152">
        <v>0</v>
      </c>
      <c r="L1152">
        <v>6500</v>
      </c>
      <c r="M1152">
        <v>6500</v>
      </c>
      <c r="N1152">
        <v>24375</v>
      </c>
      <c r="O1152">
        <v>3.75</v>
      </c>
      <c r="P1152">
        <v>15297.25</v>
      </c>
      <c r="Q1152">
        <f t="shared" si="17"/>
        <v>1.5934236545784373</v>
      </c>
      <c r="R1152" t="s">
        <v>22</v>
      </c>
      <c r="S1152">
        <v>1.050112999999999</v>
      </c>
    </row>
    <row r="1153" spans="1:19" ht="12.75" customHeight="1" x14ac:dyDescent="0.2">
      <c r="A1153" t="s">
        <v>1912</v>
      </c>
      <c r="D1153" t="s">
        <v>22</v>
      </c>
      <c r="E1153" t="s">
        <v>87</v>
      </c>
      <c r="F1153">
        <v>102</v>
      </c>
      <c r="G1153" t="s">
        <v>1958</v>
      </c>
      <c r="H1153" t="s">
        <v>25</v>
      </c>
      <c r="I1153">
        <v>1</v>
      </c>
      <c r="J1153">
        <v>0</v>
      </c>
      <c r="K1153">
        <v>0</v>
      </c>
      <c r="L1153">
        <v>3200</v>
      </c>
      <c r="M1153">
        <v>3200</v>
      </c>
      <c r="N1153">
        <v>12000</v>
      </c>
      <c r="O1153">
        <v>3.75</v>
      </c>
      <c r="P1153">
        <v>15297.25</v>
      </c>
      <c r="Q1153">
        <f t="shared" si="17"/>
        <v>0.78445472225399993</v>
      </c>
      <c r="R1153" t="s">
        <v>22</v>
      </c>
      <c r="S1153">
        <v>1.0501139999999991</v>
      </c>
    </row>
    <row r="1154" spans="1:19" ht="12.75" customHeight="1" x14ac:dyDescent="0.2">
      <c r="A1154" t="s">
        <v>1912</v>
      </c>
      <c r="D1154" t="s">
        <v>22</v>
      </c>
      <c r="E1154" t="s">
        <v>87</v>
      </c>
      <c r="F1154">
        <v>102</v>
      </c>
      <c r="G1154" t="s">
        <v>1959</v>
      </c>
      <c r="H1154" t="s">
        <v>25</v>
      </c>
      <c r="I1154">
        <v>1</v>
      </c>
      <c r="J1154">
        <v>0</v>
      </c>
      <c r="K1154">
        <v>0</v>
      </c>
      <c r="L1154">
        <v>6500</v>
      </c>
      <c r="M1154">
        <v>6500</v>
      </c>
      <c r="N1154">
        <v>24375</v>
      </c>
      <c r="O1154">
        <v>3.75</v>
      </c>
      <c r="P1154">
        <v>15297.25</v>
      </c>
      <c r="Q1154">
        <f t="shared" si="17"/>
        <v>1.5934236545784373</v>
      </c>
      <c r="R1154" t="s">
        <v>22</v>
      </c>
      <c r="S1154">
        <v>1.050114999999999</v>
      </c>
    </row>
    <row r="1155" spans="1:19" ht="12.75" customHeight="1" x14ac:dyDescent="0.2">
      <c r="A1155" t="s">
        <v>1912</v>
      </c>
      <c r="D1155" t="s">
        <v>22</v>
      </c>
      <c r="E1155" t="s">
        <v>34</v>
      </c>
      <c r="G1155" t="s">
        <v>1960</v>
      </c>
      <c r="H1155" t="s">
        <v>25</v>
      </c>
      <c r="I1155">
        <v>1</v>
      </c>
      <c r="J1155">
        <v>0</v>
      </c>
      <c r="K1155">
        <v>0</v>
      </c>
      <c r="L1155">
        <v>2400</v>
      </c>
      <c r="M1155">
        <v>2400</v>
      </c>
      <c r="N1155">
        <v>9000</v>
      </c>
      <c r="O1155">
        <v>3.75</v>
      </c>
      <c r="P1155">
        <v>15297.25</v>
      </c>
      <c r="Q1155">
        <f t="shared" si="17"/>
        <v>0.58834104169049994</v>
      </c>
      <c r="R1155" t="s">
        <v>22</v>
      </c>
      <c r="S1155">
        <v>1.0501159999999989</v>
      </c>
    </row>
    <row r="1156" spans="1:19" ht="12.75" customHeight="1" x14ac:dyDescent="0.2">
      <c r="A1156" t="s">
        <v>1912</v>
      </c>
      <c r="D1156" t="s">
        <v>22</v>
      </c>
      <c r="E1156" t="s">
        <v>34</v>
      </c>
      <c r="G1156" t="s">
        <v>1961</v>
      </c>
      <c r="H1156" t="s">
        <v>25</v>
      </c>
      <c r="I1156">
        <v>1</v>
      </c>
      <c r="J1156">
        <v>0</v>
      </c>
      <c r="K1156">
        <v>0</v>
      </c>
      <c r="L1156">
        <v>850</v>
      </c>
      <c r="M1156">
        <v>850</v>
      </c>
      <c r="N1156">
        <v>3187.5</v>
      </c>
      <c r="O1156">
        <v>3.75</v>
      </c>
      <c r="P1156">
        <v>15297.25</v>
      </c>
      <c r="Q1156">
        <f t="shared" ref="Q1156:Q1219" si="18">N1156/P1156</f>
        <v>0.20837078559871872</v>
      </c>
      <c r="R1156" t="s">
        <v>22</v>
      </c>
      <c r="S1156">
        <v>1.0501169999999991</v>
      </c>
    </row>
    <row r="1157" spans="1:19" ht="12.75" customHeight="1" x14ac:dyDescent="0.2">
      <c r="A1157" t="s">
        <v>1912</v>
      </c>
      <c r="D1157" t="s">
        <v>22</v>
      </c>
      <c r="E1157" t="s">
        <v>87</v>
      </c>
      <c r="F1157">
        <v>102</v>
      </c>
      <c r="G1157" t="s">
        <v>1962</v>
      </c>
      <c r="H1157" t="s">
        <v>30</v>
      </c>
      <c r="I1157">
        <v>8</v>
      </c>
      <c r="J1157">
        <v>10811.84</v>
      </c>
      <c r="K1157">
        <v>86494.720000000001</v>
      </c>
      <c r="L1157">
        <v>0</v>
      </c>
      <c r="M1157">
        <v>0</v>
      </c>
      <c r="N1157">
        <v>86494.720000000001</v>
      </c>
      <c r="O1157">
        <v>3.75</v>
      </c>
      <c r="P1157">
        <v>15297.25</v>
      </c>
      <c r="Q1157">
        <f t="shared" si="18"/>
        <v>5.6542659628364573</v>
      </c>
      <c r="R1157" t="s">
        <v>22</v>
      </c>
      <c r="S1157">
        <v>1.050117999999999</v>
      </c>
    </row>
    <row r="1158" spans="1:19" ht="12.75" customHeight="1" x14ac:dyDescent="0.2">
      <c r="A1158" t="s">
        <v>1912</v>
      </c>
      <c r="D1158" t="s">
        <v>22</v>
      </c>
      <c r="E1158" t="s">
        <v>87</v>
      </c>
      <c r="F1158">
        <v>102</v>
      </c>
      <c r="G1158" t="s">
        <v>1963</v>
      </c>
      <c r="H1158" t="s">
        <v>25</v>
      </c>
      <c r="I1158">
        <v>1</v>
      </c>
      <c r="J1158">
        <v>22804.97</v>
      </c>
      <c r="K1158">
        <v>22804.97</v>
      </c>
      <c r="L1158">
        <v>9990.6200000000008</v>
      </c>
      <c r="M1158">
        <v>9990.6200000000008</v>
      </c>
      <c r="N1158">
        <v>60269.795000000013</v>
      </c>
      <c r="O1158">
        <v>3.75</v>
      </c>
      <c r="P1158">
        <v>15297.25</v>
      </c>
      <c r="Q1158">
        <f t="shared" si="18"/>
        <v>3.9399104414192103</v>
      </c>
      <c r="R1158" t="s">
        <v>22</v>
      </c>
      <c r="S1158">
        <v>1.050118999999998</v>
      </c>
    </row>
    <row r="1159" spans="1:19" ht="12.75" customHeight="1" x14ac:dyDescent="0.2">
      <c r="A1159" t="s">
        <v>1912</v>
      </c>
      <c r="D1159" t="s">
        <v>22</v>
      </c>
      <c r="E1159" t="s">
        <v>87</v>
      </c>
      <c r="F1159">
        <v>102</v>
      </c>
      <c r="G1159" t="s">
        <v>1964</v>
      </c>
      <c r="H1159" t="s">
        <v>30</v>
      </c>
      <c r="I1159">
        <v>6</v>
      </c>
      <c r="J1159">
        <v>0</v>
      </c>
      <c r="K1159">
        <v>0</v>
      </c>
      <c r="L1159">
        <v>1500</v>
      </c>
      <c r="M1159">
        <v>9000</v>
      </c>
      <c r="N1159">
        <v>33750</v>
      </c>
      <c r="O1159">
        <v>3.75</v>
      </c>
      <c r="P1159">
        <v>15297.25</v>
      </c>
      <c r="Q1159">
        <f t="shared" si="18"/>
        <v>2.2062789063393748</v>
      </c>
      <c r="R1159" t="s">
        <v>22</v>
      </c>
      <c r="S1159">
        <v>1.0503009999999999</v>
      </c>
    </row>
    <row r="1160" spans="1:19" ht="12.75" customHeight="1" x14ac:dyDescent="0.2">
      <c r="A1160" t="s">
        <v>1912</v>
      </c>
      <c r="D1160" t="s">
        <v>22</v>
      </c>
      <c r="E1160" t="s">
        <v>87</v>
      </c>
      <c r="F1160">
        <v>102</v>
      </c>
      <c r="G1160" t="s">
        <v>1965</v>
      </c>
      <c r="H1160" t="s">
        <v>30</v>
      </c>
      <c r="I1160">
        <v>6</v>
      </c>
      <c r="J1160">
        <v>0</v>
      </c>
      <c r="K1160">
        <v>0</v>
      </c>
      <c r="L1160">
        <v>350</v>
      </c>
      <c r="M1160">
        <v>2100</v>
      </c>
      <c r="N1160">
        <v>7875</v>
      </c>
      <c r="O1160">
        <v>3.75</v>
      </c>
      <c r="P1160">
        <v>15297.25</v>
      </c>
      <c r="Q1160">
        <f t="shared" si="18"/>
        <v>0.51479841147918748</v>
      </c>
      <c r="R1160" t="s">
        <v>22</v>
      </c>
      <c r="S1160">
        <v>1.0503039999999999</v>
      </c>
    </row>
    <row r="1161" spans="1:19" ht="12.75" customHeight="1" x14ac:dyDescent="0.2">
      <c r="A1161" t="s">
        <v>1912</v>
      </c>
      <c r="D1161" t="s">
        <v>67</v>
      </c>
      <c r="E1161" t="s">
        <v>68</v>
      </c>
      <c r="F1161">
        <v>501</v>
      </c>
      <c r="G1161" t="s">
        <v>1947</v>
      </c>
      <c r="H1161" t="s">
        <v>30</v>
      </c>
      <c r="I1161">
        <v>6</v>
      </c>
      <c r="J1161">
        <v>0</v>
      </c>
      <c r="K1161">
        <v>0</v>
      </c>
      <c r="L1161">
        <v>150</v>
      </c>
      <c r="M1161">
        <v>900</v>
      </c>
      <c r="N1161">
        <v>3375</v>
      </c>
      <c r="O1161">
        <v>3.75</v>
      </c>
      <c r="P1161">
        <v>15297.25</v>
      </c>
      <c r="Q1161">
        <f t="shared" si="18"/>
        <v>0.22062789063393748</v>
      </c>
      <c r="R1161" t="s">
        <v>22</v>
      </c>
      <c r="S1161">
        <v>1.0503020000000001</v>
      </c>
    </row>
    <row r="1162" spans="1:19" ht="12.75" customHeight="1" x14ac:dyDescent="0.2">
      <c r="A1162" t="s">
        <v>1912</v>
      </c>
      <c r="D1162" t="s">
        <v>22</v>
      </c>
      <c r="E1162" t="s">
        <v>87</v>
      </c>
      <c r="F1162">
        <v>102</v>
      </c>
      <c r="G1162" t="s">
        <v>1966</v>
      </c>
      <c r="H1162" t="s">
        <v>30</v>
      </c>
      <c r="I1162">
        <v>6</v>
      </c>
      <c r="J1162">
        <v>0</v>
      </c>
      <c r="K1162">
        <v>0</v>
      </c>
      <c r="L1162">
        <v>1920</v>
      </c>
      <c r="M1162">
        <v>11520</v>
      </c>
      <c r="N1162">
        <v>43200</v>
      </c>
      <c r="O1162">
        <v>3.75</v>
      </c>
      <c r="P1162">
        <v>15297.25</v>
      </c>
      <c r="Q1162">
        <f t="shared" si="18"/>
        <v>2.8240370001143997</v>
      </c>
      <c r="R1162" t="s">
        <v>22</v>
      </c>
      <c r="S1162">
        <v>1.050303</v>
      </c>
    </row>
    <row r="1163" spans="1:19" ht="12.75" customHeight="1" x14ac:dyDescent="0.2">
      <c r="A1163" t="s">
        <v>1912</v>
      </c>
      <c r="D1163" t="s">
        <v>22</v>
      </c>
      <c r="E1163" t="s">
        <v>87</v>
      </c>
      <c r="F1163">
        <v>102</v>
      </c>
      <c r="G1163" t="s">
        <v>1967</v>
      </c>
      <c r="H1163" t="s">
        <v>25</v>
      </c>
      <c r="I1163">
        <v>1</v>
      </c>
      <c r="J1163">
        <v>0</v>
      </c>
      <c r="K1163">
        <v>0</v>
      </c>
      <c r="L1163">
        <v>7120</v>
      </c>
      <c r="M1163">
        <v>7120</v>
      </c>
      <c r="N1163">
        <v>26700</v>
      </c>
      <c r="O1163">
        <v>3.75</v>
      </c>
      <c r="P1163">
        <v>15297.25</v>
      </c>
      <c r="Q1163">
        <f t="shared" si="18"/>
        <v>1.7454117570151497</v>
      </c>
      <c r="R1163" t="s">
        <v>22</v>
      </c>
      <c r="S1163">
        <v>1.050305</v>
      </c>
    </row>
    <row r="1164" spans="1:19" ht="12.75" customHeight="1" x14ac:dyDescent="0.2">
      <c r="A1164" t="s">
        <v>1912</v>
      </c>
      <c r="D1164" t="s">
        <v>22</v>
      </c>
      <c r="E1164" t="s">
        <v>87</v>
      </c>
      <c r="F1164">
        <v>102</v>
      </c>
      <c r="G1164" t="s">
        <v>1968</v>
      </c>
      <c r="H1164" t="s">
        <v>25</v>
      </c>
      <c r="I1164">
        <v>1</v>
      </c>
      <c r="J1164">
        <v>0</v>
      </c>
      <c r="K1164">
        <v>0</v>
      </c>
      <c r="L1164">
        <v>5980</v>
      </c>
      <c r="M1164">
        <v>5980</v>
      </c>
      <c r="N1164">
        <v>22425</v>
      </c>
      <c r="O1164">
        <v>3.75</v>
      </c>
      <c r="P1164">
        <v>15297.25</v>
      </c>
      <c r="Q1164">
        <f t="shared" si="18"/>
        <v>1.4659497622121622</v>
      </c>
      <c r="R1164" t="s">
        <v>22</v>
      </c>
      <c r="S1164">
        <v>1.050306</v>
      </c>
    </row>
    <row r="1165" spans="1:19" ht="12.75" customHeight="1" x14ac:dyDescent="0.2">
      <c r="A1165" t="s">
        <v>1912</v>
      </c>
      <c r="D1165" t="s">
        <v>22</v>
      </c>
      <c r="E1165" t="s">
        <v>87</v>
      </c>
      <c r="F1165">
        <v>102</v>
      </c>
      <c r="G1165" t="s">
        <v>1969</v>
      </c>
      <c r="H1165" t="s">
        <v>25</v>
      </c>
      <c r="I1165">
        <v>1</v>
      </c>
      <c r="J1165">
        <v>3967.6</v>
      </c>
      <c r="K1165">
        <v>3967.6</v>
      </c>
      <c r="L1165">
        <v>0</v>
      </c>
      <c r="M1165">
        <v>0</v>
      </c>
      <c r="N1165">
        <v>3967.6</v>
      </c>
      <c r="O1165">
        <v>3.75</v>
      </c>
      <c r="P1165">
        <v>15297.25</v>
      </c>
      <c r="Q1165">
        <f t="shared" si="18"/>
        <v>0.25936687966791416</v>
      </c>
      <c r="R1165" t="s">
        <v>22</v>
      </c>
      <c r="S1165">
        <v>1.0504009999999999</v>
      </c>
    </row>
    <row r="1166" spans="1:19" ht="12.75" customHeight="1" x14ac:dyDescent="0.2">
      <c r="A1166" t="s">
        <v>1912</v>
      </c>
      <c r="D1166" t="s">
        <v>22</v>
      </c>
      <c r="E1166" t="s">
        <v>34</v>
      </c>
      <c r="G1166" t="s">
        <v>1970</v>
      </c>
      <c r="H1166" t="s">
        <v>30</v>
      </c>
      <c r="I1166">
        <v>8</v>
      </c>
      <c r="J1166">
        <v>580</v>
      </c>
      <c r="K1166">
        <v>4640</v>
      </c>
      <c r="L1166">
        <v>0</v>
      </c>
      <c r="M1166">
        <v>0</v>
      </c>
      <c r="N1166">
        <v>4640</v>
      </c>
      <c r="O1166">
        <v>3.75</v>
      </c>
      <c r="P1166">
        <v>15297.25</v>
      </c>
      <c r="Q1166">
        <f t="shared" si="18"/>
        <v>0.30332249260487998</v>
      </c>
      <c r="R1166" t="s">
        <v>22</v>
      </c>
      <c r="S1166">
        <v>1.0504020000000001</v>
      </c>
    </row>
    <row r="1167" spans="1:19" ht="12.75" customHeight="1" x14ac:dyDescent="0.2">
      <c r="A1167" t="s">
        <v>1912</v>
      </c>
      <c r="D1167" t="s">
        <v>22</v>
      </c>
      <c r="E1167" t="s">
        <v>23</v>
      </c>
      <c r="F1167">
        <v>106</v>
      </c>
      <c r="G1167" t="s">
        <v>1971</v>
      </c>
      <c r="H1167" t="s">
        <v>70</v>
      </c>
      <c r="I1167">
        <v>2</v>
      </c>
      <c r="J1167">
        <v>4940</v>
      </c>
      <c r="K1167">
        <v>9880</v>
      </c>
      <c r="L1167">
        <v>0</v>
      </c>
      <c r="M1167">
        <v>0</v>
      </c>
      <c r="N1167">
        <v>9880</v>
      </c>
      <c r="O1167">
        <v>3.75</v>
      </c>
      <c r="P1167">
        <v>15297.25</v>
      </c>
      <c r="Q1167">
        <f t="shared" si="18"/>
        <v>0.64586772132245995</v>
      </c>
      <c r="R1167" t="s">
        <v>22</v>
      </c>
      <c r="S1167">
        <v>1.0504020000000001</v>
      </c>
    </row>
    <row r="1168" spans="1:19" ht="12.75" customHeight="1" x14ac:dyDescent="0.2">
      <c r="A1168" t="s">
        <v>1912</v>
      </c>
      <c r="D1168" t="s">
        <v>22</v>
      </c>
      <c r="E1168" t="s">
        <v>23</v>
      </c>
      <c r="F1168">
        <v>106</v>
      </c>
      <c r="G1168" t="s">
        <v>1972</v>
      </c>
      <c r="H1168" t="s">
        <v>70</v>
      </c>
      <c r="I1168">
        <v>2</v>
      </c>
      <c r="J1168">
        <v>0</v>
      </c>
      <c r="K1168">
        <v>0</v>
      </c>
      <c r="L1168">
        <v>459</v>
      </c>
      <c r="M1168">
        <v>918</v>
      </c>
      <c r="N1168">
        <v>3442.5</v>
      </c>
      <c r="O1168">
        <v>3.75</v>
      </c>
      <c r="P1168">
        <v>15297.25</v>
      </c>
      <c r="Q1168">
        <f t="shared" si="18"/>
        <v>0.22504044844661622</v>
      </c>
      <c r="R1168" t="s">
        <v>22</v>
      </c>
      <c r="S1168">
        <v>1.050403</v>
      </c>
    </row>
    <row r="1169" spans="1:19" ht="12.75" customHeight="1" x14ac:dyDescent="0.2">
      <c r="A1169" t="s">
        <v>1912</v>
      </c>
      <c r="D1169" t="s">
        <v>22</v>
      </c>
      <c r="E1169" t="s">
        <v>23</v>
      </c>
      <c r="F1169">
        <v>106</v>
      </c>
      <c r="G1169" t="s">
        <v>1973</v>
      </c>
      <c r="H1169" t="s">
        <v>70</v>
      </c>
      <c r="I1169">
        <v>21</v>
      </c>
      <c r="J1169">
        <v>201.25</v>
      </c>
      <c r="K1169">
        <v>4226.25</v>
      </c>
      <c r="L1169">
        <v>0</v>
      </c>
      <c r="M1169">
        <v>0</v>
      </c>
      <c r="N1169">
        <v>4226.25</v>
      </c>
      <c r="O1169">
        <v>3.75</v>
      </c>
      <c r="P1169">
        <v>15297.25</v>
      </c>
      <c r="Q1169">
        <f t="shared" si="18"/>
        <v>0.27627514749383059</v>
      </c>
      <c r="R1169" t="s">
        <v>22</v>
      </c>
      <c r="S1169">
        <v>1.0504039999999999</v>
      </c>
    </row>
    <row r="1170" spans="1:19" ht="12.75" customHeight="1" x14ac:dyDescent="0.2">
      <c r="A1170" t="s">
        <v>1912</v>
      </c>
      <c r="D1170" t="s">
        <v>90</v>
      </c>
      <c r="E1170" t="s">
        <v>91</v>
      </c>
      <c r="F1170">
        <v>201</v>
      </c>
      <c r="G1170" t="s">
        <v>1974</v>
      </c>
      <c r="H1170" t="s">
        <v>30</v>
      </c>
      <c r="I1170">
        <v>6</v>
      </c>
      <c r="J1170">
        <v>1918.8</v>
      </c>
      <c r="K1170">
        <v>11512.8</v>
      </c>
      <c r="L1170">
        <v>0</v>
      </c>
      <c r="M1170">
        <v>0</v>
      </c>
      <c r="N1170">
        <v>11512.8</v>
      </c>
      <c r="O1170">
        <v>3.75</v>
      </c>
      <c r="P1170">
        <v>15297.25</v>
      </c>
      <c r="Q1170">
        <f t="shared" si="18"/>
        <v>0.7526058605304875</v>
      </c>
      <c r="R1170" t="s">
        <v>22</v>
      </c>
      <c r="S1170">
        <v>1.0505009999999999</v>
      </c>
    </row>
    <row r="1171" spans="1:19" ht="12.75" customHeight="1" x14ac:dyDescent="0.2">
      <c r="A1171" t="s">
        <v>1912</v>
      </c>
      <c r="D1171" t="s">
        <v>90</v>
      </c>
      <c r="E1171" t="s">
        <v>91</v>
      </c>
      <c r="F1171">
        <v>201</v>
      </c>
      <c r="G1171" t="s">
        <v>1975</v>
      </c>
      <c r="H1171" t="s">
        <v>30</v>
      </c>
      <c r="I1171">
        <v>7</v>
      </c>
      <c r="J1171">
        <v>3837.6</v>
      </c>
      <c r="K1171">
        <v>26863.200000000001</v>
      </c>
      <c r="L1171">
        <v>0</v>
      </c>
      <c r="M1171">
        <v>0</v>
      </c>
      <c r="N1171">
        <v>26863.200000000001</v>
      </c>
      <c r="O1171">
        <v>3.75</v>
      </c>
      <c r="P1171">
        <v>15297.25</v>
      </c>
      <c r="Q1171">
        <f t="shared" si="18"/>
        <v>1.7560803412378043</v>
      </c>
      <c r="R1171" t="s">
        <v>22</v>
      </c>
      <c r="S1171">
        <v>1.050502</v>
      </c>
    </row>
    <row r="1172" spans="1:19" ht="12.75" customHeight="1" x14ac:dyDescent="0.2">
      <c r="A1172" t="s">
        <v>1912</v>
      </c>
      <c r="D1172" t="s">
        <v>90</v>
      </c>
      <c r="E1172" t="s">
        <v>91</v>
      </c>
      <c r="F1172">
        <v>201</v>
      </c>
      <c r="G1172" t="s">
        <v>1976</v>
      </c>
      <c r="H1172" t="s">
        <v>30</v>
      </c>
      <c r="I1172">
        <v>6.5</v>
      </c>
      <c r="J1172">
        <v>3837.6</v>
      </c>
      <c r="K1172">
        <v>24944.400000000001</v>
      </c>
      <c r="L1172">
        <v>0</v>
      </c>
      <c r="M1172">
        <v>0</v>
      </c>
      <c r="N1172">
        <v>24944.400000000001</v>
      </c>
      <c r="O1172">
        <v>3.75</v>
      </c>
      <c r="P1172">
        <v>15297.25</v>
      </c>
      <c r="Q1172">
        <f t="shared" si="18"/>
        <v>1.6306460311493898</v>
      </c>
      <c r="R1172" t="s">
        <v>22</v>
      </c>
      <c r="S1172">
        <v>1.050503</v>
      </c>
    </row>
    <row r="1173" spans="1:19" ht="12.75" customHeight="1" x14ac:dyDescent="0.2">
      <c r="A1173" t="s">
        <v>1912</v>
      </c>
      <c r="D1173" t="s">
        <v>90</v>
      </c>
      <c r="E1173" t="s">
        <v>91</v>
      </c>
      <c r="F1173">
        <v>201</v>
      </c>
      <c r="G1173" t="s">
        <v>1977</v>
      </c>
      <c r="H1173" t="s">
        <v>30</v>
      </c>
      <c r="I1173">
        <v>11.5</v>
      </c>
      <c r="J1173">
        <v>5756.4</v>
      </c>
      <c r="K1173">
        <v>66198.600000000006</v>
      </c>
      <c r="L1173">
        <v>0</v>
      </c>
      <c r="M1173">
        <v>0</v>
      </c>
      <c r="N1173">
        <v>66198.600000000006</v>
      </c>
      <c r="O1173">
        <v>3.75</v>
      </c>
      <c r="P1173">
        <v>15297.25</v>
      </c>
      <c r="Q1173">
        <f t="shared" si="18"/>
        <v>4.3274836980503038</v>
      </c>
      <c r="R1173" t="s">
        <v>22</v>
      </c>
      <c r="S1173">
        <v>1.0505040000000001</v>
      </c>
    </row>
    <row r="1174" spans="1:19" ht="12.75" customHeight="1" x14ac:dyDescent="0.2">
      <c r="A1174" t="s">
        <v>1912</v>
      </c>
      <c r="D1174" t="s">
        <v>74</v>
      </c>
      <c r="E1174" t="s">
        <v>75</v>
      </c>
      <c r="F1174">
        <v>1101</v>
      </c>
      <c r="G1174" t="s">
        <v>1978</v>
      </c>
      <c r="H1174" t="s">
        <v>30</v>
      </c>
      <c r="I1174">
        <v>6</v>
      </c>
      <c r="J1174">
        <v>9126</v>
      </c>
      <c r="K1174">
        <v>54756</v>
      </c>
      <c r="L1174">
        <v>0</v>
      </c>
      <c r="M1174">
        <v>0</v>
      </c>
      <c r="N1174">
        <v>54756</v>
      </c>
      <c r="O1174">
        <v>3.75</v>
      </c>
      <c r="P1174">
        <v>15297.25</v>
      </c>
      <c r="Q1174">
        <f t="shared" si="18"/>
        <v>3.5794668976450015</v>
      </c>
      <c r="R1174" t="s">
        <v>22</v>
      </c>
      <c r="S1174">
        <v>1.050505</v>
      </c>
    </row>
    <row r="1175" spans="1:19" ht="12.75" customHeight="1" x14ac:dyDescent="0.2">
      <c r="A1175" t="s">
        <v>1912</v>
      </c>
      <c r="D1175" t="s">
        <v>22</v>
      </c>
      <c r="E1175" t="s">
        <v>23</v>
      </c>
      <c r="F1175">
        <v>106</v>
      </c>
      <c r="G1175" t="s">
        <v>1979</v>
      </c>
      <c r="H1175" t="s">
        <v>25</v>
      </c>
      <c r="I1175">
        <v>1</v>
      </c>
      <c r="J1175">
        <v>13045.6</v>
      </c>
      <c r="K1175">
        <v>13045.6</v>
      </c>
      <c r="L1175">
        <v>0</v>
      </c>
      <c r="M1175">
        <v>0</v>
      </c>
      <c r="N1175">
        <v>13045.6</v>
      </c>
      <c r="O1175">
        <v>3.75</v>
      </c>
      <c r="P1175">
        <v>15297.25</v>
      </c>
      <c r="Q1175">
        <f t="shared" si="18"/>
        <v>0.85280687705306513</v>
      </c>
      <c r="R1175" t="s">
        <v>22</v>
      </c>
      <c r="S1175">
        <v>1.060101</v>
      </c>
    </row>
    <row r="1176" spans="1:19" ht="12.75" customHeight="1" x14ac:dyDescent="0.2">
      <c r="A1176" t="s">
        <v>1912</v>
      </c>
      <c r="D1176" t="s">
        <v>22</v>
      </c>
      <c r="E1176" t="s">
        <v>23</v>
      </c>
      <c r="F1176">
        <v>106</v>
      </c>
      <c r="G1176" t="s">
        <v>1980</v>
      </c>
      <c r="H1176" t="s">
        <v>25</v>
      </c>
      <c r="I1176">
        <v>1</v>
      </c>
      <c r="J1176">
        <v>57276.73</v>
      </c>
      <c r="K1176">
        <v>57276.73</v>
      </c>
      <c r="L1176">
        <v>0</v>
      </c>
      <c r="M1176">
        <v>0</v>
      </c>
      <c r="N1176">
        <v>57276.73</v>
      </c>
      <c r="O1176">
        <v>3.75</v>
      </c>
      <c r="P1176">
        <v>15297.25</v>
      </c>
      <c r="Q1176">
        <f t="shared" si="18"/>
        <v>3.7442501103139456</v>
      </c>
      <c r="R1176" t="s">
        <v>22</v>
      </c>
      <c r="S1176">
        <v>1.0601020000000001</v>
      </c>
    </row>
    <row r="1177" spans="1:19" ht="12.75" customHeight="1" x14ac:dyDescent="0.2">
      <c r="A1177" t="s">
        <v>1912</v>
      </c>
      <c r="D1177" t="s">
        <v>22</v>
      </c>
      <c r="E1177" t="s">
        <v>23</v>
      </c>
      <c r="F1177">
        <v>106</v>
      </c>
      <c r="G1177" t="s">
        <v>1981</v>
      </c>
      <c r="H1177" t="s">
        <v>30</v>
      </c>
      <c r="I1177">
        <v>15.5</v>
      </c>
      <c r="J1177">
        <v>4236.96</v>
      </c>
      <c r="K1177">
        <v>65672.88</v>
      </c>
      <c r="L1177">
        <v>0</v>
      </c>
      <c r="M1177">
        <v>0</v>
      </c>
      <c r="N1177">
        <v>65672.88</v>
      </c>
      <c r="O1177">
        <v>3.75</v>
      </c>
      <c r="P1177">
        <v>15297.25</v>
      </c>
      <c r="Q1177">
        <f t="shared" si="18"/>
        <v>4.293116736668356</v>
      </c>
      <c r="R1177" t="s">
        <v>22</v>
      </c>
      <c r="S1177">
        <v>1.060103</v>
      </c>
    </row>
    <row r="1178" spans="1:19" ht="12.75" customHeight="1" x14ac:dyDescent="0.2">
      <c r="A1178" t="s">
        <v>1912</v>
      </c>
      <c r="D1178" t="s">
        <v>67</v>
      </c>
      <c r="E1178" t="s">
        <v>68</v>
      </c>
      <c r="F1178">
        <v>501</v>
      </c>
      <c r="G1178" t="s">
        <v>1982</v>
      </c>
      <c r="H1178" t="s">
        <v>25</v>
      </c>
      <c r="I1178">
        <v>2</v>
      </c>
      <c r="J1178">
        <v>1300</v>
      </c>
      <c r="K1178">
        <v>2600</v>
      </c>
      <c r="L1178">
        <v>0</v>
      </c>
      <c r="M1178">
        <v>0</v>
      </c>
      <c r="N1178">
        <v>2600</v>
      </c>
      <c r="O1178">
        <v>3.75</v>
      </c>
      <c r="P1178">
        <v>15297.25</v>
      </c>
      <c r="Q1178">
        <f t="shared" si="18"/>
        <v>0.16996518982169997</v>
      </c>
      <c r="R1178" t="s">
        <v>22</v>
      </c>
      <c r="S1178">
        <v>1.0601050000000001</v>
      </c>
    </row>
    <row r="1179" spans="1:19" ht="12.75" customHeight="1" x14ac:dyDescent="0.2">
      <c r="A1179" t="s">
        <v>1912</v>
      </c>
      <c r="D1179" t="s">
        <v>22</v>
      </c>
      <c r="E1179" t="s">
        <v>34</v>
      </c>
      <c r="G1179" t="s">
        <v>1983</v>
      </c>
      <c r="H1179" t="s">
        <v>25</v>
      </c>
      <c r="I1179">
        <v>1</v>
      </c>
      <c r="J1179">
        <v>9000</v>
      </c>
      <c r="K1179">
        <v>9000</v>
      </c>
      <c r="L1179">
        <v>0</v>
      </c>
      <c r="M1179">
        <v>0</v>
      </c>
      <c r="N1179">
        <v>9000</v>
      </c>
      <c r="O1179">
        <v>3.75</v>
      </c>
      <c r="P1179">
        <v>15297.25</v>
      </c>
      <c r="Q1179">
        <f t="shared" si="18"/>
        <v>0.58834104169049994</v>
      </c>
      <c r="R1179" t="s">
        <v>22</v>
      </c>
      <c r="S1179">
        <v>1.060106</v>
      </c>
    </row>
    <row r="1180" spans="1:19" ht="12.75" customHeight="1" x14ac:dyDescent="0.2">
      <c r="A1180" t="s">
        <v>1912</v>
      </c>
      <c r="D1180" t="s">
        <v>22</v>
      </c>
      <c r="E1180" t="s">
        <v>34</v>
      </c>
      <c r="G1180" t="s">
        <v>1984</v>
      </c>
      <c r="H1180" t="s">
        <v>25</v>
      </c>
      <c r="I1180">
        <v>1</v>
      </c>
      <c r="J1180">
        <v>3000</v>
      </c>
      <c r="K1180">
        <v>3000</v>
      </c>
      <c r="L1180">
        <v>0</v>
      </c>
      <c r="M1180">
        <v>0</v>
      </c>
      <c r="N1180">
        <v>3000</v>
      </c>
      <c r="O1180">
        <v>3.75</v>
      </c>
      <c r="P1180">
        <v>15297.25</v>
      </c>
      <c r="Q1180">
        <f t="shared" si="18"/>
        <v>0.19611368056349998</v>
      </c>
      <c r="R1180" t="s">
        <v>22</v>
      </c>
      <c r="S1180">
        <v>1.060106</v>
      </c>
    </row>
    <row r="1181" spans="1:19" ht="12.75" customHeight="1" x14ac:dyDescent="0.2">
      <c r="A1181" t="s">
        <v>1912</v>
      </c>
      <c r="D1181" t="s">
        <v>22</v>
      </c>
      <c r="E1181" t="s">
        <v>23</v>
      </c>
      <c r="F1181">
        <v>106</v>
      </c>
      <c r="G1181" t="s">
        <v>1985</v>
      </c>
      <c r="H1181" t="s">
        <v>30</v>
      </c>
      <c r="I1181">
        <v>20.5</v>
      </c>
      <c r="J1181">
        <v>1500</v>
      </c>
      <c r="K1181">
        <v>30750</v>
      </c>
      <c r="L1181">
        <v>0</v>
      </c>
      <c r="M1181">
        <v>0</v>
      </c>
      <c r="N1181">
        <v>30750</v>
      </c>
      <c r="O1181">
        <v>3.75</v>
      </c>
      <c r="P1181">
        <v>15297.25</v>
      </c>
      <c r="Q1181">
        <f t="shared" si="18"/>
        <v>2.0101652257758746</v>
      </c>
      <c r="R1181" t="s">
        <v>22</v>
      </c>
      <c r="S1181">
        <v>1.060106999999999</v>
      </c>
    </row>
    <row r="1182" spans="1:19" ht="12.75" customHeight="1" x14ac:dyDescent="0.2">
      <c r="A1182" t="s">
        <v>1912</v>
      </c>
      <c r="D1182" t="s">
        <v>160</v>
      </c>
      <c r="E1182" t="s">
        <v>161</v>
      </c>
      <c r="F1182">
        <v>401</v>
      </c>
      <c r="G1182" t="s">
        <v>1986</v>
      </c>
      <c r="H1182" t="s">
        <v>79</v>
      </c>
      <c r="I1182">
        <v>11</v>
      </c>
      <c r="J1182">
        <v>340</v>
      </c>
      <c r="K1182">
        <v>3740</v>
      </c>
      <c r="L1182">
        <v>0</v>
      </c>
      <c r="M1182">
        <v>0</v>
      </c>
      <c r="N1182">
        <v>3740</v>
      </c>
      <c r="O1182">
        <v>3.75</v>
      </c>
      <c r="P1182">
        <v>15297.25</v>
      </c>
      <c r="Q1182">
        <f t="shared" si="18"/>
        <v>0.24448838843582996</v>
      </c>
      <c r="R1182" t="s">
        <v>22</v>
      </c>
      <c r="S1182">
        <v>1.0601079999999989</v>
      </c>
    </row>
    <row r="1183" spans="1:19" ht="12.75" customHeight="1" x14ac:dyDescent="0.2">
      <c r="A1183" t="s">
        <v>1912</v>
      </c>
      <c r="D1183" t="s">
        <v>67</v>
      </c>
      <c r="E1183" t="s">
        <v>68</v>
      </c>
      <c r="F1183">
        <v>501</v>
      </c>
      <c r="G1183" t="s">
        <v>1987</v>
      </c>
      <c r="H1183" t="s">
        <v>30</v>
      </c>
      <c r="I1183">
        <v>7</v>
      </c>
      <c r="J1183">
        <v>900</v>
      </c>
      <c r="K1183">
        <v>6300</v>
      </c>
      <c r="L1183">
        <v>0</v>
      </c>
      <c r="M1183">
        <v>0</v>
      </c>
      <c r="N1183">
        <v>6300</v>
      </c>
      <c r="O1183">
        <v>3.75</v>
      </c>
      <c r="P1183">
        <v>15297.25</v>
      </c>
      <c r="Q1183">
        <f t="shared" si="18"/>
        <v>0.41183872918334996</v>
      </c>
      <c r="R1183" t="s">
        <v>22</v>
      </c>
      <c r="S1183">
        <v>1.0601089999999991</v>
      </c>
    </row>
    <row r="1184" spans="1:19" ht="12.75" customHeight="1" x14ac:dyDescent="0.2">
      <c r="A1184" t="s">
        <v>1912</v>
      </c>
      <c r="D1184" t="s">
        <v>67</v>
      </c>
      <c r="E1184" t="s">
        <v>68</v>
      </c>
      <c r="F1184">
        <v>501</v>
      </c>
      <c r="G1184" t="s">
        <v>1988</v>
      </c>
      <c r="H1184" t="s">
        <v>30</v>
      </c>
      <c r="I1184">
        <v>13.5</v>
      </c>
      <c r="J1184">
        <v>7992.6</v>
      </c>
      <c r="K1184">
        <v>107900.1</v>
      </c>
      <c r="L1184">
        <v>0</v>
      </c>
      <c r="M1184">
        <v>0</v>
      </c>
      <c r="N1184">
        <v>107900.1</v>
      </c>
      <c r="O1184">
        <v>3.75</v>
      </c>
      <c r="P1184">
        <v>15297.25</v>
      </c>
      <c r="Q1184">
        <f t="shared" si="18"/>
        <v>7.0535619147232351</v>
      </c>
      <c r="R1184" t="s">
        <v>22</v>
      </c>
      <c r="S1184">
        <v>1.060109999999999</v>
      </c>
    </row>
    <row r="1185" spans="1:19" ht="12.75" customHeight="1" x14ac:dyDescent="0.2">
      <c r="A1185" t="s">
        <v>1912</v>
      </c>
      <c r="D1185" t="s">
        <v>22</v>
      </c>
      <c r="E1185" t="s">
        <v>94</v>
      </c>
      <c r="F1185">
        <v>105</v>
      </c>
      <c r="G1185" t="s">
        <v>1989</v>
      </c>
      <c r="H1185" t="s">
        <v>30</v>
      </c>
      <c r="I1185">
        <v>20.5</v>
      </c>
      <c r="J1185">
        <v>17783.43</v>
      </c>
      <c r="K1185">
        <v>364560.32</v>
      </c>
      <c r="L1185">
        <v>0</v>
      </c>
      <c r="M1185">
        <v>0</v>
      </c>
      <c r="N1185">
        <v>364560.32</v>
      </c>
      <c r="O1185">
        <v>3.75</v>
      </c>
      <c r="P1185">
        <v>15297.25</v>
      </c>
      <c r="Q1185">
        <f t="shared" si="18"/>
        <v>23.831755380869112</v>
      </c>
      <c r="R1185" t="s">
        <v>22</v>
      </c>
      <c r="S1185">
        <v>1.0701000000000001</v>
      </c>
    </row>
    <row r="1186" spans="1:19" ht="12.75" customHeight="1" x14ac:dyDescent="0.2">
      <c r="A1186" t="s">
        <v>1912</v>
      </c>
      <c r="D1186" t="s">
        <v>22</v>
      </c>
      <c r="E1186" t="s">
        <v>34</v>
      </c>
      <c r="G1186" t="s">
        <v>1990</v>
      </c>
      <c r="H1186" t="s">
        <v>30</v>
      </c>
      <c r="I1186">
        <v>6.5</v>
      </c>
      <c r="J1186">
        <v>3837.6</v>
      </c>
      <c r="K1186">
        <v>24944.400000000001</v>
      </c>
      <c r="L1186">
        <v>0</v>
      </c>
      <c r="M1186">
        <v>0</v>
      </c>
      <c r="N1186">
        <v>24944.400000000001</v>
      </c>
      <c r="O1186">
        <v>3.75</v>
      </c>
      <c r="P1186">
        <v>15297.25</v>
      </c>
      <c r="Q1186">
        <f t="shared" si="18"/>
        <v>1.6306460311493898</v>
      </c>
      <c r="R1186" t="s">
        <v>22</v>
      </c>
      <c r="S1186">
        <v>1.0801000000000001</v>
      </c>
    </row>
    <row r="1187" spans="1:19" ht="12.75" customHeight="1" x14ac:dyDescent="0.2">
      <c r="A1187" t="s">
        <v>1912</v>
      </c>
      <c r="D1187" t="s">
        <v>22</v>
      </c>
      <c r="E1187" t="s">
        <v>34</v>
      </c>
      <c r="G1187" t="s">
        <v>1991</v>
      </c>
      <c r="H1187" t="s">
        <v>30</v>
      </c>
      <c r="I1187">
        <v>13</v>
      </c>
      <c r="J1187">
        <v>5756.4</v>
      </c>
      <c r="K1187">
        <v>74833.2</v>
      </c>
      <c r="L1187">
        <v>0</v>
      </c>
      <c r="M1187">
        <v>0</v>
      </c>
      <c r="N1187">
        <v>74833.2</v>
      </c>
      <c r="O1187">
        <v>3.75</v>
      </c>
      <c r="P1187">
        <v>15297.25</v>
      </c>
      <c r="Q1187">
        <f t="shared" si="18"/>
        <v>4.8919380934481689</v>
      </c>
      <c r="R1187" t="s">
        <v>22</v>
      </c>
      <c r="S1187">
        <v>1.0802</v>
      </c>
    </row>
    <row r="1188" spans="1:19" ht="12.75" customHeight="1" x14ac:dyDescent="0.2">
      <c r="A1188" t="s">
        <v>1912</v>
      </c>
      <c r="D1188" t="s">
        <v>90</v>
      </c>
      <c r="E1188" t="s">
        <v>91</v>
      </c>
      <c r="F1188">
        <v>201</v>
      </c>
      <c r="G1188" t="s">
        <v>1992</v>
      </c>
      <c r="H1188" t="s">
        <v>163</v>
      </c>
      <c r="I1188">
        <v>2081</v>
      </c>
      <c r="J1188">
        <v>39</v>
      </c>
      <c r="K1188">
        <v>81159</v>
      </c>
      <c r="L1188">
        <v>0</v>
      </c>
      <c r="M1188">
        <v>0</v>
      </c>
      <c r="N1188">
        <v>81159</v>
      </c>
      <c r="O1188">
        <v>3.75</v>
      </c>
      <c r="P1188">
        <v>15297.25</v>
      </c>
      <c r="Q1188">
        <f t="shared" si="18"/>
        <v>5.3054634002843652</v>
      </c>
      <c r="R1188" t="s">
        <v>22</v>
      </c>
      <c r="S1188">
        <v>1.0803</v>
      </c>
    </row>
    <row r="1189" spans="1:19" ht="12.75" customHeight="1" x14ac:dyDescent="0.2">
      <c r="A1189" t="s">
        <v>1912</v>
      </c>
      <c r="D1189" t="s">
        <v>90</v>
      </c>
      <c r="E1189" t="s">
        <v>91</v>
      </c>
      <c r="F1189">
        <v>201</v>
      </c>
      <c r="G1189" t="s">
        <v>1993</v>
      </c>
      <c r="H1189" t="s">
        <v>79</v>
      </c>
      <c r="I1189">
        <v>66</v>
      </c>
      <c r="J1189">
        <v>470</v>
      </c>
      <c r="K1189">
        <v>31020</v>
      </c>
      <c r="L1189">
        <v>0</v>
      </c>
      <c r="M1189">
        <v>0</v>
      </c>
      <c r="N1189">
        <v>31020</v>
      </c>
      <c r="O1189">
        <v>3.75</v>
      </c>
      <c r="P1189">
        <v>15297.25</v>
      </c>
      <c r="Q1189">
        <f t="shared" si="18"/>
        <v>2.0278154570265898</v>
      </c>
      <c r="R1189" t="s">
        <v>22</v>
      </c>
      <c r="S1189">
        <v>1.0804</v>
      </c>
    </row>
    <row r="1190" spans="1:19" ht="12.75" customHeight="1" x14ac:dyDescent="0.2">
      <c r="A1190" t="s">
        <v>1912</v>
      </c>
      <c r="D1190" t="s">
        <v>22</v>
      </c>
      <c r="E1190" t="s">
        <v>87</v>
      </c>
      <c r="F1190">
        <v>102</v>
      </c>
      <c r="G1190" t="s">
        <v>1994</v>
      </c>
      <c r="H1190" t="s">
        <v>25</v>
      </c>
      <c r="I1190">
        <v>1</v>
      </c>
      <c r="J1190">
        <v>19780.45</v>
      </c>
      <c r="K1190">
        <v>19780.45</v>
      </c>
      <c r="L1190">
        <v>0</v>
      </c>
      <c r="M1190">
        <v>0</v>
      </c>
      <c r="N1190">
        <v>19780.45</v>
      </c>
      <c r="O1190">
        <v>3.75</v>
      </c>
      <c r="P1190">
        <v>15297.25</v>
      </c>
      <c r="Q1190">
        <f t="shared" si="18"/>
        <v>1.2930722842340945</v>
      </c>
      <c r="R1190" t="s">
        <v>22</v>
      </c>
      <c r="S1190">
        <v>1.0805</v>
      </c>
    </row>
    <row r="1191" spans="1:19" ht="12.75" customHeight="1" x14ac:dyDescent="0.2">
      <c r="A1191" t="s">
        <v>1912</v>
      </c>
      <c r="D1191" t="s">
        <v>53</v>
      </c>
      <c r="E1191" t="s">
        <v>54</v>
      </c>
      <c r="F1191">
        <v>1201</v>
      </c>
      <c r="G1191" t="s">
        <v>1995</v>
      </c>
      <c r="H1191" t="s">
        <v>30</v>
      </c>
      <c r="I1191">
        <v>8</v>
      </c>
      <c r="J1191">
        <v>10960.31</v>
      </c>
      <c r="K1191">
        <v>87682.48</v>
      </c>
      <c r="L1191">
        <v>0</v>
      </c>
      <c r="M1191">
        <v>0</v>
      </c>
      <c r="N1191">
        <v>87682.48</v>
      </c>
      <c r="O1191">
        <v>3.75</v>
      </c>
      <c r="P1191">
        <v>15297.25</v>
      </c>
      <c r="Q1191">
        <f t="shared" si="18"/>
        <v>5.731911291245158</v>
      </c>
      <c r="R1191" t="s">
        <v>22</v>
      </c>
      <c r="S1191">
        <v>1.0806</v>
      </c>
    </row>
    <row r="1192" spans="1:19" ht="12.75" customHeight="1" x14ac:dyDescent="0.2">
      <c r="A1192" t="s">
        <v>1912</v>
      </c>
      <c r="D1192" t="s">
        <v>22</v>
      </c>
      <c r="E1192" t="s">
        <v>23</v>
      </c>
      <c r="F1192">
        <v>106</v>
      </c>
      <c r="G1192" t="s">
        <v>1996</v>
      </c>
      <c r="H1192" t="s">
        <v>25</v>
      </c>
      <c r="I1192">
        <v>1</v>
      </c>
      <c r="J1192">
        <v>28710</v>
      </c>
      <c r="K1192">
        <v>28710</v>
      </c>
      <c r="L1192">
        <v>0</v>
      </c>
      <c r="M1192">
        <v>0</v>
      </c>
      <c r="N1192">
        <v>28710</v>
      </c>
      <c r="O1192">
        <v>3.75</v>
      </c>
      <c r="P1192">
        <v>15297.25</v>
      </c>
      <c r="Q1192">
        <f t="shared" si="18"/>
        <v>1.8768079229926948</v>
      </c>
      <c r="R1192" t="s">
        <v>22</v>
      </c>
      <c r="S1192">
        <v>1.0807</v>
      </c>
    </row>
    <row r="1193" spans="1:19" ht="12.75" customHeight="1" x14ac:dyDescent="0.2">
      <c r="A1193" t="s">
        <v>1912</v>
      </c>
      <c r="D1193" t="s">
        <v>22</v>
      </c>
      <c r="E1193" t="s">
        <v>37</v>
      </c>
      <c r="F1193">
        <v>101</v>
      </c>
      <c r="G1193" t="s">
        <v>1997</v>
      </c>
      <c r="H1193" t="s">
        <v>100</v>
      </c>
      <c r="I1193">
        <v>19210.240000000002</v>
      </c>
      <c r="J1193">
        <v>6.12</v>
      </c>
      <c r="K1193">
        <v>117566.67</v>
      </c>
      <c r="L1193">
        <v>0</v>
      </c>
      <c r="M1193">
        <v>0</v>
      </c>
      <c r="N1193">
        <v>117566.67</v>
      </c>
      <c r="O1193">
        <v>3.75</v>
      </c>
      <c r="P1193">
        <v>15297.25</v>
      </c>
      <c r="Q1193">
        <f t="shared" si="18"/>
        <v>7.6854774550981384</v>
      </c>
      <c r="R1193" t="s">
        <v>22</v>
      </c>
      <c r="S1193">
        <v>1.0901000000000001</v>
      </c>
    </row>
    <row r="1194" spans="1:19" ht="12.75" customHeight="1" x14ac:dyDescent="0.2">
      <c r="A1194" t="s">
        <v>1912</v>
      </c>
      <c r="D1194" t="s">
        <v>146</v>
      </c>
      <c r="E1194" t="s">
        <v>811</v>
      </c>
      <c r="F1194">
        <v>309</v>
      </c>
      <c r="G1194" t="s">
        <v>1998</v>
      </c>
      <c r="H1194" t="s">
        <v>186</v>
      </c>
      <c r="I1194">
        <v>1393.09</v>
      </c>
      <c r="J1194">
        <v>6.59</v>
      </c>
      <c r="K1194">
        <v>9180.4599999999991</v>
      </c>
      <c r="L1194">
        <v>0</v>
      </c>
      <c r="M1194">
        <v>0</v>
      </c>
      <c r="N1194">
        <v>9180.4599999999991</v>
      </c>
      <c r="O1194">
        <v>3.75</v>
      </c>
      <c r="P1194">
        <v>15297.25</v>
      </c>
      <c r="Q1194">
        <f t="shared" si="18"/>
        <v>0.60013793328866294</v>
      </c>
      <c r="R1194" t="s">
        <v>22</v>
      </c>
      <c r="S1194">
        <v>1.0904</v>
      </c>
    </row>
    <row r="1195" spans="1:19" ht="12.75" customHeight="1" x14ac:dyDescent="0.2">
      <c r="A1195" t="s">
        <v>1912</v>
      </c>
      <c r="D1195" t="s">
        <v>22</v>
      </c>
      <c r="E1195" t="s">
        <v>37</v>
      </c>
      <c r="F1195">
        <v>101</v>
      </c>
      <c r="G1195" t="s">
        <v>1999</v>
      </c>
      <c r="H1195" t="s">
        <v>30</v>
      </c>
      <c r="I1195">
        <v>9</v>
      </c>
      <c r="J1195">
        <v>3407.56</v>
      </c>
      <c r="K1195">
        <v>30668.04</v>
      </c>
      <c r="L1195">
        <v>0</v>
      </c>
      <c r="M1195">
        <v>0</v>
      </c>
      <c r="N1195">
        <v>30668.04</v>
      </c>
      <c r="O1195">
        <v>3.75</v>
      </c>
      <c r="P1195">
        <v>15297.25</v>
      </c>
      <c r="Q1195">
        <f t="shared" si="18"/>
        <v>2.0048074000228802</v>
      </c>
      <c r="R1195" t="s">
        <v>22</v>
      </c>
      <c r="S1195">
        <v>1.1001000000000001</v>
      </c>
    </row>
    <row r="1196" spans="1:19" ht="12.75" customHeight="1" x14ac:dyDescent="0.2">
      <c r="A1196" t="s">
        <v>1912</v>
      </c>
      <c r="D1196" t="s">
        <v>22</v>
      </c>
      <c r="E1196" t="s">
        <v>377</v>
      </c>
      <c r="F1196">
        <v>104</v>
      </c>
      <c r="G1196" t="s">
        <v>2000</v>
      </c>
      <c r="H1196" t="s">
        <v>30</v>
      </c>
      <c r="I1196">
        <v>7</v>
      </c>
      <c r="J1196">
        <v>1650</v>
      </c>
      <c r="K1196">
        <v>11550</v>
      </c>
      <c r="L1196">
        <v>0</v>
      </c>
      <c r="M1196">
        <v>0</v>
      </c>
      <c r="N1196">
        <v>11550</v>
      </c>
      <c r="O1196">
        <v>3.75</v>
      </c>
      <c r="P1196">
        <v>15297.25</v>
      </c>
      <c r="Q1196">
        <f t="shared" si="18"/>
        <v>0.75503767016947487</v>
      </c>
      <c r="R1196" t="s">
        <v>22</v>
      </c>
      <c r="S1196">
        <v>1.1002000000000001</v>
      </c>
    </row>
    <row r="1197" spans="1:19" ht="12.75" customHeight="1" x14ac:dyDescent="0.2">
      <c r="A1197" t="s">
        <v>1912</v>
      </c>
      <c r="D1197" t="s">
        <v>22</v>
      </c>
      <c r="E1197" t="s">
        <v>377</v>
      </c>
      <c r="F1197">
        <v>104</v>
      </c>
      <c r="G1197" t="s">
        <v>2001</v>
      </c>
      <c r="H1197" t="s">
        <v>30</v>
      </c>
      <c r="I1197">
        <v>6.5</v>
      </c>
      <c r="J1197">
        <v>960</v>
      </c>
      <c r="K1197">
        <v>6240</v>
      </c>
      <c r="L1197">
        <v>0</v>
      </c>
      <c r="M1197">
        <v>0</v>
      </c>
      <c r="N1197">
        <v>6240</v>
      </c>
      <c r="O1197">
        <v>3.75</v>
      </c>
      <c r="P1197">
        <v>15297.25</v>
      </c>
      <c r="Q1197">
        <f t="shared" si="18"/>
        <v>0.40791645557207995</v>
      </c>
      <c r="R1197" t="s">
        <v>22</v>
      </c>
      <c r="S1197">
        <v>1.1003000000000001</v>
      </c>
    </row>
    <row r="1198" spans="1:19" ht="12.75" customHeight="1" x14ac:dyDescent="0.2">
      <c r="A1198" t="s">
        <v>1912</v>
      </c>
      <c r="D1198" t="s">
        <v>22</v>
      </c>
      <c r="E1198" t="s">
        <v>377</v>
      </c>
      <c r="F1198">
        <v>104</v>
      </c>
      <c r="G1198" t="s">
        <v>2002</v>
      </c>
      <c r="H1198" t="s">
        <v>30</v>
      </c>
      <c r="I1198">
        <v>9.5</v>
      </c>
      <c r="J1198">
        <v>4310</v>
      </c>
      <c r="K1198">
        <v>40945</v>
      </c>
      <c r="L1198">
        <v>0</v>
      </c>
      <c r="M1198">
        <v>0</v>
      </c>
      <c r="N1198">
        <v>40945</v>
      </c>
      <c r="O1198">
        <v>3.75</v>
      </c>
      <c r="P1198">
        <v>15297.25</v>
      </c>
      <c r="Q1198">
        <f t="shared" si="18"/>
        <v>2.6766248835575022</v>
      </c>
      <c r="R1198" t="s">
        <v>22</v>
      </c>
      <c r="S1198">
        <v>1.1004</v>
      </c>
    </row>
    <row r="1199" spans="1:19" ht="12.75" customHeight="1" x14ac:dyDescent="0.2">
      <c r="A1199" t="s">
        <v>1912</v>
      </c>
      <c r="D1199" t="s">
        <v>22</v>
      </c>
      <c r="E1199" t="s">
        <v>23</v>
      </c>
      <c r="F1199">
        <v>106</v>
      </c>
      <c r="G1199" t="s">
        <v>2003</v>
      </c>
      <c r="H1199" t="s">
        <v>2004</v>
      </c>
      <c r="I1199">
        <v>389</v>
      </c>
      <c r="J1199">
        <v>90</v>
      </c>
      <c r="K1199">
        <v>35010</v>
      </c>
      <c r="L1199">
        <v>0</v>
      </c>
      <c r="M1199">
        <v>0</v>
      </c>
      <c r="N1199">
        <v>35010</v>
      </c>
      <c r="O1199">
        <v>3.75</v>
      </c>
      <c r="P1199">
        <v>15297.25</v>
      </c>
      <c r="Q1199">
        <f t="shared" si="18"/>
        <v>2.2886466521760447</v>
      </c>
      <c r="R1199" t="s">
        <v>22</v>
      </c>
      <c r="S1199">
        <v>1.1201000000000001</v>
      </c>
    </row>
    <row r="1200" spans="1:19" ht="12.75" customHeight="1" x14ac:dyDescent="0.2">
      <c r="A1200" t="s">
        <v>1912</v>
      </c>
      <c r="D1200" t="s">
        <v>90</v>
      </c>
      <c r="E1200" t="s">
        <v>91</v>
      </c>
      <c r="F1200">
        <v>201</v>
      </c>
      <c r="G1200" t="s">
        <v>2005</v>
      </c>
      <c r="H1200" t="s">
        <v>2004</v>
      </c>
      <c r="I1200">
        <v>4</v>
      </c>
      <c r="J1200">
        <v>230</v>
      </c>
      <c r="K1200">
        <v>920</v>
      </c>
      <c r="L1200">
        <v>0</v>
      </c>
      <c r="M1200">
        <v>0</v>
      </c>
      <c r="N1200">
        <v>920</v>
      </c>
      <c r="O1200">
        <v>3.75</v>
      </c>
      <c r="P1200">
        <v>15297.25</v>
      </c>
      <c r="Q1200">
        <f t="shared" si="18"/>
        <v>6.0141528706139993E-2</v>
      </c>
      <c r="R1200" t="s">
        <v>22</v>
      </c>
      <c r="S1200">
        <v>1.1202000000000001</v>
      </c>
    </row>
    <row r="1201" spans="1:19" ht="12.75" customHeight="1" x14ac:dyDescent="0.2">
      <c r="A1201" t="s">
        <v>1912</v>
      </c>
      <c r="D1201" t="s">
        <v>22</v>
      </c>
      <c r="E1201" t="s">
        <v>23</v>
      </c>
      <c r="F1201">
        <v>106</v>
      </c>
      <c r="G1201" t="s">
        <v>2006</v>
      </c>
      <c r="H1201" t="s">
        <v>2004</v>
      </c>
      <c r="I1201">
        <v>4</v>
      </c>
      <c r="J1201">
        <v>172.5</v>
      </c>
      <c r="K1201">
        <v>690</v>
      </c>
      <c r="L1201">
        <v>0</v>
      </c>
      <c r="M1201">
        <v>0</v>
      </c>
      <c r="N1201">
        <v>690</v>
      </c>
      <c r="O1201">
        <v>3.75</v>
      </c>
      <c r="P1201">
        <v>15297.25</v>
      </c>
      <c r="Q1201">
        <f t="shared" si="18"/>
        <v>4.5106146529604992E-2</v>
      </c>
      <c r="R1201" t="s">
        <v>22</v>
      </c>
      <c r="S1201">
        <v>1.1203000000000001</v>
      </c>
    </row>
    <row r="1202" spans="1:19" ht="12.75" customHeight="1" x14ac:dyDescent="0.2">
      <c r="A1202" t="s">
        <v>1912</v>
      </c>
      <c r="D1202" t="s">
        <v>22</v>
      </c>
      <c r="E1202" t="s">
        <v>23</v>
      </c>
      <c r="F1202">
        <v>106</v>
      </c>
      <c r="G1202" t="s">
        <v>2007</v>
      </c>
      <c r="H1202" t="s">
        <v>2004</v>
      </c>
      <c r="I1202">
        <v>12</v>
      </c>
      <c r="J1202">
        <v>57.5</v>
      </c>
      <c r="K1202">
        <v>690</v>
      </c>
      <c r="L1202">
        <v>0</v>
      </c>
      <c r="M1202">
        <v>0</v>
      </c>
      <c r="N1202">
        <v>690</v>
      </c>
      <c r="O1202">
        <v>3.75</v>
      </c>
      <c r="P1202">
        <v>15297.25</v>
      </c>
      <c r="Q1202">
        <f t="shared" si="18"/>
        <v>4.5106146529604992E-2</v>
      </c>
      <c r="R1202" t="s">
        <v>22</v>
      </c>
      <c r="S1202">
        <v>1.1204000000000001</v>
      </c>
    </row>
    <row r="1203" spans="1:19" ht="12.75" customHeight="1" x14ac:dyDescent="0.2">
      <c r="A1203" t="s">
        <v>1912</v>
      </c>
      <c r="D1203" t="s">
        <v>22</v>
      </c>
      <c r="E1203" t="s">
        <v>34</v>
      </c>
      <c r="G1203" t="s">
        <v>2008</v>
      </c>
      <c r="H1203" t="s">
        <v>25</v>
      </c>
      <c r="I1203">
        <v>4</v>
      </c>
      <c r="J1203">
        <v>276</v>
      </c>
      <c r="K1203">
        <v>1104</v>
      </c>
      <c r="L1203">
        <v>0</v>
      </c>
      <c r="M1203">
        <v>0</v>
      </c>
      <c r="N1203">
        <v>1104</v>
      </c>
      <c r="O1203">
        <v>3.75</v>
      </c>
      <c r="P1203">
        <v>15297.25</v>
      </c>
      <c r="Q1203">
        <f t="shared" si="18"/>
        <v>7.2169834447367992E-2</v>
      </c>
      <c r="R1203" t="s">
        <v>22</v>
      </c>
      <c r="S1203">
        <v>1.1205000000000001</v>
      </c>
    </row>
    <row r="1204" spans="1:19" ht="12.75" customHeight="1" x14ac:dyDescent="0.2">
      <c r="A1204" t="s">
        <v>1912</v>
      </c>
      <c r="D1204" t="s">
        <v>22</v>
      </c>
      <c r="E1204" t="s">
        <v>34</v>
      </c>
      <c r="G1204" t="s">
        <v>2009</v>
      </c>
      <c r="H1204" t="s">
        <v>2004</v>
      </c>
      <c r="I1204">
        <v>15</v>
      </c>
      <c r="J1204">
        <v>85</v>
      </c>
      <c r="K1204">
        <v>1275</v>
      </c>
      <c r="L1204">
        <v>0</v>
      </c>
      <c r="M1204">
        <v>0</v>
      </c>
      <c r="N1204">
        <v>1275</v>
      </c>
      <c r="O1204">
        <v>3.75</v>
      </c>
      <c r="P1204">
        <v>15297.25</v>
      </c>
      <c r="Q1204">
        <f t="shared" si="18"/>
        <v>8.3348314239487492E-2</v>
      </c>
      <c r="R1204" t="s">
        <v>22</v>
      </c>
      <c r="S1204">
        <v>1.1206</v>
      </c>
    </row>
    <row r="1205" spans="1:19" ht="12.75" customHeight="1" x14ac:dyDescent="0.2">
      <c r="A1205" t="s">
        <v>1912</v>
      </c>
      <c r="D1205" t="s">
        <v>22</v>
      </c>
      <c r="E1205" t="s">
        <v>108</v>
      </c>
      <c r="F1205">
        <v>107</v>
      </c>
      <c r="G1205" t="s">
        <v>2010</v>
      </c>
      <c r="H1205" t="s">
        <v>100</v>
      </c>
      <c r="I1205">
        <v>50</v>
      </c>
      <c r="J1205">
        <v>200</v>
      </c>
      <c r="K1205">
        <v>10000</v>
      </c>
      <c r="L1205">
        <v>0</v>
      </c>
      <c r="M1205">
        <v>0</v>
      </c>
      <c r="N1205">
        <v>10000</v>
      </c>
      <c r="O1205">
        <v>3.75</v>
      </c>
      <c r="P1205">
        <v>15297.25</v>
      </c>
      <c r="Q1205">
        <f t="shared" si="18"/>
        <v>0.65371226854499986</v>
      </c>
      <c r="R1205" t="s">
        <v>22</v>
      </c>
      <c r="S1205">
        <v>1.1301000000000001</v>
      </c>
    </row>
    <row r="1206" spans="1:19" ht="12.75" customHeight="1" x14ac:dyDescent="0.2">
      <c r="A1206" t="s">
        <v>1912</v>
      </c>
      <c r="D1206" t="s">
        <v>22</v>
      </c>
      <c r="E1206" t="s">
        <v>125</v>
      </c>
      <c r="F1206">
        <v>103</v>
      </c>
      <c r="G1206" t="s">
        <v>2011</v>
      </c>
      <c r="H1206" t="s">
        <v>30</v>
      </c>
      <c r="I1206">
        <v>4</v>
      </c>
      <c r="J1206">
        <v>13431.6</v>
      </c>
      <c r="K1206">
        <v>53726.400000000001</v>
      </c>
      <c r="L1206">
        <v>0</v>
      </c>
      <c r="M1206">
        <v>0</v>
      </c>
      <c r="N1206">
        <v>53726.400000000001</v>
      </c>
      <c r="O1206">
        <v>3.75</v>
      </c>
      <c r="P1206">
        <v>15297.25</v>
      </c>
      <c r="Q1206">
        <f t="shared" si="18"/>
        <v>3.5121606824756086</v>
      </c>
      <c r="R1206" t="s">
        <v>22</v>
      </c>
      <c r="S1206">
        <v>1.1303000000000001</v>
      </c>
    </row>
    <row r="1207" spans="1:19" ht="12.75" customHeight="1" x14ac:dyDescent="0.2">
      <c r="A1207" t="s">
        <v>1912</v>
      </c>
      <c r="D1207" t="s">
        <v>22</v>
      </c>
      <c r="E1207" t="s">
        <v>125</v>
      </c>
      <c r="F1207">
        <v>103</v>
      </c>
      <c r="G1207" t="s">
        <v>2012</v>
      </c>
      <c r="H1207" t="s">
        <v>25</v>
      </c>
      <c r="I1207">
        <v>1</v>
      </c>
      <c r="J1207">
        <v>145377.82</v>
      </c>
      <c r="K1207">
        <v>145377.82</v>
      </c>
      <c r="L1207">
        <v>0</v>
      </c>
      <c r="M1207">
        <v>0</v>
      </c>
      <c r="N1207">
        <v>145377.82</v>
      </c>
      <c r="O1207">
        <v>3.75</v>
      </c>
      <c r="P1207">
        <v>15297.25</v>
      </c>
      <c r="Q1207">
        <f t="shared" si="18"/>
        <v>9.5035264508326662</v>
      </c>
      <c r="R1207" t="s">
        <v>2013</v>
      </c>
      <c r="S1207">
        <v>2.0101</v>
      </c>
    </row>
    <row r="1208" spans="1:19" ht="12.75" customHeight="1" x14ac:dyDescent="0.2">
      <c r="A1208" t="s">
        <v>1912</v>
      </c>
      <c r="D1208" t="s">
        <v>22</v>
      </c>
      <c r="E1208" t="s">
        <v>125</v>
      </c>
      <c r="F1208">
        <v>103</v>
      </c>
      <c r="G1208" t="s">
        <v>2014</v>
      </c>
      <c r="H1208" t="s">
        <v>25</v>
      </c>
      <c r="I1208">
        <v>1</v>
      </c>
      <c r="J1208">
        <v>162292.96</v>
      </c>
      <c r="K1208">
        <v>162292.96</v>
      </c>
      <c r="L1208">
        <v>0</v>
      </c>
      <c r="M1208">
        <v>0</v>
      </c>
      <c r="N1208">
        <v>162292.96</v>
      </c>
      <c r="O1208">
        <v>3.75</v>
      </c>
      <c r="P1208">
        <v>15297.25</v>
      </c>
      <c r="Q1208">
        <f t="shared" si="18"/>
        <v>10.609289905048293</v>
      </c>
      <c r="R1208" t="s">
        <v>2013</v>
      </c>
      <c r="S1208">
        <v>2.0102000000000002</v>
      </c>
    </row>
    <row r="1209" spans="1:19" ht="12.75" customHeight="1" x14ac:dyDescent="0.2">
      <c r="A1209" t="s">
        <v>1912</v>
      </c>
      <c r="D1209" t="s">
        <v>22</v>
      </c>
      <c r="E1209" t="s">
        <v>125</v>
      </c>
      <c r="F1209">
        <v>103</v>
      </c>
      <c r="G1209" t="s">
        <v>2015</v>
      </c>
      <c r="H1209" t="s">
        <v>70</v>
      </c>
      <c r="I1209">
        <v>4</v>
      </c>
      <c r="J1209">
        <v>900</v>
      </c>
      <c r="K1209">
        <v>3600</v>
      </c>
      <c r="L1209">
        <v>0</v>
      </c>
      <c r="M1209">
        <v>0</v>
      </c>
      <c r="N1209">
        <v>3600</v>
      </c>
      <c r="O1209">
        <v>3.75</v>
      </c>
      <c r="P1209">
        <v>15297.25</v>
      </c>
      <c r="Q1209">
        <f t="shared" si="18"/>
        <v>0.23533641667619998</v>
      </c>
      <c r="R1209" t="s">
        <v>2013</v>
      </c>
      <c r="S1209">
        <v>2.0103</v>
      </c>
    </row>
    <row r="1210" spans="1:19" ht="12.75" customHeight="1" x14ac:dyDescent="0.2">
      <c r="A1210" t="s">
        <v>1912</v>
      </c>
      <c r="D1210" t="s">
        <v>22</v>
      </c>
      <c r="E1210" t="s">
        <v>125</v>
      </c>
      <c r="F1210">
        <v>103</v>
      </c>
      <c r="G1210" t="s">
        <v>2016</v>
      </c>
      <c r="H1210" t="s">
        <v>70</v>
      </c>
      <c r="I1210">
        <v>190</v>
      </c>
      <c r="J1210">
        <v>130</v>
      </c>
      <c r="K1210">
        <v>24700</v>
      </c>
      <c r="L1210">
        <v>0</v>
      </c>
      <c r="M1210">
        <v>0</v>
      </c>
      <c r="N1210">
        <v>24700</v>
      </c>
      <c r="O1210">
        <v>3.75</v>
      </c>
      <c r="P1210">
        <v>15297.25</v>
      </c>
      <c r="Q1210">
        <f t="shared" si="18"/>
        <v>1.6146693033061499</v>
      </c>
      <c r="R1210" t="s">
        <v>2013</v>
      </c>
      <c r="S1210">
        <v>2.0105000000000008</v>
      </c>
    </row>
    <row r="1211" spans="1:19" ht="12.75" customHeight="1" x14ac:dyDescent="0.2">
      <c r="A1211" t="s">
        <v>1912</v>
      </c>
      <c r="D1211" t="s">
        <v>22</v>
      </c>
      <c r="E1211" t="s">
        <v>125</v>
      </c>
      <c r="F1211">
        <v>103</v>
      </c>
      <c r="G1211" t="s">
        <v>2017</v>
      </c>
      <c r="H1211" t="s">
        <v>25</v>
      </c>
      <c r="I1211">
        <v>1</v>
      </c>
      <c r="J1211">
        <v>84895.8</v>
      </c>
      <c r="K1211">
        <v>84895.8</v>
      </c>
      <c r="L1211">
        <v>0</v>
      </c>
      <c r="M1211">
        <v>0</v>
      </c>
      <c r="N1211">
        <v>84895.8</v>
      </c>
      <c r="O1211">
        <v>3.75</v>
      </c>
      <c r="P1211">
        <v>15297.25</v>
      </c>
      <c r="Q1211">
        <f t="shared" si="18"/>
        <v>5.5497426007942607</v>
      </c>
      <c r="R1211" t="s">
        <v>2013</v>
      </c>
      <c r="S1211">
        <v>2.0106000000000011</v>
      </c>
    </row>
    <row r="1212" spans="1:19" ht="12.75" customHeight="1" x14ac:dyDescent="0.2">
      <c r="A1212" t="s">
        <v>1912</v>
      </c>
      <c r="D1212" t="s">
        <v>74</v>
      </c>
      <c r="E1212" t="s">
        <v>75</v>
      </c>
      <c r="F1212">
        <v>1101</v>
      </c>
      <c r="G1212" t="s">
        <v>2018</v>
      </c>
      <c r="H1212" t="s">
        <v>25</v>
      </c>
      <c r="I1212">
        <v>1</v>
      </c>
      <c r="J1212">
        <v>12734.37</v>
      </c>
      <c r="K1212">
        <v>12734.37</v>
      </c>
      <c r="L1212">
        <v>0</v>
      </c>
      <c r="M1212">
        <v>0</v>
      </c>
      <c r="N1212">
        <v>12734.37</v>
      </c>
      <c r="O1212">
        <v>3.75</v>
      </c>
      <c r="P1212">
        <v>15297.25</v>
      </c>
      <c r="Q1212">
        <f t="shared" si="18"/>
        <v>0.83246139011913911</v>
      </c>
      <c r="R1212" t="s">
        <v>2013</v>
      </c>
      <c r="S1212">
        <v>2.0107000000000008</v>
      </c>
    </row>
    <row r="1213" spans="1:19" ht="12.75" customHeight="1" x14ac:dyDescent="0.2">
      <c r="A1213" t="s">
        <v>1912</v>
      </c>
      <c r="D1213" t="s">
        <v>22</v>
      </c>
      <c r="E1213" t="s">
        <v>125</v>
      </c>
      <c r="F1213">
        <v>103</v>
      </c>
      <c r="G1213" t="s">
        <v>2019</v>
      </c>
      <c r="H1213" t="s">
        <v>30</v>
      </c>
      <c r="I1213">
        <v>20.5</v>
      </c>
      <c r="J1213">
        <v>6645.6</v>
      </c>
      <c r="K1213">
        <v>136234.79999999999</v>
      </c>
      <c r="L1213">
        <v>0</v>
      </c>
      <c r="M1213">
        <v>0</v>
      </c>
      <c r="N1213">
        <v>136234.79999999999</v>
      </c>
      <c r="O1213">
        <v>3.75</v>
      </c>
      <c r="P1213">
        <v>15297.25</v>
      </c>
      <c r="Q1213">
        <f t="shared" si="18"/>
        <v>8.9058360162774353</v>
      </c>
      <c r="R1213" t="s">
        <v>2013</v>
      </c>
      <c r="S1213">
        <v>2.010800000000001</v>
      </c>
    </row>
    <row r="1214" spans="1:19" ht="12.75" customHeight="1" x14ac:dyDescent="0.2">
      <c r="A1214" t="s">
        <v>1912</v>
      </c>
      <c r="D1214" t="s">
        <v>22</v>
      </c>
      <c r="E1214" t="s">
        <v>34</v>
      </c>
      <c r="G1214" t="s">
        <v>2020</v>
      </c>
      <c r="H1214" t="s">
        <v>30</v>
      </c>
      <c r="I1214">
        <v>20.5</v>
      </c>
      <c r="J1214">
        <v>4236.96</v>
      </c>
      <c r="K1214">
        <v>86857.68</v>
      </c>
      <c r="L1214">
        <v>0</v>
      </c>
      <c r="M1214">
        <v>0</v>
      </c>
      <c r="N1214">
        <v>86857.68</v>
      </c>
      <c r="O1214">
        <v>3.75</v>
      </c>
      <c r="P1214">
        <v>15297.25</v>
      </c>
      <c r="Q1214">
        <f t="shared" si="18"/>
        <v>5.6779931033355666</v>
      </c>
      <c r="R1214" t="s">
        <v>2013</v>
      </c>
      <c r="S1214">
        <v>2.0200999999999998</v>
      </c>
    </row>
    <row r="1215" spans="1:19" ht="12.75" customHeight="1" x14ac:dyDescent="0.2">
      <c r="A1215" t="s">
        <v>1912</v>
      </c>
      <c r="D1215" t="s">
        <v>22</v>
      </c>
      <c r="E1215" t="s">
        <v>34</v>
      </c>
      <c r="G1215" t="s">
        <v>2021</v>
      </c>
      <c r="H1215" t="s">
        <v>30</v>
      </c>
      <c r="I1215">
        <v>9.9999999999999982</v>
      </c>
      <c r="J1215">
        <v>3837.6</v>
      </c>
      <c r="K1215">
        <v>38376</v>
      </c>
      <c r="L1215">
        <v>0</v>
      </c>
      <c r="M1215">
        <v>0</v>
      </c>
      <c r="N1215">
        <v>38376</v>
      </c>
      <c r="O1215">
        <v>3.75</v>
      </c>
      <c r="P1215">
        <v>15297.25</v>
      </c>
      <c r="Q1215">
        <f t="shared" si="18"/>
        <v>2.5086862017682918</v>
      </c>
      <c r="R1215" t="s">
        <v>2013</v>
      </c>
      <c r="S1215">
        <v>2.0202</v>
      </c>
    </row>
    <row r="1216" spans="1:19" ht="12.75" customHeight="1" x14ac:dyDescent="0.2">
      <c r="A1216" t="s">
        <v>1912</v>
      </c>
      <c r="D1216" t="s">
        <v>22</v>
      </c>
      <c r="E1216" t="s">
        <v>34</v>
      </c>
      <c r="G1216" t="s">
        <v>2022</v>
      </c>
      <c r="H1216" t="s">
        <v>30</v>
      </c>
      <c r="I1216">
        <v>8.4999999999999982</v>
      </c>
      <c r="J1216">
        <v>3837.6</v>
      </c>
      <c r="K1216">
        <v>32619.599999999999</v>
      </c>
      <c r="L1216">
        <v>0</v>
      </c>
      <c r="M1216">
        <v>0</v>
      </c>
      <c r="N1216">
        <v>32619.599999999999</v>
      </c>
      <c r="O1216">
        <v>3.75</v>
      </c>
      <c r="P1216">
        <v>15297.25</v>
      </c>
      <c r="Q1216">
        <f t="shared" si="18"/>
        <v>2.132383271503048</v>
      </c>
      <c r="R1216" t="s">
        <v>2013</v>
      </c>
      <c r="S1216">
        <v>2.0203000000000002</v>
      </c>
    </row>
    <row r="1217" spans="1:19" ht="12.75" customHeight="1" x14ac:dyDescent="0.2">
      <c r="A1217" t="s">
        <v>1912</v>
      </c>
      <c r="D1217" t="s">
        <v>1780</v>
      </c>
      <c r="E1217" t="s">
        <v>1812</v>
      </c>
      <c r="F1217">
        <v>902</v>
      </c>
      <c r="G1217" t="s">
        <v>2023</v>
      </c>
      <c r="H1217" t="s">
        <v>25</v>
      </c>
      <c r="I1217">
        <v>1</v>
      </c>
      <c r="J1217">
        <v>5500</v>
      </c>
      <c r="K1217">
        <v>5500</v>
      </c>
      <c r="L1217">
        <v>0</v>
      </c>
      <c r="M1217">
        <v>0</v>
      </c>
      <c r="N1217">
        <v>5500</v>
      </c>
      <c r="O1217">
        <v>3.75</v>
      </c>
      <c r="P1217">
        <v>15297.25</v>
      </c>
      <c r="Q1217">
        <f t="shared" si="18"/>
        <v>0.35954174769974995</v>
      </c>
      <c r="R1217" t="s">
        <v>2013</v>
      </c>
      <c r="S1217">
        <v>2.0301</v>
      </c>
    </row>
    <row r="1218" spans="1:19" ht="12.75" customHeight="1" x14ac:dyDescent="0.2">
      <c r="A1218" t="s">
        <v>1912</v>
      </c>
      <c r="D1218" t="s">
        <v>22</v>
      </c>
      <c r="E1218" t="s">
        <v>34</v>
      </c>
      <c r="G1218" t="s">
        <v>2024</v>
      </c>
      <c r="H1218" t="s">
        <v>30</v>
      </c>
      <c r="I1218">
        <v>20.5</v>
      </c>
      <c r="J1218">
        <v>115</v>
      </c>
      <c r="K1218">
        <v>2357.5</v>
      </c>
      <c r="L1218">
        <v>0</v>
      </c>
      <c r="M1218">
        <v>0</v>
      </c>
      <c r="N1218">
        <v>2357.5</v>
      </c>
      <c r="O1218">
        <v>3.75</v>
      </c>
      <c r="P1218">
        <v>15297.25</v>
      </c>
      <c r="Q1218">
        <f t="shared" si="18"/>
        <v>0.15411266730948373</v>
      </c>
      <c r="R1218" t="s">
        <v>2013</v>
      </c>
      <c r="S1218">
        <v>2.0301999999999998</v>
      </c>
    </row>
    <row r="1219" spans="1:19" ht="12.75" customHeight="1" x14ac:dyDescent="0.2">
      <c r="A1219" t="s">
        <v>1912</v>
      </c>
      <c r="D1219" t="s">
        <v>22</v>
      </c>
      <c r="E1219" t="s">
        <v>37</v>
      </c>
      <c r="F1219">
        <v>101</v>
      </c>
      <c r="G1219" t="s">
        <v>2025</v>
      </c>
      <c r="H1219" t="s">
        <v>25</v>
      </c>
      <c r="I1219">
        <v>1</v>
      </c>
      <c r="J1219">
        <v>6000</v>
      </c>
      <c r="K1219">
        <v>6000</v>
      </c>
      <c r="L1219">
        <v>0</v>
      </c>
      <c r="M1219">
        <v>0</v>
      </c>
      <c r="N1219">
        <v>6000</v>
      </c>
      <c r="O1219">
        <v>3.75</v>
      </c>
      <c r="P1219">
        <v>15297.25</v>
      </c>
      <c r="Q1219">
        <f t="shared" si="18"/>
        <v>0.39222736112699996</v>
      </c>
      <c r="R1219" t="s">
        <v>2026</v>
      </c>
      <c r="S1219">
        <v>3.0101</v>
      </c>
    </row>
    <row r="1220" spans="1:19" ht="12.75" customHeight="1" x14ac:dyDescent="0.2">
      <c r="A1220" t="s">
        <v>1912</v>
      </c>
      <c r="D1220" t="s">
        <v>90</v>
      </c>
      <c r="E1220" t="s">
        <v>34</v>
      </c>
      <c r="G1220" t="s">
        <v>2027</v>
      </c>
      <c r="H1220" t="s">
        <v>25</v>
      </c>
      <c r="I1220">
        <v>2</v>
      </c>
      <c r="J1220">
        <v>6000</v>
      </c>
      <c r="K1220">
        <v>12000</v>
      </c>
      <c r="L1220">
        <v>0</v>
      </c>
      <c r="M1220">
        <v>0</v>
      </c>
      <c r="N1220">
        <v>12000</v>
      </c>
      <c r="O1220">
        <v>3.75</v>
      </c>
      <c r="P1220">
        <v>15297.25</v>
      </c>
      <c r="Q1220">
        <f t="shared" ref="Q1220:Q1283" si="19">N1220/P1220</f>
        <v>0.78445472225399993</v>
      </c>
      <c r="R1220" t="s">
        <v>2026</v>
      </c>
      <c r="S1220">
        <v>3.0102000000000002</v>
      </c>
    </row>
    <row r="1221" spans="1:19" ht="12.75" customHeight="1" x14ac:dyDescent="0.2">
      <c r="A1221" t="s">
        <v>1912</v>
      </c>
      <c r="D1221" t="s">
        <v>90</v>
      </c>
      <c r="E1221" t="s">
        <v>34</v>
      </c>
      <c r="G1221" t="s">
        <v>2028</v>
      </c>
      <c r="H1221" t="s">
        <v>25</v>
      </c>
      <c r="I1221">
        <v>1</v>
      </c>
      <c r="J1221">
        <v>11000</v>
      </c>
      <c r="K1221">
        <v>11000</v>
      </c>
      <c r="L1221">
        <v>0</v>
      </c>
      <c r="M1221">
        <v>0</v>
      </c>
      <c r="N1221">
        <v>11000</v>
      </c>
      <c r="O1221">
        <v>3.75</v>
      </c>
      <c r="P1221">
        <v>15297.25</v>
      </c>
      <c r="Q1221">
        <f t="shared" si="19"/>
        <v>0.71908349539949989</v>
      </c>
      <c r="R1221" t="s">
        <v>2026</v>
      </c>
      <c r="S1221">
        <v>3.0103</v>
      </c>
    </row>
    <row r="1222" spans="1:19" ht="12.75" customHeight="1" x14ac:dyDescent="0.2">
      <c r="A1222" t="s">
        <v>1912</v>
      </c>
      <c r="D1222" t="s">
        <v>90</v>
      </c>
      <c r="E1222" t="s">
        <v>91</v>
      </c>
      <c r="F1222">
        <v>201</v>
      </c>
      <c r="G1222" t="s">
        <v>2029</v>
      </c>
      <c r="H1222" t="s">
        <v>25</v>
      </c>
      <c r="I1222">
        <v>4</v>
      </c>
      <c r="J1222">
        <v>0</v>
      </c>
      <c r="K1222">
        <v>0</v>
      </c>
      <c r="L1222">
        <v>720</v>
      </c>
      <c r="M1222">
        <v>2880</v>
      </c>
      <c r="N1222">
        <v>10800</v>
      </c>
      <c r="O1222">
        <v>3.75</v>
      </c>
      <c r="P1222">
        <v>15297.25</v>
      </c>
      <c r="Q1222">
        <f t="shared" si="19"/>
        <v>0.70600925002859993</v>
      </c>
      <c r="R1222" t="s">
        <v>2026</v>
      </c>
      <c r="S1222">
        <v>3.0104000000000011</v>
      </c>
    </row>
    <row r="1223" spans="1:19" ht="12.75" customHeight="1" x14ac:dyDescent="0.2">
      <c r="A1223" t="s">
        <v>1912</v>
      </c>
      <c r="D1223" t="s">
        <v>90</v>
      </c>
      <c r="E1223" t="s">
        <v>34</v>
      </c>
      <c r="G1223" t="s">
        <v>2030</v>
      </c>
      <c r="H1223" t="s">
        <v>79</v>
      </c>
      <c r="I1223">
        <v>13</v>
      </c>
      <c r="J1223">
        <v>340</v>
      </c>
      <c r="K1223">
        <v>4420</v>
      </c>
      <c r="L1223">
        <v>0</v>
      </c>
      <c r="M1223">
        <v>0</v>
      </c>
      <c r="N1223">
        <v>4420</v>
      </c>
      <c r="O1223">
        <v>3.75</v>
      </c>
      <c r="P1223">
        <v>15297.25</v>
      </c>
      <c r="Q1223">
        <f t="shared" si="19"/>
        <v>0.28894082269688998</v>
      </c>
      <c r="R1223" t="s">
        <v>2026</v>
      </c>
      <c r="S1223">
        <v>3.0105000000000008</v>
      </c>
    </row>
    <row r="1224" spans="1:19" ht="12.75" customHeight="1" x14ac:dyDescent="0.2">
      <c r="A1224" t="s">
        <v>1912</v>
      </c>
      <c r="D1224" t="s">
        <v>90</v>
      </c>
      <c r="E1224" t="s">
        <v>91</v>
      </c>
      <c r="F1224">
        <v>201</v>
      </c>
      <c r="G1224" t="s">
        <v>2031</v>
      </c>
      <c r="H1224" t="s">
        <v>163</v>
      </c>
      <c r="I1224">
        <v>2878.06</v>
      </c>
      <c r="J1224">
        <v>23</v>
      </c>
      <c r="K1224">
        <v>66195.38</v>
      </c>
      <c r="L1224">
        <v>0</v>
      </c>
      <c r="M1224">
        <v>0</v>
      </c>
      <c r="N1224">
        <v>66195.38</v>
      </c>
      <c r="O1224">
        <v>3.75</v>
      </c>
      <c r="P1224">
        <v>15297.25</v>
      </c>
      <c r="Q1224">
        <f t="shared" si="19"/>
        <v>4.327273202699832</v>
      </c>
      <c r="R1224" t="s">
        <v>2026</v>
      </c>
      <c r="S1224">
        <v>3.0201009999999999</v>
      </c>
    </row>
    <row r="1225" spans="1:19" ht="12.75" customHeight="1" x14ac:dyDescent="0.2">
      <c r="A1225" t="s">
        <v>1912</v>
      </c>
      <c r="D1225" t="s">
        <v>90</v>
      </c>
      <c r="E1225" t="s">
        <v>91</v>
      </c>
      <c r="F1225">
        <v>201</v>
      </c>
      <c r="G1225" t="s">
        <v>2032</v>
      </c>
      <c r="H1225" t="s">
        <v>163</v>
      </c>
      <c r="I1225">
        <v>2265.37</v>
      </c>
      <c r="J1225">
        <v>24</v>
      </c>
      <c r="K1225">
        <v>54368.88</v>
      </c>
      <c r="L1225">
        <v>0</v>
      </c>
      <c r="M1225">
        <v>0</v>
      </c>
      <c r="N1225">
        <v>54368.88</v>
      </c>
      <c r="O1225">
        <v>3.75</v>
      </c>
      <c r="P1225">
        <v>15297.25</v>
      </c>
      <c r="Q1225">
        <f t="shared" si="19"/>
        <v>3.5541603883050872</v>
      </c>
      <c r="R1225" t="s">
        <v>2026</v>
      </c>
      <c r="S1225">
        <v>3.0201020000000001</v>
      </c>
    </row>
    <row r="1226" spans="1:19" ht="12.75" customHeight="1" x14ac:dyDescent="0.2">
      <c r="A1226" t="s">
        <v>1912</v>
      </c>
      <c r="D1226" t="s">
        <v>90</v>
      </c>
      <c r="E1226" t="s">
        <v>91</v>
      </c>
      <c r="F1226">
        <v>201</v>
      </c>
      <c r="G1226" t="s">
        <v>2033</v>
      </c>
      <c r="H1226" t="s">
        <v>163</v>
      </c>
      <c r="I1226">
        <v>2176.69</v>
      </c>
      <c r="J1226">
        <v>25</v>
      </c>
      <c r="K1226">
        <v>54417.25</v>
      </c>
      <c r="L1226">
        <v>0</v>
      </c>
      <c r="M1226">
        <v>0</v>
      </c>
      <c r="N1226">
        <v>54417.25</v>
      </c>
      <c r="O1226">
        <v>3.75</v>
      </c>
      <c r="P1226">
        <v>15297.25</v>
      </c>
      <c r="Q1226">
        <f t="shared" si="19"/>
        <v>3.5573223945480397</v>
      </c>
      <c r="R1226" t="s">
        <v>2026</v>
      </c>
      <c r="S1226">
        <v>3.0201030000000002</v>
      </c>
    </row>
    <row r="1227" spans="1:19" ht="12.75" customHeight="1" x14ac:dyDescent="0.2">
      <c r="A1227" t="s">
        <v>1912</v>
      </c>
      <c r="D1227" t="s">
        <v>90</v>
      </c>
      <c r="E1227" t="s">
        <v>91</v>
      </c>
      <c r="F1227">
        <v>201</v>
      </c>
      <c r="G1227" t="s">
        <v>2034</v>
      </c>
      <c r="H1227" t="s">
        <v>163</v>
      </c>
      <c r="I1227">
        <v>2176.69</v>
      </c>
      <c r="J1227">
        <v>26</v>
      </c>
      <c r="K1227">
        <v>56593.94</v>
      </c>
      <c r="L1227">
        <v>0</v>
      </c>
      <c r="M1227">
        <v>0</v>
      </c>
      <c r="N1227">
        <v>56593.94</v>
      </c>
      <c r="O1227">
        <v>3.75</v>
      </c>
      <c r="P1227">
        <v>15297.25</v>
      </c>
      <c r="Q1227">
        <f t="shared" si="19"/>
        <v>3.6996152903299615</v>
      </c>
      <c r="R1227" t="s">
        <v>2026</v>
      </c>
      <c r="S1227">
        <v>3.0201039999999999</v>
      </c>
    </row>
    <row r="1228" spans="1:19" ht="12.75" customHeight="1" x14ac:dyDescent="0.2">
      <c r="A1228" t="s">
        <v>1912</v>
      </c>
      <c r="D1228" t="s">
        <v>90</v>
      </c>
      <c r="E1228" t="s">
        <v>91</v>
      </c>
      <c r="F1228">
        <v>201</v>
      </c>
      <c r="G1228" t="s">
        <v>2035</v>
      </c>
      <c r="H1228" t="s">
        <v>163</v>
      </c>
      <c r="I1228">
        <v>2176.69</v>
      </c>
      <c r="J1228">
        <v>27</v>
      </c>
      <c r="K1228">
        <v>58770.63</v>
      </c>
      <c r="L1228">
        <v>0</v>
      </c>
      <c r="M1228">
        <v>0</v>
      </c>
      <c r="N1228">
        <v>58770.63</v>
      </c>
      <c r="O1228">
        <v>3.75</v>
      </c>
      <c r="P1228">
        <v>15297.25</v>
      </c>
      <c r="Q1228">
        <f t="shared" si="19"/>
        <v>3.8419081861118829</v>
      </c>
      <c r="R1228" t="s">
        <v>2026</v>
      </c>
      <c r="S1228">
        <v>3.020105</v>
      </c>
    </row>
    <row r="1229" spans="1:19" ht="12.75" customHeight="1" x14ac:dyDescent="0.2">
      <c r="A1229" t="s">
        <v>1912</v>
      </c>
      <c r="D1229" t="s">
        <v>90</v>
      </c>
      <c r="E1229" t="s">
        <v>91</v>
      </c>
      <c r="F1229">
        <v>201</v>
      </c>
      <c r="G1229" t="s">
        <v>2036</v>
      </c>
      <c r="H1229" t="s">
        <v>163</v>
      </c>
      <c r="I1229">
        <v>1918.76</v>
      </c>
      <c r="J1229">
        <v>40</v>
      </c>
      <c r="K1229">
        <v>76750.399999999994</v>
      </c>
      <c r="L1229">
        <v>0</v>
      </c>
      <c r="M1229">
        <v>0</v>
      </c>
      <c r="N1229">
        <v>76750.399999999994</v>
      </c>
      <c r="O1229">
        <v>3.75</v>
      </c>
      <c r="P1229">
        <v>15297.25</v>
      </c>
      <c r="Q1229">
        <f t="shared" si="19"/>
        <v>5.0172678095736156</v>
      </c>
      <c r="R1229" t="s">
        <v>2026</v>
      </c>
      <c r="S1229">
        <v>3.0201060000000011</v>
      </c>
    </row>
    <row r="1230" spans="1:19" ht="12.75" customHeight="1" x14ac:dyDescent="0.2">
      <c r="A1230" t="s">
        <v>1912</v>
      </c>
      <c r="D1230" t="s">
        <v>90</v>
      </c>
      <c r="E1230" t="s">
        <v>34</v>
      </c>
      <c r="G1230" t="s">
        <v>2037</v>
      </c>
      <c r="H1230" t="s">
        <v>163</v>
      </c>
      <c r="I1230">
        <v>783.45</v>
      </c>
      <c r="J1230">
        <v>40</v>
      </c>
      <c r="K1230">
        <v>31338</v>
      </c>
      <c r="L1230">
        <v>0</v>
      </c>
      <c r="M1230">
        <v>0</v>
      </c>
      <c r="N1230">
        <v>31338</v>
      </c>
      <c r="O1230">
        <v>3.75</v>
      </c>
      <c r="P1230">
        <v>15297.25</v>
      </c>
      <c r="Q1230">
        <f t="shared" si="19"/>
        <v>2.0486035071663209</v>
      </c>
      <c r="R1230" t="s">
        <v>2026</v>
      </c>
      <c r="S1230">
        <v>3.0202010000000001</v>
      </c>
    </row>
    <row r="1231" spans="1:19" ht="12.75" customHeight="1" x14ac:dyDescent="0.2">
      <c r="A1231" t="s">
        <v>1912</v>
      </c>
      <c r="D1231" t="s">
        <v>160</v>
      </c>
      <c r="E1231" t="s">
        <v>161</v>
      </c>
      <c r="F1231">
        <v>401</v>
      </c>
      <c r="G1231" t="s">
        <v>2038</v>
      </c>
      <c r="H1231" t="s">
        <v>163</v>
      </c>
      <c r="I1231">
        <v>993.48</v>
      </c>
      <c r="J1231">
        <v>40</v>
      </c>
      <c r="K1231">
        <v>39739.199999999997</v>
      </c>
      <c r="L1231">
        <v>0</v>
      </c>
      <c r="M1231">
        <v>0</v>
      </c>
      <c r="N1231">
        <v>39739.199999999997</v>
      </c>
      <c r="O1231">
        <v>3.75</v>
      </c>
      <c r="P1231">
        <v>15297.25</v>
      </c>
      <c r="Q1231">
        <f t="shared" si="19"/>
        <v>2.597800258216346</v>
      </c>
      <c r="R1231" t="s">
        <v>2026</v>
      </c>
      <c r="S1231">
        <v>3.0202019999999998</v>
      </c>
    </row>
    <row r="1232" spans="1:19" ht="12.75" customHeight="1" x14ac:dyDescent="0.2">
      <c r="A1232" t="s">
        <v>1912</v>
      </c>
      <c r="D1232" t="s">
        <v>90</v>
      </c>
      <c r="E1232" t="s">
        <v>91</v>
      </c>
      <c r="F1232">
        <v>201</v>
      </c>
      <c r="G1232" t="s">
        <v>2039</v>
      </c>
      <c r="H1232" t="s">
        <v>163</v>
      </c>
      <c r="I1232">
        <v>7.56</v>
      </c>
      <c r="J1232">
        <v>38.75</v>
      </c>
      <c r="K1232">
        <v>292.95</v>
      </c>
      <c r="L1232">
        <v>0</v>
      </c>
      <c r="M1232">
        <v>0</v>
      </c>
      <c r="N1232">
        <v>292.95</v>
      </c>
      <c r="O1232">
        <v>3.75</v>
      </c>
      <c r="P1232">
        <v>15297.25</v>
      </c>
      <c r="Q1232">
        <f t="shared" si="19"/>
        <v>1.9150500907025771E-2</v>
      </c>
      <c r="R1232" t="s">
        <v>2026</v>
      </c>
      <c r="S1232">
        <v>3.020203</v>
      </c>
    </row>
    <row r="1233" spans="1:19" ht="12.75" customHeight="1" x14ac:dyDescent="0.2">
      <c r="A1233" t="s">
        <v>1912</v>
      </c>
      <c r="D1233" t="s">
        <v>90</v>
      </c>
      <c r="E1233" t="s">
        <v>91</v>
      </c>
      <c r="F1233">
        <v>201</v>
      </c>
      <c r="G1233" t="s">
        <v>2040</v>
      </c>
      <c r="H1233" t="s">
        <v>163</v>
      </c>
      <c r="I1233">
        <v>13.36</v>
      </c>
      <c r="J1233">
        <v>38.75</v>
      </c>
      <c r="K1233">
        <v>517.70000000000005</v>
      </c>
      <c r="L1233">
        <v>0</v>
      </c>
      <c r="M1233">
        <v>0</v>
      </c>
      <c r="N1233">
        <v>517.70000000000005</v>
      </c>
      <c r="O1233">
        <v>3.75</v>
      </c>
      <c r="P1233">
        <v>15297.25</v>
      </c>
      <c r="Q1233">
        <f t="shared" si="19"/>
        <v>3.3842684142574651E-2</v>
      </c>
      <c r="R1233" t="s">
        <v>2026</v>
      </c>
      <c r="S1233">
        <v>3.020204000000001</v>
      </c>
    </row>
    <row r="1234" spans="1:19" ht="12.75" customHeight="1" x14ac:dyDescent="0.2">
      <c r="A1234" t="s">
        <v>1912</v>
      </c>
      <c r="D1234" t="s">
        <v>90</v>
      </c>
      <c r="E1234" t="s">
        <v>91</v>
      </c>
      <c r="F1234">
        <v>201</v>
      </c>
      <c r="G1234" t="s">
        <v>2041</v>
      </c>
      <c r="H1234" t="s">
        <v>163</v>
      </c>
      <c r="I1234">
        <v>6.62</v>
      </c>
      <c r="J1234">
        <v>38.75</v>
      </c>
      <c r="K1234">
        <v>256.52999999999997</v>
      </c>
      <c r="L1234">
        <v>0</v>
      </c>
      <c r="M1234">
        <v>0</v>
      </c>
      <c r="N1234">
        <v>256.52999999999997</v>
      </c>
      <c r="O1234">
        <v>3.75</v>
      </c>
      <c r="P1234">
        <v>15297.25</v>
      </c>
      <c r="Q1234">
        <f t="shared" si="19"/>
        <v>1.6769680824984881E-2</v>
      </c>
      <c r="R1234" t="s">
        <v>2026</v>
      </c>
      <c r="S1234">
        <v>3.0202050000000011</v>
      </c>
    </row>
    <row r="1235" spans="1:19" ht="12.75" customHeight="1" x14ac:dyDescent="0.2">
      <c r="A1235" t="s">
        <v>1912</v>
      </c>
      <c r="D1235" t="s">
        <v>90</v>
      </c>
      <c r="E1235" t="s">
        <v>91</v>
      </c>
      <c r="F1235">
        <v>201</v>
      </c>
      <c r="G1235" t="s">
        <v>2042</v>
      </c>
      <c r="H1235" t="s">
        <v>163</v>
      </c>
      <c r="I1235">
        <v>35.799999999999997</v>
      </c>
      <c r="J1235">
        <v>38.08</v>
      </c>
      <c r="K1235">
        <v>1363.26</v>
      </c>
      <c r="L1235">
        <v>0</v>
      </c>
      <c r="M1235">
        <v>0</v>
      </c>
      <c r="N1235">
        <v>1363.26</v>
      </c>
      <c r="O1235">
        <v>3.75</v>
      </c>
      <c r="P1235">
        <v>15297.25</v>
      </c>
      <c r="Q1235">
        <f t="shared" si="19"/>
        <v>8.9117978721665658E-2</v>
      </c>
      <c r="R1235" t="s">
        <v>2026</v>
      </c>
      <c r="S1235">
        <v>3.0202060000000008</v>
      </c>
    </row>
    <row r="1236" spans="1:19" ht="12.75" customHeight="1" x14ac:dyDescent="0.2">
      <c r="A1236" t="s">
        <v>1912</v>
      </c>
      <c r="D1236" t="s">
        <v>160</v>
      </c>
      <c r="E1236" t="s">
        <v>34</v>
      </c>
      <c r="G1236" t="s">
        <v>2043</v>
      </c>
      <c r="H1236" t="s">
        <v>163</v>
      </c>
      <c r="I1236">
        <v>144.49</v>
      </c>
      <c r="J1236">
        <v>52</v>
      </c>
      <c r="K1236">
        <v>7513.48</v>
      </c>
      <c r="L1236">
        <v>0</v>
      </c>
      <c r="M1236">
        <v>0</v>
      </c>
      <c r="N1236">
        <v>7513.48</v>
      </c>
      <c r="O1236">
        <v>3.75</v>
      </c>
      <c r="P1236">
        <v>15297.25</v>
      </c>
      <c r="Q1236">
        <f t="shared" si="19"/>
        <v>0.49116540554674859</v>
      </c>
      <c r="R1236" t="s">
        <v>2026</v>
      </c>
      <c r="S1236">
        <v>3.020401000000001</v>
      </c>
    </row>
    <row r="1237" spans="1:19" ht="12.75" customHeight="1" x14ac:dyDescent="0.2">
      <c r="A1237" t="s">
        <v>1912</v>
      </c>
      <c r="D1237" t="s">
        <v>90</v>
      </c>
      <c r="E1237" t="s">
        <v>34</v>
      </c>
      <c r="G1237" t="s">
        <v>2044</v>
      </c>
      <c r="H1237" t="s">
        <v>163</v>
      </c>
      <c r="I1237">
        <v>13.25</v>
      </c>
      <c r="J1237">
        <v>52</v>
      </c>
      <c r="K1237">
        <v>689</v>
      </c>
      <c r="L1237">
        <v>0</v>
      </c>
      <c r="M1237">
        <v>0</v>
      </c>
      <c r="N1237">
        <v>689</v>
      </c>
      <c r="O1237">
        <v>3.75</v>
      </c>
      <c r="P1237">
        <v>15297.25</v>
      </c>
      <c r="Q1237">
        <f t="shared" si="19"/>
        <v>4.5040775302750496E-2</v>
      </c>
      <c r="R1237" t="s">
        <v>2026</v>
      </c>
      <c r="S1237">
        <v>3.0204020000000011</v>
      </c>
    </row>
    <row r="1238" spans="1:19" ht="12.75" customHeight="1" x14ac:dyDescent="0.2">
      <c r="A1238" t="s">
        <v>1912</v>
      </c>
      <c r="D1238" t="s">
        <v>90</v>
      </c>
      <c r="E1238" t="s">
        <v>91</v>
      </c>
      <c r="F1238">
        <v>201</v>
      </c>
      <c r="G1238" t="s">
        <v>2045</v>
      </c>
      <c r="H1238" t="s">
        <v>100</v>
      </c>
      <c r="I1238">
        <v>698.47</v>
      </c>
      <c r="J1238">
        <v>6.39</v>
      </c>
      <c r="K1238">
        <v>4463.22</v>
      </c>
      <c r="L1238">
        <v>0</v>
      </c>
      <c r="M1238">
        <v>0</v>
      </c>
      <c r="N1238">
        <v>4463.22</v>
      </c>
      <c r="O1238">
        <v>3.75</v>
      </c>
      <c r="P1238">
        <v>15297.25</v>
      </c>
      <c r="Q1238">
        <f t="shared" si="19"/>
        <v>0.29176616712154146</v>
      </c>
      <c r="R1238" t="s">
        <v>2026</v>
      </c>
      <c r="S1238">
        <v>3.0205010000000012</v>
      </c>
    </row>
    <row r="1239" spans="1:19" ht="12.75" customHeight="1" x14ac:dyDescent="0.2">
      <c r="A1239" t="s">
        <v>1912</v>
      </c>
      <c r="D1239" t="s">
        <v>90</v>
      </c>
      <c r="E1239" t="s">
        <v>91</v>
      </c>
      <c r="F1239">
        <v>201</v>
      </c>
      <c r="G1239" t="s">
        <v>2046</v>
      </c>
      <c r="H1239" t="s">
        <v>100</v>
      </c>
      <c r="I1239">
        <v>698.47</v>
      </c>
      <c r="J1239">
        <v>38.21</v>
      </c>
      <c r="K1239">
        <v>26688.54</v>
      </c>
      <c r="L1239">
        <v>0</v>
      </c>
      <c r="M1239">
        <v>0</v>
      </c>
      <c r="N1239">
        <v>26688.54</v>
      </c>
      <c r="O1239">
        <v>3.75</v>
      </c>
      <c r="P1239">
        <v>15297.25</v>
      </c>
      <c r="Q1239">
        <f t="shared" si="19"/>
        <v>1.7446626027553973</v>
      </c>
      <c r="R1239" t="s">
        <v>2026</v>
      </c>
      <c r="S1239">
        <v>3.0205020000000009</v>
      </c>
    </row>
    <row r="1240" spans="1:19" ht="12.75" customHeight="1" x14ac:dyDescent="0.2">
      <c r="A1240" t="s">
        <v>1912</v>
      </c>
      <c r="D1240" t="s">
        <v>90</v>
      </c>
      <c r="E1240" t="s">
        <v>34</v>
      </c>
      <c r="G1240" t="s">
        <v>2047</v>
      </c>
      <c r="H1240" t="s">
        <v>2048</v>
      </c>
      <c r="I1240">
        <v>550</v>
      </c>
      <c r="J1240">
        <v>250</v>
      </c>
      <c r="K1240">
        <v>137500</v>
      </c>
      <c r="L1240">
        <v>0</v>
      </c>
      <c r="M1240">
        <v>0</v>
      </c>
      <c r="N1240">
        <v>137500</v>
      </c>
      <c r="O1240">
        <v>3.75</v>
      </c>
      <c r="P1240">
        <v>15297.25</v>
      </c>
      <c r="Q1240">
        <f t="shared" si="19"/>
        <v>8.9885436924937494</v>
      </c>
      <c r="R1240" t="s">
        <v>2026</v>
      </c>
      <c r="S1240">
        <v>3.020601000000001</v>
      </c>
    </row>
    <row r="1241" spans="1:19" ht="12.75" customHeight="1" x14ac:dyDescent="0.2">
      <c r="A1241" t="s">
        <v>1912</v>
      </c>
      <c r="D1241" t="s">
        <v>90</v>
      </c>
      <c r="E1241" t="s">
        <v>34</v>
      </c>
      <c r="G1241" t="s">
        <v>2049</v>
      </c>
      <c r="H1241" t="s">
        <v>30</v>
      </c>
      <c r="I1241">
        <v>5.5</v>
      </c>
      <c r="J1241">
        <v>3837.6</v>
      </c>
      <c r="K1241">
        <v>21106.799999999999</v>
      </c>
      <c r="L1241">
        <v>0</v>
      </c>
      <c r="M1241">
        <v>0</v>
      </c>
      <c r="N1241">
        <v>21106.799999999999</v>
      </c>
      <c r="O1241">
        <v>3.75</v>
      </c>
      <c r="P1241">
        <v>15297.25</v>
      </c>
      <c r="Q1241">
        <f t="shared" si="19"/>
        <v>1.3797774109725605</v>
      </c>
      <c r="R1241" t="s">
        <v>2026</v>
      </c>
      <c r="S1241">
        <v>3.0206020000000011</v>
      </c>
    </row>
    <row r="1242" spans="1:19" ht="12.75" customHeight="1" x14ac:dyDescent="0.2">
      <c r="A1242" t="s">
        <v>1912</v>
      </c>
      <c r="D1242" t="s">
        <v>90</v>
      </c>
      <c r="E1242" t="s">
        <v>165</v>
      </c>
      <c r="F1242">
        <v>204</v>
      </c>
      <c r="G1242" t="s">
        <v>2050</v>
      </c>
      <c r="H1242" t="s">
        <v>100</v>
      </c>
      <c r="I1242">
        <v>567.07000000000005</v>
      </c>
      <c r="J1242">
        <v>28.79</v>
      </c>
      <c r="K1242">
        <v>16325.95</v>
      </c>
      <c r="L1242">
        <v>0</v>
      </c>
      <c r="M1242">
        <v>0</v>
      </c>
      <c r="N1242">
        <v>16325.95</v>
      </c>
      <c r="O1242">
        <v>3.75</v>
      </c>
      <c r="P1242">
        <v>15297.25</v>
      </c>
      <c r="Q1242">
        <f t="shared" si="19"/>
        <v>1.0672473810652241</v>
      </c>
      <c r="R1242" t="s">
        <v>2026</v>
      </c>
      <c r="S1242">
        <v>3.0301010000000002</v>
      </c>
    </row>
    <row r="1243" spans="1:19" ht="12.75" customHeight="1" x14ac:dyDescent="0.2">
      <c r="A1243" t="s">
        <v>1912</v>
      </c>
      <c r="D1243" t="s">
        <v>90</v>
      </c>
      <c r="E1243" t="s">
        <v>174</v>
      </c>
      <c r="F1243">
        <v>203</v>
      </c>
      <c r="G1243" t="s">
        <v>2051</v>
      </c>
      <c r="H1243" t="s">
        <v>163</v>
      </c>
      <c r="I1243">
        <v>22.2</v>
      </c>
      <c r="J1243">
        <v>298.43</v>
      </c>
      <c r="K1243">
        <v>6625.15</v>
      </c>
      <c r="L1243">
        <v>0</v>
      </c>
      <c r="M1243">
        <v>0</v>
      </c>
      <c r="N1243">
        <v>6625.15</v>
      </c>
      <c r="O1243">
        <v>3.75</v>
      </c>
      <c r="P1243">
        <v>15297.25</v>
      </c>
      <c r="Q1243">
        <f t="shared" si="19"/>
        <v>0.43309418359509061</v>
      </c>
      <c r="R1243" t="s">
        <v>2026</v>
      </c>
      <c r="S1243">
        <v>3.0302009999999999</v>
      </c>
    </row>
    <row r="1244" spans="1:19" ht="12.75" customHeight="1" x14ac:dyDescent="0.2">
      <c r="A1244" t="s">
        <v>1912</v>
      </c>
      <c r="D1244" t="s">
        <v>90</v>
      </c>
      <c r="E1244" t="s">
        <v>157</v>
      </c>
      <c r="F1244">
        <v>212</v>
      </c>
      <c r="G1244" t="s">
        <v>2052</v>
      </c>
      <c r="H1244" t="s">
        <v>100</v>
      </c>
      <c r="I1244">
        <v>25.48</v>
      </c>
      <c r="J1244">
        <v>43</v>
      </c>
      <c r="K1244">
        <v>1095.6400000000001</v>
      </c>
      <c r="L1244">
        <v>0</v>
      </c>
      <c r="M1244">
        <v>0</v>
      </c>
      <c r="N1244">
        <v>1095.6400000000001</v>
      </c>
      <c r="O1244">
        <v>3.75</v>
      </c>
      <c r="P1244">
        <v>15297.25</v>
      </c>
      <c r="Q1244">
        <f t="shared" si="19"/>
        <v>7.1623330990864376E-2</v>
      </c>
      <c r="R1244" t="s">
        <v>2026</v>
      </c>
      <c r="S1244">
        <v>3.0302020000000001</v>
      </c>
    </row>
    <row r="1245" spans="1:19" ht="12.75" customHeight="1" x14ac:dyDescent="0.2">
      <c r="A1245" t="s">
        <v>1912</v>
      </c>
      <c r="D1245" t="s">
        <v>90</v>
      </c>
      <c r="E1245" t="s">
        <v>165</v>
      </c>
      <c r="F1245">
        <v>204</v>
      </c>
      <c r="G1245" t="s">
        <v>2053</v>
      </c>
      <c r="H1245" t="s">
        <v>163</v>
      </c>
      <c r="I1245">
        <v>256.95999999999998</v>
      </c>
      <c r="J1245">
        <v>508.15</v>
      </c>
      <c r="K1245">
        <v>130574.22</v>
      </c>
      <c r="L1245">
        <v>0</v>
      </c>
      <c r="M1245">
        <v>0</v>
      </c>
      <c r="N1245">
        <v>130574.22</v>
      </c>
      <c r="O1245">
        <v>3.75</v>
      </c>
      <c r="P1245">
        <v>15297.25</v>
      </c>
      <c r="Q1245">
        <f t="shared" si="19"/>
        <v>8.5357969569693903</v>
      </c>
      <c r="R1245" t="s">
        <v>2026</v>
      </c>
      <c r="S1245">
        <v>3.0401020000000001</v>
      </c>
    </row>
    <row r="1246" spans="1:19" ht="12.75" customHeight="1" x14ac:dyDescent="0.2">
      <c r="A1246" t="s">
        <v>1912</v>
      </c>
      <c r="D1246" t="s">
        <v>90</v>
      </c>
      <c r="E1246" t="s">
        <v>157</v>
      </c>
      <c r="F1246">
        <v>212</v>
      </c>
      <c r="G1246" t="s">
        <v>2054</v>
      </c>
      <c r="H1246" t="s">
        <v>100</v>
      </c>
      <c r="I1246">
        <v>160.69999999999999</v>
      </c>
      <c r="J1246">
        <v>45</v>
      </c>
      <c r="K1246">
        <v>7231.5</v>
      </c>
      <c r="L1246">
        <v>0</v>
      </c>
      <c r="M1246">
        <v>0</v>
      </c>
      <c r="N1246">
        <v>7231.5</v>
      </c>
      <c r="O1246">
        <v>3.75</v>
      </c>
      <c r="P1246">
        <v>15297.25</v>
      </c>
      <c r="Q1246">
        <f t="shared" si="19"/>
        <v>0.47273202699831668</v>
      </c>
      <c r="R1246" t="s">
        <v>2026</v>
      </c>
      <c r="S1246">
        <v>3.0401030000000002</v>
      </c>
    </row>
    <row r="1247" spans="1:19" ht="12.75" customHeight="1" x14ac:dyDescent="0.2">
      <c r="A1247" t="s">
        <v>1912</v>
      </c>
      <c r="D1247" t="s">
        <v>90</v>
      </c>
      <c r="E1247" t="s">
        <v>197</v>
      </c>
      <c r="F1247">
        <v>209</v>
      </c>
      <c r="G1247" t="s">
        <v>2055</v>
      </c>
      <c r="H1247" t="s">
        <v>199</v>
      </c>
      <c r="I1247">
        <v>17691.96</v>
      </c>
      <c r="J1247">
        <v>1.19</v>
      </c>
      <c r="K1247">
        <v>21053.43</v>
      </c>
      <c r="L1247">
        <v>0.91</v>
      </c>
      <c r="M1247">
        <v>16099.68</v>
      </c>
      <c r="N1247">
        <v>81427.23000000001</v>
      </c>
      <c r="O1247">
        <v>3.75</v>
      </c>
      <c r="P1247">
        <v>15297.25</v>
      </c>
      <c r="Q1247">
        <f t="shared" si="19"/>
        <v>5.3229979244635484</v>
      </c>
      <c r="R1247" t="s">
        <v>2026</v>
      </c>
      <c r="S1247">
        <v>3.0401039999999999</v>
      </c>
    </row>
    <row r="1248" spans="1:19" ht="12.75" customHeight="1" x14ac:dyDescent="0.2">
      <c r="A1248" t="s">
        <v>1912</v>
      </c>
      <c r="D1248" t="s">
        <v>90</v>
      </c>
      <c r="E1248" t="s">
        <v>165</v>
      </c>
      <c r="F1248">
        <v>204</v>
      </c>
      <c r="G1248" t="s">
        <v>2056</v>
      </c>
      <c r="H1248" t="s">
        <v>100</v>
      </c>
      <c r="I1248">
        <v>160.69999999999999</v>
      </c>
      <c r="J1248">
        <v>1.44</v>
      </c>
      <c r="K1248">
        <v>231.41</v>
      </c>
      <c r="L1248">
        <v>0</v>
      </c>
      <c r="M1248">
        <v>0</v>
      </c>
      <c r="N1248">
        <v>231.41</v>
      </c>
      <c r="O1248">
        <v>3.75</v>
      </c>
      <c r="P1248">
        <v>15297.25</v>
      </c>
      <c r="Q1248">
        <f t="shared" si="19"/>
        <v>1.5127555606399843E-2</v>
      </c>
      <c r="R1248" t="s">
        <v>2026</v>
      </c>
      <c r="S1248">
        <v>3.0401050000000001</v>
      </c>
    </row>
    <row r="1249" spans="1:19" ht="12.75" customHeight="1" x14ac:dyDescent="0.2">
      <c r="A1249" t="s">
        <v>1912</v>
      </c>
      <c r="D1249" t="s">
        <v>146</v>
      </c>
      <c r="E1249" t="s">
        <v>192</v>
      </c>
      <c r="F1249">
        <v>315</v>
      </c>
      <c r="G1249" t="s">
        <v>2057</v>
      </c>
      <c r="H1249" t="s">
        <v>100</v>
      </c>
      <c r="I1249">
        <v>342.19</v>
      </c>
      <c r="J1249">
        <v>20.09</v>
      </c>
      <c r="K1249">
        <v>6874.6</v>
      </c>
      <c r="L1249">
        <v>0</v>
      </c>
      <c r="M1249">
        <v>0</v>
      </c>
      <c r="N1249">
        <v>6874.6</v>
      </c>
      <c r="O1249">
        <v>3.75</v>
      </c>
      <c r="P1249">
        <v>15297.25</v>
      </c>
      <c r="Q1249">
        <f t="shared" si="19"/>
        <v>0.44940103613394566</v>
      </c>
      <c r="R1249" t="s">
        <v>2026</v>
      </c>
      <c r="S1249">
        <v>3.0401060000000002</v>
      </c>
    </row>
    <row r="1250" spans="1:19" ht="12.75" customHeight="1" x14ac:dyDescent="0.2">
      <c r="A1250" t="s">
        <v>1912</v>
      </c>
      <c r="D1250" t="s">
        <v>90</v>
      </c>
      <c r="E1250" t="s">
        <v>174</v>
      </c>
      <c r="F1250">
        <v>203</v>
      </c>
      <c r="G1250" t="s">
        <v>2058</v>
      </c>
      <c r="H1250" t="s">
        <v>163</v>
      </c>
      <c r="I1250">
        <v>383.09</v>
      </c>
      <c r="J1250">
        <v>622.76</v>
      </c>
      <c r="K1250">
        <v>238573.13</v>
      </c>
      <c r="L1250">
        <v>0</v>
      </c>
      <c r="M1250">
        <v>0</v>
      </c>
      <c r="N1250">
        <v>238573.13</v>
      </c>
      <c r="O1250">
        <v>3.75</v>
      </c>
      <c r="P1250">
        <v>15297.25</v>
      </c>
      <c r="Q1250">
        <f t="shared" si="19"/>
        <v>15.595818202618117</v>
      </c>
      <c r="R1250" t="s">
        <v>2026</v>
      </c>
      <c r="S1250">
        <v>3.0402010000000002</v>
      </c>
    </row>
    <row r="1251" spans="1:19" ht="12.75" customHeight="1" x14ac:dyDescent="0.2">
      <c r="A1251" t="s">
        <v>1912</v>
      </c>
      <c r="D1251" t="s">
        <v>90</v>
      </c>
      <c r="E1251" t="s">
        <v>174</v>
      </c>
      <c r="F1251">
        <v>203</v>
      </c>
      <c r="G1251" t="s">
        <v>2059</v>
      </c>
      <c r="H1251" t="s">
        <v>163</v>
      </c>
      <c r="I1251">
        <v>342.83</v>
      </c>
      <c r="J1251">
        <v>644.42999999999995</v>
      </c>
      <c r="K1251">
        <v>220929.94</v>
      </c>
      <c r="L1251">
        <v>0</v>
      </c>
      <c r="M1251">
        <v>0</v>
      </c>
      <c r="N1251">
        <v>220929.94</v>
      </c>
      <c r="O1251">
        <v>3.75</v>
      </c>
      <c r="P1251">
        <v>15297.25</v>
      </c>
      <c r="Q1251">
        <f t="shared" si="19"/>
        <v>14.442461226691073</v>
      </c>
      <c r="R1251" t="s">
        <v>2026</v>
      </c>
      <c r="S1251">
        <v>3.0402010000000002</v>
      </c>
    </row>
    <row r="1252" spans="1:19" ht="12.75" customHeight="1" x14ac:dyDescent="0.2">
      <c r="A1252" t="s">
        <v>1912</v>
      </c>
      <c r="D1252" t="s">
        <v>90</v>
      </c>
      <c r="E1252" t="s">
        <v>157</v>
      </c>
      <c r="F1252">
        <v>212</v>
      </c>
      <c r="G1252" t="s">
        <v>2060</v>
      </c>
      <c r="H1252" t="s">
        <v>100</v>
      </c>
      <c r="I1252">
        <v>2159.5100000000002</v>
      </c>
      <c r="J1252">
        <v>58</v>
      </c>
      <c r="K1252">
        <v>125251.58</v>
      </c>
      <c r="L1252">
        <v>0</v>
      </c>
      <c r="M1252">
        <v>0</v>
      </c>
      <c r="N1252">
        <v>125251.58</v>
      </c>
      <c r="O1252">
        <v>3.75</v>
      </c>
      <c r="P1252">
        <v>15297.25</v>
      </c>
      <c r="Q1252">
        <f t="shared" si="19"/>
        <v>8.1878494500645544</v>
      </c>
      <c r="R1252" t="s">
        <v>2026</v>
      </c>
      <c r="S1252">
        <v>3.0402019999999998</v>
      </c>
    </row>
    <row r="1253" spans="1:19" ht="12.75" customHeight="1" x14ac:dyDescent="0.2">
      <c r="A1253" t="s">
        <v>1912</v>
      </c>
      <c r="D1253" t="s">
        <v>90</v>
      </c>
      <c r="E1253" t="s">
        <v>157</v>
      </c>
      <c r="F1253">
        <v>212</v>
      </c>
      <c r="G1253" t="s">
        <v>2061</v>
      </c>
      <c r="H1253" t="s">
        <v>100</v>
      </c>
      <c r="I1253">
        <v>201.38</v>
      </c>
      <c r="J1253">
        <v>50.5</v>
      </c>
      <c r="K1253">
        <v>10169.69</v>
      </c>
      <c r="L1253">
        <v>0</v>
      </c>
      <c r="M1253">
        <v>0</v>
      </c>
      <c r="N1253">
        <v>10169.69</v>
      </c>
      <c r="O1253">
        <v>3.75</v>
      </c>
      <c r="P1253">
        <v>15297.25</v>
      </c>
      <c r="Q1253">
        <f t="shared" si="19"/>
        <v>0.66480511202994008</v>
      </c>
      <c r="R1253" t="s">
        <v>2026</v>
      </c>
      <c r="S1253">
        <v>3.040203</v>
      </c>
    </row>
    <row r="1254" spans="1:19" ht="12.75" customHeight="1" x14ac:dyDescent="0.2">
      <c r="A1254" t="s">
        <v>1912</v>
      </c>
      <c r="D1254" t="s">
        <v>90</v>
      </c>
      <c r="E1254" t="s">
        <v>197</v>
      </c>
      <c r="F1254">
        <v>209</v>
      </c>
      <c r="G1254" t="s">
        <v>2055</v>
      </c>
      <c r="H1254" t="s">
        <v>199</v>
      </c>
      <c r="I1254">
        <v>75073.83</v>
      </c>
      <c r="J1254">
        <v>1.19</v>
      </c>
      <c r="K1254">
        <v>89337.86</v>
      </c>
      <c r="L1254">
        <v>0.91</v>
      </c>
      <c r="M1254">
        <v>68317.19</v>
      </c>
      <c r="N1254">
        <v>345527.32250000001</v>
      </c>
      <c r="O1254">
        <v>3.75</v>
      </c>
      <c r="P1254">
        <v>15297.25</v>
      </c>
      <c r="Q1254">
        <f t="shared" si="19"/>
        <v>22.58754498357548</v>
      </c>
      <c r="R1254" t="s">
        <v>2026</v>
      </c>
      <c r="S1254">
        <v>3.0402040000000001</v>
      </c>
    </row>
    <row r="1255" spans="1:19" ht="12.75" customHeight="1" x14ac:dyDescent="0.2">
      <c r="A1255" t="s">
        <v>1912</v>
      </c>
      <c r="D1255" t="s">
        <v>90</v>
      </c>
      <c r="E1255" t="s">
        <v>34</v>
      </c>
      <c r="G1255" t="s">
        <v>2062</v>
      </c>
      <c r="H1255" t="s">
        <v>163</v>
      </c>
      <c r="I1255">
        <v>853</v>
      </c>
      <c r="J1255">
        <v>37.5</v>
      </c>
      <c r="K1255">
        <v>31987.5</v>
      </c>
      <c r="L1255">
        <v>0</v>
      </c>
      <c r="M1255">
        <v>0</v>
      </c>
      <c r="N1255">
        <v>31987.5</v>
      </c>
      <c r="O1255">
        <v>3.75</v>
      </c>
      <c r="P1255">
        <v>15297.25</v>
      </c>
      <c r="Q1255">
        <f t="shared" si="19"/>
        <v>2.0910621190083183</v>
      </c>
      <c r="R1255" t="s">
        <v>2026</v>
      </c>
      <c r="S1255">
        <v>3.0402049999999998</v>
      </c>
    </row>
    <row r="1256" spans="1:19" ht="12.75" customHeight="1" x14ac:dyDescent="0.2">
      <c r="A1256" t="s">
        <v>1912</v>
      </c>
      <c r="D1256" t="s">
        <v>90</v>
      </c>
      <c r="E1256" t="s">
        <v>165</v>
      </c>
      <c r="F1256">
        <v>204</v>
      </c>
      <c r="G1256" t="s">
        <v>2063</v>
      </c>
      <c r="H1256" t="s">
        <v>163</v>
      </c>
      <c r="I1256">
        <v>41.14</v>
      </c>
      <c r="J1256">
        <v>485.71</v>
      </c>
      <c r="K1256">
        <v>19982.11</v>
      </c>
      <c r="L1256">
        <v>0</v>
      </c>
      <c r="M1256">
        <v>0</v>
      </c>
      <c r="N1256">
        <v>19982.11</v>
      </c>
      <c r="O1256">
        <v>3.75</v>
      </c>
      <c r="P1256">
        <v>15297.25</v>
      </c>
      <c r="Q1256">
        <f t="shared" si="19"/>
        <v>1.3062550458415729</v>
      </c>
      <c r="R1256" t="s">
        <v>2026</v>
      </c>
      <c r="S1256">
        <v>3.040206</v>
      </c>
    </row>
    <row r="1257" spans="1:19" ht="12.75" customHeight="1" x14ac:dyDescent="0.2">
      <c r="A1257" t="s">
        <v>1912</v>
      </c>
      <c r="D1257" t="s">
        <v>90</v>
      </c>
      <c r="E1257" t="s">
        <v>157</v>
      </c>
      <c r="F1257">
        <v>212</v>
      </c>
      <c r="G1257" t="s">
        <v>2064</v>
      </c>
      <c r="H1257" t="s">
        <v>100</v>
      </c>
      <c r="I1257">
        <v>205.68</v>
      </c>
      <c r="J1257">
        <v>50</v>
      </c>
      <c r="K1257">
        <v>10284</v>
      </c>
      <c r="L1257">
        <v>0</v>
      </c>
      <c r="M1257">
        <v>0</v>
      </c>
      <c r="N1257">
        <v>10284</v>
      </c>
      <c r="O1257">
        <v>3.75</v>
      </c>
      <c r="P1257">
        <v>15297.25</v>
      </c>
      <c r="Q1257">
        <f t="shared" si="19"/>
        <v>0.67227769697167794</v>
      </c>
      <c r="R1257" t="s">
        <v>2026</v>
      </c>
      <c r="S1257">
        <v>3.040207000000001</v>
      </c>
    </row>
    <row r="1258" spans="1:19" ht="12.75" customHeight="1" x14ac:dyDescent="0.2">
      <c r="A1258" t="s">
        <v>1912</v>
      </c>
      <c r="D1258" t="s">
        <v>90</v>
      </c>
      <c r="E1258" t="s">
        <v>34</v>
      </c>
      <c r="G1258" t="s">
        <v>2065</v>
      </c>
      <c r="H1258" t="s">
        <v>163</v>
      </c>
      <c r="I1258">
        <v>41.14</v>
      </c>
      <c r="J1258">
        <v>105.16</v>
      </c>
      <c r="K1258">
        <v>4326.28</v>
      </c>
      <c r="L1258">
        <v>0</v>
      </c>
      <c r="M1258">
        <v>0</v>
      </c>
      <c r="N1258">
        <v>4326.28</v>
      </c>
      <c r="O1258">
        <v>3.75</v>
      </c>
      <c r="P1258">
        <v>15297.25</v>
      </c>
      <c r="Q1258">
        <f t="shared" si="19"/>
        <v>0.28281423131608618</v>
      </c>
      <c r="R1258" t="s">
        <v>2026</v>
      </c>
      <c r="S1258">
        <v>3.0402080000000011</v>
      </c>
    </row>
    <row r="1259" spans="1:19" ht="12.75" customHeight="1" x14ac:dyDescent="0.2">
      <c r="A1259" t="s">
        <v>1912</v>
      </c>
      <c r="D1259" t="s">
        <v>90</v>
      </c>
      <c r="E1259" t="s">
        <v>1015</v>
      </c>
      <c r="F1259">
        <v>214</v>
      </c>
      <c r="G1259" t="s">
        <v>2066</v>
      </c>
      <c r="H1259" t="s">
        <v>70</v>
      </c>
      <c r="I1259">
        <v>147</v>
      </c>
      <c r="J1259">
        <v>33.24</v>
      </c>
      <c r="K1259">
        <v>4886.28</v>
      </c>
      <c r="L1259">
        <v>0</v>
      </c>
      <c r="M1259">
        <v>0</v>
      </c>
      <c r="N1259">
        <v>4886.28</v>
      </c>
      <c r="O1259">
        <v>3.75</v>
      </c>
      <c r="P1259">
        <v>15297.25</v>
      </c>
      <c r="Q1259">
        <f t="shared" si="19"/>
        <v>0.31942211835460621</v>
      </c>
      <c r="R1259" t="s">
        <v>2026</v>
      </c>
      <c r="S1259">
        <v>3.0402090000000008</v>
      </c>
    </row>
    <row r="1260" spans="1:19" ht="12.75" customHeight="1" x14ac:dyDescent="0.2">
      <c r="A1260" t="s">
        <v>1912</v>
      </c>
      <c r="D1260" t="s">
        <v>90</v>
      </c>
      <c r="E1260" t="s">
        <v>225</v>
      </c>
      <c r="F1260">
        <v>202</v>
      </c>
      <c r="G1260" t="s">
        <v>2067</v>
      </c>
      <c r="H1260" t="s">
        <v>186</v>
      </c>
      <c r="I1260">
        <v>580.04999999999995</v>
      </c>
      <c r="J1260">
        <v>10.77</v>
      </c>
      <c r="K1260">
        <v>6247.14</v>
      </c>
      <c r="L1260">
        <v>0</v>
      </c>
      <c r="M1260">
        <v>0</v>
      </c>
      <c r="N1260">
        <v>6247.14</v>
      </c>
      <c r="O1260">
        <v>3.75</v>
      </c>
      <c r="P1260">
        <v>15297.25</v>
      </c>
      <c r="Q1260">
        <f t="shared" si="19"/>
        <v>0.40838320613182111</v>
      </c>
      <c r="R1260" t="s">
        <v>2026</v>
      </c>
      <c r="S1260">
        <v>3.040210000000001</v>
      </c>
    </row>
    <row r="1261" spans="1:19" ht="12.75" customHeight="1" x14ac:dyDescent="0.2">
      <c r="A1261" t="s">
        <v>1912</v>
      </c>
      <c r="D1261" t="s">
        <v>90</v>
      </c>
      <c r="E1261" t="s">
        <v>225</v>
      </c>
      <c r="F1261">
        <v>202</v>
      </c>
      <c r="G1261" t="s">
        <v>2068</v>
      </c>
      <c r="H1261" t="s">
        <v>186</v>
      </c>
      <c r="I1261">
        <v>580.04999999999995</v>
      </c>
      <c r="J1261">
        <v>7.37</v>
      </c>
      <c r="K1261">
        <v>4274.97</v>
      </c>
      <c r="L1261">
        <v>0</v>
      </c>
      <c r="M1261">
        <v>0</v>
      </c>
      <c r="N1261">
        <v>4274.97</v>
      </c>
      <c r="O1261">
        <v>3.75</v>
      </c>
      <c r="P1261">
        <v>15297.25</v>
      </c>
      <c r="Q1261">
        <f t="shared" si="19"/>
        <v>0.27946003366618183</v>
      </c>
      <c r="R1261" t="s">
        <v>2026</v>
      </c>
      <c r="S1261">
        <v>3.0402110000000011</v>
      </c>
    </row>
    <row r="1262" spans="1:19" ht="12.75" customHeight="1" x14ac:dyDescent="0.2">
      <c r="A1262" t="s">
        <v>1912</v>
      </c>
      <c r="D1262" t="s">
        <v>90</v>
      </c>
      <c r="E1262" t="s">
        <v>225</v>
      </c>
      <c r="F1262">
        <v>202</v>
      </c>
      <c r="G1262" t="s">
        <v>2069</v>
      </c>
      <c r="H1262" t="s">
        <v>186</v>
      </c>
      <c r="I1262">
        <v>580.04999999999995</v>
      </c>
      <c r="J1262">
        <v>44.63</v>
      </c>
      <c r="K1262">
        <v>25887.63</v>
      </c>
      <c r="L1262">
        <v>0</v>
      </c>
      <c r="M1262">
        <v>0</v>
      </c>
      <c r="N1262">
        <v>25887.63</v>
      </c>
      <c r="O1262">
        <v>3.75</v>
      </c>
      <c r="P1262">
        <v>15297.25</v>
      </c>
      <c r="Q1262">
        <f t="shared" si="19"/>
        <v>1.6923061334553597</v>
      </c>
      <c r="R1262" t="s">
        <v>2026</v>
      </c>
      <c r="S1262">
        <v>3.0402120000000008</v>
      </c>
    </row>
    <row r="1263" spans="1:19" ht="12.75" customHeight="1" x14ac:dyDescent="0.2">
      <c r="A1263" t="s">
        <v>1912</v>
      </c>
      <c r="D1263" t="s">
        <v>90</v>
      </c>
      <c r="E1263" t="s">
        <v>34</v>
      </c>
      <c r="G1263" t="s">
        <v>2070</v>
      </c>
      <c r="H1263" t="s">
        <v>100</v>
      </c>
      <c r="I1263">
        <v>2159.5100000000002</v>
      </c>
      <c r="J1263">
        <v>7.5</v>
      </c>
      <c r="K1263">
        <v>16196.33</v>
      </c>
      <c r="L1263">
        <v>0</v>
      </c>
      <c r="M1263">
        <v>0</v>
      </c>
      <c r="N1263">
        <v>16196.33</v>
      </c>
      <c r="O1263">
        <v>3.75</v>
      </c>
      <c r="P1263">
        <v>15297.25</v>
      </c>
      <c r="Q1263">
        <f t="shared" si="19"/>
        <v>1.0587739626403438</v>
      </c>
      <c r="R1263" t="s">
        <v>2026</v>
      </c>
      <c r="S1263">
        <v>3.0402130000000009</v>
      </c>
    </row>
    <row r="1264" spans="1:19" ht="12.75" customHeight="1" x14ac:dyDescent="0.2">
      <c r="A1264" t="s">
        <v>1912</v>
      </c>
      <c r="D1264" t="s">
        <v>90</v>
      </c>
      <c r="E1264" t="s">
        <v>34</v>
      </c>
      <c r="G1264" t="s">
        <v>2071</v>
      </c>
      <c r="H1264" t="s">
        <v>100</v>
      </c>
      <c r="I1264">
        <v>2159.5100000000002</v>
      </c>
      <c r="J1264">
        <v>16.27</v>
      </c>
      <c r="K1264">
        <v>35135.230000000003</v>
      </c>
      <c r="L1264">
        <v>0</v>
      </c>
      <c r="M1264">
        <v>0</v>
      </c>
      <c r="N1264">
        <v>35135.230000000003</v>
      </c>
      <c r="O1264">
        <v>3.75</v>
      </c>
      <c r="P1264">
        <v>15297.25</v>
      </c>
      <c r="Q1264">
        <f t="shared" si="19"/>
        <v>2.2968330909150341</v>
      </c>
      <c r="R1264" t="s">
        <v>2026</v>
      </c>
      <c r="S1264">
        <v>3.040214000000002</v>
      </c>
    </row>
    <row r="1265" spans="1:19" ht="12.75" customHeight="1" x14ac:dyDescent="0.2">
      <c r="A1265" t="s">
        <v>1912</v>
      </c>
      <c r="D1265" t="s">
        <v>90</v>
      </c>
      <c r="E1265" t="s">
        <v>34</v>
      </c>
      <c r="G1265" t="s">
        <v>2072</v>
      </c>
      <c r="H1265" t="s">
        <v>100</v>
      </c>
      <c r="I1265">
        <v>2159.5100000000002</v>
      </c>
      <c r="J1265">
        <v>2.5099999999999998</v>
      </c>
      <c r="K1265">
        <v>5420.37</v>
      </c>
      <c r="L1265">
        <v>0</v>
      </c>
      <c r="M1265">
        <v>0</v>
      </c>
      <c r="N1265">
        <v>5420.37</v>
      </c>
      <c r="O1265">
        <v>3.75</v>
      </c>
      <c r="P1265">
        <v>15297.25</v>
      </c>
      <c r="Q1265">
        <f t="shared" si="19"/>
        <v>0.35433623690532612</v>
      </c>
      <c r="R1265" t="s">
        <v>2026</v>
      </c>
      <c r="S1265">
        <v>3.0402150000000021</v>
      </c>
    </row>
    <row r="1266" spans="1:19" ht="12.75" customHeight="1" x14ac:dyDescent="0.2">
      <c r="A1266" t="s">
        <v>1912</v>
      </c>
      <c r="D1266" t="s">
        <v>90</v>
      </c>
      <c r="E1266" t="s">
        <v>1015</v>
      </c>
      <c r="F1266">
        <v>214</v>
      </c>
      <c r="G1266" t="s">
        <v>2073</v>
      </c>
      <c r="H1266" t="s">
        <v>70</v>
      </c>
      <c r="I1266">
        <v>1161</v>
      </c>
      <c r="J1266">
        <v>35.15</v>
      </c>
      <c r="K1266">
        <v>40809.15</v>
      </c>
      <c r="L1266">
        <v>1.35</v>
      </c>
      <c r="M1266">
        <v>1567.35</v>
      </c>
      <c r="N1266">
        <v>46686.712500000001</v>
      </c>
      <c r="O1266">
        <v>3.75</v>
      </c>
      <c r="P1266">
        <v>15297.25</v>
      </c>
      <c r="Q1266">
        <f t="shared" si="19"/>
        <v>3.0519676739283206</v>
      </c>
      <c r="R1266" t="s">
        <v>2026</v>
      </c>
      <c r="S1266">
        <v>3.0402160000000018</v>
      </c>
    </row>
    <row r="1267" spans="1:19" ht="12.75" customHeight="1" x14ac:dyDescent="0.2">
      <c r="A1267" t="s">
        <v>1912</v>
      </c>
      <c r="D1267" t="s">
        <v>146</v>
      </c>
      <c r="E1267" t="s">
        <v>243</v>
      </c>
      <c r="F1267">
        <v>304</v>
      </c>
      <c r="G1267" t="s">
        <v>2074</v>
      </c>
      <c r="H1267" t="s">
        <v>70</v>
      </c>
      <c r="I1267">
        <v>147</v>
      </c>
      <c r="J1267">
        <v>49.12</v>
      </c>
      <c r="K1267">
        <v>7220.64</v>
      </c>
      <c r="L1267">
        <v>0</v>
      </c>
      <c r="M1267">
        <v>0</v>
      </c>
      <c r="N1267">
        <v>7220.64</v>
      </c>
      <c r="O1267">
        <v>3.75</v>
      </c>
      <c r="P1267">
        <v>15297.25</v>
      </c>
      <c r="Q1267">
        <f t="shared" si="19"/>
        <v>0.47202209547467683</v>
      </c>
      <c r="R1267" t="s">
        <v>2026</v>
      </c>
      <c r="S1267">
        <v>3.0402170000000019</v>
      </c>
    </row>
    <row r="1268" spans="1:19" ht="12.75" customHeight="1" x14ac:dyDescent="0.2">
      <c r="A1268" t="s">
        <v>1912</v>
      </c>
      <c r="D1268" t="s">
        <v>146</v>
      </c>
      <c r="E1268" t="s">
        <v>243</v>
      </c>
      <c r="F1268">
        <v>304</v>
      </c>
      <c r="G1268" t="s">
        <v>2075</v>
      </c>
      <c r="H1268" t="s">
        <v>186</v>
      </c>
      <c r="I1268">
        <v>514.20000000000005</v>
      </c>
      <c r="J1268">
        <v>23.93</v>
      </c>
      <c r="K1268">
        <v>12304.81</v>
      </c>
      <c r="L1268">
        <v>0</v>
      </c>
      <c r="M1268">
        <v>0</v>
      </c>
      <c r="N1268">
        <v>12304.81</v>
      </c>
      <c r="O1268">
        <v>3.75</v>
      </c>
      <c r="P1268">
        <v>15297.25</v>
      </c>
      <c r="Q1268">
        <f t="shared" si="19"/>
        <v>0.80438052591151998</v>
      </c>
      <c r="R1268" t="s">
        <v>2026</v>
      </c>
      <c r="S1268">
        <v>3.0402180000000021</v>
      </c>
    </row>
    <row r="1269" spans="1:19" ht="12.75" customHeight="1" x14ac:dyDescent="0.2">
      <c r="A1269" t="s">
        <v>1912</v>
      </c>
      <c r="D1269" t="s">
        <v>90</v>
      </c>
      <c r="E1269" t="s">
        <v>165</v>
      </c>
      <c r="F1269">
        <v>204</v>
      </c>
      <c r="G1269" t="s">
        <v>2056</v>
      </c>
      <c r="H1269" t="s">
        <v>100</v>
      </c>
      <c r="I1269">
        <v>2159.5100000000002</v>
      </c>
      <c r="J1269">
        <v>1.44</v>
      </c>
      <c r="K1269">
        <v>3109.69</v>
      </c>
      <c r="L1269">
        <v>0</v>
      </c>
      <c r="M1269">
        <v>0</v>
      </c>
      <c r="N1269">
        <v>3109.69</v>
      </c>
      <c r="O1269">
        <v>3.75</v>
      </c>
      <c r="P1269">
        <v>15297.25</v>
      </c>
      <c r="Q1269">
        <f t="shared" si="19"/>
        <v>0.20328425043717008</v>
      </c>
      <c r="R1269" t="s">
        <v>2026</v>
      </c>
      <c r="S1269">
        <v>3.0402190000000018</v>
      </c>
    </row>
    <row r="1270" spans="1:19" ht="12.75" customHeight="1" x14ac:dyDescent="0.2">
      <c r="A1270" t="s">
        <v>1912</v>
      </c>
      <c r="D1270" t="s">
        <v>90</v>
      </c>
      <c r="E1270" t="s">
        <v>165</v>
      </c>
      <c r="F1270">
        <v>204</v>
      </c>
      <c r="G1270" t="s">
        <v>2076</v>
      </c>
      <c r="H1270" t="s">
        <v>163</v>
      </c>
      <c r="I1270">
        <v>12.84</v>
      </c>
      <c r="J1270">
        <v>488.27</v>
      </c>
      <c r="K1270">
        <v>6269.39</v>
      </c>
      <c r="L1270">
        <v>0</v>
      </c>
      <c r="M1270">
        <v>0</v>
      </c>
      <c r="N1270">
        <v>6269.39</v>
      </c>
      <c r="O1270">
        <v>3.75</v>
      </c>
      <c r="P1270">
        <v>15297.25</v>
      </c>
      <c r="Q1270">
        <f t="shared" si="19"/>
        <v>0.40983771592933371</v>
      </c>
      <c r="R1270" t="s">
        <v>2026</v>
      </c>
      <c r="S1270">
        <v>3.0403009999999999</v>
      </c>
    </row>
    <row r="1271" spans="1:19" ht="12.75" customHeight="1" x14ac:dyDescent="0.2">
      <c r="A1271" t="s">
        <v>1912</v>
      </c>
      <c r="D1271" t="s">
        <v>90</v>
      </c>
      <c r="E1271" t="s">
        <v>165</v>
      </c>
      <c r="F1271">
        <v>204</v>
      </c>
      <c r="G1271" t="s">
        <v>2077</v>
      </c>
      <c r="H1271" t="s">
        <v>163</v>
      </c>
      <c r="I1271">
        <v>38.78</v>
      </c>
      <c r="J1271">
        <v>505.61</v>
      </c>
      <c r="K1271">
        <v>19607.560000000001</v>
      </c>
      <c r="L1271">
        <v>0</v>
      </c>
      <c r="M1271">
        <v>0</v>
      </c>
      <c r="N1271">
        <v>19607.560000000001</v>
      </c>
      <c r="O1271">
        <v>3.75</v>
      </c>
      <c r="P1271">
        <v>15297.25</v>
      </c>
      <c r="Q1271">
        <f t="shared" si="19"/>
        <v>1.28177025282322</v>
      </c>
      <c r="R1271" t="s">
        <v>2026</v>
      </c>
      <c r="S1271">
        <v>3.0403020000000001</v>
      </c>
    </row>
    <row r="1272" spans="1:19" ht="12.75" customHeight="1" x14ac:dyDescent="0.2">
      <c r="A1272" t="s">
        <v>1912</v>
      </c>
      <c r="D1272" t="s">
        <v>90</v>
      </c>
      <c r="E1272" t="s">
        <v>157</v>
      </c>
      <c r="F1272">
        <v>212</v>
      </c>
      <c r="G1272" t="s">
        <v>2078</v>
      </c>
      <c r="H1272" t="s">
        <v>100</v>
      </c>
      <c r="I1272">
        <v>166.87</v>
      </c>
      <c r="J1272">
        <v>43.7</v>
      </c>
      <c r="K1272">
        <v>7292.22</v>
      </c>
      <c r="L1272">
        <v>0</v>
      </c>
      <c r="M1272">
        <v>0</v>
      </c>
      <c r="N1272">
        <v>7292.22</v>
      </c>
      <c r="O1272">
        <v>3.75</v>
      </c>
      <c r="P1272">
        <v>15297.25</v>
      </c>
      <c r="Q1272">
        <f t="shared" si="19"/>
        <v>0.47670136789292195</v>
      </c>
      <c r="R1272" t="s">
        <v>2026</v>
      </c>
      <c r="S1272">
        <v>3.0403030000000002</v>
      </c>
    </row>
    <row r="1273" spans="1:19" ht="12.75" customHeight="1" x14ac:dyDescent="0.2">
      <c r="A1273" t="s">
        <v>1912</v>
      </c>
      <c r="D1273" t="s">
        <v>90</v>
      </c>
      <c r="E1273" t="s">
        <v>197</v>
      </c>
      <c r="F1273">
        <v>209</v>
      </c>
      <c r="G1273" t="s">
        <v>2079</v>
      </c>
      <c r="H1273" t="s">
        <v>199</v>
      </c>
      <c r="I1273">
        <v>4552.1899999999996</v>
      </c>
      <c r="J1273">
        <v>1.19</v>
      </c>
      <c r="K1273">
        <v>5417.11</v>
      </c>
      <c r="L1273">
        <v>0.91</v>
      </c>
      <c r="M1273">
        <v>4142.49</v>
      </c>
      <c r="N1273">
        <v>20951.447499999998</v>
      </c>
      <c r="O1273">
        <v>3.75</v>
      </c>
      <c r="P1273">
        <v>15297.25</v>
      </c>
      <c r="Q1273">
        <f t="shared" si="19"/>
        <v>1.3696218274526466</v>
      </c>
      <c r="R1273" t="s">
        <v>2026</v>
      </c>
      <c r="S1273">
        <v>3.040305</v>
      </c>
    </row>
    <row r="1274" spans="1:19" ht="12.75" customHeight="1" x14ac:dyDescent="0.2">
      <c r="A1274" t="s">
        <v>1912</v>
      </c>
      <c r="D1274" t="s">
        <v>90</v>
      </c>
      <c r="E1274" t="s">
        <v>165</v>
      </c>
      <c r="F1274">
        <v>204</v>
      </c>
      <c r="G1274" t="s">
        <v>2056</v>
      </c>
      <c r="H1274" t="s">
        <v>100</v>
      </c>
      <c r="I1274">
        <v>166.87</v>
      </c>
      <c r="J1274">
        <v>1.44</v>
      </c>
      <c r="K1274">
        <v>240.29</v>
      </c>
      <c r="L1274">
        <v>0</v>
      </c>
      <c r="M1274">
        <v>0</v>
      </c>
      <c r="N1274">
        <v>240.29</v>
      </c>
      <c r="O1274">
        <v>3.75</v>
      </c>
      <c r="P1274">
        <v>15297.25</v>
      </c>
      <c r="Q1274">
        <f t="shared" si="19"/>
        <v>1.5708052100867804E-2</v>
      </c>
      <c r="R1274" t="s">
        <v>2026</v>
      </c>
      <c r="S1274">
        <v>3.0403060000000011</v>
      </c>
    </row>
    <row r="1275" spans="1:19" ht="12.75" customHeight="1" x14ac:dyDescent="0.2">
      <c r="A1275" t="s">
        <v>1912</v>
      </c>
      <c r="D1275" t="s">
        <v>22</v>
      </c>
      <c r="E1275" t="s">
        <v>23</v>
      </c>
      <c r="F1275">
        <v>106</v>
      </c>
      <c r="G1275" t="s">
        <v>2080</v>
      </c>
      <c r="H1275" t="s">
        <v>25</v>
      </c>
      <c r="I1275">
        <v>1</v>
      </c>
      <c r="J1275">
        <v>0</v>
      </c>
      <c r="K1275">
        <v>0</v>
      </c>
      <c r="L1275">
        <v>3000</v>
      </c>
      <c r="M1275">
        <v>3000</v>
      </c>
      <c r="N1275">
        <v>11250</v>
      </c>
      <c r="O1275">
        <v>3.75</v>
      </c>
      <c r="P1275">
        <v>15297.25</v>
      </c>
      <c r="Q1275">
        <f t="shared" si="19"/>
        <v>0.73542630211312487</v>
      </c>
      <c r="R1275" t="s">
        <v>2026</v>
      </c>
      <c r="S1275">
        <v>3.0404010000000001</v>
      </c>
    </row>
    <row r="1276" spans="1:19" ht="12.75" customHeight="1" x14ac:dyDescent="0.2">
      <c r="A1276" t="s">
        <v>1912</v>
      </c>
      <c r="D1276" t="s">
        <v>90</v>
      </c>
      <c r="E1276" t="s">
        <v>1015</v>
      </c>
      <c r="F1276">
        <v>214</v>
      </c>
      <c r="G1276" t="s">
        <v>2081</v>
      </c>
      <c r="H1276" t="s">
        <v>186</v>
      </c>
      <c r="I1276">
        <v>1767</v>
      </c>
      <c r="J1276">
        <v>0</v>
      </c>
      <c r="K1276">
        <v>0</v>
      </c>
      <c r="L1276">
        <v>79</v>
      </c>
      <c r="M1276">
        <v>139593</v>
      </c>
      <c r="N1276">
        <v>523473.75</v>
      </c>
      <c r="O1276">
        <v>3.75</v>
      </c>
      <c r="P1276">
        <v>15297.25</v>
      </c>
      <c r="Q1276">
        <f t="shared" si="19"/>
        <v>34.220121263625813</v>
      </c>
      <c r="R1276" t="s">
        <v>2026</v>
      </c>
      <c r="S1276">
        <v>3.0404019999999998</v>
      </c>
    </row>
    <row r="1277" spans="1:19" ht="12.75" customHeight="1" x14ac:dyDescent="0.2">
      <c r="A1277" t="s">
        <v>1912</v>
      </c>
      <c r="D1277" t="s">
        <v>90</v>
      </c>
      <c r="E1277" t="s">
        <v>1015</v>
      </c>
      <c r="F1277">
        <v>214</v>
      </c>
      <c r="G1277" t="s">
        <v>2082</v>
      </c>
      <c r="H1277" t="s">
        <v>2083</v>
      </c>
      <c r="I1277">
        <v>1497</v>
      </c>
      <c r="J1277">
        <v>22.54</v>
      </c>
      <c r="K1277">
        <v>33742.379999999997</v>
      </c>
      <c r="L1277">
        <v>0</v>
      </c>
      <c r="M1277">
        <v>0</v>
      </c>
      <c r="N1277">
        <v>33742.379999999997</v>
      </c>
      <c r="O1277">
        <v>3.75</v>
      </c>
      <c r="P1277">
        <v>15297.25</v>
      </c>
      <c r="Q1277">
        <f t="shared" si="19"/>
        <v>2.2057807775907432</v>
      </c>
      <c r="R1277" t="s">
        <v>2026</v>
      </c>
      <c r="S1277">
        <v>3.040403</v>
      </c>
    </row>
    <row r="1278" spans="1:19" ht="12.75" customHeight="1" x14ac:dyDescent="0.2">
      <c r="A1278" t="s">
        <v>1912</v>
      </c>
      <c r="D1278" t="s">
        <v>22</v>
      </c>
      <c r="E1278" t="s">
        <v>37</v>
      </c>
      <c r="F1278">
        <v>101</v>
      </c>
      <c r="G1278" t="s">
        <v>2084</v>
      </c>
      <c r="H1278" t="s">
        <v>25</v>
      </c>
      <c r="I1278">
        <v>1</v>
      </c>
      <c r="J1278">
        <v>0</v>
      </c>
      <c r="K1278">
        <v>0</v>
      </c>
      <c r="L1278">
        <v>2000</v>
      </c>
      <c r="M1278">
        <v>2000</v>
      </c>
      <c r="N1278">
        <v>7500</v>
      </c>
      <c r="O1278">
        <v>3.75</v>
      </c>
      <c r="P1278">
        <v>15297.25</v>
      </c>
      <c r="Q1278">
        <f t="shared" si="19"/>
        <v>0.49028420140874995</v>
      </c>
      <c r="R1278" t="s">
        <v>2026</v>
      </c>
      <c r="S1278">
        <v>3.040404000000001</v>
      </c>
    </row>
    <row r="1279" spans="1:19" ht="12.75" customHeight="1" x14ac:dyDescent="0.2">
      <c r="A1279" t="s">
        <v>1912</v>
      </c>
      <c r="D1279" t="s">
        <v>90</v>
      </c>
      <c r="E1279" t="s">
        <v>34</v>
      </c>
      <c r="G1279" t="s">
        <v>2085</v>
      </c>
      <c r="H1279" t="s">
        <v>186</v>
      </c>
      <c r="I1279">
        <v>126.5</v>
      </c>
      <c r="J1279">
        <v>0</v>
      </c>
      <c r="K1279">
        <v>0</v>
      </c>
      <c r="L1279">
        <v>70</v>
      </c>
      <c r="M1279">
        <v>8855</v>
      </c>
      <c r="N1279">
        <v>33206.25</v>
      </c>
      <c r="O1279">
        <v>3.75</v>
      </c>
      <c r="P1279">
        <v>15297.25</v>
      </c>
      <c r="Q1279">
        <f t="shared" si="19"/>
        <v>2.1707333017372403</v>
      </c>
      <c r="R1279" t="s">
        <v>2026</v>
      </c>
      <c r="S1279">
        <v>3.0404050000000011</v>
      </c>
    </row>
    <row r="1280" spans="1:19" ht="12.75" customHeight="1" x14ac:dyDescent="0.2">
      <c r="A1280" t="s">
        <v>1912</v>
      </c>
      <c r="D1280" t="s">
        <v>90</v>
      </c>
      <c r="E1280" t="s">
        <v>34</v>
      </c>
      <c r="G1280" t="s">
        <v>2086</v>
      </c>
      <c r="H1280" t="s">
        <v>2083</v>
      </c>
      <c r="I1280">
        <v>108</v>
      </c>
      <c r="J1280">
        <v>22.54</v>
      </c>
      <c r="K1280">
        <v>2434.3200000000002</v>
      </c>
      <c r="L1280">
        <v>0</v>
      </c>
      <c r="M1280">
        <v>0</v>
      </c>
      <c r="N1280">
        <v>2434.3200000000002</v>
      </c>
      <c r="O1280">
        <v>3.75</v>
      </c>
      <c r="P1280">
        <v>15297.25</v>
      </c>
      <c r="Q1280">
        <f t="shared" si="19"/>
        <v>0.15913448495644644</v>
      </c>
      <c r="R1280" t="s">
        <v>2026</v>
      </c>
      <c r="S1280">
        <v>3.0404060000000008</v>
      </c>
    </row>
    <row r="1281" spans="1:19" ht="12.75" customHeight="1" x14ac:dyDescent="0.2">
      <c r="A1281" t="s">
        <v>1912</v>
      </c>
      <c r="D1281" t="s">
        <v>90</v>
      </c>
      <c r="E1281" t="s">
        <v>174</v>
      </c>
      <c r="F1281">
        <v>203</v>
      </c>
      <c r="G1281" t="s">
        <v>2087</v>
      </c>
      <c r="H1281" t="s">
        <v>163</v>
      </c>
      <c r="I1281">
        <v>349.58</v>
      </c>
      <c r="J1281">
        <v>392.69</v>
      </c>
      <c r="K1281">
        <v>137276.57</v>
      </c>
      <c r="L1281">
        <v>0</v>
      </c>
      <c r="M1281">
        <v>0</v>
      </c>
      <c r="N1281">
        <v>137276.57</v>
      </c>
      <c r="O1281">
        <v>3.75</v>
      </c>
      <c r="P1281">
        <v>15297.25</v>
      </c>
      <c r="Q1281">
        <f t="shared" si="19"/>
        <v>8.9739377992776479</v>
      </c>
      <c r="R1281" t="s">
        <v>2026</v>
      </c>
      <c r="S1281">
        <v>3.0405009999999999</v>
      </c>
    </row>
    <row r="1282" spans="1:19" ht="12.75" customHeight="1" x14ac:dyDescent="0.2">
      <c r="A1282" t="s">
        <v>1912</v>
      </c>
      <c r="D1282" t="s">
        <v>90</v>
      </c>
      <c r="E1282" t="s">
        <v>157</v>
      </c>
      <c r="F1282">
        <v>212</v>
      </c>
      <c r="G1282" t="s">
        <v>2088</v>
      </c>
      <c r="H1282" t="s">
        <v>100</v>
      </c>
      <c r="I1282">
        <v>296.13</v>
      </c>
      <c r="J1282">
        <v>47</v>
      </c>
      <c r="K1282">
        <v>13918.11</v>
      </c>
      <c r="L1282">
        <v>0</v>
      </c>
      <c r="M1282">
        <v>0</v>
      </c>
      <c r="N1282">
        <v>13918.11</v>
      </c>
      <c r="O1282">
        <v>3.75</v>
      </c>
      <c r="P1282">
        <v>15297.25</v>
      </c>
      <c r="Q1282">
        <f t="shared" si="19"/>
        <v>0.90984392619588494</v>
      </c>
      <c r="R1282" t="s">
        <v>2026</v>
      </c>
      <c r="S1282">
        <v>3.040502</v>
      </c>
    </row>
    <row r="1283" spans="1:19" ht="12.75" customHeight="1" x14ac:dyDescent="0.2">
      <c r="A1283" t="s">
        <v>1912</v>
      </c>
      <c r="D1283" t="s">
        <v>90</v>
      </c>
      <c r="E1283" t="s">
        <v>197</v>
      </c>
      <c r="F1283">
        <v>209</v>
      </c>
      <c r="G1283" t="s">
        <v>2079</v>
      </c>
      <c r="H1283" t="s">
        <v>199</v>
      </c>
      <c r="I1283">
        <v>17320.82</v>
      </c>
      <c r="J1283">
        <v>1.19</v>
      </c>
      <c r="K1283">
        <v>20611.78</v>
      </c>
      <c r="L1283">
        <v>0.91</v>
      </c>
      <c r="M1283">
        <v>15761.95</v>
      </c>
      <c r="N1283">
        <v>79719.092499999999</v>
      </c>
      <c r="O1283">
        <v>3.75</v>
      </c>
      <c r="P1283">
        <v>15297.25</v>
      </c>
      <c r="Q1283">
        <f t="shared" si="19"/>
        <v>5.2113348804523687</v>
      </c>
      <c r="R1283" t="s">
        <v>2026</v>
      </c>
      <c r="S1283">
        <v>3.0405030000000011</v>
      </c>
    </row>
    <row r="1284" spans="1:19" ht="12.75" customHeight="1" x14ac:dyDescent="0.2">
      <c r="A1284" t="s">
        <v>1912</v>
      </c>
      <c r="D1284" t="s">
        <v>90</v>
      </c>
      <c r="E1284" t="s">
        <v>165</v>
      </c>
      <c r="F1284">
        <v>204</v>
      </c>
      <c r="G1284" t="s">
        <v>2056</v>
      </c>
      <c r="H1284" t="s">
        <v>100</v>
      </c>
      <c r="I1284">
        <v>513.14</v>
      </c>
      <c r="J1284">
        <v>1.44</v>
      </c>
      <c r="K1284">
        <v>738.92</v>
      </c>
      <c r="L1284">
        <v>0</v>
      </c>
      <c r="M1284">
        <v>0</v>
      </c>
      <c r="N1284">
        <v>738.92</v>
      </c>
      <c r="O1284">
        <v>3.75</v>
      </c>
      <c r="P1284">
        <v>15297.25</v>
      </c>
      <c r="Q1284">
        <f t="shared" ref="Q1284:Q1347" si="20">N1284/P1284</f>
        <v>4.8304106947327133E-2</v>
      </c>
      <c r="R1284" t="s">
        <v>2026</v>
      </c>
      <c r="S1284">
        <v>3.0405040000000012</v>
      </c>
    </row>
    <row r="1285" spans="1:19" ht="12.75" customHeight="1" x14ac:dyDescent="0.2">
      <c r="A1285" t="s">
        <v>1912</v>
      </c>
      <c r="D1285" t="s">
        <v>146</v>
      </c>
      <c r="E1285" t="s">
        <v>192</v>
      </c>
      <c r="F1285">
        <v>315</v>
      </c>
      <c r="G1285" t="s">
        <v>2057</v>
      </c>
      <c r="H1285" t="s">
        <v>100</v>
      </c>
      <c r="I1285">
        <v>513.14</v>
      </c>
      <c r="J1285">
        <v>20.09</v>
      </c>
      <c r="K1285">
        <v>10308.98</v>
      </c>
      <c r="L1285">
        <v>0</v>
      </c>
      <c r="M1285">
        <v>0</v>
      </c>
      <c r="N1285">
        <v>10308.98</v>
      </c>
      <c r="O1285">
        <v>3.75</v>
      </c>
      <c r="P1285">
        <v>15297.25</v>
      </c>
      <c r="Q1285">
        <f t="shared" si="20"/>
        <v>0.67391067021850326</v>
      </c>
      <c r="R1285" t="s">
        <v>2026</v>
      </c>
      <c r="S1285">
        <v>3.0405050000000009</v>
      </c>
    </row>
    <row r="1286" spans="1:19" ht="12.75" customHeight="1" x14ac:dyDescent="0.2">
      <c r="A1286" t="s">
        <v>1912</v>
      </c>
      <c r="D1286" t="s">
        <v>90</v>
      </c>
      <c r="E1286" t="s">
        <v>174</v>
      </c>
      <c r="F1286">
        <v>203</v>
      </c>
      <c r="G1286" t="s">
        <v>2087</v>
      </c>
      <c r="H1286" t="s">
        <v>163</v>
      </c>
      <c r="I1286">
        <v>10.79</v>
      </c>
      <c r="J1286">
        <v>392.69</v>
      </c>
      <c r="K1286">
        <v>4237.13</v>
      </c>
      <c r="L1286">
        <v>0</v>
      </c>
      <c r="M1286">
        <v>0</v>
      </c>
      <c r="N1286">
        <v>4237.13</v>
      </c>
      <c r="O1286">
        <v>3.75</v>
      </c>
      <c r="P1286">
        <v>15297.25</v>
      </c>
      <c r="Q1286">
        <f t="shared" si="20"/>
        <v>0.27698638644200757</v>
      </c>
      <c r="R1286" t="s">
        <v>2026</v>
      </c>
      <c r="S1286">
        <v>3.040601000000001</v>
      </c>
    </row>
    <row r="1287" spans="1:19" ht="12.75" customHeight="1" x14ac:dyDescent="0.2">
      <c r="A1287" t="s">
        <v>1912</v>
      </c>
      <c r="D1287" t="s">
        <v>90</v>
      </c>
      <c r="E1287" t="s">
        <v>157</v>
      </c>
      <c r="F1287">
        <v>212</v>
      </c>
      <c r="G1287" t="s">
        <v>2088</v>
      </c>
      <c r="H1287" t="s">
        <v>100</v>
      </c>
      <c r="I1287">
        <v>35.979999999999997</v>
      </c>
      <c r="J1287">
        <v>47</v>
      </c>
      <c r="K1287">
        <v>1691.06</v>
      </c>
      <c r="L1287">
        <v>0</v>
      </c>
      <c r="M1287">
        <v>0</v>
      </c>
      <c r="N1287">
        <v>1691.06</v>
      </c>
      <c r="O1287">
        <v>3.75</v>
      </c>
      <c r="P1287">
        <v>15297.25</v>
      </c>
      <c r="Q1287">
        <f t="shared" si="20"/>
        <v>0.11054666688457075</v>
      </c>
      <c r="R1287" t="s">
        <v>2026</v>
      </c>
      <c r="S1287">
        <v>3.0406020000000011</v>
      </c>
    </row>
    <row r="1288" spans="1:19" ht="12.75" customHeight="1" x14ac:dyDescent="0.2">
      <c r="A1288" t="s">
        <v>1912</v>
      </c>
      <c r="D1288" t="s">
        <v>90</v>
      </c>
      <c r="E1288" t="s">
        <v>197</v>
      </c>
      <c r="F1288">
        <v>209</v>
      </c>
      <c r="G1288" t="s">
        <v>2079</v>
      </c>
      <c r="H1288" t="s">
        <v>199</v>
      </c>
      <c r="I1288">
        <v>138.35</v>
      </c>
      <c r="J1288">
        <v>1.19</v>
      </c>
      <c r="K1288">
        <v>164.64</v>
      </c>
      <c r="L1288">
        <v>0.91</v>
      </c>
      <c r="M1288">
        <v>125.9</v>
      </c>
      <c r="N1288">
        <v>636.76499999999999</v>
      </c>
      <c r="O1288">
        <v>3.75</v>
      </c>
      <c r="P1288">
        <v>15297.25</v>
      </c>
      <c r="Q1288">
        <f t="shared" si="20"/>
        <v>4.1626109268005689E-2</v>
      </c>
      <c r="R1288" t="s">
        <v>2026</v>
      </c>
      <c r="S1288">
        <v>3.0406030000000008</v>
      </c>
    </row>
    <row r="1289" spans="1:19" ht="12.75" customHeight="1" x14ac:dyDescent="0.2">
      <c r="A1289" t="s">
        <v>1912</v>
      </c>
      <c r="D1289" t="s">
        <v>90</v>
      </c>
      <c r="E1289" t="s">
        <v>165</v>
      </c>
      <c r="F1289">
        <v>204</v>
      </c>
      <c r="G1289" t="s">
        <v>2056</v>
      </c>
      <c r="H1289" t="s">
        <v>100</v>
      </c>
      <c r="I1289">
        <v>53.96</v>
      </c>
      <c r="J1289">
        <v>1.44</v>
      </c>
      <c r="K1289">
        <v>77.7</v>
      </c>
      <c r="L1289">
        <v>0</v>
      </c>
      <c r="M1289">
        <v>0</v>
      </c>
      <c r="N1289">
        <v>77.7</v>
      </c>
      <c r="O1289">
        <v>3.75</v>
      </c>
      <c r="P1289">
        <v>15297.25</v>
      </c>
      <c r="Q1289">
        <f t="shared" si="20"/>
        <v>5.0793443265946493E-3</v>
      </c>
      <c r="R1289" t="s">
        <v>2026</v>
      </c>
      <c r="S1289">
        <v>3.040604000000001</v>
      </c>
    </row>
    <row r="1290" spans="1:19" ht="12.75" customHeight="1" x14ac:dyDescent="0.2">
      <c r="A1290" t="s">
        <v>1912</v>
      </c>
      <c r="D1290" t="s">
        <v>146</v>
      </c>
      <c r="E1290" t="s">
        <v>192</v>
      </c>
      <c r="F1290">
        <v>315</v>
      </c>
      <c r="G1290" t="s">
        <v>2057</v>
      </c>
      <c r="H1290" t="s">
        <v>100</v>
      </c>
      <c r="I1290">
        <v>53.96</v>
      </c>
      <c r="J1290">
        <v>20.09</v>
      </c>
      <c r="K1290">
        <v>1084.06</v>
      </c>
      <c r="L1290">
        <v>0</v>
      </c>
      <c r="M1290">
        <v>0</v>
      </c>
      <c r="N1290">
        <v>1084.06</v>
      </c>
      <c r="O1290">
        <v>3.75</v>
      </c>
      <c r="P1290">
        <v>15297.25</v>
      </c>
      <c r="Q1290">
        <f t="shared" si="20"/>
        <v>7.0866332183889255E-2</v>
      </c>
      <c r="R1290" t="s">
        <v>2026</v>
      </c>
      <c r="S1290">
        <v>3.0406050000000011</v>
      </c>
    </row>
    <row r="1291" spans="1:19" ht="12.75" customHeight="1" x14ac:dyDescent="0.2">
      <c r="A1291" t="s">
        <v>1912</v>
      </c>
      <c r="D1291" t="s">
        <v>90</v>
      </c>
      <c r="E1291" t="s">
        <v>174</v>
      </c>
      <c r="F1291">
        <v>203</v>
      </c>
      <c r="G1291" t="s">
        <v>2089</v>
      </c>
      <c r="H1291" t="s">
        <v>163</v>
      </c>
      <c r="I1291">
        <v>8.4499999999999993</v>
      </c>
      <c r="J1291">
        <v>418.91</v>
      </c>
      <c r="K1291">
        <v>3539.79</v>
      </c>
      <c r="L1291">
        <v>0</v>
      </c>
      <c r="M1291">
        <v>0</v>
      </c>
      <c r="N1291">
        <v>3539.79</v>
      </c>
      <c r="O1291">
        <v>3.75</v>
      </c>
      <c r="P1291">
        <v>15297.25</v>
      </c>
      <c r="Q1291">
        <f t="shared" si="20"/>
        <v>0.23140041510729054</v>
      </c>
      <c r="R1291" t="s">
        <v>2026</v>
      </c>
      <c r="S1291">
        <v>3.0407010000000012</v>
      </c>
    </row>
    <row r="1292" spans="1:19" ht="12.75" customHeight="1" x14ac:dyDescent="0.2">
      <c r="A1292" t="s">
        <v>1912</v>
      </c>
      <c r="D1292" t="s">
        <v>90</v>
      </c>
      <c r="E1292" t="s">
        <v>157</v>
      </c>
      <c r="F1292">
        <v>212</v>
      </c>
      <c r="G1292" t="s">
        <v>2090</v>
      </c>
      <c r="H1292" t="s">
        <v>100</v>
      </c>
      <c r="I1292">
        <v>42.27</v>
      </c>
      <c r="J1292">
        <v>47</v>
      </c>
      <c r="K1292">
        <v>1986.69</v>
      </c>
      <c r="L1292">
        <v>0</v>
      </c>
      <c r="M1292">
        <v>0</v>
      </c>
      <c r="N1292">
        <v>1986.69</v>
      </c>
      <c r="O1292">
        <v>3.75</v>
      </c>
      <c r="P1292">
        <v>15297.25</v>
      </c>
      <c r="Q1292">
        <f t="shared" si="20"/>
        <v>0.12987236267956659</v>
      </c>
      <c r="R1292" t="s">
        <v>2026</v>
      </c>
      <c r="S1292">
        <v>3.0407020000000009</v>
      </c>
    </row>
    <row r="1293" spans="1:19" ht="12.75" customHeight="1" x14ac:dyDescent="0.2">
      <c r="A1293" t="s">
        <v>1912</v>
      </c>
      <c r="D1293" t="s">
        <v>90</v>
      </c>
      <c r="E1293" t="s">
        <v>197</v>
      </c>
      <c r="F1293">
        <v>209</v>
      </c>
      <c r="G1293" t="s">
        <v>2079</v>
      </c>
      <c r="H1293" t="s">
        <v>199</v>
      </c>
      <c r="I1293">
        <v>2394.04</v>
      </c>
      <c r="J1293">
        <v>1.19</v>
      </c>
      <c r="K1293">
        <v>2848.91</v>
      </c>
      <c r="L1293">
        <v>0.91</v>
      </c>
      <c r="M1293">
        <v>2178.58</v>
      </c>
      <c r="N1293">
        <v>11018.584999999999</v>
      </c>
      <c r="O1293">
        <v>3.75</v>
      </c>
      <c r="P1293">
        <v>15297.25</v>
      </c>
      <c r="Q1293">
        <f t="shared" si="20"/>
        <v>0.72029841965059072</v>
      </c>
      <c r="R1293" t="s">
        <v>2026</v>
      </c>
      <c r="S1293">
        <v>3.040703000000001</v>
      </c>
    </row>
    <row r="1294" spans="1:19" ht="12.75" customHeight="1" x14ac:dyDescent="0.2">
      <c r="A1294" t="s">
        <v>1912</v>
      </c>
      <c r="D1294" t="s">
        <v>90</v>
      </c>
      <c r="E1294" t="s">
        <v>165</v>
      </c>
      <c r="F1294">
        <v>204</v>
      </c>
      <c r="G1294" t="s">
        <v>2056</v>
      </c>
      <c r="H1294" t="s">
        <v>100</v>
      </c>
      <c r="I1294">
        <v>42.27</v>
      </c>
      <c r="J1294">
        <v>1.44</v>
      </c>
      <c r="K1294">
        <v>60.87</v>
      </c>
      <c r="L1294">
        <v>0</v>
      </c>
      <c r="M1294">
        <v>0</v>
      </c>
      <c r="N1294">
        <v>60.87</v>
      </c>
      <c r="O1294">
        <v>3.75</v>
      </c>
      <c r="P1294">
        <v>15297.25</v>
      </c>
      <c r="Q1294">
        <f t="shared" si="20"/>
        <v>3.979146578633414E-3</v>
      </c>
      <c r="R1294" t="s">
        <v>2026</v>
      </c>
      <c r="S1294">
        <v>3.0407040000000012</v>
      </c>
    </row>
    <row r="1295" spans="1:19" ht="12.75" customHeight="1" x14ac:dyDescent="0.2">
      <c r="A1295" t="s">
        <v>1912</v>
      </c>
      <c r="D1295" t="s">
        <v>90</v>
      </c>
      <c r="E1295" t="s">
        <v>165</v>
      </c>
      <c r="F1295">
        <v>204</v>
      </c>
      <c r="G1295" t="s">
        <v>2091</v>
      </c>
      <c r="H1295" t="s">
        <v>100</v>
      </c>
      <c r="I1295">
        <v>4.58</v>
      </c>
      <c r="J1295">
        <v>12.57</v>
      </c>
      <c r="K1295">
        <v>57.57</v>
      </c>
      <c r="L1295">
        <v>0</v>
      </c>
      <c r="M1295">
        <v>0</v>
      </c>
      <c r="N1295">
        <v>57.57</v>
      </c>
      <c r="O1295">
        <v>3.75</v>
      </c>
      <c r="P1295">
        <v>15297.25</v>
      </c>
      <c r="Q1295">
        <f t="shared" si="20"/>
        <v>3.7634215300135646E-3</v>
      </c>
      <c r="R1295" t="s">
        <v>2026</v>
      </c>
      <c r="S1295">
        <v>3.0407050000000009</v>
      </c>
    </row>
    <row r="1296" spans="1:19" ht="12.75" customHeight="1" x14ac:dyDescent="0.2">
      <c r="A1296" t="s">
        <v>1912</v>
      </c>
      <c r="D1296" t="s">
        <v>146</v>
      </c>
      <c r="E1296" t="s">
        <v>192</v>
      </c>
      <c r="F1296">
        <v>315</v>
      </c>
      <c r="G1296" t="s">
        <v>2057</v>
      </c>
      <c r="H1296" t="s">
        <v>100</v>
      </c>
      <c r="I1296">
        <v>46.85</v>
      </c>
      <c r="J1296">
        <v>20.09</v>
      </c>
      <c r="K1296">
        <v>941.22</v>
      </c>
      <c r="L1296">
        <v>0</v>
      </c>
      <c r="M1296">
        <v>0</v>
      </c>
      <c r="N1296">
        <v>941.22</v>
      </c>
      <c r="O1296">
        <v>3.75</v>
      </c>
      <c r="P1296">
        <v>15297.25</v>
      </c>
      <c r="Q1296">
        <f t="shared" si="20"/>
        <v>6.1528706139992485E-2</v>
      </c>
      <c r="R1296" t="s">
        <v>2026</v>
      </c>
      <c r="S1296">
        <v>3.040706000000001</v>
      </c>
    </row>
    <row r="1297" spans="1:19" ht="12.75" customHeight="1" x14ac:dyDescent="0.2">
      <c r="A1297" t="s">
        <v>1912</v>
      </c>
      <c r="D1297" t="s">
        <v>90</v>
      </c>
      <c r="E1297" t="s">
        <v>174</v>
      </c>
      <c r="F1297">
        <v>203</v>
      </c>
      <c r="G1297" t="s">
        <v>2051</v>
      </c>
      <c r="H1297" t="s">
        <v>163</v>
      </c>
      <c r="I1297">
        <v>14.8</v>
      </c>
      <c r="J1297">
        <v>298.43</v>
      </c>
      <c r="K1297">
        <v>4416.76</v>
      </c>
      <c r="L1297">
        <v>0</v>
      </c>
      <c r="M1297">
        <v>0</v>
      </c>
      <c r="N1297">
        <v>4416.76</v>
      </c>
      <c r="O1297">
        <v>3.75</v>
      </c>
      <c r="P1297">
        <v>15297.25</v>
      </c>
      <c r="Q1297">
        <f t="shared" si="20"/>
        <v>0.28872901992188138</v>
      </c>
      <c r="R1297" t="s">
        <v>2026</v>
      </c>
      <c r="S1297">
        <v>3.040801000000001</v>
      </c>
    </row>
    <row r="1298" spans="1:19" ht="12.75" customHeight="1" x14ac:dyDescent="0.2">
      <c r="A1298" t="s">
        <v>1912</v>
      </c>
      <c r="D1298" t="s">
        <v>90</v>
      </c>
      <c r="E1298" t="s">
        <v>157</v>
      </c>
      <c r="F1298">
        <v>212</v>
      </c>
      <c r="G1298" t="s">
        <v>2092</v>
      </c>
      <c r="H1298" t="s">
        <v>100</v>
      </c>
      <c r="I1298">
        <v>20.56</v>
      </c>
      <c r="J1298">
        <v>44.2</v>
      </c>
      <c r="K1298">
        <v>908.75</v>
      </c>
      <c r="L1298">
        <v>0</v>
      </c>
      <c r="M1298">
        <v>0</v>
      </c>
      <c r="N1298">
        <v>908.75</v>
      </c>
      <c r="O1298">
        <v>3.75</v>
      </c>
      <c r="P1298">
        <v>15297.25</v>
      </c>
      <c r="Q1298">
        <f t="shared" si="20"/>
        <v>5.940610240402687E-2</v>
      </c>
      <c r="R1298" t="s">
        <v>2026</v>
      </c>
      <c r="S1298">
        <v>3.0408020000000011</v>
      </c>
    </row>
    <row r="1299" spans="1:19" ht="12.75" customHeight="1" x14ac:dyDescent="0.2">
      <c r="A1299" t="s">
        <v>1912</v>
      </c>
      <c r="D1299" t="s">
        <v>90</v>
      </c>
      <c r="E1299" t="s">
        <v>197</v>
      </c>
      <c r="F1299">
        <v>209</v>
      </c>
      <c r="G1299" t="s">
        <v>2079</v>
      </c>
      <c r="H1299" t="s">
        <v>199</v>
      </c>
      <c r="I1299">
        <v>286.08999999999997</v>
      </c>
      <c r="J1299">
        <v>1.19</v>
      </c>
      <c r="K1299">
        <v>340.45</v>
      </c>
      <c r="L1299">
        <v>0.91</v>
      </c>
      <c r="M1299">
        <v>260.33999999999997</v>
      </c>
      <c r="N1299">
        <v>1316.7249999999999</v>
      </c>
      <c r="O1299">
        <v>3.75</v>
      </c>
      <c r="P1299">
        <v>15297.25</v>
      </c>
      <c r="Q1299">
        <f t="shared" si="20"/>
        <v>8.607592867999149E-2</v>
      </c>
      <c r="R1299" t="s">
        <v>2026</v>
      </c>
      <c r="S1299">
        <v>3.0408030000000008</v>
      </c>
    </row>
    <row r="1300" spans="1:19" ht="12.75" customHeight="1" x14ac:dyDescent="0.2">
      <c r="A1300" t="s">
        <v>1912</v>
      </c>
      <c r="D1300" t="s">
        <v>90</v>
      </c>
      <c r="E1300" t="s">
        <v>165</v>
      </c>
      <c r="F1300">
        <v>204</v>
      </c>
      <c r="G1300" t="s">
        <v>2056</v>
      </c>
      <c r="H1300" t="s">
        <v>100</v>
      </c>
      <c r="I1300">
        <v>20.56</v>
      </c>
      <c r="J1300">
        <v>1.44</v>
      </c>
      <c r="K1300">
        <v>29.61</v>
      </c>
      <c r="L1300">
        <v>0</v>
      </c>
      <c r="M1300">
        <v>0</v>
      </c>
      <c r="N1300">
        <v>29.61</v>
      </c>
      <c r="O1300">
        <v>3.75</v>
      </c>
      <c r="P1300">
        <v>15297.25</v>
      </c>
      <c r="Q1300">
        <f t="shared" si="20"/>
        <v>1.9356420271617446E-3</v>
      </c>
      <c r="R1300" t="s">
        <v>2026</v>
      </c>
      <c r="S1300">
        <v>3.040804000000001</v>
      </c>
    </row>
    <row r="1301" spans="1:19" ht="12.75" customHeight="1" x14ac:dyDescent="0.2">
      <c r="A1301" t="s">
        <v>1912</v>
      </c>
      <c r="D1301" t="s">
        <v>90</v>
      </c>
      <c r="E1301" t="s">
        <v>165</v>
      </c>
      <c r="F1301">
        <v>204</v>
      </c>
      <c r="G1301" t="s">
        <v>2093</v>
      </c>
      <c r="H1301" t="s">
        <v>163</v>
      </c>
      <c r="I1301">
        <v>55.9</v>
      </c>
      <c r="J1301">
        <v>476.14</v>
      </c>
      <c r="K1301">
        <v>26616.23</v>
      </c>
      <c r="L1301">
        <v>0</v>
      </c>
      <c r="M1301">
        <v>0</v>
      </c>
      <c r="N1301">
        <v>26616.23</v>
      </c>
      <c r="O1301">
        <v>3.75</v>
      </c>
      <c r="P1301">
        <v>15297.25</v>
      </c>
      <c r="Q1301">
        <f t="shared" si="20"/>
        <v>1.7399356093415483</v>
      </c>
      <c r="R1301" t="s">
        <v>2026</v>
      </c>
      <c r="S1301">
        <v>3.0409010000000012</v>
      </c>
    </row>
    <row r="1302" spans="1:19" ht="12.75" customHeight="1" x14ac:dyDescent="0.2">
      <c r="A1302" t="s">
        <v>1912</v>
      </c>
      <c r="D1302" t="s">
        <v>90</v>
      </c>
      <c r="E1302" t="s">
        <v>165</v>
      </c>
      <c r="F1302">
        <v>204</v>
      </c>
      <c r="G1302" t="s">
        <v>2056</v>
      </c>
      <c r="H1302" t="s">
        <v>100</v>
      </c>
      <c r="I1302">
        <v>559</v>
      </c>
      <c r="J1302">
        <v>1.44</v>
      </c>
      <c r="K1302">
        <v>804.96</v>
      </c>
      <c r="L1302">
        <v>0</v>
      </c>
      <c r="M1302">
        <v>0</v>
      </c>
      <c r="N1302">
        <v>804.96</v>
      </c>
      <c r="O1302">
        <v>3.75</v>
      </c>
      <c r="P1302">
        <v>15297.25</v>
      </c>
      <c r="Q1302">
        <f t="shared" si="20"/>
        <v>5.2621222768798319E-2</v>
      </c>
      <c r="R1302" t="s">
        <v>2026</v>
      </c>
      <c r="S1302">
        <v>3.040903000000001</v>
      </c>
    </row>
    <row r="1303" spans="1:19" ht="12.75" customHeight="1" x14ac:dyDescent="0.2">
      <c r="A1303" t="s">
        <v>1912</v>
      </c>
      <c r="D1303" t="s">
        <v>90</v>
      </c>
      <c r="E1303" t="s">
        <v>165</v>
      </c>
      <c r="F1303">
        <v>204</v>
      </c>
      <c r="G1303" t="s">
        <v>2094</v>
      </c>
      <c r="H1303" t="s">
        <v>186</v>
      </c>
      <c r="I1303">
        <v>50.37</v>
      </c>
      <c r="J1303">
        <v>30.81</v>
      </c>
      <c r="K1303">
        <v>1551.9</v>
      </c>
      <c r="L1303">
        <v>0</v>
      </c>
      <c r="M1303">
        <v>0</v>
      </c>
      <c r="N1303">
        <v>1551.9</v>
      </c>
      <c r="O1303">
        <v>3.75</v>
      </c>
      <c r="P1303">
        <v>15297.25</v>
      </c>
      <c r="Q1303">
        <f t="shared" si="20"/>
        <v>0.10144960695549854</v>
      </c>
      <c r="R1303" t="s">
        <v>2026</v>
      </c>
      <c r="S1303">
        <v>3.041001000000001</v>
      </c>
    </row>
    <row r="1304" spans="1:19" ht="12.75" customHeight="1" x14ac:dyDescent="0.2">
      <c r="A1304" t="s">
        <v>1912</v>
      </c>
      <c r="D1304" t="s">
        <v>90</v>
      </c>
      <c r="E1304" t="s">
        <v>165</v>
      </c>
      <c r="F1304">
        <v>204</v>
      </c>
      <c r="G1304" t="s">
        <v>2095</v>
      </c>
      <c r="H1304" t="s">
        <v>186</v>
      </c>
      <c r="I1304">
        <v>301.10000000000002</v>
      </c>
      <c r="J1304">
        <v>22.49</v>
      </c>
      <c r="K1304">
        <v>6771.74</v>
      </c>
      <c r="L1304">
        <v>0</v>
      </c>
      <c r="M1304">
        <v>0</v>
      </c>
      <c r="N1304">
        <v>6771.74</v>
      </c>
      <c r="O1304">
        <v>3.75</v>
      </c>
      <c r="P1304">
        <v>15297.25</v>
      </c>
      <c r="Q1304">
        <f t="shared" si="20"/>
        <v>0.44267695173969174</v>
      </c>
      <c r="R1304" t="s">
        <v>2026</v>
      </c>
      <c r="S1304">
        <v>3.041002000000002</v>
      </c>
    </row>
    <row r="1305" spans="1:19" ht="12.75" customHeight="1" x14ac:dyDescent="0.2">
      <c r="A1305" t="s">
        <v>1912</v>
      </c>
      <c r="D1305" t="s">
        <v>90</v>
      </c>
      <c r="E1305" t="s">
        <v>165</v>
      </c>
      <c r="F1305">
        <v>204</v>
      </c>
      <c r="G1305" t="s">
        <v>2096</v>
      </c>
      <c r="H1305" t="s">
        <v>186</v>
      </c>
      <c r="I1305">
        <v>213.12</v>
      </c>
      <c r="J1305">
        <v>16.03</v>
      </c>
      <c r="K1305">
        <v>3416.31</v>
      </c>
      <c r="L1305">
        <v>0</v>
      </c>
      <c r="M1305">
        <v>0</v>
      </c>
      <c r="N1305">
        <v>3416.31</v>
      </c>
      <c r="O1305">
        <v>3.75</v>
      </c>
      <c r="P1305">
        <v>15297.25</v>
      </c>
      <c r="Q1305">
        <f t="shared" si="20"/>
        <v>0.22332837601529687</v>
      </c>
      <c r="R1305" t="s">
        <v>2026</v>
      </c>
      <c r="S1305">
        <v>3.0410030000000021</v>
      </c>
    </row>
    <row r="1306" spans="1:19" ht="12.75" customHeight="1" x14ac:dyDescent="0.2">
      <c r="A1306" t="s">
        <v>1912</v>
      </c>
      <c r="D1306" t="s">
        <v>90</v>
      </c>
      <c r="E1306" t="s">
        <v>165</v>
      </c>
      <c r="F1306">
        <v>204</v>
      </c>
      <c r="G1306" t="s">
        <v>2053</v>
      </c>
      <c r="H1306" t="s">
        <v>163</v>
      </c>
      <c r="I1306">
        <v>6.66</v>
      </c>
      <c r="J1306">
        <v>508.15</v>
      </c>
      <c r="K1306">
        <v>3384.28</v>
      </c>
      <c r="L1306">
        <v>0</v>
      </c>
      <c r="M1306">
        <v>0</v>
      </c>
      <c r="N1306">
        <v>3384.28</v>
      </c>
      <c r="O1306">
        <v>3.75</v>
      </c>
      <c r="P1306">
        <v>15297.25</v>
      </c>
      <c r="Q1306">
        <f t="shared" si="20"/>
        <v>0.22123453561914724</v>
      </c>
      <c r="R1306" t="s">
        <v>2026</v>
      </c>
      <c r="S1306">
        <v>3.0411010000000021</v>
      </c>
    </row>
    <row r="1307" spans="1:19" ht="12.75" customHeight="1" x14ac:dyDescent="0.2">
      <c r="A1307" t="s">
        <v>1912</v>
      </c>
      <c r="D1307" t="s">
        <v>90</v>
      </c>
      <c r="E1307" t="s">
        <v>157</v>
      </c>
      <c r="F1307">
        <v>212</v>
      </c>
      <c r="G1307" t="s">
        <v>2054</v>
      </c>
      <c r="H1307" t="s">
        <v>100</v>
      </c>
      <c r="I1307">
        <v>22.21</v>
      </c>
      <c r="J1307">
        <v>45</v>
      </c>
      <c r="K1307">
        <v>999.45</v>
      </c>
      <c r="L1307">
        <v>0</v>
      </c>
      <c r="M1307">
        <v>0</v>
      </c>
      <c r="N1307">
        <v>999.45</v>
      </c>
      <c r="O1307">
        <v>3.75</v>
      </c>
      <c r="P1307">
        <v>15297.25</v>
      </c>
      <c r="Q1307">
        <f t="shared" si="20"/>
        <v>6.5335272679730022E-2</v>
      </c>
      <c r="R1307" t="s">
        <v>2026</v>
      </c>
      <c r="S1307">
        <v>3.0411020000000022</v>
      </c>
    </row>
    <row r="1308" spans="1:19" ht="12.75" customHeight="1" x14ac:dyDescent="0.2">
      <c r="A1308" t="s">
        <v>1912</v>
      </c>
      <c r="D1308" t="s">
        <v>90</v>
      </c>
      <c r="E1308" t="s">
        <v>197</v>
      </c>
      <c r="F1308">
        <v>209</v>
      </c>
      <c r="G1308" t="s">
        <v>2079</v>
      </c>
      <c r="H1308" t="s">
        <v>199</v>
      </c>
      <c r="I1308">
        <v>189.79</v>
      </c>
      <c r="J1308">
        <v>1.19</v>
      </c>
      <c r="K1308">
        <v>225.85</v>
      </c>
      <c r="L1308">
        <v>0.91</v>
      </c>
      <c r="M1308">
        <v>172.71</v>
      </c>
      <c r="N1308">
        <v>873.51250000000005</v>
      </c>
      <c r="O1308">
        <v>3.75</v>
      </c>
      <c r="P1308">
        <v>15297.25</v>
      </c>
      <c r="Q1308">
        <f t="shared" si="20"/>
        <v>5.7102583797741427E-2</v>
      </c>
      <c r="R1308" t="s">
        <v>2026</v>
      </c>
      <c r="S1308">
        <v>3.0411030000000019</v>
      </c>
    </row>
    <row r="1309" spans="1:19" ht="12.75" customHeight="1" x14ac:dyDescent="0.2">
      <c r="A1309" t="s">
        <v>1912</v>
      </c>
      <c r="D1309" t="s">
        <v>90</v>
      </c>
      <c r="E1309" t="s">
        <v>165</v>
      </c>
      <c r="F1309">
        <v>204</v>
      </c>
      <c r="G1309" t="s">
        <v>2056</v>
      </c>
      <c r="H1309" t="s">
        <v>100</v>
      </c>
      <c r="I1309">
        <v>22.21</v>
      </c>
      <c r="J1309">
        <v>1.44</v>
      </c>
      <c r="K1309">
        <v>31.98</v>
      </c>
      <c r="L1309">
        <v>0</v>
      </c>
      <c r="M1309">
        <v>0</v>
      </c>
      <c r="N1309">
        <v>31.98</v>
      </c>
      <c r="O1309">
        <v>3.75</v>
      </c>
      <c r="P1309">
        <v>15297.25</v>
      </c>
      <c r="Q1309">
        <f t="shared" si="20"/>
        <v>2.0905718348069096E-3</v>
      </c>
      <c r="R1309" t="s">
        <v>2026</v>
      </c>
      <c r="S1309">
        <v>3.041104000000002</v>
      </c>
    </row>
    <row r="1310" spans="1:19" ht="12.75" customHeight="1" x14ac:dyDescent="0.2">
      <c r="A1310" t="s">
        <v>1912</v>
      </c>
      <c r="D1310" t="s">
        <v>90</v>
      </c>
      <c r="E1310" t="s">
        <v>165</v>
      </c>
      <c r="F1310">
        <v>204</v>
      </c>
      <c r="G1310" t="s">
        <v>2097</v>
      </c>
      <c r="H1310" t="s">
        <v>163</v>
      </c>
      <c r="I1310">
        <v>27.89</v>
      </c>
      <c r="J1310">
        <v>474.96</v>
      </c>
      <c r="K1310">
        <v>13246.63</v>
      </c>
      <c r="L1310">
        <v>0</v>
      </c>
      <c r="M1310">
        <v>0</v>
      </c>
      <c r="N1310">
        <v>13246.63</v>
      </c>
      <c r="O1310">
        <v>3.75</v>
      </c>
      <c r="P1310">
        <v>15297.25</v>
      </c>
      <c r="Q1310">
        <f t="shared" si="20"/>
        <v>0.86594845478762517</v>
      </c>
      <c r="R1310" t="s">
        <v>2026</v>
      </c>
      <c r="S1310">
        <v>3.0412010000000018</v>
      </c>
    </row>
    <row r="1311" spans="1:19" ht="12.75" customHeight="1" x14ac:dyDescent="0.2">
      <c r="A1311" t="s">
        <v>1912</v>
      </c>
      <c r="D1311" t="s">
        <v>90</v>
      </c>
      <c r="E1311" t="s">
        <v>197</v>
      </c>
      <c r="F1311">
        <v>209</v>
      </c>
      <c r="G1311" t="s">
        <v>2079</v>
      </c>
      <c r="H1311" t="s">
        <v>199</v>
      </c>
      <c r="I1311">
        <v>782.77</v>
      </c>
      <c r="J1311">
        <v>1.19</v>
      </c>
      <c r="K1311">
        <v>931.5</v>
      </c>
      <c r="L1311">
        <v>0.91</v>
      </c>
      <c r="M1311">
        <v>712.32</v>
      </c>
      <c r="N1311">
        <v>3602.7</v>
      </c>
      <c r="O1311">
        <v>3.75</v>
      </c>
      <c r="P1311">
        <v>15297.25</v>
      </c>
      <c r="Q1311">
        <f t="shared" si="20"/>
        <v>0.2355129189887071</v>
      </c>
      <c r="R1311" t="s">
        <v>2026</v>
      </c>
      <c r="S1311">
        <v>3.041202000000002</v>
      </c>
    </row>
    <row r="1312" spans="1:19" ht="12.75" customHeight="1" x14ac:dyDescent="0.2">
      <c r="A1312" t="s">
        <v>1912</v>
      </c>
      <c r="D1312" t="s">
        <v>90</v>
      </c>
      <c r="E1312" t="s">
        <v>165</v>
      </c>
      <c r="F1312">
        <v>204</v>
      </c>
      <c r="G1312" t="s">
        <v>2056</v>
      </c>
      <c r="H1312" t="s">
        <v>100</v>
      </c>
      <c r="I1312">
        <v>139.47</v>
      </c>
      <c r="J1312">
        <v>1.44</v>
      </c>
      <c r="K1312">
        <v>200.84</v>
      </c>
      <c r="L1312">
        <v>0</v>
      </c>
      <c r="M1312">
        <v>0</v>
      </c>
      <c r="N1312">
        <v>200.84</v>
      </c>
      <c r="O1312">
        <v>3.75</v>
      </c>
      <c r="P1312">
        <v>15297.25</v>
      </c>
      <c r="Q1312">
        <f t="shared" si="20"/>
        <v>1.3129157201457778E-2</v>
      </c>
      <c r="R1312" t="s">
        <v>2026</v>
      </c>
      <c r="S1312">
        <v>3.0412030000000021</v>
      </c>
    </row>
    <row r="1313" spans="1:19" ht="12.75" customHeight="1" x14ac:dyDescent="0.2">
      <c r="A1313" t="s">
        <v>1912</v>
      </c>
      <c r="D1313" t="s">
        <v>90</v>
      </c>
      <c r="E1313" t="s">
        <v>165</v>
      </c>
      <c r="F1313">
        <v>204</v>
      </c>
      <c r="G1313" t="s">
        <v>2098</v>
      </c>
      <c r="H1313" t="s">
        <v>163</v>
      </c>
      <c r="I1313">
        <v>61.94</v>
      </c>
      <c r="J1313">
        <v>481.46</v>
      </c>
      <c r="K1313">
        <v>29821.63</v>
      </c>
      <c r="L1313">
        <v>0</v>
      </c>
      <c r="M1313">
        <v>0</v>
      </c>
      <c r="N1313">
        <v>29821.63</v>
      </c>
      <c r="O1313">
        <v>3.75</v>
      </c>
      <c r="P1313">
        <v>15297.25</v>
      </c>
      <c r="Q1313">
        <f t="shared" si="20"/>
        <v>1.9494765399009626</v>
      </c>
      <c r="R1313" t="s">
        <v>2026</v>
      </c>
      <c r="S1313">
        <v>3.0413020000000022</v>
      </c>
    </row>
    <row r="1314" spans="1:19" ht="12.75" customHeight="1" x14ac:dyDescent="0.2">
      <c r="A1314" t="s">
        <v>1912</v>
      </c>
      <c r="D1314" t="s">
        <v>90</v>
      </c>
      <c r="E1314" t="s">
        <v>157</v>
      </c>
      <c r="F1314">
        <v>212</v>
      </c>
      <c r="G1314" t="s">
        <v>2099</v>
      </c>
      <c r="H1314" t="s">
        <v>100</v>
      </c>
      <c r="I1314">
        <v>470.83</v>
      </c>
      <c r="J1314">
        <v>55.1</v>
      </c>
      <c r="K1314">
        <v>25942.73</v>
      </c>
      <c r="L1314">
        <v>0</v>
      </c>
      <c r="M1314">
        <v>0</v>
      </c>
      <c r="N1314">
        <v>25942.73</v>
      </c>
      <c r="O1314">
        <v>3.75</v>
      </c>
      <c r="P1314">
        <v>15297.25</v>
      </c>
      <c r="Q1314">
        <f t="shared" si="20"/>
        <v>1.6959080880550426</v>
      </c>
      <c r="R1314" t="s">
        <v>2026</v>
      </c>
      <c r="S1314">
        <v>3.0413030000000019</v>
      </c>
    </row>
    <row r="1315" spans="1:19" ht="12.75" customHeight="1" x14ac:dyDescent="0.2">
      <c r="A1315" t="s">
        <v>1912</v>
      </c>
      <c r="D1315" t="s">
        <v>90</v>
      </c>
      <c r="E1315" t="s">
        <v>197</v>
      </c>
      <c r="F1315">
        <v>209</v>
      </c>
      <c r="G1315" t="s">
        <v>2079</v>
      </c>
      <c r="H1315" t="s">
        <v>199</v>
      </c>
      <c r="I1315">
        <v>5905.91</v>
      </c>
      <c r="J1315">
        <v>1.19</v>
      </c>
      <c r="K1315">
        <v>7028.03</v>
      </c>
      <c r="L1315">
        <v>0.91</v>
      </c>
      <c r="M1315">
        <v>5374.38</v>
      </c>
      <c r="N1315">
        <v>27181.955000000002</v>
      </c>
      <c r="O1315">
        <v>3.75</v>
      </c>
      <c r="P1315">
        <v>15297.25</v>
      </c>
      <c r="Q1315">
        <f t="shared" si="20"/>
        <v>1.7769177466538104</v>
      </c>
      <c r="R1315" t="s">
        <v>2026</v>
      </c>
      <c r="S1315">
        <v>3.041304000000002</v>
      </c>
    </row>
    <row r="1316" spans="1:19" ht="12.75" customHeight="1" x14ac:dyDescent="0.2">
      <c r="A1316" t="s">
        <v>1912</v>
      </c>
      <c r="D1316" t="s">
        <v>90</v>
      </c>
      <c r="E1316" t="s">
        <v>165</v>
      </c>
      <c r="F1316">
        <v>204</v>
      </c>
      <c r="G1316" t="s">
        <v>2056</v>
      </c>
      <c r="H1316" t="s">
        <v>100</v>
      </c>
      <c r="I1316">
        <v>470.83</v>
      </c>
      <c r="J1316">
        <v>1.44</v>
      </c>
      <c r="K1316">
        <v>678</v>
      </c>
      <c r="L1316">
        <v>0</v>
      </c>
      <c r="M1316">
        <v>0</v>
      </c>
      <c r="N1316">
        <v>678</v>
      </c>
      <c r="O1316">
        <v>3.75</v>
      </c>
      <c r="P1316">
        <v>15297.25</v>
      </c>
      <c r="Q1316">
        <f t="shared" si="20"/>
        <v>4.4321691807350995E-2</v>
      </c>
      <c r="R1316" t="s">
        <v>2026</v>
      </c>
      <c r="S1316">
        <v>3.041305000000003</v>
      </c>
    </row>
    <row r="1317" spans="1:19" ht="12.75" customHeight="1" x14ac:dyDescent="0.2">
      <c r="A1317" t="s">
        <v>1912</v>
      </c>
      <c r="D1317" t="s">
        <v>90</v>
      </c>
      <c r="E1317" t="s">
        <v>34</v>
      </c>
      <c r="G1317" t="s">
        <v>2100</v>
      </c>
      <c r="H1317" t="s">
        <v>186</v>
      </c>
      <c r="I1317">
        <v>95.45</v>
      </c>
      <c r="J1317">
        <v>30.57</v>
      </c>
      <c r="K1317">
        <v>2917.91</v>
      </c>
      <c r="L1317">
        <v>0</v>
      </c>
      <c r="M1317">
        <v>0</v>
      </c>
      <c r="N1317">
        <v>2917.91</v>
      </c>
      <c r="O1317">
        <v>3.75</v>
      </c>
      <c r="P1317">
        <v>15297.25</v>
      </c>
      <c r="Q1317">
        <f t="shared" si="20"/>
        <v>0.19074735655101407</v>
      </c>
      <c r="R1317" t="s">
        <v>2026</v>
      </c>
      <c r="S1317">
        <v>3.0413060000000032</v>
      </c>
    </row>
    <row r="1318" spans="1:19" ht="12.75" customHeight="1" x14ac:dyDescent="0.2">
      <c r="A1318" t="s">
        <v>1912</v>
      </c>
      <c r="D1318" t="s">
        <v>90</v>
      </c>
      <c r="E1318" t="s">
        <v>165</v>
      </c>
      <c r="F1318">
        <v>204</v>
      </c>
      <c r="G1318" t="s">
        <v>2097</v>
      </c>
      <c r="H1318" t="s">
        <v>163</v>
      </c>
      <c r="I1318">
        <v>3.73</v>
      </c>
      <c r="J1318">
        <v>474.96</v>
      </c>
      <c r="K1318">
        <v>1771.6</v>
      </c>
      <c r="L1318">
        <v>0</v>
      </c>
      <c r="M1318">
        <v>0</v>
      </c>
      <c r="N1318">
        <v>1771.6</v>
      </c>
      <c r="O1318">
        <v>3.75</v>
      </c>
      <c r="P1318">
        <v>15297.25</v>
      </c>
      <c r="Q1318">
        <f t="shared" si="20"/>
        <v>0.11581166549543218</v>
      </c>
      <c r="R1318" t="s">
        <v>2026</v>
      </c>
      <c r="S1318">
        <v>3.0414010000000018</v>
      </c>
    </row>
    <row r="1319" spans="1:19" ht="12.75" customHeight="1" x14ac:dyDescent="0.2">
      <c r="A1319" t="s">
        <v>1912</v>
      </c>
      <c r="D1319" t="s">
        <v>90</v>
      </c>
      <c r="E1319" t="s">
        <v>157</v>
      </c>
      <c r="F1319">
        <v>212</v>
      </c>
      <c r="G1319" t="s">
        <v>2101</v>
      </c>
      <c r="H1319" t="s">
        <v>100</v>
      </c>
      <c r="I1319">
        <v>29.7</v>
      </c>
      <c r="J1319">
        <v>46.6</v>
      </c>
      <c r="K1319">
        <v>1384.02</v>
      </c>
      <c r="L1319">
        <v>0</v>
      </c>
      <c r="M1319">
        <v>0</v>
      </c>
      <c r="N1319">
        <v>1384.02</v>
      </c>
      <c r="O1319">
        <v>3.75</v>
      </c>
      <c r="P1319">
        <v>15297.25</v>
      </c>
      <c r="Q1319">
        <f t="shared" si="20"/>
        <v>9.0475085391165083E-2</v>
      </c>
      <c r="R1319" t="s">
        <v>2026</v>
      </c>
      <c r="S1319">
        <v>3.0414020000000019</v>
      </c>
    </row>
    <row r="1320" spans="1:19" ht="12.75" customHeight="1" x14ac:dyDescent="0.2">
      <c r="A1320" t="s">
        <v>1912</v>
      </c>
      <c r="D1320" t="s">
        <v>90</v>
      </c>
      <c r="E1320" t="s">
        <v>197</v>
      </c>
      <c r="F1320">
        <v>209</v>
      </c>
      <c r="G1320" t="s">
        <v>2079</v>
      </c>
      <c r="H1320" t="s">
        <v>199</v>
      </c>
      <c r="I1320">
        <v>290.27</v>
      </c>
      <c r="J1320">
        <v>1.19</v>
      </c>
      <c r="K1320">
        <v>345.42</v>
      </c>
      <c r="L1320">
        <v>0.91</v>
      </c>
      <c r="M1320">
        <v>264.14999999999998</v>
      </c>
      <c r="N1320">
        <v>1335.9825000000001</v>
      </c>
      <c r="O1320">
        <v>3.75</v>
      </c>
      <c r="P1320">
        <v>15297.25</v>
      </c>
      <c r="Q1320">
        <f t="shared" si="20"/>
        <v>8.7334815081142034E-2</v>
      </c>
      <c r="R1320" t="s">
        <v>2026</v>
      </c>
      <c r="S1320">
        <v>3.041403000000003</v>
      </c>
    </row>
    <row r="1321" spans="1:19" ht="12.75" customHeight="1" x14ac:dyDescent="0.2">
      <c r="A1321" t="s">
        <v>1912</v>
      </c>
      <c r="D1321" t="s">
        <v>90</v>
      </c>
      <c r="E1321" t="s">
        <v>165</v>
      </c>
      <c r="F1321">
        <v>204</v>
      </c>
      <c r="G1321" t="s">
        <v>2056</v>
      </c>
      <c r="H1321" t="s">
        <v>100</v>
      </c>
      <c r="I1321">
        <v>29.7</v>
      </c>
      <c r="J1321">
        <v>1.44</v>
      </c>
      <c r="K1321">
        <v>42.77</v>
      </c>
      <c r="L1321">
        <v>0</v>
      </c>
      <c r="M1321">
        <v>0</v>
      </c>
      <c r="N1321">
        <v>42.77</v>
      </c>
      <c r="O1321">
        <v>3.75</v>
      </c>
      <c r="P1321">
        <v>15297.25</v>
      </c>
      <c r="Q1321">
        <f t="shared" si="20"/>
        <v>2.7959273725669648E-3</v>
      </c>
      <c r="R1321" t="s">
        <v>2026</v>
      </c>
      <c r="S1321">
        <v>3.0414040000000031</v>
      </c>
    </row>
    <row r="1322" spans="1:19" ht="12.75" customHeight="1" x14ac:dyDescent="0.2">
      <c r="A1322" t="s">
        <v>1912</v>
      </c>
      <c r="D1322" t="s">
        <v>90</v>
      </c>
      <c r="E1322" t="s">
        <v>165</v>
      </c>
      <c r="F1322">
        <v>204</v>
      </c>
      <c r="G1322" t="s">
        <v>2102</v>
      </c>
      <c r="H1322" t="s">
        <v>163</v>
      </c>
      <c r="I1322">
        <v>89.99</v>
      </c>
      <c r="J1322">
        <v>412.45</v>
      </c>
      <c r="K1322">
        <v>37116.379999999997</v>
      </c>
      <c r="L1322">
        <v>0</v>
      </c>
      <c r="M1322">
        <v>0</v>
      </c>
      <c r="N1322">
        <v>37116.379999999997</v>
      </c>
      <c r="O1322">
        <v>3.75</v>
      </c>
      <c r="P1322">
        <v>15297.25</v>
      </c>
      <c r="Q1322">
        <f t="shared" si="20"/>
        <v>2.426343296997826</v>
      </c>
      <c r="R1322" t="s">
        <v>2026</v>
      </c>
      <c r="S1322">
        <v>3.041501000000002</v>
      </c>
    </row>
    <row r="1323" spans="1:19" ht="12.75" customHeight="1" x14ac:dyDescent="0.2">
      <c r="A1323" t="s">
        <v>1912</v>
      </c>
      <c r="D1323" t="s">
        <v>90</v>
      </c>
      <c r="E1323" t="s">
        <v>157</v>
      </c>
      <c r="F1323">
        <v>212</v>
      </c>
      <c r="G1323" t="s">
        <v>2078</v>
      </c>
      <c r="H1323" t="s">
        <v>100</v>
      </c>
      <c r="I1323">
        <v>969.42</v>
      </c>
      <c r="J1323">
        <v>43.7</v>
      </c>
      <c r="K1323">
        <v>42363.65</v>
      </c>
      <c r="L1323">
        <v>0</v>
      </c>
      <c r="M1323">
        <v>0</v>
      </c>
      <c r="N1323">
        <v>42363.65</v>
      </c>
      <c r="O1323">
        <v>3.75</v>
      </c>
      <c r="P1323">
        <v>15297.25</v>
      </c>
      <c r="Q1323">
        <f t="shared" si="20"/>
        <v>2.7693637745346389</v>
      </c>
      <c r="R1323" t="s">
        <v>2026</v>
      </c>
      <c r="S1323">
        <v>3.041502000000003</v>
      </c>
    </row>
    <row r="1324" spans="1:19" ht="12.75" customHeight="1" x14ac:dyDescent="0.2">
      <c r="A1324" t="s">
        <v>1912</v>
      </c>
      <c r="D1324" t="s">
        <v>90</v>
      </c>
      <c r="E1324" t="s">
        <v>2103</v>
      </c>
      <c r="F1324">
        <v>213</v>
      </c>
      <c r="G1324" t="s">
        <v>2104</v>
      </c>
      <c r="H1324" t="s">
        <v>100</v>
      </c>
      <c r="I1324">
        <v>65.36</v>
      </c>
      <c r="J1324">
        <v>51.7</v>
      </c>
      <c r="K1324">
        <v>3379.11</v>
      </c>
      <c r="L1324">
        <v>0</v>
      </c>
      <c r="M1324">
        <v>0</v>
      </c>
      <c r="N1324">
        <v>3379.11</v>
      </c>
      <c r="O1324">
        <v>3.75</v>
      </c>
      <c r="P1324">
        <v>15297.25</v>
      </c>
      <c r="Q1324">
        <f t="shared" si="20"/>
        <v>0.22089656637630947</v>
      </c>
      <c r="R1324" t="s">
        <v>2026</v>
      </c>
      <c r="S1324">
        <v>3.0415030000000032</v>
      </c>
    </row>
    <row r="1325" spans="1:19" ht="12.75" customHeight="1" x14ac:dyDescent="0.2">
      <c r="A1325" t="s">
        <v>1912</v>
      </c>
      <c r="D1325" t="s">
        <v>90</v>
      </c>
      <c r="E1325" t="s">
        <v>197</v>
      </c>
      <c r="F1325">
        <v>209</v>
      </c>
      <c r="G1325" t="s">
        <v>2079</v>
      </c>
      <c r="H1325" t="s">
        <v>199</v>
      </c>
      <c r="I1325">
        <v>5543.47</v>
      </c>
      <c r="J1325">
        <v>1.19</v>
      </c>
      <c r="K1325">
        <v>6596.73</v>
      </c>
      <c r="L1325">
        <v>0.91</v>
      </c>
      <c r="M1325">
        <v>5044.5600000000004</v>
      </c>
      <c r="N1325">
        <v>25513.83</v>
      </c>
      <c r="O1325">
        <v>3.75</v>
      </c>
      <c r="P1325">
        <v>15297.25</v>
      </c>
      <c r="Q1325">
        <f t="shared" si="20"/>
        <v>1.6678703688571477</v>
      </c>
      <c r="R1325" t="s">
        <v>2026</v>
      </c>
      <c r="S1325">
        <v>3.0415040000000029</v>
      </c>
    </row>
    <row r="1326" spans="1:19" ht="12.75" customHeight="1" x14ac:dyDescent="0.2">
      <c r="A1326" t="s">
        <v>1912</v>
      </c>
      <c r="D1326" t="s">
        <v>90</v>
      </c>
      <c r="E1326" t="s">
        <v>165</v>
      </c>
      <c r="F1326">
        <v>204</v>
      </c>
      <c r="G1326" t="s">
        <v>2056</v>
      </c>
      <c r="H1326" t="s">
        <v>100</v>
      </c>
      <c r="I1326">
        <v>1034.78</v>
      </c>
      <c r="J1326">
        <v>1.44</v>
      </c>
      <c r="K1326">
        <v>1490.08</v>
      </c>
      <c r="L1326">
        <v>0</v>
      </c>
      <c r="M1326">
        <v>0</v>
      </c>
      <c r="N1326">
        <v>1490.08</v>
      </c>
      <c r="O1326">
        <v>3.75</v>
      </c>
      <c r="P1326">
        <v>15297.25</v>
      </c>
      <c r="Q1326">
        <f t="shared" si="20"/>
        <v>9.7408357711353338E-2</v>
      </c>
      <c r="R1326" t="s">
        <v>2026</v>
      </c>
      <c r="S1326">
        <v>3.041505000000003</v>
      </c>
    </row>
    <row r="1327" spans="1:19" ht="12.75" customHeight="1" x14ac:dyDescent="0.2">
      <c r="A1327" t="s">
        <v>1912</v>
      </c>
      <c r="D1327" t="s">
        <v>90</v>
      </c>
      <c r="E1327" t="s">
        <v>165</v>
      </c>
      <c r="F1327">
        <v>204</v>
      </c>
      <c r="G1327" t="s">
        <v>2105</v>
      </c>
      <c r="H1327" t="s">
        <v>163</v>
      </c>
      <c r="I1327">
        <v>177.65</v>
      </c>
      <c r="J1327">
        <v>466.93</v>
      </c>
      <c r="K1327">
        <v>82950.11</v>
      </c>
      <c r="L1327">
        <v>0</v>
      </c>
      <c r="M1327">
        <v>0</v>
      </c>
      <c r="N1327">
        <v>82950.11</v>
      </c>
      <c r="O1327">
        <v>3.75</v>
      </c>
      <c r="P1327">
        <v>15297.25</v>
      </c>
      <c r="Q1327">
        <f t="shared" si="20"/>
        <v>5.4225504584157287</v>
      </c>
      <c r="R1327" t="s">
        <v>2026</v>
      </c>
      <c r="S1327">
        <v>3.0416010000000031</v>
      </c>
    </row>
    <row r="1328" spans="1:19" ht="12.75" customHeight="1" x14ac:dyDescent="0.2">
      <c r="A1328" t="s">
        <v>1912</v>
      </c>
      <c r="D1328" t="s">
        <v>90</v>
      </c>
      <c r="E1328" t="s">
        <v>157</v>
      </c>
      <c r="F1328">
        <v>212</v>
      </c>
      <c r="G1328" t="s">
        <v>2078</v>
      </c>
      <c r="H1328" t="s">
        <v>100</v>
      </c>
      <c r="I1328">
        <v>959.93</v>
      </c>
      <c r="J1328">
        <v>43.7</v>
      </c>
      <c r="K1328">
        <v>41948.94</v>
      </c>
      <c r="L1328">
        <v>0</v>
      </c>
      <c r="M1328">
        <v>0</v>
      </c>
      <c r="N1328">
        <v>41948.94</v>
      </c>
      <c r="O1328">
        <v>3.75</v>
      </c>
      <c r="P1328">
        <v>15297.25</v>
      </c>
      <c r="Q1328">
        <f t="shared" si="20"/>
        <v>2.7422536730458091</v>
      </c>
      <c r="R1328" t="s">
        <v>2026</v>
      </c>
      <c r="S1328">
        <v>3.0416020000000028</v>
      </c>
    </row>
    <row r="1329" spans="1:19" ht="12.75" customHeight="1" x14ac:dyDescent="0.2">
      <c r="A1329" t="s">
        <v>1912</v>
      </c>
      <c r="D1329" t="s">
        <v>90</v>
      </c>
      <c r="E1329" t="s">
        <v>2103</v>
      </c>
      <c r="F1329">
        <v>213</v>
      </c>
      <c r="G1329" t="s">
        <v>2104</v>
      </c>
      <c r="H1329" t="s">
        <v>100</v>
      </c>
      <c r="I1329">
        <v>527.91</v>
      </c>
      <c r="J1329">
        <v>51.7</v>
      </c>
      <c r="K1329">
        <v>27292.95</v>
      </c>
      <c r="L1329">
        <v>0</v>
      </c>
      <c r="M1329">
        <v>0</v>
      </c>
      <c r="N1329">
        <v>27292.95</v>
      </c>
      <c r="O1329">
        <v>3.75</v>
      </c>
      <c r="P1329">
        <v>15297.25</v>
      </c>
      <c r="Q1329">
        <f t="shared" si="20"/>
        <v>1.7841736259785257</v>
      </c>
      <c r="R1329" t="s">
        <v>2026</v>
      </c>
      <c r="S1329">
        <v>3.0416030000000029</v>
      </c>
    </row>
    <row r="1330" spans="1:19" ht="12.75" customHeight="1" x14ac:dyDescent="0.2">
      <c r="A1330" t="s">
        <v>1912</v>
      </c>
      <c r="D1330" t="s">
        <v>90</v>
      </c>
      <c r="E1330" t="s">
        <v>197</v>
      </c>
      <c r="F1330">
        <v>209</v>
      </c>
      <c r="G1330" t="s">
        <v>2079</v>
      </c>
      <c r="H1330" t="s">
        <v>199</v>
      </c>
      <c r="I1330">
        <v>35536.99</v>
      </c>
      <c r="J1330">
        <v>1.19</v>
      </c>
      <c r="K1330">
        <v>42289.02</v>
      </c>
      <c r="L1330">
        <v>0.91</v>
      </c>
      <c r="M1330">
        <v>32338.66</v>
      </c>
      <c r="N1330">
        <v>163558.995</v>
      </c>
      <c r="O1330">
        <v>3.75</v>
      </c>
      <c r="P1330">
        <v>15297.25</v>
      </c>
      <c r="Q1330">
        <f t="shared" si="20"/>
        <v>10.69205216623903</v>
      </c>
      <c r="R1330" t="s">
        <v>2026</v>
      </c>
      <c r="S1330">
        <v>3.0416040000000031</v>
      </c>
    </row>
    <row r="1331" spans="1:19" ht="12.75" customHeight="1" x14ac:dyDescent="0.2">
      <c r="A1331" t="s">
        <v>1912</v>
      </c>
      <c r="D1331" t="s">
        <v>90</v>
      </c>
      <c r="E1331" t="s">
        <v>165</v>
      </c>
      <c r="F1331">
        <v>204</v>
      </c>
      <c r="G1331" t="s">
        <v>2056</v>
      </c>
      <c r="H1331" t="s">
        <v>100</v>
      </c>
      <c r="I1331">
        <v>1487.84</v>
      </c>
      <c r="J1331">
        <v>1.44</v>
      </c>
      <c r="K1331">
        <v>2142.4899999999998</v>
      </c>
      <c r="L1331">
        <v>0</v>
      </c>
      <c r="M1331">
        <v>0</v>
      </c>
      <c r="N1331">
        <v>2142.4899999999998</v>
      </c>
      <c r="O1331">
        <v>3.75</v>
      </c>
      <c r="P1331">
        <v>15297.25</v>
      </c>
      <c r="Q1331">
        <f t="shared" si="20"/>
        <v>0.14005719982349768</v>
      </c>
      <c r="R1331" t="s">
        <v>2026</v>
      </c>
      <c r="S1331">
        <v>3.0416050000000028</v>
      </c>
    </row>
    <row r="1332" spans="1:19" ht="12.75" customHeight="1" x14ac:dyDescent="0.2">
      <c r="A1332" t="s">
        <v>1912</v>
      </c>
      <c r="D1332" t="s">
        <v>90</v>
      </c>
      <c r="E1332" t="s">
        <v>165</v>
      </c>
      <c r="F1332">
        <v>204</v>
      </c>
      <c r="G1332" t="s">
        <v>2106</v>
      </c>
      <c r="H1332" t="s">
        <v>163</v>
      </c>
      <c r="I1332">
        <v>33.06</v>
      </c>
      <c r="J1332">
        <v>468.67</v>
      </c>
      <c r="K1332">
        <v>15494.23</v>
      </c>
      <c r="L1332">
        <v>0</v>
      </c>
      <c r="M1332">
        <v>0</v>
      </c>
      <c r="N1332">
        <v>15494.23</v>
      </c>
      <c r="O1332">
        <v>3.75</v>
      </c>
      <c r="P1332">
        <v>15297.25</v>
      </c>
      <c r="Q1332">
        <f t="shared" si="20"/>
        <v>1.0128768242657993</v>
      </c>
      <c r="R1332" t="s">
        <v>2026</v>
      </c>
      <c r="S1332">
        <v>3.0417010000000029</v>
      </c>
    </row>
    <row r="1333" spans="1:19" ht="12.75" customHeight="1" x14ac:dyDescent="0.2">
      <c r="A1333" t="s">
        <v>1912</v>
      </c>
      <c r="D1333" t="s">
        <v>90</v>
      </c>
      <c r="E1333" t="s">
        <v>157</v>
      </c>
      <c r="F1333">
        <v>212</v>
      </c>
      <c r="G1333" t="s">
        <v>2107</v>
      </c>
      <c r="H1333" t="s">
        <v>100</v>
      </c>
      <c r="I1333">
        <v>166.69</v>
      </c>
      <c r="J1333">
        <v>44.1</v>
      </c>
      <c r="K1333">
        <v>7351.03</v>
      </c>
      <c r="L1333">
        <v>0</v>
      </c>
      <c r="M1333">
        <v>0</v>
      </c>
      <c r="N1333">
        <v>7351.03</v>
      </c>
      <c r="O1333">
        <v>3.75</v>
      </c>
      <c r="P1333">
        <v>15297.25</v>
      </c>
      <c r="Q1333">
        <f t="shared" si="20"/>
        <v>0.48054584974423503</v>
      </c>
      <c r="R1333" t="s">
        <v>2026</v>
      </c>
      <c r="S1333">
        <v>3.041702000000003</v>
      </c>
    </row>
    <row r="1334" spans="1:19" ht="12.75" customHeight="1" x14ac:dyDescent="0.2">
      <c r="A1334" t="s">
        <v>1912</v>
      </c>
      <c r="D1334" t="s">
        <v>90</v>
      </c>
      <c r="E1334" t="s">
        <v>2103</v>
      </c>
      <c r="F1334">
        <v>213</v>
      </c>
      <c r="G1334" t="s">
        <v>2108</v>
      </c>
      <c r="H1334" t="s">
        <v>100</v>
      </c>
      <c r="I1334">
        <v>90.86</v>
      </c>
      <c r="J1334">
        <v>52.1</v>
      </c>
      <c r="K1334">
        <v>4733.8100000000004</v>
      </c>
      <c r="L1334">
        <v>0</v>
      </c>
      <c r="M1334">
        <v>0</v>
      </c>
      <c r="N1334">
        <v>4733.8100000000004</v>
      </c>
      <c r="O1334">
        <v>3.75</v>
      </c>
      <c r="P1334">
        <v>15297.25</v>
      </c>
      <c r="Q1334">
        <f t="shared" si="20"/>
        <v>0.30945496739610062</v>
      </c>
      <c r="R1334" t="s">
        <v>2026</v>
      </c>
      <c r="S1334">
        <v>3.0417030000000032</v>
      </c>
    </row>
    <row r="1335" spans="1:19" ht="12.75" customHeight="1" x14ac:dyDescent="0.2">
      <c r="A1335" t="s">
        <v>1912</v>
      </c>
      <c r="D1335" t="s">
        <v>90</v>
      </c>
      <c r="E1335" t="s">
        <v>197</v>
      </c>
      <c r="F1335">
        <v>209</v>
      </c>
      <c r="G1335" t="s">
        <v>2079</v>
      </c>
      <c r="H1335" t="s">
        <v>199</v>
      </c>
      <c r="I1335">
        <v>5594.78</v>
      </c>
      <c r="J1335">
        <v>1.19</v>
      </c>
      <c r="K1335">
        <v>6657.79</v>
      </c>
      <c r="L1335">
        <v>0.91</v>
      </c>
      <c r="M1335">
        <v>5091.25</v>
      </c>
      <c r="N1335">
        <v>25749.977500000001</v>
      </c>
      <c r="O1335">
        <v>3.75</v>
      </c>
      <c r="P1335">
        <v>15297.25</v>
      </c>
      <c r="Q1335">
        <f t="shared" si="20"/>
        <v>1.6833076206507707</v>
      </c>
      <c r="R1335" t="s">
        <v>2026</v>
      </c>
      <c r="S1335">
        <v>3.0417040000000028</v>
      </c>
    </row>
    <row r="1336" spans="1:19" ht="12.75" customHeight="1" x14ac:dyDescent="0.2">
      <c r="A1336" t="s">
        <v>1912</v>
      </c>
      <c r="D1336" t="s">
        <v>90</v>
      </c>
      <c r="E1336" t="s">
        <v>165</v>
      </c>
      <c r="F1336">
        <v>204</v>
      </c>
      <c r="G1336" t="s">
        <v>2056</v>
      </c>
      <c r="H1336" t="s">
        <v>100</v>
      </c>
      <c r="I1336">
        <v>257.55</v>
      </c>
      <c r="J1336">
        <v>1.44</v>
      </c>
      <c r="K1336">
        <v>370.87</v>
      </c>
      <c r="L1336">
        <v>0</v>
      </c>
      <c r="M1336">
        <v>0</v>
      </c>
      <c r="N1336">
        <v>370.87</v>
      </c>
      <c r="O1336">
        <v>3.75</v>
      </c>
      <c r="P1336">
        <v>15297.25</v>
      </c>
      <c r="Q1336">
        <f t="shared" si="20"/>
        <v>2.4244226903528412E-2</v>
      </c>
      <c r="R1336" t="s">
        <v>2026</v>
      </c>
      <c r="S1336">
        <v>3.041705000000003</v>
      </c>
    </row>
    <row r="1337" spans="1:19" ht="12.75" customHeight="1" x14ac:dyDescent="0.2">
      <c r="A1337" t="s">
        <v>1912</v>
      </c>
      <c r="D1337" t="s">
        <v>90</v>
      </c>
      <c r="E1337" t="s">
        <v>165</v>
      </c>
      <c r="F1337">
        <v>204</v>
      </c>
      <c r="G1337" t="s">
        <v>2109</v>
      </c>
      <c r="H1337" t="s">
        <v>163</v>
      </c>
      <c r="I1337">
        <v>105.46</v>
      </c>
      <c r="J1337">
        <v>395.7</v>
      </c>
      <c r="K1337">
        <v>41730.519999999997</v>
      </c>
      <c r="L1337">
        <v>0</v>
      </c>
      <c r="M1337">
        <v>0</v>
      </c>
      <c r="N1337">
        <v>41730.519999999997</v>
      </c>
      <c r="O1337">
        <v>3.75</v>
      </c>
      <c r="P1337">
        <v>15297.25</v>
      </c>
      <c r="Q1337">
        <f t="shared" si="20"/>
        <v>2.7279752896762486</v>
      </c>
      <c r="R1337" t="s">
        <v>2026</v>
      </c>
      <c r="S1337">
        <v>3.0418010000000031</v>
      </c>
    </row>
    <row r="1338" spans="1:19" ht="12.75" customHeight="1" x14ac:dyDescent="0.2">
      <c r="A1338" t="s">
        <v>1912</v>
      </c>
      <c r="D1338" t="s">
        <v>90</v>
      </c>
      <c r="E1338" t="s">
        <v>165</v>
      </c>
      <c r="F1338">
        <v>204</v>
      </c>
      <c r="G1338" t="s">
        <v>2110</v>
      </c>
      <c r="H1338" t="s">
        <v>163</v>
      </c>
      <c r="I1338">
        <v>19.989999999999998</v>
      </c>
      <c r="J1338">
        <v>465.98</v>
      </c>
      <c r="K1338">
        <v>9314.94</v>
      </c>
      <c r="L1338">
        <v>0</v>
      </c>
      <c r="M1338">
        <v>0</v>
      </c>
      <c r="N1338">
        <v>9314.94</v>
      </c>
      <c r="O1338">
        <v>3.75</v>
      </c>
      <c r="P1338">
        <v>15297.25</v>
      </c>
      <c r="Q1338">
        <f t="shared" si="20"/>
        <v>0.60892905587605617</v>
      </c>
      <c r="R1338" t="s">
        <v>2026</v>
      </c>
      <c r="S1338">
        <v>3.0418020000000028</v>
      </c>
    </row>
    <row r="1339" spans="1:19" ht="12.75" customHeight="1" x14ac:dyDescent="0.2">
      <c r="A1339" t="s">
        <v>1912</v>
      </c>
      <c r="D1339" t="s">
        <v>90</v>
      </c>
      <c r="E1339" t="s">
        <v>157</v>
      </c>
      <c r="F1339">
        <v>212</v>
      </c>
      <c r="G1339" t="s">
        <v>2111</v>
      </c>
      <c r="H1339" t="s">
        <v>100</v>
      </c>
      <c r="I1339">
        <v>536.22</v>
      </c>
      <c r="J1339">
        <v>54.1</v>
      </c>
      <c r="K1339">
        <v>29009.5</v>
      </c>
      <c r="L1339">
        <v>0</v>
      </c>
      <c r="M1339">
        <v>0</v>
      </c>
      <c r="N1339">
        <v>29009.5</v>
      </c>
      <c r="O1339">
        <v>3.75</v>
      </c>
      <c r="P1339">
        <v>15297.25</v>
      </c>
      <c r="Q1339">
        <f t="shared" si="20"/>
        <v>1.8963866054356175</v>
      </c>
      <c r="R1339" t="s">
        <v>2026</v>
      </c>
      <c r="S1339">
        <v>3.0418030000000029</v>
      </c>
    </row>
    <row r="1340" spans="1:19" ht="12.75" customHeight="1" x14ac:dyDescent="0.2">
      <c r="A1340" t="s">
        <v>1912</v>
      </c>
      <c r="D1340" t="s">
        <v>90</v>
      </c>
      <c r="E1340" t="s">
        <v>157</v>
      </c>
      <c r="F1340">
        <v>212</v>
      </c>
      <c r="G1340" t="s">
        <v>2112</v>
      </c>
      <c r="H1340" t="s">
        <v>100</v>
      </c>
      <c r="I1340">
        <v>238.48</v>
      </c>
      <c r="J1340">
        <v>62.1</v>
      </c>
      <c r="K1340">
        <v>14809.61</v>
      </c>
      <c r="L1340">
        <v>0</v>
      </c>
      <c r="M1340">
        <v>0</v>
      </c>
      <c r="N1340">
        <v>14809.61</v>
      </c>
      <c r="O1340">
        <v>3.75</v>
      </c>
      <c r="P1340">
        <v>15297.25</v>
      </c>
      <c r="Q1340">
        <f t="shared" si="20"/>
        <v>0.96812237493667164</v>
      </c>
      <c r="R1340" t="s">
        <v>2026</v>
      </c>
      <c r="S1340">
        <v>3.0418040000000039</v>
      </c>
    </row>
    <row r="1341" spans="1:19" ht="12.75" customHeight="1" x14ac:dyDescent="0.2">
      <c r="A1341" t="s">
        <v>1912</v>
      </c>
      <c r="D1341" t="s">
        <v>90</v>
      </c>
      <c r="E1341" t="s">
        <v>197</v>
      </c>
      <c r="F1341">
        <v>209</v>
      </c>
      <c r="G1341" t="s">
        <v>2079</v>
      </c>
      <c r="H1341" t="s">
        <v>199</v>
      </c>
      <c r="I1341">
        <v>18719.21</v>
      </c>
      <c r="J1341">
        <v>1.19</v>
      </c>
      <c r="K1341">
        <v>22275.86</v>
      </c>
      <c r="L1341">
        <v>0.91</v>
      </c>
      <c r="M1341">
        <v>17034.48</v>
      </c>
      <c r="N1341">
        <v>86155.16</v>
      </c>
      <c r="O1341">
        <v>3.75</v>
      </c>
      <c r="P1341">
        <v>15297.25</v>
      </c>
      <c r="Q1341">
        <f t="shared" si="20"/>
        <v>5.6320685090457436</v>
      </c>
      <c r="R1341" t="s">
        <v>2026</v>
      </c>
      <c r="S1341">
        <v>3.0418050000000041</v>
      </c>
    </row>
    <row r="1342" spans="1:19" ht="12.75" customHeight="1" x14ac:dyDescent="0.2">
      <c r="A1342" t="s">
        <v>1912</v>
      </c>
      <c r="D1342" t="s">
        <v>90</v>
      </c>
      <c r="E1342" t="s">
        <v>165</v>
      </c>
      <c r="F1342">
        <v>204</v>
      </c>
      <c r="G1342" t="s">
        <v>2056</v>
      </c>
      <c r="H1342" t="s">
        <v>100</v>
      </c>
      <c r="I1342">
        <v>789.31000000000006</v>
      </c>
      <c r="J1342">
        <v>1.44</v>
      </c>
      <c r="K1342">
        <v>1136.6099999999999</v>
      </c>
      <c r="L1342">
        <v>0</v>
      </c>
      <c r="M1342">
        <v>0</v>
      </c>
      <c r="N1342">
        <v>1136.6099999999999</v>
      </c>
      <c r="O1342">
        <v>3.75</v>
      </c>
      <c r="P1342">
        <v>15297.25</v>
      </c>
      <c r="Q1342">
        <f t="shared" si="20"/>
        <v>7.4301590155093231E-2</v>
      </c>
      <c r="R1342" t="s">
        <v>2026</v>
      </c>
      <c r="S1342">
        <v>3.0418060000000038</v>
      </c>
    </row>
    <row r="1343" spans="1:19" ht="12.75" customHeight="1" x14ac:dyDescent="0.2">
      <c r="A1343" t="s">
        <v>1912</v>
      </c>
      <c r="D1343" t="s">
        <v>90</v>
      </c>
      <c r="E1343" t="s">
        <v>197</v>
      </c>
      <c r="F1343">
        <v>209</v>
      </c>
      <c r="G1343" t="s">
        <v>2079</v>
      </c>
      <c r="H1343" t="s">
        <v>199</v>
      </c>
      <c r="I1343">
        <v>563.22</v>
      </c>
      <c r="J1343">
        <v>1.19</v>
      </c>
      <c r="K1343">
        <v>670.23</v>
      </c>
      <c r="L1343">
        <v>0.91</v>
      </c>
      <c r="M1343">
        <v>512.53</v>
      </c>
      <c r="N1343">
        <v>2592.2175000000002</v>
      </c>
      <c r="O1343">
        <v>3.75</v>
      </c>
      <c r="P1343">
        <v>15297.25</v>
      </c>
      <c r="Q1343">
        <f t="shared" si="20"/>
        <v>0.16945643824870485</v>
      </c>
      <c r="R1343" t="s">
        <v>2026</v>
      </c>
      <c r="S1343">
        <v>3.0419010000000029</v>
      </c>
    </row>
    <row r="1344" spans="1:19" ht="12.75" customHeight="1" x14ac:dyDescent="0.2">
      <c r="A1344" t="s">
        <v>1912</v>
      </c>
      <c r="D1344" t="s">
        <v>90</v>
      </c>
      <c r="E1344" t="s">
        <v>296</v>
      </c>
      <c r="F1344">
        <v>205</v>
      </c>
      <c r="G1344" t="s">
        <v>2113</v>
      </c>
      <c r="H1344" t="s">
        <v>100</v>
      </c>
      <c r="I1344">
        <v>14.61</v>
      </c>
      <c r="J1344">
        <v>45.2</v>
      </c>
      <c r="K1344">
        <v>660.37</v>
      </c>
      <c r="L1344">
        <v>0</v>
      </c>
      <c r="M1344">
        <v>0</v>
      </c>
      <c r="N1344">
        <v>660.37</v>
      </c>
      <c r="O1344">
        <v>3.75</v>
      </c>
      <c r="P1344">
        <v>15297.25</v>
      </c>
      <c r="Q1344">
        <f t="shared" si="20"/>
        <v>4.316919707790616E-2</v>
      </c>
      <c r="R1344" t="s">
        <v>2026</v>
      </c>
      <c r="S1344">
        <v>3.041902000000003</v>
      </c>
    </row>
    <row r="1345" spans="1:19" ht="12.75" customHeight="1" x14ac:dyDescent="0.2">
      <c r="A1345" t="s">
        <v>1912</v>
      </c>
      <c r="D1345" t="s">
        <v>90</v>
      </c>
      <c r="E1345" t="s">
        <v>310</v>
      </c>
      <c r="F1345">
        <v>206</v>
      </c>
      <c r="G1345" t="s">
        <v>2114</v>
      </c>
      <c r="H1345" t="s">
        <v>100</v>
      </c>
      <c r="I1345">
        <v>14.61</v>
      </c>
      <c r="J1345">
        <v>5.17</v>
      </c>
      <c r="K1345">
        <v>75.53</v>
      </c>
      <c r="L1345">
        <v>0</v>
      </c>
      <c r="M1345">
        <v>0</v>
      </c>
      <c r="N1345">
        <v>75.53</v>
      </c>
      <c r="O1345">
        <v>3.75</v>
      </c>
      <c r="P1345">
        <v>15297.25</v>
      </c>
      <c r="Q1345">
        <f t="shared" si="20"/>
        <v>4.9374887643203842E-3</v>
      </c>
      <c r="R1345" t="s">
        <v>2026</v>
      </c>
      <c r="S1345">
        <v>3.041903000000004</v>
      </c>
    </row>
    <row r="1346" spans="1:19" ht="12.75" customHeight="1" x14ac:dyDescent="0.2">
      <c r="A1346" t="s">
        <v>1912</v>
      </c>
      <c r="D1346" t="s">
        <v>90</v>
      </c>
      <c r="E1346" t="s">
        <v>2103</v>
      </c>
      <c r="F1346">
        <v>213</v>
      </c>
      <c r="G1346" t="s">
        <v>2115</v>
      </c>
      <c r="H1346" t="s">
        <v>100</v>
      </c>
      <c r="I1346">
        <v>14.61</v>
      </c>
      <c r="J1346">
        <v>43.3</v>
      </c>
      <c r="K1346">
        <v>632.61</v>
      </c>
      <c r="L1346">
        <v>0</v>
      </c>
      <c r="M1346">
        <v>0</v>
      </c>
      <c r="N1346">
        <v>632.61</v>
      </c>
      <c r="O1346">
        <v>3.75</v>
      </c>
      <c r="P1346">
        <v>15297.25</v>
      </c>
      <c r="Q1346">
        <f t="shared" si="20"/>
        <v>4.1354491820425242E-2</v>
      </c>
      <c r="R1346" t="s">
        <v>2026</v>
      </c>
      <c r="S1346">
        <v>3.0419040000000042</v>
      </c>
    </row>
    <row r="1347" spans="1:19" ht="12.75" customHeight="1" x14ac:dyDescent="0.2">
      <c r="A1347" t="s">
        <v>1912</v>
      </c>
      <c r="D1347" t="s">
        <v>90</v>
      </c>
      <c r="E1347" t="s">
        <v>165</v>
      </c>
      <c r="F1347">
        <v>204</v>
      </c>
      <c r="G1347" t="s">
        <v>2116</v>
      </c>
      <c r="H1347" t="s">
        <v>163</v>
      </c>
      <c r="I1347">
        <v>72.42</v>
      </c>
      <c r="J1347">
        <v>395.7</v>
      </c>
      <c r="K1347">
        <v>28656.59</v>
      </c>
      <c r="L1347">
        <v>0</v>
      </c>
      <c r="M1347">
        <v>0</v>
      </c>
      <c r="N1347">
        <v>28656.59</v>
      </c>
      <c r="O1347">
        <v>3.75</v>
      </c>
      <c r="P1347">
        <v>15297.25</v>
      </c>
      <c r="Q1347">
        <f t="shared" si="20"/>
        <v>1.873316445766396</v>
      </c>
      <c r="R1347" t="s">
        <v>2026</v>
      </c>
      <c r="S1347">
        <v>3.042001000000004</v>
      </c>
    </row>
    <row r="1348" spans="1:19" ht="12.75" customHeight="1" x14ac:dyDescent="0.2">
      <c r="A1348" t="s">
        <v>1912</v>
      </c>
      <c r="D1348" t="s">
        <v>90</v>
      </c>
      <c r="E1348" t="s">
        <v>165</v>
      </c>
      <c r="F1348">
        <v>204</v>
      </c>
      <c r="G1348" t="s">
        <v>2110</v>
      </c>
      <c r="H1348" t="s">
        <v>163</v>
      </c>
      <c r="I1348">
        <v>12.55</v>
      </c>
      <c r="J1348">
        <v>465.98</v>
      </c>
      <c r="K1348">
        <v>5848.05</v>
      </c>
      <c r="L1348">
        <v>0</v>
      </c>
      <c r="M1348">
        <v>0</v>
      </c>
      <c r="N1348">
        <v>5848.05</v>
      </c>
      <c r="O1348">
        <v>3.75</v>
      </c>
      <c r="P1348">
        <v>15297.25</v>
      </c>
      <c r="Q1348">
        <f t="shared" ref="Q1348:Q1411" si="21">N1348/P1348</f>
        <v>0.38229420320645868</v>
      </c>
      <c r="R1348" t="s">
        <v>2026</v>
      </c>
      <c r="S1348">
        <v>3.0420020000000041</v>
      </c>
    </row>
    <row r="1349" spans="1:19" ht="12.75" customHeight="1" x14ac:dyDescent="0.2">
      <c r="A1349" t="s">
        <v>1912</v>
      </c>
      <c r="D1349" t="s">
        <v>90</v>
      </c>
      <c r="E1349" t="s">
        <v>157</v>
      </c>
      <c r="F1349">
        <v>212</v>
      </c>
      <c r="G1349" t="s">
        <v>2117</v>
      </c>
      <c r="H1349" t="s">
        <v>100</v>
      </c>
      <c r="I1349">
        <v>1097.02</v>
      </c>
      <c r="J1349">
        <v>37.520000000000003</v>
      </c>
      <c r="K1349">
        <v>41160.19</v>
      </c>
      <c r="L1349">
        <v>0</v>
      </c>
      <c r="M1349">
        <v>0</v>
      </c>
      <c r="N1349">
        <v>41160.19</v>
      </c>
      <c r="O1349">
        <v>3.75</v>
      </c>
      <c r="P1349">
        <v>15297.25</v>
      </c>
      <c r="Q1349">
        <f t="shared" si="21"/>
        <v>2.6906921178643222</v>
      </c>
      <c r="R1349" t="s">
        <v>2026</v>
      </c>
      <c r="S1349">
        <v>3.0420030000000038</v>
      </c>
    </row>
    <row r="1350" spans="1:19" ht="12.75" customHeight="1" x14ac:dyDescent="0.2">
      <c r="A1350" t="s">
        <v>1912</v>
      </c>
      <c r="D1350" t="s">
        <v>90</v>
      </c>
      <c r="E1350" t="s">
        <v>296</v>
      </c>
      <c r="F1350">
        <v>205</v>
      </c>
      <c r="G1350" t="s">
        <v>2118</v>
      </c>
      <c r="H1350" t="s">
        <v>100</v>
      </c>
      <c r="I1350">
        <v>1097.02</v>
      </c>
      <c r="J1350">
        <v>57.9</v>
      </c>
      <c r="K1350">
        <v>63517.46</v>
      </c>
      <c r="L1350">
        <v>0</v>
      </c>
      <c r="M1350">
        <v>0</v>
      </c>
      <c r="N1350">
        <v>63517.46</v>
      </c>
      <c r="O1350">
        <v>3.75</v>
      </c>
      <c r="P1350">
        <v>15297.25</v>
      </c>
      <c r="Q1350">
        <f t="shared" si="21"/>
        <v>4.1522142868816294</v>
      </c>
      <c r="R1350" t="s">
        <v>2026</v>
      </c>
      <c r="S1350">
        <v>3.0420050000000041</v>
      </c>
    </row>
    <row r="1351" spans="1:19" ht="12.75" customHeight="1" x14ac:dyDescent="0.2">
      <c r="A1351" t="s">
        <v>1912</v>
      </c>
      <c r="D1351" t="s">
        <v>90</v>
      </c>
      <c r="E1351" t="s">
        <v>310</v>
      </c>
      <c r="F1351">
        <v>206</v>
      </c>
      <c r="G1351" t="s">
        <v>2114</v>
      </c>
      <c r="H1351" t="s">
        <v>100</v>
      </c>
      <c r="I1351">
        <v>1097.02</v>
      </c>
      <c r="J1351">
        <v>5.17</v>
      </c>
      <c r="K1351">
        <v>5671.59</v>
      </c>
      <c r="L1351">
        <v>0</v>
      </c>
      <c r="M1351">
        <v>0</v>
      </c>
      <c r="N1351">
        <v>5671.59</v>
      </c>
      <c r="O1351">
        <v>3.75</v>
      </c>
      <c r="P1351">
        <v>15297.25</v>
      </c>
      <c r="Q1351">
        <f t="shared" si="21"/>
        <v>0.37075879651571364</v>
      </c>
      <c r="R1351" t="s">
        <v>2026</v>
      </c>
      <c r="S1351">
        <v>3.0420060000000042</v>
      </c>
    </row>
    <row r="1352" spans="1:19" ht="12.75" customHeight="1" x14ac:dyDescent="0.2">
      <c r="A1352" t="s">
        <v>1912</v>
      </c>
      <c r="D1352" t="s">
        <v>90</v>
      </c>
      <c r="E1352" t="s">
        <v>197</v>
      </c>
      <c r="F1352">
        <v>209</v>
      </c>
      <c r="G1352" t="s">
        <v>2119</v>
      </c>
      <c r="H1352" t="s">
        <v>199</v>
      </c>
      <c r="I1352">
        <v>3105.41</v>
      </c>
      <c r="J1352">
        <v>1.19</v>
      </c>
      <c r="K1352">
        <v>3695.44</v>
      </c>
      <c r="L1352">
        <v>0.91</v>
      </c>
      <c r="M1352">
        <v>2825.92</v>
      </c>
      <c r="N1352">
        <v>14292.64</v>
      </c>
      <c r="O1352">
        <v>3.75</v>
      </c>
      <c r="P1352">
        <v>15297.25</v>
      </c>
      <c r="Q1352">
        <f t="shared" si="21"/>
        <v>0.93432741178970069</v>
      </c>
      <c r="R1352" t="s">
        <v>2026</v>
      </c>
      <c r="S1352">
        <v>3.0420070000000039</v>
      </c>
    </row>
    <row r="1353" spans="1:19" ht="12.75" customHeight="1" x14ac:dyDescent="0.2">
      <c r="A1353" t="s">
        <v>1912</v>
      </c>
      <c r="D1353" t="s">
        <v>90</v>
      </c>
      <c r="E1353" t="s">
        <v>197</v>
      </c>
      <c r="F1353">
        <v>209</v>
      </c>
      <c r="G1353" t="s">
        <v>2120</v>
      </c>
      <c r="H1353" t="s">
        <v>199</v>
      </c>
      <c r="I1353">
        <v>3262.57</v>
      </c>
      <c r="J1353">
        <v>0</v>
      </c>
      <c r="K1353">
        <v>0</v>
      </c>
      <c r="L1353">
        <v>0.91</v>
      </c>
      <c r="M1353">
        <v>2968.94</v>
      </c>
      <c r="N1353">
        <v>11133.525</v>
      </c>
      <c r="O1353">
        <v>3.75</v>
      </c>
      <c r="P1353">
        <v>15297.25</v>
      </c>
      <c r="Q1353">
        <f t="shared" si="21"/>
        <v>0.72781218846524698</v>
      </c>
      <c r="R1353" t="s">
        <v>2026</v>
      </c>
      <c r="S1353">
        <v>3.042008000000004</v>
      </c>
    </row>
    <row r="1354" spans="1:19" ht="12.75" customHeight="1" x14ac:dyDescent="0.2">
      <c r="A1354" t="s">
        <v>1912</v>
      </c>
      <c r="D1354" t="s">
        <v>90</v>
      </c>
      <c r="E1354" t="s">
        <v>296</v>
      </c>
      <c r="F1354">
        <v>205</v>
      </c>
      <c r="G1354" t="s">
        <v>2121</v>
      </c>
      <c r="H1354" t="s">
        <v>199</v>
      </c>
      <c r="I1354">
        <v>2194.04</v>
      </c>
      <c r="J1354">
        <v>0</v>
      </c>
      <c r="K1354">
        <v>0</v>
      </c>
      <c r="L1354">
        <v>0.91</v>
      </c>
      <c r="M1354">
        <v>1996.58</v>
      </c>
      <c r="N1354">
        <v>7487.1749999999993</v>
      </c>
      <c r="O1354">
        <v>3.75</v>
      </c>
      <c r="P1354">
        <v>15297.25</v>
      </c>
      <c r="Q1354">
        <f t="shared" si="21"/>
        <v>0.4894458154243409</v>
      </c>
      <c r="R1354" t="s">
        <v>2026</v>
      </c>
      <c r="S1354">
        <v>3.0420090000000051</v>
      </c>
    </row>
    <row r="1355" spans="1:19" ht="12.75" customHeight="1" x14ac:dyDescent="0.2">
      <c r="A1355" t="s">
        <v>1912</v>
      </c>
      <c r="D1355" t="s">
        <v>90</v>
      </c>
      <c r="E1355" t="s">
        <v>165</v>
      </c>
      <c r="F1355">
        <v>204</v>
      </c>
      <c r="G1355" t="s">
        <v>2056</v>
      </c>
      <c r="H1355" t="s">
        <v>100</v>
      </c>
      <c r="I1355">
        <v>1097.02</v>
      </c>
      <c r="J1355">
        <v>1.44</v>
      </c>
      <c r="K1355">
        <v>1579.71</v>
      </c>
      <c r="L1355">
        <v>0</v>
      </c>
      <c r="M1355">
        <v>0</v>
      </c>
      <c r="N1355">
        <v>1579.71</v>
      </c>
      <c r="O1355">
        <v>3.75</v>
      </c>
      <c r="P1355">
        <v>15297.25</v>
      </c>
      <c r="Q1355">
        <f t="shared" si="21"/>
        <v>0.10326758077432219</v>
      </c>
      <c r="R1355" t="s">
        <v>2026</v>
      </c>
      <c r="S1355">
        <v>3.0420100000000052</v>
      </c>
    </row>
    <row r="1356" spans="1:19" ht="12.75" customHeight="1" x14ac:dyDescent="0.2">
      <c r="A1356" t="s">
        <v>1912</v>
      </c>
      <c r="D1356" t="s">
        <v>90</v>
      </c>
      <c r="E1356" t="s">
        <v>165</v>
      </c>
      <c r="F1356">
        <v>204</v>
      </c>
      <c r="G1356" t="s">
        <v>2116</v>
      </c>
      <c r="H1356" t="s">
        <v>163</v>
      </c>
      <c r="I1356">
        <v>160.26</v>
      </c>
      <c r="J1356">
        <v>395.7</v>
      </c>
      <c r="K1356">
        <v>63414.879999999997</v>
      </c>
      <c r="L1356">
        <v>0</v>
      </c>
      <c r="M1356">
        <v>0</v>
      </c>
      <c r="N1356">
        <v>63414.879999999997</v>
      </c>
      <c r="O1356">
        <v>3.75</v>
      </c>
      <c r="P1356">
        <v>15297.25</v>
      </c>
      <c r="Q1356">
        <f t="shared" si="21"/>
        <v>4.1455085064308941</v>
      </c>
      <c r="R1356" t="s">
        <v>2026</v>
      </c>
      <c r="S1356">
        <v>3.0421010000000042</v>
      </c>
    </row>
    <row r="1357" spans="1:19" ht="12.75" customHeight="1" x14ac:dyDescent="0.2">
      <c r="A1357" t="s">
        <v>1912</v>
      </c>
      <c r="D1357" t="s">
        <v>90</v>
      </c>
      <c r="E1357" t="s">
        <v>165</v>
      </c>
      <c r="F1357">
        <v>204</v>
      </c>
      <c r="G1357" t="s">
        <v>2110</v>
      </c>
      <c r="H1357" t="s">
        <v>163</v>
      </c>
      <c r="I1357">
        <v>14.92</v>
      </c>
      <c r="J1357">
        <v>465.98</v>
      </c>
      <c r="K1357">
        <v>6952.42</v>
      </c>
      <c r="L1357">
        <v>0</v>
      </c>
      <c r="M1357">
        <v>0</v>
      </c>
      <c r="N1357">
        <v>6952.42</v>
      </c>
      <c r="O1357">
        <v>3.75</v>
      </c>
      <c r="P1357">
        <v>15297.25</v>
      </c>
      <c r="Q1357">
        <f t="shared" si="21"/>
        <v>0.45448822500776281</v>
      </c>
      <c r="R1357" t="s">
        <v>2026</v>
      </c>
      <c r="S1357">
        <v>3.0421020000000039</v>
      </c>
    </row>
    <row r="1358" spans="1:19" ht="12.75" customHeight="1" x14ac:dyDescent="0.2">
      <c r="A1358" t="s">
        <v>1912</v>
      </c>
      <c r="D1358" t="s">
        <v>90</v>
      </c>
      <c r="E1358" t="s">
        <v>157</v>
      </c>
      <c r="F1358">
        <v>212</v>
      </c>
      <c r="G1358" t="s">
        <v>2117</v>
      </c>
      <c r="H1358" t="s">
        <v>100</v>
      </c>
      <c r="I1358">
        <v>1989.19</v>
      </c>
      <c r="J1358">
        <v>37.520000000000003</v>
      </c>
      <c r="K1358">
        <v>74634.41</v>
      </c>
      <c r="L1358">
        <v>0</v>
      </c>
      <c r="M1358">
        <v>0</v>
      </c>
      <c r="N1358">
        <v>74634.41</v>
      </c>
      <c r="O1358">
        <v>3.75</v>
      </c>
      <c r="P1358">
        <v>15297.25</v>
      </c>
      <c r="Q1358">
        <f t="shared" si="21"/>
        <v>4.8789429472617627</v>
      </c>
      <c r="R1358" t="s">
        <v>2026</v>
      </c>
      <c r="S1358">
        <v>3.042103000000004</v>
      </c>
    </row>
    <row r="1359" spans="1:19" ht="12.75" customHeight="1" x14ac:dyDescent="0.2">
      <c r="A1359" t="s">
        <v>1912</v>
      </c>
      <c r="D1359" t="s">
        <v>90</v>
      </c>
      <c r="E1359" t="s">
        <v>2103</v>
      </c>
      <c r="F1359">
        <v>213</v>
      </c>
      <c r="G1359" t="s">
        <v>2122</v>
      </c>
      <c r="H1359" t="s">
        <v>100</v>
      </c>
      <c r="I1359">
        <v>42.28</v>
      </c>
      <c r="J1359">
        <v>43.7</v>
      </c>
      <c r="K1359">
        <v>1847.64</v>
      </c>
      <c r="L1359">
        <v>0</v>
      </c>
      <c r="M1359">
        <v>0</v>
      </c>
      <c r="N1359">
        <v>1847.64</v>
      </c>
      <c r="O1359">
        <v>3.75</v>
      </c>
      <c r="P1359">
        <v>15297.25</v>
      </c>
      <c r="Q1359">
        <f t="shared" si="21"/>
        <v>0.12078249358544837</v>
      </c>
      <c r="R1359" t="s">
        <v>2026</v>
      </c>
      <c r="S1359">
        <v>3.0421040000000041</v>
      </c>
    </row>
    <row r="1360" spans="1:19" ht="12.75" customHeight="1" x14ac:dyDescent="0.2">
      <c r="A1360" t="s">
        <v>1912</v>
      </c>
      <c r="D1360" t="s">
        <v>90</v>
      </c>
      <c r="E1360" t="s">
        <v>296</v>
      </c>
      <c r="F1360">
        <v>205</v>
      </c>
      <c r="G1360" t="s">
        <v>2123</v>
      </c>
      <c r="H1360" t="s">
        <v>100</v>
      </c>
      <c r="I1360">
        <v>2031.47</v>
      </c>
      <c r="J1360">
        <v>62.9</v>
      </c>
      <c r="K1360">
        <v>127779.46</v>
      </c>
      <c r="L1360">
        <v>0</v>
      </c>
      <c r="M1360">
        <v>0</v>
      </c>
      <c r="N1360">
        <v>127779.46</v>
      </c>
      <c r="O1360">
        <v>3.75</v>
      </c>
      <c r="P1360">
        <v>15297.25</v>
      </c>
      <c r="Q1360">
        <f t="shared" si="21"/>
        <v>8.3531000670055082</v>
      </c>
      <c r="R1360" t="s">
        <v>2026</v>
      </c>
      <c r="S1360">
        <v>3.0421050000000038</v>
      </c>
    </row>
    <row r="1361" spans="1:19" ht="12.75" customHeight="1" x14ac:dyDescent="0.2">
      <c r="A1361" t="s">
        <v>1912</v>
      </c>
      <c r="D1361" t="s">
        <v>90</v>
      </c>
      <c r="E1361" t="s">
        <v>310</v>
      </c>
      <c r="F1361">
        <v>206</v>
      </c>
      <c r="G1361" t="s">
        <v>2114</v>
      </c>
      <c r="H1361" t="s">
        <v>100</v>
      </c>
      <c r="I1361">
        <v>2031.47</v>
      </c>
      <c r="J1361">
        <v>5.17</v>
      </c>
      <c r="K1361">
        <v>10502.7</v>
      </c>
      <c r="L1361">
        <v>0</v>
      </c>
      <c r="M1361">
        <v>0</v>
      </c>
      <c r="N1361">
        <v>10502.7</v>
      </c>
      <c r="O1361">
        <v>3.75</v>
      </c>
      <c r="P1361">
        <v>15297.25</v>
      </c>
      <c r="Q1361">
        <f t="shared" si="21"/>
        <v>0.68657438428475714</v>
      </c>
      <c r="R1361" t="s">
        <v>2026</v>
      </c>
      <c r="S1361">
        <v>3.042106000000004</v>
      </c>
    </row>
    <row r="1362" spans="1:19" ht="12.75" customHeight="1" x14ac:dyDescent="0.2">
      <c r="A1362" t="s">
        <v>1912</v>
      </c>
      <c r="D1362" t="s">
        <v>90</v>
      </c>
      <c r="E1362" t="s">
        <v>197</v>
      </c>
      <c r="F1362">
        <v>209</v>
      </c>
      <c r="G1362" t="s">
        <v>2119</v>
      </c>
      <c r="H1362" t="s">
        <v>199</v>
      </c>
      <c r="I1362">
        <v>8048.83</v>
      </c>
      <c r="J1362">
        <v>1.19</v>
      </c>
      <c r="K1362">
        <v>9578.11</v>
      </c>
      <c r="L1362">
        <v>0.91</v>
      </c>
      <c r="M1362">
        <v>7324.44</v>
      </c>
      <c r="N1362">
        <v>37044.759999999987</v>
      </c>
      <c r="O1362">
        <v>3.75</v>
      </c>
      <c r="P1362">
        <v>15297.25</v>
      </c>
      <c r="Q1362">
        <f t="shared" si="21"/>
        <v>2.4216614097305063</v>
      </c>
      <c r="R1362" t="s">
        <v>2026</v>
      </c>
      <c r="S1362">
        <v>3.042107000000005</v>
      </c>
    </row>
    <row r="1363" spans="1:19" ht="12.75" customHeight="1" x14ac:dyDescent="0.2">
      <c r="A1363" t="s">
        <v>1912</v>
      </c>
      <c r="D1363" t="s">
        <v>90</v>
      </c>
      <c r="E1363" t="s">
        <v>197</v>
      </c>
      <c r="F1363">
        <v>209</v>
      </c>
      <c r="G1363" t="s">
        <v>2120</v>
      </c>
      <c r="H1363" t="s">
        <v>199</v>
      </c>
      <c r="I1363">
        <v>5769.28</v>
      </c>
      <c r="J1363">
        <v>0</v>
      </c>
      <c r="K1363">
        <v>0</v>
      </c>
      <c r="L1363">
        <v>0.91</v>
      </c>
      <c r="M1363">
        <v>5250.04</v>
      </c>
      <c r="N1363">
        <v>19687.650000000001</v>
      </c>
      <c r="O1363">
        <v>3.75</v>
      </c>
      <c r="P1363">
        <v>15297.25</v>
      </c>
      <c r="Q1363">
        <f t="shared" si="21"/>
        <v>1.2870058343819968</v>
      </c>
      <c r="R1363" t="s">
        <v>2026</v>
      </c>
      <c r="S1363">
        <v>3.0421080000000051</v>
      </c>
    </row>
    <row r="1364" spans="1:19" ht="12.75" customHeight="1" x14ac:dyDescent="0.2">
      <c r="A1364" t="s">
        <v>1912</v>
      </c>
      <c r="D1364" t="s">
        <v>90</v>
      </c>
      <c r="E1364" t="s">
        <v>296</v>
      </c>
      <c r="F1364">
        <v>205</v>
      </c>
      <c r="G1364" t="s">
        <v>2121</v>
      </c>
      <c r="H1364" t="s">
        <v>199</v>
      </c>
      <c r="I1364">
        <v>4062.94</v>
      </c>
      <c r="J1364">
        <v>0</v>
      </c>
      <c r="K1364">
        <v>0</v>
      </c>
      <c r="L1364">
        <v>0.91</v>
      </c>
      <c r="M1364">
        <v>3697.28</v>
      </c>
      <c r="N1364">
        <v>13864.8</v>
      </c>
      <c r="O1364">
        <v>3.75</v>
      </c>
      <c r="P1364">
        <v>15297.25</v>
      </c>
      <c r="Q1364">
        <f t="shared" si="21"/>
        <v>0.90635898609227139</v>
      </c>
      <c r="R1364" t="s">
        <v>2026</v>
      </c>
      <c r="S1364">
        <v>3.0421090000000048</v>
      </c>
    </row>
    <row r="1365" spans="1:19" ht="12.75" customHeight="1" x14ac:dyDescent="0.2">
      <c r="A1365" t="s">
        <v>1912</v>
      </c>
      <c r="D1365" t="s">
        <v>90</v>
      </c>
      <c r="E1365" t="s">
        <v>165</v>
      </c>
      <c r="F1365">
        <v>204</v>
      </c>
      <c r="G1365" t="s">
        <v>2056</v>
      </c>
      <c r="H1365" t="s">
        <v>100</v>
      </c>
      <c r="I1365">
        <v>2031.47</v>
      </c>
      <c r="J1365">
        <v>1.44</v>
      </c>
      <c r="K1365">
        <v>2925.32</v>
      </c>
      <c r="L1365">
        <v>0</v>
      </c>
      <c r="M1365">
        <v>0</v>
      </c>
      <c r="N1365">
        <v>2925.32</v>
      </c>
      <c r="O1365">
        <v>3.75</v>
      </c>
      <c r="P1365">
        <v>15297.25</v>
      </c>
      <c r="Q1365">
        <f t="shared" si="21"/>
        <v>0.19123175734200593</v>
      </c>
      <c r="R1365" t="s">
        <v>2026</v>
      </c>
      <c r="S1365">
        <v>3.042110000000005</v>
      </c>
    </row>
    <row r="1366" spans="1:19" ht="12.75" customHeight="1" x14ac:dyDescent="0.2">
      <c r="A1366" t="s">
        <v>1912</v>
      </c>
      <c r="D1366" t="s">
        <v>90</v>
      </c>
      <c r="E1366" t="s">
        <v>165</v>
      </c>
      <c r="F1366">
        <v>204</v>
      </c>
      <c r="G1366" t="s">
        <v>2124</v>
      </c>
      <c r="H1366" t="s">
        <v>163</v>
      </c>
      <c r="I1366">
        <v>24.62</v>
      </c>
      <c r="J1366">
        <v>395.7</v>
      </c>
      <c r="K1366">
        <v>9742.1299999999992</v>
      </c>
      <c r="L1366">
        <v>0</v>
      </c>
      <c r="M1366">
        <v>0</v>
      </c>
      <c r="N1366">
        <v>9742.1299999999992</v>
      </c>
      <c r="O1366">
        <v>3.75</v>
      </c>
      <c r="P1366">
        <v>15297.25</v>
      </c>
      <c r="Q1366">
        <f t="shared" si="21"/>
        <v>0.63685499027602999</v>
      </c>
      <c r="R1366" t="s">
        <v>2026</v>
      </c>
      <c r="S1366">
        <v>3.0422010000000039</v>
      </c>
    </row>
    <row r="1367" spans="1:19" ht="12.75" customHeight="1" x14ac:dyDescent="0.2">
      <c r="A1367" t="s">
        <v>1912</v>
      </c>
      <c r="D1367" t="s">
        <v>90</v>
      </c>
      <c r="E1367" t="s">
        <v>165</v>
      </c>
      <c r="F1367">
        <v>204</v>
      </c>
      <c r="G1367" t="s">
        <v>2110</v>
      </c>
      <c r="H1367" t="s">
        <v>163</v>
      </c>
      <c r="I1367">
        <v>3.98</v>
      </c>
      <c r="J1367">
        <v>465.98</v>
      </c>
      <c r="K1367">
        <v>1854.6</v>
      </c>
      <c r="L1367">
        <v>0</v>
      </c>
      <c r="M1367">
        <v>0</v>
      </c>
      <c r="N1367">
        <v>1854.6</v>
      </c>
      <c r="O1367">
        <v>3.75</v>
      </c>
      <c r="P1367">
        <v>15297.25</v>
      </c>
      <c r="Q1367">
        <f t="shared" si="21"/>
        <v>0.12123747732435568</v>
      </c>
      <c r="R1367" t="s">
        <v>2026</v>
      </c>
      <c r="S1367">
        <v>3.0422020000000041</v>
      </c>
    </row>
    <row r="1368" spans="1:19" ht="12.75" customHeight="1" x14ac:dyDescent="0.2">
      <c r="A1368" t="s">
        <v>1912</v>
      </c>
      <c r="D1368" t="s">
        <v>90</v>
      </c>
      <c r="E1368" t="s">
        <v>157</v>
      </c>
      <c r="F1368">
        <v>212</v>
      </c>
      <c r="G1368" t="s">
        <v>2125</v>
      </c>
      <c r="H1368" t="s">
        <v>100</v>
      </c>
      <c r="I1368">
        <v>286.04000000000002</v>
      </c>
      <c r="J1368">
        <v>43.7</v>
      </c>
      <c r="K1368">
        <v>12499.95</v>
      </c>
      <c r="L1368">
        <v>0</v>
      </c>
      <c r="M1368">
        <v>0</v>
      </c>
      <c r="N1368">
        <v>12499.95</v>
      </c>
      <c r="O1368">
        <v>3.75</v>
      </c>
      <c r="P1368">
        <v>15297.25</v>
      </c>
      <c r="Q1368">
        <f t="shared" si="21"/>
        <v>0.81713706711990719</v>
      </c>
      <c r="R1368" t="s">
        <v>2026</v>
      </c>
      <c r="S1368">
        <v>3.0422040000000039</v>
      </c>
    </row>
    <row r="1369" spans="1:19" ht="12.75" customHeight="1" x14ac:dyDescent="0.2">
      <c r="A1369" t="s">
        <v>1912</v>
      </c>
      <c r="D1369" t="s">
        <v>90</v>
      </c>
      <c r="E1369" t="s">
        <v>296</v>
      </c>
      <c r="F1369">
        <v>205</v>
      </c>
      <c r="G1369" t="s">
        <v>2126</v>
      </c>
      <c r="H1369" t="s">
        <v>100</v>
      </c>
      <c r="I1369">
        <v>286.04000000000002</v>
      </c>
      <c r="J1369">
        <v>45.2</v>
      </c>
      <c r="K1369">
        <v>12929.01</v>
      </c>
      <c r="L1369">
        <v>0</v>
      </c>
      <c r="M1369">
        <v>0</v>
      </c>
      <c r="N1369">
        <v>12929.01</v>
      </c>
      <c r="O1369">
        <v>3.75</v>
      </c>
      <c r="P1369">
        <v>15297.25</v>
      </c>
      <c r="Q1369">
        <f t="shared" si="21"/>
        <v>0.84518524571409892</v>
      </c>
      <c r="R1369" t="s">
        <v>2026</v>
      </c>
      <c r="S1369">
        <v>3.042205000000004</v>
      </c>
    </row>
    <row r="1370" spans="1:19" ht="12.75" customHeight="1" x14ac:dyDescent="0.2">
      <c r="A1370" t="s">
        <v>1912</v>
      </c>
      <c r="D1370" t="s">
        <v>90</v>
      </c>
      <c r="E1370" t="s">
        <v>310</v>
      </c>
      <c r="F1370">
        <v>206</v>
      </c>
      <c r="G1370" t="s">
        <v>2114</v>
      </c>
      <c r="H1370" t="s">
        <v>100</v>
      </c>
      <c r="I1370">
        <v>286.04000000000002</v>
      </c>
      <c r="J1370">
        <v>5.17</v>
      </c>
      <c r="K1370">
        <v>1478.83</v>
      </c>
      <c r="L1370">
        <v>0</v>
      </c>
      <c r="M1370">
        <v>0</v>
      </c>
      <c r="N1370">
        <v>1478.83</v>
      </c>
      <c r="O1370">
        <v>3.75</v>
      </c>
      <c r="P1370">
        <v>15297.25</v>
      </c>
      <c r="Q1370">
        <f t="shared" si="21"/>
        <v>9.6672931409240215E-2</v>
      </c>
      <c r="R1370" t="s">
        <v>2026</v>
      </c>
      <c r="S1370">
        <v>3.0422060000000051</v>
      </c>
    </row>
    <row r="1371" spans="1:19" ht="12.75" customHeight="1" x14ac:dyDescent="0.2">
      <c r="A1371" t="s">
        <v>1912</v>
      </c>
      <c r="D1371" t="s">
        <v>90</v>
      </c>
      <c r="E1371" t="s">
        <v>197</v>
      </c>
      <c r="F1371">
        <v>209</v>
      </c>
      <c r="G1371" t="s">
        <v>2119</v>
      </c>
      <c r="H1371" t="s">
        <v>199</v>
      </c>
      <c r="I1371">
        <v>1917.6</v>
      </c>
      <c r="J1371">
        <v>1.19</v>
      </c>
      <c r="K1371">
        <v>2281.94</v>
      </c>
      <c r="L1371">
        <v>0.91</v>
      </c>
      <c r="M1371">
        <v>1745.02</v>
      </c>
      <c r="N1371">
        <v>8825.7649999999994</v>
      </c>
      <c r="O1371">
        <v>3.75</v>
      </c>
      <c r="P1371">
        <v>15297.25</v>
      </c>
      <c r="Q1371">
        <f t="shared" si="21"/>
        <v>0.57695108597950606</v>
      </c>
      <c r="R1371" t="s">
        <v>2026</v>
      </c>
      <c r="S1371">
        <v>3.0422070000000052</v>
      </c>
    </row>
    <row r="1372" spans="1:19" ht="12.75" customHeight="1" x14ac:dyDescent="0.2">
      <c r="A1372" t="s">
        <v>1912</v>
      </c>
      <c r="D1372" t="s">
        <v>90</v>
      </c>
      <c r="E1372" t="s">
        <v>197</v>
      </c>
      <c r="F1372">
        <v>209</v>
      </c>
      <c r="G1372" t="s">
        <v>2120</v>
      </c>
      <c r="H1372" t="s">
        <v>199</v>
      </c>
      <c r="I1372">
        <v>1187.42</v>
      </c>
      <c r="J1372">
        <v>0</v>
      </c>
      <c r="K1372">
        <v>0</v>
      </c>
      <c r="L1372">
        <v>0.91</v>
      </c>
      <c r="M1372">
        <v>1080.55</v>
      </c>
      <c r="N1372">
        <v>4052.0625</v>
      </c>
      <c r="O1372">
        <v>3.75</v>
      </c>
      <c r="P1372">
        <v>15297.25</v>
      </c>
      <c r="Q1372">
        <f t="shared" si="21"/>
        <v>0.26488829691611238</v>
      </c>
      <c r="R1372" t="s">
        <v>2026</v>
      </c>
      <c r="S1372">
        <v>3.0422080000000049</v>
      </c>
    </row>
    <row r="1373" spans="1:19" ht="12.75" customHeight="1" x14ac:dyDescent="0.2">
      <c r="A1373" t="s">
        <v>1912</v>
      </c>
      <c r="D1373" t="s">
        <v>90</v>
      </c>
      <c r="E1373" t="s">
        <v>197</v>
      </c>
      <c r="F1373">
        <v>209</v>
      </c>
      <c r="G1373" t="s">
        <v>2127</v>
      </c>
      <c r="H1373" t="s">
        <v>199</v>
      </c>
      <c r="I1373">
        <v>1227.1099999999999</v>
      </c>
      <c r="J1373">
        <v>1.19</v>
      </c>
      <c r="K1373">
        <v>1460.26</v>
      </c>
      <c r="L1373">
        <v>0.91</v>
      </c>
      <c r="M1373">
        <v>1116.67</v>
      </c>
      <c r="N1373">
        <v>5647.7725000000009</v>
      </c>
      <c r="O1373">
        <v>3.75</v>
      </c>
      <c r="P1373">
        <v>15297.25</v>
      </c>
      <c r="Q1373">
        <f t="shared" si="21"/>
        <v>0.3692018173201066</v>
      </c>
      <c r="R1373" t="s">
        <v>2026</v>
      </c>
      <c r="S1373">
        <v>3.042209000000005</v>
      </c>
    </row>
    <row r="1374" spans="1:19" ht="12.75" customHeight="1" x14ac:dyDescent="0.2">
      <c r="A1374" t="s">
        <v>1912</v>
      </c>
      <c r="D1374" t="s">
        <v>90</v>
      </c>
      <c r="E1374" t="s">
        <v>165</v>
      </c>
      <c r="F1374">
        <v>204</v>
      </c>
      <c r="G1374" t="s">
        <v>2056</v>
      </c>
      <c r="H1374" t="s">
        <v>100</v>
      </c>
      <c r="I1374">
        <v>286.04000000000002</v>
      </c>
      <c r="J1374">
        <v>1.44</v>
      </c>
      <c r="K1374">
        <v>411.9</v>
      </c>
      <c r="L1374">
        <v>0</v>
      </c>
      <c r="M1374">
        <v>0</v>
      </c>
      <c r="N1374">
        <v>411.9</v>
      </c>
      <c r="O1374">
        <v>3.75</v>
      </c>
      <c r="P1374">
        <v>15297.25</v>
      </c>
      <c r="Q1374">
        <f t="shared" si="21"/>
        <v>2.6926408341368543E-2</v>
      </c>
      <c r="R1374" t="s">
        <v>2026</v>
      </c>
      <c r="S1374">
        <v>3.0422100000000052</v>
      </c>
    </row>
    <row r="1375" spans="1:19" ht="12.75" customHeight="1" x14ac:dyDescent="0.2">
      <c r="A1375" t="s">
        <v>1912</v>
      </c>
      <c r="D1375" t="s">
        <v>90</v>
      </c>
      <c r="E1375" t="s">
        <v>165</v>
      </c>
      <c r="F1375">
        <v>204</v>
      </c>
      <c r="G1375" t="s">
        <v>2124</v>
      </c>
      <c r="H1375" t="s">
        <v>163</v>
      </c>
      <c r="I1375">
        <v>71.83</v>
      </c>
      <c r="J1375">
        <v>395.7</v>
      </c>
      <c r="K1375">
        <v>28423.13</v>
      </c>
      <c r="L1375">
        <v>0</v>
      </c>
      <c r="M1375">
        <v>0</v>
      </c>
      <c r="N1375">
        <v>28423.13</v>
      </c>
      <c r="O1375">
        <v>3.75</v>
      </c>
      <c r="P1375">
        <v>15297.25</v>
      </c>
      <c r="Q1375">
        <f t="shared" si="21"/>
        <v>1.8580548791449445</v>
      </c>
      <c r="R1375" t="s">
        <v>2026</v>
      </c>
      <c r="S1375">
        <v>3.0423010000000041</v>
      </c>
    </row>
    <row r="1376" spans="1:19" ht="12.75" customHeight="1" x14ac:dyDescent="0.2">
      <c r="A1376" t="s">
        <v>1912</v>
      </c>
      <c r="D1376" t="s">
        <v>90</v>
      </c>
      <c r="E1376" t="s">
        <v>165</v>
      </c>
      <c r="F1376">
        <v>204</v>
      </c>
      <c r="G1376" t="s">
        <v>2110</v>
      </c>
      <c r="H1376" t="s">
        <v>163</v>
      </c>
      <c r="I1376">
        <v>9.9600000000000009</v>
      </c>
      <c r="J1376">
        <v>465.98</v>
      </c>
      <c r="K1376">
        <v>4641.16</v>
      </c>
      <c r="L1376">
        <v>0</v>
      </c>
      <c r="M1376">
        <v>0</v>
      </c>
      <c r="N1376">
        <v>4641.16</v>
      </c>
      <c r="O1376">
        <v>3.75</v>
      </c>
      <c r="P1376">
        <v>15297.25</v>
      </c>
      <c r="Q1376">
        <f t="shared" si="21"/>
        <v>0.30339832322803117</v>
      </c>
      <c r="R1376" t="s">
        <v>2026</v>
      </c>
      <c r="S1376">
        <v>3.0423020000000038</v>
      </c>
    </row>
    <row r="1377" spans="1:19" ht="12.75" customHeight="1" x14ac:dyDescent="0.2">
      <c r="A1377" t="s">
        <v>1912</v>
      </c>
      <c r="D1377" t="s">
        <v>90</v>
      </c>
      <c r="E1377" t="s">
        <v>157</v>
      </c>
      <c r="F1377">
        <v>212</v>
      </c>
      <c r="G1377" t="s">
        <v>2128</v>
      </c>
      <c r="H1377" t="s">
        <v>100</v>
      </c>
      <c r="I1377">
        <v>98.89</v>
      </c>
      <c r="J1377">
        <v>37.520000000000003</v>
      </c>
      <c r="K1377">
        <v>3710.35</v>
      </c>
      <c r="L1377">
        <v>0</v>
      </c>
      <c r="M1377">
        <v>0</v>
      </c>
      <c r="N1377">
        <v>3710.35</v>
      </c>
      <c r="O1377">
        <v>3.75</v>
      </c>
      <c r="P1377">
        <v>15297.25</v>
      </c>
      <c r="Q1377">
        <f t="shared" si="21"/>
        <v>0.24255013155959404</v>
      </c>
      <c r="R1377" t="s">
        <v>2026</v>
      </c>
      <c r="S1377">
        <v>3.042303000000004</v>
      </c>
    </row>
    <row r="1378" spans="1:19" ht="12.75" customHeight="1" x14ac:dyDescent="0.2">
      <c r="A1378" t="s">
        <v>1912</v>
      </c>
      <c r="D1378" t="s">
        <v>90</v>
      </c>
      <c r="E1378" t="s">
        <v>157</v>
      </c>
      <c r="F1378">
        <v>212</v>
      </c>
      <c r="G1378" t="s">
        <v>2125</v>
      </c>
      <c r="H1378" t="s">
        <v>100</v>
      </c>
      <c r="I1378">
        <v>446.36</v>
      </c>
      <c r="J1378">
        <v>43.7</v>
      </c>
      <c r="K1378">
        <v>19505.93</v>
      </c>
      <c r="L1378">
        <v>0</v>
      </c>
      <c r="M1378">
        <v>0</v>
      </c>
      <c r="N1378">
        <v>19505.93</v>
      </c>
      <c r="O1378">
        <v>3.75</v>
      </c>
      <c r="P1378">
        <v>15297.25</v>
      </c>
      <c r="Q1378">
        <f t="shared" si="21"/>
        <v>1.275126575037997</v>
      </c>
      <c r="R1378" t="s">
        <v>2026</v>
      </c>
      <c r="S1378">
        <v>3.042304000000005</v>
      </c>
    </row>
    <row r="1379" spans="1:19" ht="12.75" customHeight="1" x14ac:dyDescent="0.2">
      <c r="A1379" t="s">
        <v>1912</v>
      </c>
      <c r="D1379" t="s">
        <v>90</v>
      </c>
      <c r="E1379" t="s">
        <v>296</v>
      </c>
      <c r="F1379">
        <v>205</v>
      </c>
      <c r="G1379" t="s">
        <v>2113</v>
      </c>
      <c r="H1379" t="s">
        <v>100</v>
      </c>
      <c r="I1379">
        <v>545.25</v>
      </c>
      <c r="J1379">
        <v>45.2</v>
      </c>
      <c r="K1379">
        <v>24645.3</v>
      </c>
      <c r="L1379">
        <v>0</v>
      </c>
      <c r="M1379">
        <v>0</v>
      </c>
      <c r="N1379">
        <v>24645.3</v>
      </c>
      <c r="O1379">
        <v>3.75</v>
      </c>
      <c r="P1379">
        <v>15297.25</v>
      </c>
      <c r="Q1379">
        <f t="shared" si="21"/>
        <v>1.6110934971972086</v>
      </c>
      <c r="R1379" t="s">
        <v>2026</v>
      </c>
      <c r="S1379">
        <v>3.0423050000000051</v>
      </c>
    </row>
    <row r="1380" spans="1:19" ht="12.75" customHeight="1" x14ac:dyDescent="0.2">
      <c r="A1380" t="s">
        <v>1912</v>
      </c>
      <c r="D1380" t="s">
        <v>90</v>
      </c>
      <c r="E1380" t="s">
        <v>310</v>
      </c>
      <c r="F1380">
        <v>206</v>
      </c>
      <c r="G1380" t="s">
        <v>2114</v>
      </c>
      <c r="H1380" t="s">
        <v>100</v>
      </c>
      <c r="I1380">
        <v>545.25</v>
      </c>
      <c r="J1380">
        <v>5.17</v>
      </c>
      <c r="K1380">
        <v>2818.94</v>
      </c>
      <c r="L1380">
        <v>0</v>
      </c>
      <c r="M1380">
        <v>0</v>
      </c>
      <c r="N1380">
        <v>2818.94</v>
      </c>
      <c r="O1380">
        <v>3.75</v>
      </c>
      <c r="P1380">
        <v>15297.25</v>
      </c>
      <c r="Q1380">
        <f t="shared" si="21"/>
        <v>0.1842775662292242</v>
      </c>
      <c r="R1380" t="s">
        <v>2026</v>
      </c>
      <c r="S1380">
        <v>3.0423060000000048</v>
      </c>
    </row>
    <row r="1381" spans="1:19" ht="12.75" customHeight="1" x14ac:dyDescent="0.2">
      <c r="A1381" t="s">
        <v>1912</v>
      </c>
      <c r="D1381" t="s">
        <v>90</v>
      </c>
      <c r="E1381" t="s">
        <v>197</v>
      </c>
      <c r="F1381">
        <v>209</v>
      </c>
      <c r="G1381" t="s">
        <v>2119</v>
      </c>
      <c r="H1381" t="s">
        <v>199</v>
      </c>
      <c r="I1381">
        <v>3425.67</v>
      </c>
      <c r="J1381">
        <v>1.19</v>
      </c>
      <c r="K1381">
        <v>4076.55</v>
      </c>
      <c r="L1381">
        <v>0.91</v>
      </c>
      <c r="M1381">
        <v>3117.36</v>
      </c>
      <c r="N1381">
        <v>15766.65</v>
      </c>
      <c r="O1381">
        <v>3.75</v>
      </c>
      <c r="P1381">
        <v>15297.25</v>
      </c>
      <c r="Q1381">
        <f t="shared" si="21"/>
        <v>1.0306852538855023</v>
      </c>
      <c r="R1381" t="s">
        <v>2026</v>
      </c>
      <c r="S1381">
        <v>3.042307000000005</v>
      </c>
    </row>
    <row r="1382" spans="1:19" ht="12.75" customHeight="1" x14ac:dyDescent="0.2">
      <c r="A1382" t="s">
        <v>1912</v>
      </c>
      <c r="D1382" t="s">
        <v>90</v>
      </c>
      <c r="E1382" t="s">
        <v>197</v>
      </c>
      <c r="F1382">
        <v>209</v>
      </c>
      <c r="G1382" t="s">
        <v>2120</v>
      </c>
      <c r="H1382" t="s">
        <v>199</v>
      </c>
      <c r="I1382">
        <v>3728.1</v>
      </c>
      <c r="J1382">
        <v>0</v>
      </c>
      <c r="K1382">
        <v>0</v>
      </c>
      <c r="L1382">
        <v>0.91</v>
      </c>
      <c r="M1382">
        <v>3392.57</v>
      </c>
      <c r="N1382">
        <v>12722.137500000001</v>
      </c>
      <c r="O1382">
        <v>3.75</v>
      </c>
      <c r="P1382">
        <v>15297.25</v>
      </c>
      <c r="Q1382">
        <f t="shared" si="21"/>
        <v>0.83166173658664144</v>
      </c>
      <c r="R1382" t="s">
        <v>2026</v>
      </c>
      <c r="S1382">
        <v>3.0423080000000051</v>
      </c>
    </row>
    <row r="1383" spans="1:19" ht="12.75" customHeight="1" x14ac:dyDescent="0.2">
      <c r="A1383" t="s">
        <v>1912</v>
      </c>
      <c r="D1383" t="s">
        <v>90</v>
      </c>
      <c r="E1383" t="s">
        <v>197</v>
      </c>
      <c r="F1383">
        <v>209</v>
      </c>
      <c r="G1383" t="s">
        <v>2127</v>
      </c>
      <c r="H1383" t="s">
        <v>199</v>
      </c>
      <c r="I1383">
        <v>2339.12</v>
      </c>
      <c r="J1383">
        <v>1.19</v>
      </c>
      <c r="K1383">
        <v>2783.55</v>
      </c>
      <c r="L1383">
        <v>0.91</v>
      </c>
      <c r="M1383">
        <v>2128.6</v>
      </c>
      <c r="N1383">
        <v>10765.8</v>
      </c>
      <c r="O1383">
        <v>3.75</v>
      </c>
      <c r="P1383">
        <v>15297.25</v>
      </c>
      <c r="Q1383">
        <f t="shared" si="21"/>
        <v>0.70377355407017594</v>
      </c>
      <c r="R1383" t="s">
        <v>2026</v>
      </c>
      <c r="S1383">
        <v>3.0423090000000048</v>
      </c>
    </row>
    <row r="1384" spans="1:19" ht="12.75" customHeight="1" x14ac:dyDescent="0.2">
      <c r="A1384" t="s">
        <v>1912</v>
      </c>
      <c r="D1384" t="s">
        <v>90</v>
      </c>
      <c r="E1384" t="s">
        <v>165</v>
      </c>
      <c r="F1384">
        <v>204</v>
      </c>
      <c r="G1384" t="s">
        <v>2056</v>
      </c>
      <c r="H1384" t="s">
        <v>100</v>
      </c>
      <c r="I1384">
        <v>545.25</v>
      </c>
      <c r="J1384">
        <v>1.44</v>
      </c>
      <c r="K1384">
        <v>785.16</v>
      </c>
      <c r="L1384">
        <v>0</v>
      </c>
      <c r="M1384">
        <v>0</v>
      </c>
      <c r="N1384">
        <v>785.16</v>
      </c>
      <c r="O1384">
        <v>3.75</v>
      </c>
      <c r="P1384">
        <v>15297.25</v>
      </c>
      <c r="Q1384">
        <f t="shared" si="21"/>
        <v>5.1326872477079212E-2</v>
      </c>
      <c r="R1384" t="s">
        <v>2026</v>
      </c>
      <c r="S1384">
        <v>3.042310000000005</v>
      </c>
    </row>
    <row r="1385" spans="1:19" ht="12.75" customHeight="1" x14ac:dyDescent="0.2">
      <c r="A1385" t="s">
        <v>1912</v>
      </c>
      <c r="D1385" t="s">
        <v>90</v>
      </c>
      <c r="E1385" t="s">
        <v>165</v>
      </c>
      <c r="F1385">
        <v>204</v>
      </c>
      <c r="G1385" t="s">
        <v>2124</v>
      </c>
      <c r="H1385" t="s">
        <v>163</v>
      </c>
      <c r="I1385">
        <v>9.56</v>
      </c>
      <c r="J1385">
        <v>395.7</v>
      </c>
      <c r="K1385">
        <v>3782.89</v>
      </c>
      <c r="L1385">
        <v>0</v>
      </c>
      <c r="M1385">
        <v>0</v>
      </c>
      <c r="N1385">
        <v>3782.89</v>
      </c>
      <c r="O1385">
        <v>3.75</v>
      </c>
      <c r="P1385">
        <v>15297.25</v>
      </c>
      <c r="Q1385">
        <f t="shared" si="21"/>
        <v>0.24729216035561946</v>
      </c>
      <c r="R1385" t="s">
        <v>2026</v>
      </c>
      <c r="S1385">
        <v>3.0424010000000039</v>
      </c>
    </row>
    <row r="1386" spans="1:19" ht="12.75" customHeight="1" x14ac:dyDescent="0.2">
      <c r="A1386" t="s">
        <v>1912</v>
      </c>
      <c r="D1386" t="s">
        <v>90</v>
      </c>
      <c r="E1386" t="s">
        <v>165</v>
      </c>
      <c r="F1386">
        <v>204</v>
      </c>
      <c r="G1386" t="s">
        <v>2110</v>
      </c>
      <c r="H1386" t="s">
        <v>163</v>
      </c>
      <c r="I1386">
        <v>0.68</v>
      </c>
      <c r="J1386">
        <v>465.99</v>
      </c>
      <c r="K1386">
        <v>316.87</v>
      </c>
      <c r="L1386">
        <v>0</v>
      </c>
      <c r="M1386">
        <v>0</v>
      </c>
      <c r="N1386">
        <v>316.87</v>
      </c>
      <c r="O1386">
        <v>3.75</v>
      </c>
      <c r="P1386">
        <v>15297.25</v>
      </c>
      <c r="Q1386">
        <f t="shared" si="21"/>
        <v>2.0714180653385414E-2</v>
      </c>
      <c r="R1386" t="s">
        <v>2026</v>
      </c>
      <c r="S1386">
        <v>3.042402000000004</v>
      </c>
    </row>
    <row r="1387" spans="1:19" ht="12.75" customHeight="1" x14ac:dyDescent="0.2">
      <c r="A1387" t="s">
        <v>1912</v>
      </c>
      <c r="D1387" t="s">
        <v>90</v>
      </c>
      <c r="E1387" t="s">
        <v>157</v>
      </c>
      <c r="F1387">
        <v>212</v>
      </c>
      <c r="G1387" t="s">
        <v>2125</v>
      </c>
      <c r="H1387" t="s">
        <v>100</v>
      </c>
      <c r="I1387">
        <v>56.91</v>
      </c>
      <c r="J1387">
        <v>43.7</v>
      </c>
      <c r="K1387">
        <v>2486.9699999999998</v>
      </c>
      <c r="L1387">
        <v>0</v>
      </c>
      <c r="M1387">
        <v>0</v>
      </c>
      <c r="N1387">
        <v>2486.9699999999998</v>
      </c>
      <c r="O1387">
        <v>3.75</v>
      </c>
      <c r="P1387">
        <v>15297.25</v>
      </c>
      <c r="Q1387">
        <f t="shared" si="21"/>
        <v>0.16257628005033584</v>
      </c>
      <c r="R1387" t="s">
        <v>2026</v>
      </c>
      <c r="S1387">
        <v>3.0424040000000052</v>
      </c>
    </row>
    <row r="1388" spans="1:19" ht="12.75" customHeight="1" x14ac:dyDescent="0.2">
      <c r="A1388" t="s">
        <v>1912</v>
      </c>
      <c r="D1388" t="s">
        <v>90</v>
      </c>
      <c r="E1388" t="s">
        <v>296</v>
      </c>
      <c r="F1388">
        <v>205</v>
      </c>
      <c r="G1388" t="s">
        <v>2113</v>
      </c>
      <c r="H1388" t="s">
        <v>100</v>
      </c>
      <c r="I1388">
        <v>56.91</v>
      </c>
      <c r="J1388">
        <v>45.2</v>
      </c>
      <c r="K1388">
        <v>2572.33</v>
      </c>
      <c r="L1388">
        <v>0</v>
      </c>
      <c r="M1388">
        <v>0</v>
      </c>
      <c r="N1388">
        <v>2572.33</v>
      </c>
      <c r="O1388">
        <v>3.75</v>
      </c>
      <c r="P1388">
        <v>15297.25</v>
      </c>
      <c r="Q1388">
        <f t="shared" si="21"/>
        <v>0.16815636797463596</v>
      </c>
      <c r="R1388" t="s">
        <v>2026</v>
      </c>
      <c r="S1388">
        <v>3.0424050000000049</v>
      </c>
    </row>
    <row r="1389" spans="1:19" ht="12.75" customHeight="1" x14ac:dyDescent="0.2">
      <c r="A1389" t="s">
        <v>1912</v>
      </c>
      <c r="D1389" t="s">
        <v>90</v>
      </c>
      <c r="E1389" t="s">
        <v>310</v>
      </c>
      <c r="F1389">
        <v>206</v>
      </c>
      <c r="G1389" t="s">
        <v>2114</v>
      </c>
      <c r="H1389" t="s">
        <v>100</v>
      </c>
      <c r="I1389">
        <v>56.91</v>
      </c>
      <c r="J1389">
        <v>5.17</v>
      </c>
      <c r="K1389">
        <v>294.22000000000003</v>
      </c>
      <c r="L1389">
        <v>0</v>
      </c>
      <c r="M1389">
        <v>0</v>
      </c>
      <c r="N1389">
        <v>294.22000000000003</v>
      </c>
      <c r="O1389">
        <v>3.75</v>
      </c>
      <c r="P1389">
        <v>15297.25</v>
      </c>
      <c r="Q1389">
        <f t="shared" si="21"/>
        <v>1.9233522365130991E-2</v>
      </c>
      <c r="R1389" t="s">
        <v>2026</v>
      </c>
      <c r="S1389">
        <v>3.0424060000000051</v>
      </c>
    </row>
    <row r="1390" spans="1:19" ht="12.75" customHeight="1" x14ac:dyDescent="0.2">
      <c r="A1390" t="s">
        <v>1912</v>
      </c>
      <c r="D1390" t="s">
        <v>90</v>
      </c>
      <c r="E1390" t="s">
        <v>197</v>
      </c>
      <c r="F1390">
        <v>209</v>
      </c>
      <c r="G1390" t="s">
        <v>2119</v>
      </c>
      <c r="H1390" t="s">
        <v>199</v>
      </c>
      <c r="I1390">
        <v>409.93</v>
      </c>
      <c r="J1390">
        <v>1.19</v>
      </c>
      <c r="K1390">
        <v>487.82</v>
      </c>
      <c r="L1390">
        <v>0.91</v>
      </c>
      <c r="M1390">
        <v>373.04</v>
      </c>
      <c r="N1390">
        <v>1886.72</v>
      </c>
      <c r="O1390">
        <v>3.75</v>
      </c>
      <c r="P1390">
        <v>15297.25</v>
      </c>
      <c r="Q1390">
        <f t="shared" si="21"/>
        <v>0.12333720113092222</v>
      </c>
      <c r="R1390" t="s">
        <v>2026</v>
      </c>
      <c r="S1390">
        <v>3.0424070000000052</v>
      </c>
    </row>
    <row r="1391" spans="1:19" ht="12.75" customHeight="1" x14ac:dyDescent="0.2">
      <c r="A1391" t="s">
        <v>1912</v>
      </c>
      <c r="D1391" t="s">
        <v>90</v>
      </c>
      <c r="E1391" t="s">
        <v>197</v>
      </c>
      <c r="F1391">
        <v>209</v>
      </c>
      <c r="G1391" t="s">
        <v>2120</v>
      </c>
      <c r="H1391" t="s">
        <v>199</v>
      </c>
      <c r="I1391">
        <v>571.47</v>
      </c>
      <c r="J1391">
        <v>0</v>
      </c>
      <c r="K1391">
        <v>0</v>
      </c>
      <c r="L1391">
        <v>0.91</v>
      </c>
      <c r="M1391">
        <v>520.04</v>
      </c>
      <c r="N1391">
        <v>1950.15</v>
      </c>
      <c r="O1391">
        <v>3.75</v>
      </c>
      <c r="P1391">
        <v>15297.25</v>
      </c>
      <c r="Q1391">
        <f t="shared" si="21"/>
        <v>0.12748369805030316</v>
      </c>
      <c r="R1391" t="s">
        <v>2026</v>
      </c>
      <c r="S1391">
        <v>3.0424080000000049</v>
      </c>
    </row>
    <row r="1392" spans="1:19" ht="12.75" customHeight="1" x14ac:dyDescent="0.2">
      <c r="A1392" t="s">
        <v>1912</v>
      </c>
      <c r="D1392" t="s">
        <v>90</v>
      </c>
      <c r="E1392" t="s">
        <v>197</v>
      </c>
      <c r="F1392">
        <v>209</v>
      </c>
      <c r="G1392" t="s">
        <v>2127</v>
      </c>
      <c r="H1392" t="s">
        <v>199</v>
      </c>
      <c r="I1392">
        <v>244.14</v>
      </c>
      <c r="J1392">
        <v>1.19</v>
      </c>
      <c r="K1392">
        <v>290.52999999999997</v>
      </c>
      <c r="L1392">
        <v>0.91</v>
      </c>
      <c r="M1392">
        <v>222.17</v>
      </c>
      <c r="N1392">
        <v>1123.6675</v>
      </c>
      <c r="O1392">
        <v>3.75</v>
      </c>
      <c r="P1392">
        <v>15297.25</v>
      </c>
      <c r="Q1392">
        <f t="shared" si="21"/>
        <v>7.3455523051528873E-2</v>
      </c>
      <c r="R1392" t="s">
        <v>2026</v>
      </c>
      <c r="S1392">
        <v>3.042409000000005</v>
      </c>
    </row>
    <row r="1393" spans="1:19" ht="12.75" customHeight="1" x14ac:dyDescent="0.2">
      <c r="A1393" t="s">
        <v>1912</v>
      </c>
      <c r="D1393" t="s">
        <v>90</v>
      </c>
      <c r="E1393" t="s">
        <v>165</v>
      </c>
      <c r="F1393">
        <v>204</v>
      </c>
      <c r="G1393" t="s">
        <v>2056</v>
      </c>
      <c r="H1393" t="s">
        <v>100</v>
      </c>
      <c r="I1393">
        <v>56.91</v>
      </c>
      <c r="J1393">
        <v>1.44</v>
      </c>
      <c r="K1393">
        <v>81.95</v>
      </c>
      <c r="L1393">
        <v>0</v>
      </c>
      <c r="M1393">
        <v>0</v>
      </c>
      <c r="N1393">
        <v>81.95</v>
      </c>
      <c r="O1393">
        <v>3.75</v>
      </c>
      <c r="P1393">
        <v>15297.25</v>
      </c>
      <c r="Q1393">
        <f t="shared" si="21"/>
        <v>5.3571720407262742E-3</v>
      </c>
      <c r="R1393" t="s">
        <v>2026</v>
      </c>
      <c r="S1393">
        <v>3.0424100000000061</v>
      </c>
    </row>
    <row r="1394" spans="1:19" ht="12.75" customHeight="1" x14ac:dyDescent="0.2">
      <c r="A1394" t="s">
        <v>1912</v>
      </c>
      <c r="D1394" t="s">
        <v>90</v>
      </c>
      <c r="E1394" t="s">
        <v>165</v>
      </c>
      <c r="F1394">
        <v>204</v>
      </c>
      <c r="G1394" t="s">
        <v>2124</v>
      </c>
      <c r="H1394" t="s">
        <v>163</v>
      </c>
      <c r="I1394">
        <v>2.62</v>
      </c>
      <c r="J1394">
        <v>395.7</v>
      </c>
      <c r="K1394">
        <v>1036.73</v>
      </c>
      <c r="L1394">
        <v>0</v>
      </c>
      <c r="M1394">
        <v>0</v>
      </c>
      <c r="N1394">
        <v>1036.73</v>
      </c>
      <c r="O1394">
        <v>3.75</v>
      </c>
      <c r="P1394">
        <v>15297.25</v>
      </c>
      <c r="Q1394">
        <f t="shared" si="21"/>
        <v>6.7772312016865774E-2</v>
      </c>
      <c r="R1394" t="s">
        <v>2026</v>
      </c>
      <c r="S1394">
        <v>3.042501000000005</v>
      </c>
    </row>
    <row r="1395" spans="1:19" ht="12.75" customHeight="1" x14ac:dyDescent="0.2">
      <c r="A1395" t="s">
        <v>1912</v>
      </c>
      <c r="D1395" t="s">
        <v>90</v>
      </c>
      <c r="E1395" t="s">
        <v>165</v>
      </c>
      <c r="F1395">
        <v>204</v>
      </c>
      <c r="G1395" t="s">
        <v>2110</v>
      </c>
      <c r="H1395" t="s">
        <v>163</v>
      </c>
      <c r="I1395">
        <v>2.09</v>
      </c>
      <c r="J1395">
        <v>465.98</v>
      </c>
      <c r="K1395">
        <v>973.9</v>
      </c>
      <c r="L1395">
        <v>0</v>
      </c>
      <c r="M1395">
        <v>0</v>
      </c>
      <c r="N1395">
        <v>973.9</v>
      </c>
      <c r="O1395">
        <v>3.75</v>
      </c>
      <c r="P1395">
        <v>15297.25</v>
      </c>
      <c r="Q1395">
        <f t="shared" si="21"/>
        <v>6.3665037833597546E-2</v>
      </c>
      <c r="R1395" t="s">
        <v>2026</v>
      </c>
      <c r="S1395">
        <v>3.0425020000000051</v>
      </c>
    </row>
    <row r="1396" spans="1:19" ht="12.75" customHeight="1" x14ac:dyDescent="0.2">
      <c r="A1396" t="s">
        <v>1912</v>
      </c>
      <c r="D1396" t="s">
        <v>90</v>
      </c>
      <c r="E1396" t="s">
        <v>157</v>
      </c>
      <c r="F1396">
        <v>212</v>
      </c>
      <c r="G1396" t="s">
        <v>2125</v>
      </c>
      <c r="H1396" t="s">
        <v>100</v>
      </c>
      <c r="I1396">
        <v>15.71</v>
      </c>
      <c r="J1396">
        <v>43.7</v>
      </c>
      <c r="K1396">
        <v>686.53</v>
      </c>
      <c r="L1396">
        <v>0</v>
      </c>
      <c r="M1396">
        <v>0</v>
      </c>
      <c r="N1396">
        <v>686.53</v>
      </c>
      <c r="O1396">
        <v>3.75</v>
      </c>
      <c r="P1396">
        <v>15297.25</v>
      </c>
      <c r="Q1396">
        <f t="shared" si="21"/>
        <v>4.4879308372419879E-2</v>
      </c>
      <c r="R1396" t="s">
        <v>2026</v>
      </c>
      <c r="S1396">
        <v>3.042504000000005</v>
      </c>
    </row>
    <row r="1397" spans="1:19" ht="12.75" customHeight="1" x14ac:dyDescent="0.2">
      <c r="A1397" t="s">
        <v>1912</v>
      </c>
      <c r="D1397" t="s">
        <v>90</v>
      </c>
      <c r="E1397" t="s">
        <v>296</v>
      </c>
      <c r="F1397">
        <v>205</v>
      </c>
      <c r="G1397" t="s">
        <v>2113</v>
      </c>
      <c r="H1397" t="s">
        <v>100</v>
      </c>
      <c r="I1397">
        <v>15.71</v>
      </c>
      <c r="J1397">
        <v>45.2</v>
      </c>
      <c r="K1397">
        <v>710.09</v>
      </c>
      <c r="L1397">
        <v>0</v>
      </c>
      <c r="M1397">
        <v>0</v>
      </c>
      <c r="N1397">
        <v>710.09</v>
      </c>
      <c r="O1397">
        <v>3.75</v>
      </c>
      <c r="P1397">
        <v>15297.25</v>
      </c>
      <c r="Q1397">
        <f t="shared" si="21"/>
        <v>4.6419454477111904E-2</v>
      </c>
      <c r="R1397" t="s">
        <v>2026</v>
      </c>
      <c r="S1397">
        <v>3.0425050000000051</v>
      </c>
    </row>
    <row r="1398" spans="1:19" ht="12.75" customHeight="1" x14ac:dyDescent="0.2">
      <c r="A1398" t="s">
        <v>1912</v>
      </c>
      <c r="D1398" t="s">
        <v>90</v>
      </c>
      <c r="E1398" t="s">
        <v>310</v>
      </c>
      <c r="F1398">
        <v>206</v>
      </c>
      <c r="G1398" t="s">
        <v>2114</v>
      </c>
      <c r="H1398" t="s">
        <v>100</v>
      </c>
      <c r="I1398">
        <v>15.71</v>
      </c>
      <c r="J1398">
        <v>5.17</v>
      </c>
      <c r="K1398">
        <v>81.22</v>
      </c>
      <c r="L1398">
        <v>0</v>
      </c>
      <c r="M1398">
        <v>0</v>
      </c>
      <c r="N1398">
        <v>81.22</v>
      </c>
      <c r="O1398">
        <v>3.75</v>
      </c>
      <c r="P1398">
        <v>15297.25</v>
      </c>
      <c r="Q1398">
        <f t="shared" si="21"/>
        <v>5.3094510451224888E-3</v>
      </c>
      <c r="R1398" t="s">
        <v>2026</v>
      </c>
      <c r="S1398">
        <v>3.0425060000000048</v>
      </c>
    </row>
    <row r="1399" spans="1:19" ht="12.75" customHeight="1" x14ac:dyDescent="0.2">
      <c r="A1399" t="s">
        <v>1912</v>
      </c>
      <c r="D1399" t="s">
        <v>90</v>
      </c>
      <c r="E1399" t="s">
        <v>197</v>
      </c>
      <c r="F1399">
        <v>209</v>
      </c>
      <c r="G1399" t="s">
        <v>2119</v>
      </c>
      <c r="H1399" t="s">
        <v>199</v>
      </c>
      <c r="I1399">
        <v>721.31</v>
      </c>
      <c r="J1399">
        <v>1.19</v>
      </c>
      <c r="K1399">
        <v>858.36</v>
      </c>
      <c r="L1399">
        <v>0.91</v>
      </c>
      <c r="M1399">
        <v>656.39</v>
      </c>
      <c r="N1399">
        <v>3319.8225000000002</v>
      </c>
      <c r="O1399">
        <v>3.75</v>
      </c>
      <c r="P1399">
        <v>15297.25</v>
      </c>
      <c r="Q1399">
        <f t="shared" si="21"/>
        <v>0.21702086976417331</v>
      </c>
      <c r="R1399" t="s">
        <v>2026</v>
      </c>
      <c r="S1399">
        <v>3.042507000000005</v>
      </c>
    </row>
    <row r="1400" spans="1:19" ht="12.75" customHeight="1" x14ac:dyDescent="0.2">
      <c r="A1400" t="s">
        <v>1912</v>
      </c>
      <c r="D1400" t="s">
        <v>90</v>
      </c>
      <c r="E1400" t="s">
        <v>197</v>
      </c>
      <c r="F1400">
        <v>209</v>
      </c>
      <c r="G1400" t="s">
        <v>2120</v>
      </c>
      <c r="H1400" t="s">
        <v>199</v>
      </c>
      <c r="I1400">
        <v>721.31</v>
      </c>
      <c r="J1400">
        <v>0</v>
      </c>
      <c r="K1400">
        <v>0</v>
      </c>
      <c r="L1400">
        <v>0.91</v>
      </c>
      <c r="M1400">
        <v>656.39</v>
      </c>
      <c r="N1400">
        <v>2461.4625000000001</v>
      </c>
      <c r="O1400">
        <v>3.75</v>
      </c>
      <c r="P1400">
        <v>15297.25</v>
      </c>
      <c r="Q1400">
        <f t="shared" si="21"/>
        <v>0.16090882348134469</v>
      </c>
      <c r="R1400" t="s">
        <v>2026</v>
      </c>
      <c r="S1400">
        <v>3.042508000000006</v>
      </c>
    </row>
    <row r="1401" spans="1:19" ht="12.75" customHeight="1" x14ac:dyDescent="0.2">
      <c r="A1401" t="s">
        <v>1912</v>
      </c>
      <c r="D1401" t="s">
        <v>90</v>
      </c>
      <c r="E1401" t="s">
        <v>197</v>
      </c>
      <c r="F1401">
        <v>209</v>
      </c>
      <c r="G1401" t="s">
        <v>2127</v>
      </c>
      <c r="H1401" t="s">
        <v>199</v>
      </c>
      <c r="I1401">
        <v>67.400000000000006</v>
      </c>
      <c r="J1401">
        <v>1.19</v>
      </c>
      <c r="K1401">
        <v>80.209999999999994</v>
      </c>
      <c r="L1401">
        <v>0.91</v>
      </c>
      <c r="M1401">
        <v>61.33</v>
      </c>
      <c r="N1401">
        <v>310.19749999999999</v>
      </c>
      <c r="O1401">
        <v>3.75</v>
      </c>
      <c r="P1401">
        <v>15297.25</v>
      </c>
      <c r="Q1401">
        <f t="shared" si="21"/>
        <v>2.0277991142198762E-2</v>
      </c>
      <c r="R1401" t="s">
        <v>2026</v>
      </c>
      <c r="S1401">
        <v>3.0425090000000061</v>
      </c>
    </row>
    <row r="1402" spans="1:19" ht="12.75" customHeight="1" x14ac:dyDescent="0.2">
      <c r="A1402" t="s">
        <v>1912</v>
      </c>
      <c r="D1402" t="s">
        <v>90</v>
      </c>
      <c r="E1402" t="s">
        <v>165</v>
      </c>
      <c r="F1402">
        <v>204</v>
      </c>
      <c r="G1402" t="s">
        <v>2056</v>
      </c>
      <c r="H1402" t="s">
        <v>100</v>
      </c>
      <c r="I1402">
        <v>15.71</v>
      </c>
      <c r="J1402">
        <v>1.44</v>
      </c>
      <c r="K1402">
        <v>22.62</v>
      </c>
      <c r="L1402">
        <v>0</v>
      </c>
      <c r="M1402">
        <v>0</v>
      </c>
      <c r="N1402">
        <v>22.62</v>
      </c>
      <c r="O1402">
        <v>3.75</v>
      </c>
      <c r="P1402">
        <v>15297.25</v>
      </c>
      <c r="Q1402">
        <f t="shared" si="21"/>
        <v>1.4786971514487899E-3</v>
      </c>
      <c r="R1402" t="s">
        <v>2026</v>
      </c>
      <c r="S1402">
        <v>3.0425100000000058</v>
      </c>
    </row>
    <row r="1403" spans="1:19" ht="12.75" customHeight="1" x14ac:dyDescent="0.2">
      <c r="A1403" t="s">
        <v>1912</v>
      </c>
      <c r="D1403" t="s">
        <v>90</v>
      </c>
      <c r="E1403" t="s">
        <v>165</v>
      </c>
      <c r="F1403">
        <v>204</v>
      </c>
      <c r="G1403" t="s">
        <v>2129</v>
      </c>
      <c r="H1403" t="s">
        <v>163</v>
      </c>
      <c r="I1403">
        <v>22.41</v>
      </c>
      <c r="J1403">
        <v>417.16</v>
      </c>
      <c r="K1403">
        <v>9348.56</v>
      </c>
      <c r="L1403">
        <v>0</v>
      </c>
      <c r="M1403">
        <v>0</v>
      </c>
      <c r="N1403">
        <v>9348.56</v>
      </c>
      <c r="O1403">
        <v>3.75</v>
      </c>
      <c r="P1403">
        <v>15297.25</v>
      </c>
      <c r="Q1403">
        <f t="shared" si="21"/>
        <v>0.61112683652290445</v>
      </c>
      <c r="R1403" t="s">
        <v>2026</v>
      </c>
      <c r="S1403">
        <v>3.042701000000005</v>
      </c>
    </row>
    <row r="1404" spans="1:19" ht="12.75" customHeight="1" x14ac:dyDescent="0.2">
      <c r="A1404" t="s">
        <v>1912</v>
      </c>
      <c r="D1404" t="s">
        <v>90</v>
      </c>
      <c r="E1404" t="s">
        <v>157</v>
      </c>
      <c r="F1404">
        <v>212</v>
      </c>
      <c r="G1404" t="s">
        <v>2130</v>
      </c>
      <c r="H1404" t="s">
        <v>100</v>
      </c>
      <c r="I1404">
        <v>126.62</v>
      </c>
      <c r="J1404">
        <v>52.1</v>
      </c>
      <c r="K1404">
        <v>6596.9</v>
      </c>
      <c r="L1404">
        <v>0</v>
      </c>
      <c r="M1404">
        <v>0</v>
      </c>
      <c r="N1404">
        <v>6596.9</v>
      </c>
      <c r="O1404">
        <v>3.75</v>
      </c>
      <c r="P1404">
        <v>15297.25</v>
      </c>
      <c r="Q1404">
        <f t="shared" si="21"/>
        <v>0.43124744643645097</v>
      </c>
      <c r="R1404" t="s">
        <v>2026</v>
      </c>
      <c r="S1404">
        <v>3.0427020000000051</v>
      </c>
    </row>
    <row r="1405" spans="1:19" ht="12.75" customHeight="1" x14ac:dyDescent="0.2">
      <c r="A1405" t="s">
        <v>1912</v>
      </c>
      <c r="D1405" t="s">
        <v>90</v>
      </c>
      <c r="E1405" t="s">
        <v>197</v>
      </c>
      <c r="F1405">
        <v>209</v>
      </c>
      <c r="G1405" t="s">
        <v>2079</v>
      </c>
      <c r="H1405" t="s">
        <v>199</v>
      </c>
      <c r="I1405">
        <v>1838.36</v>
      </c>
      <c r="J1405">
        <v>1.19</v>
      </c>
      <c r="K1405">
        <v>2187.65</v>
      </c>
      <c r="L1405">
        <v>0.91</v>
      </c>
      <c r="M1405">
        <v>1672.91</v>
      </c>
      <c r="N1405">
        <v>8461.0625</v>
      </c>
      <c r="O1405">
        <v>3.75</v>
      </c>
      <c r="P1405">
        <v>15297.25</v>
      </c>
      <c r="Q1405">
        <f t="shared" si="21"/>
        <v>0.55311003611760279</v>
      </c>
      <c r="R1405" t="s">
        <v>2026</v>
      </c>
      <c r="S1405">
        <v>3.0427030000000048</v>
      </c>
    </row>
    <row r="1406" spans="1:19" ht="12.75" customHeight="1" x14ac:dyDescent="0.2">
      <c r="A1406" t="s">
        <v>1912</v>
      </c>
      <c r="D1406" t="s">
        <v>90</v>
      </c>
      <c r="E1406" t="s">
        <v>165</v>
      </c>
      <c r="F1406">
        <v>204</v>
      </c>
      <c r="G1406" t="s">
        <v>2056</v>
      </c>
      <c r="H1406" t="s">
        <v>100</v>
      </c>
      <c r="I1406">
        <v>126.62</v>
      </c>
      <c r="J1406">
        <v>1.44</v>
      </c>
      <c r="K1406">
        <v>182.33</v>
      </c>
      <c r="L1406">
        <v>0</v>
      </c>
      <c r="M1406">
        <v>0</v>
      </c>
      <c r="N1406">
        <v>182.33</v>
      </c>
      <c r="O1406">
        <v>3.75</v>
      </c>
      <c r="P1406">
        <v>15297.25</v>
      </c>
      <c r="Q1406">
        <f t="shared" si="21"/>
        <v>1.1919135792380985E-2</v>
      </c>
      <c r="R1406" t="s">
        <v>2026</v>
      </c>
      <c r="S1406">
        <v>3.042704000000005</v>
      </c>
    </row>
    <row r="1407" spans="1:19" ht="12.75" customHeight="1" x14ac:dyDescent="0.2">
      <c r="A1407" t="s">
        <v>1912</v>
      </c>
      <c r="D1407" t="s">
        <v>74</v>
      </c>
      <c r="E1407" t="s">
        <v>75</v>
      </c>
      <c r="F1407">
        <v>1101</v>
      </c>
      <c r="G1407" t="s">
        <v>2131</v>
      </c>
      <c r="H1407" t="s">
        <v>163</v>
      </c>
      <c r="I1407">
        <v>3.35</v>
      </c>
      <c r="J1407">
        <v>406.1</v>
      </c>
      <c r="K1407">
        <v>1360.44</v>
      </c>
      <c r="L1407">
        <v>0</v>
      </c>
      <c r="M1407">
        <v>0</v>
      </c>
      <c r="N1407">
        <v>1360.44</v>
      </c>
      <c r="O1407">
        <v>3.75</v>
      </c>
      <c r="P1407">
        <v>15297.25</v>
      </c>
      <c r="Q1407">
        <f t="shared" si="21"/>
        <v>8.8933631861935966E-2</v>
      </c>
      <c r="R1407" t="s">
        <v>2026</v>
      </c>
      <c r="S1407">
        <v>3.0428010000000052</v>
      </c>
    </row>
    <row r="1408" spans="1:19" ht="12.75" customHeight="1" x14ac:dyDescent="0.2">
      <c r="A1408" t="s">
        <v>1912</v>
      </c>
      <c r="D1408" t="s">
        <v>90</v>
      </c>
      <c r="E1408" t="s">
        <v>197</v>
      </c>
      <c r="F1408">
        <v>209</v>
      </c>
      <c r="G1408" t="s">
        <v>2079</v>
      </c>
      <c r="H1408" t="s">
        <v>199</v>
      </c>
      <c r="I1408">
        <v>325.95999999999998</v>
      </c>
      <c r="J1408">
        <v>1.19</v>
      </c>
      <c r="K1408">
        <v>387.89</v>
      </c>
      <c r="L1408">
        <v>0.91</v>
      </c>
      <c r="M1408">
        <v>296.62</v>
      </c>
      <c r="N1408">
        <v>1500.2149999999999</v>
      </c>
      <c r="O1408">
        <v>3.75</v>
      </c>
      <c r="P1408">
        <v>15297.25</v>
      </c>
      <c r="Q1408">
        <f t="shared" si="21"/>
        <v>9.8070895095523705E-2</v>
      </c>
      <c r="R1408" t="s">
        <v>2026</v>
      </c>
      <c r="S1408">
        <v>3.0428020000000049</v>
      </c>
    </row>
    <row r="1409" spans="1:19" ht="12.75" customHeight="1" x14ac:dyDescent="0.2">
      <c r="A1409" t="s">
        <v>1912</v>
      </c>
      <c r="D1409" t="s">
        <v>90</v>
      </c>
      <c r="E1409" t="s">
        <v>165</v>
      </c>
      <c r="F1409">
        <v>204</v>
      </c>
      <c r="G1409" t="s">
        <v>2056</v>
      </c>
      <c r="H1409" t="s">
        <v>100</v>
      </c>
      <c r="I1409">
        <v>10.74</v>
      </c>
      <c r="J1409">
        <v>1.44</v>
      </c>
      <c r="K1409">
        <v>15.47</v>
      </c>
      <c r="L1409">
        <v>0</v>
      </c>
      <c r="M1409">
        <v>0</v>
      </c>
      <c r="N1409">
        <v>15.47</v>
      </c>
      <c r="O1409">
        <v>3.75</v>
      </c>
      <c r="P1409">
        <v>15297.25</v>
      </c>
      <c r="Q1409">
        <f t="shared" si="21"/>
        <v>1.0112928794391149E-3</v>
      </c>
      <c r="R1409" t="s">
        <v>2026</v>
      </c>
      <c r="S1409">
        <v>3.042803000000005</v>
      </c>
    </row>
    <row r="1410" spans="1:19" ht="12.75" customHeight="1" x14ac:dyDescent="0.2">
      <c r="A1410" t="s">
        <v>1912</v>
      </c>
      <c r="D1410" t="s">
        <v>90</v>
      </c>
      <c r="E1410" t="s">
        <v>165</v>
      </c>
      <c r="F1410">
        <v>204</v>
      </c>
      <c r="G1410" t="s">
        <v>2132</v>
      </c>
      <c r="H1410" t="s">
        <v>163</v>
      </c>
      <c r="I1410">
        <v>0.57999999999999996</v>
      </c>
      <c r="J1410">
        <v>446.88</v>
      </c>
      <c r="K1410">
        <v>259.19</v>
      </c>
      <c r="L1410">
        <v>0</v>
      </c>
      <c r="M1410">
        <v>0</v>
      </c>
      <c r="N1410">
        <v>259.19</v>
      </c>
      <c r="O1410">
        <v>3.75</v>
      </c>
      <c r="P1410">
        <v>15297.25</v>
      </c>
      <c r="Q1410">
        <f t="shared" si="21"/>
        <v>1.6943568288417851E-2</v>
      </c>
      <c r="R1410" t="s">
        <v>2026</v>
      </c>
      <c r="S1410">
        <v>3.042901000000005</v>
      </c>
    </row>
    <row r="1411" spans="1:19" ht="12.75" customHeight="1" x14ac:dyDescent="0.2">
      <c r="A1411" t="s">
        <v>1912</v>
      </c>
      <c r="D1411" t="s">
        <v>90</v>
      </c>
      <c r="E1411" t="s">
        <v>157</v>
      </c>
      <c r="F1411">
        <v>212</v>
      </c>
      <c r="G1411" t="s">
        <v>2133</v>
      </c>
      <c r="H1411" t="s">
        <v>100</v>
      </c>
      <c r="I1411">
        <v>3.84</v>
      </c>
      <c r="J1411">
        <v>90.59</v>
      </c>
      <c r="K1411">
        <v>347.87</v>
      </c>
      <c r="L1411">
        <v>0</v>
      </c>
      <c r="M1411">
        <v>0</v>
      </c>
      <c r="N1411">
        <v>347.87</v>
      </c>
      <c r="O1411">
        <v>3.75</v>
      </c>
      <c r="P1411">
        <v>15297.25</v>
      </c>
      <c r="Q1411">
        <f t="shared" si="21"/>
        <v>2.2740688685874911E-2</v>
      </c>
      <c r="R1411" t="s">
        <v>2026</v>
      </c>
      <c r="S1411">
        <v>3.042902000000006</v>
      </c>
    </row>
    <row r="1412" spans="1:19" ht="12.75" customHeight="1" x14ac:dyDescent="0.2">
      <c r="A1412" t="s">
        <v>1912</v>
      </c>
      <c r="D1412" t="s">
        <v>90</v>
      </c>
      <c r="E1412" t="s">
        <v>197</v>
      </c>
      <c r="F1412">
        <v>209</v>
      </c>
      <c r="G1412" t="s">
        <v>2079</v>
      </c>
      <c r="H1412" t="s">
        <v>199</v>
      </c>
      <c r="I1412">
        <v>72.819999999999993</v>
      </c>
      <c r="J1412">
        <v>1.19</v>
      </c>
      <c r="K1412">
        <v>86.66</v>
      </c>
      <c r="L1412">
        <v>0.91</v>
      </c>
      <c r="M1412">
        <v>66.27</v>
      </c>
      <c r="N1412">
        <v>335.17250000000001</v>
      </c>
      <c r="O1412">
        <v>3.75</v>
      </c>
      <c r="P1412">
        <v>15297.25</v>
      </c>
      <c r="Q1412">
        <f t="shared" ref="Q1412:Q1475" si="22">N1412/P1412</f>
        <v>2.1910637532889899E-2</v>
      </c>
      <c r="R1412" t="s">
        <v>2026</v>
      </c>
      <c r="S1412">
        <v>3.0429030000000061</v>
      </c>
    </row>
    <row r="1413" spans="1:19" ht="12.75" customHeight="1" x14ac:dyDescent="0.2">
      <c r="A1413" t="s">
        <v>1912</v>
      </c>
      <c r="D1413" t="s">
        <v>90</v>
      </c>
      <c r="E1413" t="s">
        <v>165</v>
      </c>
      <c r="F1413">
        <v>204</v>
      </c>
      <c r="G1413" t="s">
        <v>2056</v>
      </c>
      <c r="H1413" t="s">
        <v>100</v>
      </c>
      <c r="I1413">
        <v>3.84</v>
      </c>
      <c r="J1413">
        <v>1.44</v>
      </c>
      <c r="K1413">
        <v>5.53</v>
      </c>
      <c r="L1413">
        <v>0</v>
      </c>
      <c r="M1413">
        <v>0</v>
      </c>
      <c r="N1413">
        <v>5.53</v>
      </c>
      <c r="O1413">
        <v>3.75</v>
      </c>
      <c r="P1413">
        <v>15297.25</v>
      </c>
      <c r="Q1413">
        <f t="shared" si="22"/>
        <v>3.6150288450538499E-4</v>
      </c>
      <c r="R1413" t="s">
        <v>2026</v>
      </c>
      <c r="S1413">
        <v>3.0429040000000058</v>
      </c>
    </row>
    <row r="1414" spans="1:19" ht="12.75" customHeight="1" x14ac:dyDescent="0.2">
      <c r="A1414" t="s">
        <v>1912</v>
      </c>
      <c r="D1414" t="s">
        <v>90</v>
      </c>
      <c r="E1414" t="s">
        <v>165</v>
      </c>
      <c r="F1414">
        <v>204</v>
      </c>
      <c r="G1414" t="s">
        <v>2134</v>
      </c>
      <c r="H1414" t="s">
        <v>163</v>
      </c>
      <c r="I1414">
        <v>1.25</v>
      </c>
      <c r="J1414">
        <v>446.88</v>
      </c>
      <c r="K1414">
        <v>558.6</v>
      </c>
      <c r="L1414">
        <v>0</v>
      </c>
      <c r="M1414">
        <v>0</v>
      </c>
      <c r="N1414">
        <v>558.6</v>
      </c>
      <c r="O1414">
        <v>3.75</v>
      </c>
      <c r="P1414">
        <v>15297.25</v>
      </c>
      <c r="Q1414">
        <f t="shared" si="22"/>
        <v>3.6516367320923698E-2</v>
      </c>
      <c r="R1414" t="s">
        <v>2026</v>
      </c>
      <c r="S1414">
        <v>3.0430020000000062</v>
      </c>
    </row>
    <row r="1415" spans="1:19" ht="12.75" customHeight="1" x14ac:dyDescent="0.2">
      <c r="A1415" t="s">
        <v>1912</v>
      </c>
      <c r="D1415" t="s">
        <v>90</v>
      </c>
      <c r="E1415" t="s">
        <v>157</v>
      </c>
      <c r="F1415">
        <v>212</v>
      </c>
      <c r="G1415" t="s">
        <v>2135</v>
      </c>
      <c r="H1415" t="s">
        <v>100</v>
      </c>
      <c r="I1415">
        <v>9.48</v>
      </c>
      <c r="J1415">
        <v>90.59</v>
      </c>
      <c r="K1415">
        <v>858.79</v>
      </c>
      <c r="L1415">
        <v>0</v>
      </c>
      <c r="M1415">
        <v>0</v>
      </c>
      <c r="N1415">
        <v>858.79</v>
      </c>
      <c r="O1415">
        <v>3.75</v>
      </c>
      <c r="P1415">
        <v>15297.25</v>
      </c>
      <c r="Q1415">
        <f t="shared" si="22"/>
        <v>5.6140155910376043E-2</v>
      </c>
      <c r="R1415" t="s">
        <v>2026</v>
      </c>
      <c r="S1415">
        <v>3.0430030000000059</v>
      </c>
    </row>
    <row r="1416" spans="1:19" ht="12.75" customHeight="1" x14ac:dyDescent="0.2">
      <c r="A1416" t="s">
        <v>1912</v>
      </c>
      <c r="D1416" t="s">
        <v>90</v>
      </c>
      <c r="E1416" t="s">
        <v>197</v>
      </c>
      <c r="F1416">
        <v>209</v>
      </c>
      <c r="G1416" t="s">
        <v>2079</v>
      </c>
      <c r="H1416" t="s">
        <v>199</v>
      </c>
      <c r="I1416">
        <v>107.37</v>
      </c>
      <c r="J1416">
        <v>1.19</v>
      </c>
      <c r="K1416">
        <v>127.77</v>
      </c>
      <c r="L1416">
        <v>0.91</v>
      </c>
      <c r="M1416">
        <v>97.71</v>
      </c>
      <c r="N1416">
        <v>494.18249999999989</v>
      </c>
      <c r="O1416">
        <v>3.75</v>
      </c>
      <c r="P1416">
        <v>15297.25</v>
      </c>
      <c r="Q1416">
        <f t="shared" si="22"/>
        <v>3.2305316315023938E-2</v>
      </c>
      <c r="R1416" t="s">
        <v>2026</v>
      </c>
      <c r="S1416">
        <v>3.043004000000006</v>
      </c>
    </row>
    <row r="1417" spans="1:19" ht="12.75" customHeight="1" x14ac:dyDescent="0.2">
      <c r="A1417" t="s">
        <v>1912</v>
      </c>
      <c r="D1417" t="s">
        <v>90</v>
      </c>
      <c r="E1417" t="s">
        <v>165</v>
      </c>
      <c r="F1417">
        <v>204</v>
      </c>
      <c r="G1417" t="s">
        <v>2056</v>
      </c>
      <c r="H1417" t="s">
        <v>100</v>
      </c>
      <c r="I1417">
        <v>9.48</v>
      </c>
      <c r="J1417">
        <v>1.44</v>
      </c>
      <c r="K1417">
        <v>13.65</v>
      </c>
      <c r="L1417">
        <v>0</v>
      </c>
      <c r="M1417">
        <v>0</v>
      </c>
      <c r="N1417">
        <v>13.65</v>
      </c>
      <c r="O1417">
        <v>3.75</v>
      </c>
      <c r="P1417">
        <v>15297.25</v>
      </c>
      <c r="Q1417">
        <f t="shared" si="22"/>
        <v>8.9231724656392488E-4</v>
      </c>
      <c r="R1417" t="s">
        <v>2026</v>
      </c>
      <c r="S1417">
        <v>3.0430050000000062</v>
      </c>
    </row>
    <row r="1418" spans="1:19" ht="12.75" customHeight="1" x14ac:dyDescent="0.2">
      <c r="A1418" t="s">
        <v>1912</v>
      </c>
      <c r="D1418" t="s">
        <v>90</v>
      </c>
      <c r="E1418" t="s">
        <v>165</v>
      </c>
      <c r="F1418">
        <v>204</v>
      </c>
      <c r="G1418" t="s">
        <v>2136</v>
      </c>
      <c r="H1418" t="s">
        <v>163</v>
      </c>
      <c r="I1418">
        <v>4.5</v>
      </c>
      <c r="J1418">
        <v>499.31</v>
      </c>
      <c r="K1418">
        <v>2246.9</v>
      </c>
      <c r="L1418">
        <v>0</v>
      </c>
      <c r="M1418">
        <v>0</v>
      </c>
      <c r="N1418">
        <v>2246.9</v>
      </c>
      <c r="O1418">
        <v>3.75</v>
      </c>
      <c r="P1418">
        <v>15297.25</v>
      </c>
      <c r="Q1418">
        <f t="shared" si="22"/>
        <v>0.14688260961937605</v>
      </c>
      <c r="R1418" t="s">
        <v>2026</v>
      </c>
      <c r="S1418">
        <v>3.043201000000006</v>
      </c>
    </row>
    <row r="1419" spans="1:19" ht="12.75" customHeight="1" x14ac:dyDescent="0.2">
      <c r="A1419" t="s">
        <v>1912</v>
      </c>
      <c r="D1419" t="s">
        <v>90</v>
      </c>
      <c r="E1419" t="s">
        <v>157</v>
      </c>
      <c r="F1419">
        <v>212</v>
      </c>
      <c r="G1419" t="s">
        <v>2137</v>
      </c>
      <c r="H1419" t="s">
        <v>100</v>
      </c>
      <c r="I1419">
        <v>18</v>
      </c>
      <c r="J1419">
        <v>90.59</v>
      </c>
      <c r="K1419">
        <v>1630.62</v>
      </c>
      <c r="L1419">
        <v>0</v>
      </c>
      <c r="M1419">
        <v>0</v>
      </c>
      <c r="N1419">
        <v>1630.62</v>
      </c>
      <c r="O1419">
        <v>3.75</v>
      </c>
      <c r="P1419">
        <v>15297.25</v>
      </c>
      <c r="Q1419">
        <f t="shared" si="22"/>
        <v>0.10659562993348477</v>
      </c>
      <c r="R1419" t="s">
        <v>2026</v>
      </c>
      <c r="S1419">
        <v>3.0433010000000058</v>
      </c>
    </row>
    <row r="1420" spans="1:19" ht="12.75" customHeight="1" x14ac:dyDescent="0.2">
      <c r="A1420" t="s">
        <v>1912</v>
      </c>
      <c r="D1420" t="s">
        <v>90</v>
      </c>
      <c r="E1420" t="s">
        <v>197</v>
      </c>
      <c r="F1420">
        <v>209</v>
      </c>
      <c r="G1420" t="s">
        <v>2079</v>
      </c>
      <c r="H1420" t="s">
        <v>199</v>
      </c>
      <c r="I1420">
        <v>360</v>
      </c>
      <c r="J1420">
        <v>1.19</v>
      </c>
      <c r="K1420">
        <v>428.4</v>
      </c>
      <c r="L1420">
        <v>0.91</v>
      </c>
      <c r="M1420">
        <v>327.60000000000002</v>
      </c>
      <c r="N1420">
        <v>1656.9</v>
      </c>
      <c r="O1420">
        <v>3.75</v>
      </c>
      <c r="P1420">
        <v>15297.25</v>
      </c>
      <c r="Q1420">
        <f t="shared" si="22"/>
        <v>0.10831358577522104</v>
      </c>
      <c r="R1420" t="s">
        <v>2026</v>
      </c>
      <c r="S1420">
        <v>3.043401000000006</v>
      </c>
    </row>
    <row r="1421" spans="1:19" ht="12.75" customHeight="1" x14ac:dyDescent="0.2">
      <c r="A1421" t="s">
        <v>1912</v>
      </c>
      <c r="D1421" t="s">
        <v>90</v>
      </c>
      <c r="E1421" t="s">
        <v>165</v>
      </c>
      <c r="F1421">
        <v>204</v>
      </c>
      <c r="G1421" t="s">
        <v>2056</v>
      </c>
      <c r="H1421" t="s">
        <v>100</v>
      </c>
      <c r="I1421">
        <v>18</v>
      </c>
      <c r="J1421">
        <v>1.44</v>
      </c>
      <c r="K1421">
        <v>25.92</v>
      </c>
      <c r="L1421">
        <v>0</v>
      </c>
      <c r="M1421">
        <v>0</v>
      </c>
      <c r="N1421">
        <v>25.92</v>
      </c>
      <c r="O1421">
        <v>3.75</v>
      </c>
      <c r="P1421">
        <v>15297.25</v>
      </c>
      <c r="Q1421">
        <f t="shared" si="22"/>
        <v>1.6944222000686399E-3</v>
      </c>
      <c r="R1421" t="s">
        <v>2026</v>
      </c>
      <c r="S1421">
        <v>3.0435010000000071</v>
      </c>
    </row>
    <row r="1422" spans="1:19" ht="12.75" customHeight="1" x14ac:dyDescent="0.2">
      <c r="A1422" t="s">
        <v>1912</v>
      </c>
      <c r="D1422" t="s">
        <v>90</v>
      </c>
      <c r="E1422" t="s">
        <v>1015</v>
      </c>
      <c r="F1422">
        <v>214</v>
      </c>
      <c r="G1422" t="s">
        <v>2138</v>
      </c>
      <c r="H1422" t="s">
        <v>100</v>
      </c>
      <c r="I1422">
        <v>8</v>
      </c>
      <c r="J1422">
        <v>199.14</v>
      </c>
      <c r="K1422">
        <v>1593.12</v>
      </c>
      <c r="L1422">
        <v>0</v>
      </c>
      <c r="M1422">
        <v>0</v>
      </c>
      <c r="N1422">
        <v>1593.12</v>
      </c>
      <c r="O1422">
        <v>3.75</v>
      </c>
      <c r="P1422">
        <v>15297.25</v>
      </c>
      <c r="Q1422">
        <f t="shared" si="22"/>
        <v>0.10414420892644102</v>
      </c>
      <c r="R1422" t="s">
        <v>2026</v>
      </c>
      <c r="S1422">
        <v>3.0436010000000069</v>
      </c>
    </row>
    <row r="1423" spans="1:19" ht="12.75" customHeight="1" x14ac:dyDescent="0.2">
      <c r="A1423" t="s">
        <v>1912</v>
      </c>
      <c r="D1423" t="s">
        <v>90</v>
      </c>
      <c r="E1423" t="s">
        <v>34</v>
      </c>
      <c r="G1423" t="s">
        <v>2139</v>
      </c>
      <c r="H1423" t="s">
        <v>2083</v>
      </c>
      <c r="I1423">
        <v>161</v>
      </c>
      <c r="J1423">
        <v>22.54</v>
      </c>
      <c r="K1423">
        <v>3628.94</v>
      </c>
      <c r="L1423">
        <v>0</v>
      </c>
      <c r="M1423">
        <v>0</v>
      </c>
      <c r="N1423">
        <v>3628.94</v>
      </c>
      <c r="O1423">
        <v>3.75</v>
      </c>
      <c r="P1423">
        <v>15297.25</v>
      </c>
      <c r="Q1423">
        <f t="shared" si="22"/>
        <v>0.23722825998136921</v>
      </c>
      <c r="R1423" t="s">
        <v>2026</v>
      </c>
      <c r="S1423">
        <v>3.0500009999999991</v>
      </c>
    </row>
    <row r="1424" spans="1:19" ht="12.75" customHeight="1" x14ac:dyDescent="0.2">
      <c r="A1424" t="s">
        <v>1912</v>
      </c>
      <c r="D1424" t="s">
        <v>53</v>
      </c>
      <c r="E1424" t="s">
        <v>54</v>
      </c>
      <c r="F1424">
        <v>1201</v>
      </c>
      <c r="G1424" t="s">
        <v>2140</v>
      </c>
      <c r="H1424" t="s">
        <v>30</v>
      </c>
      <c r="I1424">
        <v>2.5</v>
      </c>
      <c r="J1424">
        <v>4500</v>
      </c>
      <c r="K1424">
        <v>11250</v>
      </c>
      <c r="L1424">
        <v>0</v>
      </c>
      <c r="M1424">
        <v>0</v>
      </c>
      <c r="N1424">
        <v>11250</v>
      </c>
      <c r="O1424">
        <v>3.75</v>
      </c>
      <c r="P1424">
        <v>15297.25</v>
      </c>
      <c r="Q1424">
        <f t="shared" si="22"/>
        <v>0.73542630211312487</v>
      </c>
      <c r="R1424" t="s">
        <v>2026</v>
      </c>
      <c r="S1424">
        <v>3.0500019999999992</v>
      </c>
    </row>
    <row r="1425" spans="1:19" ht="12.75" customHeight="1" x14ac:dyDescent="0.2">
      <c r="A1425" t="s">
        <v>1912</v>
      </c>
      <c r="D1425" t="s">
        <v>53</v>
      </c>
      <c r="E1425" t="s">
        <v>54</v>
      </c>
      <c r="F1425">
        <v>1201</v>
      </c>
      <c r="G1425" t="s">
        <v>2141</v>
      </c>
      <c r="H1425" t="s">
        <v>30</v>
      </c>
      <c r="I1425">
        <v>2.5</v>
      </c>
      <c r="J1425">
        <v>5000</v>
      </c>
      <c r="K1425">
        <v>12500</v>
      </c>
      <c r="L1425">
        <v>0</v>
      </c>
      <c r="M1425">
        <v>0</v>
      </c>
      <c r="N1425">
        <v>12500</v>
      </c>
      <c r="O1425">
        <v>3.75</v>
      </c>
      <c r="P1425">
        <v>15297.25</v>
      </c>
      <c r="Q1425">
        <f t="shared" si="22"/>
        <v>0.81714033568124989</v>
      </c>
      <c r="R1425" t="s">
        <v>2026</v>
      </c>
      <c r="S1425">
        <v>3.0500029999999989</v>
      </c>
    </row>
    <row r="1426" spans="1:19" ht="12.75" customHeight="1" x14ac:dyDescent="0.2">
      <c r="A1426" t="s">
        <v>1912</v>
      </c>
      <c r="D1426" t="s">
        <v>90</v>
      </c>
      <c r="E1426" t="s">
        <v>157</v>
      </c>
      <c r="F1426">
        <v>212</v>
      </c>
      <c r="G1426" t="s">
        <v>2142</v>
      </c>
      <c r="H1426" t="s">
        <v>30</v>
      </c>
      <c r="I1426">
        <v>0.5</v>
      </c>
      <c r="J1426">
        <v>25000</v>
      </c>
      <c r="K1426">
        <v>12500</v>
      </c>
      <c r="L1426">
        <v>0</v>
      </c>
      <c r="M1426">
        <v>0</v>
      </c>
      <c r="N1426">
        <v>12500</v>
      </c>
      <c r="O1426">
        <v>3.75</v>
      </c>
      <c r="P1426">
        <v>15297.25</v>
      </c>
      <c r="Q1426">
        <f t="shared" si="22"/>
        <v>0.81714033568124989</v>
      </c>
      <c r="R1426" t="s">
        <v>2026</v>
      </c>
      <c r="S1426">
        <v>3.050003999999999</v>
      </c>
    </row>
    <row r="1427" spans="1:19" ht="12.75" customHeight="1" x14ac:dyDescent="0.2">
      <c r="A1427" t="s">
        <v>1912</v>
      </c>
      <c r="D1427" t="s">
        <v>90</v>
      </c>
      <c r="E1427" t="s">
        <v>165</v>
      </c>
      <c r="F1427">
        <v>204</v>
      </c>
      <c r="G1427" t="s">
        <v>2143</v>
      </c>
      <c r="H1427" t="s">
        <v>163</v>
      </c>
      <c r="I1427">
        <v>276.82</v>
      </c>
      <c r="J1427">
        <v>383.31</v>
      </c>
      <c r="K1427">
        <v>106107.87</v>
      </c>
      <c r="L1427">
        <v>0</v>
      </c>
      <c r="M1427">
        <v>0</v>
      </c>
      <c r="N1427">
        <v>106107.87</v>
      </c>
      <c r="O1427">
        <v>3.75</v>
      </c>
      <c r="P1427">
        <v>15297.25</v>
      </c>
      <c r="Q1427">
        <f t="shared" si="22"/>
        <v>6.9364016408177935</v>
      </c>
      <c r="R1427" t="s">
        <v>2144</v>
      </c>
      <c r="S1427">
        <v>4.0101009999999997</v>
      </c>
    </row>
    <row r="1428" spans="1:19" ht="12.75" customHeight="1" x14ac:dyDescent="0.2">
      <c r="A1428" t="s">
        <v>1912</v>
      </c>
      <c r="D1428" t="s">
        <v>90</v>
      </c>
      <c r="E1428" t="s">
        <v>165</v>
      </c>
      <c r="F1428">
        <v>204</v>
      </c>
      <c r="G1428" t="s">
        <v>2102</v>
      </c>
      <c r="H1428" t="s">
        <v>163</v>
      </c>
      <c r="I1428">
        <v>266.26</v>
      </c>
      <c r="J1428">
        <v>412.45</v>
      </c>
      <c r="K1428">
        <v>109818.94</v>
      </c>
      <c r="L1428">
        <v>0</v>
      </c>
      <c r="M1428">
        <v>0</v>
      </c>
      <c r="N1428">
        <v>109818.94</v>
      </c>
      <c r="O1428">
        <v>3.75</v>
      </c>
      <c r="P1428">
        <v>15297.25</v>
      </c>
      <c r="Q1428">
        <f t="shared" si="22"/>
        <v>7.1789988396607232</v>
      </c>
      <c r="R1428" t="s">
        <v>2144</v>
      </c>
      <c r="S1428">
        <v>4.0101019999999998</v>
      </c>
    </row>
    <row r="1429" spans="1:19" ht="12.75" customHeight="1" x14ac:dyDescent="0.2">
      <c r="A1429" t="s">
        <v>1912</v>
      </c>
      <c r="D1429" t="s">
        <v>90</v>
      </c>
      <c r="E1429" t="s">
        <v>165</v>
      </c>
      <c r="F1429">
        <v>204</v>
      </c>
      <c r="G1429" t="s">
        <v>2145</v>
      </c>
      <c r="H1429" t="s">
        <v>163</v>
      </c>
      <c r="I1429">
        <v>298.75</v>
      </c>
      <c r="J1429">
        <v>451.34</v>
      </c>
      <c r="K1429">
        <v>134837.82999999999</v>
      </c>
      <c r="L1429">
        <v>0</v>
      </c>
      <c r="M1429">
        <v>0</v>
      </c>
      <c r="N1429">
        <v>134837.82999999999</v>
      </c>
      <c r="O1429">
        <v>3.75</v>
      </c>
      <c r="P1429">
        <v>15297.25</v>
      </c>
      <c r="Q1429">
        <f t="shared" si="22"/>
        <v>8.8145143734985041</v>
      </c>
      <c r="R1429" t="s">
        <v>2144</v>
      </c>
      <c r="S1429">
        <v>4.010103</v>
      </c>
    </row>
    <row r="1430" spans="1:19" ht="12.75" customHeight="1" x14ac:dyDescent="0.2">
      <c r="A1430" t="s">
        <v>1912</v>
      </c>
      <c r="D1430" t="s">
        <v>90</v>
      </c>
      <c r="E1430" t="s">
        <v>165</v>
      </c>
      <c r="F1430">
        <v>204</v>
      </c>
      <c r="G1430" t="s">
        <v>2105</v>
      </c>
      <c r="H1430" t="s">
        <v>163</v>
      </c>
      <c r="I1430">
        <v>329.7</v>
      </c>
      <c r="J1430">
        <v>466.93</v>
      </c>
      <c r="K1430">
        <v>153946.82</v>
      </c>
      <c r="L1430">
        <v>0</v>
      </c>
      <c r="M1430">
        <v>0</v>
      </c>
      <c r="N1430">
        <v>153946.82</v>
      </c>
      <c r="O1430">
        <v>3.75</v>
      </c>
      <c r="P1430">
        <v>15297.25</v>
      </c>
      <c r="Q1430">
        <f t="shared" si="22"/>
        <v>10.063692493748876</v>
      </c>
      <c r="R1430" t="s">
        <v>2144</v>
      </c>
      <c r="S1430">
        <v>4.0101040000000001</v>
      </c>
    </row>
    <row r="1431" spans="1:19" ht="12.75" customHeight="1" x14ac:dyDescent="0.2">
      <c r="A1431" t="s">
        <v>1912</v>
      </c>
      <c r="D1431" t="s">
        <v>90</v>
      </c>
      <c r="E1431" t="s">
        <v>157</v>
      </c>
      <c r="F1431">
        <v>212</v>
      </c>
      <c r="G1431" t="s">
        <v>2078</v>
      </c>
      <c r="H1431" t="s">
        <v>100</v>
      </c>
      <c r="I1431">
        <v>9197.56</v>
      </c>
      <c r="J1431">
        <v>43.7</v>
      </c>
      <c r="K1431">
        <v>401933.37</v>
      </c>
      <c r="L1431">
        <v>0</v>
      </c>
      <c r="M1431">
        <v>0</v>
      </c>
      <c r="N1431">
        <v>401933.37</v>
      </c>
      <c r="O1431">
        <v>3.75</v>
      </c>
      <c r="P1431">
        <v>15297.25</v>
      </c>
      <c r="Q1431">
        <f t="shared" si="22"/>
        <v>26.274877510663682</v>
      </c>
      <c r="R1431" t="s">
        <v>2144</v>
      </c>
      <c r="S1431">
        <v>4.010103</v>
      </c>
    </row>
    <row r="1432" spans="1:19" ht="12.75" customHeight="1" x14ac:dyDescent="0.2">
      <c r="A1432" t="s">
        <v>1912</v>
      </c>
      <c r="D1432" t="s">
        <v>90</v>
      </c>
      <c r="E1432" t="s">
        <v>2103</v>
      </c>
      <c r="F1432">
        <v>213</v>
      </c>
      <c r="G1432" t="s">
        <v>2104</v>
      </c>
      <c r="H1432" t="s">
        <v>100</v>
      </c>
      <c r="I1432">
        <v>650.41</v>
      </c>
      <c r="J1432">
        <v>51.7</v>
      </c>
      <c r="K1432">
        <v>33626.199999999997</v>
      </c>
      <c r="L1432">
        <v>0</v>
      </c>
      <c r="M1432">
        <v>0</v>
      </c>
      <c r="N1432">
        <v>33626.199999999997</v>
      </c>
      <c r="O1432">
        <v>3.75</v>
      </c>
      <c r="P1432">
        <v>15297.25</v>
      </c>
      <c r="Q1432">
        <f t="shared" si="22"/>
        <v>2.1981859484547877</v>
      </c>
      <c r="R1432" t="s">
        <v>2144</v>
      </c>
      <c r="S1432">
        <v>4.0101040000000001</v>
      </c>
    </row>
    <row r="1433" spans="1:19" ht="12.75" customHeight="1" x14ac:dyDescent="0.2">
      <c r="A1433" t="s">
        <v>1912</v>
      </c>
      <c r="D1433" t="s">
        <v>90</v>
      </c>
      <c r="E1433" t="s">
        <v>197</v>
      </c>
      <c r="F1433">
        <v>209</v>
      </c>
      <c r="G1433" t="s">
        <v>2079</v>
      </c>
      <c r="H1433" t="s">
        <v>199</v>
      </c>
      <c r="I1433">
        <v>148445.43</v>
      </c>
      <c r="J1433">
        <v>1.19</v>
      </c>
      <c r="K1433">
        <v>176650.06</v>
      </c>
      <c r="L1433">
        <v>0.91</v>
      </c>
      <c r="M1433">
        <v>135085.34</v>
      </c>
      <c r="N1433">
        <v>683220.08499999996</v>
      </c>
      <c r="O1433">
        <v>3.75</v>
      </c>
      <c r="P1433">
        <v>15297.25</v>
      </c>
      <c r="Q1433">
        <f t="shared" si="22"/>
        <v>44.662935168085767</v>
      </c>
      <c r="R1433" t="s">
        <v>2144</v>
      </c>
      <c r="S1433">
        <v>4.0101040000000001</v>
      </c>
    </row>
    <row r="1434" spans="1:19" ht="12.75" customHeight="1" x14ac:dyDescent="0.2">
      <c r="A1434" t="s">
        <v>1912</v>
      </c>
      <c r="D1434" t="s">
        <v>90</v>
      </c>
      <c r="E1434" t="s">
        <v>165</v>
      </c>
      <c r="F1434">
        <v>204</v>
      </c>
      <c r="G1434" t="s">
        <v>2056</v>
      </c>
      <c r="H1434" t="s">
        <v>100</v>
      </c>
      <c r="I1434">
        <v>9847.9699999999993</v>
      </c>
      <c r="J1434">
        <v>1.44</v>
      </c>
      <c r="K1434">
        <v>14181.08</v>
      </c>
      <c r="L1434">
        <v>0</v>
      </c>
      <c r="M1434">
        <v>0</v>
      </c>
      <c r="N1434">
        <v>14181.08</v>
      </c>
      <c r="O1434">
        <v>3.75</v>
      </c>
      <c r="P1434">
        <v>15297.25</v>
      </c>
      <c r="Q1434">
        <f t="shared" si="22"/>
        <v>0.92703459772181274</v>
      </c>
      <c r="R1434" t="s">
        <v>2144</v>
      </c>
      <c r="S1434">
        <v>4.0101050000000003</v>
      </c>
    </row>
    <row r="1435" spans="1:19" ht="12.75" customHeight="1" x14ac:dyDescent="0.2">
      <c r="A1435" t="s">
        <v>1912</v>
      </c>
      <c r="D1435" t="s">
        <v>90</v>
      </c>
      <c r="E1435" t="s">
        <v>165</v>
      </c>
      <c r="F1435">
        <v>204</v>
      </c>
      <c r="G1435" t="s">
        <v>2146</v>
      </c>
      <c r="H1435" t="s">
        <v>163</v>
      </c>
      <c r="I1435">
        <v>16.48</v>
      </c>
      <c r="J1435">
        <v>385.05</v>
      </c>
      <c r="K1435">
        <v>6345.62</v>
      </c>
      <c r="L1435">
        <v>0</v>
      </c>
      <c r="M1435">
        <v>0</v>
      </c>
      <c r="N1435">
        <v>6345.62</v>
      </c>
      <c r="O1435">
        <v>3.75</v>
      </c>
      <c r="P1435">
        <v>15297.25</v>
      </c>
      <c r="Q1435">
        <f t="shared" si="22"/>
        <v>0.41482096455245221</v>
      </c>
      <c r="R1435" t="s">
        <v>2144</v>
      </c>
      <c r="S1435">
        <v>4.0103009999999992</v>
      </c>
    </row>
    <row r="1436" spans="1:19" ht="12.75" customHeight="1" x14ac:dyDescent="0.2">
      <c r="A1436" t="s">
        <v>1912</v>
      </c>
      <c r="D1436" t="s">
        <v>90</v>
      </c>
      <c r="E1436" t="s">
        <v>165</v>
      </c>
      <c r="F1436">
        <v>204</v>
      </c>
      <c r="G1436" t="s">
        <v>2147</v>
      </c>
      <c r="H1436" t="s">
        <v>163</v>
      </c>
      <c r="I1436">
        <v>17.13</v>
      </c>
      <c r="J1436">
        <v>414.19</v>
      </c>
      <c r="K1436">
        <v>7095.07</v>
      </c>
      <c r="L1436">
        <v>0</v>
      </c>
      <c r="M1436">
        <v>0</v>
      </c>
      <c r="N1436">
        <v>7095.07</v>
      </c>
      <c r="O1436">
        <v>3.75</v>
      </c>
      <c r="P1436">
        <v>15297.25</v>
      </c>
      <c r="Q1436">
        <f t="shared" si="22"/>
        <v>0.46381343051855722</v>
      </c>
      <c r="R1436" t="s">
        <v>2144</v>
      </c>
      <c r="S1436">
        <v>4.0103019999999994</v>
      </c>
    </row>
    <row r="1437" spans="1:19" ht="12.75" customHeight="1" x14ac:dyDescent="0.2">
      <c r="A1437" t="s">
        <v>1912</v>
      </c>
      <c r="D1437" t="s">
        <v>90</v>
      </c>
      <c r="E1437" t="s">
        <v>165</v>
      </c>
      <c r="F1437">
        <v>204</v>
      </c>
      <c r="G1437" t="s">
        <v>2148</v>
      </c>
      <c r="H1437" t="s">
        <v>163</v>
      </c>
      <c r="I1437">
        <v>16.649999999999999</v>
      </c>
      <c r="J1437">
        <v>453.08</v>
      </c>
      <c r="K1437">
        <v>7543.78</v>
      </c>
      <c r="L1437">
        <v>0</v>
      </c>
      <c r="M1437">
        <v>0</v>
      </c>
      <c r="N1437">
        <v>7543.78</v>
      </c>
      <c r="O1437">
        <v>3.75</v>
      </c>
      <c r="P1437">
        <v>15297.25</v>
      </c>
      <c r="Q1437">
        <f t="shared" si="22"/>
        <v>0.49314615372043991</v>
      </c>
      <c r="R1437" t="s">
        <v>2144</v>
      </c>
      <c r="S1437">
        <v>4.0103030000000004</v>
      </c>
    </row>
    <row r="1438" spans="1:19" ht="12.75" customHeight="1" x14ac:dyDescent="0.2">
      <c r="A1438" t="s">
        <v>1912</v>
      </c>
      <c r="D1438" t="s">
        <v>90</v>
      </c>
      <c r="E1438" t="s">
        <v>165</v>
      </c>
      <c r="F1438">
        <v>204</v>
      </c>
      <c r="G1438" t="s">
        <v>2106</v>
      </c>
      <c r="H1438" t="s">
        <v>163</v>
      </c>
      <c r="I1438">
        <v>18.52</v>
      </c>
      <c r="J1438">
        <v>468.67</v>
      </c>
      <c r="K1438">
        <v>8679.77</v>
      </c>
      <c r="L1438">
        <v>0</v>
      </c>
      <c r="M1438">
        <v>0</v>
      </c>
      <c r="N1438">
        <v>8679.77</v>
      </c>
      <c r="O1438">
        <v>3.75</v>
      </c>
      <c r="P1438">
        <v>15297.25</v>
      </c>
      <c r="Q1438">
        <f t="shared" si="22"/>
        <v>0.56740721371488345</v>
      </c>
      <c r="R1438" t="s">
        <v>2144</v>
      </c>
      <c r="S1438">
        <v>4.0103039999999996</v>
      </c>
    </row>
    <row r="1439" spans="1:19" ht="12.75" customHeight="1" x14ac:dyDescent="0.2">
      <c r="A1439" t="s">
        <v>1912</v>
      </c>
      <c r="D1439" t="s">
        <v>90</v>
      </c>
      <c r="E1439" t="s">
        <v>157</v>
      </c>
      <c r="F1439">
        <v>212</v>
      </c>
      <c r="G1439" t="s">
        <v>2107</v>
      </c>
      <c r="H1439" t="s">
        <v>100</v>
      </c>
      <c r="I1439">
        <v>486</v>
      </c>
      <c r="J1439">
        <v>44.1</v>
      </c>
      <c r="K1439">
        <v>21432.6</v>
      </c>
      <c r="L1439">
        <v>0</v>
      </c>
      <c r="M1439">
        <v>0</v>
      </c>
      <c r="N1439">
        <v>21432.6</v>
      </c>
      <c r="O1439">
        <v>3.75</v>
      </c>
      <c r="P1439">
        <v>15297.25</v>
      </c>
      <c r="Q1439">
        <f t="shared" si="22"/>
        <v>1.4010753566817564</v>
      </c>
      <c r="R1439" t="s">
        <v>2144</v>
      </c>
      <c r="S1439">
        <v>4.0103049999999998</v>
      </c>
    </row>
    <row r="1440" spans="1:19" ht="12.75" customHeight="1" x14ac:dyDescent="0.2">
      <c r="A1440" t="s">
        <v>1912</v>
      </c>
      <c r="D1440" t="s">
        <v>90</v>
      </c>
      <c r="E1440" t="s">
        <v>2103</v>
      </c>
      <c r="F1440">
        <v>213</v>
      </c>
      <c r="G1440" t="s">
        <v>2108</v>
      </c>
      <c r="H1440" t="s">
        <v>100</v>
      </c>
      <c r="I1440">
        <v>41.71</v>
      </c>
      <c r="J1440">
        <v>52.1</v>
      </c>
      <c r="K1440">
        <v>2173.09</v>
      </c>
      <c r="L1440">
        <v>0</v>
      </c>
      <c r="M1440">
        <v>0</v>
      </c>
      <c r="N1440">
        <v>2173.09</v>
      </c>
      <c r="O1440">
        <v>3.75</v>
      </c>
      <c r="P1440">
        <v>15297.25</v>
      </c>
      <c r="Q1440">
        <f t="shared" si="22"/>
        <v>0.14205755936524539</v>
      </c>
      <c r="R1440" t="s">
        <v>2144</v>
      </c>
      <c r="S1440">
        <v>4.0103059999999999</v>
      </c>
    </row>
    <row r="1441" spans="1:19" ht="12.75" customHeight="1" x14ac:dyDescent="0.2">
      <c r="A1441" t="s">
        <v>1912</v>
      </c>
      <c r="D1441" t="s">
        <v>90</v>
      </c>
      <c r="E1441" t="s">
        <v>197</v>
      </c>
      <c r="F1441">
        <v>209</v>
      </c>
      <c r="G1441" t="s">
        <v>2079</v>
      </c>
      <c r="H1441" t="s">
        <v>199</v>
      </c>
      <c r="I1441">
        <v>11853.06</v>
      </c>
      <c r="J1441">
        <v>1.19</v>
      </c>
      <c r="K1441">
        <v>14105.14</v>
      </c>
      <c r="L1441">
        <v>0.91</v>
      </c>
      <c r="M1441">
        <v>10786.28</v>
      </c>
      <c r="N1441">
        <v>54553.69</v>
      </c>
      <c r="O1441">
        <v>3.75</v>
      </c>
      <c r="P1441">
        <v>15297.25</v>
      </c>
      <c r="Q1441">
        <f t="shared" si="22"/>
        <v>3.5662416447400678</v>
      </c>
      <c r="R1441" t="s">
        <v>2144</v>
      </c>
      <c r="S1441">
        <v>4.0103070000000001</v>
      </c>
    </row>
    <row r="1442" spans="1:19" ht="12.75" customHeight="1" x14ac:dyDescent="0.2">
      <c r="A1442" t="s">
        <v>1912</v>
      </c>
      <c r="D1442" t="s">
        <v>90</v>
      </c>
      <c r="E1442" t="s">
        <v>165</v>
      </c>
      <c r="F1442">
        <v>204</v>
      </c>
      <c r="G1442" t="s">
        <v>2056</v>
      </c>
      <c r="H1442" t="s">
        <v>100</v>
      </c>
      <c r="I1442">
        <v>527.71</v>
      </c>
      <c r="J1442">
        <v>1.44</v>
      </c>
      <c r="K1442">
        <v>759.9</v>
      </c>
      <c r="L1442">
        <v>0</v>
      </c>
      <c r="M1442">
        <v>0</v>
      </c>
      <c r="N1442">
        <v>759.9</v>
      </c>
      <c r="O1442">
        <v>3.75</v>
      </c>
      <c r="P1442">
        <v>15297.25</v>
      </c>
      <c r="Q1442">
        <f t="shared" si="22"/>
        <v>4.9675595286734542E-2</v>
      </c>
      <c r="R1442" t="s">
        <v>2144</v>
      </c>
      <c r="S1442">
        <v>4.0103080000000002</v>
      </c>
    </row>
    <row r="1443" spans="1:19" ht="12.75" customHeight="1" x14ac:dyDescent="0.2">
      <c r="A1443" t="s">
        <v>1912</v>
      </c>
      <c r="D1443" t="s">
        <v>90</v>
      </c>
      <c r="E1443" t="s">
        <v>165</v>
      </c>
      <c r="F1443">
        <v>204</v>
      </c>
      <c r="G1443" t="s">
        <v>2149</v>
      </c>
      <c r="H1443" t="s">
        <v>163</v>
      </c>
      <c r="I1443">
        <v>813.69</v>
      </c>
      <c r="J1443">
        <v>396.14</v>
      </c>
      <c r="K1443">
        <v>322335.15999999997</v>
      </c>
      <c r="L1443">
        <v>0</v>
      </c>
      <c r="M1443">
        <v>0</v>
      </c>
      <c r="N1443">
        <v>322335.15999999997</v>
      </c>
      <c r="O1443">
        <v>3.75</v>
      </c>
      <c r="P1443">
        <v>15297.25</v>
      </c>
      <c r="Q1443">
        <f t="shared" si="22"/>
        <v>21.071444867541551</v>
      </c>
      <c r="R1443" t="s">
        <v>2144</v>
      </c>
      <c r="S1443">
        <v>4.010400999999999</v>
      </c>
    </row>
    <row r="1444" spans="1:19" ht="12.75" customHeight="1" x14ac:dyDescent="0.2">
      <c r="A1444" t="s">
        <v>1912</v>
      </c>
      <c r="D1444" t="s">
        <v>90</v>
      </c>
      <c r="E1444" t="s">
        <v>165</v>
      </c>
      <c r="F1444">
        <v>204</v>
      </c>
      <c r="G1444" t="s">
        <v>2150</v>
      </c>
      <c r="H1444" t="s">
        <v>163</v>
      </c>
      <c r="I1444">
        <v>31.27</v>
      </c>
      <c r="J1444">
        <v>449.73</v>
      </c>
      <c r="K1444">
        <v>14063.06</v>
      </c>
      <c r="L1444">
        <v>0</v>
      </c>
      <c r="M1444">
        <v>0</v>
      </c>
      <c r="N1444">
        <v>14063.06</v>
      </c>
      <c r="O1444">
        <v>3.75</v>
      </c>
      <c r="P1444">
        <v>15297.25</v>
      </c>
      <c r="Q1444">
        <f t="shared" si="22"/>
        <v>0.91931948552844467</v>
      </c>
      <c r="R1444" t="s">
        <v>2144</v>
      </c>
      <c r="S1444">
        <v>4.0104019999999991</v>
      </c>
    </row>
    <row r="1445" spans="1:19" ht="12.75" customHeight="1" x14ac:dyDescent="0.2">
      <c r="A1445" t="s">
        <v>1912</v>
      </c>
      <c r="D1445" t="s">
        <v>90</v>
      </c>
      <c r="E1445" t="s">
        <v>165</v>
      </c>
      <c r="F1445">
        <v>204</v>
      </c>
      <c r="G1445" t="s">
        <v>2110</v>
      </c>
      <c r="H1445" t="s">
        <v>163</v>
      </c>
      <c r="I1445">
        <v>31</v>
      </c>
      <c r="J1445">
        <v>465.98</v>
      </c>
      <c r="K1445">
        <v>14445.38</v>
      </c>
      <c r="L1445">
        <v>0</v>
      </c>
      <c r="M1445">
        <v>0</v>
      </c>
      <c r="N1445">
        <v>14445.38</v>
      </c>
      <c r="O1445">
        <v>3.75</v>
      </c>
      <c r="P1445">
        <v>15297.25</v>
      </c>
      <c r="Q1445">
        <f t="shared" si="22"/>
        <v>0.944312212979457</v>
      </c>
      <c r="R1445" t="s">
        <v>2144</v>
      </c>
      <c r="S1445">
        <v>4.0104029999999993</v>
      </c>
    </row>
    <row r="1446" spans="1:19" ht="12.75" customHeight="1" x14ac:dyDescent="0.2">
      <c r="A1446" t="s">
        <v>1912</v>
      </c>
      <c r="D1446" t="s">
        <v>90</v>
      </c>
      <c r="E1446" t="s">
        <v>157</v>
      </c>
      <c r="F1446">
        <v>212</v>
      </c>
      <c r="G1446" t="s">
        <v>2111</v>
      </c>
      <c r="H1446" t="s">
        <v>100</v>
      </c>
      <c r="I1446">
        <v>3986.27</v>
      </c>
      <c r="J1446">
        <v>54.1</v>
      </c>
      <c r="K1446">
        <v>215657.21</v>
      </c>
      <c r="L1446">
        <v>0</v>
      </c>
      <c r="M1446">
        <v>0</v>
      </c>
      <c r="N1446">
        <v>215657.21</v>
      </c>
      <c r="O1446">
        <v>3.75</v>
      </c>
      <c r="P1446">
        <v>15297.25</v>
      </c>
      <c r="Q1446">
        <f t="shared" si="22"/>
        <v>14.097776397718544</v>
      </c>
      <c r="R1446" t="s">
        <v>2144</v>
      </c>
      <c r="S1446">
        <v>4.0104029999999993</v>
      </c>
    </row>
    <row r="1447" spans="1:19" ht="12.75" customHeight="1" x14ac:dyDescent="0.2">
      <c r="A1447" t="s">
        <v>1912</v>
      </c>
      <c r="D1447" t="s">
        <v>90</v>
      </c>
      <c r="E1447" t="s">
        <v>157</v>
      </c>
      <c r="F1447">
        <v>212</v>
      </c>
      <c r="G1447" t="s">
        <v>2112</v>
      </c>
      <c r="H1447" t="s">
        <v>100</v>
      </c>
      <c r="I1447">
        <v>191.82</v>
      </c>
      <c r="J1447">
        <v>62.1</v>
      </c>
      <c r="K1447">
        <v>11912.02</v>
      </c>
      <c r="L1447">
        <v>0</v>
      </c>
      <c r="M1447">
        <v>0</v>
      </c>
      <c r="N1447">
        <v>11912.02</v>
      </c>
      <c r="O1447">
        <v>3.75</v>
      </c>
      <c r="P1447">
        <v>15297.25</v>
      </c>
      <c r="Q1447">
        <f t="shared" si="22"/>
        <v>0.77870336171534105</v>
      </c>
      <c r="R1447" t="s">
        <v>2144</v>
      </c>
      <c r="S1447">
        <v>4.0104039999999994</v>
      </c>
    </row>
    <row r="1448" spans="1:19" ht="12.75" customHeight="1" x14ac:dyDescent="0.2">
      <c r="A1448" t="s">
        <v>1912</v>
      </c>
      <c r="D1448" t="s">
        <v>90</v>
      </c>
      <c r="E1448" t="s">
        <v>197</v>
      </c>
      <c r="F1448">
        <v>209</v>
      </c>
      <c r="G1448" t="s">
        <v>2079</v>
      </c>
      <c r="H1448" t="s">
        <v>199</v>
      </c>
      <c r="I1448">
        <v>131302.91</v>
      </c>
      <c r="J1448">
        <v>1.19</v>
      </c>
      <c r="K1448">
        <v>156250.46</v>
      </c>
      <c r="L1448">
        <v>0.91</v>
      </c>
      <c r="M1448">
        <v>119485.65</v>
      </c>
      <c r="N1448">
        <v>604321.64749999996</v>
      </c>
      <c r="O1448">
        <v>3.75</v>
      </c>
      <c r="P1448">
        <v>15297.25</v>
      </c>
      <c r="Q1448">
        <f t="shared" si="22"/>
        <v>39.505247511807674</v>
      </c>
      <c r="R1448" t="s">
        <v>2144</v>
      </c>
      <c r="S1448">
        <v>4.0104050000000004</v>
      </c>
    </row>
    <row r="1449" spans="1:19" ht="12.75" customHeight="1" x14ac:dyDescent="0.2">
      <c r="A1449" t="s">
        <v>1912</v>
      </c>
      <c r="D1449" t="s">
        <v>90</v>
      </c>
      <c r="E1449" t="s">
        <v>165</v>
      </c>
      <c r="F1449">
        <v>204</v>
      </c>
      <c r="G1449" t="s">
        <v>2056</v>
      </c>
      <c r="H1449" t="s">
        <v>100</v>
      </c>
      <c r="I1449">
        <v>4785.96</v>
      </c>
      <c r="J1449">
        <v>1.44</v>
      </c>
      <c r="K1449">
        <v>6891.78</v>
      </c>
      <c r="L1449">
        <v>0</v>
      </c>
      <c r="M1449">
        <v>0</v>
      </c>
      <c r="N1449">
        <v>6891.78</v>
      </c>
      <c r="O1449">
        <v>3.75</v>
      </c>
      <c r="P1449">
        <v>15297.25</v>
      </c>
      <c r="Q1449">
        <f t="shared" si="22"/>
        <v>0.45052411381130592</v>
      </c>
      <c r="R1449" t="s">
        <v>2144</v>
      </c>
      <c r="S1449">
        <v>4.0104059999999997</v>
      </c>
    </row>
    <row r="1450" spans="1:19" ht="12.75" customHeight="1" x14ac:dyDescent="0.2">
      <c r="A1450" t="s">
        <v>1912</v>
      </c>
      <c r="D1450" t="s">
        <v>90</v>
      </c>
      <c r="E1450" t="s">
        <v>197</v>
      </c>
      <c r="F1450">
        <v>209</v>
      </c>
      <c r="G1450" t="s">
        <v>2079</v>
      </c>
      <c r="H1450" t="s">
        <v>199</v>
      </c>
      <c r="I1450">
        <v>21404.73</v>
      </c>
      <c r="J1450">
        <v>1.19</v>
      </c>
      <c r="K1450">
        <v>25471.63</v>
      </c>
      <c r="L1450">
        <v>0.91</v>
      </c>
      <c r="M1450">
        <v>19478.3</v>
      </c>
      <c r="N1450">
        <v>98515.255000000005</v>
      </c>
      <c r="O1450">
        <v>3.75</v>
      </c>
      <c r="P1450">
        <v>15297.25</v>
      </c>
      <c r="Q1450">
        <f t="shared" si="22"/>
        <v>6.4400630832339152</v>
      </c>
      <c r="R1450" t="s">
        <v>2144</v>
      </c>
      <c r="S1450">
        <v>4.0105009999999988</v>
      </c>
    </row>
    <row r="1451" spans="1:19" ht="12.75" customHeight="1" x14ac:dyDescent="0.2">
      <c r="A1451" t="s">
        <v>1912</v>
      </c>
      <c r="D1451" t="s">
        <v>90</v>
      </c>
      <c r="E1451" t="s">
        <v>296</v>
      </c>
      <c r="F1451">
        <v>205</v>
      </c>
      <c r="G1451" t="s">
        <v>2113</v>
      </c>
      <c r="H1451" t="s">
        <v>100</v>
      </c>
      <c r="I1451">
        <v>607.87</v>
      </c>
      <c r="J1451">
        <v>45.2</v>
      </c>
      <c r="K1451">
        <v>27475.72</v>
      </c>
      <c r="L1451">
        <v>0</v>
      </c>
      <c r="M1451">
        <v>0</v>
      </c>
      <c r="N1451">
        <v>27475.72</v>
      </c>
      <c r="O1451">
        <v>3.75</v>
      </c>
      <c r="P1451">
        <v>15297.25</v>
      </c>
      <c r="Q1451">
        <f t="shared" si="22"/>
        <v>1.7961215251107225</v>
      </c>
      <c r="R1451" t="s">
        <v>2144</v>
      </c>
      <c r="S1451">
        <v>4.0105019999999989</v>
      </c>
    </row>
    <row r="1452" spans="1:19" ht="12.75" customHeight="1" x14ac:dyDescent="0.2">
      <c r="A1452" t="s">
        <v>1912</v>
      </c>
      <c r="D1452" t="s">
        <v>90</v>
      </c>
      <c r="E1452" t="s">
        <v>310</v>
      </c>
      <c r="F1452">
        <v>206</v>
      </c>
      <c r="G1452" t="s">
        <v>2114</v>
      </c>
      <c r="H1452" t="s">
        <v>100</v>
      </c>
      <c r="I1452">
        <v>607.87</v>
      </c>
      <c r="J1452">
        <v>5.17</v>
      </c>
      <c r="K1452">
        <v>3142.69</v>
      </c>
      <c r="L1452">
        <v>0</v>
      </c>
      <c r="M1452">
        <v>0</v>
      </c>
      <c r="N1452">
        <v>3142.69</v>
      </c>
      <c r="O1452">
        <v>3.75</v>
      </c>
      <c r="P1452">
        <v>15297.25</v>
      </c>
      <c r="Q1452">
        <f t="shared" si="22"/>
        <v>0.20544150092336858</v>
      </c>
      <c r="R1452" t="s">
        <v>2144</v>
      </c>
      <c r="S1452">
        <v>4.010502999999999</v>
      </c>
    </row>
    <row r="1453" spans="1:19" ht="12.75" customHeight="1" x14ac:dyDescent="0.2">
      <c r="A1453" t="s">
        <v>1912</v>
      </c>
      <c r="D1453" t="s">
        <v>90</v>
      </c>
      <c r="E1453" t="s">
        <v>296</v>
      </c>
      <c r="F1453">
        <v>205</v>
      </c>
      <c r="G1453" t="s">
        <v>2151</v>
      </c>
      <c r="H1453" t="s">
        <v>100</v>
      </c>
      <c r="I1453">
        <v>576.47</v>
      </c>
      <c r="J1453">
        <v>37.119999999999997</v>
      </c>
      <c r="K1453">
        <v>21398.57</v>
      </c>
      <c r="L1453">
        <v>0</v>
      </c>
      <c r="M1453">
        <v>0</v>
      </c>
      <c r="N1453">
        <v>21398.57</v>
      </c>
      <c r="O1453">
        <v>3.75</v>
      </c>
      <c r="P1453">
        <v>15297.25</v>
      </c>
      <c r="Q1453">
        <f t="shared" si="22"/>
        <v>1.3988507738318978</v>
      </c>
      <c r="R1453" t="s">
        <v>2144</v>
      </c>
      <c r="S1453">
        <v>4.0105039999999992</v>
      </c>
    </row>
    <row r="1454" spans="1:19" ht="12.75" customHeight="1" x14ac:dyDescent="0.2">
      <c r="A1454" t="s">
        <v>1912</v>
      </c>
      <c r="D1454" t="s">
        <v>90</v>
      </c>
      <c r="E1454" t="s">
        <v>2103</v>
      </c>
      <c r="F1454">
        <v>213</v>
      </c>
      <c r="G1454" t="s">
        <v>2115</v>
      </c>
      <c r="H1454" t="s">
        <v>100</v>
      </c>
      <c r="I1454">
        <v>31.4</v>
      </c>
      <c r="J1454">
        <v>43.3</v>
      </c>
      <c r="K1454">
        <v>1359.62</v>
      </c>
      <c r="L1454">
        <v>0</v>
      </c>
      <c r="M1454">
        <v>0</v>
      </c>
      <c r="N1454">
        <v>1359.62</v>
      </c>
      <c r="O1454">
        <v>3.75</v>
      </c>
      <c r="P1454">
        <v>15297.25</v>
      </c>
      <c r="Q1454">
        <f t="shared" si="22"/>
        <v>8.8880027455915278E-2</v>
      </c>
      <c r="R1454" t="s">
        <v>2144</v>
      </c>
      <c r="S1454">
        <v>4.0105049999999993</v>
      </c>
    </row>
    <row r="1455" spans="1:19" ht="12.75" customHeight="1" x14ac:dyDescent="0.2">
      <c r="A1455" t="s">
        <v>1912</v>
      </c>
      <c r="D1455" t="s">
        <v>90</v>
      </c>
      <c r="E1455" t="s">
        <v>165</v>
      </c>
      <c r="F1455">
        <v>204</v>
      </c>
      <c r="G1455" t="s">
        <v>2152</v>
      </c>
      <c r="H1455" t="s">
        <v>163</v>
      </c>
      <c r="I1455">
        <v>193.72</v>
      </c>
      <c r="J1455">
        <v>396.14</v>
      </c>
      <c r="K1455">
        <v>76740.240000000005</v>
      </c>
      <c r="L1455">
        <v>0</v>
      </c>
      <c r="M1455">
        <v>0</v>
      </c>
      <c r="N1455">
        <v>76740.240000000005</v>
      </c>
      <c r="O1455">
        <v>3.75</v>
      </c>
      <c r="P1455">
        <v>15297.25</v>
      </c>
      <c r="Q1455">
        <f t="shared" si="22"/>
        <v>5.0166036379087746</v>
      </c>
      <c r="R1455" t="s">
        <v>2144</v>
      </c>
      <c r="S1455">
        <v>4.0106009999999994</v>
      </c>
    </row>
    <row r="1456" spans="1:19" ht="12.75" customHeight="1" x14ac:dyDescent="0.2">
      <c r="A1456" t="s">
        <v>1912</v>
      </c>
      <c r="D1456" t="s">
        <v>90</v>
      </c>
      <c r="E1456" t="s">
        <v>165</v>
      </c>
      <c r="F1456">
        <v>204</v>
      </c>
      <c r="G1456" t="s">
        <v>2150</v>
      </c>
      <c r="H1456" t="s">
        <v>163</v>
      </c>
      <c r="I1456">
        <v>4.6100000000000003</v>
      </c>
      <c r="J1456">
        <v>449.73</v>
      </c>
      <c r="K1456">
        <v>2073.2600000000002</v>
      </c>
      <c r="L1456">
        <v>0</v>
      </c>
      <c r="M1456">
        <v>0</v>
      </c>
      <c r="N1456">
        <v>2073.2600000000002</v>
      </c>
      <c r="O1456">
        <v>3.75</v>
      </c>
      <c r="P1456">
        <v>15297.25</v>
      </c>
      <c r="Q1456">
        <f t="shared" si="22"/>
        <v>0.13553154978836066</v>
      </c>
      <c r="R1456" t="s">
        <v>2144</v>
      </c>
      <c r="S1456">
        <v>4.0106009999999994</v>
      </c>
    </row>
    <row r="1457" spans="1:19" ht="12.75" customHeight="1" x14ac:dyDescent="0.2">
      <c r="A1457" t="s">
        <v>1912</v>
      </c>
      <c r="D1457" t="s">
        <v>90</v>
      </c>
      <c r="E1457" t="s">
        <v>165</v>
      </c>
      <c r="F1457">
        <v>204</v>
      </c>
      <c r="G1457" t="s">
        <v>2110</v>
      </c>
      <c r="H1457" t="s">
        <v>163</v>
      </c>
      <c r="I1457">
        <v>5.05</v>
      </c>
      <c r="J1457">
        <v>465.98</v>
      </c>
      <c r="K1457">
        <v>2353.1999999999998</v>
      </c>
      <c r="L1457">
        <v>0</v>
      </c>
      <c r="M1457">
        <v>0</v>
      </c>
      <c r="N1457">
        <v>2353.1999999999998</v>
      </c>
      <c r="O1457">
        <v>3.75</v>
      </c>
      <c r="P1457">
        <v>15297.25</v>
      </c>
      <c r="Q1457">
        <f t="shared" si="22"/>
        <v>0.15383157103400938</v>
      </c>
      <c r="R1457" t="s">
        <v>2144</v>
      </c>
      <c r="S1457">
        <v>4.0106019999999987</v>
      </c>
    </row>
    <row r="1458" spans="1:19" ht="12.75" customHeight="1" x14ac:dyDescent="0.2">
      <c r="A1458" t="s">
        <v>1912</v>
      </c>
      <c r="D1458" t="s">
        <v>90</v>
      </c>
      <c r="E1458" t="s">
        <v>157</v>
      </c>
      <c r="F1458">
        <v>212</v>
      </c>
      <c r="G1458" t="s">
        <v>2128</v>
      </c>
      <c r="H1458" t="s">
        <v>100</v>
      </c>
      <c r="I1458">
        <v>1278.77</v>
      </c>
      <c r="J1458">
        <v>37.520000000000003</v>
      </c>
      <c r="K1458">
        <v>47979.45</v>
      </c>
      <c r="L1458">
        <v>0</v>
      </c>
      <c r="M1458">
        <v>0</v>
      </c>
      <c r="N1458">
        <v>47979.45</v>
      </c>
      <c r="O1458">
        <v>3.75</v>
      </c>
      <c r="P1458">
        <v>15297.25</v>
      </c>
      <c r="Q1458">
        <f t="shared" si="22"/>
        <v>3.1364755103041393</v>
      </c>
      <c r="R1458" t="s">
        <v>2144</v>
      </c>
      <c r="S1458">
        <v>4.0106029999999988</v>
      </c>
    </row>
    <row r="1459" spans="1:19" ht="12.75" customHeight="1" x14ac:dyDescent="0.2">
      <c r="A1459" t="s">
        <v>1912</v>
      </c>
      <c r="D1459" t="s">
        <v>90</v>
      </c>
      <c r="E1459" t="s">
        <v>157</v>
      </c>
      <c r="F1459">
        <v>212</v>
      </c>
      <c r="G1459" t="s">
        <v>2125</v>
      </c>
      <c r="H1459" t="s">
        <v>100</v>
      </c>
      <c r="I1459">
        <v>57.08</v>
      </c>
      <c r="J1459">
        <v>43.7</v>
      </c>
      <c r="K1459">
        <v>2494.4</v>
      </c>
      <c r="L1459">
        <v>0</v>
      </c>
      <c r="M1459">
        <v>0</v>
      </c>
      <c r="N1459">
        <v>2494.4</v>
      </c>
      <c r="O1459">
        <v>3.75</v>
      </c>
      <c r="P1459">
        <v>15297.25</v>
      </c>
      <c r="Q1459">
        <f t="shared" si="22"/>
        <v>0.16306198826586479</v>
      </c>
      <c r="R1459" t="s">
        <v>2144</v>
      </c>
      <c r="S1459">
        <v>4.0106039999999989</v>
      </c>
    </row>
    <row r="1460" spans="1:19" ht="12.75" customHeight="1" x14ac:dyDescent="0.2">
      <c r="A1460" t="s">
        <v>1912</v>
      </c>
      <c r="D1460" t="s">
        <v>90</v>
      </c>
      <c r="E1460" t="s">
        <v>296</v>
      </c>
      <c r="F1460">
        <v>205</v>
      </c>
      <c r="G1460" t="s">
        <v>2113</v>
      </c>
      <c r="H1460" t="s">
        <v>100</v>
      </c>
      <c r="I1460">
        <v>1335.85</v>
      </c>
      <c r="J1460">
        <v>45.2</v>
      </c>
      <c r="K1460">
        <v>60380.42</v>
      </c>
      <c r="L1460">
        <v>0</v>
      </c>
      <c r="M1460">
        <v>0</v>
      </c>
      <c r="N1460">
        <v>60380.42</v>
      </c>
      <c r="O1460">
        <v>3.75</v>
      </c>
      <c r="P1460">
        <v>15297.25</v>
      </c>
      <c r="Q1460">
        <f t="shared" si="22"/>
        <v>3.9471421333899883</v>
      </c>
      <c r="R1460" t="s">
        <v>2144</v>
      </c>
      <c r="S1460">
        <v>4.0106049999999991</v>
      </c>
    </row>
    <row r="1461" spans="1:19" ht="12.75" customHeight="1" x14ac:dyDescent="0.2">
      <c r="A1461" t="s">
        <v>1912</v>
      </c>
      <c r="D1461" t="s">
        <v>90</v>
      </c>
      <c r="E1461" t="s">
        <v>310</v>
      </c>
      <c r="F1461">
        <v>206</v>
      </c>
      <c r="G1461" t="s">
        <v>2114</v>
      </c>
      <c r="H1461" t="s">
        <v>100</v>
      </c>
      <c r="I1461">
        <v>1335.85</v>
      </c>
      <c r="J1461">
        <v>5.17</v>
      </c>
      <c r="K1461">
        <v>6906.34</v>
      </c>
      <c r="L1461">
        <v>0</v>
      </c>
      <c r="M1461">
        <v>0</v>
      </c>
      <c r="N1461">
        <v>6906.34</v>
      </c>
      <c r="O1461">
        <v>3.75</v>
      </c>
      <c r="P1461">
        <v>15297.25</v>
      </c>
      <c r="Q1461">
        <f t="shared" si="22"/>
        <v>0.45147591887430749</v>
      </c>
      <c r="R1461" t="s">
        <v>2144</v>
      </c>
      <c r="S1461">
        <v>4.0106059999999992</v>
      </c>
    </row>
    <row r="1462" spans="1:19" ht="12.75" customHeight="1" x14ac:dyDescent="0.2">
      <c r="A1462" t="s">
        <v>1912</v>
      </c>
      <c r="D1462" t="s">
        <v>90</v>
      </c>
      <c r="E1462" t="s">
        <v>197</v>
      </c>
      <c r="F1462">
        <v>209</v>
      </c>
      <c r="G1462" t="s">
        <v>2119</v>
      </c>
      <c r="H1462" t="s">
        <v>199</v>
      </c>
      <c r="I1462">
        <v>11054.27</v>
      </c>
      <c r="J1462">
        <v>1.19</v>
      </c>
      <c r="K1462">
        <v>13154.58</v>
      </c>
      <c r="L1462">
        <v>0.91</v>
      </c>
      <c r="M1462">
        <v>10059.39</v>
      </c>
      <c r="N1462">
        <v>50877.292500000003</v>
      </c>
      <c r="O1462">
        <v>3.75</v>
      </c>
      <c r="P1462">
        <v>15297.25</v>
      </c>
      <c r="Q1462">
        <f t="shared" si="22"/>
        <v>3.3259110297602512</v>
      </c>
      <c r="R1462" t="s">
        <v>2144</v>
      </c>
      <c r="S1462">
        <v>4.0106069999999994</v>
      </c>
    </row>
    <row r="1463" spans="1:19" ht="12.75" customHeight="1" x14ac:dyDescent="0.2">
      <c r="A1463" t="s">
        <v>1912</v>
      </c>
      <c r="D1463" t="s">
        <v>90</v>
      </c>
      <c r="E1463" t="s">
        <v>197</v>
      </c>
      <c r="F1463">
        <v>209</v>
      </c>
      <c r="G1463" t="s">
        <v>2120</v>
      </c>
      <c r="H1463" t="s">
        <v>199</v>
      </c>
      <c r="I1463">
        <v>13539.5</v>
      </c>
      <c r="J1463">
        <v>0</v>
      </c>
      <c r="K1463">
        <v>0</v>
      </c>
      <c r="L1463">
        <v>0.91</v>
      </c>
      <c r="M1463">
        <v>12320.95</v>
      </c>
      <c r="N1463">
        <v>46203.5625</v>
      </c>
      <c r="O1463">
        <v>3.75</v>
      </c>
      <c r="P1463">
        <v>15297.25</v>
      </c>
      <c r="Q1463">
        <f t="shared" si="22"/>
        <v>3.0203835656735687</v>
      </c>
      <c r="R1463" t="s">
        <v>2144</v>
      </c>
      <c r="S1463">
        <v>4.0106080000000004</v>
      </c>
    </row>
    <row r="1464" spans="1:19" ht="12.75" customHeight="1" x14ac:dyDescent="0.2">
      <c r="A1464" t="s">
        <v>1912</v>
      </c>
      <c r="D1464" t="s">
        <v>90</v>
      </c>
      <c r="E1464" t="s">
        <v>197</v>
      </c>
      <c r="F1464">
        <v>209</v>
      </c>
      <c r="G1464" t="s">
        <v>2127</v>
      </c>
      <c r="H1464" t="s">
        <v>199</v>
      </c>
      <c r="I1464">
        <v>5730.8</v>
      </c>
      <c r="J1464">
        <v>1.19</v>
      </c>
      <c r="K1464">
        <v>6819.65</v>
      </c>
      <c r="L1464">
        <v>0.91</v>
      </c>
      <c r="M1464">
        <v>5215.03</v>
      </c>
      <c r="N1464">
        <v>26376.012500000001</v>
      </c>
      <c r="O1464">
        <v>3.75</v>
      </c>
      <c r="P1464">
        <v>15297.25</v>
      </c>
      <c r="Q1464">
        <f t="shared" si="22"/>
        <v>1.7242322966546275</v>
      </c>
      <c r="R1464" t="s">
        <v>2144</v>
      </c>
      <c r="S1464">
        <v>4.0106089999999996</v>
      </c>
    </row>
    <row r="1465" spans="1:19" ht="12.75" customHeight="1" x14ac:dyDescent="0.2">
      <c r="A1465" t="s">
        <v>1912</v>
      </c>
      <c r="D1465" t="s">
        <v>90</v>
      </c>
      <c r="E1465" t="s">
        <v>165</v>
      </c>
      <c r="F1465">
        <v>204</v>
      </c>
      <c r="G1465" t="s">
        <v>2056</v>
      </c>
      <c r="H1465" t="s">
        <v>100</v>
      </c>
      <c r="I1465">
        <v>1335.85</v>
      </c>
      <c r="J1465">
        <v>1.44</v>
      </c>
      <c r="K1465">
        <v>1923.62</v>
      </c>
      <c r="L1465">
        <v>0</v>
      </c>
      <c r="M1465">
        <v>0</v>
      </c>
      <c r="N1465">
        <v>1923.62</v>
      </c>
      <c r="O1465">
        <v>3.75</v>
      </c>
      <c r="P1465">
        <v>15297.25</v>
      </c>
      <c r="Q1465">
        <f t="shared" si="22"/>
        <v>0.12574939940185326</v>
      </c>
      <c r="R1465" t="s">
        <v>2144</v>
      </c>
      <c r="S1465">
        <v>4.0106099999999998</v>
      </c>
    </row>
    <row r="1466" spans="1:19" ht="12.75" customHeight="1" x14ac:dyDescent="0.2">
      <c r="A1466" t="s">
        <v>1912</v>
      </c>
      <c r="D1466" t="s">
        <v>90</v>
      </c>
      <c r="E1466" t="s">
        <v>165</v>
      </c>
      <c r="F1466">
        <v>204</v>
      </c>
      <c r="G1466" t="s">
        <v>2153</v>
      </c>
      <c r="H1466" t="s">
        <v>163</v>
      </c>
      <c r="I1466">
        <v>5.26</v>
      </c>
      <c r="J1466">
        <v>396.14</v>
      </c>
      <c r="K1466">
        <v>2083.6999999999998</v>
      </c>
      <c r="L1466">
        <v>0</v>
      </c>
      <c r="M1466">
        <v>0</v>
      </c>
      <c r="N1466">
        <v>2083.6999999999998</v>
      </c>
      <c r="O1466">
        <v>3.75</v>
      </c>
      <c r="P1466">
        <v>15297.25</v>
      </c>
      <c r="Q1466">
        <f t="shared" si="22"/>
        <v>0.13621402539672162</v>
      </c>
      <c r="R1466" t="s">
        <v>2144</v>
      </c>
      <c r="S1466">
        <v>4.0107009999999983</v>
      </c>
    </row>
    <row r="1467" spans="1:19" ht="12.75" customHeight="1" x14ac:dyDescent="0.2">
      <c r="A1467" t="s">
        <v>1912</v>
      </c>
      <c r="D1467" t="s">
        <v>90</v>
      </c>
      <c r="E1467" t="s">
        <v>157</v>
      </c>
      <c r="F1467">
        <v>212</v>
      </c>
      <c r="G1467" t="s">
        <v>2117</v>
      </c>
      <c r="H1467" t="s">
        <v>100</v>
      </c>
      <c r="I1467">
        <v>63.74</v>
      </c>
      <c r="J1467">
        <v>37.520000000000003</v>
      </c>
      <c r="K1467">
        <v>2391.52</v>
      </c>
      <c r="L1467">
        <v>0</v>
      </c>
      <c r="M1467">
        <v>0</v>
      </c>
      <c r="N1467">
        <v>2391.52</v>
      </c>
      <c r="O1467">
        <v>3.75</v>
      </c>
      <c r="P1467">
        <v>15297.25</v>
      </c>
      <c r="Q1467">
        <f t="shared" si="22"/>
        <v>0.15633659644707382</v>
      </c>
      <c r="R1467" t="s">
        <v>2144</v>
      </c>
      <c r="S1467">
        <v>4.0107019999999984</v>
      </c>
    </row>
    <row r="1468" spans="1:19" ht="12.75" customHeight="1" x14ac:dyDescent="0.2">
      <c r="A1468" t="s">
        <v>1912</v>
      </c>
      <c r="D1468" t="s">
        <v>90</v>
      </c>
      <c r="E1468" t="s">
        <v>296</v>
      </c>
      <c r="F1468">
        <v>205</v>
      </c>
      <c r="G1468" t="s">
        <v>2118</v>
      </c>
      <c r="H1468" t="s">
        <v>100</v>
      </c>
      <c r="I1468">
        <v>63.74</v>
      </c>
      <c r="J1468">
        <v>57.9</v>
      </c>
      <c r="K1468">
        <v>3690.55</v>
      </c>
      <c r="L1468">
        <v>0</v>
      </c>
      <c r="M1468">
        <v>0</v>
      </c>
      <c r="N1468">
        <v>3690.55</v>
      </c>
      <c r="O1468">
        <v>3.75</v>
      </c>
      <c r="P1468">
        <v>15297.25</v>
      </c>
      <c r="Q1468">
        <f t="shared" si="22"/>
        <v>0.24125578126787495</v>
      </c>
      <c r="R1468" t="s">
        <v>2144</v>
      </c>
      <c r="S1468">
        <v>4.0107039999999987</v>
      </c>
    </row>
    <row r="1469" spans="1:19" ht="12.75" customHeight="1" x14ac:dyDescent="0.2">
      <c r="A1469" t="s">
        <v>1912</v>
      </c>
      <c r="D1469" t="s">
        <v>90</v>
      </c>
      <c r="E1469" t="s">
        <v>310</v>
      </c>
      <c r="F1469">
        <v>206</v>
      </c>
      <c r="G1469" t="s">
        <v>2114</v>
      </c>
      <c r="H1469" t="s">
        <v>100</v>
      </c>
      <c r="I1469">
        <v>63.74</v>
      </c>
      <c r="J1469">
        <v>5.17</v>
      </c>
      <c r="K1469">
        <v>329.54</v>
      </c>
      <c r="L1469">
        <v>0</v>
      </c>
      <c r="M1469">
        <v>0</v>
      </c>
      <c r="N1469">
        <v>329.54</v>
      </c>
      <c r="O1469">
        <v>3.75</v>
      </c>
      <c r="P1469">
        <v>15297.25</v>
      </c>
      <c r="Q1469">
        <f t="shared" si="22"/>
        <v>2.154243409763193E-2</v>
      </c>
      <c r="R1469" t="s">
        <v>2144</v>
      </c>
      <c r="S1469">
        <v>4.0107049999999989</v>
      </c>
    </row>
    <row r="1470" spans="1:19" ht="12.75" customHeight="1" x14ac:dyDescent="0.2">
      <c r="A1470" t="s">
        <v>1912</v>
      </c>
      <c r="D1470" t="s">
        <v>90</v>
      </c>
      <c r="E1470" t="s">
        <v>197</v>
      </c>
      <c r="F1470">
        <v>209</v>
      </c>
      <c r="G1470" t="s">
        <v>2119</v>
      </c>
      <c r="H1470" t="s">
        <v>199</v>
      </c>
      <c r="I1470">
        <v>272.66000000000003</v>
      </c>
      <c r="J1470">
        <v>1.19</v>
      </c>
      <c r="K1470">
        <v>324.47000000000003</v>
      </c>
      <c r="L1470">
        <v>0.91</v>
      </c>
      <c r="M1470">
        <v>248.12</v>
      </c>
      <c r="N1470">
        <v>1254.92</v>
      </c>
      <c r="O1470">
        <v>3.75</v>
      </c>
      <c r="P1470">
        <v>15297.25</v>
      </c>
      <c r="Q1470">
        <f t="shared" si="22"/>
        <v>8.2035660004249139E-2</v>
      </c>
      <c r="R1470" t="s">
        <v>2144</v>
      </c>
      <c r="S1470">
        <v>4.010705999999999</v>
      </c>
    </row>
    <row r="1471" spans="1:19" ht="12.75" customHeight="1" x14ac:dyDescent="0.2">
      <c r="A1471" t="s">
        <v>1912</v>
      </c>
      <c r="D1471" t="s">
        <v>90</v>
      </c>
      <c r="E1471" t="s">
        <v>197</v>
      </c>
      <c r="F1471">
        <v>209</v>
      </c>
      <c r="G1471" t="s">
        <v>2120</v>
      </c>
      <c r="H1471" t="s">
        <v>199</v>
      </c>
      <c r="I1471">
        <v>174.79</v>
      </c>
      <c r="J1471">
        <v>0</v>
      </c>
      <c r="K1471">
        <v>0</v>
      </c>
      <c r="L1471">
        <v>0.91</v>
      </c>
      <c r="M1471">
        <v>159.06</v>
      </c>
      <c r="N1471">
        <v>596.47500000000002</v>
      </c>
      <c r="O1471">
        <v>3.75</v>
      </c>
      <c r="P1471">
        <v>15297.25</v>
      </c>
      <c r="Q1471">
        <f t="shared" si="22"/>
        <v>3.8992302538037885E-2</v>
      </c>
      <c r="R1471" t="s">
        <v>2144</v>
      </c>
      <c r="S1471">
        <v>4.0107069999999991</v>
      </c>
    </row>
    <row r="1472" spans="1:19" ht="12.75" customHeight="1" x14ac:dyDescent="0.2">
      <c r="A1472" t="s">
        <v>1912</v>
      </c>
      <c r="D1472" t="s">
        <v>90</v>
      </c>
      <c r="E1472" t="s">
        <v>197</v>
      </c>
      <c r="F1472">
        <v>209</v>
      </c>
      <c r="G1472" t="s">
        <v>2154</v>
      </c>
      <c r="H1472" t="s">
        <v>199</v>
      </c>
      <c r="I1472">
        <v>25.5</v>
      </c>
      <c r="J1472">
        <v>1.19</v>
      </c>
      <c r="K1472">
        <v>30.35</v>
      </c>
      <c r="L1472">
        <v>0.91</v>
      </c>
      <c r="M1472">
        <v>23.21</v>
      </c>
      <c r="N1472">
        <v>117.3875</v>
      </c>
      <c r="O1472">
        <v>3.75</v>
      </c>
      <c r="P1472">
        <v>15297.25</v>
      </c>
      <c r="Q1472">
        <f t="shared" si="22"/>
        <v>7.6737648923826179E-3</v>
      </c>
      <c r="R1472" t="s">
        <v>2144</v>
      </c>
      <c r="S1472">
        <v>4.0107079999999993</v>
      </c>
    </row>
    <row r="1473" spans="1:19" ht="12.75" customHeight="1" x14ac:dyDescent="0.2">
      <c r="A1473" t="s">
        <v>1912</v>
      </c>
      <c r="D1473" t="s">
        <v>90</v>
      </c>
      <c r="E1473" t="s">
        <v>296</v>
      </c>
      <c r="F1473">
        <v>205</v>
      </c>
      <c r="G1473" t="s">
        <v>2121</v>
      </c>
      <c r="H1473" t="s">
        <v>199</v>
      </c>
      <c r="I1473">
        <v>127.48</v>
      </c>
      <c r="J1473">
        <v>0</v>
      </c>
      <c r="K1473">
        <v>0</v>
      </c>
      <c r="L1473">
        <v>0.91</v>
      </c>
      <c r="M1473">
        <v>116.01</v>
      </c>
      <c r="N1473">
        <v>435.03750000000002</v>
      </c>
      <c r="O1473">
        <v>3.75</v>
      </c>
      <c r="P1473">
        <v>15297.25</v>
      </c>
      <c r="Q1473">
        <f t="shared" si="22"/>
        <v>2.843893510271454E-2</v>
      </c>
      <c r="R1473" t="s">
        <v>2144</v>
      </c>
      <c r="S1473">
        <v>4.0107089999999994</v>
      </c>
    </row>
    <row r="1474" spans="1:19" ht="12.75" customHeight="1" x14ac:dyDescent="0.2">
      <c r="A1474" t="s">
        <v>1912</v>
      </c>
      <c r="D1474" t="s">
        <v>90</v>
      </c>
      <c r="E1474" t="s">
        <v>165</v>
      </c>
      <c r="F1474">
        <v>204</v>
      </c>
      <c r="G1474" t="s">
        <v>2056</v>
      </c>
      <c r="H1474" t="s">
        <v>100</v>
      </c>
      <c r="I1474">
        <v>63.74</v>
      </c>
      <c r="J1474">
        <v>1.44</v>
      </c>
      <c r="K1474">
        <v>91.79</v>
      </c>
      <c r="L1474">
        <v>0</v>
      </c>
      <c r="M1474">
        <v>0</v>
      </c>
      <c r="N1474">
        <v>91.79</v>
      </c>
      <c r="O1474">
        <v>3.75</v>
      </c>
      <c r="P1474">
        <v>15297.25</v>
      </c>
      <c r="Q1474">
        <f t="shared" si="22"/>
        <v>6.0004249129745543E-3</v>
      </c>
      <c r="R1474" t="s">
        <v>2144</v>
      </c>
      <c r="S1474">
        <v>4.0107100000000004</v>
      </c>
    </row>
    <row r="1475" spans="1:19" ht="12.75" customHeight="1" x14ac:dyDescent="0.2">
      <c r="A1475" t="s">
        <v>1912</v>
      </c>
      <c r="D1475" t="s">
        <v>90</v>
      </c>
      <c r="E1475" t="s">
        <v>165</v>
      </c>
      <c r="F1475">
        <v>204</v>
      </c>
      <c r="G1475" t="s">
        <v>2153</v>
      </c>
      <c r="H1475" t="s">
        <v>163</v>
      </c>
      <c r="I1475">
        <v>478.27</v>
      </c>
      <c r="J1475">
        <v>396.14</v>
      </c>
      <c r="K1475">
        <v>189461.88</v>
      </c>
      <c r="L1475">
        <v>0</v>
      </c>
      <c r="M1475">
        <v>0</v>
      </c>
      <c r="N1475">
        <v>189461.88</v>
      </c>
      <c r="O1475">
        <v>3.75</v>
      </c>
      <c r="P1475">
        <v>15297.25</v>
      </c>
      <c r="Q1475">
        <f t="shared" si="22"/>
        <v>12.385355537760056</v>
      </c>
      <c r="R1475" t="s">
        <v>2144</v>
      </c>
      <c r="S1475">
        <v>4.0108009999999981</v>
      </c>
    </row>
    <row r="1476" spans="1:19" ht="12.75" customHeight="1" x14ac:dyDescent="0.2">
      <c r="A1476" t="s">
        <v>1912</v>
      </c>
      <c r="D1476" t="s">
        <v>90</v>
      </c>
      <c r="E1476" t="s">
        <v>165</v>
      </c>
      <c r="F1476">
        <v>204</v>
      </c>
      <c r="G1476" t="s">
        <v>2150</v>
      </c>
      <c r="H1476" t="s">
        <v>163</v>
      </c>
      <c r="I1476">
        <v>13.47</v>
      </c>
      <c r="J1476">
        <v>449.73</v>
      </c>
      <c r="K1476">
        <v>6057.86</v>
      </c>
      <c r="L1476">
        <v>0</v>
      </c>
      <c r="M1476">
        <v>0</v>
      </c>
      <c r="N1476">
        <v>6057.86</v>
      </c>
      <c r="O1476">
        <v>3.75</v>
      </c>
      <c r="P1476">
        <v>15297.25</v>
      </c>
      <c r="Q1476">
        <f t="shared" ref="Q1476:Q1539" si="23">N1476/P1476</f>
        <v>0.39600974031280128</v>
      </c>
      <c r="R1476" t="s">
        <v>2144</v>
      </c>
      <c r="S1476">
        <v>4.0108009999999981</v>
      </c>
    </row>
    <row r="1477" spans="1:19" ht="12.75" customHeight="1" x14ac:dyDescent="0.2">
      <c r="A1477" t="s">
        <v>1912</v>
      </c>
      <c r="D1477" t="s">
        <v>90</v>
      </c>
      <c r="E1477" t="s">
        <v>165</v>
      </c>
      <c r="F1477">
        <v>204</v>
      </c>
      <c r="G1477" t="s">
        <v>2110</v>
      </c>
      <c r="H1477" t="s">
        <v>163</v>
      </c>
      <c r="I1477">
        <v>13.61</v>
      </c>
      <c r="J1477">
        <v>465.98</v>
      </c>
      <c r="K1477">
        <v>6341.99</v>
      </c>
      <c r="L1477">
        <v>0</v>
      </c>
      <c r="M1477">
        <v>0</v>
      </c>
      <c r="N1477">
        <v>6341.99</v>
      </c>
      <c r="O1477">
        <v>3.75</v>
      </c>
      <c r="P1477">
        <v>15297.25</v>
      </c>
      <c r="Q1477">
        <f t="shared" si="23"/>
        <v>0.41458366699897037</v>
      </c>
      <c r="R1477" t="s">
        <v>2144</v>
      </c>
      <c r="S1477">
        <v>4.0108019999999982</v>
      </c>
    </row>
    <row r="1478" spans="1:19" ht="12.75" customHeight="1" x14ac:dyDescent="0.2">
      <c r="A1478" t="s">
        <v>1912</v>
      </c>
      <c r="D1478" t="s">
        <v>90</v>
      </c>
      <c r="E1478" t="s">
        <v>157</v>
      </c>
      <c r="F1478">
        <v>212</v>
      </c>
      <c r="G1478" t="s">
        <v>2117</v>
      </c>
      <c r="H1478" t="s">
        <v>100</v>
      </c>
      <c r="I1478">
        <v>5429.51</v>
      </c>
      <c r="J1478">
        <v>37.520000000000003</v>
      </c>
      <c r="K1478">
        <v>203715.22</v>
      </c>
      <c r="L1478">
        <v>0</v>
      </c>
      <c r="M1478">
        <v>0</v>
      </c>
      <c r="N1478">
        <v>203715.22</v>
      </c>
      <c r="O1478">
        <v>3.75</v>
      </c>
      <c r="P1478">
        <v>15297.25</v>
      </c>
      <c r="Q1478">
        <f t="shared" si="23"/>
        <v>13.317113860334373</v>
      </c>
      <c r="R1478" t="s">
        <v>2144</v>
      </c>
      <c r="S1478">
        <v>4.0108019999999982</v>
      </c>
    </row>
    <row r="1479" spans="1:19" ht="12.75" customHeight="1" x14ac:dyDescent="0.2">
      <c r="A1479" t="s">
        <v>1912</v>
      </c>
      <c r="D1479" t="s">
        <v>90</v>
      </c>
      <c r="E1479" t="s">
        <v>2103</v>
      </c>
      <c r="F1479">
        <v>213</v>
      </c>
      <c r="G1479" t="s">
        <v>2122</v>
      </c>
      <c r="H1479" t="s">
        <v>100</v>
      </c>
      <c r="I1479">
        <v>290.49</v>
      </c>
      <c r="J1479">
        <v>43.7</v>
      </c>
      <c r="K1479">
        <v>12694.41</v>
      </c>
      <c r="L1479">
        <v>0</v>
      </c>
      <c r="M1479">
        <v>0</v>
      </c>
      <c r="N1479">
        <v>12694.41</v>
      </c>
      <c r="O1479">
        <v>3.75</v>
      </c>
      <c r="P1479">
        <v>15297.25</v>
      </c>
      <c r="Q1479">
        <f t="shared" si="23"/>
        <v>0.82984915589403319</v>
      </c>
      <c r="R1479" t="s">
        <v>2144</v>
      </c>
      <c r="S1479">
        <v>4.0108029999999983</v>
      </c>
    </row>
    <row r="1480" spans="1:19" ht="12.75" customHeight="1" x14ac:dyDescent="0.2">
      <c r="A1480" t="s">
        <v>1912</v>
      </c>
      <c r="D1480" t="s">
        <v>90</v>
      </c>
      <c r="E1480" t="s">
        <v>296</v>
      </c>
      <c r="F1480">
        <v>205</v>
      </c>
      <c r="G1480" t="s">
        <v>2123</v>
      </c>
      <c r="H1480" t="s">
        <v>100</v>
      </c>
      <c r="I1480">
        <v>5720</v>
      </c>
      <c r="J1480">
        <v>62.9</v>
      </c>
      <c r="K1480">
        <v>359788</v>
      </c>
      <c r="L1480">
        <v>0</v>
      </c>
      <c r="M1480">
        <v>0</v>
      </c>
      <c r="N1480">
        <v>359788</v>
      </c>
      <c r="O1480">
        <v>3.75</v>
      </c>
      <c r="P1480">
        <v>15297.25</v>
      </c>
      <c r="Q1480">
        <f t="shared" si="23"/>
        <v>23.519782967526844</v>
      </c>
      <c r="R1480" t="s">
        <v>2144</v>
      </c>
      <c r="S1480">
        <v>4.0108029999999983</v>
      </c>
    </row>
    <row r="1481" spans="1:19" ht="12.75" customHeight="1" x14ac:dyDescent="0.2">
      <c r="A1481" t="s">
        <v>1912</v>
      </c>
      <c r="D1481" t="s">
        <v>90</v>
      </c>
      <c r="E1481" t="s">
        <v>310</v>
      </c>
      <c r="F1481">
        <v>206</v>
      </c>
      <c r="G1481" t="s">
        <v>2114</v>
      </c>
      <c r="H1481" t="s">
        <v>100</v>
      </c>
      <c r="I1481">
        <v>5720</v>
      </c>
      <c r="J1481">
        <v>5.17</v>
      </c>
      <c r="K1481">
        <v>29572.400000000001</v>
      </c>
      <c r="L1481">
        <v>0</v>
      </c>
      <c r="M1481">
        <v>0</v>
      </c>
      <c r="N1481">
        <v>29572.400000000001</v>
      </c>
      <c r="O1481">
        <v>3.75</v>
      </c>
      <c r="P1481">
        <v>15297.25</v>
      </c>
      <c r="Q1481">
        <f t="shared" si="23"/>
        <v>1.9331840690320157</v>
      </c>
      <c r="R1481" t="s">
        <v>2144</v>
      </c>
      <c r="S1481">
        <v>4.0108039999999976</v>
      </c>
    </row>
    <row r="1482" spans="1:19" ht="12.75" customHeight="1" x14ac:dyDescent="0.2">
      <c r="A1482" t="s">
        <v>1912</v>
      </c>
      <c r="D1482" t="s">
        <v>90</v>
      </c>
      <c r="E1482" t="s">
        <v>197</v>
      </c>
      <c r="F1482">
        <v>209</v>
      </c>
      <c r="G1482" t="s">
        <v>2119</v>
      </c>
      <c r="H1482" t="s">
        <v>199</v>
      </c>
      <c r="I1482">
        <v>22631.14</v>
      </c>
      <c r="J1482">
        <v>1.19</v>
      </c>
      <c r="K1482">
        <v>26931.06</v>
      </c>
      <c r="L1482">
        <v>0.91</v>
      </c>
      <c r="M1482">
        <v>20594.34</v>
      </c>
      <c r="N1482">
        <v>104159.83500000001</v>
      </c>
      <c r="O1482">
        <v>3.75</v>
      </c>
      <c r="P1482">
        <v>15297.25</v>
      </c>
      <c r="Q1482">
        <f t="shared" si="23"/>
        <v>6.8090562029122887</v>
      </c>
      <c r="R1482" t="s">
        <v>2144</v>
      </c>
      <c r="S1482">
        <v>4.0108049999999986</v>
      </c>
    </row>
    <row r="1483" spans="1:19" ht="12.75" customHeight="1" x14ac:dyDescent="0.2">
      <c r="A1483" t="s">
        <v>1912</v>
      </c>
      <c r="D1483" t="s">
        <v>90</v>
      </c>
      <c r="E1483" t="s">
        <v>197</v>
      </c>
      <c r="F1483">
        <v>209</v>
      </c>
      <c r="G1483" t="s">
        <v>2120</v>
      </c>
      <c r="H1483" t="s">
        <v>199</v>
      </c>
      <c r="I1483">
        <v>23266.01</v>
      </c>
      <c r="J1483">
        <v>0</v>
      </c>
      <c r="K1483">
        <v>0</v>
      </c>
      <c r="L1483">
        <v>0.91</v>
      </c>
      <c r="M1483">
        <v>21172.07</v>
      </c>
      <c r="N1483">
        <v>79395.262499999997</v>
      </c>
      <c r="O1483">
        <v>3.75</v>
      </c>
      <c r="P1483">
        <v>15297.25</v>
      </c>
      <c r="Q1483">
        <f t="shared" si="23"/>
        <v>5.1901657160600756</v>
      </c>
      <c r="R1483" t="s">
        <v>2144</v>
      </c>
      <c r="S1483">
        <v>4.0108059999999988</v>
      </c>
    </row>
    <row r="1484" spans="1:19" ht="12.75" customHeight="1" x14ac:dyDescent="0.2">
      <c r="A1484" t="s">
        <v>1912</v>
      </c>
      <c r="D1484" t="s">
        <v>90</v>
      </c>
      <c r="E1484" t="s">
        <v>197</v>
      </c>
      <c r="F1484">
        <v>209</v>
      </c>
      <c r="G1484" t="s">
        <v>2154</v>
      </c>
      <c r="H1484" t="s">
        <v>199</v>
      </c>
      <c r="I1484">
        <v>2288</v>
      </c>
      <c r="J1484">
        <v>1.19</v>
      </c>
      <c r="K1484">
        <v>2722.72</v>
      </c>
      <c r="L1484">
        <v>0.91</v>
      </c>
      <c r="M1484">
        <v>2082.08</v>
      </c>
      <c r="N1484">
        <v>10530.52</v>
      </c>
      <c r="O1484">
        <v>3.75</v>
      </c>
      <c r="P1484">
        <v>15297.25</v>
      </c>
      <c r="Q1484">
        <f t="shared" si="23"/>
        <v>0.68839301181584933</v>
      </c>
      <c r="R1484" t="s">
        <v>2144</v>
      </c>
      <c r="S1484">
        <v>4.0108069999999989</v>
      </c>
    </row>
    <row r="1485" spans="1:19" ht="12.75" customHeight="1" x14ac:dyDescent="0.2">
      <c r="A1485" t="s">
        <v>1912</v>
      </c>
      <c r="D1485" t="s">
        <v>90</v>
      </c>
      <c r="E1485" t="s">
        <v>296</v>
      </c>
      <c r="F1485">
        <v>205</v>
      </c>
      <c r="G1485" t="s">
        <v>2121</v>
      </c>
      <c r="H1485" t="s">
        <v>199</v>
      </c>
      <c r="I1485">
        <v>11440</v>
      </c>
      <c r="J1485">
        <v>0</v>
      </c>
      <c r="K1485">
        <v>0</v>
      </c>
      <c r="L1485">
        <v>0.91</v>
      </c>
      <c r="M1485">
        <v>10410.4</v>
      </c>
      <c r="N1485">
        <v>39039</v>
      </c>
      <c r="O1485">
        <v>3.75</v>
      </c>
      <c r="P1485">
        <v>15297.25</v>
      </c>
      <c r="Q1485">
        <f t="shared" si="23"/>
        <v>2.5520273251728254</v>
      </c>
      <c r="R1485" t="s">
        <v>2144</v>
      </c>
      <c r="S1485">
        <v>4.010807999999999</v>
      </c>
    </row>
    <row r="1486" spans="1:19" ht="12.75" customHeight="1" x14ac:dyDescent="0.2">
      <c r="A1486" t="s">
        <v>1912</v>
      </c>
      <c r="D1486" t="s">
        <v>90</v>
      </c>
      <c r="E1486" t="s">
        <v>165</v>
      </c>
      <c r="F1486">
        <v>204</v>
      </c>
      <c r="G1486" t="s">
        <v>2056</v>
      </c>
      <c r="H1486" t="s">
        <v>100</v>
      </c>
      <c r="I1486">
        <v>5720</v>
      </c>
      <c r="J1486">
        <v>1.44</v>
      </c>
      <c r="K1486">
        <v>8236.7999999999993</v>
      </c>
      <c r="L1486">
        <v>0</v>
      </c>
      <c r="M1486">
        <v>0</v>
      </c>
      <c r="N1486">
        <v>8236.7999999999993</v>
      </c>
      <c r="O1486">
        <v>3.75</v>
      </c>
      <c r="P1486">
        <v>15297.25</v>
      </c>
      <c r="Q1486">
        <f t="shared" si="23"/>
        <v>0.53844972135514546</v>
      </c>
      <c r="R1486" t="s">
        <v>2144</v>
      </c>
      <c r="S1486">
        <v>4.0108089999999992</v>
      </c>
    </row>
    <row r="1487" spans="1:19" ht="12.75" customHeight="1" x14ac:dyDescent="0.2">
      <c r="A1487" t="s">
        <v>1912</v>
      </c>
      <c r="D1487" t="s">
        <v>90</v>
      </c>
      <c r="E1487" t="s">
        <v>165</v>
      </c>
      <c r="F1487">
        <v>204</v>
      </c>
      <c r="G1487" t="s">
        <v>2153</v>
      </c>
      <c r="H1487" t="s">
        <v>163</v>
      </c>
      <c r="I1487">
        <v>124.26</v>
      </c>
      <c r="J1487">
        <v>396.14</v>
      </c>
      <c r="K1487">
        <v>49224.36</v>
      </c>
      <c r="L1487">
        <v>0</v>
      </c>
      <c r="M1487">
        <v>0</v>
      </c>
      <c r="N1487">
        <v>49224.36</v>
      </c>
      <c r="O1487">
        <v>3.75</v>
      </c>
      <c r="P1487">
        <v>15297.25</v>
      </c>
      <c r="Q1487">
        <f t="shared" si="23"/>
        <v>3.217856804327575</v>
      </c>
      <c r="R1487" t="s">
        <v>2144</v>
      </c>
      <c r="S1487">
        <v>4.0109009999999978</v>
      </c>
    </row>
    <row r="1488" spans="1:19" ht="12.75" customHeight="1" x14ac:dyDescent="0.2">
      <c r="A1488" t="s">
        <v>1912</v>
      </c>
      <c r="D1488" t="s">
        <v>90</v>
      </c>
      <c r="E1488" t="s">
        <v>165</v>
      </c>
      <c r="F1488">
        <v>204</v>
      </c>
      <c r="G1488" t="s">
        <v>2150</v>
      </c>
      <c r="H1488" t="s">
        <v>163</v>
      </c>
      <c r="I1488">
        <v>2.5499999999999998</v>
      </c>
      <c r="J1488">
        <v>449.73</v>
      </c>
      <c r="K1488">
        <v>1146.81</v>
      </c>
      <c r="L1488">
        <v>0</v>
      </c>
      <c r="M1488">
        <v>0</v>
      </c>
      <c r="N1488">
        <v>1146.81</v>
      </c>
      <c r="O1488">
        <v>3.75</v>
      </c>
      <c r="P1488">
        <v>15297.25</v>
      </c>
      <c r="Q1488">
        <f t="shared" si="23"/>
        <v>7.4968376669009129E-2</v>
      </c>
      <c r="R1488" t="s">
        <v>2144</v>
      </c>
      <c r="S1488">
        <v>4.010901999999998</v>
      </c>
    </row>
    <row r="1489" spans="1:19" ht="12.75" customHeight="1" x14ac:dyDescent="0.2">
      <c r="A1489" t="s">
        <v>1912</v>
      </c>
      <c r="D1489" t="s">
        <v>90</v>
      </c>
      <c r="E1489" t="s">
        <v>165</v>
      </c>
      <c r="F1489">
        <v>204</v>
      </c>
      <c r="G1489" t="s">
        <v>2110</v>
      </c>
      <c r="H1489" t="s">
        <v>163</v>
      </c>
      <c r="I1489">
        <v>2.64</v>
      </c>
      <c r="J1489">
        <v>465.98</v>
      </c>
      <c r="K1489">
        <v>1230.19</v>
      </c>
      <c r="L1489">
        <v>0</v>
      </c>
      <c r="M1489">
        <v>0</v>
      </c>
      <c r="N1489">
        <v>1230.19</v>
      </c>
      <c r="O1489">
        <v>3.75</v>
      </c>
      <c r="P1489">
        <v>15297.25</v>
      </c>
      <c r="Q1489">
        <f t="shared" si="23"/>
        <v>8.0419029564137351E-2</v>
      </c>
      <c r="R1489" t="s">
        <v>2144</v>
      </c>
      <c r="S1489">
        <v>4.010901999999998</v>
      </c>
    </row>
    <row r="1490" spans="1:19" ht="12.75" customHeight="1" x14ac:dyDescent="0.2">
      <c r="A1490" t="s">
        <v>1912</v>
      </c>
      <c r="D1490" t="s">
        <v>90</v>
      </c>
      <c r="E1490" t="s">
        <v>157</v>
      </c>
      <c r="F1490">
        <v>212</v>
      </c>
      <c r="G1490" t="s">
        <v>2117</v>
      </c>
      <c r="H1490" t="s">
        <v>100</v>
      </c>
      <c r="I1490">
        <v>1137.23</v>
      </c>
      <c r="J1490">
        <v>37.520000000000003</v>
      </c>
      <c r="K1490">
        <v>42668.87</v>
      </c>
      <c r="L1490">
        <v>0</v>
      </c>
      <c r="M1490">
        <v>0</v>
      </c>
      <c r="N1490">
        <v>42668.87</v>
      </c>
      <c r="O1490">
        <v>3.75</v>
      </c>
      <c r="P1490">
        <v>15297.25</v>
      </c>
      <c r="Q1490">
        <f t="shared" si="23"/>
        <v>2.789316380395169</v>
      </c>
      <c r="R1490" t="s">
        <v>2144</v>
      </c>
      <c r="S1490">
        <v>4.0109029999999981</v>
      </c>
    </row>
    <row r="1491" spans="1:19" ht="12.75" customHeight="1" x14ac:dyDescent="0.2">
      <c r="A1491" t="s">
        <v>1912</v>
      </c>
      <c r="D1491" t="s">
        <v>90</v>
      </c>
      <c r="E1491" t="s">
        <v>2103</v>
      </c>
      <c r="F1491">
        <v>213</v>
      </c>
      <c r="G1491" t="s">
        <v>2122</v>
      </c>
      <c r="H1491" t="s">
        <v>100</v>
      </c>
      <c r="I1491">
        <v>63.46</v>
      </c>
      <c r="J1491">
        <v>43.7</v>
      </c>
      <c r="K1491">
        <v>2773.2</v>
      </c>
      <c r="L1491">
        <v>0</v>
      </c>
      <c r="M1491">
        <v>0</v>
      </c>
      <c r="N1491">
        <v>2773.2</v>
      </c>
      <c r="O1491">
        <v>3.75</v>
      </c>
      <c r="P1491">
        <v>15297.25</v>
      </c>
      <c r="Q1491">
        <f t="shared" si="23"/>
        <v>0.18128748631289937</v>
      </c>
      <c r="R1491" t="s">
        <v>2144</v>
      </c>
      <c r="S1491">
        <v>4.0109039999999982</v>
      </c>
    </row>
    <row r="1492" spans="1:19" ht="12.75" customHeight="1" x14ac:dyDescent="0.2">
      <c r="A1492" t="s">
        <v>1912</v>
      </c>
      <c r="D1492" t="s">
        <v>90</v>
      </c>
      <c r="E1492" t="s">
        <v>296</v>
      </c>
      <c r="F1492">
        <v>205</v>
      </c>
      <c r="G1492" t="s">
        <v>2155</v>
      </c>
      <c r="H1492" t="s">
        <v>100</v>
      </c>
      <c r="I1492">
        <v>1200.69</v>
      </c>
      <c r="J1492">
        <v>60.5</v>
      </c>
      <c r="K1492">
        <v>72641.75</v>
      </c>
      <c r="L1492">
        <v>0</v>
      </c>
      <c r="M1492">
        <v>0</v>
      </c>
      <c r="N1492">
        <v>72641.75</v>
      </c>
      <c r="O1492">
        <v>3.75</v>
      </c>
      <c r="P1492">
        <v>15297.25</v>
      </c>
      <c r="Q1492">
        <f t="shared" si="23"/>
        <v>4.7486803183578745</v>
      </c>
      <c r="R1492" t="s">
        <v>2144</v>
      </c>
      <c r="S1492">
        <v>4.0109039999999982</v>
      </c>
    </row>
    <row r="1493" spans="1:19" ht="12.75" customHeight="1" x14ac:dyDescent="0.2">
      <c r="A1493" t="s">
        <v>1912</v>
      </c>
      <c r="D1493" t="s">
        <v>90</v>
      </c>
      <c r="E1493" t="s">
        <v>310</v>
      </c>
      <c r="F1493">
        <v>206</v>
      </c>
      <c r="G1493" t="s">
        <v>2114</v>
      </c>
      <c r="H1493" t="s">
        <v>100</v>
      </c>
      <c r="I1493">
        <v>1200.69</v>
      </c>
      <c r="J1493">
        <v>5.17</v>
      </c>
      <c r="K1493">
        <v>6207.57</v>
      </c>
      <c r="L1493">
        <v>0</v>
      </c>
      <c r="M1493">
        <v>0</v>
      </c>
      <c r="N1493">
        <v>6207.57</v>
      </c>
      <c r="O1493">
        <v>3.75</v>
      </c>
      <c r="P1493">
        <v>15297.25</v>
      </c>
      <c r="Q1493">
        <f t="shared" si="23"/>
        <v>0.40579646668518848</v>
      </c>
      <c r="R1493" t="s">
        <v>2144</v>
      </c>
      <c r="S1493">
        <v>4.0109049999999984</v>
      </c>
    </row>
    <row r="1494" spans="1:19" ht="12.75" customHeight="1" x14ac:dyDescent="0.2">
      <c r="A1494" t="s">
        <v>1912</v>
      </c>
      <c r="D1494" t="s">
        <v>90</v>
      </c>
      <c r="E1494" t="s">
        <v>197</v>
      </c>
      <c r="F1494">
        <v>209</v>
      </c>
      <c r="G1494" t="s">
        <v>2119</v>
      </c>
      <c r="H1494" t="s">
        <v>199</v>
      </c>
      <c r="I1494">
        <v>6031.64</v>
      </c>
      <c r="J1494">
        <v>1.19</v>
      </c>
      <c r="K1494">
        <v>7177.65</v>
      </c>
      <c r="L1494">
        <v>0.91</v>
      </c>
      <c r="M1494">
        <v>5488.79</v>
      </c>
      <c r="N1494">
        <v>27760.612499999999</v>
      </c>
      <c r="O1494">
        <v>3.75</v>
      </c>
      <c r="P1494">
        <v>15297.25</v>
      </c>
      <c r="Q1494">
        <f t="shared" si="23"/>
        <v>1.8147452973573681</v>
      </c>
      <c r="R1494" t="s">
        <v>2144</v>
      </c>
      <c r="S1494">
        <v>4.0109059999999994</v>
      </c>
    </row>
    <row r="1495" spans="1:19" ht="12.75" customHeight="1" x14ac:dyDescent="0.2">
      <c r="A1495" t="s">
        <v>1912</v>
      </c>
      <c r="D1495" t="s">
        <v>90</v>
      </c>
      <c r="E1495" t="s">
        <v>197</v>
      </c>
      <c r="F1495">
        <v>209</v>
      </c>
      <c r="G1495" t="s">
        <v>2120</v>
      </c>
      <c r="H1495" t="s">
        <v>199</v>
      </c>
      <c r="I1495">
        <v>6844.74</v>
      </c>
      <c r="J1495">
        <v>0</v>
      </c>
      <c r="K1495">
        <v>0</v>
      </c>
      <c r="L1495">
        <v>0.91</v>
      </c>
      <c r="M1495">
        <v>6228.71</v>
      </c>
      <c r="N1495">
        <v>23357.662499999999</v>
      </c>
      <c r="O1495">
        <v>3.75</v>
      </c>
      <c r="P1495">
        <v>15297.25</v>
      </c>
      <c r="Q1495">
        <f t="shared" si="23"/>
        <v>1.5269190540783473</v>
      </c>
      <c r="R1495" t="s">
        <v>2144</v>
      </c>
      <c r="S1495">
        <v>4.0109069999999987</v>
      </c>
    </row>
    <row r="1496" spans="1:19" ht="12.75" customHeight="1" x14ac:dyDescent="0.2">
      <c r="A1496" t="s">
        <v>1912</v>
      </c>
      <c r="D1496" t="s">
        <v>90</v>
      </c>
      <c r="E1496" t="s">
        <v>197</v>
      </c>
      <c r="F1496">
        <v>209</v>
      </c>
      <c r="G1496" t="s">
        <v>2154</v>
      </c>
      <c r="H1496" t="s">
        <v>199</v>
      </c>
      <c r="I1496">
        <v>480.28</v>
      </c>
      <c r="J1496">
        <v>1.19</v>
      </c>
      <c r="K1496">
        <v>571.53</v>
      </c>
      <c r="L1496">
        <v>0.91</v>
      </c>
      <c r="M1496">
        <v>437.05</v>
      </c>
      <c r="N1496">
        <v>2210.4675000000002</v>
      </c>
      <c r="O1496">
        <v>3.75</v>
      </c>
      <c r="P1496">
        <v>15297.25</v>
      </c>
      <c r="Q1496">
        <f t="shared" si="23"/>
        <v>0.14450097239699947</v>
      </c>
      <c r="R1496" t="s">
        <v>2144</v>
      </c>
      <c r="S1496">
        <v>4.0109079999999988</v>
      </c>
    </row>
    <row r="1497" spans="1:19" ht="12.75" customHeight="1" x14ac:dyDescent="0.2">
      <c r="A1497" t="s">
        <v>1912</v>
      </c>
      <c r="D1497" t="s">
        <v>90</v>
      </c>
      <c r="E1497" t="s">
        <v>165</v>
      </c>
      <c r="F1497">
        <v>204</v>
      </c>
      <c r="G1497" t="s">
        <v>2056</v>
      </c>
      <c r="H1497" t="s">
        <v>100</v>
      </c>
      <c r="I1497">
        <v>1200.69</v>
      </c>
      <c r="J1497">
        <v>1.44</v>
      </c>
      <c r="K1497">
        <v>1728.99</v>
      </c>
      <c r="L1497">
        <v>0</v>
      </c>
      <c r="M1497">
        <v>0</v>
      </c>
      <c r="N1497">
        <v>1728.99</v>
      </c>
      <c r="O1497">
        <v>3.75</v>
      </c>
      <c r="P1497">
        <v>15297.25</v>
      </c>
      <c r="Q1497">
        <f t="shared" si="23"/>
        <v>0.11302619751916194</v>
      </c>
      <c r="R1497" t="s">
        <v>2144</v>
      </c>
      <c r="S1497">
        <v>4.0109089999999989</v>
      </c>
    </row>
    <row r="1498" spans="1:19" ht="12.75" customHeight="1" x14ac:dyDescent="0.2">
      <c r="A1498" t="s">
        <v>1912</v>
      </c>
      <c r="D1498" t="s">
        <v>90</v>
      </c>
      <c r="E1498" t="s">
        <v>165</v>
      </c>
      <c r="F1498">
        <v>204</v>
      </c>
      <c r="G1498" t="s">
        <v>2129</v>
      </c>
      <c r="H1498" t="s">
        <v>163</v>
      </c>
      <c r="I1498">
        <v>80.59</v>
      </c>
      <c r="J1498">
        <v>417.16</v>
      </c>
      <c r="K1498">
        <v>33618.92</v>
      </c>
      <c r="L1498">
        <v>0</v>
      </c>
      <c r="M1498">
        <v>0</v>
      </c>
      <c r="N1498">
        <v>33618.92</v>
      </c>
      <c r="O1498">
        <v>3.75</v>
      </c>
      <c r="P1498">
        <v>15297.25</v>
      </c>
      <c r="Q1498">
        <f t="shared" si="23"/>
        <v>2.1977100459232868</v>
      </c>
      <c r="R1498" t="s">
        <v>2144</v>
      </c>
      <c r="S1498">
        <v>4.0110009999999976</v>
      </c>
    </row>
    <row r="1499" spans="1:19" ht="12.75" customHeight="1" x14ac:dyDescent="0.2">
      <c r="A1499" t="s">
        <v>1912</v>
      </c>
      <c r="D1499" t="s">
        <v>90</v>
      </c>
      <c r="E1499" t="s">
        <v>157</v>
      </c>
      <c r="F1499">
        <v>212</v>
      </c>
      <c r="G1499" t="s">
        <v>2130</v>
      </c>
      <c r="H1499" t="s">
        <v>100</v>
      </c>
      <c r="I1499">
        <v>768.86</v>
      </c>
      <c r="J1499">
        <v>52.1</v>
      </c>
      <c r="K1499">
        <v>40057.61</v>
      </c>
      <c r="L1499">
        <v>0</v>
      </c>
      <c r="M1499">
        <v>0</v>
      </c>
      <c r="N1499">
        <v>40057.61</v>
      </c>
      <c r="O1499">
        <v>3.75</v>
      </c>
      <c r="P1499">
        <v>15297.25</v>
      </c>
      <c r="Q1499">
        <f t="shared" si="23"/>
        <v>2.6186151105590874</v>
      </c>
      <c r="R1499" t="s">
        <v>2144</v>
      </c>
      <c r="S1499">
        <v>4.0110019999999977</v>
      </c>
    </row>
    <row r="1500" spans="1:19" ht="12.75" customHeight="1" x14ac:dyDescent="0.2">
      <c r="A1500" t="s">
        <v>1912</v>
      </c>
      <c r="D1500" t="s">
        <v>90</v>
      </c>
      <c r="E1500" t="s">
        <v>197</v>
      </c>
      <c r="F1500">
        <v>209</v>
      </c>
      <c r="G1500" t="s">
        <v>2079</v>
      </c>
      <c r="H1500" t="s">
        <v>199</v>
      </c>
      <c r="I1500">
        <v>3884.94</v>
      </c>
      <c r="J1500">
        <v>1.19</v>
      </c>
      <c r="K1500">
        <v>4623.08</v>
      </c>
      <c r="L1500">
        <v>0.91</v>
      </c>
      <c r="M1500">
        <v>3535.3</v>
      </c>
      <c r="N1500">
        <v>17880.455000000002</v>
      </c>
      <c r="O1500">
        <v>3.75</v>
      </c>
      <c r="P1500">
        <v>15297.25</v>
      </c>
      <c r="Q1500">
        <f t="shared" si="23"/>
        <v>1.1688672800666788</v>
      </c>
      <c r="R1500" t="s">
        <v>2144</v>
      </c>
      <c r="S1500">
        <v>4.0110029999999979</v>
      </c>
    </row>
    <row r="1501" spans="1:19" ht="12.75" customHeight="1" x14ac:dyDescent="0.2">
      <c r="A1501" t="s">
        <v>1912</v>
      </c>
      <c r="D1501" t="s">
        <v>90</v>
      </c>
      <c r="E1501" t="s">
        <v>165</v>
      </c>
      <c r="F1501">
        <v>204</v>
      </c>
      <c r="G1501" t="s">
        <v>2056</v>
      </c>
      <c r="H1501" t="s">
        <v>100</v>
      </c>
      <c r="I1501">
        <v>768.86</v>
      </c>
      <c r="J1501">
        <v>1.44</v>
      </c>
      <c r="K1501">
        <v>1107.1600000000001</v>
      </c>
      <c r="L1501">
        <v>0</v>
      </c>
      <c r="M1501">
        <v>0</v>
      </c>
      <c r="N1501">
        <v>1107.1600000000001</v>
      </c>
      <c r="O1501">
        <v>3.75</v>
      </c>
      <c r="P1501">
        <v>15297.25</v>
      </c>
      <c r="Q1501">
        <f t="shared" si="23"/>
        <v>7.237640752422822E-2</v>
      </c>
      <c r="R1501" t="s">
        <v>2144</v>
      </c>
      <c r="S1501">
        <v>4.011003999999998</v>
      </c>
    </row>
    <row r="1502" spans="1:19" ht="12.75" customHeight="1" x14ac:dyDescent="0.2">
      <c r="A1502" t="s">
        <v>1912</v>
      </c>
      <c r="D1502" t="s">
        <v>90</v>
      </c>
      <c r="E1502" t="s">
        <v>165</v>
      </c>
      <c r="F1502">
        <v>204</v>
      </c>
      <c r="G1502" t="s">
        <v>2156</v>
      </c>
      <c r="H1502" t="s">
        <v>163</v>
      </c>
      <c r="I1502">
        <v>1.76</v>
      </c>
      <c r="J1502">
        <v>386.22</v>
      </c>
      <c r="K1502">
        <v>679.75</v>
      </c>
      <c r="L1502">
        <v>0</v>
      </c>
      <c r="M1502">
        <v>0</v>
      </c>
      <c r="N1502">
        <v>679.75</v>
      </c>
      <c r="O1502">
        <v>3.75</v>
      </c>
      <c r="P1502">
        <v>15297.25</v>
      </c>
      <c r="Q1502">
        <f t="shared" si="23"/>
        <v>4.443609145434637E-2</v>
      </c>
      <c r="R1502" t="s">
        <v>2144</v>
      </c>
      <c r="S1502">
        <v>4.0111009999999974</v>
      </c>
    </row>
    <row r="1503" spans="1:19" ht="12.75" customHeight="1" x14ac:dyDescent="0.2">
      <c r="A1503" t="s">
        <v>1912</v>
      </c>
      <c r="D1503" t="s">
        <v>90</v>
      </c>
      <c r="E1503" t="s">
        <v>157</v>
      </c>
      <c r="F1503">
        <v>212</v>
      </c>
      <c r="G1503" t="s">
        <v>2157</v>
      </c>
      <c r="H1503" t="s">
        <v>100</v>
      </c>
      <c r="I1503">
        <v>34.35</v>
      </c>
      <c r="J1503">
        <v>74.099999999999994</v>
      </c>
      <c r="K1503">
        <v>2545.34</v>
      </c>
      <c r="L1503">
        <v>0</v>
      </c>
      <c r="M1503">
        <v>0</v>
      </c>
      <c r="N1503">
        <v>2545.34</v>
      </c>
      <c r="O1503">
        <v>3.75</v>
      </c>
      <c r="P1503">
        <v>15297.25</v>
      </c>
      <c r="Q1503">
        <f t="shared" si="23"/>
        <v>0.16639199856183301</v>
      </c>
      <c r="R1503" t="s">
        <v>2144</v>
      </c>
      <c r="S1503">
        <v>4.0111019999999984</v>
      </c>
    </row>
    <row r="1504" spans="1:19" ht="12.75" customHeight="1" x14ac:dyDescent="0.2">
      <c r="A1504" t="s">
        <v>1912</v>
      </c>
      <c r="D1504" t="s">
        <v>90</v>
      </c>
      <c r="E1504" t="s">
        <v>197</v>
      </c>
      <c r="F1504">
        <v>209</v>
      </c>
      <c r="G1504" t="s">
        <v>2079</v>
      </c>
      <c r="H1504" t="s">
        <v>199</v>
      </c>
      <c r="I1504">
        <v>356.06</v>
      </c>
      <c r="J1504">
        <v>1.19</v>
      </c>
      <c r="K1504">
        <v>423.71</v>
      </c>
      <c r="L1504">
        <v>0.91</v>
      </c>
      <c r="M1504">
        <v>324.01</v>
      </c>
      <c r="N1504">
        <v>1638.7474999999999</v>
      </c>
      <c r="O1504">
        <v>3.75</v>
      </c>
      <c r="P1504">
        <v>15297.25</v>
      </c>
      <c r="Q1504">
        <f t="shared" si="23"/>
        <v>0.10712693457974472</v>
      </c>
      <c r="R1504" t="s">
        <v>2144</v>
      </c>
      <c r="S1504">
        <v>4.0111029999999976</v>
      </c>
    </row>
    <row r="1505" spans="1:19" ht="12.75" customHeight="1" x14ac:dyDescent="0.2">
      <c r="A1505" t="s">
        <v>1912</v>
      </c>
      <c r="D1505" t="s">
        <v>90</v>
      </c>
      <c r="E1505" t="s">
        <v>165</v>
      </c>
      <c r="F1505">
        <v>204</v>
      </c>
      <c r="G1505" t="s">
        <v>2056</v>
      </c>
      <c r="H1505" t="s">
        <v>100</v>
      </c>
      <c r="I1505">
        <v>34.35</v>
      </c>
      <c r="J1505">
        <v>1.44</v>
      </c>
      <c r="K1505">
        <v>49.46</v>
      </c>
      <c r="L1505">
        <v>0</v>
      </c>
      <c r="M1505">
        <v>0</v>
      </c>
      <c r="N1505">
        <v>49.46</v>
      </c>
      <c r="O1505">
        <v>3.75</v>
      </c>
      <c r="P1505">
        <v>15297.25</v>
      </c>
      <c r="Q1505">
        <f t="shared" si="23"/>
        <v>3.2332608802235698E-3</v>
      </c>
      <c r="R1505" t="s">
        <v>2144</v>
      </c>
      <c r="S1505">
        <v>4.0111039999999978</v>
      </c>
    </row>
    <row r="1506" spans="1:19" ht="12.75" customHeight="1" x14ac:dyDescent="0.2">
      <c r="A1506" t="s">
        <v>1912</v>
      </c>
      <c r="D1506" t="s">
        <v>90</v>
      </c>
      <c r="E1506" t="s">
        <v>165</v>
      </c>
      <c r="F1506">
        <v>204</v>
      </c>
      <c r="G1506" t="s">
        <v>2158</v>
      </c>
      <c r="H1506" t="s">
        <v>163</v>
      </c>
      <c r="I1506">
        <v>33.450000000000003</v>
      </c>
      <c r="J1506">
        <v>383.31</v>
      </c>
      <c r="K1506">
        <v>12821.72</v>
      </c>
      <c r="L1506">
        <v>0</v>
      </c>
      <c r="M1506">
        <v>0</v>
      </c>
      <c r="N1506">
        <v>12821.72</v>
      </c>
      <c r="O1506">
        <v>3.75</v>
      </c>
      <c r="P1506">
        <v>15297.25</v>
      </c>
      <c r="Q1506">
        <f t="shared" si="23"/>
        <v>0.83817156678487958</v>
      </c>
      <c r="R1506" t="s">
        <v>2144</v>
      </c>
      <c r="S1506">
        <v>4.0112009999999971</v>
      </c>
    </row>
    <row r="1507" spans="1:19" ht="12.75" customHeight="1" x14ac:dyDescent="0.2">
      <c r="A1507" t="s">
        <v>1912</v>
      </c>
      <c r="D1507" t="s">
        <v>90</v>
      </c>
      <c r="E1507" t="s">
        <v>157</v>
      </c>
      <c r="F1507">
        <v>212</v>
      </c>
      <c r="G1507" t="s">
        <v>2078</v>
      </c>
      <c r="H1507" t="s">
        <v>100</v>
      </c>
      <c r="I1507">
        <v>459.75</v>
      </c>
      <c r="J1507">
        <v>43.7</v>
      </c>
      <c r="K1507">
        <v>20091.080000000002</v>
      </c>
      <c r="L1507">
        <v>0</v>
      </c>
      <c r="M1507">
        <v>0</v>
      </c>
      <c r="N1507">
        <v>20091.080000000002</v>
      </c>
      <c r="O1507">
        <v>3.75</v>
      </c>
      <c r="P1507">
        <v>15297.25</v>
      </c>
      <c r="Q1507">
        <f t="shared" si="23"/>
        <v>1.3133785484319078</v>
      </c>
      <c r="R1507" t="s">
        <v>2144</v>
      </c>
      <c r="S1507">
        <v>4.0112029999999974</v>
      </c>
    </row>
    <row r="1508" spans="1:19" ht="12.75" customHeight="1" x14ac:dyDescent="0.2">
      <c r="A1508" t="s">
        <v>1912</v>
      </c>
      <c r="D1508" t="s">
        <v>90</v>
      </c>
      <c r="E1508" t="s">
        <v>197</v>
      </c>
      <c r="F1508">
        <v>209</v>
      </c>
      <c r="G1508" t="s">
        <v>2079</v>
      </c>
      <c r="H1508" t="s">
        <v>199</v>
      </c>
      <c r="I1508">
        <v>2284.12</v>
      </c>
      <c r="J1508">
        <v>1.19</v>
      </c>
      <c r="K1508">
        <v>2718.1</v>
      </c>
      <c r="L1508">
        <v>0.91</v>
      </c>
      <c r="M1508">
        <v>2078.5500000000002</v>
      </c>
      <c r="N1508">
        <v>10512.6625</v>
      </c>
      <c r="O1508">
        <v>3.75</v>
      </c>
      <c r="P1508">
        <v>15297.25</v>
      </c>
      <c r="Q1508">
        <f t="shared" si="23"/>
        <v>0.687225645132295</v>
      </c>
      <c r="R1508" t="s">
        <v>2144</v>
      </c>
      <c r="S1508">
        <v>4.0112039999999984</v>
      </c>
    </row>
    <row r="1509" spans="1:19" ht="12.75" customHeight="1" x14ac:dyDescent="0.2">
      <c r="A1509" t="s">
        <v>1912</v>
      </c>
      <c r="D1509" t="s">
        <v>90</v>
      </c>
      <c r="E1509" t="s">
        <v>165</v>
      </c>
      <c r="F1509">
        <v>204</v>
      </c>
      <c r="G1509" t="s">
        <v>2056</v>
      </c>
      <c r="H1509" t="s">
        <v>100</v>
      </c>
      <c r="I1509">
        <v>459.75</v>
      </c>
      <c r="J1509">
        <v>1.44</v>
      </c>
      <c r="K1509">
        <v>662.04</v>
      </c>
      <c r="L1509">
        <v>0</v>
      </c>
      <c r="M1509">
        <v>0</v>
      </c>
      <c r="N1509">
        <v>662.04</v>
      </c>
      <c r="O1509">
        <v>3.75</v>
      </c>
      <c r="P1509">
        <v>15297.25</v>
      </c>
      <c r="Q1509">
        <f t="shared" si="23"/>
        <v>4.3278367026753174E-2</v>
      </c>
      <c r="R1509" t="s">
        <v>2144</v>
      </c>
      <c r="S1509">
        <v>4.0112049999999977</v>
      </c>
    </row>
    <row r="1510" spans="1:19" ht="12.75" customHeight="1" x14ac:dyDescent="0.2">
      <c r="A1510" t="s">
        <v>1912</v>
      </c>
      <c r="D1510" t="s">
        <v>90</v>
      </c>
      <c r="E1510" t="s">
        <v>165</v>
      </c>
      <c r="F1510">
        <v>204</v>
      </c>
      <c r="G1510" t="s">
        <v>2159</v>
      </c>
      <c r="H1510" t="s">
        <v>163</v>
      </c>
      <c r="I1510">
        <v>17.920000000000002</v>
      </c>
      <c r="J1510">
        <v>479.16</v>
      </c>
      <c r="K1510">
        <v>8586.5499999999993</v>
      </c>
      <c r="L1510">
        <v>0</v>
      </c>
      <c r="M1510">
        <v>0</v>
      </c>
      <c r="N1510">
        <v>8586.5499999999993</v>
      </c>
      <c r="O1510">
        <v>3.75</v>
      </c>
      <c r="P1510">
        <v>15297.25</v>
      </c>
      <c r="Q1510">
        <f t="shared" si="23"/>
        <v>0.56131330794750689</v>
      </c>
      <c r="R1510" t="s">
        <v>2144</v>
      </c>
      <c r="S1510">
        <v>4.0113009999999969</v>
      </c>
    </row>
    <row r="1511" spans="1:19" ht="12.75" customHeight="1" x14ac:dyDescent="0.2">
      <c r="A1511" t="s">
        <v>1912</v>
      </c>
      <c r="D1511" t="s">
        <v>90</v>
      </c>
      <c r="E1511" t="s">
        <v>157</v>
      </c>
      <c r="F1511">
        <v>212</v>
      </c>
      <c r="G1511" t="s">
        <v>2078</v>
      </c>
      <c r="H1511" t="s">
        <v>100</v>
      </c>
      <c r="I1511">
        <v>219.16</v>
      </c>
      <c r="J1511">
        <v>43.7</v>
      </c>
      <c r="K1511">
        <v>9577.2900000000009</v>
      </c>
      <c r="L1511">
        <v>0</v>
      </c>
      <c r="M1511">
        <v>0</v>
      </c>
      <c r="N1511">
        <v>9577.2900000000009</v>
      </c>
      <c r="O1511">
        <v>3.75</v>
      </c>
      <c r="P1511">
        <v>15297.25</v>
      </c>
      <c r="Q1511">
        <f t="shared" si="23"/>
        <v>0.62607919724133432</v>
      </c>
      <c r="R1511" t="s">
        <v>2144</v>
      </c>
      <c r="S1511">
        <v>4.011301999999997</v>
      </c>
    </row>
    <row r="1512" spans="1:19" ht="12.75" customHeight="1" x14ac:dyDescent="0.2">
      <c r="A1512" t="s">
        <v>1912</v>
      </c>
      <c r="D1512" t="s">
        <v>90</v>
      </c>
      <c r="E1512" t="s">
        <v>197</v>
      </c>
      <c r="F1512">
        <v>209</v>
      </c>
      <c r="G1512" t="s">
        <v>2079</v>
      </c>
      <c r="H1512" t="s">
        <v>199</v>
      </c>
      <c r="I1512">
        <v>242.34</v>
      </c>
      <c r="J1512">
        <v>1.19</v>
      </c>
      <c r="K1512">
        <v>288.38</v>
      </c>
      <c r="L1512">
        <v>0.91</v>
      </c>
      <c r="M1512">
        <v>220.53</v>
      </c>
      <c r="N1512">
        <v>1115.3675000000001</v>
      </c>
      <c r="O1512">
        <v>3.75</v>
      </c>
      <c r="P1512">
        <v>15297.25</v>
      </c>
      <c r="Q1512">
        <f t="shared" si="23"/>
        <v>7.2912941868636519E-2</v>
      </c>
      <c r="R1512" t="s">
        <v>2144</v>
      </c>
      <c r="S1512">
        <v>4.0113029999999972</v>
      </c>
    </row>
    <row r="1513" spans="1:19" ht="12.75" customHeight="1" x14ac:dyDescent="0.2">
      <c r="A1513" t="s">
        <v>1912</v>
      </c>
      <c r="D1513" t="s">
        <v>90</v>
      </c>
      <c r="E1513" t="s">
        <v>165</v>
      </c>
      <c r="F1513">
        <v>204</v>
      </c>
      <c r="G1513" t="s">
        <v>2056</v>
      </c>
      <c r="H1513" t="s">
        <v>100</v>
      </c>
      <c r="I1513">
        <v>219.16</v>
      </c>
      <c r="J1513">
        <v>1.44</v>
      </c>
      <c r="K1513">
        <v>315.58999999999997</v>
      </c>
      <c r="L1513">
        <v>0</v>
      </c>
      <c r="M1513">
        <v>0</v>
      </c>
      <c r="N1513">
        <v>315.58999999999997</v>
      </c>
      <c r="O1513">
        <v>3.75</v>
      </c>
      <c r="P1513">
        <v>15297.25</v>
      </c>
      <c r="Q1513">
        <f t="shared" si="23"/>
        <v>2.0630505483011652E-2</v>
      </c>
      <c r="R1513" t="s">
        <v>2144</v>
      </c>
      <c r="S1513">
        <v>4.0113039999999973</v>
      </c>
    </row>
    <row r="1514" spans="1:19" ht="12.75" customHeight="1" x14ac:dyDescent="0.2">
      <c r="A1514" t="s">
        <v>1912</v>
      </c>
      <c r="D1514" t="s">
        <v>90</v>
      </c>
      <c r="E1514" t="s">
        <v>165</v>
      </c>
      <c r="F1514">
        <v>204</v>
      </c>
      <c r="G1514" t="s">
        <v>2160</v>
      </c>
      <c r="H1514" t="s">
        <v>163</v>
      </c>
      <c r="I1514">
        <v>16.34</v>
      </c>
      <c r="J1514">
        <v>443.12</v>
      </c>
      <c r="K1514">
        <v>7240.58</v>
      </c>
      <c r="L1514">
        <v>0</v>
      </c>
      <c r="M1514">
        <v>0</v>
      </c>
      <c r="N1514">
        <v>7240.58</v>
      </c>
      <c r="O1514">
        <v>3.75</v>
      </c>
      <c r="P1514">
        <v>15297.25</v>
      </c>
      <c r="Q1514">
        <f t="shared" si="23"/>
        <v>0.47332559773815552</v>
      </c>
      <c r="R1514" t="s">
        <v>2144</v>
      </c>
      <c r="S1514">
        <v>4.0114009999999967</v>
      </c>
    </row>
    <row r="1515" spans="1:19" ht="12.75" customHeight="1" x14ac:dyDescent="0.2">
      <c r="A1515" t="s">
        <v>1912</v>
      </c>
      <c r="D1515" t="s">
        <v>90</v>
      </c>
      <c r="E1515" t="s">
        <v>157</v>
      </c>
      <c r="F1515">
        <v>212</v>
      </c>
      <c r="G1515" t="s">
        <v>2161</v>
      </c>
      <c r="H1515" t="s">
        <v>100</v>
      </c>
      <c r="I1515">
        <v>103.59</v>
      </c>
      <c r="J1515">
        <v>37.700000000000003</v>
      </c>
      <c r="K1515">
        <v>3905.34</v>
      </c>
      <c r="L1515">
        <v>0</v>
      </c>
      <c r="M1515">
        <v>0</v>
      </c>
      <c r="N1515">
        <v>3905.34</v>
      </c>
      <c r="O1515">
        <v>3.75</v>
      </c>
      <c r="P1515">
        <v>15297.25</v>
      </c>
      <c r="Q1515">
        <f t="shared" si="23"/>
        <v>0.25529686708395299</v>
      </c>
      <c r="R1515" t="s">
        <v>2144</v>
      </c>
      <c r="S1515">
        <v>4.0114019999999968</v>
      </c>
    </row>
    <row r="1516" spans="1:19" ht="12.75" customHeight="1" x14ac:dyDescent="0.2">
      <c r="A1516" t="s">
        <v>1912</v>
      </c>
      <c r="D1516" t="s">
        <v>90</v>
      </c>
      <c r="E1516" t="s">
        <v>197</v>
      </c>
      <c r="F1516">
        <v>209</v>
      </c>
      <c r="G1516" t="s">
        <v>2079</v>
      </c>
      <c r="H1516" t="s">
        <v>199</v>
      </c>
      <c r="I1516">
        <v>1502.98</v>
      </c>
      <c r="J1516">
        <v>1.19</v>
      </c>
      <c r="K1516">
        <v>1788.55</v>
      </c>
      <c r="L1516">
        <v>0.91</v>
      </c>
      <c r="M1516">
        <v>1367.71</v>
      </c>
      <c r="N1516">
        <v>6917.4625000000005</v>
      </c>
      <c r="O1516">
        <v>3.75</v>
      </c>
      <c r="P1516">
        <v>15297.25</v>
      </c>
      <c r="Q1516">
        <f t="shared" si="23"/>
        <v>0.45220301034499666</v>
      </c>
      <c r="R1516" t="s">
        <v>2144</v>
      </c>
      <c r="S1516">
        <v>4.0114029999999969</v>
      </c>
    </row>
    <row r="1517" spans="1:19" ht="12.75" customHeight="1" x14ac:dyDescent="0.2">
      <c r="A1517" t="s">
        <v>1912</v>
      </c>
      <c r="D1517" t="s">
        <v>90</v>
      </c>
      <c r="E1517" t="s">
        <v>34</v>
      </c>
      <c r="G1517" t="s">
        <v>2162</v>
      </c>
      <c r="H1517" t="s">
        <v>163</v>
      </c>
      <c r="I1517">
        <v>34.08</v>
      </c>
      <c r="J1517">
        <v>302.14999999999998</v>
      </c>
      <c r="K1517">
        <v>10297.27</v>
      </c>
      <c r="L1517">
        <v>0</v>
      </c>
      <c r="M1517">
        <v>0</v>
      </c>
      <c r="N1517">
        <v>10297.27</v>
      </c>
      <c r="O1517">
        <v>3.75</v>
      </c>
      <c r="P1517">
        <v>15297.25</v>
      </c>
      <c r="Q1517">
        <f t="shared" si="23"/>
        <v>0.67314517315203715</v>
      </c>
      <c r="R1517" t="s">
        <v>2144</v>
      </c>
      <c r="S1517">
        <v>4.0114039999999971</v>
      </c>
    </row>
    <row r="1518" spans="1:19" ht="12.75" customHeight="1" x14ac:dyDescent="0.2">
      <c r="A1518" t="s">
        <v>1912</v>
      </c>
      <c r="D1518" t="s">
        <v>90</v>
      </c>
      <c r="E1518" t="s">
        <v>165</v>
      </c>
      <c r="F1518">
        <v>204</v>
      </c>
      <c r="G1518" t="s">
        <v>2056</v>
      </c>
      <c r="H1518" t="s">
        <v>100</v>
      </c>
      <c r="I1518">
        <v>103.59</v>
      </c>
      <c r="J1518">
        <v>1.44</v>
      </c>
      <c r="K1518">
        <v>149.16999999999999</v>
      </c>
      <c r="L1518">
        <v>0</v>
      </c>
      <c r="M1518">
        <v>0</v>
      </c>
      <c r="N1518">
        <v>149.16999999999999</v>
      </c>
      <c r="O1518">
        <v>3.75</v>
      </c>
      <c r="P1518">
        <v>15297.25</v>
      </c>
      <c r="Q1518">
        <f t="shared" si="23"/>
        <v>9.7514259098857633E-3</v>
      </c>
      <c r="R1518" t="s">
        <v>2144</v>
      </c>
      <c r="S1518">
        <v>4.0114039999999971</v>
      </c>
    </row>
    <row r="1519" spans="1:19" ht="12.75" customHeight="1" x14ac:dyDescent="0.2">
      <c r="A1519" t="s">
        <v>1912</v>
      </c>
      <c r="D1519" t="s">
        <v>90</v>
      </c>
      <c r="E1519" t="s">
        <v>165</v>
      </c>
      <c r="F1519">
        <v>204</v>
      </c>
      <c r="G1519" t="s">
        <v>2136</v>
      </c>
      <c r="H1519" t="s">
        <v>163</v>
      </c>
      <c r="I1519">
        <v>3.6</v>
      </c>
      <c r="J1519">
        <v>499.31</v>
      </c>
      <c r="K1519">
        <v>1797.52</v>
      </c>
      <c r="L1519">
        <v>0</v>
      </c>
      <c r="M1519">
        <v>0</v>
      </c>
      <c r="N1519">
        <v>1797.52</v>
      </c>
      <c r="O1519">
        <v>3.75</v>
      </c>
      <c r="P1519">
        <v>15297.25</v>
      </c>
      <c r="Q1519">
        <f t="shared" si="23"/>
        <v>0.11750608769550082</v>
      </c>
      <c r="R1519" t="s">
        <v>2144</v>
      </c>
      <c r="S1519">
        <v>4.0116009999999962</v>
      </c>
    </row>
    <row r="1520" spans="1:19" ht="12.75" customHeight="1" x14ac:dyDescent="0.2">
      <c r="A1520" t="s">
        <v>1912</v>
      </c>
      <c r="D1520" t="s">
        <v>90</v>
      </c>
      <c r="E1520" t="s">
        <v>157</v>
      </c>
      <c r="F1520">
        <v>212</v>
      </c>
      <c r="G1520" t="s">
        <v>2137</v>
      </c>
      <c r="H1520" t="s">
        <v>100</v>
      </c>
      <c r="I1520">
        <v>14.4</v>
      </c>
      <c r="J1520">
        <v>90.59</v>
      </c>
      <c r="K1520">
        <v>1304.5</v>
      </c>
      <c r="L1520">
        <v>0</v>
      </c>
      <c r="M1520">
        <v>0</v>
      </c>
      <c r="N1520">
        <v>1304.5</v>
      </c>
      <c r="O1520">
        <v>3.75</v>
      </c>
      <c r="P1520">
        <v>15297.25</v>
      </c>
      <c r="Q1520">
        <f t="shared" si="23"/>
        <v>8.5276765431695239E-2</v>
      </c>
      <c r="R1520" t="s">
        <v>2144</v>
      </c>
      <c r="S1520">
        <v>4.0116019999999963</v>
      </c>
    </row>
    <row r="1521" spans="1:19" ht="12.75" customHeight="1" x14ac:dyDescent="0.2">
      <c r="A1521" t="s">
        <v>1912</v>
      </c>
      <c r="D1521" t="s">
        <v>90</v>
      </c>
      <c r="E1521" t="s">
        <v>197</v>
      </c>
      <c r="F1521">
        <v>209</v>
      </c>
      <c r="G1521" t="s">
        <v>2079</v>
      </c>
      <c r="H1521" t="s">
        <v>199</v>
      </c>
      <c r="I1521">
        <v>288</v>
      </c>
      <c r="J1521">
        <v>1.19</v>
      </c>
      <c r="K1521">
        <v>342.72</v>
      </c>
      <c r="L1521">
        <v>0.91</v>
      </c>
      <c r="M1521">
        <v>262.08</v>
      </c>
      <c r="N1521">
        <v>1325.52</v>
      </c>
      <c r="O1521">
        <v>3.75</v>
      </c>
      <c r="P1521">
        <v>15297.25</v>
      </c>
      <c r="Q1521">
        <f t="shared" si="23"/>
        <v>8.6650868620176832E-2</v>
      </c>
      <c r="R1521" t="s">
        <v>2144</v>
      </c>
      <c r="S1521">
        <v>4.0116029999999956</v>
      </c>
    </row>
    <row r="1522" spans="1:19" ht="12.75" customHeight="1" x14ac:dyDescent="0.2">
      <c r="A1522" t="s">
        <v>1912</v>
      </c>
      <c r="D1522" t="s">
        <v>90</v>
      </c>
      <c r="E1522" t="s">
        <v>165</v>
      </c>
      <c r="F1522">
        <v>204</v>
      </c>
      <c r="G1522" t="s">
        <v>2056</v>
      </c>
      <c r="H1522" t="s">
        <v>100</v>
      </c>
      <c r="I1522">
        <v>14.4</v>
      </c>
      <c r="J1522">
        <v>1.44</v>
      </c>
      <c r="K1522">
        <v>20.74</v>
      </c>
      <c r="L1522">
        <v>0</v>
      </c>
      <c r="M1522">
        <v>0</v>
      </c>
      <c r="N1522">
        <v>20.74</v>
      </c>
      <c r="O1522">
        <v>3.75</v>
      </c>
      <c r="P1522">
        <v>15297.25</v>
      </c>
      <c r="Q1522">
        <f t="shared" si="23"/>
        <v>1.3557992449623297E-3</v>
      </c>
      <c r="R1522" t="s">
        <v>2144</v>
      </c>
      <c r="S1522">
        <v>4.0116039999999966</v>
      </c>
    </row>
    <row r="1523" spans="1:19" ht="12.75" customHeight="1" x14ac:dyDescent="0.2">
      <c r="A1523" t="s">
        <v>1912</v>
      </c>
      <c r="D1523" t="s">
        <v>90</v>
      </c>
      <c r="E1523" t="s">
        <v>1015</v>
      </c>
      <c r="F1523">
        <v>214</v>
      </c>
      <c r="G1523" t="s">
        <v>2138</v>
      </c>
      <c r="H1523" t="s">
        <v>100</v>
      </c>
      <c r="I1523">
        <v>8</v>
      </c>
      <c r="J1523">
        <v>199.14</v>
      </c>
      <c r="K1523">
        <v>1593.12</v>
      </c>
      <c r="L1523">
        <v>0</v>
      </c>
      <c r="M1523">
        <v>0</v>
      </c>
      <c r="N1523">
        <v>1593.12</v>
      </c>
      <c r="O1523">
        <v>3.75</v>
      </c>
      <c r="P1523">
        <v>15297.25</v>
      </c>
      <c r="Q1523">
        <f t="shared" si="23"/>
        <v>0.10414420892644102</v>
      </c>
      <c r="R1523" t="s">
        <v>2144</v>
      </c>
      <c r="S1523">
        <v>4.0116039999999966</v>
      </c>
    </row>
    <row r="1524" spans="1:19" ht="12.75" customHeight="1" x14ac:dyDescent="0.2">
      <c r="A1524" t="s">
        <v>1912</v>
      </c>
      <c r="D1524" t="s">
        <v>90</v>
      </c>
      <c r="E1524" t="s">
        <v>165</v>
      </c>
      <c r="F1524">
        <v>204</v>
      </c>
      <c r="G1524" t="s">
        <v>2163</v>
      </c>
      <c r="H1524" t="s">
        <v>163</v>
      </c>
      <c r="I1524">
        <v>33.47</v>
      </c>
      <c r="J1524">
        <v>426.03</v>
      </c>
      <c r="K1524">
        <v>14259.22</v>
      </c>
      <c r="L1524">
        <v>0</v>
      </c>
      <c r="M1524">
        <v>0</v>
      </c>
      <c r="N1524">
        <v>14259.22</v>
      </c>
      <c r="O1524">
        <v>3.75</v>
      </c>
      <c r="P1524">
        <v>15297.25</v>
      </c>
      <c r="Q1524">
        <f t="shared" si="23"/>
        <v>0.9321427053882233</v>
      </c>
      <c r="R1524" t="s">
        <v>2144</v>
      </c>
      <c r="S1524">
        <v>4.0201009999999986</v>
      </c>
    </row>
    <row r="1525" spans="1:19" ht="12.75" customHeight="1" x14ac:dyDescent="0.2">
      <c r="A1525" t="s">
        <v>1912</v>
      </c>
      <c r="D1525" t="s">
        <v>90</v>
      </c>
      <c r="E1525" t="s">
        <v>157</v>
      </c>
      <c r="F1525">
        <v>212</v>
      </c>
      <c r="G1525" t="s">
        <v>2164</v>
      </c>
      <c r="H1525" t="s">
        <v>100</v>
      </c>
      <c r="I1525">
        <v>278.88</v>
      </c>
      <c r="J1525">
        <v>74.099999999999994</v>
      </c>
      <c r="K1525">
        <v>20665.009999999998</v>
      </c>
      <c r="L1525">
        <v>0</v>
      </c>
      <c r="M1525">
        <v>0</v>
      </c>
      <c r="N1525">
        <v>20665.009999999998</v>
      </c>
      <c r="O1525">
        <v>3.75</v>
      </c>
      <c r="P1525">
        <v>15297.25</v>
      </c>
      <c r="Q1525">
        <f t="shared" si="23"/>
        <v>1.3508970566605107</v>
      </c>
      <c r="R1525" t="s">
        <v>2144</v>
      </c>
      <c r="S1525">
        <v>4.0201019999999996</v>
      </c>
    </row>
    <row r="1526" spans="1:19" ht="12.75" customHeight="1" x14ac:dyDescent="0.2">
      <c r="A1526" t="s">
        <v>1912</v>
      </c>
      <c r="D1526" t="s">
        <v>90</v>
      </c>
      <c r="E1526" t="s">
        <v>197</v>
      </c>
      <c r="F1526">
        <v>209</v>
      </c>
      <c r="G1526" t="s">
        <v>2079</v>
      </c>
      <c r="H1526" t="s">
        <v>199</v>
      </c>
      <c r="I1526">
        <v>2289.0100000000002</v>
      </c>
      <c r="J1526">
        <v>1.19</v>
      </c>
      <c r="K1526">
        <v>2723.92</v>
      </c>
      <c r="L1526">
        <v>0.91</v>
      </c>
      <c r="M1526">
        <v>2083</v>
      </c>
      <c r="N1526">
        <v>10535.17</v>
      </c>
      <c r="O1526">
        <v>3.75</v>
      </c>
      <c r="P1526">
        <v>15297.25</v>
      </c>
      <c r="Q1526">
        <f t="shared" si="23"/>
        <v>0.68869698802072266</v>
      </c>
      <c r="R1526" t="s">
        <v>2144</v>
      </c>
      <c r="S1526">
        <v>4.0201029999999998</v>
      </c>
    </row>
    <row r="1527" spans="1:19" ht="12.75" customHeight="1" x14ac:dyDescent="0.2">
      <c r="A1527" t="s">
        <v>1912</v>
      </c>
      <c r="D1527" t="s">
        <v>90</v>
      </c>
      <c r="E1527" t="s">
        <v>165</v>
      </c>
      <c r="F1527">
        <v>204</v>
      </c>
      <c r="G1527" t="s">
        <v>2056</v>
      </c>
      <c r="H1527" t="s">
        <v>100</v>
      </c>
      <c r="I1527">
        <v>278.88</v>
      </c>
      <c r="J1527">
        <v>1.44</v>
      </c>
      <c r="K1527">
        <v>401.59</v>
      </c>
      <c r="L1527">
        <v>0</v>
      </c>
      <c r="M1527">
        <v>0</v>
      </c>
      <c r="N1527">
        <v>401.59</v>
      </c>
      <c r="O1527">
        <v>3.75</v>
      </c>
      <c r="P1527">
        <v>15297.25</v>
      </c>
      <c r="Q1527">
        <f t="shared" si="23"/>
        <v>2.6252430992498649E-2</v>
      </c>
      <c r="R1527" t="s">
        <v>2144</v>
      </c>
      <c r="S1527">
        <v>4.0201039999999999</v>
      </c>
    </row>
    <row r="1528" spans="1:19" ht="12.75" customHeight="1" x14ac:dyDescent="0.2">
      <c r="A1528" t="s">
        <v>1912</v>
      </c>
      <c r="D1528" t="s">
        <v>90</v>
      </c>
      <c r="E1528" t="s">
        <v>165</v>
      </c>
      <c r="F1528">
        <v>204</v>
      </c>
      <c r="G1528" t="s">
        <v>2163</v>
      </c>
      <c r="H1528" t="s">
        <v>163</v>
      </c>
      <c r="I1528">
        <v>12.04</v>
      </c>
      <c r="J1528">
        <v>426.03</v>
      </c>
      <c r="K1528">
        <v>5129.3999999999996</v>
      </c>
      <c r="L1528">
        <v>0</v>
      </c>
      <c r="M1528">
        <v>0</v>
      </c>
      <c r="N1528">
        <v>5129.3999999999996</v>
      </c>
      <c r="O1528">
        <v>3.75</v>
      </c>
      <c r="P1528">
        <v>15297.25</v>
      </c>
      <c r="Q1528">
        <f t="shared" si="23"/>
        <v>0.33531517102747221</v>
      </c>
      <c r="R1528" t="s">
        <v>2144</v>
      </c>
      <c r="S1528">
        <v>4.0202009999999992</v>
      </c>
    </row>
    <row r="1529" spans="1:19" ht="12.75" customHeight="1" x14ac:dyDescent="0.2">
      <c r="A1529" t="s">
        <v>1912</v>
      </c>
      <c r="D1529" t="s">
        <v>90</v>
      </c>
      <c r="E1529" t="s">
        <v>157</v>
      </c>
      <c r="F1529">
        <v>212</v>
      </c>
      <c r="G1529" t="s">
        <v>2164</v>
      </c>
      <c r="H1529" t="s">
        <v>100</v>
      </c>
      <c r="I1529">
        <v>120.38</v>
      </c>
      <c r="J1529">
        <v>74.099999999999994</v>
      </c>
      <c r="K1529">
        <v>8920.16</v>
      </c>
      <c r="L1529">
        <v>0</v>
      </c>
      <c r="M1529">
        <v>0</v>
      </c>
      <c r="N1529">
        <v>8920.16</v>
      </c>
      <c r="O1529">
        <v>3.75</v>
      </c>
      <c r="P1529">
        <v>15297.25</v>
      </c>
      <c r="Q1529">
        <f t="shared" si="23"/>
        <v>0.58312180293843663</v>
      </c>
      <c r="R1529" t="s">
        <v>2144</v>
      </c>
      <c r="S1529">
        <v>4.0202019999999994</v>
      </c>
    </row>
    <row r="1530" spans="1:19" ht="12.75" customHeight="1" x14ac:dyDescent="0.2">
      <c r="A1530" t="s">
        <v>1912</v>
      </c>
      <c r="D1530" t="s">
        <v>90</v>
      </c>
      <c r="E1530" t="s">
        <v>197</v>
      </c>
      <c r="F1530">
        <v>209</v>
      </c>
      <c r="G1530" t="s">
        <v>2079</v>
      </c>
      <c r="H1530" t="s">
        <v>199</v>
      </c>
      <c r="I1530">
        <v>947.36</v>
      </c>
      <c r="J1530">
        <v>1.19</v>
      </c>
      <c r="K1530">
        <v>1127.3599999999999</v>
      </c>
      <c r="L1530">
        <v>0.91</v>
      </c>
      <c r="M1530">
        <v>862.1</v>
      </c>
      <c r="N1530">
        <v>4360.2349999999997</v>
      </c>
      <c r="O1530">
        <v>3.75</v>
      </c>
      <c r="P1530">
        <v>15297.25</v>
      </c>
      <c r="Q1530">
        <f t="shared" si="23"/>
        <v>0.28503391132393074</v>
      </c>
      <c r="R1530" t="s">
        <v>2144</v>
      </c>
      <c r="S1530">
        <v>4.0202030000000004</v>
      </c>
    </row>
    <row r="1531" spans="1:19" ht="12.75" customHeight="1" x14ac:dyDescent="0.2">
      <c r="A1531" t="s">
        <v>1912</v>
      </c>
      <c r="D1531" t="s">
        <v>90</v>
      </c>
      <c r="E1531" t="s">
        <v>165</v>
      </c>
      <c r="F1531">
        <v>204</v>
      </c>
      <c r="G1531" t="s">
        <v>2056</v>
      </c>
      <c r="H1531" t="s">
        <v>100</v>
      </c>
      <c r="I1531">
        <v>120.38</v>
      </c>
      <c r="J1531">
        <v>1.44</v>
      </c>
      <c r="K1531">
        <v>173.35</v>
      </c>
      <c r="L1531">
        <v>0</v>
      </c>
      <c r="M1531">
        <v>0</v>
      </c>
      <c r="N1531">
        <v>173.35</v>
      </c>
      <c r="O1531">
        <v>3.75</v>
      </c>
      <c r="P1531">
        <v>15297.25</v>
      </c>
      <c r="Q1531">
        <f t="shared" si="23"/>
        <v>1.1332102175227574E-2</v>
      </c>
      <c r="R1531" t="s">
        <v>2144</v>
      </c>
      <c r="S1531">
        <v>4.0202039999999997</v>
      </c>
    </row>
    <row r="1532" spans="1:19" ht="12.75" customHeight="1" x14ac:dyDescent="0.2">
      <c r="A1532" t="s">
        <v>1912</v>
      </c>
      <c r="D1532" t="s">
        <v>90</v>
      </c>
      <c r="E1532" t="s">
        <v>165</v>
      </c>
      <c r="F1532">
        <v>204</v>
      </c>
      <c r="G1532" t="s">
        <v>2163</v>
      </c>
      <c r="H1532" t="s">
        <v>163</v>
      </c>
      <c r="I1532">
        <v>75.98</v>
      </c>
      <c r="J1532">
        <v>426.03</v>
      </c>
      <c r="K1532">
        <v>32369.759999999998</v>
      </c>
      <c r="L1532">
        <v>0</v>
      </c>
      <c r="M1532">
        <v>0</v>
      </c>
      <c r="N1532">
        <v>32369.759999999998</v>
      </c>
      <c r="O1532">
        <v>3.75</v>
      </c>
      <c r="P1532">
        <v>15297.25</v>
      </c>
      <c r="Q1532">
        <f t="shared" si="23"/>
        <v>2.1160509241857195</v>
      </c>
      <c r="R1532" t="s">
        <v>2144</v>
      </c>
      <c r="S1532">
        <v>4.020300999999999</v>
      </c>
    </row>
    <row r="1533" spans="1:19" ht="12.75" customHeight="1" x14ac:dyDescent="0.2">
      <c r="A1533" t="s">
        <v>1912</v>
      </c>
      <c r="D1533" t="s">
        <v>90</v>
      </c>
      <c r="E1533" t="s">
        <v>157</v>
      </c>
      <c r="F1533">
        <v>212</v>
      </c>
      <c r="G1533" t="s">
        <v>2164</v>
      </c>
      <c r="H1533" t="s">
        <v>100</v>
      </c>
      <c r="I1533">
        <v>750.05</v>
      </c>
      <c r="J1533">
        <v>74.099999999999994</v>
      </c>
      <c r="K1533">
        <v>55578.71</v>
      </c>
      <c r="L1533">
        <v>0</v>
      </c>
      <c r="M1533">
        <v>0</v>
      </c>
      <c r="N1533">
        <v>55578.71</v>
      </c>
      <c r="O1533">
        <v>3.75</v>
      </c>
      <c r="P1533">
        <v>15297.25</v>
      </c>
      <c r="Q1533">
        <f t="shared" si="23"/>
        <v>3.6332484596904671</v>
      </c>
      <c r="R1533" t="s">
        <v>2144</v>
      </c>
      <c r="S1533">
        <v>4.0203019999999992</v>
      </c>
    </row>
    <row r="1534" spans="1:19" ht="12.75" customHeight="1" x14ac:dyDescent="0.2">
      <c r="A1534" t="s">
        <v>1912</v>
      </c>
      <c r="D1534" t="s">
        <v>90</v>
      </c>
      <c r="E1534" t="s">
        <v>197</v>
      </c>
      <c r="F1534">
        <v>209</v>
      </c>
      <c r="G1534" t="s">
        <v>2079</v>
      </c>
      <c r="H1534" t="s">
        <v>199</v>
      </c>
      <c r="I1534">
        <v>5682.36</v>
      </c>
      <c r="J1534">
        <v>1.19</v>
      </c>
      <c r="K1534">
        <v>6762.01</v>
      </c>
      <c r="L1534">
        <v>0.91</v>
      </c>
      <c r="M1534">
        <v>5170.95</v>
      </c>
      <c r="N1534">
        <v>26153.072499999998</v>
      </c>
      <c r="O1534">
        <v>3.75</v>
      </c>
      <c r="P1534">
        <v>15297.25</v>
      </c>
      <c r="Q1534">
        <f t="shared" si="23"/>
        <v>1.7096584353396851</v>
      </c>
      <c r="R1534" t="s">
        <v>2144</v>
      </c>
      <c r="S1534">
        <v>4.0203029999999993</v>
      </c>
    </row>
    <row r="1535" spans="1:19" ht="12.75" customHeight="1" x14ac:dyDescent="0.2">
      <c r="A1535" t="s">
        <v>1912</v>
      </c>
      <c r="D1535" t="s">
        <v>90</v>
      </c>
      <c r="E1535" t="s">
        <v>165</v>
      </c>
      <c r="F1535">
        <v>204</v>
      </c>
      <c r="G1535" t="s">
        <v>2056</v>
      </c>
      <c r="H1535" t="s">
        <v>100</v>
      </c>
      <c r="I1535">
        <v>750.05</v>
      </c>
      <c r="J1535">
        <v>1.44</v>
      </c>
      <c r="K1535">
        <v>1080.07</v>
      </c>
      <c r="L1535">
        <v>0</v>
      </c>
      <c r="M1535">
        <v>0</v>
      </c>
      <c r="N1535">
        <v>1080.07</v>
      </c>
      <c r="O1535">
        <v>3.75</v>
      </c>
      <c r="P1535">
        <v>15297.25</v>
      </c>
      <c r="Q1535">
        <f t="shared" si="23"/>
        <v>7.06055009887398E-2</v>
      </c>
      <c r="R1535" t="s">
        <v>2144</v>
      </c>
      <c r="S1535">
        <v>4.0203039999999994</v>
      </c>
    </row>
    <row r="1536" spans="1:19" ht="12.75" customHeight="1" x14ac:dyDescent="0.2">
      <c r="A1536" t="s">
        <v>1912</v>
      </c>
      <c r="D1536" t="s">
        <v>146</v>
      </c>
      <c r="E1536" t="s">
        <v>408</v>
      </c>
      <c r="F1536">
        <v>308</v>
      </c>
      <c r="G1536" t="s">
        <v>2165</v>
      </c>
      <c r="H1536" t="s">
        <v>70</v>
      </c>
      <c r="I1536">
        <v>1333</v>
      </c>
      <c r="J1536">
        <v>35.549999999999997</v>
      </c>
      <c r="K1536">
        <v>47388.15</v>
      </c>
      <c r="L1536">
        <v>0.38</v>
      </c>
      <c r="M1536">
        <v>506.54</v>
      </c>
      <c r="N1536">
        <v>49287.675000000003</v>
      </c>
      <c r="O1536">
        <v>3.75</v>
      </c>
      <c r="P1536">
        <v>15297.25</v>
      </c>
      <c r="Q1536">
        <f t="shared" si="23"/>
        <v>3.2219957835558679</v>
      </c>
      <c r="R1536" t="s">
        <v>2144</v>
      </c>
      <c r="S1536">
        <v>4.0203049999999996</v>
      </c>
    </row>
    <row r="1537" spans="1:19" ht="12.75" customHeight="1" x14ac:dyDescent="0.2">
      <c r="A1537" t="s">
        <v>1912</v>
      </c>
      <c r="D1537" t="s">
        <v>90</v>
      </c>
      <c r="E1537" t="s">
        <v>165</v>
      </c>
      <c r="F1537">
        <v>204</v>
      </c>
      <c r="G1537" t="s">
        <v>2166</v>
      </c>
      <c r="H1537" t="s">
        <v>186</v>
      </c>
      <c r="I1537">
        <v>18</v>
      </c>
      <c r="J1537">
        <v>350</v>
      </c>
      <c r="K1537">
        <v>6300</v>
      </c>
      <c r="L1537">
        <v>0</v>
      </c>
      <c r="M1537">
        <v>0</v>
      </c>
      <c r="N1537">
        <v>6300</v>
      </c>
      <c r="O1537">
        <v>3.75</v>
      </c>
      <c r="P1537">
        <v>15297.25</v>
      </c>
      <c r="Q1537">
        <f t="shared" si="23"/>
        <v>0.41183872918334996</v>
      </c>
      <c r="R1537" t="s">
        <v>2144</v>
      </c>
      <c r="S1537">
        <v>4.0301009999999993</v>
      </c>
    </row>
    <row r="1538" spans="1:19" ht="12.75" customHeight="1" x14ac:dyDescent="0.2">
      <c r="A1538" t="s">
        <v>1912</v>
      </c>
      <c r="D1538" t="s">
        <v>90</v>
      </c>
      <c r="E1538" t="s">
        <v>165</v>
      </c>
      <c r="F1538">
        <v>204</v>
      </c>
      <c r="G1538" t="s">
        <v>2167</v>
      </c>
      <c r="H1538" t="s">
        <v>186</v>
      </c>
      <c r="I1538">
        <v>33.25</v>
      </c>
      <c r="J1538">
        <v>350</v>
      </c>
      <c r="K1538">
        <v>11637.5</v>
      </c>
      <c r="L1538">
        <v>0</v>
      </c>
      <c r="M1538">
        <v>0</v>
      </c>
      <c r="N1538">
        <v>11637.5</v>
      </c>
      <c r="O1538">
        <v>3.75</v>
      </c>
      <c r="P1538">
        <v>15297.25</v>
      </c>
      <c r="Q1538">
        <f t="shared" si="23"/>
        <v>0.76075765251924365</v>
      </c>
      <c r="R1538" t="s">
        <v>2144</v>
      </c>
      <c r="S1538">
        <v>4.0301019999999994</v>
      </c>
    </row>
    <row r="1539" spans="1:19" ht="12.75" customHeight="1" x14ac:dyDescent="0.2">
      <c r="A1539" t="s">
        <v>1912</v>
      </c>
      <c r="D1539" t="s">
        <v>90</v>
      </c>
      <c r="E1539" t="s">
        <v>34</v>
      </c>
      <c r="G1539" t="s">
        <v>2139</v>
      </c>
      <c r="H1539" t="s">
        <v>2083</v>
      </c>
      <c r="I1539">
        <v>178</v>
      </c>
      <c r="J1539">
        <v>22.54</v>
      </c>
      <c r="K1539">
        <v>4012.12</v>
      </c>
      <c r="L1539">
        <v>0</v>
      </c>
      <c r="M1539">
        <v>0</v>
      </c>
      <c r="N1539">
        <v>4012.12</v>
      </c>
      <c r="O1539">
        <v>3.75</v>
      </c>
      <c r="P1539">
        <v>15297.25</v>
      </c>
      <c r="Q1539">
        <f t="shared" si="23"/>
        <v>0.26227720668747651</v>
      </c>
      <c r="R1539" t="s">
        <v>2144</v>
      </c>
      <c r="S1539">
        <v>4.0400009999999993</v>
      </c>
    </row>
    <row r="1540" spans="1:19" ht="12.75" customHeight="1" x14ac:dyDescent="0.2">
      <c r="A1540" t="s">
        <v>1912</v>
      </c>
      <c r="D1540" t="s">
        <v>53</v>
      </c>
      <c r="E1540" t="s">
        <v>54</v>
      </c>
      <c r="F1540">
        <v>1201</v>
      </c>
      <c r="G1540" t="s">
        <v>2140</v>
      </c>
      <c r="H1540" t="s">
        <v>30</v>
      </c>
      <c r="I1540">
        <v>4</v>
      </c>
      <c r="J1540">
        <v>4500</v>
      </c>
      <c r="K1540">
        <v>18000</v>
      </c>
      <c r="L1540">
        <v>0</v>
      </c>
      <c r="M1540">
        <v>0</v>
      </c>
      <c r="N1540">
        <v>18000</v>
      </c>
      <c r="O1540">
        <v>3.75</v>
      </c>
      <c r="P1540">
        <v>15297.25</v>
      </c>
      <c r="Q1540">
        <f t="shared" ref="Q1540:Q1603" si="24">N1540/P1540</f>
        <v>1.1766820833809999</v>
      </c>
      <c r="R1540" t="s">
        <v>2144</v>
      </c>
      <c r="S1540">
        <v>4.0400019999999994</v>
      </c>
    </row>
    <row r="1541" spans="1:19" ht="12.75" customHeight="1" x14ac:dyDescent="0.2">
      <c r="A1541" t="s">
        <v>1912</v>
      </c>
      <c r="D1541" t="s">
        <v>53</v>
      </c>
      <c r="E1541" t="s">
        <v>54</v>
      </c>
      <c r="F1541">
        <v>1201</v>
      </c>
      <c r="G1541" t="s">
        <v>2141</v>
      </c>
      <c r="H1541" t="s">
        <v>30</v>
      </c>
      <c r="I1541">
        <v>4</v>
      </c>
      <c r="J1541">
        <v>5000</v>
      </c>
      <c r="K1541">
        <v>20000</v>
      </c>
      <c r="L1541">
        <v>0</v>
      </c>
      <c r="M1541">
        <v>0</v>
      </c>
      <c r="N1541">
        <v>20000</v>
      </c>
      <c r="O1541">
        <v>3.75</v>
      </c>
      <c r="P1541">
        <v>15297.25</v>
      </c>
      <c r="Q1541">
        <f t="shared" si="24"/>
        <v>1.3074245370899997</v>
      </c>
      <c r="R1541" t="s">
        <v>2144</v>
      </c>
      <c r="S1541">
        <v>4.0400029999999996</v>
      </c>
    </row>
    <row r="1542" spans="1:19" ht="12.75" customHeight="1" x14ac:dyDescent="0.2">
      <c r="A1542" t="s">
        <v>1912</v>
      </c>
      <c r="D1542" t="s">
        <v>90</v>
      </c>
      <c r="E1542" t="s">
        <v>157</v>
      </c>
      <c r="F1542">
        <v>212</v>
      </c>
      <c r="G1542" t="s">
        <v>2142</v>
      </c>
      <c r="H1542" t="s">
        <v>30</v>
      </c>
      <c r="I1542">
        <v>0.5</v>
      </c>
      <c r="J1542">
        <v>25000</v>
      </c>
      <c r="K1542">
        <v>12500</v>
      </c>
      <c r="L1542">
        <v>0</v>
      </c>
      <c r="M1542">
        <v>0</v>
      </c>
      <c r="N1542">
        <v>12500</v>
      </c>
      <c r="O1542">
        <v>3.75</v>
      </c>
      <c r="P1542">
        <v>15297.25</v>
      </c>
      <c r="Q1542">
        <f t="shared" si="24"/>
        <v>0.81714033568124989</v>
      </c>
      <c r="R1542" t="s">
        <v>2144</v>
      </c>
      <c r="S1542">
        <v>4.0400039999999997</v>
      </c>
    </row>
    <row r="1543" spans="1:19" ht="12.75" customHeight="1" x14ac:dyDescent="0.2">
      <c r="A1543" t="s">
        <v>1912</v>
      </c>
      <c r="D1543" t="s">
        <v>146</v>
      </c>
      <c r="E1543" t="s">
        <v>408</v>
      </c>
      <c r="F1543">
        <v>308</v>
      </c>
      <c r="G1543" t="s">
        <v>2168</v>
      </c>
      <c r="H1543" t="s">
        <v>100</v>
      </c>
      <c r="I1543">
        <v>533.66</v>
      </c>
      <c r="J1543">
        <v>96.71</v>
      </c>
      <c r="K1543">
        <v>51610.26</v>
      </c>
      <c r="L1543">
        <v>0</v>
      </c>
      <c r="M1543">
        <v>0</v>
      </c>
      <c r="N1543">
        <v>51610.26</v>
      </c>
      <c r="O1543">
        <v>3.75</v>
      </c>
      <c r="P1543">
        <v>15297.25</v>
      </c>
      <c r="Q1543">
        <f t="shared" si="24"/>
        <v>3.373826014479727</v>
      </c>
      <c r="R1543" t="s">
        <v>2169</v>
      </c>
      <c r="S1543">
        <v>5.0101009999999997</v>
      </c>
    </row>
    <row r="1544" spans="1:19" ht="12.75" customHeight="1" x14ac:dyDescent="0.2">
      <c r="A1544" t="s">
        <v>1912</v>
      </c>
      <c r="D1544" t="s">
        <v>146</v>
      </c>
      <c r="E1544" t="s">
        <v>408</v>
      </c>
      <c r="F1544">
        <v>308</v>
      </c>
      <c r="G1544" t="s">
        <v>2170</v>
      </c>
      <c r="H1544" t="s">
        <v>100</v>
      </c>
      <c r="I1544">
        <v>17.75</v>
      </c>
      <c r="J1544">
        <v>103.71</v>
      </c>
      <c r="K1544">
        <v>1840.85</v>
      </c>
      <c r="L1544">
        <v>0</v>
      </c>
      <c r="M1544">
        <v>0</v>
      </c>
      <c r="N1544">
        <v>1840.85</v>
      </c>
      <c r="O1544">
        <v>3.75</v>
      </c>
      <c r="P1544">
        <v>15297.25</v>
      </c>
      <c r="Q1544">
        <f t="shared" si="24"/>
        <v>0.12033862295510631</v>
      </c>
      <c r="R1544" t="s">
        <v>2169</v>
      </c>
      <c r="S1544">
        <v>5.0101019999999998</v>
      </c>
    </row>
    <row r="1545" spans="1:19" ht="12.75" customHeight="1" x14ac:dyDescent="0.2">
      <c r="A1545" t="s">
        <v>1912</v>
      </c>
      <c r="D1545" t="s">
        <v>146</v>
      </c>
      <c r="E1545" t="s">
        <v>408</v>
      </c>
      <c r="F1545">
        <v>308</v>
      </c>
      <c r="G1545" t="s">
        <v>2171</v>
      </c>
      <c r="H1545" t="s">
        <v>100</v>
      </c>
      <c r="I1545">
        <v>32.35</v>
      </c>
      <c r="J1545">
        <v>109.71</v>
      </c>
      <c r="K1545">
        <v>3549.12</v>
      </c>
      <c r="L1545">
        <v>0</v>
      </c>
      <c r="M1545">
        <v>0</v>
      </c>
      <c r="N1545">
        <v>3549.12</v>
      </c>
      <c r="O1545">
        <v>3.75</v>
      </c>
      <c r="P1545">
        <v>15297.25</v>
      </c>
      <c r="Q1545">
        <f t="shared" si="24"/>
        <v>0.232010328653843</v>
      </c>
      <c r="R1545" t="s">
        <v>2169</v>
      </c>
      <c r="S1545">
        <v>5.0101019999999998</v>
      </c>
    </row>
    <row r="1546" spans="1:19" ht="12.75" customHeight="1" x14ac:dyDescent="0.2">
      <c r="A1546" t="s">
        <v>1912</v>
      </c>
      <c r="D1546" t="s">
        <v>146</v>
      </c>
      <c r="E1546" t="s">
        <v>408</v>
      </c>
      <c r="F1546">
        <v>308</v>
      </c>
      <c r="G1546" t="s">
        <v>2172</v>
      </c>
      <c r="H1546" t="s">
        <v>100</v>
      </c>
      <c r="I1546">
        <v>21.64</v>
      </c>
      <c r="J1546">
        <v>118.21</v>
      </c>
      <c r="K1546">
        <v>2558.06</v>
      </c>
      <c r="L1546">
        <v>0</v>
      </c>
      <c r="M1546">
        <v>0</v>
      </c>
      <c r="N1546">
        <v>2558.06</v>
      </c>
      <c r="O1546">
        <v>3.75</v>
      </c>
      <c r="P1546">
        <v>15297.25</v>
      </c>
      <c r="Q1546">
        <f t="shared" si="24"/>
        <v>0.16722352056742223</v>
      </c>
      <c r="R1546" t="s">
        <v>2169</v>
      </c>
      <c r="S1546">
        <v>5.010103</v>
      </c>
    </row>
    <row r="1547" spans="1:19" ht="12.75" customHeight="1" x14ac:dyDescent="0.2">
      <c r="A1547" t="s">
        <v>1912</v>
      </c>
      <c r="D1547" t="s">
        <v>146</v>
      </c>
      <c r="E1547" t="s">
        <v>408</v>
      </c>
      <c r="F1547">
        <v>308</v>
      </c>
      <c r="G1547" t="s">
        <v>2173</v>
      </c>
      <c r="H1547" t="s">
        <v>100</v>
      </c>
      <c r="I1547">
        <v>73.58</v>
      </c>
      <c r="J1547">
        <v>104.71</v>
      </c>
      <c r="K1547">
        <v>7704.56</v>
      </c>
      <c r="L1547">
        <v>0</v>
      </c>
      <c r="M1547">
        <v>0</v>
      </c>
      <c r="N1547">
        <v>7704.56</v>
      </c>
      <c r="O1547">
        <v>3.75</v>
      </c>
      <c r="P1547">
        <v>15297.25</v>
      </c>
      <c r="Q1547">
        <f t="shared" si="24"/>
        <v>0.5036565395741065</v>
      </c>
      <c r="R1547" t="s">
        <v>2169</v>
      </c>
      <c r="S1547">
        <v>5.0102009999999986</v>
      </c>
    </row>
    <row r="1548" spans="1:19" ht="12.75" customHeight="1" x14ac:dyDescent="0.2">
      <c r="A1548" t="s">
        <v>1912</v>
      </c>
      <c r="D1548" t="s">
        <v>146</v>
      </c>
      <c r="E1548" t="s">
        <v>408</v>
      </c>
      <c r="F1548">
        <v>308</v>
      </c>
      <c r="G1548" t="s">
        <v>2174</v>
      </c>
      <c r="H1548" t="s">
        <v>100</v>
      </c>
      <c r="I1548">
        <v>28.17</v>
      </c>
      <c r="J1548">
        <v>111.71</v>
      </c>
      <c r="K1548">
        <v>3146.87</v>
      </c>
      <c r="L1548">
        <v>0</v>
      </c>
      <c r="M1548">
        <v>0</v>
      </c>
      <c r="N1548">
        <v>3146.87</v>
      </c>
      <c r="O1548">
        <v>3.75</v>
      </c>
      <c r="P1548">
        <v>15297.25</v>
      </c>
      <c r="Q1548">
        <f t="shared" si="24"/>
        <v>0.20571475265162037</v>
      </c>
      <c r="R1548" t="s">
        <v>2169</v>
      </c>
      <c r="S1548">
        <v>5.0102019999999996</v>
      </c>
    </row>
    <row r="1549" spans="1:19" ht="12.75" customHeight="1" x14ac:dyDescent="0.2">
      <c r="A1549" t="s">
        <v>1912</v>
      </c>
      <c r="D1549" t="s">
        <v>146</v>
      </c>
      <c r="E1549" t="s">
        <v>408</v>
      </c>
      <c r="F1549">
        <v>308</v>
      </c>
      <c r="G1549" t="s">
        <v>2175</v>
      </c>
      <c r="H1549" t="s">
        <v>100</v>
      </c>
      <c r="I1549">
        <v>37.22</v>
      </c>
      <c r="J1549">
        <v>117.71</v>
      </c>
      <c r="K1549">
        <v>4381.17</v>
      </c>
      <c r="L1549">
        <v>0</v>
      </c>
      <c r="M1549">
        <v>0</v>
      </c>
      <c r="N1549">
        <v>4381.17</v>
      </c>
      <c r="O1549">
        <v>3.75</v>
      </c>
      <c r="P1549">
        <v>15297.25</v>
      </c>
      <c r="Q1549">
        <f t="shared" si="24"/>
        <v>0.28640245795812974</v>
      </c>
      <c r="R1549" t="s">
        <v>2169</v>
      </c>
      <c r="S1549">
        <v>5.0102029999999997</v>
      </c>
    </row>
    <row r="1550" spans="1:19" ht="12.75" customHeight="1" x14ac:dyDescent="0.2">
      <c r="A1550" t="s">
        <v>1912</v>
      </c>
      <c r="D1550" t="s">
        <v>146</v>
      </c>
      <c r="E1550" t="s">
        <v>408</v>
      </c>
      <c r="F1550">
        <v>308</v>
      </c>
      <c r="G1550" t="s">
        <v>2176</v>
      </c>
      <c r="H1550" t="s">
        <v>100</v>
      </c>
      <c r="I1550">
        <v>9.99</v>
      </c>
      <c r="J1550">
        <v>126.21</v>
      </c>
      <c r="K1550">
        <v>1260.8399999999999</v>
      </c>
      <c r="L1550">
        <v>0</v>
      </c>
      <c r="M1550">
        <v>0</v>
      </c>
      <c r="N1550">
        <v>1260.8399999999999</v>
      </c>
      <c r="O1550">
        <v>3.75</v>
      </c>
      <c r="P1550">
        <v>15297.25</v>
      </c>
      <c r="Q1550">
        <f t="shared" si="24"/>
        <v>8.2422657667227769E-2</v>
      </c>
      <c r="R1550" t="s">
        <v>2169</v>
      </c>
      <c r="S1550">
        <v>5.0102039999999999</v>
      </c>
    </row>
    <row r="1551" spans="1:19" ht="12.75" customHeight="1" x14ac:dyDescent="0.2">
      <c r="A1551" t="s">
        <v>1912</v>
      </c>
      <c r="D1551" t="s">
        <v>146</v>
      </c>
      <c r="E1551" t="s">
        <v>408</v>
      </c>
      <c r="F1551">
        <v>308</v>
      </c>
      <c r="G1551" t="s">
        <v>2177</v>
      </c>
      <c r="H1551" t="s">
        <v>100</v>
      </c>
      <c r="I1551">
        <v>6.07</v>
      </c>
      <c r="J1551">
        <v>106.71</v>
      </c>
      <c r="K1551">
        <v>647.73</v>
      </c>
      <c r="L1551">
        <v>0</v>
      </c>
      <c r="M1551">
        <v>0</v>
      </c>
      <c r="N1551">
        <v>647.73</v>
      </c>
      <c r="O1551">
        <v>3.75</v>
      </c>
      <c r="P1551">
        <v>15297.25</v>
      </c>
      <c r="Q1551">
        <f t="shared" si="24"/>
        <v>4.2342904770465283E-2</v>
      </c>
      <c r="R1551" t="s">
        <v>2169</v>
      </c>
      <c r="S1551">
        <v>5.010205</v>
      </c>
    </row>
    <row r="1552" spans="1:19" ht="12.75" customHeight="1" x14ac:dyDescent="0.2">
      <c r="A1552" t="s">
        <v>1912</v>
      </c>
      <c r="D1552" t="s">
        <v>146</v>
      </c>
      <c r="E1552" t="s">
        <v>408</v>
      </c>
      <c r="F1552">
        <v>308</v>
      </c>
      <c r="G1552" t="s">
        <v>2178</v>
      </c>
      <c r="H1552" t="s">
        <v>100</v>
      </c>
      <c r="I1552">
        <v>7.82</v>
      </c>
      <c r="J1552">
        <v>113.71</v>
      </c>
      <c r="K1552">
        <v>889.21</v>
      </c>
      <c r="L1552">
        <v>0</v>
      </c>
      <c r="M1552">
        <v>0</v>
      </c>
      <c r="N1552">
        <v>889.21</v>
      </c>
      <c r="O1552">
        <v>3.75</v>
      </c>
      <c r="P1552">
        <v>15297.25</v>
      </c>
      <c r="Q1552">
        <f t="shared" si="24"/>
        <v>5.8128748631289938E-2</v>
      </c>
      <c r="R1552" t="s">
        <v>2169</v>
      </c>
      <c r="S1552">
        <v>5.0103009999999992</v>
      </c>
    </row>
    <row r="1553" spans="1:19" ht="12.75" customHeight="1" x14ac:dyDescent="0.2">
      <c r="A1553" t="s">
        <v>1912</v>
      </c>
      <c r="D1553" t="s">
        <v>146</v>
      </c>
      <c r="E1553" t="s">
        <v>408</v>
      </c>
      <c r="F1553">
        <v>308</v>
      </c>
      <c r="G1553" t="s">
        <v>2179</v>
      </c>
      <c r="H1553" t="s">
        <v>100</v>
      </c>
      <c r="I1553">
        <v>143.68</v>
      </c>
      <c r="J1553">
        <v>109.71</v>
      </c>
      <c r="K1553">
        <v>15763.13</v>
      </c>
      <c r="L1553">
        <v>0</v>
      </c>
      <c r="M1553">
        <v>0</v>
      </c>
      <c r="N1553">
        <v>15763.13</v>
      </c>
      <c r="O1553">
        <v>3.75</v>
      </c>
      <c r="P1553">
        <v>15297.25</v>
      </c>
      <c r="Q1553">
        <f t="shared" si="24"/>
        <v>1.0304551471669745</v>
      </c>
      <c r="R1553" t="s">
        <v>2169</v>
      </c>
      <c r="S1553">
        <v>5.0103019999999994</v>
      </c>
    </row>
    <row r="1554" spans="1:19" ht="12.75" customHeight="1" x14ac:dyDescent="0.2">
      <c r="A1554" t="s">
        <v>1912</v>
      </c>
      <c r="D1554" t="s">
        <v>146</v>
      </c>
      <c r="E1554" t="s">
        <v>408</v>
      </c>
      <c r="F1554">
        <v>308</v>
      </c>
      <c r="G1554" t="s">
        <v>2180</v>
      </c>
      <c r="H1554" t="s">
        <v>100</v>
      </c>
      <c r="I1554">
        <v>4.92</v>
      </c>
      <c r="J1554">
        <v>114.71</v>
      </c>
      <c r="K1554">
        <v>564.37</v>
      </c>
      <c r="L1554">
        <v>0</v>
      </c>
      <c r="M1554">
        <v>0</v>
      </c>
      <c r="N1554">
        <v>564.37</v>
      </c>
      <c r="O1554">
        <v>3.75</v>
      </c>
      <c r="P1554">
        <v>15297.25</v>
      </c>
      <c r="Q1554">
        <f t="shared" si="24"/>
        <v>3.689355929987416E-2</v>
      </c>
      <c r="R1554" t="s">
        <v>2169</v>
      </c>
      <c r="S1554">
        <v>5.0103030000000004</v>
      </c>
    </row>
    <row r="1555" spans="1:19" ht="12.75" customHeight="1" x14ac:dyDescent="0.2">
      <c r="A1555" t="s">
        <v>1912</v>
      </c>
      <c r="D1555" t="s">
        <v>146</v>
      </c>
      <c r="E1555" t="s">
        <v>408</v>
      </c>
      <c r="F1555">
        <v>308</v>
      </c>
      <c r="G1555" t="s">
        <v>2181</v>
      </c>
      <c r="H1555" t="s">
        <v>100</v>
      </c>
      <c r="I1555">
        <v>46.38</v>
      </c>
      <c r="J1555">
        <v>121.71</v>
      </c>
      <c r="K1555">
        <v>5644.91</v>
      </c>
      <c r="L1555">
        <v>0</v>
      </c>
      <c r="M1555">
        <v>0</v>
      </c>
      <c r="N1555">
        <v>5644.91</v>
      </c>
      <c r="O1555">
        <v>3.75</v>
      </c>
      <c r="P1555">
        <v>15297.25</v>
      </c>
      <c r="Q1555">
        <f t="shared" si="24"/>
        <v>0.36901469218323552</v>
      </c>
      <c r="R1555" t="s">
        <v>2169</v>
      </c>
      <c r="S1555">
        <v>5.010400999999999</v>
      </c>
    </row>
    <row r="1556" spans="1:19" ht="12.75" customHeight="1" x14ac:dyDescent="0.2">
      <c r="A1556" t="s">
        <v>1912</v>
      </c>
      <c r="D1556" t="s">
        <v>146</v>
      </c>
      <c r="E1556" t="s">
        <v>408</v>
      </c>
      <c r="F1556">
        <v>308</v>
      </c>
      <c r="G1556" t="s">
        <v>2182</v>
      </c>
      <c r="H1556" t="s">
        <v>100</v>
      </c>
      <c r="I1556">
        <v>129.77000000000001</v>
      </c>
      <c r="J1556">
        <v>117.71</v>
      </c>
      <c r="K1556">
        <v>15275.23</v>
      </c>
      <c r="L1556">
        <v>0</v>
      </c>
      <c r="M1556">
        <v>0</v>
      </c>
      <c r="N1556">
        <v>15275.23</v>
      </c>
      <c r="O1556">
        <v>3.75</v>
      </c>
      <c r="P1556">
        <v>15297.25</v>
      </c>
      <c r="Q1556">
        <f t="shared" si="24"/>
        <v>0.99856052558466391</v>
      </c>
      <c r="R1556" t="s">
        <v>2169</v>
      </c>
      <c r="S1556">
        <v>5.0104019999999991</v>
      </c>
    </row>
    <row r="1557" spans="1:19" ht="12.75" customHeight="1" x14ac:dyDescent="0.2">
      <c r="A1557" t="s">
        <v>1912</v>
      </c>
      <c r="D1557" t="s">
        <v>146</v>
      </c>
      <c r="E1557" t="s">
        <v>408</v>
      </c>
      <c r="F1557">
        <v>308</v>
      </c>
      <c r="G1557" t="s">
        <v>2183</v>
      </c>
      <c r="H1557" t="s">
        <v>100</v>
      </c>
      <c r="I1557">
        <v>11.36</v>
      </c>
      <c r="J1557">
        <v>126.21</v>
      </c>
      <c r="K1557">
        <v>1433.75</v>
      </c>
      <c r="L1557">
        <v>0</v>
      </c>
      <c r="M1557">
        <v>0</v>
      </c>
      <c r="N1557">
        <v>1433.75</v>
      </c>
      <c r="O1557">
        <v>3.75</v>
      </c>
      <c r="P1557">
        <v>15297.25</v>
      </c>
      <c r="Q1557">
        <f t="shared" si="24"/>
        <v>9.3725996502639367E-2</v>
      </c>
      <c r="R1557" t="s">
        <v>2169</v>
      </c>
      <c r="S1557">
        <v>5.0104029999999993</v>
      </c>
    </row>
    <row r="1558" spans="1:19" ht="12.75" customHeight="1" x14ac:dyDescent="0.2">
      <c r="A1558" t="s">
        <v>1912</v>
      </c>
      <c r="D1558" t="s">
        <v>90</v>
      </c>
      <c r="E1558" t="s">
        <v>197</v>
      </c>
      <c r="F1558">
        <v>209</v>
      </c>
      <c r="G1558" t="s">
        <v>2184</v>
      </c>
      <c r="H1558" t="s">
        <v>199</v>
      </c>
      <c r="I1558">
        <v>1656.54</v>
      </c>
      <c r="J1558">
        <v>0</v>
      </c>
      <c r="K1558">
        <v>0</v>
      </c>
      <c r="L1558">
        <v>0.91</v>
      </c>
      <c r="M1558">
        <v>1507.45</v>
      </c>
      <c r="N1558">
        <v>5652.9375</v>
      </c>
      <c r="O1558">
        <v>3.75</v>
      </c>
      <c r="P1558">
        <v>15297.25</v>
      </c>
      <c r="Q1558">
        <f t="shared" si="24"/>
        <v>0.36953945970681007</v>
      </c>
      <c r="R1558" t="s">
        <v>2169</v>
      </c>
      <c r="S1558">
        <v>5.0105009999999988</v>
      </c>
    </row>
    <row r="1559" spans="1:19" ht="12.75" customHeight="1" x14ac:dyDescent="0.2">
      <c r="A1559" t="s">
        <v>1912</v>
      </c>
      <c r="D1559" t="s">
        <v>146</v>
      </c>
      <c r="E1559" t="s">
        <v>2185</v>
      </c>
      <c r="F1559">
        <v>301</v>
      </c>
      <c r="G1559" t="s">
        <v>2186</v>
      </c>
      <c r="H1559" t="s">
        <v>70</v>
      </c>
      <c r="I1559">
        <v>103</v>
      </c>
      <c r="J1559">
        <v>120</v>
      </c>
      <c r="K1559">
        <v>12360</v>
      </c>
      <c r="L1559">
        <v>0</v>
      </c>
      <c r="M1559">
        <v>0</v>
      </c>
      <c r="N1559">
        <v>12360</v>
      </c>
      <c r="O1559">
        <v>3.75</v>
      </c>
      <c r="P1559">
        <v>15297.25</v>
      </c>
      <c r="Q1559">
        <f t="shared" si="24"/>
        <v>0.80798836392161988</v>
      </c>
      <c r="R1559" t="s">
        <v>2169</v>
      </c>
      <c r="S1559">
        <v>5.0106009999999994</v>
      </c>
    </row>
    <row r="1560" spans="1:19" ht="12.75" customHeight="1" x14ac:dyDescent="0.2">
      <c r="A1560" t="s">
        <v>1912</v>
      </c>
      <c r="D1560" t="s">
        <v>146</v>
      </c>
      <c r="E1560" t="s">
        <v>2185</v>
      </c>
      <c r="F1560">
        <v>301</v>
      </c>
      <c r="G1560" t="s">
        <v>2187</v>
      </c>
      <c r="H1560" t="s">
        <v>70</v>
      </c>
      <c r="I1560">
        <v>6</v>
      </c>
      <c r="J1560">
        <v>125</v>
      </c>
      <c r="K1560">
        <v>750</v>
      </c>
      <c r="L1560">
        <v>0</v>
      </c>
      <c r="M1560">
        <v>0</v>
      </c>
      <c r="N1560">
        <v>750</v>
      </c>
      <c r="O1560">
        <v>3.75</v>
      </c>
      <c r="P1560">
        <v>15297.25</v>
      </c>
      <c r="Q1560">
        <f t="shared" si="24"/>
        <v>4.9028420140874995E-2</v>
      </c>
      <c r="R1560" t="s">
        <v>2169</v>
      </c>
      <c r="S1560">
        <v>5.0106019999999987</v>
      </c>
    </row>
    <row r="1561" spans="1:19" ht="12.75" customHeight="1" x14ac:dyDescent="0.2">
      <c r="A1561" t="s">
        <v>1912</v>
      </c>
      <c r="D1561" t="s">
        <v>146</v>
      </c>
      <c r="E1561" t="s">
        <v>34</v>
      </c>
      <c r="G1561" t="s">
        <v>2188</v>
      </c>
      <c r="H1561" t="s">
        <v>70</v>
      </c>
      <c r="I1561">
        <v>6</v>
      </c>
      <c r="J1561">
        <v>80</v>
      </c>
      <c r="K1561">
        <v>480</v>
      </c>
      <c r="L1561">
        <v>0</v>
      </c>
      <c r="M1561">
        <v>0</v>
      </c>
      <c r="N1561">
        <v>480</v>
      </c>
      <c r="O1561">
        <v>3.75</v>
      </c>
      <c r="P1561">
        <v>15297.25</v>
      </c>
      <c r="Q1561">
        <f t="shared" si="24"/>
        <v>3.1378188890159996E-2</v>
      </c>
      <c r="R1561" t="s">
        <v>2169</v>
      </c>
      <c r="S1561">
        <v>5.0107009999999983</v>
      </c>
    </row>
    <row r="1562" spans="1:19" ht="12.75" customHeight="1" x14ac:dyDescent="0.2">
      <c r="A1562" t="s">
        <v>1912</v>
      </c>
      <c r="D1562" t="s">
        <v>1561</v>
      </c>
      <c r="E1562" t="s">
        <v>1562</v>
      </c>
      <c r="F1562">
        <v>1001</v>
      </c>
      <c r="G1562" t="s">
        <v>2189</v>
      </c>
      <c r="H1562" t="s">
        <v>100</v>
      </c>
      <c r="I1562">
        <v>5.09</v>
      </c>
      <c r="J1562">
        <v>145</v>
      </c>
      <c r="K1562">
        <v>738.05</v>
      </c>
      <c r="L1562">
        <v>0</v>
      </c>
      <c r="M1562">
        <v>0</v>
      </c>
      <c r="N1562">
        <v>738.05</v>
      </c>
      <c r="O1562">
        <v>3.75</v>
      </c>
      <c r="P1562">
        <v>15297.25</v>
      </c>
      <c r="Q1562">
        <f t="shared" si="24"/>
        <v>4.8247233979963715E-2</v>
      </c>
      <c r="R1562" t="s">
        <v>2169</v>
      </c>
      <c r="S1562">
        <v>5.0107009999999983</v>
      </c>
    </row>
    <row r="1563" spans="1:19" ht="12.75" customHeight="1" x14ac:dyDescent="0.2">
      <c r="A1563" t="s">
        <v>1912</v>
      </c>
      <c r="D1563" t="s">
        <v>74</v>
      </c>
      <c r="E1563" t="s">
        <v>75</v>
      </c>
      <c r="F1563">
        <v>1101</v>
      </c>
      <c r="G1563" t="s">
        <v>2190</v>
      </c>
      <c r="H1563" t="s">
        <v>39</v>
      </c>
      <c r="I1563">
        <v>1.9</v>
      </c>
      <c r="J1563">
        <v>145</v>
      </c>
      <c r="K1563">
        <v>275.5</v>
      </c>
      <c r="L1563">
        <v>0</v>
      </c>
      <c r="M1563">
        <v>0</v>
      </c>
      <c r="N1563">
        <v>275.5</v>
      </c>
      <c r="O1563">
        <v>3.75</v>
      </c>
      <c r="P1563">
        <v>15297.25</v>
      </c>
      <c r="Q1563">
        <f t="shared" si="24"/>
        <v>1.8009772998414747E-2</v>
      </c>
      <c r="R1563" t="s">
        <v>2169</v>
      </c>
      <c r="S1563">
        <v>5.0107009999999983</v>
      </c>
    </row>
    <row r="1564" spans="1:19" ht="12.75" customHeight="1" x14ac:dyDescent="0.2">
      <c r="A1564" t="s">
        <v>1912</v>
      </c>
      <c r="D1564" t="s">
        <v>74</v>
      </c>
      <c r="E1564" t="s">
        <v>75</v>
      </c>
      <c r="F1564">
        <v>1101</v>
      </c>
      <c r="G1564" t="s">
        <v>2191</v>
      </c>
      <c r="H1564" t="s">
        <v>39</v>
      </c>
      <c r="I1564">
        <v>1.9</v>
      </c>
      <c r="J1564">
        <v>145</v>
      </c>
      <c r="K1564">
        <v>275.5</v>
      </c>
      <c r="L1564">
        <v>0</v>
      </c>
      <c r="M1564">
        <v>0</v>
      </c>
      <c r="N1564">
        <v>275.5</v>
      </c>
      <c r="O1564">
        <v>3.75</v>
      </c>
      <c r="P1564">
        <v>15297.25</v>
      </c>
      <c r="Q1564">
        <f t="shared" si="24"/>
        <v>1.8009772998414747E-2</v>
      </c>
      <c r="R1564" t="s">
        <v>2169</v>
      </c>
      <c r="S1564">
        <v>5.0107009999999983</v>
      </c>
    </row>
    <row r="1565" spans="1:19" ht="12.75" customHeight="1" x14ac:dyDescent="0.2">
      <c r="A1565" t="s">
        <v>1912</v>
      </c>
      <c r="D1565" t="s">
        <v>90</v>
      </c>
      <c r="E1565" t="s">
        <v>165</v>
      </c>
      <c r="F1565">
        <v>204</v>
      </c>
      <c r="G1565" t="s">
        <v>2192</v>
      </c>
      <c r="H1565" t="s">
        <v>39</v>
      </c>
      <c r="I1565">
        <v>2.59</v>
      </c>
      <c r="J1565">
        <v>49.53</v>
      </c>
      <c r="K1565">
        <v>128.28</v>
      </c>
      <c r="L1565">
        <v>1.0900000000000001</v>
      </c>
      <c r="M1565">
        <v>2.82</v>
      </c>
      <c r="N1565">
        <v>138.85499999999999</v>
      </c>
      <c r="O1565">
        <v>3.75</v>
      </c>
      <c r="P1565">
        <v>15297.25</v>
      </c>
      <c r="Q1565">
        <f t="shared" si="24"/>
        <v>9.0771217048815963E-3</v>
      </c>
      <c r="R1565" t="s">
        <v>2169</v>
      </c>
      <c r="S1565">
        <v>5.0103009999999992</v>
      </c>
    </row>
    <row r="1566" spans="1:19" ht="12.75" customHeight="1" x14ac:dyDescent="0.2">
      <c r="A1566" t="s">
        <v>1912</v>
      </c>
      <c r="D1566" t="s">
        <v>90</v>
      </c>
      <c r="E1566" t="s">
        <v>165</v>
      </c>
      <c r="F1566">
        <v>204</v>
      </c>
      <c r="G1566" t="s">
        <v>2193</v>
      </c>
      <c r="H1566" t="s">
        <v>39</v>
      </c>
      <c r="I1566">
        <v>12.73</v>
      </c>
      <c r="J1566">
        <v>42.92</v>
      </c>
      <c r="K1566">
        <v>546.37</v>
      </c>
      <c r="L1566">
        <v>0.73</v>
      </c>
      <c r="M1566">
        <v>9.2899999999999991</v>
      </c>
      <c r="N1566">
        <v>581.20749999999998</v>
      </c>
      <c r="O1566">
        <v>3.75</v>
      </c>
      <c r="P1566">
        <v>15297.25</v>
      </c>
      <c r="Q1566">
        <f t="shared" si="24"/>
        <v>3.7994247332036803E-2</v>
      </c>
      <c r="R1566" t="s">
        <v>2169</v>
      </c>
      <c r="S1566">
        <v>5.0103019999999994</v>
      </c>
    </row>
    <row r="1567" spans="1:19" ht="12.75" customHeight="1" x14ac:dyDescent="0.2">
      <c r="A1567" t="s">
        <v>1912</v>
      </c>
      <c r="D1567" t="s">
        <v>146</v>
      </c>
      <c r="E1567" t="s">
        <v>622</v>
      </c>
      <c r="F1567">
        <v>318</v>
      </c>
      <c r="G1567" t="s">
        <v>2194</v>
      </c>
      <c r="H1567" t="s">
        <v>39</v>
      </c>
      <c r="I1567">
        <v>7.35</v>
      </c>
      <c r="J1567">
        <v>42.92</v>
      </c>
      <c r="K1567">
        <v>315.45999999999998</v>
      </c>
      <c r="L1567">
        <v>0.73</v>
      </c>
      <c r="M1567">
        <v>5.37</v>
      </c>
      <c r="N1567">
        <v>335.59750000000003</v>
      </c>
      <c r="O1567">
        <v>3.75</v>
      </c>
      <c r="P1567">
        <v>15297.25</v>
      </c>
      <c r="Q1567">
        <f t="shared" si="24"/>
        <v>2.1938420304303062E-2</v>
      </c>
      <c r="R1567" t="s">
        <v>2169</v>
      </c>
      <c r="S1567">
        <v>5.0103030000000004</v>
      </c>
    </row>
    <row r="1568" spans="1:19" ht="12.75" customHeight="1" x14ac:dyDescent="0.2">
      <c r="A1568" t="s">
        <v>1912</v>
      </c>
      <c r="D1568" t="s">
        <v>146</v>
      </c>
      <c r="E1568" t="s">
        <v>243</v>
      </c>
      <c r="F1568">
        <v>304</v>
      </c>
      <c r="G1568" t="s">
        <v>2195</v>
      </c>
      <c r="H1568" t="s">
        <v>100</v>
      </c>
      <c r="I1568">
        <v>1599.43</v>
      </c>
      <c r="J1568">
        <v>16.03</v>
      </c>
      <c r="K1568">
        <v>25638.86</v>
      </c>
      <c r="L1568">
        <v>0</v>
      </c>
      <c r="M1568">
        <v>0</v>
      </c>
      <c r="N1568">
        <v>25638.86</v>
      </c>
      <c r="O1568">
        <v>3.75</v>
      </c>
      <c r="P1568">
        <v>15297.25</v>
      </c>
      <c r="Q1568">
        <f t="shared" si="24"/>
        <v>1.6760437333507656</v>
      </c>
      <c r="R1568" t="s">
        <v>2169</v>
      </c>
      <c r="S1568">
        <v>5.0200999999999993</v>
      </c>
    </row>
    <row r="1569" spans="1:19" ht="12.75" customHeight="1" x14ac:dyDescent="0.2">
      <c r="A1569" t="s">
        <v>1912</v>
      </c>
      <c r="D1569" t="s">
        <v>146</v>
      </c>
      <c r="E1569" t="s">
        <v>243</v>
      </c>
      <c r="F1569">
        <v>304</v>
      </c>
      <c r="G1569" t="s">
        <v>2196</v>
      </c>
      <c r="H1569" t="s">
        <v>100</v>
      </c>
      <c r="I1569">
        <v>1989.4</v>
      </c>
      <c r="J1569">
        <v>15.66</v>
      </c>
      <c r="K1569">
        <v>31154</v>
      </c>
      <c r="L1569">
        <v>0</v>
      </c>
      <c r="M1569">
        <v>0</v>
      </c>
      <c r="N1569">
        <v>31154</v>
      </c>
      <c r="O1569">
        <v>3.75</v>
      </c>
      <c r="P1569">
        <v>15297.25</v>
      </c>
      <c r="Q1569">
        <f t="shared" si="24"/>
        <v>2.0365752014250926</v>
      </c>
      <c r="R1569" t="s">
        <v>2169</v>
      </c>
      <c r="S1569">
        <v>5.0201999999999991</v>
      </c>
    </row>
    <row r="1570" spans="1:19" ht="12.75" customHeight="1" x14ac:dyDescent="0.2">
      <c r="A1570" t="s">
        <v>1912</v>
      </c>
      <c r="D1570" t="s">
        <v>146</v>
      </c>
      <c r="E1570" t="s">
        <v>243</v>
      </c>
      <c r="F1570">
        <v>304</v>
      </c>
      <c r="G1570" t="s">
        <v>2197</v>
      </c>
      <c r="H1570" t="s">
        <v>100</v>
      </c>
      <c r="I1570">
        <v>234.3</v>
      </c>
      <c r="J1570">
        <v>23.85</v>
      </c>
      <c r="K1570">
        <v>5588.06</v>
      </c>
      <c r="L1570">
        <v>0</v>
      </c>
      <c r="M1570">
        <v>0</v>
      </c>
      <c r="N1570">
        <v>5588.06</v>
      </c>
      <c r="O1570">
        <v>3.75</v>
      </c>
      <c r="P1570">
        <v>15297.25</v>
      </c>
      <c r="Q1570">
        <f t="shared" si="24"/>
        <v>0.36529833793655725</v>
      </c>
      <c r="R1570" t="s">
        <v>2169</v>
      </c>
      <c r="S1570">
        <v>5.0202999999999989</v>
      </c>
    </row>
    <row r="1571" spans="1:19" ht="12.75" customHeight="1" x14ac:dyDescent="0.2">
      <c r="A1571" t="s">
        <v>1912</v>
      </c>
      <c r="D1571" t="s">
        <v>846</v>
      </c>
      <c r="E1571" t="s">
        <v>847</v>
      </c>
      <c r="F1571">
        <v>601</v>
      </c>
      <c r="G1571" t="s">
        <v>2198</v>
      </c>
      <c r="H1571" t="s">
        <v>100</v>
      </c>
      <c r="I1571">
        <v>358.44</v>
      </c>
      <c r="J1571">
        <v>8.2799999999999994</v>
      </c>
      <c r="K1571">
        <v>2967.88</v>
      </c>
      <c r="L1571">
        <v>0</v>
      </c>
      <c r="M1571">
        <v>0</v>
      </c>
      <c r="N1571">
        <v>2967.88</v>
      </c>
      <c r="O1571">
        <v>3.75</v>
      </c>
      <c r="P1571">
        <v>15297.25</v>
      </c>
      <c r="Q1571">
        <f t="shared" si="24"/>
        <v>0.19401395675693345</v>
      </c>
      <c r="R1571" t="s">
        <v>2169</v>
      </c>
      <c r="S1571">
        <v>5.0203999999999986</v>
      </c>
    </row>
    <row r="1572" spans="1:19" ht="12.75" customHeight="1" x14ac:dyDescent="0.2">
      <c r="A1572" t="s">
        <v>1912</v>
      </c>
      <c r="D1572" t="s">
        <v>146</v>
      </c>
      <c r="E1572" t="s">
        <v>243</v>
      </c>
      <c r="F1572">
        <v>304</v>
      </c>
      <c r="G1572" t="s">
        <v>2199</v>
      </c>
      <c r="H1572" t="s">
        <v>100</v>
      </c>
      <c r="I1572">
        <v>253.92</v>
      </c>
      <c r="J1572">
        <v>15.98</v>
      </c>
      <c r="K1572">
        <v>4057.64</v>
      </c>
      <c r="L1572">
        <v>0</v>
      </c>
      <c r="M1572">
        <v>0</v>
      </c>
      <c r="N1572">
        <v>4057.64</v>
      </c>
      <c r="O1572">
        <v>3.75</v>
      </c>
      <c r="P1572">
        <v>15297.25</v>
      </c>
      <c r="Q1572">
        <f t="shared" si="24"/>
        <v>0.26525290493389336</v>
      </c>
      <c r="R1572" t="s">
        <v>2169</v>
      </c>
      <c r="S1572">
        <v>5.0204999999999984</v>
      </c>
    </row>
    <row r="1573" spans="1:19" ht="12.75" customHeight="1" x14ac:dyDescent="0.2">
      <c r="A1573" t="s">
        <v>1912</v>
      </c>
      <c r="D1573" t="s">
        <v>146</v>
      </c>
      <c r="E1573" t="s">
        <v>243</v>
      </c>
      <c r="F1573">
        <v>304</v>
      </c>
      <c r="G1573" t="s">
        <v>2200</v>
      </c>
      <c r="H1573" t="s">
        <v>100</v>
      </c>
      <c r="I1573">
        <v>281.93</v>
      </c>
      <c r="J1573">
        <v>53</v>
      </c>
      <c r="K1573">
        <v>14942.29</v>
      </c>
      <c r="L1573">
        <v>0</v>
      </c>
      <c r="M1573">
        <v>0</v>
      </c>
      <c r="N1573">
        <v>14942.29</v>
      </c>
      <c r="O1573">
        <v>3.75</v>
      </c>
      <c r="P1573">
        <v>15297.25</v>
      </c>
      <c r="Q1573">
        <f t="shared" si="24"/>
        <v>0.97679582931572673</v>
      </c>
      <c r="R1573" t="s">
        <v>2169</v>
      </c>
      <c r="S1573">
        <v>5.0205999999999982</v>
      </c>
    </row>
    <row r="1574" spans="1:19" ht="12.75" customHeight="1" x14ac:dyDescent="0.2">
      <c r="A1574" t="s">
        <v>1912</v>
      </c>
      <c r="D1574" t="s">
        <v>146</v>
      </c>
      <c r="E1574" t="s">
        <v>243</v>
      </c>
      <c r="F1574">
        <v>304</v>
      </c>
      <c r="G1574" t="s">
        <v>2201</v>
      </c>
      <c r="H1574" t="s">
        <v>100</v>
      </c>
      <c r="I1574">
        <v>3835.64</v>
      </c>
      <c r="J1574">
        <v>3.7</v>
      </c>
      <c r="K1574">
        <v>14191.87</v>
      </c>
      <c r="L1574">
        <v>0</v>
      </c>
      <c r="M1574">
        <v>0</v>
      </c>
      <c r="N1574">
        <v>14191.87</v>
      </c>
      <c r="O1574">
        <v>3.75</v>
      </c>
      <c r="P1574">
        <v>15297.25</v>
      </c>
      <c r="Q1574">
        <f t="shared" si="24"/>
        <v>0.92773995325957281</v>
      </c>
      <c r="R1574" t="s">
        <v>2169</v>
      </c>
      <c r="S1574">
        <v>5.0300999999999991</v>
      </c>
    </row>
    <row r="1575" spans="1:19" ht="12.75" customHeight="1" x14ac:dyDescent="0.2">
      <c r="A1575" t="s">
        <v>1912</v>
      </c>
      <c r="D1575" t="s">
        <v>146</v>
      </c>
      <c r="E1575" t="s">
        <v>243</v>
      </c>
      <c r="F1575">
        <v>304</v>
      </c>
      <c r="G1575" t="s">
        <v>2202</v>
      </c>
      <c r="H1575" t="s">
        <v>100</v>
      </c>
      <c r="I1575">
        <v>32.909999999999997</v>
      </c>
      <c r="J1575">
        <v>18.47</v>
      </c>
      <c r="K1575">
        <v>607.85</v>
      </c>
      <c r="L1575">
        <v>0</v>
      </c>
      <c r="M1575">
        <v>0</v>
      </c>
      <c r="N1575">
        <v>607.85</v>
      </c>
      <c r="O1575">
        <v>3.75</v>
      </c>
      <c r="P1575">
        <v>15297.25</v>
      </c>
      <c r="Q1575">
        <f t="shared" si="24"/>
        <v>3.9735900243507823E-2</v>
      </c>
      <c r="R1575" t="s">
        <v>2169</v>
      </c>
      <c r="S1575">
        <v>5.0300999999999991</v>
      </c>
    </row>
    <row r="1576" spans="1:19" ht="12.75" customHeight="1" x14ac:dyDescent="0.2">
      <c r="A1576" t="s">
        <v>1912</v>
      </c>
      <c r="D1576" t="s">
        <v>146</v>
      </c>
      <c r="E1576" t="s">
        <v>243</v>
      </c>
      <c r="F1576">
        <v>304</v>
      </c>
      <c r="G1576" t="s">
        <v>2203</v>
      </c>
      <c r="H1576" t="s">
        <v>100</v>
      </c>
      <c r="I1576">
        <v>654.89</v>
      </c>
      <c r="J1576">
        <v>21.76</v>
      </c>
      <c r="K1576">
        <v>14250.41</v>
      </c>
      <c r="L1576">
        <v>0</v>
      </c>
      <c r="M1576">
        <v>0</v>
      </c>
      <c r="N1576">
        <v>14250.41</v>
      </c>
      <c r="O1576">
        <v>3.75</v>
      </c>
      <c r="P1576">
        <v>15297.25</v>
      </c>
      <c r="Q1576">
        <f t="shared" si="24"/>
        <v>0.93156678487963518</v>
      </c>
      <c r="R1576" t="s">
        <v>2169</v>
      </c>
      <c r="S1576">
        <v>5.0301999999999989</v>
      </c>
    </row>
    <row r="1577" spans="1:19" ht="12.75" customHeight="1" x14ac:dyDescent="0.2">
      <c r="A1577" t="s">
        <v>1912</v>
      </c>
      <c r="D1577" t="s">
        <v>146</v>
      </c>
      <c r="E1577" t="s">
        <v>2204</v>
      </c>
      <c r="F1577">
        <v>306</v>
      </c>
      <c r="G1577" t="s">
        <v>2205</v>
      </c>
      <c r="H1577" t="s">
        <v>100</v>
      </c>
      <c r="I1577">
        <v>56.96</v>
      </c>
      <c r="J1577">
        <v>18.03</v>
      </c>
      <c r="K1577">
        <v>1026.99</v>
      </c>
      <c r="L1577">
        <v>0</v>
      </c>
      <c r="M1577">
        <v>0</v>
      </c>
      <c r="N1577">
        <v>1026.99</v>
      </c>
      <c r="O1577">
        <v>3.75</v>
      </c>
      <c r="P1577">
        <v>15297.25</v>
      </c>
      <c r="Q1577">
        <f t="shared" si="24"/>
        <v>6.7135596267302949E-2</v>
      </c>
      <c r="R1577" t="s">
        <v>2169</v>
      </c>
      <c r="S1577">
        <v>5.0401009999999991</v>
      </c>
    </row>
    <row r="1578" spans="1:19" ht="12.75" customHeight="1" x14ac:dyDescent="0.2">
      <c r="A1578" t="s">
        <v>1912</v>
      </c>
      <c r="D1578" t="s">
        <v>146</v>
      </c>
      <c r="E1578" t="s">
        <v>513</v>
      </c>
      <c r="F1578">
        <v>307</v>
      </c>
      <c r="G1578" t="s">
        <v>2206</v>
      </c>
      <c r="H1578" t="s">
        <v>100</v>
      </c>
      <c r="I1578">
        <v>59.57</v>
      </c>
      <c r="J1578">
        <v>43.71</v>
      </c>
      <c r="K1578">
        <v>2603.8000000000002</v>
      </c>
      <c r="L1578">
        <v>0</v>
      </c>
      <c r="M1578">
        <v>0</v>
      </c>
      <c r="N1578">
        <v>2603.8000000000002</v>
      </c>
      <c r="O1578">
        <v>3.75</v>
      </c>
      <c r="P1578">
        <v>15297.25</v>
      </c>
      <c r="Q1578">
        <f t="shared" si="24"/>
        <v>0.17021360048374709</v>
      </c>
      <c r="R1578" t="s">
        <v>2169</v>
      </c>
      <c r="S1578">
        <v>5.0402009999999988</v>
      </c>
    </row>
    <row r="1579" spans="1:19" ht="12.75" customHeight="1" x14ac:dyDescent="0.2">
      <c r="A1579" t="s">
        <v>1912</v>
      </c>
      <c r="D1579" t="s">
        <v>146</v>
      </c>
      <c r="E1579" t="s">
        <v>513</v>
      </c>
      <c r="F1579">
        <v>307</v>
      </c>
      <c r="G1579" t="s">
        <v>2206</v>
      </c>
      <c r="H1579" t="s">
        <v>100</v>
      </c>
      <c r="I1579">
        <v>70.569999999999993</v>
      </c>
      <c r="J1579">
        <v>43.71</v>
      </c>
      <c r="K1579">
        <v>3084.61</v>
      </c>
      <c r="L1579">
        <v>0</v>
      </c>
      <c r="M1579">
        <v>0</v>
      </c>
      <c r="N1579">
        <v>3084.61</v>
      </c>
      <c r="O1579">
        <v>3.75</v>
      </c>
      <c r="P1579">
        <v>15297.25</v>
      </c>
      <c r="Q1579">
        <f t="shared" si="24"/>
        <v>0.20164474006765923</v>
      </c>
      <c r="R1579" t="s">
        <v>2169</v>
      </c>
      <c r="S1579">
        <v>5.0403009999999986</v>
      </c>
    </row>
    <row r="1580" spans="1:19" ht="12.75" customHeight="1" x14ac:dyDescent="0.2">
      <c r="A1580" t="s">
        <v>1912</v>
      </c>
      <c r="D1580" t="s">
        <v>146</v>
      </c>
      <c r="E1580" t="s">
        <v>513</v>
      </c>
      <c r="F1580">
        <v>307</v>
      </c>
      <c r="G1580" t="s">
        <v>2207</v>
      </c>
      <c r="H1580" t="s">
        <v>100</v>
      </c>
      <c r="I1580">
        <v>427.47</v>
      </c>
      <c r="J1580">
        <v>41.98</v>
      </c>
      <c r="K1580">
        <v>17945.189999999999</v>
      </c>
      <c r="L1580">
        <v>0</v>
      </c>
      <c r="M1580">
        <v>0</v>
      </c>
      <c r="N1580">
        <v>17945.189999999999</v>
      </c>
      <c r="O1580">
        <v>3.75</v>
      </c>
      <c r="P1580">
        <v>15297.25</v>
      </c>
      <c r="Q1580">
        <f t="shared" si="24"/>
        <v>1.1730990864371047</v>
      </c>
      <c r="R1580" t="s">
        <v>2169</v>
      </c>
      <c r="S1580">
        <v>5.0404009999999984</v>
      </c>
    </row>
    <row r="1581" spans="1:19" ht="12.75" customHeight="1" x14ac:dyDescent="0.2">
      <c r="A1581" t="s">
        <v>1912</v>
      </c>
      <c r="D1581" t="s">
        <v>146</v>
      </c>
      <c r="E1581" t="s">
        <v>34</v>
      </c>
      <c r="G1581" t="s">
        <v>2208</v>
      </c>
      <c r="H1581" t="s">
        <v>100</v>
      </c>
      <c r="I1581">
        <v>2151.6999999999998</v>
      </c>
      <c r="J1581">
        <v>14.23</v>
      </c>
      <c r="K1581">
        <v>30618.69</v>
      </c>
      <c r="L1581">
        <v>0</v>
      </c>
      <c r="M1581">
        <v>0</v>
      </c>
      <c r="N1581">
        <v>30618.69</v>
      </c>
      <c r="O1581">
        <v>3.75</v>
      </c>
      <c r="P1581">
        <v>15297.25</v>
      </c>
      <c r="Q1581">
        <f t="shared" si="24"/>
        <v>2.0015813299776104</v>
      </c>
      <c r="R1581" t="s">
        <v>2169</v>
      </c>
      <c r="S1581">
        <v>5.0405009999999981</v>
      </c>
    </row>
    <row r="1582" spans="1:19" ht="12.75" customHeight="1" x14ac:dyDescent="0.2">
      <c r="A1582" t="s">
        <v>1912</v>
      </c>
      <c r="D1582" t="s">
        <v>146</v>
      </c>
      <c r="E1582" t="s">
        <v>192</v>
      </c>
      <c r="F1582">
        <v>315</v>
      </c>
      <c r="G1582" t="s">
        <v>2209</v>
      </c>
      <c r="H1582" t="s">
        <v>100</v>
      </c>
      <c r="I1582">
        <v>1367.5</v>
      </c>
      <c r="J1582">
        <v>44.73</v>
      </c>
      <c r="K1582">
        <v>61168.28</v>
      </c>
      <c r="L1582">
        <v>0</v>
      </c>
      <c r="M1582">
        <v>0</v>
      </c>
      <c r="N1582">
        <v>61168.28</v>
      </c>
      <c r="O1582">
        <v>3.75</v>
      </c>
      <c r="P1582">
        <v>15297.25</v>
      </c>
      <c r="Q1582">
        <f t="shared" si="24"/>
        <v>3.9986455081795746</v>
      </c>
      <c r="R1582" t="s">
        <v>2169</v>
      </c>
      <c r="S1582">
        <v>5.0406009999999979</v>
      </c>
    </row>
    <row r="1583" spans="1:19" ht="12.75" customHeight="1" x14ac:dyDescent="0.2">
      <c r="A1583" t="s">
        <v>1912</v>
      </c>
      <c r="D1583" t="s">
        <v>146</v>
      </c>
      <c r="E1583" t="s">
        <v>513</v>
      </c>
      <c r="F1583">
        <v>307</v>
      </c>
      <c r="G1583" t="s">
        <v>2210</v>
      </c>
      <c r="H1583" t="s">
        <v>100</v>
      </c>
      <c r="I1583">
        <v>141.07</v>
      </c>
      <c r="J1583">
        <v>53</v>
      </c>
      <c r="K1583">
        <v>7476.71</v>
      </c>
      <c r="L1583">
        <v>0</v>
      </c>
      <c r="M1583">
        <v>0</v>
      </c>
      <c r="N1583">
        <v>7476.71</v>
      </c>
      <c r="O1583">
        <v>3.75</v>
      </c>
      <c r="P1583">
        <v>15297.25</v>
      </c>
      <c r="Q1583">
        <f t="shared" si="24"/>
        <v>0.48876170553530862</v>
      </c>
      <c r="R1583" t="s">
        <v>2169</v>
      </c>
      <c r="S1583">
        <v>5.0407009999999977</v>
      </c>
    </row>
    <row r="1584" spans="1:19" ht="12.75" customHeight="1" x14ac:dyDescent="0.2">
      <c r="A1584" t="s">
        <v>1912</v>
      </c>
      <c r="D1584" t="s">
        <v>146</v>
      </c>
      <c r="E1584" t="s">
        <v>513</v>
      </c>
      <c r="F1584">
        <v>307</v>
      </c>
      <c r="G1584" t="s">
        <v>2211</v>
      </c>
      <c r="H1584" t="s">
        <v>100</v>
      </c>
      <c r="I1584">
        <v>26.91</v>
      </c>
      <c r="J1584">
        <v>75.27</v>
      </c>
      <c r="K1584">
        <v>2025.52</v>
      </c>
      <c r="L1584">
        <v>0</v>
      </c>
      <c r="M1584">
        <v>0</v>
      </c>
      <c r="N1584">
        <v>2025.52</v>
      </c>
      <c r="O1584">
        <v>3.75</v>
      </c>
      <c r="P1584">
        <v>15297.25</v>
      </c>
      <c r="Q1584">
        <f t="shared" si="24"/>
        <v>0.13241072741832682</v>
      </c>
      <c r="R1584" t="s">
        <v>2169</v>
      </c>
      <c r="S1584">
        <v>5.0408009999999974</v>
      </c>
    </row>
    <row r="1585" spans="1:19" ht="12.75" customHeight="1" x14ac:dyDescent="0.2">
      <c r="A1585" t="s">
        <v>1912</v>
      </c>
      <c r="D1585" t="s">
        <v>146</v>
      </c>
      <c r="E1585" t="s">
        <v>513</v>
      </c>
      <c r="F1585">
        <v>307</v>
      </c>
      <c r="G1585" t="s">
        <v>2212</v>
      </c>
      <c r="H1585" t="s">
        <v>100</v>
      </c>
      <c r="I1585">
        <v>6.11</v>
      </c>
      <c r="J1585">
        <v>71.91</v>
      </c>
      <c r="K1585">
        <v>439.37</v>
      </c>
      <c r="L1585">
        <v>0</v>
      </c>
      <c r="M1585">
        <v>0</v>
      </c>
      <c r="N1585">
        <v>439.37</v>
      </c>
      <c r="O1585">
        <v>3.75</v>
      </c>
      <c r="P1585">
        <v>15297.25</v>
      </c>
      <c r="Q1585">
        <f t="shared" si="24"/>
        <v>2.8722155943061663E-2</v>
      </c>
      <c r="R1585" t="s">
        <v>2169</v>
      </c>
      <c r="S1585">
        <v>5.0409009999999972</v>
      </c>
    </row>
    <row r="1586" spans="1:19" ht="12.75" customHeight="1" x14ac:dyDescent="0.2">
      <c r="A1586" t="s">
        <v>1912</v>
      </c>
      <c r="D1586" t="s">
        <v>146</v>
      </c>
      <c r="E1586" t="s">
        <v>513</v>
      </c>
      <c r="F1586">
        <v>307</v>
      </c>
      <c r="G1586" t="s">
        <v>2211</v>
      </c>
      <c r="H1586" t="s">
        <v>100</v>
      </c>
      <c r="I1586">
        <v>54.96</v>
      </c>
      <c r="J1586">
        <v>75.27</v>
      </c>
      <c r="K1586">
        <v>4136.84</v>
      </c>
      <c r="L1586">
        <v>0</v>
      </c>
      <c r="M1586">
        <v>0</v>
      </c>
      <c r="N1586">
        <v>4136.84</v>
      </c>
      <c r="O1586">
        <v>3.75</v>
      </c>
      <c r="P1586">
        <v>15297.25</v>
      </c>
      <c r="Q1586">
        <f t="shared" si="24"/>
        <v>0.27043030610076974</v>
      </c>
      <c r="R1586" t="s">
        <v>2169</v>
      </c>
      <c r="S1586" t="s">
        <v>2213</v>
      </c>
    </row>
    <row r="1587" spans="1:19" ht="12.75" customHeight="1" x14ac:dyDescent="0.2">
      <c r="A1587" t="s">
        <v>1912</v>
      </c>
      <c r="D1587" t="s">
        <v>146</v>
      </c>
      <c r="E1587" t="s">
        <v>34</v>
      </c>
      <c r="G1587" t="s">
        <v>2214</v>
      </c>
      <c r="H1587" t="s">
        <v>186</v>
      </c>
      <c r="I1587">
        <v>1944.37</v>
      </c>
      <c r="J1587">
        <v>12.75</v>
      </c>
      <c r="K1587">
        <v>24790.720000000001</v>
      </c>
      <c r="L1587">
        <v>0</v>
      </c>
      <c r="M1587">
        <v>0</v>
      </c>
      <c r="N1587">
        <v>24790.720000000001</v>
      </c>
      <c r="O1587">
        <v>3.75</v>
      </c>
      <c r="P1587">
        <v>15297.25</v>
      </c>
      <c r="Q1587">
        <f t="shared" si="24"/>
        <v>1.6205997810063901</v>
      </c>
      <c r="R1587" t="s">
        <v>2169</v>
      </c>
      <c r="S1587">
        <v>5.0607019999999974</v>
      </c>
    </row>
    <row r="1588" spans="1:19" ht="12.75" customHeight="1" x14ac:dyDescent="0.2">
      <c r="A1588" t="s">
        <v>1912</v>
      </c>
      <c r="D1588" t="s">
        <v>146</v>
      </c>
      <c r="E1588" t="s">
        <v>192</v>
      </c>
      <c r="F1588">
        <v>315</v>
      </c>
      <c r="G1588" t="s">
        <v>2215</v>
      </c>
      <c r="H1588" t="s">
        <v>186</v>
      </c>
      <c r="I1588">
        <v>120.82</v>
      </c>
      <c r="J1588">
        <v>12.75</v>
      </c>
      <c r="K1588">
        <v>1540.46</v>
      </c>
      <c r="L1588">
        <v>0</v>
      </c>
      <c r="M1588">
        <v>0</v>
      </c>
      <c r="N1588">
        <v>1540.46</v>
      </c>
      <c r="O1588">
        <v>3.75</v>
      </c>
      <c r="P1588">
        <v>15297.25</v>
      </c>
      <c r="Q1588">
        <f t="shared" si="24"/>
        <v>0.10070176012028306</v>
      </c>
      <c r="R1588" t="s">
        <v>2169</v>
      </c>
      <c r="S1588">
        <v>5.0608019999999971</v>
      </c>
    </row>
    <row r="1589" spans="1:19" ht="12.75" customHeight="1" x14ac:dyDescent="0.2">
      <c r="A1589" t="s">
        <v>1912</v>
      </c>
      <c r="D1589" t="s">
        <v>146</v>
      </c>
      <c r="E1589" t="s">
        <v>192</v>
      </c>
      <c r="F1589">
        <v>315</v>
      </c>
      <c r="G1589" t="s">
        <v>2216</v>
      </c>
      <c r="H1589" t="s">
        <v>186</v>
      </c>
      <c r="I1589">
        <v>83.67</v>
      </c>
      <c r="J1589">
        <v>25.5</v>
      </c>
      <c r="K1589">
        <v>2133.59</v>
      </c>
      <c r="L1589">
        <v>0</v>
      </c>
      <c r="M1589">
        <v>0</v>
      </c>
      <c r="N1589">
        <v>2133.59</v>
      </c>
      <c r="O1589">
        <v>3.75</v>
      </c>
      <c r="P1589">
        <v>15297.25</v>
      </c>
      <c r="Q1589">
        <f t="shared" si="24"/>
        <v>0.13947539590449265</v>
      </c>
      <c r="R1589" t="s">
        <v>2169</v>
      </c>
      <c r="S1589">
        <v>5.0609019999999969</v>
      </c>
    </row>
    <row r="1590" spans="1:19" ht="12.75" customHeight="1" x14ac:dyDescent="0.2">
      <c r="A1590" t="s">
        <v>1912</v>
      </c>
      <c r="D1590" t="s">
        <v>146</v>
      </c>
      <c r="E1590" t="s">
        <v>513</v>
      </c>
      <c r="F1590">
        <v>307</v>
      </c>
      <c r="G1590" t="s">
        <v>2217</v>
      </c>
      <c r="H1590" t="s">
        <v>186</v>
      </c>
      <c r="I1590">
        <v>31.8</v>
      </c>
      <c r="J1590">
        <v>22</v>
      </c>
      <c r="K1590">
        <v>699.6</v>
      </c>
      <c r="L1590">
        <v>0</v>
      </c>
      <c r="M1590">
        <v>0</v>
      </c>
      <c r="N1590">
        <v>699.6</v>
      </c>
      <c r="O1590">
        <v>3.75</v>
      </c>
      <c r="P1590">
        <v>15297.25</v>
      </c>
      <c r="Q1590">
        <f t="shared" si="24"/>
        <v>4.5733710307408193E-2</v>
      </c>
      <c r="R1590" t="s">
        <v>2169</v>
      </c>
      <c r="S1590">
        <v>5.0610019999999967</v>
      </c>
    </row>
    <row r="1591" spans="1:19" ht="12.75" customHeight="1" x14ac:dyDescent="0.2">
      <c r="A1591" t="s">
        <v>1912</v>
      </c>
      <c r="D1591" t="s">
        <v>146</v>
      </c>
      <c r="E1591" t="s">
        <v>513</v>
      </c>
      <c r="F1591">
        <v>307</v>
      </c>
      <c r="G1591" t="s">
        <v>2218</v>
      </c>
      <c r="H1591" t="s">
        <v>186</v>
      </c>
      <c r="I1591">
        <v>23.02</v>
      </c>
      <c r="J1591">
        <v>21.98</v>
      </c>
      <c r="K1591">
        <v>505.98</v>
      </c>
      <c r="L1591">
        <v>0</v>
      </c>
      <c r="M1591">
        <v>0</v>
      </c>
      <c r="N1591">
        <v>505.98</v>
      </c>
      <c r="O1591">
        <v>3.75</v>
      </c>
      <c r="P1591">
        <v>15297.25</v>
      </c>
      <c r="Q1591">
        <f t="shared" si="24"/>
        <v>3.3076533363839908E-2</v>
      </c>
      <c r="R1591" t="s">
        <v>2169</v>
      </c>
      <c r="S1591">
        <v>5.0611019999999964</v>
      </c>
    </row>
    <row r="1592" spans="1:19" ht="12.75" customHeight="1" x14ac:dyDescent="0.2">
      <c r="A1592" t="s">
        <v>1912</v>
      </c>
      <c r="D1592" t="s">
        <v>146</v>
      </c>
      <c r="E1592" t="s">
        <v>34</v>
      </c>
      <c r="G1592" t="s">
        <v>2219</v>
      </c>
      <c r="H1592" t="s">
        <v>100</v>
      </c>
      <c r="I1592">
        <v>29.43</v>
      </c>
      <c r="J1592">
        <v>72.430000000000007</v>
      </c>
      <c r="K1592">
        <v>2131.61</v>
      </c>
      <c r="L1592">
        <v>0</v>
      </c>
      <c r="M1592">
        <v>0</v>
      </c>
      <c r="N1592">
        <v>2131.61</v>
      </c>
      <c r="O1592">
        <v>3.75</v>
      </c>
      <c r="P1592">
        <v>15297.25</v>
      </c>
      <c r="Q1592">
        <f t="shared" si="24"/>
        <v>0.13934596087532072</v>
      </c>
      <c r="R1592" t="s">
        <v>2169</v>
      </c>
      <c r="S1592">
        <v>5.0707019999999972</v>
      </c>
    </row>
    <row r="1593" spans="1:19" ht="12.75" customHeight="1" x14ac:dyDescent="0.2">
      <c r="A1593" t="s">
        <v>1912</v>
      </c>
      <c r="D1593" t="s">
        <v>90</v>
      </c>
      <c r="E1593" t="s">
        <v>165</v>
      </c>
      <c r="F1593">
        <v>204</v>
      </c>
      <c r="G1593" t="s">
        <v>2220</v>
      </c>
      <c r="H1593" t="s">
        <v>186</v>
      </c>
      <c r="I1593">
        <v>117.25</v>
      </c>
      <c r="J1593">
        <v>42.46</v>
      </c>
      <c r="K1593">
        <v>4978.4399999999996</v>
      </c>
      <c r="L1593">
        <v>0</v>
      </c>
      <c r="M1593">
        <v>0</v>
      </c>
      <c r="N1593">
        <v>4978.4399999999996</v>
      </c>
      <c r="O1593">
        <v>3.75</v>
      </c>
      <c r="P1593">
        <v>15297.25</v>
      </c>
      <c r="Q1593">
        <f t="shared" si="24"/>
        <v>0.32544673062151691</v>
      </c>
      <c r="R1593" t="s">
        <v>2169</v>
      </c>
      <c r="S1593">
        <v>5.0707029999999973</v>
      </c>
    </row>
    <row r="1594" spans="1:19" ht="12.75" customHeight="1" x14ac:dyDescent="0.2">
      <c r="A1594" t="s">
        <v>1912</v>
      </c>
      <c r="D1594" t="s">
        <v>146</v>
      </c>
      <c r="E1594" t="s">
        <v>192</v>
      </c>
      <c r="F1594">
        <v>315</v>
      </c>
      <c r="G1594" t="s">
        <v>2221</v>
      </c>
      <c r="H1594" t="s">
        <v>100</v>
      </c>
      <c r="I1594">
        <v>29.43</v>
      </c>
      <c r="J1594">
        <v>19.850000000000001</v>
      </c>
      <c r="K1594">
        <v>584.19000000000005</v>
      </c>
      <c r="L1594">
        <v>0</v>
      </c>
      <c r="M1594">
        <v>0</v>
      </c>
      <c r="N1594">
        <v>584.19000000000005</v>
      </c>
      <c r="O1594">
        <v>3.75</v>
      </c>
      <c r="P1594">
        <v>15297.25</v>
      </c>
      <c r="Q1594">
        <f t="shared" si="24"/>
        <v>3.8189217016130352E-2</v>
      </c>
      <c r="R1594" t="s">
        <v>2169</v>
      </c>
      <c r="S1594">
        <v>5.0707039999999974</v>
      </c>
    </row>
    <row r="1595" spans="1:19" ht="12.75" customHeight="1" x14ac:dyDescent="0.2">
      <c r="A1595" t="s">
        <v>1912</v>
      </c>
      <c r="D1595" t="s">
        <v>146</v>
      </c>
      <c r="E1595" t="s">
        <v>192</v>
      </c>
      <c r="F1595">
        <v>315</v>
      </c>
      <c r="G1595" t="s">
        <v>2222</v>
      </c>
      <c r="H1595" t="s">
        <v>186</v>
      </c>
      <c r="I1595">
        <v>117.25</v>
      </c>
      <c r="J1595">
        <v>15.04</v>
      </c>
      <c r="K1595">
        <v>1763.44</v>
      </c>
      <c r="L1595">
        <v>0</v>
      </c>
      <c r="M1595">
        <v>0</v>
      </c>
      <c r="N1595">
        <v>1763.44</v>
      </c>
      <c r="O1595">
        <v>3.75</v>
      </c>
      <c r="P1595">
        <v>15297.25</v>
      </c>
      <c r="Q1595">
        <f t="shared" si="24"/>
        <v>0.11527823628429947</v>
      </c>
      <c r="R1595" t="s">
        <v>2169</v>
      </c>
      <c r="S1595">
        <v>5.0707049999999976</v>
      </c>
    </row>
    <row r="1596" spans="1:19" ht="12.75" customHeight="1" x14ac:dyDescent="0.2">
      <c r="A1596" t="s">
        <v>1912</v>
      </c>
      <c r="D1596" t="s">
        <v>146</v>
      </c>
      <c r="E1596" t="s">
        <v>192</v>
      </c>
      <c r="F1596">
        <v>315</v>
      </c>
      <c r="G1596" t="s">
        <v>2223</v>
      </c>
      <c r="H1596" t="s">
        <v>186</v>
      </c>
      <c r="I1596">
        <v>117.25</v>
      </c>
      <c r="J1596">
        <v>11.83</v>
      </c>
      <c r="K1596">
        <v>1387.07</v>
      </c>
      <c r="L1596">
        <v>0</v>
      </c>
      <c r="M1596">
        <v>0</v>
      </c>
      <c r="N1596">
        <v>1387.07</v>
      </c>
      <c r="O1596">
        <v>3.75</v>
      </c>
      <c r="P1596">
        <v>15297.25</v>
      </c>
      <c r="Q1596">
        <f t="shared" si="24"/>
        <v>9.0674467633071298E-2</v>
      </c>
      <c r="R1596" t="s">
        <v>2169</v>
      </c>
      <c r="S1596">
        <v>5.0707059999999977</v>
      </c>
    </row>
    <row r="1597" spans="1:19" ht="12.75" customHeight="1" x14ac:dyDescent="0.2">
      <c r="A1597" t="s">
        <v>1912</v>
      </c>
      <c r="D1597" t="s">
        <v>146</v>
      </c>
      <c r="E1597" t="s">
        <v>243</v>
      </c>
      <c r="F1597">
        <v>304</v>
      </c>
      <c r="G1597" t="s">
        <v>2224</v>
      </c>
      <c r="H1597" t="s">
        <v>100</v>
      </c>
      <c r="I1597">
        <v>50.13</v>
      </c>
      <c r="J1597">
        <v>16.690000000000001</v>
      </c>
      <c r="K1597">
        <v>836.67</v>
      </c>
      <c r="L1597">
        <v>0</v>
      </c>
      <c r="M1597">
        <v>0</v>
      </c>
      <c r="N1597">
        <v>836.67</v>
      </c>
      <c r="O1597">
        <v>3.75</v>
      </c>
      <c r="P1597">
        <v>15297.25</v>
      </c>
      <c r="Q1597">
        <f t="shared" si="24"/>
        <v>5.4694144372354508E-2</v>
      </c>
      <c r="R1597" t="s">
        <v>2169</v>
      </c>
      <c r="S1597">
        <v>5.0707069999999979</v>
      </c>
    </row>
    <row r="1598" spans="1:19" ht="12.75" customHeight="1" x14ac:dyDescent="0.2">
      <c r="A1598" t="s">
        <v>1912</v>
      </c>
      <c r="D1598" t="s">
        <v>146</v>
      </c>
      <c r="E1598" t="s">
        <v>243</v>
      </c>
      <c r="F1598">
        <v>304</v>
      </c>
      <c r="G1598" t="s">
        <v>2225</v>
      </c>
      <c r="H1598" t="s">
        <v>186</v>
      </c>
      <c r="I1598">
        <v>17.25</v>
      </c>
      <c r="J1598">
        <v>19.309999999999999</v>
      </c>
      <c r="K1598">
        <v>333.1</v>
      </c>
      <c r="L1598">
        <v>0</v>
      </c>
      <c r="M1598">
        <v>0</v>
      </c>
      <c r="N1598">
        <v>333.1</v>
      </c>
      <c r="O1598">
        <v>3.75</v>
      </c>
      <c r="P1598">
        <v>15297.25</v>
      </c>
      <c r="Q1598">
        <f t="shared" si="24"/>
        <v>2.1775155665233949E-2</v>
      </c>
      <c r="R1598" t="s">
        <v>2169</v>
      </c>
      <c r="S1598">
        <v>5.070707999999998</v>
      </c>
    </row>
    <row r="1599" spans="1:19" ht="12.75" customHeight="1" x14ac:dyDescent="0.2">
      <c r="A1599" t="s">
        <v>1912</v>
      </c>
      <c r="D1599" t="s">
        <v>146</v>
      </c>
      <c r="E1599" t="s">
        <v>760</v>
      </c>
      <c r="F1599">
        <v>325</v>
      </c>
      <c r="G1599" t="s">
        <v>2226</v>
      </c>
      <c r="H1599" t="s">
        <v>70</v>
      </c>
      <c r="I1599">
        <v>8</v>
      </c>
      <c r="J1599">
        <v>0</v>
      </c>
      <c r="K1599">
        <v>0</v>
      </c>
      <c r="L1599">
        <v>355.1</v>
      </c>
      <c r="M1599">
        <v>2840.8</v>
      </c>
      <c r="N1599">
        <v>10653</v>
      </c>
      <c r="O1599">
        <v>3.75</v>
      </c>
      <c r="P1599">
        <v>15297.25</v>
      </c>
      <c r="Q1599">
        <f t="shared" si="24"/>
        <v>0.69639967968098837</v>
      </c>
      <c r="R1599" t="s">
        <v>2169</v>
      </c>
      <c r="S1599">
        <v>5.0807019999999969</v>
      </c>
    </row>
    <row r="1600" spans="1:19" ht="12.75" customHeight="1" x14ac:dyDescent="0.2">
      <c r="A1600" t="s">
        <v>1912</v>
      </c>
      <c r="D1600" t="s">
        <v>146</v>
      </c>
      <c r="E1600" t="s">
        <v>760</v>
      </c>
      <c r="F1600">
        <v>325</v>
      </c>
      <c r="G1600" t="s">
        <v>2227</v>
      </c>
      <c r="H1600" t="s">
        <v>70</v>
      </c>
      <c r="I1600">
        <v>1</v>
      </c>
      <c r="J1600">
        <v>0</v>
      </c>
      <c r="K1600">
        <v>0</v>
      </c>
      <c r="L1600">
        <v>355.1</v>
      </c>
      <c r="M1600">
        <v>355.1</v>
      </c>
      <c r="N1600">
        <v>1331.625</v>
      </c>
      <c r="O1600">
        <v>3.75</v>
      </c>
      <c r="P1600">
        <v>15297.25</v>
      </c>
      <c r="Q1600">
        <f t="shared" si="24"/>
        <v>8.7049959960123546E-2</v>
      </c>
      <c r="R1600" t="s">
        <v>2169</v>
      </c>
      <c r="S1600">
        <v>5.0807029999999971</v>
      </c>
    </row>
    <row r="1601" spans="1:19" ht="12.75" customHeight="1" x14ac:dyDescent="0.2">
      <c r="A1601" t="s">
        <v>1912</v>
      </c>
      <c r="D1601" t="s">
        <v>1561</v>
      </c>
      <c r="E1601" t="s">
        <v>1817</v>
      </c>
      <c r="F1601">
        <v>1002</v>
      </c>
      <c r="G1601" t="s">
        <v>2228</v>
      </c>
      <c r="H1601" t="s">
        <v>70</v>
      </c>
      <c r="I1601">
        <v>1</v>
      </c>
      <c r="J1601">
        <v>0</v>
      </c>
      <c r="K1601">
        <v>0</v>
      </c>
      <c r="L1601">
        <v>355.1</v>
      </c>
      <c r="M1601">
        <v>355.1</v>
      </c>
      <c r="N1601">
        <v>1331.625</v>
      </c>
      <c r="O1601">
        <v>3.75</v>
      </c>
      <c r="P1601">
        <v>15297.25</v>
      </c>
      <c r="Q1601">
        <f t="shared" si="24"/>
        <v>8.7049959960123546E-2</v>
      </c>
      <c r="R1601" t="s">
        <v>2169</v>
      </c>
      <c r="S1601">
        <v>5.0807039999999972</v>
      </c>
    </row>
    <row r="1602" spans="1:19" ht="12.75" customHeight="1" x14ac:dyDescent="0.2">
      <c r="A1602" t="s">
        <v>1912</v>
      </c>
      <c r="D1602" t="s">
        <v>1561</v>
      </c>
      <c r="E1602" t="s">
        <v>1562</v>
      </c>
      <c r="F1602">
        <v>1001</v>
      </c>
      <c r="G1602" t="s">
        <v>2229</v>
      </c>
      <c r="H1602" t="s">
        <v>70</v>
      </c>
      <c r="I1602">
        <v>1</v>
      </c>
      <c r="J1602">
        <v>0</v>
      </c>
      <c r="K1602">
        <v>0</v>
      </c>
      <c r="L1602">
        <v>850.2</v>
      </c>
      <c r="M1602">
        <v>850.2</v>
      </c>
      <c r="N1602">
        <v>3188.25</v>
      </c>
      <c r="O1602">
        <v>3.75</v>
      </c>
      <c r="P1602">
        <v>15297.25</v>
      </c>
      <c r="Q1602">
        <f t="shared" si="24"/>
        <v>0.20841981401885959</v>
      </c>
      <c r="R1602" t="s">
        <v>2169</v>
      </c>
      <c r="S1602">
        <v>5.0807049999999974</v>
      </c>
    </row>
    <row r="1603" spans="1:19" ht="12.75" customHeight="1" x14ac:dyDescent="0.2">
      <c r="A1603" t="s">
        <v>1912</v>
      </c>
      <c r="D1603" t="s">
        <v>146</v>
      </c>
      <c r="E1603" t="s">
        <v>408</v>
      </c>
      <c r="F1603">
        <v>308</v>
      </c>
      <c r="G1603" t="s">
        <v>2230</v>
      </c>
      <c r="H1603" t="s">
        <v>70</v>
      </c>
      <c r="I1603">
        <v>1</v>
      </c>
      <c r="J1603">
        <v>1017</v>
      </c>
      <c r="K1603">
        <v>1017</v>
      </c>
      <c r="L1603">
        <v>0</v>
      </c>
      <c r="M1603">
        <v>0</v>
      </c>
      <c r="N1603">
        <v>1017</v>
      </c>
      <c r="O1603">
        <v>3.75</v>
      </c>
      <c r="P1603">
        <v>15297.25</v>
      </c>
      <c r="Q1603">
        <f t="shared" si="24"/>
        <v>6.6482537711026496E-2</v>
      </c>
      <c r="R1603" t="s">
        <v>2169</v>
      </c>
      <c r="S1603">
        <v>5.0808020099999966</v>
      </c>
    </row>
    <row r="1604" spans="1:19" ht="12.75" customHeight="1" x14ac:dyDescent="0.2">
      <c r="A1604" t="s">
        <v>1912</v>
      </c>
      <c r="D1604" t="s">
        <v>146</v>
      </c>
      <c r="E1604" t="s">
        <v>408</v>
      </c>
      <c r="F1604">
        <v>308</v>
      </c>
      <c r="G1604" t="s">
        <v>2231</v>
      </c>
      <c r="H1604" t="s">
        <v>70</v>
      </c>
      <c r="I1604">
        <v>2</v>
      </c>
      <c r="J1604">
        <v>1525.5</v>
      </c>
      <c r="K1604">
        <v>3051</v>
      </c>
      <c r="L1604">
        <v>0</v>
      </c>
      <c r="M1604">
        <v>0</v>
      </c>
      <c r="N1604">
        <v>3051</v>
      </c>
      <c r="O1604">
        <v>3.75</v>
      </c>
      <c r="P1604">
        <v>15297.25</v>
      </c>
      <c r="Q1604">
        <f t="shared" ref="Q1604:Q1667" si="25">N1604/P1604</f>
        <v>0.19944761313307949</v>
      </c>
      <c r="R1604" t="s">
        <v>2169</v>
      </c>
      <c r="S1604">
        <v>5.0808020199999966</v>
      </c>
    </row>
    <row r="1605" spans="1:19" ht="12.75" customHeight="1" x14ac:dyDescent="0.2">
      <c r="A1605" t="s">
        <v>1912</v>
      </c>
      <c r="D1605" t="s">
        <v>146</v>
      </c>
      <c r="E1605" t="s">
        <v>408</v>
      </c>
      <c r="F1605">
        <v>308</v>
      </c>
      <c r="G1605" t="s">
        <v>2232</v>
      </c>
      <c r="H1605" t="s">
        <v>70</v>
      </c>
      <c r="I1605">
        <v>1</v>
      </c>
      <c r="J1605">
        <v>1248.6500000000001</v>
      </c>
      <c r="K1605">
        <v>1248.6500000000001</v>
      </c>
      <c r="L1605">
        <v>0</v>
      </c>
      <c r="M1605">
        <v>0</v>
      </c>
      <c r="N1605">
        <v>1248.6500000000001</v>
      </c>
      <c r="O1605">
        <v>3.75</v>
      </c>
      <c r="P1605">
        <v>15297.25</v>
      </c>
      <c r="Q1605">
        <f t="shared" si="25"/>
        <v>8.162578241187142E-2</v>
      </c>
      <c r="R1605" t="s">
        <v>2169</v>
      </c>
      <c r="S1605">
        <v>5.0808020299999974</v>
      </c>
    </row>
    <row r="1606" spans="1:19" ht="12.75" customHeight="1" x14ac:dyDescent="0.2">
      <c r="A1606" t="s">
        <v>1912</v>
      </c>
      <c r="D1606" t="s">
        <v>146</v>
      </c>
      <c r="E1606" t="s">
        <v>622</v>
      </c>
      <c r="F1606">
        <v>318</v>
      </c>
      <c r="G1606" t="s">
        <v>2233</v>
      </c>
      <c r="H1606" t="s">
        <v>70</v>
      </c>
      <c r="I1606">
        <v>6</v>
      </c>
      <c r="J1606">
        <v>565</v>
      </c>
      <c r="K1606">
        <v>3390</v>
      </c>
      <c r="L1606">
        <v>0</v>
      </c>
      <c r="M1606">
        <v>0</v>
      </c>
      <c r="N1606">
        <v>3390</v>
      </c>
      <c r="O1606">
        <v>3.75</v>
      </c>
      <c r="P1606">
        <v>15297.25</v>
      </c>
      <c r="Q1606">
        <f t="shared" si="25"/>
        <v>0.22160845903675497</v>
      </c>
      <c r="R1606" t="s">
        <v>2169</v>
      </c>
      <c r="S1606">
        <v>5.0808020399999956</v>
      </c>
    </row>
    <row r="1607" spans="1:19" ht="12.75" customHeight="1" x14ac:dyDescent="0.2">
      <c r="A1607" t="s">
        <v>1912</v>
      </c>
      <c r="D1607" t="s">
        <v>146</v>
      </c>
      <c r="E1607" t="s">
        <v>622</v>
      </c>
      <c r="F1607">
        <v>318</v>
      </c>
      <c r="G1607" t="s">
        <v>2234</v>
      </c>
      <c r="H1607" t="s">
        <v>70</v>
      </c>
      <c r="I1607">
        <v>2</v>
      </c>
      <c r="J1607">
        <v>847.5</v>
      </c>
      <c r="K1607">
        <v>1695</v>
      </c>
      <c r="L1607">
        <v>0</v>
      </c>
      <c r="M1607">
        <v>0</v>
      </c>
      <c r="N1607">
        <v>1695</v>
      </c>
      <c r="O1607">
        <v>3.75</v>
      </c>
      <c r="P1607">
        <v>15297.25</v>
      </c>
      <c r="Q1607">
        <f t="shared" si="25"/>
        <v>0.11080422951837748</v>
      </c>
      <c r="R1607" t="s">
        <v>2169</v>
      </c>
      <c r="S1607">
        <v>5.0808020499999964</v>
      </c>
    </row>
    <row r="1608" spans="1:19" ht="12.75" customHeight="1" x14ac:dyDescent="0.2">
      <c r="A1608" t="s">
        <v>1912</v>
      </c>
      <c r="D1608" t="s">
        <v>146</v>
      </c>
      <c r="E1608" t="s">
        <v>622</v>
      </c>
      <c r="F1608">
        <v>318</v>
      </c>
      <c r="G1608" t="s">
        <v>2235</v>
      </c>
      <c r="H1608" t="s">
        <v>70</v>
      </c>
      <c r="I1608">
        <v>3</v>
      </c>
      <c r="J1608">
        <v>819.25</v>
      </c>
      <c r="K1608">
        <v>2457.75</v>
      </c>
      <c r="L1608">
        <v>0</v>
      </c>
      <c r="M1608">
        <v>0</v>
      </c>
      <c r="N1608">
        <v>2457.75</v>
      </c>
      <c r="O1608">
        <v>3.75</v>
      </c>
      <c r="P1608">
        <v>15297.25</v>
      </c>
      <c r="Q1608">
        <f t="shared" si="25"/>
        <v>0.16066613280164735</v>
      </c>
      <c r="R1608" t="s">
        <v>2169</v>
      </c>
      <c r="S1608">
        <v>5.0808020599999963</v>
      </c>
    </row>
    <row r="1609" spans="1:19" ht="12.75" customHeight="1" x14ac:dyDescent="0.2">
      <c r="A1609" t="s">
        <v>1912</v>
      </c>
      <c r="D1609" t="s">
        <v>146</v>
      </c>
      <c r="E1609" t="s">
        <v>408</v>
      </c>
      <c r="F1609">
        <v>308</v>
      </c>
      <c r="G1609" t="s">
        <v>2236</v>
      </c>
      <c r="H1609" t="s">
        <v>70</v>
      </c>
      <c r="I1609">
        <v>92</v>
      </c>
      <c r="J1609">
        <v>107</v>
      </c>
      <c r="K1609">
        <v>9844</v>
      </c>
      <c r="L1609">
        <v>119</v>
      </c>
      <c r="M1609">
        <v>10948</v>
      </c>
      <c r="N1609">
        <v>50899</v>
      </c>
      <c r="O1609">
        <v>3.75</v>
      </c>
      <c r="P1609">
        <v>15297.25</v>
      </c>
      <c r="Q1609">
        <f t="shared" si="25"/>
        <v>3.3273300756671951</v>
      </c>
      <c r="R1609" t="s">
        <v>2169</v>
      </c>
      <c r="S1609">
        <v>5.0808030099999968</v>
      </c>
    </row>
    <row r="1610" spans="1:19" ht="12.75" customHeight="1" x14ac:dyDescent="0.2">
      <c r="A1610" t="s">
        <v>1912</v>
      </c>
      <c r="D1610" t="s">
        <v>146</v>
      </c>
      <c r="E1610" t="s">
        <v>408</v>
      </c>
      <c r="F1610">
        <v>308</v>
      </c>
      <c r="G1610" t="s">
        <v>2237</v>
      </c>
      <c r="H1610" t="s">
        <v>70</v>
      </c>
      <c r="I1610">
        <v>5</v>
      </c>
      <c r="J1610">
        <v>830</v>
      </c>
      <c r="K1610">
        <v>4150</v>
      </c>
      <c r="L1610">
        <v>0</v>
      </c>
      <c r="M1610">
        <v>0</v>
      </c>
      <c r="N1610">
        <v>4150</v>
      </c>
      <c r="O1610">
        <v>3.75</v>
      </c>
      <c r="P1610">
        <v>15297.25</v>
      </c>
      <c r="Q1610">
        <f t="shared" si="25"/>
        <v>0.27129059144617496</v>
      </c>
      <c r="R1610" t="s">
        <v>2169</v>
      </c>
      <c r="S1610">
        <v>5.0808040099999969</v>
      </c>
    </row>
    <row r="1611" spans="1:19" ht="12.75" customHeight="1" x14ac:dyDescent="0.2">
      <c r="A1611" t="s">
        <v>1912</v>
      </c>
      <c r="D1611" t="s">
        <v>146</v>
      </c>
      <c r="E1611" t="s">
        <v>408</v>
      </c>
      <c r="F1611">
        <v>308</v>
      </c>
      <c r="G1611" t="s">
        <v>2238</v>
      </c>
      <c r="H1611" t="s">
        <v>70</v>
      </c>
      <c r="I1611">
        <v>1</v>
      </c>
      <c r="J1611">
        <v>954.5</v>
      </c>
      <c r="K1611">
        <v>954.5</v>
      </c>
      <c r="L1611">
        <v>0</v>
      </c>
      <c r="M1611">
        <v>0</v>
      </c>
      <c r="N1611">
        <v>954.5</v>
      </c>
      <c r="O1611">
        <v>3.75</v>
      </c>
      <c r="P1611">
        <v>15297.25</v>
      </c>
      <c r="Q1611">
        <f t="shared" si="25"/>
        <v>6.2396836032620244E-2</v>
      </c>
      <c r="R1611" t="s">
        <v>2169</v>
      </c>
      <c r="S1611">
        <v>5.0808030099999968</v>
      </c>
    </row>
    <row r="1612" spans="1:19" ht="12.75" customHeight="1" x14ac:dyDescent="0.2">
      <c r="A1612" t="s">
        <v>1912</v>
      </c>
      <c r="D1612" t="s">
        <v>146</v>
      </c>
      <c r="E1612" t="s">
        <v>408</v>
      </c>
      <c r="F1612">
        <v>308</v>
      </c>
      <c r="G1612" t="s">
        <v>2239</v>
      </c>
      <c r="H1612" t="s">
        <v>70</v>
      </c>
      <c r="I1612">
        <v>5</v>
      </c>
      <c r="J1612">
        <v>705.5</v>
      </c>
      <c r="K1612">
        <v>3527.5</v>
      </c>
      <c r="L1612">
        <v>0</v>
      </c>
      <c r="M1612">
        <v>0</v>
      </c>
      <c r="N1612">
        <v>3527.5</v>
      </c>
      <c r="O1612">
        <v>3.75</v>
      </c>
      <c r="P1612">
        <v>15297.25</v>
      </c>
      <c r="Q1612">
        <f t="shared" si="25"/>
        <v>0.23059700272924871</v>
      </c>
      <c r="R1612" t="s">
        <v>2169</v>
      </c>
      <c r="S1612">
        <v>5.0808030199999967</v>
      </c>
    </row>
    <row r="1613" spans="1:19" ht="12.75" customHeight="1" x14ac:dyDescent="0.2">
      <c r="A1613" t="s">
        <v>1912</v>
      </c>
      <c r="D1613" t="s">
        <v>146</v>
      </c>
      <c r="E1613" t="s">
        <v>408</v>
      </c>
      <c r="F1613">
        <v>308</v>
      </c>
      <c r="G1613" t="s">
        <v>2240</v>
      </c>
      <c r="H1613" t="s">
        <v>70</v>
      </c>
      <c r="I1613">
        <v>92</v>
      </c>
      <c r="J1613">
        <v>20</v>
      </c>
      <c r="K1613">
        <v>1840</v>
      </c>
      <c r="L1613">
        <v>0</v>
      </c>
      <c r="M1613">
        <v>0</v>
      </c>
      <c r="N1613">
        <v>1840</v>
      </c>
      <c r="O1613">
        <v>3.75</v>
      </c>
      <c r="P1613">
        <v>15297.25</v>
      </c>
      <c r="Q1613">
        <f t="shared" si="25"/>
        <v>0.12028305741227999</v>
      </c>
      <c r="R1613" t="s">
        <v>2169</v>
      </c>
      <c r="S1613">
        <v>5.0809049999999969</v>
      </c>
    </row>
    <row r="1614" spans="1:19" ht="12.75" customHeight="1" x14ac:dyDescent="0.2">
      <c r="A1614" t="s">
        <v>1912</v>
      </c>
      <c r="D1614" t="s">
        <v>146</v>
      </c>
      <c r="E1614" t="s">
        <v>408</v>
      </c>
      <c r="F1614">
        <v>308</v>
      </c>
      <c r="G1614" t="s">
        <v>2241</v>
      </c>
      <c r="H1614" t="s">
        <v>70</v>
      </c>
      <c r="I1614">
        <v>92</v>
      </c>
      <c r="J1614">
        <v>35</v>
      </c>
      <c r="K1614">
        <v>3220</v>
      </c>
      <c r="L1614">
        <v>0</v>
      </c>
      <c r="M1614">
        <v>0</v>
      </c>
      <c r="N1614">
        <v>3220</v>
      </c>
      <c r="O1614">
        <v>3.75</v>
      </c>
      <c r="P1614">
        <v>15297.25</v>
      </c>
      <c r="Q1614">
        <f t="shared" si="25"/>
        <v>0.21049535047148998</v>
      </c>
      <c r="R1614" t="s">
        <v>2169</v>
      </c>
      <c r="S1614">
        <v>5.0809069999999972</v>
      </c>
    </row>
    <row r="1615" spans="1:19" ht="12.75" customHeight="1" x14ac:dyDescent="0.2">
      <c r="A1615" t="s">
        <v>1912</v>
      </c>
      <c r="D1615" t="s">
        <v>146</v>
      </c>
      <c r="E1615" t="s">
        <v>408</v>
      </c>
      <c r="F1615">
        <v>308</v>
      </c>
      <c r="G1615" t="s">
        <v>2242</v>
      </c>
      <c r="H1615" t="s">
        <v>70</v>
      </c>
      <c r="I1615">
        <v>92</v>
      </c>
      <c r="J1615">
        <v>0</v>
      </c>
      <c r="K1615">
        <v>0</v>
      </c>
      <c r="L1615">
        <v>6.49</v>
      </c>
      <c r="M1615">
        <v>597.08000000000004</v>
      </c>
      <c r="N1615">
        <v>2239.0500000000002</v>
      </c>
      <c r="O1615">
        <v>3.75</v>
      </c>
      <c r="P1615">
        <v>15297.25</v>
      </c>
      <c r="Q1615">
        <f t="shared" si="25"/>
        <v>0.14636944548856823</v>
      </c>
      <c r="R1615" t="s">
        <v>2169</v>
      </c>
      <c r="S1615">
        <v>5.0907019999999967</v>
      </c>
    </row>
    <row r="1616" spans="1:19" ht="12.75" customHeight="1" x14ac:dyDescent="0.2">
      <c r="A1616" t="s">
        <v>1912</v>
      </c>
      <c r="D1616" t="s">
        <v>160</v>
      </c>
      <c r="E1616" t="s">
        <v>161</v>
      </c>
      <c r="F1616">
        <v>401</v>
      </c>
      <c r="G1616" t="s">
        <v>2243</v>
      </c>
      <c r="H1616" t="s">
        <v>186</v>
      </c>
      <c r="I1616">
        <v>5.3</v>
      </c>
      <c r="J1616">
        <v>350</v>
      </c>
      <c r="K1616">
        <v>1855</v>
      </c>
      <c r="L1616">
        <v>0</v>
      </c>
      <c r="M1616">
        <v>0</v>
      </c>
      <c r="N1616">
        <v>1855</v>
      </c>
      <c r="O1616">
        <v>3.75</v>
      </c>
      <c r="P1616">
        <v>15297.25</v>
      </c>
      <c r="Q1616">
        <f t="shared" si="25"/>
        <v>0.12126362581509749</v>
      </c>
      <c r="R1616" t="s">
        <v>2169</v>
      </c>
      <c r="S1616">
        <v>5.1007009999999964</v>
      </c>
    </row>
    <row r="1617" spans="1:19" ht="12.75" customHeight="1" x14ac:dyDescent="0.2">
      <c r="A1617" t="s">
        <v>1912</v>
      </c>
      <c r="D1617" t="s">
        <v>160</v>
      </c>
      <c r="E1617" t="s">
        <v>161</v>
      </c>
      <c r="F1617">
        <v>401</v>
      </c>
      <c r="G1617" t="s">
        <v>2244</v>
      </c>
      <c r="H1617" t="s">
        <v>186</v>
      </c>
      <c r="I1617">
        <v>6.12</v>
      </c>
      <c r="J1617">
        <v>350</v>
      </c>
      <c r="K1617">
        <v>2142</v>
      </c>
      <c r="L1617">
        <v>0</v>
      </c>
      <c r="M1617">
        <v>0</v>
      </c>
      <c r="N1617">
        <v>2142</v>
      </c>
      <c r="O1617">
        <v>3.75</v>
      </c>
      <c r="P1617">
        <v>15297.25</v>
      </c>
      <c r="Q1617">
        <f t="shared" si="25"/>
        <v>0.14002516792233899</v>
      </c>
      <c r="R1617" t="s">
        <v>2169</v>
      </c>
      <c r="S1617">
        <v>5.1008009999999961</v>
      </c>
    </row>
    <row r="1618" spans="1:19" ht="12.75" customHeight="1" x14ac:dyDescent="0.2">
      <c r="A1618" t="s">
        <v>1912</v>
      </c>
      <c r="D1618" t="s">
        <v>146</v>
      </c>
      <c r="E1618" t="s">
        <v>986</v>
      </c>
      <c r="F1618">
        <v>324</v>
      </c>
      <c r="G1618" t="s">
        <v>2245</v>
      </c>
      <c r="H1618" t="s">
        <v>70</v>
      </c>
      <c r="I1618">
        <v>4</v>
      </c>
      <c r="J1618">
        <v>250</v>
      </c>
      <c r="K1618">
        <v>1000</v>
      </c>
      <c r="L1618">
        <v>0</v>
      </c>
      <c r="M1618">
        <v>0</v>
      </c>
      <c r="N1618">
        <v>1000</v>
      </c>
      <c r="O1618">
        <v>3.75</v>
      </c>
      <c r="P1618">
        <v>15297.25</v>
      </c>
      <c r="Q1618">
        <f t="shared" si="25"/>
        <v>6.5371226854499989E-2</v>
      </c>
      <c r="R1618" t="s">
        <v>2169</v>
      </c>
      <c r="S1618">
        <v>5.1009009999999959</v>
      </c>
    </row>
    <row r="1619" spans="1:19" ht="12.75" customHeight="1" x14ac:dyDescent="0.2">
      <c r="A1619" t="s">
        <v>1912</v>
      </c>
      <c r="D1619" t="s">
        <v>146</v>
      </c>
      <c r="E1619" t="s">
        <v>986</v>
      </c>
      <c r="F1619">
        <v>324</v>
      </c>
      <c r="G1619" t="s">
        <v>2246</v>
      </c>
      <c r="H1619" t="s">
        <v>70</v>
      </c>
      <c r="I1619">
        <v>76</v>
      </c>
      <c r="J1619">
        <v>280</v>
      </c>
      <c r="K1619">
        <v>21280</v>
      </c>
      <c r="L1619">
        <v>0</v>
      </c>
      <c r="M1619">
        <v>0</v>
      </c>
      <c r="N1619">
        <v>21280</v>
      </c>
      <c r="O1619">
        <v>3.75</v>
      </c>
      <c r="P1619">
        <v>15297.25</v>
      </c>
      <c r="Q1619">
        <f t="shared" si="25"/>
        <v>1.3910997074637599</v>
      </c>
      <c r="R1619" t="s">
        <v>2169</v>
      </c>
      <c r="S1619">
        <v>5.1010009999999957</v>
      </c>
    </row>
    <row r="1620" spans="1:19" ht="12.75" customHeight="1" x14ac:dyDescent="0.2">
      <c r="A1620" t="s">
        <v>1912</v>
      </c>
      <c r="D1620" t="s">
        <v>146</v>
      </c>
      <c r="E1620" t="s">
        <v>34</v>
      </c>
      <c r="G1620" t="s">
        <v>2247</v>
      </c>
      <c r="H1620" t="s">
        <v>70</v>
      </c>
      <c r="I1620">
        <v>1</v>
      </c>
      <c r="J1620">
        <v>350</v>
      </c>
      <c r="K1620">
        <v>350</v>
      </c>
      <c r="L1620">
        <v>0</v>
      </c>
      <c r="M1620">
        <v>0</v>
      </c>
      <c r="N1620">
        <v>350</v>
      </c>
      <c r="O1620">
        <v>3.75</v>
      </c>
      <c r="P1620">
        <v>15297.25</v>
      </c>
      <c r="Q1620">
        <f t="shared" si="25"/>
        <v>2.2879929399074996E-2</v>
      </c>
      <c r="R1620" t="s">
        <v>2169</v>
      </c>
      <c r="S1620">
        <v>5.1011009999999946</v>
      </c>
    </row>
    <row r="1621" spans="1:19" ht="12.75" customHeight="1" x14ac:dyDescent="0.2">
      <c r="A1621" t="s">
        <v>1912</v>
      </c>
      <c r="D1621" t="s">
        <v>160</v>
      </c>
      <c r="E1621" t="s">
        <v>161</v>
      </c>
      <c r="F1621">
        <v>401</v>
      </c>
      <c r="G1621" t="s">
        <v>2248</v>
      </c>
      <c r="H1621" t="s">
        <v>70</v>
      </c>
      <c r="I1621">
        <v>3</v>
      </c>
      <c r="J1621">
        <v>600</v>
      </c>
      <c r="K1621">
        <v>1800</v>
      </c>
      <c r="L1621">
        <v>0</v>
      </c>
      <c r="M1621">
        <v>0</v>
      </c>
      <c r="N1621">
        <v>1800</v>
      </c>
      <c r="O1621">
        <v>3.75</v>
      </c>
      <c r="P1621">
        <v>15297.25</v>
      </c>
      <c r="Q1621">
        <f t="shared" si="25"/>
        <v>0.11766820833809999</v>
      </c>
      <c r="R1621" t="s">
        <v>2169</v>
      </c>
      <c r="S1621">
        <v>5.1012009999999952</v>
      </c>
    </row>
    <row r="1622" spans="1:19" ht="12.75" customHeight="1" x14ac:dyDescent="0.2">
      <c r="A1622" t="s">
        <v>1912</v>
      </c>
      <c r="D1622" t="s">
        <v>146</v>
      </c>
      <c r="E1622" t="s">
        <v>34</v>
      </c>
      <c r="G1622" t="s">
        <v>2249</v>
      </c>
      <c r="H1622" t="s">
        <v>70</v>
      </c>
      <c r="I1622">
        <v>1</v>
      </c>
      <c r="J1622">
        <v>600</v>
      </c>
      <c r="K1622">
        <v>600</v>
      </c>
      <c r="L1622">
        <v>0</v>
      </c>
      <c r="M1622">
        <v>0</v>
      </c>
      <c r="N1622">
        <v>600</v>
      </c>
      <c r="O1622">
        <v>3.75</v>
      </c>
      <c r="P1622">
        <v>15297.25</v>
      </c>
      <c r="Q1622">
        <f t="shared" si="25"/>
        <v>3.9222736112699996E-2</v>
      </c>
      <c r="R1622" t="s">
        <v>2169</v>
      </c>
      <c r="S1622">
        <v>5.101300999999995</v>
      </c>
    </row>
    <row r="1623" spans="1:19" ht="12.75" customHeight="1" x14ac:dyDescent="0.2">
      <c r="A1623" t="s">
        <v>1912</v>
      </c>
      <c r="D1623" t="s">
        <v>160</v>
      </c>
      <c r="E1623" t="s">
        <v>161</v>
      </c>
      <c r="F1623">
        <v>401</v>
      </c>
      <c r="G1623" t="s">
        <v>2250</v>
      </c>
      <c r="H1623" t="s">
        <v>70</v>
      </c>
      <c r="I1623">
        <v>65</v>
      </c>
      <c r="J1623">
        <v>140</v>
      </c>
      <c r="K1623">
        <v>9100</v>
      </c>
      <c r="L1623">
        <v>0</v>
      </c>
      <c r="M1623">
        <v>0</v>
      </c>
      <c r="N1623">
        <v>9100</v>
      </c>
      <c r="O1623">
        <v>3.75</v>
      </c>
      <c r="P1623">
        <v>15297.25</v>
      </c>
      <c r="Q1623">
        <f t="shared" si="25"/>
        <v>0.59487816437594998</v>
      </c>
      <c r="R1623" t="s">
        <v>2169</v>
      </c>
      <c r="S1623">
        <v>5.1014009999999947</v>
      </c>
    </row>
    <row r="1624" spans="1:19" ht="12.75" customHeight="1" x14ac:dyDescent="0.2">
      <c r="A1624" t="s">
        <v>1912</v>
      </c>
      <c r="D1624" t="s">
        <v>160</v>
      </c>
      <c r="E1624" t="s">
        <v>161</v>
      </c>
      <c r="F1624">
        <v>401</v>
      </c>
      <c r="G1624" t="s">
        <v>2251</v>
      </c>
      <c r="H1624" t="s">
        <v>70</v>
      </c>
      <c r="I1624">
        <v>3</v>
      </c>
      <c r="J1624">
        <v>750</v>
      </c>
      <c r="K1624">
        <v>2250</v>
      </c>
      <c r="L1624">
        <v>0</v>
      </c>
      <c r="M1624">
        <v>0</v>
      </c>
      <c r="N1624">
        <v>2250</v>
      </c>
      <c r="O1624">
        <v>3.75</v>
      </c>
      <c r="P1624">
        <v>15297.25</v>
      </c>
      <c r="Q1624">
        <f t="shared" si="25"/>
        <v>0.14708526042262499</v>
      </c>
      <c r="R1624" t="s">
        <v>2169</v>
      </c>
      <c r="S1624">
        <v>5.1015009999999954</v>
      </c>
    </row>
    <row r="1625" spans="1:19" ht="12.75" customHeight="1" x14ac:dyDescent="0.2">
      <c r="A1625" t="s">
        <v>1912</v>
      </c>
      <c r="D1625" t="s">
        <v>146</v>
      </c>
      <c r="E1625" t="s">
        <v>34</v>
      </c>
      <c r="G1625" t="s">
        <v>2252</v>
      </c>
      <c r="H1625" t="s">
        <v>70</v>
      </c>
      <c r="I1625">
        <v>1</v>
      </c>
      <c r="J1625">
        <v>750</v>
      </c>
      <c r="K1625">
        <v>750</v>
      </c>
      <c r="L1625">
        <v>0</v>
      </c>
      <c r="M1625">
        <v>0</v>
      </c>
      <c r="N1625">
        <v>750</v>
      </c>
      <c r="O1625">
        <v>3.75</v>
      </c>
      <c r="P1625">
        <v>15297.25</v>
      </c>
      <c r="Q1625">
        <f t="shared" si="25"/>
        <v>4.9028420140874995E-2</v>
      </c>
      <c r="R1625" t="s">
        <v>2169</v>
      </c>
      <c r="S1625">
        <v>5.1016009999999943</v>
      </c>
    </row>
    <row r="1626" spans="1:19" ht="12.75" customHeight="1" x14ac:dyDescent="0.2">
      <c r="A1626" t="s">
        <v>1912</v>
      </c>
      <c r="D1626" t="s">
        <v>146</v>
      </c>
      <c r="E1626" t="s">
        <v>34</v>
      </c>
      <c r="G1626" t="s">
        <v>2253</v>
      </c>
      <c r="H1626" t="s">
        <v>70</v>
      </c>
      <c r="I1626">
        <v>3</v>
      </c>
      <c r="J1626">
        <v>450</v>
      </c>
      <c r="K1626">
        <v>1350</v>
      </c>
      <c r="L1626">
        <v>0</v>
      </c>
      <c r="M1626">
        <v>0</v>
      </c>
      <c r="N1626">
        <v>1350</v>
      </c>
      <c r="O1626">
        <v>3.75</v>
      </c>
      <c r="P1626">
        <v>15297.25</v>
      </c>
      <c r="Q1626">
        <f t="shared" si="25"/>
        <v>8.8251156253574992E-2</v>
      </c>
      <c r="R1626" t="s">
        <v>2169</v>
      </c>
      <c r="S1626">
        <v>5.101700999999994</v>
      </c>
    </row>
    <row r="1627" spans="1:19" ht="12.75" customHeight="1" x14ac:dyDescent="0.2">
      <c r="A1627" t="s">
        <v>1912</v>
      </c>
      <c r="D1627" t="s">
        <v>146</v>
      </c>
      <c r="E1627" t="s">
        <v>34</v>
      </c>
      <c r="G1627" t="s">
        <v>2254</v>
      </c>
      <c r="H1627" t="s">
        <v>186</v>
      </c>
      <c r="I1627">
        <v>63.7</v>
      </c>
      <c r="J1627">
        <v>120</v>
      </c>
      <c r="K1627">
        <v>7644</v>
      </c>
      <c r="L1627">
        <v>0</v>
      </c>
      <c r="M1627">
        <v>0</v>
      </c>
      <c r="N1627">
        <v>7644</v>
      </c>
      <c r="O1627">
        <v>3.75</v>
      </c>
      <c r="P1627">
        <v>15297.25</v>
      </c>
      <c r="Q1627">
        <f t="shared" si="25"/>
        <v>0.49969765807579791</v>
      </c>
      <c r="R1627" t="s">
        <v>2169</v>
      </c>
      <c r="S1627">
        <v>5.1018009999999938</v>
      </c>
    </row>
    <row r="1628" spans="1:19" ht="12.75" customHeight="1" x14ac:dyDescent="0.2">
      <c r="A1628" t="s">
        <v>1912</v>
      </c>
      <c r="D1628" t="s">
        <v>146</v>
      </c>
      <c r="E1628" t="s">
        <v>811</v>
      </c>
      <c r="F1628">
        <v>309</v>
      </c>
      <c r="G1628" t="s">
        <v>2255</v>
      </c>
      <c r="H1628" t="s">
        <v>186</v>
      </c>
      <c r="I1628">
        <v>35.840000000000003</v>
      </c>
      <c r="J1628">
        <v>300</v>
      </c>
      <c r="K1628">
        <v>10752</v>
      </c>
      <c r="L1628">
        <v>0</v>
      </c>
      <c r="M1628">
        <v>0</v>
      </c>
      <c r="N1628">
        <v>10752</v>
      </c>
      <c r="O1628">
        <v>3.75</v>
      </c>
      <c r="P1628">
        <v>15297.25</v>
      </c>
      <c r="Q1628">
        <f t="shared" si="25"/>
        <v>0.70287143113958395</v>
      </c>
      <c r="R1628" t="s">
        <v>2169</v>
      </c>
      <c r="S1628">
        <v>5.1019009999999936</v>
      </c>
    </row>
    <row r="1629" spans="1:19" ht="12.75" customHeight="1" x14ac:dyDescent="0.2">
      <c r="A1629" t="s">
        <v>1912</v>
      </c>
      <c r="D1629" t="s">
        <v>146</v>
      </c>
      <c r="E1629" t="s">
        <v>811</v>
      </c>
      <c r="F1629">
        <v>309</v>
      </c>
      <c r="G1629" t="s">
        <v>2256</v>
      </c>
      <c r="H1629" t="s">
        <v>186</v>
      </c>
      <c r="I1629">
        <v>19.2</v>
      </c>
      <c r="J1629">
        <v>300</v>
      </c>
      <c r="K1629">
        <v>5760</v>
      </c>
      <c r="L1629">
        <v>0</v>
      </c>
      <c r="M1629">
        <v>0</v>
      </c>
      <c r="N1629">
        <v>5760</v>
      </c>
      <c r="O1629">
        <v>3.75</v>
      </c>
      <c r="P1629">
        <v>15297.25</v>
      </c>
      <c r="Q1629">
        <f t="shared" si="25"/>
        <v>0.37653826668191998</v>
      </c>
      <c r="R1629" t="s">
        <v>2169</v>
      </c>
      <c r="S1629">
        <v>5.1020009999999933</v>
      </c>
    </row>
    <row r="1630" spans="1:19" ht="12.75" customHeight="1" x14ac:dyDescent="0.2">
      <c r="A1630" t="s">
        <v>1912</v>
      </c>
      <c r="D1630" t="s">
        <v>146</v>
      </c>
      <c r="E1630" t="s">
        <v>243</v>
      </c>
      <c r="F1630">
        <v>304</v>
      </c>
      <c r="G1630" t="s">
        <v>2257</v>
      </c>
      <c r="H1630" t="s">
        <v>100</v>
      </c>
      <c r="I1630">
        <v>2697</v>
      </c>
      <c r="J1630">
        <v>7.42</v>
      </c>
      <c r="K1630">
        <v>20011.740000000002</v>
      </c>
      <c r="L1630">
        <v>0</v>
      </c>
      <c r="M1630">
        <v>0</v>
      </c>
      <c r="N1630">
        <v>20011.740000000002</v>
      </c>
      <c r="O1630">
        <v>3.75</v>
      </c>
      <c r="P1630">
        <v>15297.25</v>
      </c>
      <c r="Q1630">
        <f t="shared" si="25"/>
        <v>1.3081919952932717</v>
      </c>
      <c r="R1630" t="s">
        <v>2169</v>
      </c>
      <c r="S1630">
        <v>5.1017020099999941</v>
      </c>
    </row>
    <row r="1631" spans="1:19" ht="12.75" customHeight="1" x14ac:dyDescent="0.2">
      <c r="A1631" t="s">
        <v>1912</v>
      </c>
      <c r="D1631" t="s">
        <v>146</v>
      </c>
      <c r="E1631" t="s">
        <v>243</v>
      </c>
      <c r="F1631">
        <v>304</v>
      </c>
      <c r="G1631" t="s">
        <v>2258</v>
      </c>
      <c r="H1631" t="s">
        <v>100</v>
      </c>
      <c r="I1631">
        <v>968</v>
      </c>
      <c r="J1631">
        <v>7.42</v>
      </c>
      <c r="K1631">
        <v>7182.56</v>
      </c>
      <c r="L1631">
        <v>0</v>
      </c>
      <c r="M1631">
        <v>0</v>
      </c>
      <c r="N1631">
        <v>7182.56</v>
      </c>
      <c r="O1631">
        <v>3.75</v>
      </c>
      <c r="P1631">
        <v>15297.25</v>
      </c>
      <c r="Q1631">
        <f t="shared" si="25"/>
        <v>0.46953275915605747</v>
      </c>
      <c r="R1631" t="s">
        <v>2169</v>
      </c>
      <c r="S1631">
        <v>5.1107020099999962</v>
      </c>
    </row>
    <row r="1632" spans="1:19" ht="12.75" customHeight="1" x14ac:dyDescent="0.2">
      <c r="A1632" t="s">
        <v>1912</v>
      </c>
      <c r="D1632" t="s">
        <v>146</v>
      </c>
      <c r="E1632" t="s">
        <v>243</v>
      </c>
      <c r="F1632">
        <v>304</v>
      </c>
      <c r="G1632" t="s">
        <v>2258</v>
      </c>
      <c r="H1632" t="s">
        <v>100</v>
      </c>
      <c r="I1632">
        <v>1984</v>
      </c>
      <c r="J1632">
        <v>7.42</v>
      </c>
      <c r="K1632">
        <v>14721.28</v>
      </c>
      <c r="L1632">
        <v>0</v>
      </c>
      <c r="M1632">
        <v>0</v>
      </c>
      <c r="N1632">
        <v>14721.28</v>
      </c>
      <c r="O1632">
        <v>3.75</v>
      </c>
      <c r="P1632">
        <v>15297.25</v>
      </c>
      <c r="Q1632">
        <f t="shared" si="25"/>
        <v>0.96234813446861367</v>
      </c>
      <c r="R1632" t="s">
        <v>2169</v>
      </c>
      <c r="S1632">
        <v>5.1107030099999964</v>
      </c>
    </row>
    <row r="1633" spans="1:19" ht="12.75" customHeight="1" x14ac:dyDescent="0.2">
      <c r="A1633" t="s">
        <v>1912</v>
      </c>
      <c r="D1633" t="s">
        <v>146</v>
      </c>
      <c r="E1633" t="s">
        <v>192</v>
      </c>
      <c r="F1633">
        <v>315</v>
      </c>
      <c r="G1633" t="s">
        <v>2259</v>
      </c>
      <c r="H1633" t="s">
        <v>100</v>
      </c>
      <c r="I1633">
        <v>223.37</v>
      </c>
      <c r="J1633">
        <v>21.5</v>
      </c>
      <c r="K1633">
        <v>4802.46</v>
      </c>
      <c r="L1633">
        <v>0</v>
      </c>
      <c r="M1633">
        <v>0</v>
      </c>
      <c r="N1633">
        <v>4802.46</v>
      </c>
      <c r="O1633">
        <v>3.75</v>
      </c>
      <c r="P1633">
        <v>15297.25</v>
      </c>
      <c r="Q1633">
        <f t="shared" si="25"/>
        <v>0.31394270211966202</v>
      </c>
      <c r="R1633" t="s">
        <v>2169</v>
      </c>
      <c r="S1633">
        <v>5.1107040099999974</v>
      </c>
    </row>
    <row r="1634" spans="1:19" ht="12.75" customHeight="1" x14ac:dyDescent="0.2">
      <c r="A1634" t="s">
        <v>1912</v>
      </c>
      <c r="D1634" t="s">
        <v>146</v>
      </c>
      <c r="E1634" t="s">
        <v>243</v>
      </c>
      <c r="F1634">
        <v>304</v>
      </c>
      <c r="G1634" t="s">
        <v>2260</v>
      </c>
      <c r="H1634" t="s">
        <v>100</v>
      </c>
      <c r="I1634">
        <v>253.92</v>
      </c>
      <c r="J1634">
        <v>12.42</v>
      </c>
      <c r="K1634">
        <v>3153.69</v>
      </c>
      <c r="L1634">
        <v>0</v>
      </c>
      <c r="M1634">
        <v>0</v>
      </c>
      <c r="N1634">
        <v>3153.69</v>
      </c>
      <c r="O1634">
        <v>3.75</v>
      </c>
      <c r="P1634">
        <v>15297.25</v>
      </c>
      <c r="Q1634">
        <f t="shared" si="25"/>
        <v>0.20616058441876808</v>
      </c>
      <c r="R1634" t="s">
        <v>2169</v>
      </c>
      <c r="S1634">
        <v>5.1108019999999961</v>
      </c>
    </row>
    <row r="1635" spans="1:19" ht="12.75" customHeight="1" x14ac:dyDescent="0.2">
      <c r="A1635" t="s">
        <v>1912</v>
      </c>
      <c r="D1635" t="s">
        <v>146</v>
      </c>
      <c r="E1635" t="s">
        <v>243</v>
      </c>
      <c r="F1635">
        <v>304</v>
      </c>
      <c r="G1635" t="s">
        <v>2261</v>
      </c>
      <c r="H1635" t="s">
        <v>100</v>
      </c>
      <c r="I1635">
        <v>62.34</v>
      </c>
      <c r="J1635">
        <v>12.42</v>
      </c>
      <c r="K1635">
        <v>774.26</v>
      </c>
      <c r="L1635">
        <v>0</v>
      </c>
      <c r="M1635">
        <v>0</v>
      </c>
      <c r="N1635">
        <v>774.26</v>
      </c>
      <c r="O1635">
        <v>3.75</v>
      </c>
      <c r="P1635">
        <v>15297.25</v>
      </c>
      <c r="Q1635">
        <f t="shared" si="25"/>
        <v>5.0614326104365163E-2</v>
      </c>
      <c r="R1635" t="s">
        <v>2169</v>
      </c>
      <c r="S1635">
        <v>5.1108029999999962</v>
      </c>
    </row>
    <row r="1636" spans="1:19" ht="12.75" customHeight="1" x14ac:dyDescent="0.2">
      <c r="A1636" t="s">
        <v>1912</v>
      </c>
      <c r="D1636" t="s">
        <v>146</v>
      </c>
      <c r="E1636" t="s">
        <v>243</v>
      </c>
      <c r="F1636">
        <v>304</v>
      </c>
      <c r="G1636" t="s">
        <v>2262</v>
      </c>
      <c r="H1636" t="s">
        <v>100</v>
      </c>
      <c r="I1636">
        <v>20.7</v>
      </c>
      <c r="J1636">
        <v>12.42</v>
      </c>
      <c r="K1636">
        <v>257.08999999999997</v>
      </c>
      <c r="L1636">
        <v>0</v>
      </c>
      <c r="M1636">
        <v>0</v>
      </c>
      <c r="N1636">
        <v>257.08999999999997</v>
      </c>
      <c r="O1636">
        <v>3.75</v>
      </c>
      <c r="P1636">
        <v>15297.25</v>
      </c>
      <c r="Q1636">
        <f t="shared" si="25"/>
        <v>1.6806288712023401E-2</v>
      </c>
      <c r="R1636" t="s">
        <v>2169</v>
      </c>
      <c r="S1636">
        <v>5.1108039999999963</v>
      </c>
    </row>
    <row r="1637" spans="1:19" ht="12.75" customHeight="1" x14ac:dyDescent="0.2">
      <c r="A1637" t="s">
        <v>1912</v>
      </c>
      <c r="D1637" t="s">
        <v>146</v>
      </c>
      <c r="E1637" t="s">
        <v>192</v>
      </c>
      <c r="F1637">
        <v>315</v>
      </c>
      <c r="G1637" t="s">
        <v>2263</v>
      </c>
      <c r="H1637" t="s">
        <v>186</v>
      </c>
      <c r="I1637">
        <v>355.93</v>
      </c>
      <c r="J1637">
        <v>8</v>
      </c>
      <c r="K1637">
        <v>2847.44</v>
      </c>
      <c r="L1637">
        <v>0</v>
      </c>
      <c r="M1637">
        <v>0</v>
      </c>
      <c r="N1637">
        <v>2847.44</v>
      </c>
      <c r="O1637">
        <v>3.75</v>
      </c>
      <c r="P1637">
        <v>15297.25</v>
      </c>
      <c r="Q1637">
        <f t="shared" si="25"/>
        <v>0.18614064619457746</v>
      </c>
      <c r="R1637" t="s">
        <v>2169</v>
      </c>
      <c r="S1637">
        <v>5.120700999999996</v>
      </c>
    </row>
    <row r="1638" spans="1:19" ht="12.75" customHeight="1" x14ac:dyDescent="0.2">
      <c r="A1638" t="s">
        <v>1912</v>
      </c>
      <c r="D1638" t="s">
        <v>146</v>
      </c>
      <c r="E1638" t="s">
        <v>34</v>
      </c>
      <c r="G1638" t="s">
        <v>2264</v>
      </c>
      <c r="H1638" t="s">
        <v>70</v>
      </c>
      <c r="I1638">
        <v>99</v>
      </c>
      <c r="J1638">
        <v>22</v>
      </c>
      <c r="K1638">
        <v>2178</v>
      </c>
      <c r="L1638">
        <v>0</v>
      </c>
      <c r="M1638">
        <v>0</v>
      </c>
      <c r="N1638">
        <v>2178</v>
      </c>
      <c r="O1638">
        <v>3.75</v>
      </c>
      <c r="P1638">
        <v>15297.25</v>
      </c>
      <c r="Q1638">
        <f t="shared" si="25"/>
        <v>0.14237853208910098</v>
      </c>
      <c r="R1638" t="s">
        <v>2169</v>
      </c>
      <c r="S1638">
        <v>5.1208009999999957</v>
      </c>
    </row>
    <row r="1639" spans="1:19" ht="12.75" customHeight="1" x14ac:dyDescent="0.2">
      <c r="A1639" t="s">
        <v>1912</v>
      </c>
      <c r="D1639" t="s">
        <v>146</v>
      </c>
      <c r="E1639" t="s">
        <v>1226</v>
      </c>
      <c r="F1639">
        <v>320</v>
      </c>
      <c r="G1639" t="s">
        <v>2265</v>
      </c>
      <c r="H1639" t="s">
        <v>70</v>
      </c>
      <c r="I1639">
        <v>99</v>
      </c>
      <c r="J1639">
        <v>35</v>
      </c>
      <c r="K1639">
        <v>3465</v>
      </c>
      <c r="L1639">
        <v>0</v>
      </c>
      <c r="M1639">
        <v>0</v>
      </c>
      <c r="N1639">
        <v>3465</v>
      </c>
      <c r="O1639">
        <v>3.75</v>
      </c>
      <c r="P1639">
        <v>15297.25</v>
      </c>
      <c r="Q1639">
        <f t="shared" si="25"/>
        <v>0.22651130105084247</v>
      </c>
      <c r="R1639" t="s">
        <v>2169</v>
      </c>
      <c r="S1639">
        <v>5.1209009999999946</v>
      </c>
    </row>
    <row r="1640" spans="1:19" ht="12.75" customHeight="1" x14ac:dyDescent="0.2">
      <c r="A1640" t="s">
        <v>1912</v>
      </c>
      <c r="D1640" t="s">
        <v>146</v>
      </c>
      <c r="E1640" t="s">
        <v>34</v>
      </c>
      <c r="G1640" t="s">
        <v>2266</v>
      </c>
      <c r="H1640" t="s">
        <v>70</v>
      </c>
      <c r="I1640">
        <v>60</v>
      </c>
      <c r="J1640">
        <v>35</v>
      </c>
      <c r="K1640">
        <v>2100</v>
      </c>
      <c r="L1640">
        <v>0</v>
      </c>
      <c r="M1640">
        <v>0</v>
      </c>
      <c r="N1640">
        <v>2100</v>
      </c>
      <c r="O1640">
        <v>3.75</v>
      </c>
      <c r="P1640">
        <v>15297.25</v>
      </c>
      <c r="Q1640">
        <f t="shared" si="25"/>
        <v>0.13727957639444999</v>
      </c>
      <c r="R1640" t="s">
        <v>2169</v>
      </c>
      <c r="S1640">
        <v>5.1210009999999953</v>
      </c>
    </row>
    <row r="1641" spans="1:19" ht="12.75" customHeight="1" x14ac:dyDescent="0.2">
      <c r="A1641" t="s">
        <v>1912</v>
      </c>
      <c r="D1641" t="s">
        <v>146</v>
      </c>
      <c r="E1641" t="s">
        <v>34</v>
      </c>
      <c r="G1641" t="s">
        <v>2267</v>
      </c>
      <c r="H1641" t="s">
        <v>186</v>
      </c>
      <c r="I1641">
        <v>254.16</v>
      </c>
      <c r="J1641">
        <v>35</v>
      </c>
      <c r="K1641">
        <v>8895.6</v>
      </c>
      <c r="L1641">
        <v>0</v>
      </c>
      <c r="M1641">
        <v>0</v>
      </c>
      <c r="N1641">
        <v>8895.6</v>
      </c>
      <c r="O1641">
        <v>3.75</v>
      </c>
      <c r="P1641">
        <v>15297.25</v>
      </c>
      <c r="Q1641">
        <f t="shared" si="25"/>
        <v>0.58151628560689017</v>
      </c>
      <c r="R1641" t="s">
        <v>2169</v>
      </c>
      <c r="S1641">
        <v>5.121100999999995</v>
      </c>
    </row>
    <row r="1642" spans="1:19" ht="12.75" customHeight="1" x14ac:dyDescent="0.2">
      <c r="A1642" t="s">
        <v>1912</v>
      </c>
      <c r="D1642" t="s">
        <v>146</v>
      </c>
      <c r="E1642" t="s">
        <v>192</v>
      </c>
      <c r="F1642">
        <v>315</v>
      </c>
      <c r="G1642" t="s">
        <v>2268</v>
      </c>
      <c r="H1642" t="s">
        <v>70</v>
      </c>
      <c r="I1642">
        <v>11</v>
      </c>
      <c r="J1642">
        <v>35</v>
      </c>
      <c r="K1642">
        <v>385</v>
      </c>
      <c r="L1642">
        <v>0</v>
      </c>
      <c r="M1642">
        <v>0</v>
      </c>
      <c r="N1642">
        <v>385</v>
      </c>
      <c r="O1642">
        <v>3.75</v>
      </c>
      <c r="P1642">
        <v>15297.25</v>
      </c>
      <c r="Q1642">
        <f t="shared" si="25"/>
        <v>2.5167922338982497E-2</v>
      </c>
      <c r="R1642" t="s">
        <v>2169</v>
      </c>
      <c r="S1642">
        <v>5.1212009999999948</v>
      </c>
    </row>
    <row r="1643" spans="1:19" ht="12.75" customHeight="1" x14ac:dyDescent="0.2">
      <c r="A1643" t="s">
        <v>1912</v>
      </c>
      <c r="D1643" t="s">
        <v>146</v>
      </c>
      <c r="E1643" t="s">
        <v>986</v>
      </c>
      <c r="F1643">
        <v>324</v>
      </c>
      <c r="G1643" t="s">
        <v>2269</v>
      </c>
      <c r="H1643" t="s">
        <v>70</v>
      </c>
      <c r="I1643">
        <v>80</v>
      </c>
      <c r="J1643">
        <v>22</v>
      </c>
      <c r="K1643">
        <v>1760</v>
      </c>
      <c r="L1643">
        <v>0</v>
      </c>
      <c r="M1643">
        <v>0</v>
      </c>
      <c r="N1643">
        <v>1760</v>
      </c>
      <c r="O1643">
        <v>3.75</v>
      </c>
      <c r="P1643">
        <v>15297.25</v>
      </c>
      <c r="Q1643">
        <f t="shared" si="25"/>
        <v>0.11505335926391999</v>
      </c>
      <c r="R1643" t="s">
        <v>2169</v>
      </c>
      <c r="S1643">
        <v>5.1213009999999954</v>
      </c>
    </row>
    <row r="1644" spans="1:19" ht="12.75" customHeight="1" x14ac:dyDescent="0.2">
      <c r="A1644" t="s">
        <v>1912</v>
      </c>
      <c r="D1644" t="s">
        <v>146</v>
      </c>
      <c r="E1644" t="s">
        <v>986</v>
      </c>
      <c r="F1644">
        <v>324</v>
      </c>
      <c r="G1644" t="s">
        <v>2270</v>
      </c>
      <c r="H1644" t="s">
        <v>186</v>
      </c>
      <c r="I1644">
        <v>204.27</v>
      </c>
      <c r="J1644">
        <v>10.5</v>
      </c>
      <c r="K1644">
        <v>2144.84</v>
      </c>
      <c r="L1644">
        <v>0</v>
      </c>
      <c r="M1644">
        <v>0</v>
      </c>
      <c r="N1644">
        <v>2144.84</v>
      </c>
      <c r="O1644">
        <v>3.75</v>
      </c>
      <c r="P1644">
        <v>15297.25</v>
      </c>
      <c r="Q1644">
        <f t="shared" si="25"/>
        <v>0.14021082220660577</v>
      </c>
      <c r="R1644" t="s">
        <v>2169</v>
      </c>
      <c r="S1644">
        <v>5.1214009999999943</v>
      </c>
    </row>
    <row r="1645" spans="1:19" ht="12.75" customHeight="1" x14ac:dyDescent="0.2">
      <c r="A1645" t="s">
        <v>1912</v>
      </c>
      <c r="D1645" t="s">
        <v>146</v>
      </c>
      <c r="E1645" t="s">
        <v>986</v>
      </c>
      <c r="F1645">
        <v>324</v>
      </c>
      <c r="G1645" t="s">
        <v>2271</v>
      </c>
      <c r="H1645" t="s">
        <v>186</v>
      </c>
      <c r="I1645">
        <v>82.08</v>
      </c>
      <c r="J1645">
        <v>10.5</v>
      </c>
      <c r="K1645">
        <v>861.84</v>
      </c>
      <c r="L1645">
        <v>0</v>
      </c>
      <c r="M1645">
        <v>0</v>
      </c>
      <c r="N1645">
        <v>861.84</v>
      </c>
      <c r="O1645">
        <v>3.75</v>
      </c>
      <c r="P1645">
        <v>15297.25</v>
      </c>
      <c r="Q1645">
        <f t="shared" si="25"/>
        <v>5.6339538152282272E-2</v>
      </c>
      <c r="R1645" t="s">
        <v>2169</v>
      </c>
      <c r="S1645">
        <v>5.1215009999999941</v>
      </c>
    </row>
    <row r="1646" spans="1:19" ht="12.75" customHeight="1" x14ac:dyDescent="0.2">
      <c r="A1646" t="s">
        <v>1912</v>
      </c>
      <c r="D1646" t="s">
        <v>146</v>
      </c>
      <c r="E1646" t="s">
        <v>192</v>
      </c>
      <c r="F1646">
        <v>315</v>
      </c>
      <c r="G1646" t="s">
        <v>2272</v>
      </c>
      <c r="H1646" t="s">
        <v>186</v>
      </c>
      <c r="I1646">
        <v>101</v>
      </c>
      <c r="J1646">
        <v>10.5</v>
      </c>
      <c r="K1646">
        <v>1060.5</v>
      </c>
      <c r="L1646">
        <v>0</v>
      </c>
      <c r="M1646">
        <v>0</v>
      </c>
      <c r="N1646">
        <v>1060.5</v>
      </c>
      <c r="O1646">
        <v>3.75</v>
      </c>
      <c r="P1646">
        <v>15297.25</v>
      </c>
      <c r="Q1646">
        <f t="shared" si="25"/>
        <v>6.9326186079197244E-2</v>
      </c>
      <c r="R1646" t="s">
        <v>2169</v>
      </c>
      <c r="S1646">
        <v>5.1216009999999939</v>
      </c>
    </row>
    <row r="1647" spans="1:19" ht="12.75" customHeight="1" x14ac:dyDescent="0.2">
      <c r="A1647" t="s">
        <v>1912</v>
      </c>
      <c r="D1647" t="s">
        <v>90</v>
      </c>
      <c r="E1647" t="s">
        <v>165</v>
      </c>
      <c r="F1647">
        <v>204</v>
      </c>
      <c r="G1647" t="s">
        <v>2273</v>
      </c>
      <c r="H1647" t="s">
        <v>70</v>
      </c>
      <c r="I1647">
        <v>166</v>
      </c>
      <c r="J1647">
        <v>50.74</v>
      </c>
      <c r="K1647">
        <v>8422.84</v>
      </c>
      <c r="L1647">
        <v>0</v>
      </c>
      <c r="M1647">
        <v>0</v>
      </c>
      <c r="N1647">
        <v>8422.84</v>
      </c>
      <c r="O1647">
        <v>3.75</v>
      </c>
      <c r="P1647">
        <v>15297.25</v>
      </c>
      <c r="Q1647">
        <f t="shared" si="25"/>
        <v>0.55061138439915669</v>
      </c>
      <c r="R1647" t="s">
        <v>2169</v>
      </c>
      <c r="S1647">
        <v>5.1307009999999957</v>
      </c>
    </row>
    <row r="1648" spans="1:19" ht="12.75" customHeight="1" x14ac:dyDescent="0.2">
      <c r="A1648" t="s">
        <v>1912</v>
      </c>
      <c r="D1648" t="s">
        <v>146</v>
      </c>
      <c r="E1648" t="s">
        <v>34</v>
      </c>
      <c r="G1648" t="s">
        <v>2274</v>
      </c>
      <c r="H1648" t="s">
        <v>70</v>
      </c>
      <c r="I1648">
        <v>12</v>
      </c>
      <c r="J1648">
        <v>175.43</v>
      </c>
      <c r="K1648">
        <v>2105.16</v>
      </c>
      <c r="L1648">
        <v>0</v>
      </c>
      <c r="M1648">
        <v>0</v>
      </c>
      <c r="N1648">
        <v>2105.16</v>
      </c>
      <c r="O1648">
        <v>3.75</v>
      </c>
      <c r="P1648">
        <v>15297.25</v>
      </c>
      <c r="Q1648">
        <f t="shared" si="25"/>
        <v>0.13761689192501919</v>
      </c>
      <c r="R1648" t="s">
        <v>2169</v>
      </c>
      <c r="S1648">
        <v>5.1307009999999957</v>
      </c>
    </row>
    <row r="1649" spans="1:19" ht="12.75" customHeight="1" x14ac:dyDescent="0.2">
      <c r="A1649" t="s">
        <v>1912</v>
      </c>
      <c r="D1649" t="s">
        <v>146</v>
      </c>
      <c r="E1649" t="s">
        <v>34</v>
      </c>
      <c r="G1649" t="s">
        <v>2275</v>
      </c>
      <c r="H1649" t="s">
        <v>70</v>
      </c>
      <c r="I1649">
        <v>198</v>
      </c>
      <c r="J1649">
        <v>69.739999999999995</v>
      </c>
      <c r="K1649">
        <v>13808.52</v>
      </c>
      <c r="L1649">
        <v>0</v>
      </c>
      <c r="M1649">
        <v>0</v>
      </c>
      <c r="N1649">
        <v>13808.52</v>
      </c>
      <c r="O1649">
        <v>3.75</v>
      </c>
      <c r="P1649">
        <v>15297.25</v>
      </c>
      <c r="Q1649">
        <f t="shared" si="25"/>
        <v>0.90267989344490029</v>
      </c>
      <c r="R1649" t="s">
        <v>2169</v>
      </c>
      <c r="S1649">
        <v>5.1308009999999964</v>
      </c>
    </row>
    <row r="1650" spans="1:19" ht="12.75" customHeight="1" x14ac:dyDescent="0.2">
      <c r="A1650" t="s">
        <v>1912</v>
      </c>
      <c r="D1650" t="s">
        <v>146</v>
      </c>
      <c r="E1650" t="s">
        <v>662</v>
      </c>
      <c r="F1650">
        <v>313</v>
      </c>
      <c r="G1650" t="s">
        <v>2276</v>
      </c>
      <c r="H1650" t="s">
        <v>70</v>
      </c>
      <c r="I1650">
        <v>1</v>
      </c>
      <c r="J1650">
        <v>0</v>
      </c>
      <c r="K1650">
        <v>0</v>
      </c>
      <c r="L1650">
        <v>10.41</v>
      </c>
      <c r="M1650">
        <v>10.41</v>
      </c>
      <c r="N1650">
        <v>39.037500000000001</v>
      </c>
      <c r="O1650">
        <v>3.75</v>
      </c>
      <c r="P1650">
        <v>15297.25</v>
      </c>
      <c r="Q1650">
        <f t="shared" si="25"/>
        <v>2.5519292683325433E-3</v>
      </c>
      <c r="R1650" t="s">
        <v>2169</v>
      </c>
      <c r="S1650">
        <v>5.1407009999999964</v>
      </c>
    </row>
    <row r="1651" spans="1:19" ht="12.75" customHeight="1" x14ac:dyDescent="0.2">
      <c r="A1651" t="s">
        <v>1912</v>
      </c>
      <c r="D1651" t="s">
        <v>146</v>
      </c>
      <c r="E1651" t="s">
        <v>34</v>
      </c>
      <c r="G1651" t="s">
        <v>2277</v>
      </c>
      <c r="H1651" t="s">
        <v>70</v>
      </c>
      <c r="I1651">
        <v>73</v>
      </c>
      <c r="J1651">
        <v>0</v>
      </c>
      <c r="K1651">
        <v>0</v>
      </c>
      <c r="L1651">
        <v>17.52</v>
      </c>
      <c r="M1651">
        <v>1278.96</v>
      </c>
      <c r="N1651">
        <v>4796.1000000000004</v>
      </c>
      <c r="O1651">
        <v>3.75</v>
      </c>
      <c r="P1651">
        <v>15297.25</v>
      </c>
      <c r="Q1651">
        <f t="shared" si="25"/>
        <v>0.31352694111686741</v>
      </c>
      <c r="R1651" t="s">
        <v>2169</v>
      </c>
      <c r="S1651">
        <v>5.1512009999999941</v>
      </c>
    </row>
    <row r="1652" spans="1:19" ht="12.75" customHeight="1" x14ac:dyDescent="0.2">
      <c r="A1652" t="s">
        <v>1912</v>
      </c>
      <c r="D1652" t="s">
        <v>146</v>
      </c>
      <c r="E1652" t="s">
        <v>34</v>
      </c>
      <c r="G1652" t="s">
        <v>2278</v>
      </c>
      <c r="H1652" t="s">
        <v>70</v>
      </c>
      <c r="I1652">
        <v>10</v>
      </c>
      <c r="J1652">
        <v>13.5</v>
      </c>
      <c r="K1652">
        <v>135</v>
      </c>
      <c r="L1652">
        <v>0</v>
      </c>
      <c r="M1652">
        <v>0</v>
      </c>
      <c r="N1652">
        <v>135</v>
      </c>
      <c r="O1652">
        <v>3.75</v>
      </c>
      <c r="P1652">
        <v>15297.25</v>
      </c>
      <c r="Q1652">
        <f t="shared" si="25"/>
        <v>8.8251156253574981E-3</v>
      </c>
      <c r="R1652" t="s">
        <v>2169</v>
      </c>
      <c r="S1652">
        <v>5.1607009999999951</v>
      </c>
    </row>
    <row r="1653" spans="1:19" ht="12.75" customHeight="1" x14ac:dyDescent="0.2">
      <c r="A1653" t="s">
        <v>1912</v>
      </c>
      <c r="D1653" t="s">
        <v>146</v>
      </c>
      <c r="E1653" t="s">
        <v>1226</v>
      </c>
      <c r="F1653">
        <v>320</v>
      </c>
      <c r="G1653" t="s">
        <v>2279</v>
      </c>
      <c r="H1653" t="s">
        <v>70</v>
      </c>
      <c r="I1653">
        <v>29</v>
      </c>
      <c r="J1653">
        <v>13.5</v>
      </c>
      <c r="K1653">
        <v>391.5</v>
      </c>
      <c r="L1653">
        <v>0</v>
      </c>
      <c r="M1653">
        <v>0</v>
      </c>
      <c r="N1653">
        <v>391.5</v>
      </c>
      <c r="O1653">
        <v>3.75</v>
      </c>
      <c r="P1653">
        <v>15297.25</v>
      </c>
      <c r="Q1653">
        <f t="shared" si="25"/>
        <v>2.5592835313536746E-2</v>
      </c>
      <c r="R1653" t="s">
        <v>2169</v>
      </c>
      <c r="S1653">
        <v>5.1609009999999946</v>
      </c>
    </row>
    <row r="1654" spans="1:19" ht="12.75" customHeight="1" x14ac:dyDescent="0.2">
      <c r="A1654" t="s">
        <v>1912</v>
      </c>
      <c r="D1654" t="s">
        <v>146</v>
      </c>
      <c r="E1654" t="s">
        <v>1226</v>
      </c>
      <c r="F1654">
        <v>320</v>
      </c>
      <c r="G1654" t="s">
        <v>2280</v>
      </c>
      <c r="H1654" t="s">
        <v>70</v>
      </c>
      <c r="I1654">
        <v>6</v>
      </c>
      <c r="J1654">
        <v>13.5</v>
      </c>
      <c r="K1654">
        <v>81</v>
      </c>
      <c r="L1654">
        <v>0</v>
      </c>
      <c r="M1654">
        <v>0</v>
      </c>
      <c r="N1654">
        <v>81</v>
      </c>
      <c r="O1654">
        <v>3.75</v>
      </c>
      <c r="P1654">
        <v>15297.25</v>
      </c>
      <c r="Q1654">
        <f t="shared" si="25"/>
        <v>5.2950693752144996E-3</v>
      </c>
      <c r="R1654" t="s">
        <v>2169</v>
      </c>
      <c r="S1654">
        <v>5.1610009999999944</v>
      </c>
    </row>
    <row r="1655" spans="1:19" ht="12.75" customHeight="1" x14ac:dyDescent="0.2">
      <c r="A1655" t="s">
        <v>1912</v>
      </c>
      <c r="D1655" t="s">
        <v>146</v>
      </c>
      <c r="E1655" t="s">
        <v>34</v>
      </c>
      <c r="G1655" t="s">
        <v>2281</v>
      </c>
      <c r="H1655" t="s">
        <v>70</v>
      </c>
      <c r="I1655">
        <v>6</v>
      </c>
      <c r="J1655">
        <v>13.5</v>
      </c>
      <c r="K1655">
        <v>81</v>
      </c>
      <c r="L1655">
        <v>0</v>
      </c>
      <c r="M1655">
        <v>0</v>
      </c>
      <c r="N1655">
        <v>81</v>
      </c>
      <c r="O1655">
        <v>3.75</v>
      </c>
      <c r="P1655">
        <v>15297.25</v>
      </c>
      <c r="Q1655">
        <f t="shared" si="25"/>
        <v>5.2950693752144996E-3</v>
      </c>
      <c r="R1655" t="s">
        <v>2169</v>
      </c>
      <c r="S1655">
        <v>5.1611009999999942</v>
      </c>
    </row>
    <row r="1656" spans="1:19" ht="12.75" customHeight="1" x14ac:dyDescent="0.2">
      <c r="A1656" t="s">
        <v>1912</v>
      </c>
      <c r="D1656" t="s">
        <v>146</v>
      </c>
      <c r="E1656" t="s">
        <v>1226</v>
      </c>
      <c r="F1656">
        <v>320</v>
      </c>
      <c r="G1656" t="s">
        <v>2282</v>
      </c>
      <c r="H1656" t="s">
        <v>70</v>
      </c>
      <c r="I1656">
        <v>11</v>
      </c>
      <c r="J1656">
        <v>13.5</v>
      </c>
      <c r="K1656">
        <v>148.5</v>
      </c>
      <c r="L1656">
        <v>0</v>
      </c>
      <c r="M1656">
        <v>0</v>
      </c>
      <c r="N1656">
        <v>148.5</v>
      </c>
      <c r="O1656">
        <v>3.75</v>
      </c>
      <c r="P1656">
        <v>15297.25</v>
      </c>
      <c r="Q1656">
        <f t="shared" si="25"/>
        <v>9.7076271878932495E-3</v>
      </c>
      <c r="R1656" t="s">
        <v>2169</v>
      </c>
      <c r="S1656">
        <v>5.1612009999999939</v>
      </c>
    </row>
    <row r="1657" spans="1:19" ht="12.75" customHeight="1" x14ac:dyDescent="0.2">
      <c r="A1657" t="s">
        <v>1912</v>
      </c>
      <c r="D1657" t="s">
        <v>67</v>
      </c>
      <c r="E1657" t="s">
        <v>68</v>
      </c>
      <c r="F1657">
        <v>501</v>
      </c>
      <c r="G1657" t="s">
        <v>2283</v>
      </c>
      <c r="H1657" t="s">
        <v>70</v>
      </c>
      <c r="I1657">
        <v>1</v>
      </c>
      <c r="J1657">
        <v>13.5</v>
      </c>
      <c r="K1657">
        <v>13.5</v>
      </c>
      <c r="L1657">
        <v>0</v>
      </c>
      <c r="M1657">
        <v>0</v>
      </c>
      <c r="N1657">
        <v>13.5</v>
      </c>
      <c r="O1657">
        <v>3.75</v>
      </c>
      <c r="P1657">
        <v>15297.25</v>
      </c>
      <c r="Q1657">
        <f t="shared" si="25"/>
        <v>8.8251156253574986E-4</v>
      </c>
      <c r="R1657" t="s">
        <v>2169</v>
      </c>
      <c r="S1657">
        <v>5.1613009999999937</v>
      </c>
    </row>
    <row r="1658" spans="1:19" ht="12.75" customHeight="1" x14ac:dyDescent="0.2">
      <c r="A1658" t="s">
        <v>1912</v>
      </c>
      <c r="D1658" t="s">
        <v>1152</v>
      </c>
      <c r="E1658" t="s">
        <v>1153</v>
      </c>
      <c r="F1658">
        <v>801</v>
      </c>
      <c r="G1658" t="s">
        <v>2284</v>
      </c>
      <c r="H1658" t="s">
        <v>70</v>
      </c>
      <c r="I1658">
        <v>22</v>
      </c>
      <c r="J1658">
        <v>13.5</v>
      </c>
      <c r="K1658">
        <v>297</v>
      </c>
      <c r="L1658">
        <v>0</v>
      </c>
      <c r="M1658">
        <v>0</v>
      </c>
      <c r="N1658">
        <v>297</v>
      </c>
      <c r="O1658">
        <v>3.75</v>
      </c>
      <c r="P1658">
        <v>15297.25</v>
      </c>
      <c r="Q1658">
        <f t="shared" si="25"/>
        <v>1.9415254375786499E-2</v>
      </c>
      <c r="R1658" t="s">
        <v>2169</v>
      </c>
      <c r="S1658">
        <v>5.1614009999999926</v>
      </c>
    </row>
    <row r="1659" spans="1:19" ht="12.75" customHeight="1" x14ac:dyDescent="0.2">
      <c r="A1659" t="s">
        <v>1912</v>
      </c>
      <c r="D1659" t="s">
        <v>146</v>
      </c>
      <c r="E1659" t="s">
        <v>34</v>
      </c>
      <c r="G1659" t="s">
        <v>2285</v>
      </c>
      <c r="H1659" t="s">
        <v>70</v>
      </c>
      <c r="I1659">
        <v>19</v>
      </c>
      <c r="J1659">
        <v>13.5</v>
      </c>
      <c r="K1659">
        <v>256.5</v>
      </c>
      <c r="L1659">
        <v>0</v>
      </c>
      <c r="M1659">
        <v>0</v>
      </c>
      <c r="N1659">
        <v>256.5</v>
      </c>
      <c r="O1659">
        <v>3.75</v>
      </c>
      <c r="P1659">
        <v>15297.25</v>
      </c>
      <c r="Q1659">
        <f t="shared" si="25"/>
        <v>1.6767719688179247E-2</v>
      </c>
      <c r="R1659" t="s">
        <v>2169</v>
      </c>
      <c r="S1659">
        <v>5.1615009999999932</v>
      </c>
    </row>
    <row r="1660" spans="1:19" ht="12.75" customHeight="1" x14ac:dyDescent="0.2">
      <c r="A1660" t="s">
        <v>1912</v>
      </c>
      <c r="D1660" t="s">
        <v>146</v>
      </c>
      <c r="E1660" t="s">
        <v>34</v>
      </c>
      <c r="G1660" t="s">
        <v>2286</v>
      </c>
      <c r="H1660" t="s">
        <v>70</v>
      </c>
      <c r="I1660">
        <v>18</v>
      </c>
      <c r="J1660">
        <v>13.5</v>
      </c>
      <c r="K1660">
        <v>243</v>
      </c>
      <c r="L1660">
        <v>0</v>
      </c>
      <c r="M1660">
        <v>0</v>
      </c>
      <c r="N1660">
        <v>243</v>
      </c>
      <c r="O1660">
        <v>3.75</v>
      </c>
      <c r="P1660">
        <v>15297.25</v>
      </c>
      <c r="Q1660">
        <f t="shared" si="25"/>
        <v>1.5885208125643497E-2</v>
      </c>
      <c r="R1660" t="s">
        <v>2169</v>
      </c>
      <c r="S1660">
        <v>5.161600999999993</v>
      </c>
    </row>
    <row r="1661" spans="1:19" ht="12.75" customHeight="1" x14ac:dyDescent="0.2">
      <c r="A1661" t="s">
        <v>1912</v>
      </c>
      <c r="D1661" t="s">
        <v>1152</v>
      </c>
      <c r="E1661" t="s">
        <v>1153</v>
      </c>
      <c r="F1661">
        <v>801</v>
      </c>
      <c r="G1661" t="s">
        <v>2287</v>
      </c>
      <c r="H1661" t="s">
        <v>70</v>
      </c>
      <c r="I1661">
        <v>18</v>
      </c>
      <c r="J1661">
        <v>13.5</v>
      </c>
      <c r="K1661">
        <v>243</v>
      </c>
      <c r="L1661">
        <v>0</v>
      </c>
      <c r="M1661">
        <v>0</v>
      </c>
      <c r="N1661">
        <v>243</v>
      </c>
      <c r="O1661">
        <v>3.75</v>
      </c>
      <c r="P1661">
        <v>15297.25</v>
      </c>
      <c r="Q1661">
        <f t="shared" si="25"/>
        <v>1.5885208125643497E-2</v>
      </c>
      <c r="R1661" t="s">
        <v>2169</v>
      </c>
      <c r="S1661">
        <v>5.1617009999999928</v>
      </c>
    </row>
    <row r="1662" spans="1:19" ht="12.75" customHeight="1" x14ac:dyDescent="0.2">
      <c r="A1662" t="s">
        <v>1912</v>
      </c>
      <c r="D1662" t="s">
        <v>146</v>
      </c>
      <c r="E1662" t="s">
        <v>34</v>
      </c>
      <c r="G1662" t="s">
        <v>2288</v>
      </c>
      <c r="H1662" t="s">
        <v>70</v>
      </c>
      <c r="I1662">
        <v>12</v>
      </c>
      <c r="J1662">
        <v>13.5</v>
      </c>
      <c r="K1662">
        <v>162</v>
      </c>
      <c r="L1662">
        <v>0</v>
      </c>
      <c r="M1662">
        <v>0</v>
      </c>
      <c r="N1662">
        <v>162</v>
      </c>
      <c r="O1662">
        <v>3.75</v>
      </c>
      <c r="P1662">
        <v>15297.25</v>
      </c>
      <c r="Q1662">
        <f t="shared" si="25"/>
        <v>1.0590138750428999E-2</v>
      </c>
      <c r="R1662" t="s">
        <v>2169</v>
      </c>
      <c r="S1662">
        <v>5.1618009999999934</v>
      </c>
    </row>
    <row r="1663" spans="1:19" ht="12.75" customHeight="1" x14ac:dyDescent="0.2">
      <c r="A1663" t="s">
        <v>1912</v>
      </c>
      <c r="D1663" t="s">
        <v>1152</v>
      </c>
      <c r="E1663" t="s">
        <v>1153</v>
      </c>
      <c r="F1663">
        <v>801</v>
      </c>
      <c r="G1663" t="s">
        <v>2289</v>
      </c>
      <c r="H1663" t="s">
        <v>70</v>
      </c>
      <c r="I1663">
        <v>6</v>
      </c>
      <c r="J1663">
        <v>13.5</v>
      </c>
      <c r="K1663">
        <v>81</v>
      </c>
      <c r="L1663">
        <v>0</v>
      </c>
      <c r="M1663">
        <v>0</v>
      </c>
      <c r="N1663">
        <v>81</v>
      </c>
      <c r="O1663">
        <v>3.75</v>
      </c>
      <c r="P1663">
        <v>15297.25</v>
      </c>
      <c r="Q1663">
        <f t="shared" si="25"/>
        <v>5.2950693752144996E-3</v>
      </c>
      <c r="R1663" t="s">
        <v>2169</v>
      </c>
      <c r="S1663">
        <v>5.1619009999999923</v>
      </c>
    </row>
    <row r="1664" spans="1:19" ht="12.75" customHeight="1" x14ac:dyDescent="0.2">
      <c r="A1664" t="s">
        <v>1912</v>
      </c>
      <c r="D1664" t="s">
        <v>146</v>
      </c>
      <c r="E1664" t="s">
        <v>34</v>
      </c>
      <c r="G1664" t="s">
        <v>2290</v>
      </c>
      <c r="H1664" t="s">
        <v>70</v>
      </c>
      <c r="I1664">
        <v>6</v>
      </c>
      <c r="J1664">
        <v>13.5</v>
      </c>
      <c r="K1664">
        <v>81</v>
      </c>
      <c r="L1664">
        <v>0</v>
      </c>
      <c r="M1664">
        <v>0</v>
      </c>
      <c r="N1664">
        <v>81</v>
      </c>
      <c r="O1664">
        <v>3.75</v>
      </c>
      <c r="P1664">
        <v>15297.25</v>
      </c>
      <c r="Q1664">
        <f t="shared" si="25"/>
        <v>5.2950693752144996E-3</v>
      </c>
      <c r="R1664" t="s">
        <v>2169</v>
      </c>
      <c r="S1664">
        <v>5.1620009999999921</v>
      </c>
    </row>
    <row r="1665" spans="1:19" ht="12.75" customHeight="1" x14ac:dyDescent="0.2">
      <c r="A1665" t="s">
        <v>1912</v>
      </c>
      <c r="D1665" t="s">
        <v>146</v>
      </c>
      <c r="E1665" t="s">
        <v>34</v>
      </c>
      <c r="G1665" t="s">
        <v>2291</v>
      </c>
      <c r="H1665" t="s">
        <v>70</v>
      </c>
      <c r="I1665">
        <v>4</v>
      </c>
      <c r="J1665">
        <v>13.5</v>
      </c>
      <c r="K1665">
        <v>54</v>
      </c>
      <c r="L1665">
        <v>0</v>
      </c>
      <c r="M1665">
        <v>0</v>
      </c>
      <c r="N1665">
        <v>54</v>
      </c>
      <c r="O1665">
        <v>3.75</v>
      </c>
      <c r="P1665">
        <v>15297.25</v>
      </c>
      <c r="Q1665">
        <f t="shared" si="25"/>
        <v>3.5300462501429994E-3</v>
      </c>
      <c r="R1665" t="s">
        <v>2169</v>
      </c>
      <c r="S1665">
        <v>5.1621009999999918</v>
      </c>
    </row>
    <row r="1666" spans="1:19" ht="12.75" customHeight="1" x14ac:dyDescent="0.2">
      <c r="A1666" t="s">
        <v>1912</v>
      </c>
      <c r="D1666" t="s">
        <v>1152</v>
      </c>
      <c r="E1666" t="s">
        <v>1153</v>
      </c>
      <c r="F1666">
        <v>801</v>
      </c>
      <c r="G1666" t="s">
        <v>1154</v>
      </c>
      <c r="H1666" t="s">
        <v>70</v>
      </c>
      <c r="I1666">
        <v>20</v>
      </c>
      <c r="J1666">
        <v>75</v>
      </c>
      <c r="K1666">
        <v>1500</v>
      </c>
      <c r="L1666">
        <v>0</v>
      </c>
      <c r="M1666">
        <v>0</v>
      </c>
      <c r="N1666">
        <v>1500</v>
      </c>
      <c r="O1666">
        <v>3.75</v>
      </c>
      <c r="P1666">
        <v>15297.25</v>
      </c>
      <c r="Q1666">
        <f t="shared" si="25"/>
        <v>9.8056840281749991E-2</v>
      </c>
      <c r="R1666" t="s">
        <v>2169</v>
      </c>
      <c r="S1666">
        <v>5.1707009999999949</v>
      </c>
    </row>
    <row r="1667" spans="1:19" ht="12.75" customHeight="1" x14ac:dyDescent="0.2">
      <c r="A1667" t="s">
        <v>1912</v>
      </c>
      <c r="D1667" t="s">
        <v>1152</v>
      </c>
      <c r="E1667" t="s">
        <v>1153</v>
      </c>
      <c r="F1667">
        <v>801</v>
      </c>
      <c r="G1667" t="s">
        <v>1156</v>
      </c>
      <c r="H1667" t="s">
        <v>70</v>
      </c>
      <c r="I1667">
        <v>2</v>
      </c>
      <c r="J1667">
        <v>320</v>
      </c>
      <c r="K1667">
        <v>640</v>
      </c>
      <c r="L1667">
        <v>0</v>
      </c>
      <c r="M1667">
        <v>0</v>
      </c>
      <c r="N1667">
        <v>640</v>
      </c>
      <c r="O1667">
        <v>3.75</v>
      </c>
      <c r="P1667">
        <v>15297.25</v>
      </c>
      <c r="Q1667">
        <f t="shared" si="25"/>
        <v>4.1837585186879994E-2</v>
      </c>
      <c r="R1667" t="s">
        <v>2169</v>
      </c>
      <c r="S1667">
        <v>5.1708009999999947</v>
      </c>
    </row>
    <row r="1668" spans="1:19" ht="12.75" customHeight="1" x14ac:dyDescent="0.2">
      <c r="A1668" t="s">
        <v>1912</v>
      </c>
      <c r="D1668" t="s">
        <v>146</v>
      </c>
      <c r="E1668" t="s">
        <v>34</v>
      </c>
      <c r="G1668" t="s">
        <v>2292</v>
      </c>
      <c r="H1668" t="s">
        <v>70</v>
      </c>
      <c r="I1668">
        <v>96</v>
      </c>
      <c r="J1668">
        <v>35</v>
      </c>
      <c r="K1668">
        <v>3360</v>
      </c>
      <c r="L1668">
        <v>0</v>
      </c>
      <c r="M1668">
        <v>0</v>
      </c>
      <c r="N1668">
        <v>3360</v>
      </c>
      <c r="O1668">
        <v>3.75</v>
      </c>
      <c r="P1668">
        <v>15297.25</v>
      </c>
      <c r="Q1668">
        <f t="shared" ref="Q1668:Q1731" si="26">N1668/P1668</f>
        <v>0.21964732223111996</v>
      </c>
      <c r="R1668" t="s">
        <v>2169</v>
      </c>
      <c r="S1668">
        <v>5.1807009999999947</v>
      </c>
    </row>
    <row r="1669" spans="1:19" ht="12.75" customHeight="1" x14ac:dyDescent="0.2">
      <c r="A1669" t="s">
        <v>1912</v>
      </c>
      <c r="D1669" t="s">
        <v>146</v>
      </c>
      <c r="E1669" t="s">
        <v>34</v>
      </c>
      <c r="G1669" t="s">
        <v>2293</v>
      </c>
      <c r="H1669" t="s">
        <v>70</v>
      </c>
      <c r="I1669">
        <v>12</v>
      </c>
      <c r="J1669">
        <v>80</v>
      </c>
      <c r="K1669">
        <v>960</v>
      </c>
      <c r="L1669">
        <v>0</v>
      </c>
      <c r="M1669">
        <v>0</v>
      </c>
      <c r="N1669">
        <v>960</v>
      </c>
      <c r="O1669">
        <v>3.75</v>
      </c>
      <c r="P1669">
        <v>15297.25</v>
      </c>
      <c r="Q1669">
        <f t="shared" si="26"/>
        <v>6.2756377780319991E-2</v>
      </c>
      <c r="R1669" t="s">
        <v>2169</v>
      </c>
      <c r="S1669">
        <v>5.1808009999999944</v>
      </c>
    </row>
    <row r="1670" spans="1:19" ht="12.75" customHeight="1" x14ac:dyDescent="0.2">
      <c r="A1670" t="s">
        <v>1912</v>
      </c>
      <c r="D1670" t="s">
        <v>146</v>
      </c>
      <c r="E1670" t="s">
        <v>34</v>
      </c>
      <c r="G1670" t="s">
        <v>2294</v>
      </c>
      <c r="H1670" t="s">
        <v>70</v>
      </c>
      <c r="I1670">
        <v>1</v>
      </c>
      <c r="J1670">
        <v>35</v>
      </c>
      <c r="K1670">
        <v>35</v>
      </c>
      <c r="L1670">
        <v>0</v>
      </c>
      <c r="M1670">
        <v>0</v>
      </c>
      <c r="N1670">
        <v>35</v>
      </c>
      <c r="O1670">
        <v>3.75</v>
      </c>
      <c r="P1670">
        <v>15297.25</v>
      </c>
      <c r="Q1670">
        <f t="shared" si="26"/>
        <v>2.2879929399074999E-3</v>
      </c>
      <c r="R1670" t="s">
        <v>2169</v>
      </c>
      <c r="S1670">
        <v>5.1809009999999942</v>
      </c>
    </row>
    <row r="1671" spans="1:19" ht="12.75" customHeight="1" x14ac:dyDescent="0.2">
      <c r="A1671" t="s">
        <v>1912</v>
      </c>
      <c r="D1671" t="s">
        <v>146</v>
      </c>
      <c r="E1671" t="s">
        <v>408</v>
      </c>
      <c r="F1671">
        <v>308</v>
      </c>
      <c r="G1671" t="s">
        <v>2168</v>
      </c>
      <c r="H1671" t="s">
        <v>100</v>
      </c>
      <c r="I1671">
        <v>1192.22</v>
      </c>
      <c r="J1671">
        <v>96.71</v>
      </c>
      <c r="K1671">
        <v>115299.6</v>
      </c>
      <c r="L1671">
        <v>0</v>
      </c>
      <c r="M1671">
        <v>0</v>
      </c>
      <c r="N1671">
        <v>115299.6</v>
      </c>
      <c r="O1671">
        <v>3.75</v>
      </c>
      <c r="P1671">
        <v>15297.25</v>
      </c>
      <c r="Q1671">
        <f t="shared" si="26"/>
        <v>7.5372763078331078</v>
      </c>
      <c r="R1671" t="s">
        <v>2295</v>
      </c>
      <c r="S1671">
        <v>6.0101010099999996</v>
      </c>
    </row>
    <row r="1672" spans="1:19" ht="12.75" customHeight="1" x14ac:dyDescent="0.2">
      <c r="A1672" t="s">
        <v>1912</v>
      </c>
      <c r="D1672" t="s">
        <v>146</v>
      </c>
      <c r="E1672" t="s">
        <v>408</v>
      </c>
      <c r="F1672">
        <v>308</v>
      </c>
      <c r="G1672" t="s">
        <v>2170</v>
      </c>
      <c r="H1672" t="s">
        <v>100</v>
      </c>
      <c r="I1672">
        <v>3804.01</v>
      </c>
      <c r="J1672">
        <v>103.71</v>
      </c>
      <c r="K1672">
        <v>394513.88</v>
      </c>
      <c r="L1672">
        <v>0</v>
      </c>
      <c r="M1672">
        <v>0</v>
      </c>
      <c r="N1672">
        <v>394513.88</v>
      </c>
      <c r="O1672">
        <v>3.75</v>
      </c>
      <c r="P1672">
        <v>15297.25</v>
      </c>
      <c r="Q1672">
        <f t="shared" si="26"/>
        <v>25.789856346728989</v>
      </c>
      <c r="R1672" t="s">
        <v>2295</v>
      </c>
      <c r="S1672">
        <v>6.0101010199999996</v>
      </c>
    </row>
    <row r="1673" spans="1:19" ht="12.75" customHeight="1" x14ac:dyDescent="0.2">
      <c r="A1673" t="s">
        <v>1912</v>
      </c>
      <c r="D1673" t="s">
        <v>146</v>
      </c>
      <c r="E1673" t="s">
        <v>408</v>
      </c>
      <c r="F1673">
        <v>308</v>
      </c>
      <c r="G1673" t="s">
        <v>2171</v>
      </c>
      <c r="H1673" t="s">
        <v>100</v>
      </c>
      <c r="I1673">
        <v>659.47</v>
      </c>
      <c r="J1673">
        <v>109.71</v>
      </c>
      <c r="K1673">
        <v>72350.45</v>
      </c>
      <c r="L1673">
        <v>0</v>
      </c>
      <c r="M1673">
        <v>0</v>
      </c>
      <c r="N1673">
        <v>72350.45</v>
      </c>
      <c r="O1673">
        <v>3.75</v>
      </c>
      <c r="P1673">
        <v>15297.25</v>
      </c>
      <c r="Q1673">
        <f t="shared" si="26"/>
        <v>4.7296376799751592</v>
      </c>
      <c r="R1673" t="s">
        <v>2295</v>
      </c>
      <c r="S1673">
        <v>6.0101010300000004</v>
      </c>
    </row>
    <row r="1674" spans="1:19" ht="12.75" customHeight="1" x14ac:dyDescent="0.2">
      <c r="A1674" t="s">
        <v>1912</v>
      </c>
      <c r="D1674" t="s">
        <v>146</v>
      </c>
      <c r="E1674" t="s">
        <v>408</v>
      </c>
      <c r="F1674">
        <v>308</v>
      </c>
      <c r="G1674" t="s">
        <v>2172</v>
      </c>
      <c r="H1674" t="s">
        <v>100</v>
      </c>
      <c r="I1674">
        <v>1505.43</v>
      </c>
      <c r="J1674">
        <v>118.21</v>
      </c>
      <c r="K1674">
        <v>177956.88</v>
      </c>
      <c r="L1674">
        <v>0</v>
      </c>
      <c r="M1674">
        <v>0</v>
      </c>
      <c r="N1674">
        <v>177956.88</v>
      </c>
      <c r="O1674">
        <v>3.75</v>
      </c>
      <c r="P1674">
        <v>15297.25</v>
      </c>
      <c r="Q1674">
        <f t="shared" si="26"/>
        <v>11.633259572799032</v>
      </c>
      <c r="R1674" t="s">
        <v>2295</v>
      </c>
      <c r="S1674">
        <v>6.0101010399999986</v>
      </c>
    </row>
    <row r="1675" spans="1:19" ht="12.75" customHeight="1" x14ac:dyDescent="0.2">
      <c r="A1675" t="s">
        <v>1912</v>
      </c>
      <c r="D1675" t="s">
        <v>146</v>
      </c>
      <c r="E1675" t="s">
        <v>408</v>
      </c>
      <c r="F1675">
        <v>308</v>
      </c>
      <c r="G1675" t="s">
        <v>2296</v>
      </c>
      <c r="H1675" t="s">
        <v>100</v>
      </c>
      <c r="I1675">
        <v>34.049999999999997</v>
      </c>
      <c r="J1675">
        <v>199.21</v>
      </c>
      <c r="K1675">
        <v>6783.1</v>
      </c>
      <c r="L1675">
        <v>0</v>
      </c>
      <c r="M1675">
        <v>0</v>
      </c>
      <c r="N1675">
        <v>6783.1</v>
      </c>
      <c r="O1675">
        <v>3.75</v>
      </c>
      <c r="P1675">
        <v>15297.25</v>
      </c>
      <c r="Q1675">
        <f t="shared" si="26"/>
        <v>0.44341956887675893</v>
      </c>
      <c r="R1675" t="s">
        <v>2295</v>
      </c>
      <c r="S1675">
        <v>6.0101010399999986</v>
      </c>
    </row>
    <row r="1676" spans="1:19" ht="12.75" customHeight="1" x14ac:dyDescent="0.2">
      <c r="A1676" t="s">
        <v>1912</v>
      </c>
      <c r="D1676" t="s">
        <v>146</v>
      </c>
      <c r="E1676" t="s">
        <v>408</v>
      </c>
      <c r="F1676">
        <v>308</v>
      </c>
      <c r="G1676" t="s">
        <v>2297</v>
      </c>
      <c r="H1676" t="s">
        <v>100</v>
      </c>
      <c r="I1676">
        <v>55.4</v>
      </c>
      <c r="J1676">
        <v>211.21</v>
      </c>
      <c r="K1676">
        <v>11701.03</v>
      </c>
      <c r="L1676">
        <v>0</v>
      </c>
      <c r="M1676">
        <v>0</v>
      </c>
      <c r="N1676">
        <v>11701.03</v>
      </c>
      <c r="O1676">
        <v>3.75</v>
      </c>
      <c r="P1676">
        <v>15297.25</v>
      </c>
      <c r="Q1676">
        <f t="shared" si="26"/>
        <v>0.76491068656131012</v>
      </c>
      <c r="R1676" t="s">
        <v>2295</v>
      </c>
      <c r="S1676">
        <v>6.0101010499999994</v>
      </c>
    </row>
    <row r="1677" spans="1:19" ht="12.75" customHeight="1" x14ac:dyDescent="0.2">
      <c r="A1677" t="s">
        <v>1912</v>
      </c>
      <c r="D1677" t="s">
        <v>146</v>
      </c>
      <c r="E1677" t="s">
        <v>408</v>
      </c>
      <c r="F1677">
        <v>308</v>
      </c>
      <c r="G1677" t="s">
        <v>2298</v>
      </c>
      <c r="H1677" t="s">
        <v>100</v>
      </c>
      <c r="I1677">
        <v>49.5</v>
      </c>
      <c r="J1677">
        <v>211.21</v>
      </c>
      <c r="K1677">
        <v>10454.9</v>
      </c>
      <c r="L1677">
        <v>0</v>
      </c>
      <c r="M1677">
        <v>0</v>
      </c>
      <c r="N1677">
        <v>10454.9</v>
      </c>
      <c r="O1677">
        <v>3.75</v>
      </c>
      <c r="P1677">
        <v>15297.25</v>
      </c>
      <c r="Q1677">
        <f t="shared" si="26"/>
        <v>0.68344963964111194</v>
      </c>
      <c r="R1677" t="s">
        <v>2295</v>
      </c>
      <c r="S1677">
        <v>6.0101010499999994</v>
      </c>
    </row>
    <row r="1678" spans="1:19" ht="12.75" customHeight="1" x14ac:dyDescent="0.2">
      <c r="A1678" t="s">
        <v>1912</v>
      </c>
      <c r="D1678" t="s">
        <v>146</v>
      </c>
      <c r="E1678" t="s">
        <v>408</v>
      </c>
      <c r="F1678">
        <v>308</v>
      </c>
      <c r="G1678" t="s">
        <v>2299</v>
      </c>
      <c r="H1678" t="s">
        <v>100</v>
      </c>
      <c r="I1678">
        <v>4.09</v>
      </c>
      <c r="J1678">
        <v>211.21</v>
      </c>
      <c r="K1678">
        <v>863.85</v>
      </c>
      <c r="L1678">
        <v>0</v>
      </c>
      <c r="M1678">
        <v>0</v>
      </c>
      <c r="N1678">
        <v>863.85</v>
      </c>
      <c r="O1678">
        <v>3.75</v>
      </c>
      <c r="P1678">
        <v>15297.25</v>
      </c>
      <c r="Q1678">
        <f t="shared" si="26"/>
        <v>5.6470934318259822E-2</v>
      </c>
      <c r="R1678" t="s">
        <v>2295</v>
      </c>
      <c r="S1678">
        <v>6.0101010599999993</v>
      </c>
    </row>
    <row r="1679" spans="1:19" ht="12.75" customHeight="1" x14ac:dyDescent="0.2">
      <c r="A1679" t="s">
        <v>1912</v>
      </c>
      <c r="D1679" t="s">
        <v>146</v>
      </c>
      <c r="E1679" t="s">
        <v>408</v>
      </c>
      <c r="F1679">
        <v>308</v>
      </c>
      <c r="G1679" t="s">
        <v>2173</v>
      </c>
      <c r="H1679" t="s">
        <v>100</v>
      </c>
      <c r="I1679">
        <v>36.46</v>
      </c>
      <c r="J1679">
        <v>104.71</v>
      </c>
      <c r="K1679">
        <v>3817.73</v>
      </c>
      <c r="L1679">
        <v>0</v>
      </c>
      <c r="M1679">
        <v>0</v>
      </c>
      <c r="N1679">
        <v>3817.73</v>
      </c>
      <c r="O1679">
        <v>3.75</v>
      </c>
      <c r="P1679">
        <v>15297.25</v>
      </c>
      <c r="Q1679">
        <f t="shared" si="26"/>
        <v>0.24956969389923025</v>
      </c>
      <c r="R1679" t="s">
        <v>2295</v>
      </c>
      <c r="S1679">
        <v>6.0101020099999998</v>
      </c>
    </row>
    <row r="1680" spans="1:19" ht="12.75" customHeight="1" x14ac:dyDescent="0.2">
      <c r="A1680" t="s">
        <v>1912</v>
      </c>
      <c r="D1680" t="s">
        <v>146</v>
      </c>
      <c r="E1680" t="s">
        <v>408</v>
      </c>
      <c r="F1680">
        <v>308</v>
      </c>
      <c r="G1680" t="s">
        <v>2174</v>
      </c>
      <c r="H1680" t="s">
        <v>100</v>
      </c>
      <c r="I1680">
        <v>153.88999999999999</v>
      </c>
      <c r="J1680">
        <v>111.71</v>
      </c>
      <c r="K1680">
        <v>17191.05</v>
      </c>
      <c r="L1680">
        <v>0</v>
      </c>
      <c r="M1680">
        <v>0</v>
      </c>
      <c r="N1680">
        <v>17191.05</v>
      </c>
      <c r="O1680">
        <v>3.75</v>
      </c>
      <c r="P1680">
        <v>15297.25</v>
      </c>
      <c r="Q1680">
        <f t="shared" si="26"/>
        <v>1.123800029417052</v>
      </c>
      <c r="R1680" t="s">
        <v>2295</v>
      </c>
      <c r="S1680">
        <v>6.0101020099999998</v>
      </c>
    </row>
    <row r="1681" spans="1:19" ht="12.75" customHeight="1" x14ac:dyDescent="0.2">
      <c r="A1681" t="s">
        <v>1912</v>
      </c>
      <c r="D1681" t="s">
        <v>146</v>
      </c>
      <c r="E1681" t="s">
        <v>408</v>
      </c>
      <c r="F1681">
        <v>308</v>
      </c>
      <c r="G1681" t="s">
        <v>2175</v>
      </c>
      <c r="H1681" t="s">
        <v>100</v>
      </c>
      <c r="I1681">
        <v>184.69</v>
      </c>
      <c r="J1681">
        <v>117.71</v>
      </c>
      <c r="K1681">
        <v>21739.86</v>
      </c>
      <c r="L1681">
        <v>0</v>
      </c>
      <c r="M1681">
        <v>0</v>
      </c>
      <c r="N1681">
        <v>21739.86</v>
      </c>
      <c r="O1681">
        <v>3.75</v>
      </c>
      <c r="P1681">
        <v>15297.25</v>
      </c>
      <c r="Q1681">
        <f t="shared" si="26"/>
        <v>1.4211613198450703</v>
      </c>
      <c r="R1681" t="s">
        <v>2295</v>
      </c>
      <c r="S1681">
        <v>6.0101020199999997</v>
      </c>
    </row>
    <row r="1682" spans="1:19" ht="12.75" customHeight="1" x14ac:dyDescent="0.2">
      <c r="A1682" t="s">
        <v>1912</v>
      </c>
      <c r="D1682" t="s">
        <v>146</v>
      </c>
      <c r="E1682" t="s">
        <v>408</v>
      </c>
      <c r="F1682">
        <v>308</v>
      </c>
      <c r="G1682" t="s">
        <v>2176</v>
      </c>
      <c r="H1682" t="s">
        <v>100</v>
      </c>
      <c r="I1682">
        <v>157.51</v>
      </c>
      <c r="J1682">
        <v>126.21</v>
      </c>
      <c r="K1682">
        <v>19879.34</v>
      </c>
      <c r="L1682">
        <v>0</v>
      </c>
      <c r="M1682">
        <v>0</v>
      </c>
      <c r="N1682">
        <v>19879.34</v>
      </c>
      <c r="O1682">
        <v>3.75</v>
      </c>
      <c r="P1682">
        <v>15297.25</v>
      </c>
      <c r="Q1682">
        <f t="shared" si="26"/>
        <v>1.2995368448577358</v>
      </c>
      <c r="R1682" t="s">
        <v>2295</v>
      </c>
      <c r="S1682">
        <v>6.0101020299999997</v>
      </c>
    </row>
    <row r="1683" spans="1:19" ht="12.75" customHeight="1" x14ac:dyDescent="0.2">
      <c r="A1683" t="s">
        <v>1912</v>
      </c>
      <c r="D1683" t="s">
        <v>146</v>
      </c>
      <c r="E1683" t="s">
        <v>408</v>
      </c>
      <c r="F1683">
        <v>308</v>
      </c>
      <c r="G1683" t="s">
        <v>2300</v>
      </c>
      <c r="H1683" t="s">
        <v>100</v>
      </c>
      <c r="I1683">
        <v>0.95</v>
      </c>
      <c r="J1683">
        <v>215.21</v>
      </c>
      <c r="K1683">
        <v>204.45</v>
      </c>
      <c r="L1683">
        <v>0</v>
      </c>
      <c r="M1683">
        <v>0</v>
      </c>
      <c r="N1683">
        <v>204.45</v>
      </c>
      <c r="O1683">
        <v>3.75</v>
      </c>
      <c r="P1683">
        <v>15297.25</v>
      </c>
      <c r="Q1683">
        <f t="shared" si="26"/>
        <v>1.3365147330402522E-2</v>
      </c>
      <c r="R1683" t="s">
        <v>2295</v>
      </c>
      <c r="S1683">
        <v>6.0101020399999996</v>
      </c>
    </row>
    <row r="1684" spans="1:19" ht="12.75" customHeight="1" x14ac:dyDescent="0.2">
      <c r="A1684" t="s">
        <v>1912</v>
      </c>
      <c r="D1684" t="s">
        <v>146</v>
      </c>
      <c r="E1684" t="s">
        <v>408</v>
      </c>
      <c r="F1684">
        <v>308</v>
      </c>
      <c r="G1684" t="s">
        <v>2301</v>
      </c>
      <c r="H1684" t="s">
        <v>100</v>
      </c>
      <c r="I1684">
        <v>5.18</v>
      </c>
      <c r="J1684">
        <v>227.21</v>
      </c>
      <c r="K1684">
        <v>1176.95</v>
      </c>
      <c r="L1684">
        <v>0</v>
      </c>
      <c r="M1684">
        <v>0</v>
      </c>
      <c r="N1684">
        <v>1176.95</v>
      </c>
      <c r="O1684">
        <v>3.75</v>
      </c>
      <c r="P1684">
        <v>15297.25</v>
      </c>
      <c r="Q1684">
        <f t="shared" si="26"/>
        <v>7.6938665446403764E-2</v>
      </c>
      <c r="R1684" t="s">
        <v>2295</v>
      </c>
      <c r="S1684">
        <v>6.0101020500000004</v>
      </c>
    </row>
    <row r="1685" spans="1:19" ht="12.75" customHeight="1" x14ac:dyDescent="0.2">
      <c r="A1685" t="s">
        <v>1912</v>
      </c>
      <c r="D1685" t="s">
        <v>146</v>
      </c>
      <c r="E1685" t="s">
        <v>408</v>
      </c>
      <c r="F1685">
        <v>308</v>
      </c>
      <c r="G1685" t="s">
        <v>2302</v>
      </c>
      <c r="H1685" t="s">
        <v>100</v>
      </c>
      <c r="I1685">
        <v>3.66</v>
      </c>
      <c r="J1685">
        <v>227.21</v>
      </c>
      <c r="K1685">
        <v>831.59</v>
      </c>
      <c r="L1685">
        <v>0</v>
      </c>
      <c r="M1685">
        <v>0</v>
      </c>
      <c r="N1685">
        <v>831.59</v>
      </c>
      <c r="O1685">
        <v>3.75</v>
      </c>
      <c r="P1685">
        <v>15297.25</v>
      </c>
      <c r="Q1685">
        <f t="shared" si="26"/>
        <v>5.4362058539933651E-2</v>
      </c>
      <c r="R1685" t="s">
        <v>2295</v>
      </c>
      <c r="S1685">
        <v>6.0101020500000004</v>
      </c>
    </row>
    <row r="1686" spans="1:19" ht="12.75" customHeight="1" x14ac:dyDescent="0.2">
      <c r="A1686" t="s">
        <v>1912</v>
      </c>
      <c r="D1686" t="s">
        <v>146</v>
      </c>
      <c r="E1686" t="s">
        <v>408</v>
      </c>
      <c r="F1686">
        <v>308</v>
      </c>
      <c r="G1686" t="s">
        <v>2178</v>
      </c>
      <c r="H1686" t="s">
        <v>100</v>
      </c>
      <c r="I1686">
        <v>1455.53</v>
      </c>
      <c r="J1686">
        <v>113.71</v>
      </c>
      <c r="K1686">
        <v>165508.32</v>
      </c>
      <c r="L1686">
        <v>0</v>
      </c>
      <c r="M1686">
        <v>0</v>
      </c>
      <c r="N1686">
        <v>165508.32</v>
      </c>
      <c r="O1686">
        <v>3.75</v>
      </c>
      <c r="P1686">
        <v>15297.25</v>
      </c>
      <c r="Q1686">
        <f t="shared" si="26"/>
        <v>10.819481933027179</v>
      </c>
      <c r="R1686" t="s">
        <v>2295</v>
      </c>
      <c r="S1686">
        <v>6.0101030099999999</v>
      </c>
    </row>
    <row r="1687" spans="1:19" ht="12.75" customHeight="1" x14ac:dyDescent="0.2">
      <c r="A1687" t="s">
        <v>1912</v>
      </c>
      <c r="D1687" t="s">
        <v>146</v>
      </c>
      <c r="E1687" t="s">
        <v>408</v>
      </c>
      <c r="F1687">
        <v>308</v>
      </c>
      <c r="G1687" t="s">
        <v>2179</v>
      </c>
      <c r="H1687" t="s">
        <v>100</v>
      </c>
      <c r="I1687">
        <v>4994.87</v>
      </c>
      <c r="J1687">
        <v>109.71</v>
      </c>
      <c r="K1687">
        <v>547987.18999999994</v>
      </c>
      <c r="L1687">
        <v>0</v>
      </c>
      <c r="M1687">
        <v>0</v>
      </c>
      <c r="N1687">
        <v>547987.18999999994</v>
      </c>
      <c r="O1687">
        <v>3.75</v>
      </c>
      <c r="P1687">
        <v>15297.25</v>
      </c>
      <c r="Q1687">
        <f t="shared" si="26"/>
        <v>35.822594910849986</v>
      </c>
      <c r="R1687" t="s">
        <v>2295</v>
      </c>
      <c r="S1687">
        <v>6.0101030199999999</v>
      </c>
    </row>
    <row r="1688" spans="1:19" ht="12.75" customHeight="1" x14ac:dyDescent="0.2">
      <c r="A1688" t="s">
        <v>1912</v>
      </c>
      <c r="D1688" t="s">
        <v>146</v>
      </c>
      <c r="E1688" t="s">
        <v>408</v>
      </c>
      <c r="F1688">
        <v>308</v>
      </c>
      <c r="G1688" t="s">
        <v>2303</v>
      </c>
      <c r="H1688" t="s">
        <v>100</v>
      </c>
      <c r="I1688">
        <v>548.37</v>
      </c>
      <c r="J1688">
        <v>118.21</v>
      </c>
      <c r="K1688">
        <v>64822.82</v>
      </c>
      <c r="L1688">
        <v>0</v>
      </c>
      <c r="M1688">
        <v>0</v>
      </c>
      <c r="N1688">
        <v>64822.82</v>
      </c>
      <c r="O1688">
        <v>3.75</v>
      </c>
      <c r="P1688">
        <v>15297.25</v>
      </c>
      <c r="Q1688">
        <f t="shared" si="26"/>
        <v>4.2375472715684195</v>
      </c>
      <c r="R1688" t="s">
        <v>2295</v>
      </c>
      <c r="S1688">
        <v>6.0101030299999998</v>
      </c>
    </row>
    <row r="1689" spans="1:19" ht="12.75" customHeight="1" x14ac:dyDescent="0.2">
      <c r="A1689" t="s">
        <v>1912</v>
      </c>
      <c r="D1689" t="s">
        <v>146</v>
      </c>
      <c r="E1689" t="s">
        <v>408</v>
      </c>
      <c r="F1689">
        <v>308</v>
      </c>
      <c r="G1689" t="s">
        <v>2304</v>
      </c>
      <c r="H1689" t="s">
        <v>100</v>
      </c>
      <c r="I1689">
        <v>91.37</v>
      </c>
      <c r="J1689">
        <v>219.21</v>
      </c>
      <c r="K1689">
        <v>20029.22</v>
      </c>
      <c r="L1689">
        <v>0</v>
      </c>
      <c r="M1689">
        <v>0</v>
      </c>
      <c r="N1689">
        <v>20029.22</v>
      </c>
      <c r="O1689">
        <v>3.75</v>
      </c>
      <c r="P1689">
        <v>15297.25</v>
      </c>
      <c r="Q1689">
        <f t="shared" si="26"/>
        <v>1.3093346843386884</v>
      </c>
      <c r="R1689" t="s">
        <v>2295</v>
      </c>
      <c r="S1689">
        <v>6.0101030299999998</v>
      </c>
    </row>
    <row r="1690" spans="1:19" ht="12.75" customHeight="1" x14ac:dyDescent="0.2">
      <c r="A1690" t="s">
        <v>1912</v>
      </c>
      <c r="D1690" t="s">
        <v>146</v>
      </c>
      <c r="E1690" t="s">
        <v>408</v>
      </c>
      <c r="F1690">
        <v>308</v>
      </c>
      <c r="G1690" t="s">
        <v>2305</v>
      </c>
      <c r="H1690" t="s">
        <v>100</v>
      </c>
      <c r="I1690">
        <v>164.22</v>
      </c>
      <c r="J1690">
        <v>211.21</v>
      </c>
      <c r="K1690">
        <v>34684.910000000003</v>
      </c>
      <c r="L1690">
        <v>0</v>
      </c>
      <c r="M1690">
        <v>0</v>
      </c>
      <c r="N1690">
        <v>34684.910000000003</v>
      </c>
      <c r="O1690">
        <v>3.75</v>
      </c>
      <c r="P1690">
        <v>15297.25</v>
      </c>
      <c r="Q1690">
        <f t="shared" si="26"/>
        <v>2.2673951200379157</v>
      </c>
      <c r="R1690" t="s">
        <v>2295</v>
      </c>
      <c r="S1690">
        <v>6.0101030399999997</v>
      </c>
    </row>
    <row r="1691" spans="1:19" ht="12.75" customHeight="1" x14ac:dyDescent="0.2">
      <c r="A1691" t="s">
        <v>1912</v>
      </c>
      <c r="D1691" t="s">
        <v>146</v>
      </c>
      <c r="E1691" t="s">
        <v>408</v>
      </c>
      <c r="F1691">
        <v>308</v>
      </c>
      <c r="G1691" t="s">
        <v>2306</v>
      </c>
      <c r="H1691" t="s">
        <v>100</v>
      </c>
      <c r="I1691">
        <v>2</v>
      </c>
      <c r="J1691">
        <v>211.21</v>
      </c>
      <c r="K1691">
        <v>422.42</v>
      </c>
      <c r="L1691">
        <v>0</v>
      </c>
      <c r="M1691">
        <v>0</v>
      </c>
      <c r="N1691">
        <v>422.42</v>
      </c>
      <c r="O1691">
        <v>3.75</v>
      </c>
      <c r="P1691">
        <v>15297.25</v>
      </c>
      <c r="Q1691">
        <f t="shared" si="26"/>
        <v>2.7614113647877886E-2</v>
      </c>
      <c r="R1691" t="s">
        <v>2295</v>
      </c>
      <c r="S1691">
        <v>6.0101030399999997</v>
      </c>
    </row>
    <row r="1692" spans="1:19" ht="12.75" customHeight="1" x14ac:dyDescent="0.2">
      <c r="A1692" t="s">
        <v>1912</v>
      </c>
      <c r="D1692" t="s">
        <v>146</v>
      </c>
      <c r="E1692" t="s">
        <v>408</v>
      </c>
      <c r="F1692">
        <v>308</v>
      </c>
      <c r="G1692" t="s">
        <v>2181</v>
      </c>
      <c r="H1692" t="s">
        <v>100</v>
      </c>
      <c r="I1692">
        <v>141.63999999999999</v>
      </c>
      <c r="J1692">
        <v>121.71</v>
      </c>
      <c r="K1692">
        <v>17239</v>
      </c>
      <c r="L1692">
        <v>0</v>
      </c>
      <c r="M1692">
        <v>0</v>
      </c>
      <c r="N1692">
        <v>17239</v>
      </c>
      <c r="O1692">
        <v>3.75</v>
      </c>
      <c r="P1692">
        <v>15297.25</v>
      </c>
      <c r="Q1692">
        <f t="shared" si="26"/>
        <v>1.1269345797447254</v>
      </c>
      <c r="R1692" t="s">
        <v>2295</v>
      </c>
      <c r="S1692">
        <v>6.0101040100000001</v>
      </c>
    </row>
    <row r="1693" spans="1:19" ht="12.75" customHeight="1" x14ac:dyDescent="0.2">
      <c r="A1693" t="s">
        <v>1912</v>
      </c>
      <c r="D1693" t="s">
        <v>146</v>
      </c>
      <c r="E1693" t="s">
        <v>408</v>
      </c>
      <c r="F1693">
        <v>308</v>
      </c>
      <c r="G1693" t="s">
        <v>2182</v>
      </c>
      <c r="H1693" t="s">
        <v>100</v>
      </c>
      <c r="I1693">
        <v>313.86</v>
      </c>
      <c r="J1693">
        <v>117.71</v>
      </c>
      <c r="K1693">
        <v>36944.46</v>
      </c>
      <c r="L1693">
        <v>0</v>
      </c>
      <c r="M1693">
        <v>0</v>
      </c>
      <c r="N1693">
        <v>36944.46</v>
      </c>
      <c r="O1693">
        <v>3.75</v>
      </c>
      <c r="P1693">
        <v>15297.25</v>
      </c>
      <c r="Q1693">
        <f t="shared" si="26"/>
        <v>2.4151046756770005</v>
      </c>
      <c r="R1693" t="s">
        <v>2295</v>
      </c>
      <c r="S1693">
        <v>6.01010402</v>
      </c>
    </row>
    <row r="1694" spans="1:19" ht="12.75" customHeight="1" x14ac:dyDescent="0.2">
      <c r="A1694" t="s">
        <v>1912</v>
      </c>
      <c r="D1694" t="s">
        <v>146</v>
      </c>
      <c r="E1694" t="s">
        <v>408</v>
      </c>
      <c r="F1694">
        <v>308</v>
      </c>
      <c r="G1694" t="s">
        <v>2183</v>
      </c>
      <c r="H1694" t="s">
        <v>100</v>
      </c>
      <c r="I1694">
        <v>48.25</v>
      </c>
      <c r="J1694">
        <v>126.21</v>
      </c>
      <c r="K1694">
        <v>6089.63</v>
      </c>
      <c r="L1694">
        <v>0</v>
      </c>
      <c r="M1694">
        <v>0</v>
      </c>
      <c r="N1694">
        <v>6089.63</v>
      </c>
      <c r="O1694">
        <v>3.75</v>
      </c>
      <c r="P1694">
        <v>15297.25</v>
      </c>
      <c r="Q1694">
        <f t="shared" si="26"/>
        <v>0.39808658418996878</v>
      </c>
      <c r="R1694" t="s">
        <v>2295</v>
      </c>
      <c r="S1694">
        <v>6.0101040299999999</v>
      </c>
    </row>
    <row r="1695" spans="1:19" ht="12.75" customHeight="1" x14ac:dyDescent="0.2">
      <c r="A1695" t="s">
        <v>1912</v>
      </c>
      <c r="D1695" t="s">
        <v>146</v>
      </c>
      <c r="E1695" t="s">
        <v>408</v>
      </c>
      <c r="F1695">
        <v>308</v>
      </c>
      <c r="G1695" t="s">
        <v>2307</v>
      </c>
      <c r="H1695" t="s">
        <v>100</v>
      </c>
      <c r="I1695">
        <v>2.2400000000000002</v>
      </c>
      <c r="J1695">
        <v>235.21</v>
      </c>
      <c r="K1695">
        <v>526.87</v>
      </c>
      <c r="L1695">
        <v>0</v>
      </c>
      <c r="M1695">
        <v>0</v>
      </c>
      <c r="N1695">
        <v>526.87</v>
      </c>
      <c r="O1695">
        <v>3.75</v>
      </c>
      <c r="P1695">
        <v>15297.25</v>
      </c>
      <c r="Q1695">
        <f t="shared" si="26"/>
        <v>3.444213829283041E-2</v>
      </c>
      <c r="R1695" t="s">
        <v>2295</v>
      </c>
      <c r="S1695">
        <v>6.0101040399999999</v>
      </c>
    </row>
    <row r="1696" spans="1:19" ht="12.75" customHeight="1" x14ac:dyDescent="0.2">
      <c r="A1696" t="s">
        <v>1912</v>
      </c>
      <c r="D1696" t="s">
        <v>146</v>
      </c>
      <c r="E1696" t="s">
        <v>408</v>
      </c>
      <c r="F1696">
        <v>308</v>
      </c>
      <c r="G1696" t="s">
        <v>2308</v>
      </c>
      <c r="H1696" t="s">
        <v>100</v>
      </c>
      <c r="I1696">
        <v>10.63</v>
      </c>
      <c r="J1696">
        <v>235.21</v>
      </c>
      <c r="K1696">
        <v>2500.2800000000002</v>
      </c>
      <c r="L1696">
        <v>0</v>
      </c>
      <c r="M1696">
        <v>0</v>
      </c>
      <c r="N1696">
        <v>2500.2800000000002</v>
      </c>
      <c r="O1696">
        <v>3.75</v>
      </c>
      <c r="P1696">
        <v>15297.25</v>
      </c>
      <c r="Q1696">
        <f t="shared" si="26"/>
        <v>0.16344637107976925</v>
      </c>
      <c r="R1696" t="s">
        <v>2295</v>
      </c>
      <c r="S1696">
        <v>6.0101040499999998</v>
      </c>
    </row>
    <row r="1697" spans="1:19" ht="12.75" customHeight="1" x14ac:dyDescent="0.2">
      <c r="A1697" t="s">
        <v>1912</v>
      </c>
      <c r="D1697" t="s">
        <v>90</v>
      </c>
      <c r="E1697" t="s">
        <v>197</v>
      </c>
      <c r="F1697">
        <v>209</v>
      </c>
      <c r="G1697" t="s">
        <v>2184</v>
      </c>
      <c r="H1697" t="s">
        <v>199</v>
      </c>
      <c r="I1697">
        <v>23429.24</v>
      </c>
      <c r="J1697">
        <v>0</v>
      </c>
      <c r="K1697">
        <v>0</v>
      </c>
      <c r="L1697">
        <v>0.91</v>
      </c>
      <c r="M1697">
        <v>21320.61</v>
      </c>
      <c r="N1697">
        <v>79952.287500000006</v>
      </c>
      <c r="O1697">
        <v>3.75</v>
      </c>
      <c r="P1697">
        <v>15297.25</v>
      </c>
      <c r="Q1697">
        <f t="shared" si="26"/>
        <v>5.2265791236987047</v>
      </c>
      <c r="R1697" t="s">
        <v>2295</v>
      </c>
      <c r="S1697">
        <v>6.0101050100000002</v>
      </c>
    </row>
    <row r="1698" spans="1:19" ht="12.75" customHeight="1" x14ac:dyDescent="0.2">
      <c r="A1698" t="s">
        <v>1912</v>
      </c>
      <c r="D1698" t="s">
        <v>146</v>
      </c>
      <c r="E1698" t="s">
        <v>2185</v>
      </c>
      <c r="F1698">
        <v>301</v>
      </c>
      <c r="G1698" t="s">
        <v>2186</v>
      </c>
      <c r="H1698" t="s">
        <v>70</v>
      </c>
      <c r="I1698">
        <v>890</v>
      </c>
      <c r="J1698">
        <v>120</v>
      </c>
      <c r="K1698">
        <v>106800</v>
      </c>
      <c r="L1698">
        <v>0</v>
      </c>
      <c r="M1698">
        <v>0</v>
      </c>
      <c r="N1698">
        <v>106800</v>
      </c>
      <c r="O1698">
        <v>3.75</v>
      </c>
      <c r="P1698">
        <v>15297.25</v>
      </c>
      <c r="Q1698">
        <f t="shared" si="26"/>
        <v>6.9816470280605989</v>
      </c>
      <c r="R1698" t="s">
        <v>2295</v>
      </c>
      <c r="S1698">
        <v>6.0101060100000003</v>
      </c>
    </row>
    <row r="1699" spans="1:19" ht="12.75" customHeight="1" x14ac:dyDescent="0.2">
      <c r="A1699" t="s">
        <v>1912</v>
      </c>
      <c r="D1699" t="s">
        <v>146</v>
      </c>
      <c r="E1699" t="s">
        <v>2185</v>
      </c>
      <c r="F1699">
        <v>301</v>
      </c>
      <c r="G1699" t="s">
        <v>2187</v>
      </c>
      <c r="H1699" t="s">
        <v>70</v>
      </c>
      <c r="I1699">
        <v>66</v>
      </c>
      <c r="J1699">
        <v>125</v>
      </c>
      <c r="K1699">
        <v>8250</v>
      </c>
      <c r="L1699">
        <v>0</v>
      </c>
      <c r="M1699">
        <v>0</v>
      </c>
      <c r="N1699">
        <v>8250</v>
      </c>
      <c r="O1699">
        <v>3.75</v>
      </c>
      <c r="P1699">
        <v>15297.25</v>
      </c>
      <c r="Q1699">
        <f t="shared" si="26"/>
        <v>0.53931262154962489</v>
      </c>
      <c r="R1699" t="s">
        <v>2295</v>
      </c>
      <c r="S1699">
        <v>6.0101060200000003</v>
      </c>
    </row>
    <row r="1700" spans="1:19" ht="12.75" customHeight="1" x14ac:dyDescent="0.2">
      <c r="A1700" t="s">
        <v>1912</v>
      </c>
      <c r="D1700" t="s">
        <v>146</v>
      </c>
      <c r="E1700" t="s">
        <v>34</v>
      </c>
      <c r="G1700" t="s">
        <v>2309</v>
      </c>
      <c r="H1700" t="s">
        <v>70</v>
      </c>
      <c r="I1700">
        <v>174</v>
      </c>
      <c r="J1700">
        <v>150</v>
      </c>
      <c r="K1700">
        <v>26100</v>
      </c>
      <c r="L1700">
        <v>0</v>
      </c>
      <c r="M1700">
        <v>0</v>
      </c>
      <c r="N1700">
        <v>26100</v>
      </c>
      <c r="O1700">
        <v>3.75</v>
      </c>
      <c r="P1700">
        <v>15297.25</v>
      </c>
      <c r="Q1700">
        <f t="shared" si="26"/>
        <v>1.7061890209024497</v>
      </c>
      <c r="R1700" t="s">
        <v>2295</v>
      </c>
      <c r="S1700">
        <v>6.0101070099999996</v>
      </c>
    </row>
    <row r="1701" spans="1:19" ht="12.75" customHeight="1" x14ac:dyDescent="0.2">
      <c r="A1701" t="s">
        <v>1912</v>
      </c>
      <c r="D1701" t="s">
        <v>160</v>
      </c>
      <c r="E1701" t="s">
        <v>161</v>
      </c>
      <c r="F1701">
        <v>401</v>
      </c>
      <c r="G1701" t="s">
        <v>2310</v>
      </c>
      <c r="H1701" t="s">
        <v>70</v>
      </c>
      <c r="I1701">
        <v>907</v>
      </c>
      <c r="J1701">
        <v>60</v>
      </c>
      <c r="K1701">
        <v>54420</v>
      </c>
      <c r="L1701">
        <v>0</v>
      </c>
      <c r="M1701">
        <v>0</v>
      </c>
      <c r="N1701">
        <v>54420</v>
      </c>
      <c r="O1701">
        <v>3.75</v>
      </c>
      <c r="P1701">
        <v>15297.25</v>
      </c>
      <c r="Q1701">
        <f t="shared" si="26"/>
        <v>3.5575021654218895</v>
      </c>
      <c r="R1701" t="s">
        <v>2295</v>
      </c>
      <c r="S1701">
        <v>6.0101070200000004</v>
      </c>
    </row>
    <row r="1702" spans="1:19" ht="12.75" customHeight="1" x14ac:dyDescent="0.2">
      <c r="A1702" t="s">
        <v>1912</v>
      </c>
      <c r="D1702" t="s">
        <v>146</v>
      </c>
      <c r="E1702" t="s">
        <v>34</v>
      </c>
      <c r="G1702" t="s">
        <v>2311</v>
      </c>
      <c r="H1702" t="s">
        <v>70</v>
      </c>
      <c r="I1702">
        <v>40</v>
      </c>
      <c r="J1702">
        <v>80</v>
      </c>
      <c r="K1702">
        <v>3200</v>
      </c>
      <c r="L1702">
        <v>0</v>
      </c>
      <c r="M1702">
        <v>0</v>
      </c>
      <c r="N1702">
        <v>3200</v>
      </c>
      <c r="O1702">
        <v>3.75</v>
      </c>
      <c r="P1702">
        <v>15297.25</v>
      </c>
      <c r="Q1702">
        <f t="shared" si="26"/>
        <v>0.20918792593439997</v>
      </c>
      <c r="R1702" t="s">
        <v>2295</v>
      </c>
      <c r="S1702">
        <v>6.0101070300000003</v>
      </c>
    </row>
    <row r="1703" spans="1:19" ht="12.75" customHeight="1" x14ac:dyDescent="0.2">
      <c r="A1703" t="s">
        <v>1912</v>
      </c>
      <c r="D1703" t="s">
        <v>846</v>
      </c>
      <c r="E1703" t="s">
        <v>847</v>
      </c>
      <c r="F1703">
        <v>601</v>
      </c>
      <c r="G1703" t="s">
        <v>2312</v>
      </c>
      <c r="H1703" t="s">
        <v>70</v>
      </c>
      <c r="I1703">
        <v>489</v>
      </c>
      <c r="J1703">
        <v>60</v>
      </c>
      <c r="K1703">
        <v>29340</v>
      </c>
      <c r="L1703">
        <v>0</v>
      </c>
      <c r="M1703">
        <v>0</v>
      </c>
      <c r="N1703">
        <v>29340</v>
      </c>
      <c r="O1703">
        <v>3.75</v>
      </c>
      <c r="P1703">
        <v>15297.25</v>
      </c>
      <c r="Q1703">
        <f t="shared" si="26"/>
        <v>1.9179917959110298</v>
      </c>
      <c r="R1703" t="s">
        <v>2295</v>
      </c>
      <c r="S1703">
        <v>6.0101070400000003</v>
      </c>
    </row>
    <row r="1704" spans="1:19" ht="12.75" customHeight="1" x14ac:dyDescent="0.2">
      <c r="A1704" t="s">
        <v>1912</v>
      </c>
      <c r="D1704" t="s">
        <v>146</v>
      </c>
      <c r="E1704" t="s">
        <v>34</v>
      </c>
      <c r="G1704" t="s">
        <v>2313</v>
      </c>
      <c r="H1704" t="s">
        <v>70</v>
      </c>
      <c r="I1704">
        <v>149</v>
      </c>
      <c r="J1704">
        <v>60</v>
      </c>
      <c r="K1704">
        <v>8940</v>
      </c>
      <c r="L1704">
        <v>0</v>
      </c>
      <c r="M1704">
        <v>0</v>
      </c>
      <c r="N1704">
        <v>8940</v>
      </c>
      <c r="O1704">
        <v>3.75</v>
      </c>
      <c r="P1704">
        <v>15297.25</v>
      </c>
      <c r="Q1704">
        <f t="shared" si="26"/>
        <v>0.58441876807922988</v>
      </c>
      <c r="R1704" t="s">
        <v>2295</v>
      </c>
      <c r="S1704">
        <v>6.0101070500000002</v>
      </c>
    </row>
    <row r="1705" spans="1:19" ht="12.75" customHeight="1" x14ac:dyDescent="0.2">
      <c r="A1705" t="s">
        <v>1912</v>
      </c>
      <c r="D1705" t="s">
        <v>146</v>
      </c>
      <c r="E1705" t="s">
        <v>494</v>
      </c>
      <c r="F1705">
        <v>317</v>
      </c>
      <c r="G1705" t="s">
        <v>2314</v>
      </c>
      <c r="H1705" t="s">
        <v>70</v>
      </c>
      <c r="I1705">
        <v>474</v>
      </c>
      <c r="J1705">
        <v>150.80000000000001</v>
      </c>
      <c r="K1705">
        <v>71479.199999999997</v>
      </c>
      <c r="L1705">
        <v>0</v>
      </c>
      <c r="M1705">
        <v>0</v>
      </c>
      <c r="N1705">
        <v>71479.199999999997</v>
      </c>
      <c r="O1705">
        <v>3.75</v>
      </c>
      <c r="P1705">
        <v>15297.25</v>
      </c>
      <c r="Q1705">
        <f t="shared" si="26"/>
        <v>4.6726829985781757</v>
      </c>
      <c r="R1705" t="s">
        <v>2295</v>
      </c>
      <c r="S1705">
        <v>6.0101070600000002</v>
      </c>
    </row>
    <row r="1706" spans="1:19" ht="12.75" customHeight="1" x14ac:dyDescent="0.2">
      <c r="A1706" t="s">
        <v>1912</v>
      </c>
      <c r="D1706" t="s">
        <v>146</v>
      </c>
      <c r="E1706" t="s">
        <v>2185</v>
      </c>
      <c r="F1706">
        <v>301</v>
      </c>
      <c r="G1706" t="s">
        <v>2315</v>
      </c>
      <c r="H1706" t="s">
        <v>25</v>
      </c>
      <c r="I1706">
        <v>1</v>
      </c>
      <c r="J1706">
        <v>1000</v>
      </c>
      <c r="K1706">
        <v>1000</v>
      </c>
      <c r="L1706">
        <v>0</v>
      </c>
      <c r="M1706">
        <v>0</v>
      </c>
      <c r="N1706">
        <v>1000</v>
      </c>
      <c r="O1706">
        <v>3.75</v>
      </c>
      <c r="P1706">
        <v>15297.25</v>
      </c>
      <c r="Q1706">
        <f t="shared" si="26"/>
        <v>6.5371226854499989E-2</v>
      </c>
      <c r="R1706" t="s">
        <v>2295</v>
      </c>
      <c r="S1706">
        <v>6.0101080100000006</v>
      </c>
    </row>
    <row r="1707" spans="1:19" ht="12.75" customHeight="1" x14ac:dyDescent="0.2">
      <c r="A1707" t="s">
        <v>1912</v>
      </c>
      <c r="D1707" t="s">
        <v>53</v>
      </c>
      <c r="E1707" t="s">
        <v>54</v>
      </c>
      <c r="F1707">
        <v>1201</v>
      </c>
      <c r="G1707" t="s">
        <v>2316</v>
      </c>
      <c r="H1707" t="s">
        <v>30</v>
      </c>
      <c r="I1707">
        <v>6</v>
      </c>
      <c r="J1707">
        <v>4500</v>
      </c>
      <c r="K1707">
        <v>27000</v>
      </c>
      <c r="L1707">
        <v>0</v>
      </c>
      <c r="M1707">
        <v>0</v>
      </c>
      <c r="N1707">
        <v>27000</v>
      </c>
      <c r="O1707">
        <v>3.75</v>
      </c>
      <c r="P1707">
        <v>15297.25</v>
      </c>
      <c r="Q1707">
        <f t="shared" si="26"/>
        <v>1.7650231250714998</v>
      </c>
      <c r="R1707" t="s">
        <v>2295</v>
      </c>
      <c r="S1707">
        <v>6.0101080200000014</v>
      </c>
    </row>
    <row r="1708" spans="1:19" ht="12.75" customHeight="1" x14ac:dyDescent="0.2">
      <c r="A1708" t="s">
        <v>1912</v>
      </c>
      <c r="D1708" t="s">
        <v>146</v>
      </c>
      <c r="E1708" t="s">
        <v>34</v>
      </c>
      <c r="G1708" t="s">
        <v>2317</v>
      </c>
      <c r="H1708" t="s">
        <v>100</v>
      </c>
      <c r="I1708">
        <v>77.22</v>
      </c>
      <c r="J1708">
        <v>74.040000000000006</v>
      </c>
      <c r="K1708">
        <v>5717.37</v>
      </c>
      <c r="L1708">
        <v>0</v>
      </c>
      <c r="M1708">
        <v>0</v>
      </c>
      <c r="N1708">
        <v>5717.37</v>
      </c>
      <c r="O1708">
        <v>3.75</v>
      </c>
      <c r="P1708">
        <v>15297.25</v>
      </c>
      <c r="Q1708">
        <f t="shared" si="26"/>
        <v>0.37375149128111262</v>
      </c>
      <c r="R1708" t="s">
        <v>2295</v>
      </c>
      <c r="S1708">
        <v>6.0101090100000008</v>
      </c>
    </row>
    <row r="1709" spans="1:19" ht="12.75" customHeight="1" x14ac:dyDescent="0.2">
      <c r="A1709" t="s">
        <v>1912</v>
      </c>
      <c r="D1709" t="s">
        <v>67</v>
      </c>
      <c r="E1709" t="s">
        <v>68</v>
      </c>
      <c r="F1709">
        <v>501</v>
      </c>
      <c r="G1709" t="s">
        <v>2318</v>
      </c>
      <c r="H1709" t="s">
        <v>100</v>
      </c>
      <c r="I1709">
        <v>117.61</v>
      </c>
      <c r="J1709">
        <v>111.41</v>
      </c>
      <c r="K1709">
        <v>13102.93</v>
      </c>
      <c r="L1709">
        <v>0</v>
      </c>
      <c r="M1709">
        <v>0</v>
      </c>
      <c r="N1709">
        <v>13102.93</v>
      </c>
      <c r="O1709">
        <v>3.75</v>
      </c>
      <c r="P1709">
        <v>15297.25</v>
      </c>
      <c r="Q1709">
        <f t="shared" si="26"/>
        <v>0.8565546094886336</v>
      </c>
      <c r="R1709" t="s">
        <v>2295</v>
      </c>
      <c r="S1709">
        <v>6.0101090200000007</v>
      </c>
    </row>
    <row r="1710" spans="1:19" ht="12.75" customHeight="1" x14ac:dyDescent="0.2">
      <c r="A1710" t="s">
        <v>1912</v>
      </c>
      <c r="D1710" t="s">
        <v>146</v>
      </c>
      <c r="E1710" t="s">
        <v>243</v>
      </c>
      <c r="F1710">
        <v>304</v>
      </c>
      <c r="G1710" t="s">
        <v>2319</v>
      </c>
      <c r="H1710" t="s">
        <v>100</v>
      </c>
      <c r="I1710">
        <v>12.43</v>
      </c>
      <c r="J1710">
        <v>129.76</v>
      </c>
      <c r="K1710">
        <v>1612.92</v>
      </c>
      <c r="L1710">
        <v>12.74</v>
      </c>
      <c r="M1710">
        <v>158.36000000000001</v>
      </c>
      <c r="N1710">
        <v>2206.77</v>
      </c>
      <c r="O1710">
        <v>3.75</v>
      </c>
      <c r="P1710">
        <v>15297.25</v>
      </c>
      <c r="Q1710">
        <f t="shared" si="26"/>
        <v>0.14425926228570496</v>
      </c>
      <c r="R1710" t="s">
        <v>2295</v>
      </c>
      <c r="S1710">
        <v>6.0101100100000009</v>
      </c>
    </row>
    <row r="1711" spans="1:19" ht="12.75" customHeight="1" x14ac:dyDescent="0.2">
      <c r="A1711" t="s">
        <v>1912</v>
      </c>
      <c r="D1711" t="s">
        <v>146</v>
      </c>
      <c r="E1711" t="s">
        <v>2185</v>
      </c>
      <c r="F1711">
        <v>301</v>
      </c>
      <c r="G1711" t="s">
        <v>2320</v>
      </c>
      <c r="H1711" t="s">
        <v>100</v>
      </c>
      <c r="I1711">
        <v>337.89</v>
      </c>
      <c r="J1711">
        <v>125</v>
      </c>
      <c r="K1711">
        <v>42236.25</v>
      </c>
      <c r="L1711">
        <v>0</v>
      </c>
      <c r="M1711">
        <v>0</v>
      </c>
      <c r="N1711">
        <v>42236.25</v>
      </c>
      <c r="O1711">
        <v>3.75</v>
      </c>
      <c r="P1711">
        <v>15297.25</v>
      </c>
      <c r="Q1711">
        <f t="shared" si="26"/>
        <v>2.7610354802333754</v>
      </c>
      <c r="R1711" t="s">
        <v>2295</v>
      </c>
      <c r="S1711">
        <v>6.0102009999999986</v>
      </c>
    </row>
    <row r="1712" spans="1:19" ht="12.75" customHeight="1" x14ac:dyDescent="0.2">
      <c r="A1712" t="s">
        <v>1912</v>
      </c>
      <c r="D1712" t="s">
        <v>146</v>
      </c>
      <c r="E1712" t="s">
        <v>2185</v>
      </c>
      <c r="F1712">
        <v>301</v>
      </c>
      <c r="G1712" t="s">
        <v>2321</v>
      </c>
      <c r="H1712" t="s">
        <v>100</v>
      </c>
      <c r="I1712">
        <v>7.76</v>
      </c>
      <c r="J1712">
        <v>125</v>
      </c>
      <c r="K1712">
        <v>970</v>
      </c>
      <c r="L1712">
        <v>0</v>
      </c>
      <c r="M1712">
        <v>0</v>
      </c>
      <c r="N1712">
        <v>970</v>
      </c>
      <c r="O1712">
        <v>3.75</v>
      </c>
      <c r="P1712">
        <v>15297.25</v>
      </c>
      <c r="Q1712">
        <f t="shared" si="26"/>
        <v>6.3410090048864998E-2</v>
      </c>
      <c r="R1712" t="s">
        <v>2295</v>
      </c>
      <c r="S1712">
        <v>6.0102019999999996</v>
      </c>
    </row>
    <row r="1713" spans="1:19" ht="12.75" customHeight="1" x14ac:dyDescent="0.2">
      <c r="A1713" t="s">
        <v>1912</v>
      </c>
      <c r="D1713" t="s">
        <v>146</v>
      </c>
      <c r="E1713" t="s">
        <v>432</v>
      </c>
      <c r="F1713">
        <v>302</v>
      </c>
      <c r="G1713" t="s">
        <v>2322</v>
      </c>
      <c r="H1713" t="s">
        <v>186</v>
      </c>
      <c r="I1713">
        <v>70.7</v>
      </c>
      <c r="J1713">
        <v>155</v>
      </c>
      <c r="K1713">
        <v>10958.5</v>
      </c>
      <c r="L1713">
        <v>0</v>
      </c>
      <c r="M1713">
        <v>0</v>
      </c>
      <c r="N1713">
        <v>10958.5</v>
      </c>
      <c r="O1713">
        <v>3.75</v>
      </c>
      <c r="P1713">
        <v>15297.25</v>
      </c>
      <c r="Q1713">
        <f t="shared" si="26"/>
        <v>0.71637058948503818</v>
      </c>
      <c r="R1713" t="s">
        <v>2295</v>
      </c>
      <c r="S1713">
        <v>6.0102029999999997</v>
      </c>
    </row>
    <row r="1714" spans="1:19" ht="12.75" customHeight="1" x14ac:dyDescent="0.2">
      <c r="A1714" t="s">
        <v>1912</v>
      </c>
      <c r="D1714" t="s">
        <v>146</v>
      </c>
      <c r="E1714" t="s">
        <v>432</v>
      </c>
      <c r="F1714">
        <v>302</v>
      </c>
      <c r="G1714" t="s">
        <v>2323</v>
      </c>
      <c r="H1714" t="s">
        <v>186</v>
      </c>
      <c r="I1714">
        <v>5</v>
      </c>
      <c r="J1714">
        <v>145</v>
      </c>
      <c r="K1714">
        <v>725</v>
      </c>
      <c r="L1714">
        <v>0</v>
      </c>
      <c r="M1714">
        <v>0</v>
      </c>
      <c r="N1714">
        <v>725</v>
      </c>
      <c r="O1714">
        <v>3.75</v>
      </c>
      <c r="P1714">
        <v>15297.25</v>
      </c>
      <c r="Q1714">
        <f t="shared" si="26"/>
        <v>4.7394139469512493E-2</v>
      </c>
      <c r="R1714" t="s">
        <v>2295</v>
      </c>
      <c r="S1714">
        <v>6.0102039999999999</v>
      </c>
    </row>
    <row r="1715" spans="1:19" ht="12.75" customHeight="1" x14ac:dyDescent="0.2">
      <c r="A1715" t="s">
        <v>1912</v>
      </c>
      <c r="D1715" t="s">
        <v>146</v>
      </c>
      <c r="E1715" t="s">
        <v>432</v>
      </c>
      <c r="F1715">
        <v>302</v>
      </c>
      <c r="G1715" t="s">
        <v>2324</v>
      </c>
      <c r="H1715" t="s">
        <v>186</v>
      </c>
      <c r="I1715">
        <v>40</v>
      </c>
      <c r="J1715">
        <v>145</v>
      </c>
      <c r="K1715">
        <v>5800</v>
      </c>
      <c r="L1715">
        <v>0</v>
      </c>
      <c r="M1715">
        <v>0</v>
      </c>
      <c r="N1715">
        <v>5800</v>
      </c>
      <c r="O1715">
        <v>3.75</v>
      </c>
      <c r="P1715">
        <v>15297.25</v>
      </c>
      <c r="Q1715">
        <f t="shared" si="26"/>
        <v>0.37915311575609995</v>
      </c>
      <c r="R1715" t="s">
        <v>2295</v>
      </c>
      <c r="S1715">
        <v>6.010205</v>
      </c>
    </row>
    <row r="1716" spans="1:19" ht="12.75" customHeight="1" x14ac:dyDescent="0.2">
      <c r="A1716" t="s">
        <v>1912</v>
      </c>
      <c r="D1716" t="s">
        <v>146</v>
      </c>
      <c r="E1716" t="s">
        <v>494</v>
      </c>
      <c r="F1716">
        <v>317</v>
      </c>
      <c r="G1716" t="s">
        <v>2325</v>
      </c>
      <c r="H1716" t="s">
        <v>100</v>
      </c>
      <c r="I1716">
        <v>59.18</v>
      </c>
      <c r="J1716">
        <v>103.71</v>
      </c>
      <c r="K1716">
        <v>6137.56</v>
      </c>
      <c r="L1716">
        <v>0</v>
      </c>
      <c r="M1716">
        <v>0</v>
      </c>
      <c r="N1716">
        <v>6137.56</v>
      </c>
      <c r="O1716">
        <v>3.75</v>
      </c>
      <c r="P1716">
        <v>15297.25</v>
      </c>
      <c r="Q1716">
        <f t="shared" si="26"/>
        <v>0.401219827093105</v>
      </c>
      <c r="R1716" t="s">
        <v>2295</v>
      </c>
      <c r="S1716">
        <v>6.0103009999999992</v>
      </c>
    </row>
    <row r="1717" spans="1:19" ht="12.75" customHeight="1" x14ac:dyDescent="0.2">
      <c r="A1717" t="s">
        <v>1912</v>
      </c>
      <c r="D1717" t="s">
        <v>146</v>
      </c>
      <c r="E1717" t="s">
        <v>494</v>
      </c>
      <c r="F1717">
        <v>317</v>
      </c>
      <c r="G1717" t="s">
        <v>2326</v>
      </c>
      <c r="H1717" t="s">
        <v>100</v>
      </c>
      <c r="I1717">
        <v>74.78</v>
      </c>
      <c r="J1717">
        <v>103.71</v>
      </c>
      <c r="K1717">
        <v>7755.43</v>
      </c>
      <c r="L1717">
        <v>0</v>
      </c>
      <c r="M1717">
        <v>0</v>
      </c>
      <c r="N1717">
        <v>7755.43</v>
      </c>
      <c r="O1717">
        <v>3.75</v>
      </c>
      <c r="P1717">
        <v>15297.25</v>
      </c>
      <c r="Q1717">
        <f t="shared" si="26"/>
        <v>0.50698197388419486</v>
      </c>
      <c r="R1717" t="s">
        <v>2295</v>
      </c>
      <c r="S1717">
        <v>6.0103019999999994</v>
      </c>
    </row>
    <row r="1718" spans="1:19" ht="12.75" customHeight="1" x14ac:dyDescent="0.2">
      <c r="A1718" t="s">
        <v>1912</v>
      </c>
      <c r="D1718" t="s">
        <v>146</v>
      </c>
      <c r="E1718" t="s">
        <v>494</v>
      </c>
      <c r="F1718">
        <v>317</v>
      </c>
      <c r="G1718" t="s">
        <v>2327</v>
      </c>
      <c r="H1718" t="s">
        <v>100</v>
      </c>
      <c r="I1718">
        <v>46.24</v>
      </c>
      <c r="J1718">
        <v>118.21</v>
      </c>
      <c r="K1718">
        <v>5466.03</v>
      </c>
      <c r="L1718">
        <v>0</v>
      </c>
      <c r="M1718">
        <v>0</v>
      </c>
      <c r="N1718">
        <v>5466.03</v>
      </c>
      <c r="O1718">
        <v>3.75</v>
      </c>
      <c r="P1718">
        <v>15297.25</v>
      </c>
      <c r="Q1718">
        <f t="shared" si="26"/>
        <v>0.35732108712350258</v>
      </c>
      <c r="R1718" t="s">
        <v>2295</v>
      </c>
      <c r="S1718">
        <v>6.0103030000000004</v>
      </c>
    </row>
    <row r="1719" spans="1:19" ht="12.75" customHeight="1" x14ac:dyDescent="0.2">
      <c r="A1719" t="s">
        <v>1912</v>
      </c>
      <c r="D1719" t="s">
        <v>146</v>
      </c>
      <c r="E1719" t="s">
        <v>494</v>
      </c>
      <c r="F1719">
        <v>317</v>
      </c>
      <c r="G1719" t="s">
        <v>2328</v>
      </c>
      <c r="H1719" t="s">
        <v>100</v>
      </c>
      <c r="I1719">
        <v>23.6</v>
      </c>
      <c r="J1719">
        <v>199.21</v>
      </c>
      <c r="K1719">
        <v>4701.3599999999997</v>
      </c>
      <c r="L1719">
        <v>0</v>
      </c>
      <c r="M1719">
        <v>0</v>
      </c>
      <c r="N1719">
        <v>4701.3599999999997</v>
      </c>
      <c r="O1719">
        <v>3.75</v>
      </c>
      <c r="P1719">
        <v>15297.25</v>
      </c>
      <c r="Q1719">
        <f t="shared" si="26"/>
        <v>0.30733367108467208</v>
      </c>
      <c r="R1719" t="s">
        <v>2295</v>
      </c>
      <c r="S1719">
        <v>6.0103039999999996</v>
      </c>
    </row>
    <row r="1720" spans="1:19" ht="12.75" customHeight="1" x14ac:dyDescent="0.2">
      <c r="A1720" t="s">
        <v>1912</v>
      </c>
      <c r="D1720" t="s">
        <v>90</v>
      </c>
      <c r="E1720" t="s">
        <v>165</v>
      </c>
      <c r="F1720">
        <v>204</v>
      </c>
      <c r="G1720" t="s">
        <v>2329</v>
      </c>
      <c r="H1720" t="s">
        <v>186</v>
      </c>
      <c r="I1720">
        <v>256.74</v>
      </c>
      <c r="J1720">
        <v>42.92</v>
      </c>
      <c r="K1720">
        <v>11019.28</v>
      </c>
      <c r="L1720">
        <v>0.73</v>
      </c>
      <c r="M1720">
        <v>187.42</v>
      </c>
      <c r="N1720">
        <v>11722.105</v>
      </c>
      <c r="O1720">
        <v>3.75</v>
      </c>
      <c r="P1720">
        <v>15297.25</v>
      </c>
      <c r="Q1720">
        <f t="shared" si="26"/>
        <v>0.7662883851672686</v>
      </c>
      <c r="R1720" t="s">
        <v>2295</v>
      </c>
      <c r="S1720" t="e">
        <v>#REF!</v>
      </c>
    </row>
    <row r="1721" spans="1:19" ht="12.75" customHeight="1" x14ac:dyDescent="0.2">
      <c r="A1721" t="s">
        <v>1912</v>
      </c>
      <c r="D1721" t="s">
        <v>90</v>
      </c>
      <c r="E1721" t="s">
        <v>165</v>
      </c>
      <c r="F1721">
        <v>204</v>
      </c>
      <c r="G1721" t="s">
        <v>2330</v>
      </c>
      <c r="H1721" t="s">
        <v>186</v>
      </c>
      <c r="I1721">
        <v>332.12</v>
      </c>
      <c r="J1721">
        <v>42.92</v>
      </c>
      <c r="K1721">
        <v>14254.59</v>
      </c>
      <c r="L1721">
        <v>0.73</v>
      </c>
      <c r="M1721">
        <v>242.45</v>
      </c>
      <c r="N1721">
        <v>15163.7775</v>
      </c>
      <c r="O1721">
        <v>3.75</v>
      </c>
      <c r="P1721">
        <v>15297.25</v>
      </c>
      <c r="Q1721">
        <f t="shared" si="26"/>
        <v>0.9912747389236628</v>
      </c>
      <c r="R1721" t="s">
        <v>2295</v>
      </c>
      <c r="S1721" t="e">
        <v>#REF!</v>
      </c>
    </row>
    <row r="1722" spans="1:19" ht="12.75" customHeight="1" x14ac:dyDescent="0.2">
      <c r="A1722" t="s">
        <v>1912</v>
      </c>
      <c r="D1722" t="s">
        <v>90</v>
      </c>
      <c r="E1722" t="s">
        <v>165</v>
      </c>
      <c r="F1722">
        <v>204</v>
      </c>
      <c r="G1722" t="s">
        <v>2331</v>
      </c>
      <c r="H1722" t="s">
        <v>186</v>
      </c>
      <c r="I1722">
        <v>21.23</v>
      </c>
      <c r="J1722">
        <v>89.14</v>
      </c>
      <c r="K1722">
        <v>1892.44</v>
      </c>
      <c r="L1722">
        <v>3.28</v>
      </c>
      <c r="M1722">
        <v>69.63</v>
      </c>
      <c r="N1722">
        <v>2153.5524999999998</v>
      </c>
      <c r="O1722">
        <v>3.75</v>
      </c>
      <c r="P1722">
        <v>15297.25</v>
      </c>
      <c r="Q1722">
        <f t="shared" si="26"/>
        <v>0.14078036902057559</v>
      </c>
      <c r="R1722" t="s">
        <v>2295</v>
      </c>
      <c r="S1722" t="e">
        <v>#REF!</v>
      </c>
    </row>
    <row r="1723" spans="1:19" ht="12.75" customHeight="1" x14ac:dyDescent="0.2">
      <c r="A1723" t="s">
        <v>1912</v>
      </c>
      <c r="D1723" t="s">
        <v>90</v>
      </c>
      <c r="E1723" t="s">
        <v>165</v>
      </c>
      <c r="F1723">
        <v>204</v>
      </c>
      <c r="G1723" t="s">
        <v>2332</v>
      </c>
      <c r="H1723" t="s">
        <v>186</v>
      </c>
      <c r="I1723">
        <v>29.66</v>
      </c>
      <c r="J1723">
        <v>105.85</v>
      </c>
      <c r="K1723">
        <v>3139.51</v>
      </c>
      <c r="L1723">
        <v>4.91</v>
      </c>
      <c r="M1723">
        <v>145.63</v>
      </c>
      <c r="N1723">
        <v>3685.6224999999999</v>
      </c>
      <c r="O1723">
        <v>3.75</v>
      </c>
      <c r="P1723">
        <v>15297.25</v>
      </c>
      <c r="Q1723">
        <f t="shared" si="26"/>
        <v>0.24093366454754939</v>
      </c>
      <c r="R1723" t="s">
        <v>2295</v>
      </c>
      <c r="S1723" t="e">
        <v>#REF!</v>
      </c>
    </row>
    <row r="1724" spans="1:19" ht="12.75" customHeight="1" x14ac:dyDescent="0.2">
      <c r="A1724" t="s">
        <v>1912</v>
      </c>
      <c r="D1724" t="s">
        <v>146</v>
      </c>
      <c r="E1724" t="s">
        <v>34</v>
      </c>
      <c r="G1724" t="s">
        <v>2333</v>
      </c>
      <c r="H1724" t="s">
        <v>186</v>
      </c>
      <c r="I1724">
        <v>15.34</v>
      </c>
      <c r="J1724">
        <v>658.63</v>
      </c>
      <c r="K1724">
        <v>10103.379999999999</v>
      </c>
      <c r="L1724">
        <v>9.83</v>
      </c>
      <c r="M1724">
        <v>150.79</v>
      </c>
      <c r="N1724">
        <v>10668.842500000001</v>
      </c>
      <c r="O1724">
        <v>3.75</v>
      </c>
      <c r="P1724">
        <v>15297.25</v>
      </c>
      <c r="Q1724">
        <f t="shared" si="26"/>
        <v>0.69743532334243086</v>
      </c>
      <c r="R1724" t="s">
        <v>2295</v>
      </c>
      <c r="S1724">
        <v>6.010400999999999</v>
      </c>
    </row>
    <row r="1725" spans="1:19" ht="12.75" customHeight="1" x14ac:dyDescent="0.2">
      <c r="A1725" t="s">
        <v>1912</v>
      </c>
      <c r="D1725" t="s">
        <v>146</v>
      </c>
      <c r="E1725" t="s">
        <v>2334</v>
      </c>
      <c r="F1725">
        <v>322</v>
      </c>
      <c r="G1725" t="s">
        <v>2335</v>
      </c>
      <c r="H1725" t="s">
        <v>186</v>
      </c>
      <c r="I1725">
        <v>12.82</v>
      </c>
      <c r="J1725">
        <v>658.63</v>
      </c>
      <c r="K1725">
        <v>8443.64</v>
      </c>
      <c r="L1725">
        <v>9.83</v>
      </c>
      <c r="M1725">
        <v>126.02</v>
      </c>
      <c r="N1725">
        <v>8916.2150000000001</v>
      </c>
      <c r="O1725">
        <v>3.75</v>
      </c>
      <c r="P1725">
        <v>15297.25</v>
      </c>
      <c r="Q1725">
        <f t="shared" si="26"/>
        <v>0.58286391344849564</v>
      </c>
      <c r="R1725" t="s">
        <v>2295</v>
      </c>
      <c r="S1725">
        <v>6.0104019999999991</v>
      </c>
    </row>
    <row r="1726" spans="1:19" ht="12.75" customHeight="1" x14ac:dyDescent="0.2">
      <c r="A1726" t="s">
        <v>1912</v>
      </c>
      <c r="D1726" t="s">
        <v>146</v>
      </c>
      <c r="E1726" t="s">
        <v>2334</v>
      </c>
      <c r="F1726">
        <v>322</v>
      </c>
      <c r="G1726" t="s">
        <v>2336</v>
      </c>
      <c r="H1726" t="s">
        <v>186</v>
      </c>
      <c r="I1726">
        <v>7.52</v>
      </c>
      <c r="J1726">
        <v>476.26</v>
      </c>
      <c r="K1726">
        <v>3581.48</v>
      </c>
      <c r="L1726">
        <v>17.47</v>
      </c>
      <c r="M1726">
        <v>131.37</v>
      </c>
      <c r="N1726">
        <v>4074.1174999999998</v>
      </c>
      <c r="O1726">
        <v>3.75</v>
      </c>
      <c r="P1726">
        <v>15297.25</v>
      </c>
      <c r="Q1726">
        <f t="shared" si="26"/>
        <v>0.26633005932438836</v>
      </c>
      <c r="R1726" t="s">
        <v>2295</v>
      </c>
      <c r="S1726">
        <v>6.0104029999999993</v>
      </c>
    </row>
    <row r="1727" spans="1:19" ht="12.75" customHeight="1" x14ac:dyDescent="0.2">
      <c r="A1727" t="s">
        <v>1912</v>
      </c>
      <c r="D1727" t="s">
        <v>146</v>
      </c>
      <c r="E1727" t="s">
        <v>34</v>
      </c>
      <c r="G1727" t="s">
        <v>2337</v>
      </c>
      <c r="H1727" t="s">
        <v>186</v>
      </c>
      <c r="I1727">
        <v>5.89</v>
      </c>
      <c r="J1727">
        <v>1066.77</v>
      </c>
      <c r="K1727">
        <v>6283.28</v>
      </c>
      <c r="L1727">
        <v>39.31</v>
      </c>
      <c r="M1727">
        <v>231.54</v>
      </c>
      <c r="N1727">
        <v>7151.5549999999994</v>
      </c>
      <c r="O1727">
        <v>3.75</v>
      </c>
      <c r="P1727">
        <v>15297.25</v>
      </c>
      <c r="Q1727">
        <f t="shared" si="26"/>
        <v>0.46750592426743365</v>
      </c>
      <c r="R1727" t="s">
        <v>2295</v>
      </c>
      <c r="S1727">
        <v>6.0104039999999994</v>
      </c>
    </row>
    <row r="1728" spans="1:19" ht="12.75" customHeight="1" x14ac:dyDescent="0.2">
      <c r="A1728" t="s">
        <v>1912</v>
      </c>
      <c r="D1728" t="s">
        <v>146</v>
      </c>
      <c r="E1728" t="s">
        <v>2334</v>
      </c>
      <c r="F1728">
        <v>322</v>
      </c>
      <c r="G1728" t="s">
        <v>2338</v>
      </c>
      <c r="H1728" t="s">
        <v>186</v>
      </c>
      <c r="I1728">
        <v>7.02</v>
      </c>
      <c r="J1728">
        <v>1066.77</v>
      </c>
      <c r="K1728">
        <v>7488.73</v>
      </c>
      <c r="L1728">
        <v>39.31</v>
      </c>
      <c r="M1728">
        <v>275.95999999999998</v>
      </c>
      <c r="N1728">
        <v>8523.58</v>
      </c>
      <c r="O1728">
        <v>3.75</v>
      </c>
      <c r="P1728">
        <v>15297.25</v>
      </c>
      <c r="Q1728">
        <f t="shared" si="26"/>
        <v>0.55719688179247906</v>
      </c>
      <c r="R1728" t="s">
        <v>2295</v>
      </c>
      <c r="S1728">
        <v>6.0104050000000004</v>
      </c>
    </row>
    <row r="1729" spans="1:19" ht="12.75" customHeight="1" x14ac:dyDescent="0.2">
      <c r="A1729" t="s">
        <v>1912</v>
      </c>
      <c r="D1729" t="s">
        <v>146</v>
      </c>
      <c r="E1729" t="s">
        <v>34</v>
      </c>
      <c r="G1729" t="s">
        <v>2339</v>
      </c>
      <c r="H1729" t="s">
        <v>186</v>
      </c>
      <c r="I1729">
        <v>3</v>
      </c>
      <c r="J1729">
        <v>314.39999999999998</v>
      </c>
      <c r="K1729">
        <v>943.2</v>
      </c>
      <c r="L1729">
        <v>14.56</v>
      </c>
      <c r="M1729">
        <v>43.68</v>
      </c>
      <c r="N1729">
        <v>1107</v>
      </c>
      <c r="O1729">
        <v>3.75</v>
      </c>
      <c r="P1729">
        <v>15297.25</v>
      </c>
      <c r="Q1729">
        <f t="shared" si="26"/>
        <v>7.2365948127931484E-2</v>
      </c>
      <c r="R1729" t="s">
        <v>2295</v>
      </c>
      <c r="S1729">
        <v>6.0104059999999997</v>
      </c>
    </row>
    <row r="1730" spans="1:19" ht="12.75" customHeight="1" x14ac:dyDescent="0.2">
      <c r="A1730" t="s">
        <v>1912</v>
      </c>
      <c r="D1730" t="s">
        <v>146</v>
      </c>
      <c r="E1730" t="s">
        <v>34</v>
      </c>
      <c r="G1730" t="s">
        <v>2340</v>
      </c>
      <c r="H1730" t="s">
        <v>186</v>
      </c>
      <c r="I1730">
        <v>2.75</v>
      </c>
      <c r="J1730">
        <v>314.39999999999998</v>
      </c>
      <c r="K1730">
        <v>864.6</v>
      </c>
      <c r="L1730">
        <v>14.56</v>
      </c>
      <c r="M1730">
        <v>40.04</v>
      </c>
      <c r="N1730">
        <v>1014.75</v>
      </c>
      <c r="O1730">
        <v>3.75</v>
      </c>
      <c r="P1730">
        <v>15297.25</v>
      </c>
      <c r="Q1730">
        <f t="shared" si="26"/>
        <v>6.6335452450603863E-2</v>
      </c>
      <c r="R1730" t="s">
        <v>2295</v>
      </c>
      <c r="S1730">
        <v>6.0104069999999998</v>
      </c>
    </row>
    <row r="1731" spans="1:19" ht="12.75" customHeight="1" x14ac:dyDescent="0.2">
      <c r="A1731" t="s">
        <v>1912</v>
      </c>
      <c r="D1731" t="s">
        <v>67</v>
      </c>
      <c r="E1731" t="s">
        <v>68</v>
      </c>
      <c r="F1731">
        <v>501</v>
      </c>
      <c r="G1731" t="s">
        <v>2341</v>
      </c>
      <c r="H1731" t="s">
        <v>186</v>
      </c>
      <c r="I1731">
        <v>7.45</v>
      </c>
      <c r="J1731">
        <v>314.39999999999998</v>
      </c>
      <c r="K1731">
        <v>2342.2800000000002</v>
      </c>
      <c r="L1731">
        <v>14.56</v>
      </c>
      <c r="M1731">
        <v>108.47</v>
      </c>
      <c r="N1731">
        <v>2749.0425</v>
      </c>
      <c r="O1731">
        <v>3.75</v>
      </c>
      <c r="P1731">
        <v>15297.25</v>
      </c>
      <c r="Q1731">
        <f t="shared" si="26"/>
        <v>0.1797082809001618</v>
      </c>
      <c r="R1731" t="s">
        <v>2295</v>
      </c>
      <c r="S1731">
        <v>6.010408</v>
      </c>
    </row>
    <row r="1732" spans="1:19" ht="12.75" customHeight="1" x14ac:dyDescent="0.2">
      <c r="A1732" t="s">
        <v>1912</v>
      </c>
      <c r="D1732" t="s">
        <v>146</v>
      </c>
      <c r="E1732" t="s">
        <v>34</v>
      </c>
      <c r="G1732" t="s">
        <v>2342</v>
      </c>
      <c r="H1732" t="s">
        <v>186</v>
      </c>
      <c r="I1732">
        <v>5.55</v>
      </c>
      <c r="J1732">
        <v>665.47</v>
      </c>
      <c r="K1732">
        <v>3693.36</v>
      </c>
      <c r="L1732">
        <v>12.38</v>
      </c>
      <c r="M1732">
        <v>68.709999999999994</v>
      </c>
      <c r="N1732">
        <v>3951.0225</v>
      </c>
      <c r="O1732">
        <v>3.75</v>
      </c>
      <c r="P1732">
        <v>15297.25</v>
      </c>
      <c r="Q1732">
        <f t="shared" ref="Q1732:Q1795" si="27">N1732/P1732</f>
        <v>0.25828318815473372</v>
      </c>
      <c r="R1732" t="s">
        <v>2295</v>
      </c>
      <c r="S1732" t="e">
        <v>#REF!</v>
      </c>
    </row>
    <row r="1733" spans="1:19" ht="12.75" customHeight="1" x14ac:dyDescent="0.2">
      <c r="A1733" t="s">
        <v>1912</v>
      </c>
      <c r="D1733" t="s">
        <v>146</v>
      </c>
      <c r="E1733" t="s">
        <v>243</v>
      </c>
      <c r="F1733">
        <v>304</v>
      </c>
      <c r="G1733" t="s">
        <v>2343</v>
      </c>
      <c r="H1733" t="s">
        <v>100</v>
      </c>
      <c r="I1733">
        <v>1983.04</v>
      </c>
      <c r="J1733">
        <v>1.72</v>
      </c>
      <c r="K1733">
        <v>3410.83</v>
      </c>
      <c r="L1733">
        <v>0</v>
      </c>
      <c r="M1733">
        <v>0</v>
      </c>
      <c r="N1733">
        <v>3410.83</v>
      </c>
      <c r="O1733">
        <v>3.75</v>
      </c>
      <c r="P1733">
        <v>15297.25</v>
      </c>
      <c r="Q1733">
        <f t="shared" si="27"/>
        <v>0.22297014169213419</v>
      </c>
      <c r="R1733" t="s">
        <v>2295</v>
      </c>
      <c r="S1733">
        <v>6.0201009999999986</v>
      </c>
    </row>
    <row r="1734" spans="1:19" ht="12.75" customHeight="1" x14ac:dyDescent="0.2">
      <c r="A1734" t="s">
        <v>1912</v>
      </c>
      <c r="D1734" t="s">
        <v>146</v>
      </c>
      <c r="E1734" t="s">
        <v>243</v>
      </c>
      <c r="F1734">
        <v>304</v>
      </c>
      <c r="G1734" t="s">
        <v>2344</v>
      </c>
      <c r="H1734" t="s">
        <v>100</v>
      </c>
      <c r="I1734">
        <v>18024.400000000001</v>
      </c>
      <c r="J1734">
        <v>1.72</v>
      </c>
      <c r="K1734">
        <v>31001.97</v>
      </c>
      <c r="L1734">
        <v>0</v>
      </c>
      <c r="M1734">
        <v>0</v>
      </c>
      <c r="N1734">
        <v>31001.97</v>
      </c>
      <c r="O1734">
        <v>3.75</v>
      </c>
      <c r="P1734">
        <v>15297.25</v>
      </c>
      <c r="Q1734">
        <f t="shared" si="27"/>
        <v>2.026636813806403</v>
      </c>
      <c r="R1734" t="s">
        <v>2295</v>
      </c>
      <c r="S1734">
        <v>6.0201019999999996</v>
      </c>
    </row>
    <row r="1735" spans="1:19" ht="12.75" customHeight="1" x14ac:dyDescent="0.2">
      <c r="A1735" t="s">
        <v>1912</v>
      </c>
      <c r="D1735" t="s">
        <v>146</v>
      </c>
      <c r="E1735" t="s">
        <v>243</v>
      </c>
      <c r="F1735">
        <v>304</v>
      </c>
      <c r="G1735" t="s">
        <v>2345</v>
      </c>
      <c r="H1735" t="s">
        <v>100</v>
      </c>
      <c r="I1735">
        <v>4397.38</v>
      </c>
      <c r="J1735">
        <v>1.72</v>
      </c>
      <c r="K1735">
        <v>7563.49</v>
      </c>
      <c r="L1735">
        <v>0</v>
      </c>
      <c r="M1735">
        <v>0</v>
      </c>
      <c r="N1735">
        <v>7563.49</v>
      </c>
      <c r="O1735">
        <v>3.75</v>
      </c>
      <c r="P1735">
        <v>15297.25</v>
      </c>
      <c r="Q1735">
        <f t="shared" si="27"/>
        <v>0.49443462060174215</v>
      </c>
      <c r="R1735" t="s">
        <v>2295</v>
      </c>
      <c r="S1735">
        <v>6.0201029999999998</v>
      </c>
    </row>
    <row r="1736" spans="1:19" ht="12.75" customHeight="1" x14ac:dyDescent="0.2">
      <c r="A1736" t="s">
        <v>1912</v>
      </c>
      <c r="D1736" t="s">
        <v>146</v>
      </c>
      <c r="E1736" t="s">
        <v>243</v>
      </c>
      <c r="F1736">
        <v>304</v>
      </c>
      <c r="G1736" t="s">
        <v>2197</v>
      </c>
      <c r="H1736" t="s">
        <v>100</v>
      </c>
      <c r="I1736">
        <v>1297.72</v>
      </c>
      <c r="J1736">
        <v>23.85</v>
      </c>
      <c r="K1736">
        <v>30950.62</v>
      </c>
      <c r="L1736">
        <v>0</v>
      </c>
      <c r="M1736">
        <v>0</v>
      </c>
      <c r="N1736">
        <v>30950.62</v>
      </c>
      <c r="O1736">
        <v>3.75</v>
      </c>
      <c r="P1736">
        <v>15297.25</v>
      </c>
      <c r="Q1736">
        <f t="shared" si="27"/>
        <v>2.0232800013074246</v>
      </c>
      <c r="R1736" t="s">
        <v>2295</v>
      </c>
      <c r="S1736">
        <v>6.0201039999999999</v>
      </c>
    </row>
    <row r="1737" spans="1:19" ht="12.75" customHeight="1" x14ac:dyDescent="0.2">
      <c r="A1737" t="s">
        <v>1912</v>
      </c>
      <c r="D1737" t="s">
        <v>146</v>
      </c>
      <c r="E1737" t="s">
        <v>243</v>
      </c>
      <c r="F1737">
        <v>304</v>
      </c>
      <c r="G1737" t="s">
        <v>2199</v>
      </c>
      <c r="H1737" t="s">
        <v>100</v>
      </c>
      <c r="I1737">
        <v>1400.25</v>
      </c>
      <c r="J1737">
        <v>15.98</v>
      </c>
      <c r="K1737">
        <v>22376</v>
      </c>
      <c r="L1737">
        <v>0</v>
      </c>
      <c r="M1737">
        <v>0</v>
      </c>
      <c r="N1737">
        <v>22376</v>
      </c>
      <c r="O1737">
        <v>3.75</v>
      </c>
      <c r="P1737">
        <v>15297.25</v>
      </c>
      <c r="Q1737">
        <f t="shared" si="27"/>
        <v>1.4627465720962918</v>
      </c>
      <c r="R1737" t="s">
        <v>2295</v>
      </c>
      <c r="S1737">
        <v>6.020105</v>
      </c>
    </row>
    <row r="1738" spans="1:19" ht="12.75" customHeight="1" x14ac:dyDescent="0.2">
      <c r="A1738" t="s">
        <v>1912</v>
      </c>
      <c r="D1738" t="s">
        <v>146</v>
      </c>
      <c r="E1738" t="s">
        <v>448</v>
      </c>
      <c r="F1738">
        <v>303</v>
      </c>
      <c r="G1738" t="s">
        <v>2346</v>
      </c>
      <c r="H1738" t="s">
        <v>100</v>
      </c>
      <c r="I1738">
        <v>194.83</v>
      </c>
      <c r="J1738">
        <v>32.450000000000003</v>
      </c>
      <c r="K1738">
        <v>6322.23</v>
      </c>
      <c r="L1738">
        <v>0</v>
      </c>
      <c r="M1738">
        <v>0</v>
      </c>
      <c r="N1738">
        <v>6322.23</v>
      </c>
      <c r="O1738">
        <v>3.75</v>
      </c>
      <c r="P1738">
        <v>15297.25</v>
      </c>
      <c r="Q1738">
        <f t="shared" si="27"/>
        <v>0.41329193155632543</v>
      </c>
      <c r="R1738" t="s">
        <v>2295</v>
      </c>
      <c r="S1738">
        <v>6.0201060000000002</v>
      </c>
    </row>
    <row r="1739" spans="1:19" ht="12.75" customHeight="1" x14ac:dyDescent="0.2">
      <c r="A1739" t="s">
        <v>1912</v>
      </c>
      <c r="D1739" t="s">
        <v>146</v>
      </c>
      <c r="E1739" t="s">
        <v>448</v>
      </c>
      <c r="F1739">
        <v>303</v>
      </c>
      <c r="G1739" t="s">
        <v>2347</v>
      </c>
      <c r="H1739" t="s">
        <v>100</v>
      </c>
      <c r="I1739">
        <v>3152.52</v>
      </c>
      <c r="J1739">
        <v>35.97</v>
      </c>
      <c r="K1739">
        <v>113396.14</v>
      </c>
      <c r="L1739">
        <v>0</v>
      </c>
      <c r="M1739">
        <v>0</v>
      </c>
      <c r="N1739">
        <v>113396.14</v>
      </c>
      <c r="O1739">
        <v>3.75</v>
      </c>
      <c r="P1739">
        <v>15297.25</v>
      </c>
      <c r="Q1739">
        <f t="shared" si="27"/>
        <v>7.4128447923646403</v>
      </c>
      <c r="R1739" t="s">
        <v>2295</v>
      </c>
      <c r="S1739">
        <v>6.0201070000000003</v>
      </c>
    </row>
    <row r="1740" spans="1:19" ht="12.75" customHeight="1" x14ac:dyDescent="0.2">
      <c r="A1740" t="s">
        <v>1912</v>
      </c>
      <c r="D1740" t="s">
        <v>846</v>
      </c>
      <c r="E1740" t="s">
        <v>847</v>
      </c>
      <c r="F1740">
        <v>601</v>
      </c>
      <c r="G1740" t="s">
        <v>2198</v>
      </c>
      <c r="H1740" t="s">
        <v>100</v>
      </c>
      <c r="I1740">
        <v>5328.74</v>
      </c>
      <c r="J1740">
        <v>8.2799999999999994</v>
      </c>
      <c r="K1740">
        <v>44121.97</v>
      </c>
      <c r="L1740">
        <v>0</v>
      </c>
      <c r="M1740">
        <v>0</v>
      </c>
      <c r="N1740">
        <v>44121.97</v>
      </c>
      <c r="O1740">
        <v>3.75</v>
      </c>
      <c r="P1740">
        <v>15297.25</v>
      </c>
      <c r="Q1740">
        <f t="shared" si="27"/>
        <v>2.884307310137443</v>
      </c>
      <c r="R1740" t="s">
        <v>2295</v>
      </c>
      <c r="S1740">
        <v>6.0201079999999996</v>
      </c>
    </row>
    <row r="1741" spans="1:19" ht="12.75" customHeight="1" x14ac:dyDescent="0.2">
      <c r="A1741" t="s">
        <v>1912</v>
      </c>
      <c r="D1741" t="s">
        <v>146</v>
      </c>
      <c r="E1741" t="s">
        <v>243</v>
      </c>
      <c r="F1741">
        <v>304</v>
      </c>
      <c r="G1741" t="s">
        <v>2348</v>
      </c>
      <c r="H1741" t="s">
        <v>186</v>
      </c>
      <c r="I1741">
        <v>2336.1</v>
      </c>
      <c r="J1741">
        <v>17.600000000000001</v>
      </c>
      <c r="K1741">
        <v>41115.360000000001</v>
      </c>
      <c r="L1741">
        <v>0</v>
      </c>
      <c r="M1741">
        <v>0</v>
      </c>
      <c r="N1741">
        <v>41115.360000000001</v>
      </c>
      <c r="O1741">
        <v>3.75</v>
      </c>
      <c r="P1741">
        <v>15297.25</v>
      </c>
      <c r="Q1741">
        <f t="shared" si="27"/>
        <v>2.6877615257644347</v>
      </c>
      <c r="R1741" t="s">
        <v>2295</v>
      </c>
      <c r="S1741">
        <v>6.0201090000000006</v>
      </c>
    </row>
    <row r="1742" spans="1:19" ht="12.75" customHeight="1" x14ac:dyDescent="0.2">
      <c r="A1742" t="s">
        <v>1912</v>
      </c>
      <c r="D1742" t="s">
        <v>146</v>
      </c>
      <c r="E1742" t="s">
        <v>2349</v>
      </c>
      <c r="F1742">
        <v>305</v>
      </c>
      <c r="G1742" t="s">
        <v>2350</v>
      </c>
      <c r="H1742" t="s">
        <v>100</v>
      </c>
      <c r="I1742">
        <v>108.92</v>
      </c>
      <c r="J1742">
        <v>20.16</v>
      </c>
      <c r="K1742">
        <v>2195.83</v>
      </c>
      <c r="L1742">
        <v>0</v>
      </c>
      <c r="M1742">
        <v>0</v>
      </c>
      <c r="N1742">
        <v>2195.83</v>
      </c>
      <c r="O1742">
        <v>3.75</v>
      </c>
      <c r="P1742">
        <v>15297.25</v>
      </c>
      <c r="Q1742">
        <f t="shared" si="27"/>
        <v>0.14354410106391671</v>
      </c>
      <c r="R1742" t="s">
        <v>2295</v>
      </c>
      <c r="S1742">
        <v>6.0202009999999992</v>
      </c>
    </row>
    <row r="1743" spans="1:19" ht="12.75" customHeight="1" x14ac:dyDescent="0.2">
      <c r="A1743" t="s">
        <v>1912</v>
      </c>
      <c r="D1743" t="s">
        <v>146</v>
      </c>
      <c r="E1743" t="s">
        <v>2349</v>
      </c>
      <c r="F1743">
        <v>305</v>
      </c>
      <c r="G1743" t="s">
        <v>2351</v>
      </c>
      <c r="H1743" t="s">
        <v>100</v>
      </c>
      <c r="I1743">
        <v>136.37</v>
      </c>
      <c r="J1743">
        <v>20.16</v>
      </c>
      <c r="K1743">
        <v>2749.22</v>
      </c>
      <c r="L1743">
        <v>0</v>
      </c>
      <c r="M1743">
        <v>0</v>
      </c>
      <c r="N1743">
        <v>2749.22</v>
      </c>
      <c r="O1743">
        <v>3.75</v>
      </c>
      <c r="P1743">
        <v>15297.25</v>
      </c>
      <c r="Q1743">
        <f t="shared" si="27"/>
        <v>0.17971988429292846</v>
      </c>
      <c r="R1743" t="s">
        <v>2295</v>
      </c>
      <c r="S1743">
        <v>6.0202019999999994</v>
      </c>
    </row>
    <row r="1744" spans="1:19" ht="12.75" customHeight="1" x14ac:dyDescent="0.2">
      <c r="A1744" t="s">
        <v>1912</v>
      </c>
      <c r="D1744" t="s">
        <v>146</v>
      </c>
      <c r="E1744" t="s">
        <v>192</v>
      </c>
      <c r="F1744">
        <v>315</v>
      </c>
      <c r="G1744" t="s">
        <v>2352</v>
      </c>
      <c r="H1744" t="s">
        <v>100</v>
      </c>
      <c r="I1744">
        <v>150.41999999999999</v>
      </c>
      <c r="J1744">
        <v>43.09</v>
      </c>
      <c r="K1744">
        <v>6481.6</v>
      </c>
      <c r="L1744">
        <v>0</v>
      </c>
      <c r="M1744">
        <v>0</v>
      </c>
      <c r="N1744">
        <v>6481.6</v>
      </c>
      <c r="O1744">
        <v>3.75</v>
      </c>
      <c r="P1744">
        <v>15297.25</v>
      </c>
      <c r="Q1744">
        <f t="shared" si="27"/>
        <v>0.42371014398012719</v>
      </c>
      <c r="R1744" t="s">
        <v>2295</v>
      </c>
      <c r="S1744">
        <v>6.0202039999999997</v>
      </c>
    </row>
    <row r="1745" spans="1:19" ht="12.75" customHeight="1" x14ac:dyDescent="0.2">
      <c r="A1745" t="s">
        <v>1912</v>
      </c>
      <c r="D1745" t="s">
        <v>146</v>
      </c>
      <c r="E1745" t="s">
        <v>34</v>
      </c>
      <c r="G1745" t="s">
        <v>2353</v>
      </c>
      <c r="H1745" t="s">
        <v>186</v>
      </c>
      <c r="I1745">
        <v>380</v>
      </c>
      <c r="J1745">
        <v>13.62</v>
      </c>
      <c r="K1745">
        <v>5175.6000000000004</v>
      </c>
      <c r="L1745">
        <v>0</v>
      </c>
      <c r="M1745">
        <v>0</v>
      </c>
      <c r="N1745">
        <v>5175.6000000000004</v>
      </c>
      <c r="O1745">
        <v>3.75</v>
      </c>
      <c r="P1745">
        <v>15297.25</v>
      </c>
      <c r="Q1745">
        <f t="shared" si="27"/>
        <v>0.33833532170815017</v>
      </c>
      <c r="R1745" t="s">
        <v>2295</v>
      </c>
      <c r="S1745">
        <v>6.0202049999999998</v>
      </c>
    </row>
    <row r="1746" spans="1:19" ht="12.75" customHeight="1" x14ac:dyDescent="0.2">
      <c r="A1746" t="s">
        <v>1912</v>
      </c>
      <c r="D1746" t="s">
        <v>146</v>
      </c>
      <c r="E1746" t="s">
        <v>2204</v>
      </c>
      <c r="F1746">
        <v>306</v>
      </c>
      <c r="G1746" t="s">
        <v>2354</v>
      </c>
      <c r="H1746" t="s">
        <v>100</v>
      </c>
      <c r="I1746">
        <v>151.72</v>
      </c>
      <c r="J1746">
        <v>42.21</v>
      </c>
      <c r="K1746">
        <v>6404.1</v>
      </c>
      <c r="L1746">
        <v>0</v>
      </c>
      <c r="M1746">
        <v>0</v>
      </c>
      <c r="N1746">
        <v>6404.1</v>
      </c>
      <c r="O1746">
        <v>3.75</v>
      </c>
      <c r="P1746">
        <v>15297.25</v>
      </c>
      <c r="Q1746">
        <f t="shared" si="27"/>
        <v>0.4186438738989034</v>
      </c>
      <c r="R1746" t="s">
        <v>2295</v>
      </c>
      <c r="S1746">
        <v>6.0202059999999999</v>
      </c>
    </row>
    <row r="1747" spans="1:19" ht="12.75" customHeight="1" x14ac:dyDescent="0.2">
      <c r="A1747" t="s">
        <v>1912</v>
      </c>
      <c r="D1747" t="s">
        <v>146</v>
      </c>
      <c r="E1747" t="s">
        <v>2349</v>
      </c>
      <c r="F1747">
        <v>305</v>
      </c>
      <c r="G1747" t="s">
        <v>2355</v>
      </c>
      <c r="H1747" t="s">
        <v>100</v>
      </c>
      <c r="I1747">
        <v>55.93</v>
      </c>
      <c r="J1747">
        <v>46.06</v>
      </c>
      <c r="K1747">
        <v>2576.14</v>
      </c>
      <c r="L1747">
        <v>0</v>
      </c>
      <c r="M1747">
        <v>0</v>
      </c>
      <c r="N1747">
        <v>2576.14</v>
      </c>
      <c r="O1747">
        <v>3.75</v>
      </c>
      <c r="P1747">
        <v>15297.25</v>
      </c>
      <c r="Q1747">
        <f t="shared" si="27"/>
        <v>0.16840543234895161</v>
      </c>
      <c r="R1747" t="s">
        <v>2295</v>
      </c>
      <c r="S1747">
        <v>6.0202070000000001</v>
      </c>
    </row>
    <row r="1748" spans="1:19" ht="12.75" customHeight="1" x14ac:dyDescent="0.2">
      <c r="A1748" t="s">
        <v>1912</v>
      </c>
      <c r="D1748" t="s">
        <v>146</v>
      </c>
      <c r="E1748" t="s">
        <v>2349</v>
      </c>
      <c r="F1748">
        <v>305</v>
      </c>
      <c r="G1748" t="s">
        <v>2356</v>
      </c>
      <c r="H1748" t="s">
        <v>25</v>
      </c>
      <c r="I1748">
        <v>1</v>
      </c>
      <c r="J1748">
        <v>0</v>
      </c>
      <c r="K1748">
        <v>0</v>
      </c>
      <c r="L1748">
        <v>7388.01</v>
      </c>
      <c r="M1748">
        <v>7388.01</v>
      </c>
      <c r="N1748">
        <v>27705.037499999999</v>
      </c>
      <c r="O1748">
        <v>3.75</v>
      </c>
      <c r="P1748">
        <v>15297.25</v>
      </c>
      <c r="Q1748">
        <f t="shared" si="27"/>
        <v>1.8111122914249291</v>
      </c>
      <c r="R1748" t="s">
        <v>2295</v>
      </c>
      <c r="S1748">
        <v>6.0202080000000002</v>
      </c>
    </row>
    <row r="1749" spans="1:19" ht="12.75" customHeight="1" x14ac:dyDescent="0.2">
      <c r="A1749" t="s">
        <v>1912</v>
      </c>
      <c r="D1749" t="s">
        <v>146</v>
      </c>
      <c r="E1749" t="s">
        <v>448</v>
      </c>
      <c r="F1749">
        <v>303</v>
      </c>
      <c r="G1749" t="s">
        <v>2357</v>
      </c>
      <c r="H1749" t="s">
        <v>100</v>
      </c>
      <c r="I1749">
        <v>20.02</v>
      </c>
      <c r="J1749">
        <v>43.52</v>
      </c>
      <c r="K1749">
        <v>871.27</v>
      </c>
      <c r="L1749">
        <v>0</v>
      </c>
      <c r="M1749">
        <v>0</v>
      </c>
      <c r="N1749">
        <v>871.27</v>
      </c>
      <c r="O1749">
        <v>3.75</v>
      </c>
      <c r="P1749">
        <v>15297.25</v>
      </c>
      <c r="Q1749">
        <f t="shared" si="27"/>
        <v>5.6955988821520205E-2</v>
      </c>
      <c r="R1749" t="s">
        <v>2295</v>
      </c>
      <c r="S1749">
        <v>6.0301009999999993</v>
      </c>
    </row>
    <row r="1750" spans="1:19" ht="12.75" customHeight="1" x14ac:dyDescent="0.2">
      <c r="A1750" t="s">
        <v>1912</v>
      </c>
      <c r="D1750" t="s">
        <v>146</v>
      </c>
      <c r="E1750" t="s">
        <v>192</v>
      </c>
      <c r="F1750">
        <v>315</v>
      </c>
      <c r="G1750" t="s">
        <v>2358</v>
      </c>
      <c r="H1750" t="s">
        <v>100</v>
      </c>
      <c r="I1750">
        <v>20.02</v>
      </c>
      <c r="J1750">
        <v>34.5</v>
      </c>
      <c r="K1750">
        <v>690.69</v>
      </c>
      <c r="L1750">
        <v>0</v>
      </c>
      <c r="M1750">
        <v>0</v>
      </c>
      <c r="N1750">
        <v>690.69</v>
      </c>
      <c r="O1750">
        <v>3.75</v>
      </c>
      <c r="P1750">
        <v>15297.25</v>
      </c>
      <c r="Q1750">
        <f t="shared" si="27"/>
        <v>4.5151252676134603E-2</v>
      </c>
      <c r="R1750" t="s">
        <v>2295</v>
      </c>
      <c r="S1750">
        <v>6.0301019999999994</v>
      </c>
    </row>
    <row r="1751" spans="1:19" ht="12.75" customHeight="1" x14ac:dyDescent="0.2">
      <c r="A1751" t="s">
        <v>1912</v>
      </c>
      <c r="D1751" t="s">
        <v>146</v>
      </c>
      <c r="E1751" t="s">
        <v>243</v>
      </c>
      <c r="F1751">
        <v>304</v>
      </c>
      <c r="G1751" t="s">
        <v>2359</v>
      </c>
      <c r="H1751" t="s">
        <v>100</v>
      </c>
      <c r="I1751">
        <v>1149.31</v>
      </c>
      <c r="J1751">
        <v>16</v>
      </c>
      <c r="K1751">
        <v>18388.96</v>
      </c>
      <c r="L1751">
        <v>0</v>
      </c>
      <c r="M1751">
        <v>0</v>
      </c>
      <c r="N1751">
        <v>18388.96</v>
      </c>
      <c r="O1751">
        <v>3.75</v>
      </c>
      <c r="P1751">
        <v>15297.25</v>
      </c>
      <c r="Q1751">
        <f t="shared" si="27"/>
        <v>1.202108875778326</v>
      </c>
      <c r="R1751" t="s">
        <v>2295</v>
      </c>
      <c r="S1751">
        <v>6.0301030000000004</v>
      </c>
    </row>
    <row r="1752" spans="1:19" ht="12.75" customHeight="1" x14ac:dyDescent="0.2">
      <c r="A1752" t="s">
        <v>1912</v>
      </c>
      <c r="D1752" t="s">
        <v>146</v>
      </c>
      <c r="E1752" t="s">
        <v>513</v>
      </c>
      <c r="F1752">
        <v>307</v>
      </c>
      <c r="G1752" t="s">
        <v>2360</v>
      </c>
      <c r="H1752" t="s">
        <v>100</v>
      </c>
      <c r="I1752">
        <v>1149.31</v>
      </c>
      <c r="J1752">
        <v>33.729999999999997</v>
      </c>
      <c r="K1752">
        <v>38766.230000000003</v>
      </c>
      <c r="L1752">
        <v>0</v>
      </c>
      <c r="M1752">
        <v>0</v>
      </c>
      <c r="N1752">
        <v>38766.230000000003</v>
      </c>
      <c r="O1752">
        <v>3.75</v>
      </c>
      <c r="P1752">
        <v>15297.25</v>
      </c>
      <c r="Q1752">
        <f t="shared" si="27"/>
        <v>2.5341960156237233</v>
      </c>
      <c r="R1752" t="s">
        <v>2295</v>
      </c>
      <c r="S1752">
        <v>6.0301039999999997</v>
      </c>
    </row>
    <row r="1753" spans="1:19" ht="12.75" customHeight="1" x14ac:dyDescent="0.2">
      <c r="A1753" t="s">
        <v>1912</v>
      </c>
      <c r="D1753" t="s">
        <v>146</v>
      </c>
      <c r="E1753" t="s">
        <v>448</v>
      </c>
      <c r="F1753">
        <v>303</v>
      </c>
      <c r="G1753" t="s">
        <v>2361</v>
      </c>
      <c r="H1753" t="s">
        <v>100</v>
      </c>
      <c r="I1753">
        <v>1506.44</v>
      </c>
      <c r="J1753">
        <v>43.52</v>
      </c>
      <c r="K1753">
        <v>65560.27</v>
      </c>
      <c r="L1753">
        <v>0</v>
      </c>
      <c r="M1753">
        <v>0</v>
      </c>
      <c r="N1753">
        <v>65560.27</v>
      </c>
      <c r="O1753">
        <v>3.75</v>
      </c>
      <c r="P1753">
        <v>15297.25</v>
      </c>
      <c r="Q1753">
        <f t="shared" si="27"/>
        <v>4.2857552828122705</v>
      </c>
      <c r="R1753" t="s">
        <v>2295</v>
      </c>
      <c r="S1753">
        <v>6.030200999999999</v>
      </c>
    </row>
    <row r="1754" spans="1:19" ht="12.75" customHeight="1" x14ac:dyDescent="0.2">
      <c r="A1754" t="s">
        <v>1912</v>
      </c>
      <c r="D1754" t="s">
        <v>146</v>
      </c>
      <c r="E1754" t="s">
        <v>243</v>
      </c>
      <c r="F1754">
        <v>304</v>
      </c>
      <c r="G1754" t="s">
        <v>2362</v>
      </c>
      <c r="H1754" t="s">
        <v>100</v>
      </c>
      <c r="I1754">
        <v>1506.44</v>
      </c>
      <c r="J1754">
        <v>34.5</v>
      </c>
      <c r="K1754">
        <v>51972.18</v>
      </c>
      <c r="L1754">
        <v>0</v>
      </c>
      <c r="M1754">
        <v>0</v>
      </c>
      <c r="N1754">
        <v>51972.18</v>
      </c>
      <c r="O1754">
        <v>3.75</v>
      </c>
      <c r="P1754">
        <v>15297.25</v>
      </c>
      <c r="Q1754">
        <f t="shared" si="27"/>
        <v>3.3974851689029073</v>
      </c>
      <c r="R1754" t="s">
        <v>2295</v>
      </c>
      <c r="S1754">
        <v>6.0302019999999992</v>
      </c>
    </row>
    <row r="1755" spans="1:19" ht="12.75" customHeight="1" x14ac:dyDescent="0.2">
      <c r="A1755" t="s">
        <v>1912</v>
      </c>
      <c r="D1755" t="s">
        <v>146</v>
      </c>
      <c r="E1755" t="s">
        <v>494</v>
      </c>
      <c r="F1755">
        <v>317</v>
      </c>
      <c r="G1755" t="s">
        <v>2363</v>
      </c>
      <c r="H1755" t="s">
        <v>100</v>
      </c>
      <c r="I1755">
        <v>2018.95</v>
      </c>
      <c r="J1755">
        <v>16.29</v>
      </c>
      <c r="K1755">
        <v>32888.699999999997</v>
      </c>
      <c r="L1755">
        <v>0</v>
      </c>
      <c r="M1755">
        <v>0</v>
      </c>
      <c r="N1755">
        <v>32888.699999999997</v>
      </c>
      <c r="O1755">
        <v>3.75</v>
      </c>
      <c r="P1755">
        <v>15297.25</v>
      </c>
      <c r="Q1755">
        <f t="shared" si="27"/>
        <v>2.1499746686495937</v>
      </c>
      <c r="R1755" t="s">
        <v>2295</v>
      </c>
      <c r="S1755">
        <v>6.0303009999999988</v>
      </c>
    </row>
    <row r="1756" spans="1:19" ht="12.75" customHeight="1" x14ac:dyDescent="0.2">
      <c r="A1756" t="s">
        <v>1912</v>
      </c>
      <c r="D1756" t="s">
        <v>146</v>
      </c>
      <c r="E1756" t="s">
        <v>243</v>
      </c>
      <c r="F1756">
        <v>304</v>
      </c>
      <c r="G1756" t="s">
        <v>2364</v>
      </c>
      <c r="H1756" t="s">
        <v>100</v>
      </c>
      <c r="I1756">
        <v>2018.95</v>
      </c>
      <c r="J1756">
        <v>16.39</v>
      </c>
      <c r="K1756">
        <v>33090.589999999997</v>
      </c>
      <c r="L1756">
        <v>0</v>
      </c>
      <c r="M1756">
        <v>0</v>
      </c>
      <c r="N1756">
        <v>33090.589999999997</v>
      </c>
      <c r="O1756">
        <v>3.75</v>
      </c>
      <c r="P1756">
        <v>15297.25</v>
      </c>
      <c r="Q1756">
        <f t="shared" si="27"/>
        <v>2.1631724656392488</v>
      </c>
      <c r="R1756" t="s">
        <v>2295</v>
      </c>
      <c r="S1756">
        <v>6.0303019999999989</v>
      </c>
    </row>
    <row r="1757" spans="1:19" ht="12.75" customHeight="1" x14ac:dyDescent="0.2">
      <c r="A1757" t="s">
        <v>1912</v>
      </c>
      <c r="D1757" t="s">
        <v>146</v>
      </c>
      <c r="E1757" t="s">
        <v>243</v>
      </c>
      <c r="F1757">
        <v>304</v>
      </c>
      <c r="G1757" t="s">
        <v>2365</v>
      </c>
      <c r="H1757" t="s">
        <v>30</v>
      </c>
      <c r="I1757">
        <v>4</v>
      </c>
      <c r="J1757">
        <v>28387.1</v>
      </c>
      <c r="K1757">
        <v>113548.4</v>
      </c>
      <c r="L1757">
        <v>0</v>
      </c>
      <c r="M1757">
        <v>0</v>
      </c>
      <c r="N1757">
        <v>113548.4</v>
      </c>
      <c r="O1757">
        <v>3.75</v>
      </c>
      <c r="P1757">
        <v>15297.25</v>
      </c>
      <c r="Q1757">
        <f t="shared" si="27"/>
        <v>7.4227982153655061</v>
      </c>
      <c r="R1757" t="s">
        <v>2295</v>
      </c>
      <c r="S1757">
        <v>6.0303029999999991</v>
      </c>
    </row>
    <row r="1758" spans="1:19" ht="12.75" customHeight="1" x14ac:dyDescent="0.2">
      <c r="A1758" t="s">
        <v>1912</v>
      </c>
      <c r="D1758" t="s">
        <v>90</v>
      </c>
      <c r="E1758" t="s">
        <v>296</v>
      </c>
      <c r="F1758">
        <v>205</v>
      </c>
      <c r="G1758" t="s">
        <v>2366</v>
      </c>
      <c r="H1758" t="s">
        <v>100</v>
      </c>
      <c r="I1758">
        <v>8928.15</v>
      </c>
      <c r="J1758">
        <v>6.9</v>
      </c>
      <c r="K1758">
        <v>61604.24</v>
      </c>
      <c r="L1758">
        <v>0</v>
      </c>
      <c r="M1758">
        <v>0</v>
      </c>
      <c r="N1758">
        <v>61604.24</v>
      </c>
      <c r="O1758">
        <v>3.75</v>
      </c>
      <c r="P1758">
        <v>15297.25</v>
      </c>
      <c r="Q1758">
        <f t="shared" si="27"/>
        <v>4.0271447482390625</v>
      </c>
      <c r="R1758" t="s">
        <v>2295</v>
      </c>
      <c r="S1758">
        <v>6.0400999999999989</v>
      </c>
    </row>
    <row r="1759" spans="1:19" ht="12.75" customHeight="1" x14ac:dyDescent="0.2">
      <c r="A1759" t="s">
        <v>1912</v>
      </c>
      <c r="D1759" t="s">
        <v>146</v>
      </c>
      <c r="E1759" t="s">
        <v>448</v>
      </c>
      <c r="F1759">
        <v>303</v>
      </c>
      <c r="G1759" t="s">
        <v>2367</v>
      </c>
      <c r="H1759" t="s">
        <v>100</v>
      </c>
      <c r="I1759">
        <v>3770.73</v>
      </c>
      <c r="J1759">
        <v>38.950000000000003</v>
      </c>
      <c r="K1759">
        <v>146869.93</v>
      </c>
      <c r="L1759">
        <v>0</v>
      </c>
      <c r="M1759">
        <v>0</v>
      </c>
      <c r="N1759">
        <v>146869.93</v>
      </c>
      <c r="O1759">
        <v>3.75</v>
      </c>
      <c r="P1759">
        <v>15297.25</v>
      </c>
      <c r="Q1759">
        <f t="shared" si="27"/>
        <v>9.6010675121345344</v>
      </c>
      <c r="R1759" t="s">
        <v>2295</v>
      </c>
      <c r="S1759">
        <v>6.0401999999999987</v>
      </c>
    </row>
    <row r="1760" spans="1:19" ht="12.75" customHeight="1" x14ac:dyDescent="0.2">
      <c r="A1760" t="s">
        <v>1912</v>
      </c>
      <c r="D1760" t="s">
        <v>146</v>
      </c>
      <c r="E1760" t="s">
        <v>432</v>
      </c>
      <c r="F1760">
        <v>302</v>
      </c>
      <c r="G1760" t="s">
        <v>2368</v>
      </c>
      <c r="H1760" t="s">
        <v>100</v>
      </c>
      <c r="I1760">
        <v>395.21</v>
      </c>
      <c r="J1760">
        <v>49.73</v>
      </c>
      <c r="K1760">
        <v>19653.79</v>
      </c>
      <c r="L1760">
        <v>0</v>
      </c>
      <c r="M1760">
        <v>0</v>
      </c>
      <c r="N1760">
        <v>19653.79</v>
      </c>
      <c r="O1760">
        <v>3.75</v>
      </c>
      <c r="P1760">
        <v>15297.25</v>
      </c>
      <c r="Q1760">
        <f t="shared" si="27"/>
        <v>1.2847923646407033</v>
      </c>
      <c r="R1760" t="s">
        <v>2295</v>
      </c>
      <c r="S1760">
        <v>6.0402999999999976</v>
      </c>
    </row>
    <row r="1761" spans="1:19" ht="12.75" customHeight="1" x14ac:dyDescent="0.2">
      <c r="A1761" t="s">
        <v>1912</v>
      </c>
      <c r="D1761" t="s">
        <v>146</v>
      </c>
      <c r="E1761" t="s">
        <v>432</v>
      </c>
      <c r="F1761">
        <v>302</v>
      </c>
      <c r="G1761" t="s">
        <v>2369</v>
      </c>
      <c r="H1761" t="s">
        <v>100</v>
      </c>
      <c r="I1761">
        <v>135.11000000000001</v>
      </c>
      <c r="J1761">
        <v>125</v>
      </c>
      <c r="K1761">
        <v>16888.75</v>
      </c>
      <c r="L1761">
        <v>0</v>
      </c>
      <c r="M1761">
        <v>0</v>
      </c>
      <c r="N1761">
        <v>16888.75</v>
      </c>
      <c r="O1761">
        <v>3.75</v>
      </c>
      <c r="P1761">
        <v>15297.25</v>
      </c>
      <c r="Q1761">
        <f t="shared" si="27"/>
        <v>1.1040383075389368</v>
      </c>
      <c r="R1761" t="s">
        <v>2295</v>
      </c>
      <c r="S1761">
        <v>6.0501999999999976</v>
      </c>
    </row>
    <row r="1762" spans="1:19" ht="12.75" customHeight="1" x14ac:dyDescent="0.2">
      <c r="A1762" t="s">
        <v>1912</v>
      </c>
      <c r="D1762" t="s">
        <v>146</v>
      </c>
      <c r="E1762" t="s">
        <v>432</v>
      </c>
      <c r="F1762">
        <v>302</v>
      </c>
      <c r="G1762" t="s">
        <v>2370</v>
      </c>
      <c r="H1762" t="s">
        <v>100</v>
      </c>
      <c r="I1762">
        <v>20.47</v>
      </c>
      <c r="J1762">
        <v>135</v>
      </c>
      <c r="K1762">
        <v>2763.45</v>
      </c>
      <c r="L1762">
        <v>0</v>
      </c>
      <c r="M1762">
        <v>0</v>
      </c>
      <c r="N1762">
        <v>2763.45</v>
      </c>
      <c r="O1762">
        <v>3.75</v>
      </c>
      <c r="P1762">
        <v>15297.25</v>
      </c>
      <c r="Q1762">
        <f t="shared" si="27"/>
        <v>0.18065011685106799</v>
      </c>
      <c r="R1762" t="s">
        <v>2295</v>
      </c>
      <c r="S1762">
        <v>6.0502999999999982</v>
      </c>
    </row>
    <row r="1763" spans="1:19" ht="12.75" customHeight="1" x14ac:dyDescent="0.2">
      <c r="A1763" t="s">
        <v>1912</v>
      </c>
      <c r="D1763" t="s">
        <v>146</v>
      </c>
      <c r="E1763" t="s">
        <v>432</v>
      </c>
      <c r="F1763">
        <v>302</v>
      </c>
      <c r="G1763" t="s">
        <v>2371</v>
      </c>
      <c r="H1763" t="s">
        <v>100</v>
      </c>
      <c r="I1763">
        <v>43.82</v>
      </c>
      <c r="J1763">
        <v>130</v>
      </c>
      <c r="K1763">
        <v>5696.6</v>
      </c>
      <c r="L1763">
        <v>0</v>
      </c>
      <c r="M1763">
        <v>0</v>
      </c>
      <c r="N1763">
        <v>5696.6</v>
      </c>
      <c r="O1763">
        <v>3.75</v>
      </c>
      <c r="P1763">
        <v>15297.25</v>
      </c>
      <c r="Q1763">
        <f t="shared" si="27"/>
        <v>0.37239373089934469</v>
      </c>
      <c r="R1763" t="s">
        <v>2295</v>
      </c>
      <c r="S1763">
        <v>6.050399999999998</v>
      </c>
    </row>
    <row r="1764" spans="1:19" ht="12.75" customHeight="1" x14ac:dyDescent="0.2">
      <c r="A1764" t="s">
        <v>1912</v>
      </c>
      <c r="D1764" t="s">
        <v>146</v>
      </c>
      <c r="E1764" t="s">
        <v>432</v>
      </c>
      <c r="F1764">
        <v>302</v>
      </c>
      <c r="G1764" t="s">
        <v>2372</v>
      </c>
      <c r="H1764" t="s">
        <v>100</v>
      </c>
      <c r="I1764">
        <v>104.99</v>
      </c>
      <c r="J1764">
        <v>130</v>
      </c>
      <c r="K1764">
        <v>13648.7</v>
      </c>
      <c r="L1764">
        <v>0</v>
      </c>
      <c r="M1764">
        <v>0</v>
      </c>
      <c r="N1764">
        <v>13648.7</v>
      </c>
      <c r="O1764">
        <v>3.75</v>
      </c>
      <c r="P1764">
        <v>15297.25</v>
      </c>
      <c r="Q1764">
        <f t="shared" si="27"/>
        <v>0.89223226396901412</v>
      </c>
      <c r="R1764" t="s">
        <v>2295</v>
      </c>
      <c r="S1764">
        <v>6.0504999999999978</v>
      </c>
    </row>
    <row r="1765" spans="1:19" ht="12.75" customHeight="1" x14ac:dyDescent="0.2">
      <c r="A1765" t="s">
        <v>1912</v>
      </c>
      <c r="D1765" t="s">
        <v>146</v>
      </c>
      <c r="E1765" t="s">
        <v>432</v>
      </c>
      <c r="F1765">
        <v>302</v>
      </c>
      <c r="G1765" t="s">
        <v>2373</v>
      </c>
      <c r="H1765" t="s">
        <v>100</v>
      </c>
      <c r="I1765">
        <v>45.89</v>
      </c>
      <c r="J1765">
        <v>130</v>
      </c>
      <c r="K1765">
        <v>5965.7</v>
      </c>
      <c r="L1765">
        <v>0</v>
      </c>
      <c r="M1765">
        <v>0</v>
      </c>
      <c r="N1765">
        <v>5965.7</v>
      </c>
      <c r="O1765">
        <v>3.75</v>
      </c>
      <c r="P1765">
        <v>15297.25</v>
      </c>
      <c r="Q1765">
        <f t="shared" si="27"/>
        <v>0.38998512804589058</v>
      </c>
      <c r="R1765" t="s">
        <v>2295</v>
      </c>
      <c r="S1765">
        <v>6.0505999999999984</v>
      </c>
    </row>
    <row r="1766" spans="1:19" ht="12.75" customHeight="1" x14ac:dyDescent="0.2">
      <c r="A1766" t="s">
        <v>1912</v>
      </c>
      <c r="D1766" t="s">
        <v>146</v>
      </c>
      <c r="E1766" t="s">
        <v>432</v>
      </c>
      <c r="F1766">
        <v>302</v>
      </c>
      <c r="G1766" t="s">
        <v>2374</v>
      </c>
      <c r="H1766" t="s">
        <v>100</v>
      </c>
      <c r="I1766">
        <v>35.78</v>
      </c>
      <c r="J1766">
        <v>155</v>
      </c>
      <c r="K1766">
        <v>5545.9</v>
      </c>
      <c r="L1766">
        <v>0</v>
      </c>
      <c r="M1766">
        <v>0</v>
      </c>
      <c r="N1766">
        <v>5545.9</v>
      </c>
      <c r="O1766">
        <v>3.75</v>
      </c>
      <c r="P1766">
        <v>15297.25</v>
      </c>
      <c r="Q1766">
        <f t="shared" si="27"/>
        <v>0.36254228701237146</v>
      </c>
      <c r="R1766" t="s">
        <v>2295</v>
      </c>
      <c r="S1766">
        <v>6.0506999999999973</v>
      </c>
    </row>
    <row r="1767" spans="1:19" ht="12.75" customHeight="1" x14ac:dyDescent="0.2">
      <c r="A1767" t="s">
        <v>1912</v>
      </c>
      <c r="D1767" t="s">
        <v>146</v>
      </c>
      <c r="E1767" t="s">
        <v>432</v>
      </c>
      <c r="F1767">
        <v>302</v>
      </c>
      <c r="G1767" t="s">
        <v>2375</v>
      </c>
      <c r="H1767" t="s">
        <v>100</v>
      </c>
      <c r="I1767">
        <v>14.55</v>
      </c>
      <c r="J1767">
        <v>130</v>
      </c>
      <c r="K1767">
        <v>1891.5</v>
      </c>
      <c r="L1767">
        <v>0</v>
      </c>
      <c r="M1767">
        <v>0</v>
      </c>
      <c r="N1767">
        <v>1891.5</v>
      </c>
      <c r="O1767">
        <v>3.75</v>
      </c>
      <c r="P1767">
        <v>15297.25</v>
      </c>
      <c r="Q1767">
        <f t="shared" si="27"/>
        <v>0.12364967559528674</v>
      </c>
      <c r="R1767" t="s">
        <v>2295</v>
      </c>
      <c r="S1767">
        <v>6.0507999999999971</v>
      </c>
    </row>
    <row r="1768" spans="1:19" ht="12.75" customHeight="1" x14ac:dyDescent="0.2">
      <c r="A1768" t="s">
        <v>1912</v>
      </c>
      <c r="D1768" t="s">
        <v>146</v>
      </c>
      <c r="E1768" t="s">
        <v>432</v>
      </c>
      <c r="F1768">
        <v>302</v>
      </c>
      <c r="G1768" t="s">
        <v>2376</v>
      </c>
      <c r="H1768" t="s">
        <v>100</v>
      </c>
      <c r="I1768">
        <v>6.8</v>
      </c>
      <c r="J1768">
        <v>145</v>
      </c>
      <c r="K1768">
        <v>986</v>
      </c>
      <c r="L1768">
        <v>0</v>
      </c>
      <c r="M1768">
        <v>0</v>
      </c>
      <c r="N1768">
        <v>986</v>
      </c>
      <c r="O1768">
        <v>3.75</v>
      </c>
      <c r="P1768">
        <v>15297.25</v>
      </c>
      <c r="Q1768">
        <f t="shared" si="27"/>
        <v>6.4456029678536989E-2</v>
      </c>
      <c r="R1768" t="s">
        <v>2295</v>
      </c>
      <c r="S1768">
        <v>6.0508999999999968</v>
      </c>
    </row>
    <row r="1769" spans="1:19" ht="12.75" customHeight="1" x14ac:dyDescent="0.2">
      <c r="A1769" t="s">
        <v>1912</v>
      </c>
      <c r="D1769" t="s">
        <v>146</v>
      </c>
      <c r="E1769" t="s">
        <v>432</v>
      </c>
      <c r="F1769">
        <v>302</v>
      </c>
      <c r="G1769" t="s">
        <v>2377</v>
      </c>
      <c r="H1769" t="s">
        <v>100</v>
      </c>
      <c r="I1769">
        <v>37.79</v>
      </c>
      <c r="J1769">
        <v>149.5</v>
      </c>
      <c r="K1769">
        <v>5649.61</v>
      </c>
      <c r="L1769">
        <v>0</v>
      </c>
      <c r="M1769">
        <v>0</v>
      </c>
      <c r="N1769">
        <v>5649.61</v>
      </c>
      <c r="O1769">
        <v>3.75</v>
      </c>
      <c r="P1769">
        <v>15297.25</v>
      </c>
      <c r="Q1769">
        <f t="shared" si="27"/>
        <v>0.3693219369494517</v>
      </c>
      <c r="R1769" t="s">
        <v>2295</v>
      </c>
      <c r="S1769">
        <v>6.0509999999999966</v>
      </c>
    </row>
    <row r="1770" spans="1:19" ht="12.75" customHeight="1" x14ac:dyDescent="0.2">
      <c r="A1770" t="s">
        <v>1912</v>
      </c>
      <c r="D1770" t="s">
        <v>146</v>
      </c>
      <c r="E1770" t="s">
        <v>513</v>
      </c>
      <c r="F1770">
        <v>307</v>
      </c>
      <c r="G1770" t="s">
        <v>2378</v>
      </c>
      <c r="H1770" t="s">
        <v>100</v>
      </c>
      <c r="I1770">
        <v>20.399999999999999</v>
      </c>
      <c r="J1770">
        <v>210</v>
      </c>
      <c r="K1770">
        <v>4284</v>
      </c>
      <c r="L1770">
        <v>0</v>
      </c>
      <c r="M1770">
        <v>0</v>
      </c>
      <c r="N1770">
        <v>4284</v>
      </c>
      <c r="O1770">
        <v>3.75</v>
      </c>
      <c r="P1770">
        <v>15297.25</v>
      </c>
      <c r="Q1770">
        <f t="shared" si="27"/>
        <v>0.28005033584467798</v>
      </c>
      <c r="R1770" t="s">
        <v>2295</v>
      </c>
      <c r="S1770">
        <v>6.0510999999999964</v>
      </c>
    </row>
    <row r="1771" spans="1:19" ht="12.75" customHeight="1" x14ac:dyDescent="0.2">
      <c r="A1771" t="s">
        <v>1912</v>
      </c>
      <c r="D1771" t="s">
        <v>146</v>
      </c>
      <c r="E1771" t="s">
        <v>34</v>
      </c>
      <c r="G1771" t="s">
        <v>2379</v>
      </c>
      <c r="H1771" t="s">
        <v>100</v>
      </c>
      <c r="I1771">
        <v>20.399999999999999</v>
      </c>
      <c r="J1771">
        <v>142.47</v>
      </c>
      <c r="K1771">
        <v>2906.39</v>
      </c>
      <c r="L1771">
        <v>0</v>
      </c>
      <c r="M1771">
        <v>0</v>
      </c>
      <c r="N1771">
        <v>2906.39</v>
      </c>
      <c r="O1771">
        <v>3.75</v>
      </c>
      <c r="P1771">
        <v>15297.25</v>
      </c>
      <c r="Q1771">
        <f t="shared" si="27"/>
        <v>0.18999428001765023</v>
      </c>
      <c r="R1771" t="s">
        <v>2295</v>
      </c>
      <c r="S1771">
        <v>6.0511999999999961</v>
      </c>
    </row>
    <row r="1772" spans="1:19" ht="12.75" customHeight="1" x14ac:dyDescent="0.2">
      <c r="A1772" t="s">
        <v>1912</v>
      </c>
      <c r="D1772" t="s">
        <v>146</v>
      </c>
      <c r="E1772" t="s">
        <v>432</v>
      </c>
      <c r="F1772">
        <v>302</v>
      </c>
      <c r="G1772" t="s">
        <v>2380</v>
      </c>
      <c r="H1772" t="s">
        <v>186</v>
      </c>
      <c r="I1772">
        <v>31.17</v>
      </c>
      <c r="J1772">
        <v>105</v>
      </c>
      <c r="K1772">
        <v>3272.85</v>
      </c>
      <c r="L1772">
        <v>0</v>
      </c>
      <c r="M1772">
        <v>0</v>
      </c>
      <c r="N1772">
        <v>3272.85</v>
      </c>
      <c r="O1772">
        <v>3.75</v>
      </c>
      <c r="P1772">
        <v>15297.25</v>
      </c>
      <c r="Q1772">
        <f t="shared" si="27"/>
        <v>0.2139502198107503</v>
      </c>
      <c r="R1772" t="s">
        <v>2295</v>
      </c>
      <c r="S1772">
        <v>6.0512999999999959</v>
      </c>
    </row>
    <row r="1773" spans="1:19" ht="12.75" customHeight="1" x14ac:dyDescent="0.2">
      <c r="A1773" t="s">
        <v>1912</v>
      </c>
      <c r="D1773" t="s">
        <v>146</v>
      </c>
      <c r="E1773" t="s">
        <v>432</v>
      </c>
      <c r="F1773">
        <v>302</v>
      </c>
      <c r="G1773" t="s">
        <v>2381</v>
      </c>
      <c r="H1773" t="s">
        <v>186</v>
      </c>
      <c r="I1773">
        <v>10.73</v>
      </c>
      <c r="J1773">
        <v>125</v>
      </c>
      <c r="K1773">
        <v>1341.25</v>
      </c>
      <c r="L1773">
        <v>0</v>
      </c>
      <c r="M1773">
        <v>0</v>
      </c>
      <c r="N1773">
        <v>1341.25</v>
      </c>
      <c r="O1773">
        <v>3.75</v>
      </c>
      <c r="P1773">
        <v>15297.25</v>
      </c>
      <c r="Q1773">
        <f t="shared" si="27"/>
        <v>8.7679158018598116E-2</v>
      </c>
      <c r="R1773" t="s">
        <v>2295</v>
      </c>
      <c r="S1773">
        <v>6.0513999999999957</v>
      </c>
    </row>
    <row r="1774" spans="1:19" ht="12.75" customHeight="1" x14ac:dyDescent="0.2">
      <c r="A1774" t="s">
        <v>1912</v>
      </c>
      <c r="D1774" t="s">
        <v>146</v>
      </c>
      <c r="E1774" t="s">
        <v>34</v>
      </c>
      <c r="G1774" t="s">
        <v>2382</v>
      </c>
      <c r="H1774" t="s">
        <v>100</v>
      </c>
      <c r="I1774">
        <v>241.21</v>
      </c>
      <c r="J1774">
        <v>78.63</v>
      </c>
      <c r="K1774">
        <v>18966.34</v>
      </c>
      <c r="L1774">
        <v>0</v>
      </c>
      <c r="M1774">
        <v>0</v>
      </c>
      <c r="N1774">
        <v>18966.34</v>
      </c>
      <c r="O1774">
        <v>3.75</v>
      </c>
      <c r="P1774">
        <v>15297.25</v>
      </c>
      <c r="Q1774">
        <f t="shared" si="27"/>
        <v>1.2398529147395774</v>
      </c>
      <c r="R1774" t="s">
        <v>2295</v>
      </c>
      <c r="S1774">
        <v>6.0502999999999982</v>
      </c>
    </row>
    <row r="1775" spans="1:19" ht="12.75" customHeight="1" x14ac:dyDescent="0.2">
      <c r="A1775" t="s">
        <v>1912</v>
      </c>
      <c r="D1775" t="s">
        <v>146</v>
      </c>
      <c r="E1775" t="s">
        <v>34</v>
      </c>
      <c r="G1775" t="s">
        <v>2383</v>
      </c>
      <c r="H1775" t="s">
        <v>186</v>
      </c>
      <c r="I1775">
        <v>84.2</v>
      </c>
      <c r="J1775">
        <v>41.77</v>
      </c>
      <c r="K1775">
        <v>3517.03</v>
      </c>
      <c r="L1775">
        <v>0</v>
      </c>
      <c r="M1775">
        <v>0</v>
      </c>
      <c r="N1775">
        <v>3517.03</v>
      </c>
      <c r="O1775">
        <v>3.75</v>
      </c>
      <c r="P1775">
        <v>15297.25</v>
      </c>
      <c r="Q1775">
        <f t="shared" si="27"/>
        <v>0.22991256598408211</v>
      </c>
      <c r="R1775" t="s">
        <v>2295</v>
      </c>
      <c r="S1775">
        <v>6.050399999999998</v>
      </c>
    </row>
    <row r="1776" spans="1:19" ht="12.75" customHeight="1" x14ac:dyDescent="0.2">
      <c r="A1776" t="s">
        <v>1912</v>
      </c>
      <c r="D1776" t="s">
        <v>146</v>
      </c>
      <c r="E1776" t="s">
        <v>34</v>
      </c>
      <c r="G1776" t="s">
        <v>2384</v>
      </c>
      <c r="H1776" t="s">
        <v>100</v>
      </c>
      <c r="I1776">
        <v>14.83</v>
      </c>
      <c r="J1776">
        <v>1150</v>
      </c>
      <c r="K1776">
        <v>17054.5</v>
      </c>
      <c r="L1776">
        <v>0</v>
      </c>
      <c r="M1776">
        <v>0</v>
      </c>
      <c r="N1776">
        <v>17054.5</v>
      </c>
      <c r="O1776">
        <v>3.75</v>
      </c>
      <c r="P1776">
        <v>15297.25</v>
      </c>
      <c r="Q1776">
        <f t="shared" si="27"/>
        <v>1.11487358839007</v>
      </c>
      <c r="R1776" t="s">
        <v>2295</v>
      </c>
      <c r="S1776">
        <v>6.0600999999999976</v>
      </c>
    </row>
    <row r="1777" spans="1:19" ht="12.75" customHeight="1" x14ac:dyDescent="0.2">
      <c r="A1777" t="s">
        <v>1912</v>
      </c>
      <c r="D1777" t="s">
        <v>146</v>
      </c>
      <c r="E1777" t="s">
        <v>34</v>
      </c>
      <c r="G1777" t="s">
        <v>2385</v>
      </c>
      <c r="H1777" t="s">
        <v>100</v>
      </c>
      <c r="I1777">
        <v>17.649999999999999</v>
      </c>
      <c r="J1777">
        <v>1150</v>
      </c>
      <c r="K1777">
        <v>20297.5</v>
      </c>
      <c r="L1777">
        <v>0</v>
      </c>
      <c r="M1777">
        <v>0</v>
      </c>
      <c r="N1777">
        <v>20297.5</v>
      </c>
      <c r="O1777">
        <v>3.75</v>
      </c>
      <c r="P1777">
        <v>15297.25</v>
      </c>
      <c r="Q1777">
        <f t="shared" si="27"/>
        <v>1.3268724770792135</v>
      </c>
      <c r="R1777" t="s">
        <v>2295</v>
      </c>
      <c r="S1777">
        <v>6.0601999999999983</v>
      </c>
    </row>
    <row r="1778" spans="1:19" ht="12.75" customHeight="1" x14ac:dyDescent="0.2">
      <c r="A1778" t="s">
        <v>1912</v>
      </c>
      <c r="D1778" t="s">
        <v>146</v>
      </c>
      <c r="E1778" t="s">
        <v>34</v>
      </c>
      <c r="G1778" t="s">
        <v>2386</v>
      </c>
      <c r="H1778" t="s">
        <v>100</v>
      </c>
      <c r="I1778">
        <v>21.31</v>
      </c>
      <c r="J1778">
        <v>1150</v>
      </c>
      <c r="K1778">
        <v>24506.5</v>
      </c>
      <c r="L1778">
        <v>0</v>
      </c>
      <c r="M1778">
        <v>0</v>
      </c>
      <c r="N1778">
        <v>24506.5</v>
      </c>
      <c r="O1778">
        <v>3.75</v>
      </c>
      <c r="P1778">
        <v>15297.25</v>
      </c>
      <c r="Q1778">
        <f t="shared" si="27"/>
        <v>1.602019970909804</v>
      </c>
      <c r="R1778" t="s">
        <v>2295</v>
      </c>
      <c r="S1778">
        <v>6.060299999999998</v>
      </c>
    </row>
    <row r="1779" spans="1:19" ht="12.75" customHeight="1" x14ac:dyDescent="0.2">
      <c r="A1779" t="s">
        <v>1912</v>
      </c>
      <c r="D1779" t="s">
        <v>146</v>
      </c>
      <c r="E1779" t="s">
        <v>34</v>
      </c>
      <c r="G1779" t="s">
        <v>2387</v>
      </c>
      <c r="H1779" t="s">
        <v>100</v>
      </c>
      <c r="I1779">
        <v>18</v>
      </c>
      <c r="J1779">
        <v>1150</v>
      </c>
      <c r="K1779">
        <v>20700</v>
      </c>
      <c r="L1779">
        <v>0</v>
      </c>
      <c r="M1779">
        <v>0</v>
      </c>
      <c r="N1779">
        <v>20700</v>
      </c>
      <c r="O1779">
        <v>3.75</v>
      </c>
      <c r="P1779">
        <v>15297.25</v>
      </c>
      <c r="Q1779">
        <f t="shared" si="27"/>
        <v>1.3531843958881498</v>
      </c>
      <c r="R1779" t="s">
        <v>2295</v>
      </c>
      <c r="S1779">
        <v>6.0603999999999978</v>
      </c>
    </row>
    <row r="1780" spans="1:19" ht="12.75" customHeight="1" x14ac:dyDescent="0.2">
      <c r="A1780" t="s">
        <v>1912</v>
      </c>
      <c r="D1780" t="s">
        <v>146</v>
      </c>
      <c r="E1780" t="s">
        <v>34</v>
      </c>
      <c r="G1780" t="s">
        <v>2388</v>
      </c>
      <c r="H1780" t="s">
        <v>100</v>
      </c>
      <c r="I1780">
        <v>30.28</v>
      </c>
      <c r="J1780">
        <v>950</v>
      </c>
      <c r="K1780">
        <v>28766</v>
      </c>
      <c r="L1780">
        <v>0</v>
      </c>
      <c r="M1780">
        <v>0</v>
      </c>
      <c r="N1780">
        <v>28766</v>
      </c>
      <c r="O1780">
        <v>3.75</v>
      </c>
      <c r="P1780">
        <v>15297.25</v>
      </c>
      <c r="Q1780">
        <f t="shared" si="27"/>
        <v>1.8804687116965468</v>
      </c>
      <c r="R1780" t="s">
        <v>2295</v>
      </c>
      <c r="S1780">
        <v>6.0604999999999984</v>
      </c>
    </row>
    <row r="1781" spans="1:19" ht="12.75" customHeight="1" x14ac:dyDescent="0.2">
      <c r="A1781" t="s">
        <v>1912</v>
      </c>
      <c r="D1781" t="s">
        <v>146</v>
      </c>
      <c r="E1781" t="s">
        <v>2204</v>
      </c>
      <c r="F1781">
        <v>306</v>
      </c>
      <c r="G1781" t="s">
        <v>2205</v>
      </c>
      <c r="H1781" t="s">
        <v>100</v>
      </c>
      <c r="I1781">
        <v>9529.0400000000045</v>
      </c>
      <c r="J1781">
        <v>18.03</v>
      </c>
      <c r="K1781">
        <v>171808.59</v>
      </c>
      <c r="L1781">
        <v>0</v>
      </c>
      <c r="M1781">
        <v>0</v>
      </c>
      <c r="N1781">
        <v>171808.59</v>
      </c>
      <c r="O1781">
        <v>3.75</v>
      </c>
      <c r="P1781">
        <v>15297.25</v>
      </c>
      <c r="Q1781">
        <f t="shared" si="27"/>
        <v>11.231338312441778</v>
      </c>
      <c r="R1781" t="s">
        <v>2295</v>
      </c>
      <c r="S1781">
        <v>6.0701009999999984</v>
      </c>
    </row>
    <row r="1782" spans="1:19" ht="12.75" customHeight="1" x14ac:dyDescent="0.2">
      <c r="A1782" t="s">
        <v>1912</v>
      </c>
      <c r="D1782" t="s">
        <v>146</v>
      </c>
      <c r="E1782" t="s">
        <v>513</v>
      </c>
      <c r="F1782">
        <v>307</v>
      </c>
      <c r="G1782" t="s">
        <v>2389</v>
      </c>
      <c r="H1782" t="s">
        <v>100</v>
      </c>
      <c r="I1782">
        <v>5963.12</v>
      </c>
      <c r="J1782">
        <v>6</v>
      </c>
      <c r="K1782">
        <v>35778.720000000001</v>
      </c>
      <c r="L1782">
        <v>11.13</v>
      </c>
      <c r="M1782">
        <v>66369.53</v>
      </c>
      <c r="N1782">
        <v>284664.45750000002</v>
      </c>
      <c r="O1782">
        <v>3.75</v>
      </c>
      <c r="P1782">
        <v>15297.25</v>
      </c>
      <c r="Q1782">
        <f t="shared" si="27"/>
        <v>18.608864828645672</v>
      </c>
      <c r="R1782" t="s">
        <v>2295</v>
      </c>
      <c r="S1782">
        <v>6.0702010099999981</v>
      </c>
    </row>
    <row r="1783" spans="1:19" ht="12.75" customHeight="1" x14ac:dyDescent="0.2">
      <c r="A1783" t="s">
        <v>1912</v>
      </c>
      <c r="D1783" t="s">
        <v>146</v>
      </c>
      <c r="E1783" t="s">
        <v>513</v>
      </c>
      <c r="F1783">
        <v>307</v>
      </c>
      <c r="G1783" t="s">
        <v>2390</v>
      </c>
      <c r="H1783" t="s">
        <v>100</v>
      </c>
      <c r="I1783">
        <v>823.46</v>
      </c>
      <c r="J1783">
        <v>73.650000000000006</v>
      </c>
      <c r="K1783">
        <v>60647.83</v>
      </c>
      <c r="L1783">
        <v>0</v>
      </c>
      <c r="M1783">
        <v>0</v>
      </c>
      <c r="N1783">
        <v>60647.83</v>
      </c>
      <c r="O1783">
        <v>3.75</v>
      </c>
      <c r="P1783">
        <v>15297.25</v>
      </c>
      <c r="Q1783">
        <f t="shared" si="27"/>
        <v>3.9646230531631503</v>
      </c>
      <c r="R1783" t="s">
        <v>2295</v>
      </c>
      <c r="S1783">
        <v>6.0702020099999983</v>
      </c>
    </row>
    <row r="1784" spans="1:19" ht="12.75" customHeight="1" x14ac:dyDescent="0.2">
      <c r="A1784" t="s">
        <v>1912</v>
      </c>
      <c r="D1784" t="s">
        <v>146</v>
      </c>
      <c r="E1784" t="s">
        <v>513</v>
      </c>
      <c r="F1784">
        <v>307</v>
      </c>
      <c r="G1784" t="s">
        <v>2391</v>
      </c>
      <c r="H1784" t="s">
        <v>100</v>
      </c>
      <c r="I1784">
        <v>155.44999999999999</v>
      </c>
      <c r="J1784">
        <v>69.22</v>
      </c>
      <c r="K1784">
        <v>10760.25</v>
      </c>
      <c r="L1784">
        <v>0</v>
      </c>
      <c r="M1784">
        <v>0</v>
      </c>
      <c r="N1784">
        <v>10760.25</v>
      </c>
      <c r="O1784">
        <v>3.75</v>
      </c>
      <c r="P1784">
        <v>15297.25</v>
      </c>
      <c r="Q1784">
        <f t="shared" si="27"/>
        <v>0.70341074376113355</v>
      </c>
      <c r="R1784" t="s">
        <v>2295</v>
      </c>
      <c r="S1784">
        <v>6.0702030099999984</v>
      </c>
    </row>
    <row r="1785" spans="1:19" ht="12.75" customHeight="1" x14ac:dyDescent="0.2">
      <c r="A1785" t="s">
        <v>1912</v>
      </c>
      <c r="D1785" t="s">
        <v>146</v>
      </c>
      <c r="E1785" t="s">
        <v>513</v>
      </c>
      <c r="F1785">
        <v>307</v>
      </c>
      <c r="G1785" t="s">
        <v>2392</v>
      </c>
      <c r="H1785" t="s">
        <v>100</v>
      </c>
      <c r="I1785">
        <v>403.01</v>
      </c>
      <c r="J1785">
        <v>75.37</v>
      </c>
      <c r="K1785">
        <v>30374.86</v>
      </c>
      <c r="L1785">
        <v>0</v>
      </c>
      <c r="M1785">
        <v>0</v>
      </c>
      <c r="N1785">
        <v>30374.86</v>
      </c>
      <c r="O1785">
        <v>3.75</v>
      </c>
      <c r="P1785">
        <v>15297.25</v>
      </c>
      <c r="Q1785">
        <f t="shared" si="27"/>
        <v>1.9856418637336777</v>
      </c>
      <c r="R1785" t="s">
        <v>2295</v>
      </c>
      <c r="S1785">
        <v>6.0702040099999994</v>
      </c>
    </row>
    <row r="1786" spans="1:19" ht="12.75" customHeight="1" x14ac:dyDescent="0.2">
      <c r="A1786" t="s">
        <v>1912</v>
      </c>
      <c r="D1786" t="s">
        <v>146</v>
      </c>
      <c r="E1786" t="s">
        <v>34</v>
      </c>
      <c r="G1786" t="s">
        <v>2393</v>
      </c>
      <c r="H1786" t="s">
        <v>100</v>
      </c>
      <c r="I1786">
        <v>38.24</v>
      </c>
      <c r="J1786">
        <v>200</v>
      </c>
      <c r="K1786">
        <v>7648</v>
      </c>
      <c r="L1786">
        <v>0</v>
      </c>
      <c r="M1786">
        <v>0</v>
      </c>
      <c r="N1786">
        <v>7648</v>
      </c>
      <c r="O1786">
        <v>3.75</v>
      </c>
      <c r="P1786">
        <v>15297.25</v>
      </c>
      <c r="Q1786">
        <f t="shared" si="27"/>
        <v>0.49995914298321592</v>
      </c>
      <c r="R1786" t="s">
        <v>2295</v>
      </c>
      <c r="S1786">
        <v>6.0703010099999979</v>
      </c>
    </row>
    <row r="1787" spans="1:19" ht="12.75" customHeight="1" x14ac:dyDescent="0.2">
      <c r="A1787" t="s">
        <v>1912</v>
      </c>
      <c r="D1787" t="s">
        <v>146</v>
      </c>
      <c r="E1787" t="s">
        <v>513</v>
      </c>
      <c r="F1787">
        <v>307</v>
      </c>
      <c r="G1787" t="s">
        <v>2394</v>
      </c>
      <c r="H1787" t="s">
        <v>100</v>
      </c>
      <c r="I1787">
        <v>49.84</v>
      </c>
      <c r="J1787">
        <v>110</v>
      </c>
      <c r="K1787">
        <v>5482.4</v>
      </c>
      <c r="L1787">
        <v>0</v>
      </c>
      <c r="M1787">
        <v>0</v>
      </c>
      <c r="N1787">
        <v>5482.4</v>
      </c>
      <c r="O1787">
        <v>3.75</v>
      </c>
      <c r="P1787">
        <v>15297.25</v>
      </c>
      <c r="Q1787">
        <f t="shared" si="27"/>
        <v>0.35839121410711072</v>
      </c>
      <c r="R1787" t="s">
        <v>2295</v>
      </c>
      <c r="S1787">
        <v>6.0703010199999978</v>
      </c>
    </row>
    <row r="1788" spans="1:19" ht="12.75" customHeight="1" x14ac:dyDescent="0.2">
      <c r="A1788" t="s">
        <v>1912</v>
      </c>
      <c r="D1788" t="s">
        <v>146</v>
      </c>
      <c r="E1788" t="s">
        <v>513</v>
      </c>
      <c r="F1788">
        <v>307</v>
      </c>
      <c r="G1788" t="s">
        <v>2395</v>
      </c>
      <c r="H1788" t="s">
        <v>100</v>
      </c>
      <c r="I1788">
        <v>26.98</v>
      </c>
      <c r="J1788">
        <v>47.26</v>
      </c>
      <c r="K1788">
        <v>1275.07</v>
      </c>
      <c r="L1788">
        <v>29.4</v>
      </c>
      <c r="M1788">
        <v>793.21</v>
      </c>
      <c r="N1788">
        <v>4249.6075000000001</v>
      </c>
      <c r="O1788">
        <v>3.75</v>
      </c>
      <c r="P1788">
        <v>15297.25</v>
      </c>
      <c r="Q1788">
        <f t="shared" si="27"/>
        <v>0.27780205592508456</v>
      </c>
      <c r="R1788" t="s">
        <v>2295</v>
      </c>
      <c r="S1788">
        <v>6.0703010299999978</v>
      </c>
    </row>
    <row r="1789" spans="1:19" ht="12.75" customHeight="1" x14ac:dyDescent="0.2">
      <c r="A1789" t="s">
        <v>1912</v>
      </c>
      <c r="D1789" t="s">
        <v>146</v>
      </c>
      <c r="E1789" t="s">
        <v>192</v>
      </c>
      <c r="F1789">
        <v>315</v>
      </c>
      <c r="G1789" t="s">
        <v>2209</v>
      </c>
      <c r="H1789" t="s">
        <v>100</v>
      </c>
      <c r="I1789">
        <v>87.26</v>
      </c>
      <c r="J1789">
        <v>44.73</v>
      </c>
      <c r="K1789">
        <v>3903.14</v>
      </c>
      <c r="L1789">
        <v>0</v>
      </c>
      <c r="M1789">
        <v>0</v>
      </c>
      <c r="N1789">
        <v>3903.14</v>
      </c>
      <c r="O1789">
        <v>3.75</v>
      </c>
      <c r="P1789">
        <v>15297.25</v>
      </c>
      <c r="Q1789">
        <f t="shared" si="27"/>
        <v>0.25515305038487307</v>
      </c>
      <c r="R1789" t="s">
        <v>2295</v>
      </c>
      <c r="S1789">
        <v>6.0703010399999977</v>
      </c>
    </row>
    <row r="1790" spans="1:19" ht="12.75" customHeight="1" x14ac:dyDescent="0.2">
      <c r="A1790" t="s">
        <v>1912</v>
      </c>
      <c r="D1790" t="s">
        <v>146</v>
      </c>
      <c r="E1790" t="s">
        <v>34</v>
      </c>
      <c r="G1790" t="s">
        <v>2208</v>
      </c>
      <c r="H1790" t="s">
        <v>100</v>
      </c>
      <c r="I1790">
        <v>30.87</v>
      </c>
      <c r="J1790">
        <v>14.23</v>
      </c>
      <c r="K1790">
        <v>439.28</v>
      </c>
      <c r="L1790">
        <v>0</v>
      </c>
      <c r="M1790">
        <v>0</v>
      </c>
      <c r="N1790">
        <v>439.28</v>
      </c>
      <c r="O1790">
        <v>3.75</v>
      </c>
      <c r="P1790">
        <v>15297.25</v>
      </c>
      <c r="Q1790">
        <f t="shared" si="27"/>
        <v>2.8716272532644756E-2</v>
      </c>
      <c r="R1790" t="s">
        <v>2295</v>
      </c>
      <c r="S1790">
        <v>6.0703010499999976</v>
      </c>
    </row>
    <row r="1791" spans="1:19" ht="12.75" customHeight="1" x14ac:dyDescent="0.2">
      <c r="A1791" t="s">
        <v>1912</v>
      </c>
      <c r="D1791" t="s">
        <v>146</v>
      </c>
      <c r="E1791" t="s">
        <v>513</v>
      </c>
      <c r="F1791">
        <v>307</v>
      </c>
      <c r="G1791" t="s">
        <v>2396</v>
      </c>
      <c r="H1791" t="s">
        <v>100</v>
      </c>
      <c r="I1791">
        <v>24.98</v>
      </c>
      <c r="J1791">
        <v>200</v>
      </c>
      <c r="K1791">
        <v>4996</v>
      </c>
      <c r="L1791">
        <v>0</v>
      </c>
      <c r="M1791">
        <v>0</v>
      </c>
      <c r="N1791">
        <v>4996</v>
      </c>
      <c r="O1791">
        <v>3.75</v>
      </c>
      <c r="P1791">
        <v>15297.25</v>
      </c>
      <c r="Q1791">
        <f t="shared" si="27"/>
        <v>0.32659464936508198</v>
      </c>
      <c r="R1791" t="s">
        <v>2295</v>
      </c>
      <c r="S1791">
        <v>6.0703010599999976</v>
      </c>
    </row>
    <row r="1792" spans="1:19" ht="12.75" customHeight="1" x14ac:dyDescent="0.2">
      <c r="A1792" t="s">
        <v>1912</v>
      </c>
      <c r="D1792" t="s">
        <v>146</v>
      </c>
      <c r="E1792" t="s">
        <v>513</v>
      </c>
      <c r="F1792">
        <v>307</v>
      </c>
      <c r="G1792" t="s">
        <v>2397</v>
      </c>
      <c r="H1792" t="s">
        <v>100</v>
      </c>
      <c r="I1792">
        <v>101.64</v>
      </c>
      <c r="J1792">
        <v>147.87</v>
      </c>
      <c r="K1792">
        <v>15029.51</v>
      </c>
      <c r="L1792">
        <v>0</v>
      </c>
      <c r="M1792">
        <v>0</v>
      </c>
      <c r="N1792">
        <v>15029.51</v>
      </c>
      <c r="O1792">
        <v>3.75</v>
      </c>
      <c r="P1792">
        <v>15297.25</v>
      </c>
      <c r="Q1792">
        <f t="shared" si="27"/>
        <v>0.98249750772197619</v>
      </c>
      <c r="R1792" t="s">
        <v>2295</v>
      </c>
      <c r="S1792">
        <v>6.070302009999998</v>
      </c>
    </row>
    <row r="1793" spans="1:19" ht="12.75" customHeight="1" x14ac:dyDescent="0.2">
      <c r="A1793" t="s">
        <v>1912</v>
      </c>
      <c r="D1793" t="s">
        <v>146</v>
      </c>
      <c r="E1793" t="s">
        <v>34</v>
      </c>
      <c r="G1793" t="s">
        <v>2398</v>
      </c>
      <c r="H1793" t="s">
        <v>100</v>
      </c>
      <c r="I1793">
        <v>11.91</v>
      </c>
      <c r="J1793">
        <v>77.680000000000007</v>
      </c>
      <c r="K1793">
        <v>925.17</v>
      </c>
      <c r="L1793">
        <v>0</v>
      </c>
      <c r="M1793">
        <v>0</v>
      </c>
      <c r="N1793">
        <v>925.17</v>
      </c>
      <c r="O1793">
        <v>3.75</v>
      </c>
      <c r="P1793">
        <v>15297.25</v>
      </c>
      <c r="Q1793">
        <f t="shared" si="27"/>
        <v>6.0479497948977758E-2</v>
      </c>
      <c r="R1793" t="s">
        <v>2295</v>
      </c>
      <c r="S1793">
        <v>6.0703030099999982</v>
      </c>
    </row>
    <row r="1794" spans="1:19" ht="12.75" customHeight="1" x14ac:dyDescent="0.2">
      <c r="A1794" t="s">
        <v>1912</v>
      </c>
      <c r="D1794" t="s">
        <v>146</v>
      </c>
      <c r="E1794" t="s">
        <v>513</v>
      </c>
      <c r="F1794">
        <v>307</v>
      </c>
      <c r="G1794" t="s">
        <v>2399</v>
      </c>
      <c r="H1794" t="s">
        <v>100</v>
      </c>
      <c r="I1794">
        <v>4.38</v>
      </c>
      <c r="J1794">
        <v>74.66</v>
      </c>
      <c r="K1794">
        <v>327.01</v>
      </c>
      <c r="L1794">
        <v>0</v>
      </c>
      <c r="M1794">
        <v>0</v>
      </c>
      <c r="N1794">
        <v>327.01</v>
      </c>
      <c r="O1794">
        <v>3.75</v>
      </c>
      <c r="P1794">
        <v>15297.25</v>
      </c>
      <c r="Q1794">
        <f t="shared" si="27"/>
        <v>2.1377044893690043E-2</v>
      </c>
      <c r="R1794" t="s">
        <v>2295</v>
      </c>
      <c r="S1794">
        <v>6.0703040099999983</v>
      </c>
    </row>
    <row r="1795" spans="1:19" ht="12.75" customHeight="1" x14ac:dyDescent="0.2">
      <c r="A1795" t="s">
        <v>1912</v>
      </c>
      <c r="D1795" t="s">
        <v>146</v>
      </c>
      <c r="E1795" t="s">
        <v>34</v>
      </c>
      <c r="G1795" t="s">
        <v>2208</v>
      </c>
      <c r="H1795" t="s">
        <v>100</v>
      </c>
      <c r="I1795">
        <v>9.9600000000000009</v>
      </c>
      <c r="J1795">
        <v>14.23</v>
      </c>
      <c r="K1795">
        <v>141.72999999999999</v>
      </c>
      <c r="L1795">
        <v>0</v>
      </c>
      <c r="M1795">
        <v>0</v>
      </c>
      <c r="N1795">
        <v>141.72999999999999</v>
      </c>
      <c r="O1795">
        <v>3.75</v>
      </c>
      <c r="P1795">
        <v>15297.25</v>
      </c>
      <c r="Q1795">
        <f t="shared" si="27"/>
        <v>9.2650639820882827E-3</v>
      </c>
      <c r="R1795" t="s">
        <v>2295</v>
      </c>
      <c r="S1795">
        <v>6.0703050099999976</v>
      </c>
    </row>
    <row r="1796" spans="1:19" ht="12.75" customHeight="1" x14ac:dyDescent="0.2">
      <c r="A1796" t="s">
        <v>1912</v>
      </c>
      <c r="D1796" t="s">
        <v>146</v>
      </c>
      <c r="E1796" t="s">
        <v>34</v>
      </c>
      <c r="G1796" t="s">
        <v>2400</v>
      </c>
      <c r="H1796" t="s">
        <v>100</v>
      </c>
      <c r="I1796">
        <v>43.82</v>
      </c>
      <c r="J1796">
        <v>0</v>
      </c>
      <c r="K1796">
        <v>0</v>
      </c>
      <c r="L1796">
        <v>18.79</v>
      </c>
      <c r="M1796">
        <v>823.38</v>
      </c>
      <c r="N1796">
        <v>3087.6750000000002</v>
      </c>
      <c r="O1796">
        <v>3.75</v>
      </c>
      <c r="P1796">
        <v>15297.25</v>
      </c>
      <c r="Q1796">
        <f t="shared" ref="Q1796:Q1859" si="28">N1796/P1796</f>
        <v>0.20184510287796828</v>
      </c>
      <c r="R1796" t="s">
        <v>2295</v>
      </c>
      <c r="S1796">
        <v>6.0703060099999986</v>
      </c>
    </row>
    <row r="1797" spans="1:19" ht="12.75" customHeight="1" x14ac:dyDescent="0.2">
      <c r="A1797" t="s">
        <v>1912</v>
      </c>
      <c r="D1797" t="s">
        <v>146</v>
      </c>
      <c r="E1797" t="s">
        <v>34</v>
      </c>
      <c r="G1797" t="s">
        <v>2401</v>
      </c>
      <c r="H1797" t="s">
        <v>100</v>
      </c>
      <c r="I1797">
        <v>21.31</v>
      </c>
      <c r="J1797">
        <v>131.1</v>
      </c>
      <c r="K1797">
        <v>2793.74</v>
      </c>
      <c r="L1797">
        <v>0</v>
      </c>
      <c r="M1797">
        <v>0</v>
      </c>
      <c r="N1797">
        <v>2793.74</v>
      </c>
      <c r="O1797">
        <v>3.75</v>
      </c>
      <c r="P1797">
        <v>15297.25</v>
      </c>
      <c r="Q1797">
        <f t="shared" si="28"/>
        <v>0.1826302113124908</v>
      </c>
      <c r="R1797" t="s">
        <v>2295</v>
      </c>
      <c r="S1797">
        <v>6.0703060199999994</v>
      </c>
    </row>
    <row r="1798" spans="1:19" ht="12.75" customHeight="1" x14ac:dyDescent="0.2">
      <c r="A1798" t="s">
        <v>1912</v>
      </c>
      <c r="D1798" t="s">
        <v>146</v>
      </c>
      <c r="E1798" t="s">
        <v>34</v>
      </c>
      <c r="G1798" t="s">
        <v>2402</v>
      </c>
      <c r="H1798" t="s">
        <v>100</v>
      </c>
      <c r="I1798">
        <v>11.76</v>
      </c>
      <c r="J1798">
        <v>0</v>
      </c>
      <c r="K1798">
        <v>0</v>
      </c>
      <c r="L1798">
        <v>14.36</v>
      </c>
      <c r="M1798">
        <v>168.87</v>
      </c>
      <c r="N1798">
        <v>633.26250000000005</v>
      </c>
      <c r="O1798">
        <v>3.75</v>
      </c>
      <c r="P1798">
        <v>15297.25</v>
      </c>
      <c r="Q1798">
        <f t="shared" si="28"/>
        <v>4.1397146545947804E-2</v>
      </c>
      <c r="R1798" t="s">
        <v>2295</v>
      </c>
      <c r="S1798">
        <v>6.0703070099999987</v>
      </c>
    </row>
    <row r="1799" spans="1:19" ht="12.75" customHeight="1" x14ac:dyDescent="0.2">
      <c r="A1799" t="s">
        <v>1912</v>
      </c>
      <c r="D1799" t="s">
        <v>146</v>
      </c>
      <c r="E1799" t="s">
        <v>513</v>
      </c>
      <c r="F1799">
        <v>307</v>
      </c>
      <c r="G1799" t="s">
        <v>2403</v>
      </c>
      <c r="H1799" t="s">
        <v>100</v>
      </c>
      <c r="I1799">
        <v>2.5</v>
      </c>
      <c r="J1799">
        <v>110</v>
      </c>
      <c r="K1799">
        <v>275</v>
      </c>
      <c r="L1799">
        <v>0</v>
      </c>
      <c r="M1799">
        <v>0</v>
      </c>
      <c r="N1799">
        <v>275</v>
      </c>
      <c r="O1799">
        <v>3.75</v>
      </c>
      <c r="P1799">
        <v>15297.25</v>
      </c>
      <c r="Q1799">
        <f t="shared" si="28"/>
        <v>1.7977087384987499E-2</v>
      </c>
      <c r="R1799" t="s">
        <v>2295</v>
      </c>
      <c r="S1799">
        <v>6.0703070199999987</v>
      </c>
    </row>
    <row r="1800" spans="1:19" ht="12.75" customHeight="1" x14ac:dyDescent="0.2">
      <c r="A1800" t="s">
        <v>1912</v>
      </c>
      <c r="D1800" t="s">
        <v>146</v>
      </c>
      <c r="E1800" t="s">
        <v>34</v>
      </c>
      <c r="G1800" t="s">
        <v>2402</v>
      </c>
      <c r="H1800" t="s">
        <v>100</v>
      </c>
      <c r="I1800">
        <v>36.31</v>
      </c>
      <c r="J1800">
        <v>0</v>
      </c>
      <c r="K1800">
        <v>0</v>
      </c>
      <c r="L1800">
        <v>14.36</v>
      </c>
      <c r="M1800">
        <v>521.41</v>
      </c>
      <c r="N1800">
        <v>1955.2874999999999</v>
      </c>
      <c r="O1800">
        <v>3.75</v>
      </c>
      <c r="P1800">
        <v>15297.25</v>
      </c>
      <c r="Q1800">
        <f t="shared" si="28"/>
        <v>0.12781954272826815</v>
      </c>
      <c r="R1800" t="s">
        <v>2295</v>
      </c>
      <c r="S1800">
        <v>6.0703080099999989</v>
      </c>
    </row>
    <row r="1801" spans="1:19" ht="12.75" customHeight="1" x14ac:dyDescent="0.2">
      <c r="A1801" t="s">
        <v>1912</v>
      </c>
      <c r="D1801" t="s">
        <v>146</v>
      </c>
      <c r="E1801" t="s">
        <v>513</v>
      </c>
      <c r="F1801">
        <v>307</v>
      </c>
      <c r="G1801" t="s">
        <v>2404</v>
      </c>
      <c r="H1801" t="s">
        <v>100</v>
      </c>
      <c r="I1801">
        <v>31.42</v>
      </c>
      <c r="J1801">
        <v>62.92</v>
      </c>
      <c r="K1801">
        <v>1976.95</v>
      </c>
      <c r="L1801">
        <v>48</v>
      </c>
      <c r="M1801">
        <v>1508.16</v>
      </c>
      <c r="N1801">
        <v>7632.55</v>
      </c>
      <c r="O1801">
        <v>3.75</v>
      </c>
      <c r="P1801">
        <v>15297.25</v>
      </c>
      <c r="Q1801">
        <f t="shared" si="28"/>
        <v>0.49894915752831392</v>
      </c>
      <c r="R1801" t="s">
        <v>2295</v>
      </c>
      <c r="S1801">
        <v>6.0703080199999988</v>
      </c>
    </row>
    <row r="1802" spans="1:19" ht="12.75" customHeight="1" x14ac:dyDescent="0.2">
      <c r="A1802" t="s">
        <v>1912</v>
      </c>
      <c r="D1802" t="s">
        <v>146</v>
      </c>
      <c r="E1802" t="s">
        <v>513</v>
      </c>
      <c r="F1802">
        <v>307</v>
      </c>
      <c r="G1802" t="s">
        <v>2405</v>
      </c>
      <c r="H1802" t="s">
        <v>100</v>
      </c>
      <c r="I1802">
        <v>4.83</v>
      </c>
      <c r="J1802">
        <v>62.92</v>
      </c>
      <c r="K1802">
        <v>303.89999999999998</v>
      </c>
      <c r="L1802">
        <v>48</v>
      </c>
      <c r="M1802">
        <v>231.84</v>
      </c>
      <c r="N1802">
        <v>1173.3</v>
      </c>
      <c r="O1802">
        <v>3.75</v>
      </c>
      <c r="P1802">
        <v>15297.25</v>
      </c>
      <c r="Q1802">
        <f t="shared" si="28"/>
        <v>7.6700060468384831E-2</v>
      </c>
      <c r="R1802" t="s">
        <v>2295</v>
      </c>
      <c r="S1802">
        <v>6.0703080299999987</v>
      </c>
    </row>
    <row r="1803" spans="1:19" ht="12.75" customHeight="1" x14ac:dyDescent="0.2">
      <c r="A1803" t="s">
        <v>1912</v>
      </c>
      <c r="D1803" t="s">
        <v>146</v>
      </c>
      <c r="E1803" t="s">
        <v>513</v>
      </c>
      <c r="F1803">
        <v>307</v>
      </c>
      <c r="G1803" t="s">
        <v>2406</v>
      </c>
      <c r="H1803" t="s">
        <v>100</v>
      </c>
      <c r="I1803">
        <v>4.71</v>
      </c>
      <c r="J1803">
        <v>62.92</v>
      </c>
      <c r="K1803">
        <v>296.35000000000002</v>
      </c>
      <c r="L1803">
        <v>48</v>
      </c>
      <c r="M1803">
        <v>226.08</v>
      </c>
      <c r="N1803">
        <v>1144.1500000000001</v>
      </c>
      <c r="O1803">
        <v>3.75</v>
      </c>
      <c r="P1803">
        <v>15297.25</v>
      </c>
      <c r="Q1803">
        <f t="shared" si="28"/>
        <v>7.4794489205576173E-2</v>
      </c>
      <c r="R1803" t="s">
        <v>2295</v>
      </c>
      <c r="S1803">
        <v>6.0703080399999987</v>
      </c>
    </row>
    <row r="1804" spans="1:19" ht="12.75" customHeight="1" x14ac:dyDescent="0.2">
      <c r="A1804" t="s">
        <v>1912</v>
      </c>
      <c r="D1804" t="s">
        <v>146</v>
      </c>
      <c r="E1804" t="s">
        <v>513</v>
      </c>
      <c r="F1804">
        <v>307</v>
      </c>
      <c r="G1804" t="s">
        <v>2206</v>
      </c>
      <c r="H1804" t="s">
        <v>100</v>
      </c>
      <c r="I1804">
        <v>280.64</v>
      </c>
      <c r="J1804">
        <v>43.71</v>
      </c>
      <c r="K1804">
        <v>12266.77</v>
      </c>
      <c r="L1804">
        <v>0</v>
      </c>
      <c r="M1804">
        <v>0</v>
      </c>
      <c r="N1804">
        <v>12266.77</v>
      </c>
      <c r="O1804">
        <v>3.75</v>
      </c>
      <c r="P1804">
        <v>15297.25</v>
      </c>
      <c r="Q1804">
        <f t="shared" si="28"/>
        <v>0.80189380444197489</v>
      </c>
      <c r="R1804" t="s">
        <v>2295</v>
      </c>
      <c r="S1804">
        <v>6.070309009999999</v>
      </c>
    </row>
    <row r="1805" spans="1:19" ht="12.75" customHeight="1" x14ac:dyDescent="0.2">
      <c r="A1805" t="s">
        <v>1912</v>
      </c>
      <c r="D1805" t="s">
        <v>146</v>
      </c>
      <c r="E1805" t="s">
        <v>513</v>
      </c>
      <c r="F1805">
        <v>307</v>
      </c>
      <c r="G1805" t="s">
        <v>2206</v>
      </c>
      <c r="H1805" t="s">
        <v>100</v>
      </c>
      <c r="I1805">
        <v>4.55</v>
      </c>
      <c r="J1805">
        <v>43.71</v>
      </c>
      <c r="K1805">
        <v>198.88</v>
      </c>
      <c r="L1805">
        <v>0</v>
      </c>
      <c r="M1805">
        <v>0</v>
      </c>
      <c r="N1805">
        <v>198.88</v>
      </c>
      <c r="O1805">
        <v>3.75</v>
      </c>
      <c r="P1805">
        <v>15297.25</v>
      </c>
      <c r="Q1805">
        <f t="shared" si="28"/>
        <v>1.3001029596822958E-2</v>
      </c>
      <c r="R1805" t="s">
        <v>2295</v>
      </c>
      <c r="S1805">
        <v>6.0703090299999989</v>
      </c>
    </row>
    <row r="1806" spans="1:19" ht="12.75" customHeight="1" x14ac:dyDescent="0.2">
      <c r="A1806" t="s">
        <v>1912</v>
      </c>
      <c r="D1806" t="s">
        <v>146</v>
      </c>
      <c r="E1806" t="s">
        <v>513</v>
      </c>
      <c r="F1806">
        <v>307</v>
      </c>
      <c r="G1806" t="s">
        <v>2391</v>
      </c>
      <c r="H1806" t="s">
        <v>100</v>
      </c>
      <c r="I1806">
        <v>40.04</v>
      </c>
      <c r="J1806">
        <v>69.22</v>
      </c>
      <c r="K1806">
        <v>2771.57</v>
      </c>
      <c r="L1806">
        <v>0</v>
      </c>
      <c r="M1806">
        <v>0</v>
      </c>
      <c r="N1806">
        <v>2771.57</v>
      </c>
      <c r="O1806">
        <v>3.75</v>
      </c>
      <c r="P1806">
        <v>15297.25</v>
      </c>
      <c r="Q1806">
        <f t="shared" si="28"/>
        <v>0.18118093121312656</v>
      </c>
      <c r="R1806" t="s">
        <v>2295</v>
      </c>
      <c r="S1806">
        <v>6.0703090499999988</v>
      </c>
    </row>
    <row r="1807" spans="1:19" ht="12.75" customHeight="1" x14ac:dyDescent="0.2">
      <c r="A1807" t="s">
        <v>1912</v>
      </c>
      <c r="D1807" t="s">
        <v>146</v>
      </c>
      <c r="E1807" t="s">
        <v>513</v>
      </c>
      <c r="F1807">
        <v>307</v>
      </c>
      <c r="G1807" t="s">
        <v>2395</v>
      </c>
      <c r="H1807" t="s">
        <v>100</v>
      </c>
      <c r="I1807">
        <v>24.15</v>
      </c>
      <c r="J1807">
        <v>47.26</v>
      </c>
      <c r="K1807">
        <v>1141.33</v>
      </c>
      <c r="L1807">
        <v>29.4</v>
      </c>
      <c r="M1807">
        <v>710.01</v>
      </c>
      <c r="N1807">
        <v>3803.8674999999998</v>
      </c>
      <c r="O1807">
        <v>3.75</v>
      </c>
      <c r="P1807">
        <v>15297.25</v>
      </c>
      <c r="Q1807">
        <f t="shared" si="28"/>
        <v>0.24866348526695975</v>
      </c>
      <c r="R1807" t="s">
        <v>2295</v>
      </c>
      <c r="S1807">
        <v>6.0703100199999991</v>
      </c>
    </row>
    <row r="1808" spans="1:19" ht="12.75" customHeight="1" x14ac:dyDescent="0.2">
      <c r="A1808" t="s">
        <v>1912</v>
      </c>
      <c r="D1808" t="s">
        <v>146</v>
      </c>
      <c r="E1808" t="s">
        <v>34</v>
      </c>
      <c r="G1808" t="s">
        <v>2407</v>
      </c>
      <c r="H1808" t="s">
        <v>100</v>
      </c>
      <c r="I1808">
        <v>3.42</v>
      </c>
      <c r="J1808">
        <v>60</v>
      </c>
      <c r="K1808">
        <v>205.2</v>
      </c>
      <c r="L1808">
        <v>0</v>
      </c>
      <c r="M1808">
        <v>0</v>
      </c>
      <c r="N1808">
        <v>205.2</v>
      </c>
      <c r="O1808">
        <v>3.75</v>
      </c>
      <c r="P1808">
        <v>15297.25</v>
      </c>
      <c r="Q1808">
        <f t="shared" si="28"/>
        <v>1.3414175750543397E-2</v>
      </c>
      <c r="R1808" t="s">
        <v>2295</v>
      </c>
      <c r="S1808">
        <v>6.070310029999999</v>
      </c>
    </row>
    <row r="1809" spans="1:19" ht="12.75" customHeight="1" x14ac:dyDescent="0.2">
      <c r="A1809" t="s">
        <v>1912</v>
      </c>
      <c r="D1809" t="s">
        <v>146</v>
      </c>
      <c r="E1809" t="s">
        <v>513</v>
      </c>
      <c r="F1809">
        <v>307</v>
      </c>
      <c r="G1809" t="s">
        <v>2408</v>
      </c>
      <c r="H1809" t="s">
        <v>100</v>
      </c>
      <c r="I1809">
        <v>24.45</v>
      </c>
      <c r="J1809">
        <v>229.29</v>
      </c>
      <c r="K1809">
        <v>5606.14</v>
      </c>
      <c r="L1809">
        <v>0</v>
      </c>
      <c r="M1809">
        <v>0</v>
      </c>
      <c r="N1809">
        <v>5606.14</v>
      </c>
      <c r="O1809">
        <v>3.75</v>
      </c>
      <c r="P1809">
        <v>15297.25</v>
      </c>
      <c r="Q1809">
        <f t="shared" si="28"/>
        <v>0.36648024971808663</v>
      </c>
      <c r="R1809" t="s">
        <v>2295</v>
      </c>
      <c r="S1809">
        <v>6.0703110199999992</v>
      </c>
    </row>
    <row r="1810" spans="1:19" ht="12.75" customHeight="1" x14ac:dyDescent="0.2">
      <c r="A1810" t="s">
        <v>1912</v>
      </c>
      <c r="D1810" t="s">
        <v>146</v>
      </c>
      <c r="E1810" t="s">
        <v>513</v>
      </c>
      <c r="F1810">
        <v>307</v>
      </c>
      <c r="G1810" t="s">
        <v>2404</v>
      </c>
      <c r="H1810" t="s">
        <v>100</v>
      </c>
      <c r="I1810">
        <v>31.73</v>
      </c>
      <c r="J1810">
        <v>62.92</v>
      </c>
      <c r="K1810">
        <v>1996.45</v>
      </c>
      <c r="L1810">
        <v>48</v>
      </c>
      <c r="M1810">
        <v>1523.04</v>
      </c>
      <c r="N1810">
        <v>7707.8499999999995</v>
      </c>
      <c r="O1810">
        <v>3.75</v>
      </c>
      <c r="P1810">
        <v>15297.25</v>
      </c>
      <c r="Q1810">
        <f t="shared" si="28"/>
        <v>0.50387161091045773</v>
      </c>
      <c r="R1810" t="s">
        <v>2295</v>
      </c>
      <c r="S1810">
        <v>6.0703110299999992</v>
      </c>
    </row>
    <row r="1811" spans="1:19" ht="12.75" customHeight="1" x14ac:dyDescent="0.2">
      <c r="A1811" t="s">
        <v>1912</v>
      </c>
      <c r="D1811" t="s">
        <v>146</v>
      </c>
      <c r="E1811" t="s">
        <v>513</v>
      </c>
      <c r="F1811">
        <v>307</v>
      </c>
      <c r="G1811" t="s">
        <v>2409</v>
      </c>
      <c r="H1811" t="s">
        <v>100</v>
      </c>
      <c r="I1811">
        <v>4.41</v>
      </c>
      <c r="J1811">
        <v>110</v>
      </c>
      <c r="K1811">
        <v>485.1</v>
      </c>
      <c r="L1811">
        <v>0</v>
      </c>
      <c r="M1811">
        <v>0</v>
      </c>
      <c r="N1811">
        <v>485.1</v>
      </c>
      <c r="O1811">
        <v>3.75</v>
      </c>
      <c r="P1811">
        <v>15297.25</v>
      </c>
      <c r="Q1811">
        <f t="shared" si="28"/>
        <v>3.1711582147117945E-2</v>
      </c>
      <c r="R1811" t="s">
        <v>2295</v>
      </c>
      <c r="S1811">
        <v>6.0703110399999991</v>
      </c>
    </row>
    <row r="1812" spans="1:19" ht="12.75" customHeight="1" x14ac:dyDescent="0.2">
      <c r="A1812" t="s">
        <v>1912</v>
      </c>
      <c r="D1812" t="s">
        <v>146</v>
      </c>
      <c r="E1812" t="s">
        <v>34</v>
      </c>
      <c r="G1812" t="s">
        <v>2410</v>
      </c>
      <c r="H1812" t="s">
        <v>100</v>
      </c>
      <c r="I1812">
        <v>35.770000000000003</v>
      </c>
      <c r="J1812">
        <v>95</v>
      </c>
      <c r="K1812">
        <v>3398.15</v>
      </c>
      <c r="L1812">
        <v>0</v>
      </c>
      <c r="M1812">
        <v>0</v>
      </c>
      <c r="N1812">
        <v>3398.15</v>
      </c>
      <c r="O1812">
        <v>3.75</v>
      </c>
      <c r="P1812">
        <v>15297.25</v>
      </c>
      <c r="Q1812">
        <f t="shared" si="28"/>
        <v>0.22214123453561915</v>
      </c>
      <c r="R1812" t="s">
        <v>2295</v>
      </c>
      <c r="S1812">
        <v>6.0703120299999993</v>
      </c>
    </row>
    <row r="1813" spans="1:19" ht="12.75" customHeight="1" x14ac:dyDescent="0.2">
      <c r="A1813" t="s">
        <v>1912</v>
      </c>
      <c r="D1813" t="s">
        <v>146</v>
      </c>
      <c r="E1813" t="s">
        <v>513</v>
      </c>
      <c r="F1813">
        <v>307</v>
      </c>
      <c r="G1813" t="s">
        <v>2411</v>
      </c>
      <c r="H1813" t="s">
        <v>100</v>
      </c>
      <c r="I1813">
        <v>17.61</v>
      </c>
      <c r="J1813">
        <v>110</v>
      </c>
      <c r="K1813">
        <v>1937.1</v>
      </c>
      <c r="L1813">
        <v>0</v>
      </c>
      <c r="M1813">
        <v>0</v>
      </c>
      <c r="N1813">
        <v>1937.1</v>
      </c>
      <c r="O1813">
        <v>3.75</v>
      </c>
      <c r="P1813">
        <v>15297.25</v>
      </c>
      <c r="Q1813">
        <f t="shared" si="28"/>
        <v>0.12663060353985192</v>
      </c>
      <c r="R1813" t="s">
        <v>2295</v>
      </c>
      <c r="S1813">
        <v>6.0703120399999992</v>
      </c>
    </row>
    <row r="1814" spans="1:19" ht="12.75" customHeight="1" x14ac:dyDescent="0.2">
      <c r="A1814" t="s">
        <v>1912</v>
      </c>
      <c r="D1814" t="s">
        <v>146</v>
      </c>
      <c r="E1814" t="s">
        <v>513</v>
      </c>
      <c r="F1814">
        <v>307</v>
      </c>
      <c r="G1814" t="s">
        <v>2395</v>
      </c>
      <c r="H1814" t="s">
        <v>100</v>
      </c>
      <c r="I1814">
        <v>12.49</v>
      </c>
      <c r="J1814">
        <v>47.26</v>
      </c>
      <c r="K1814">
        <v>590.28</v>
      </c>
      <c r="L1814">
        <v>29.4</v>
      </c>
      <c r="M1814">
        <v>367.21</v>
      </c>
      <c r="N1814">
        <v>1967.3175000000001</v>
      </c>
      <c r="O1814">
        <v>3.75</v>
      </c>
      <c r="P1814">
        <v>15297.25</v>
      </c>
      <c r="Q1814">
        <f t="shared" si="28"/>
        <v>0.12860595858732779</v>
      </c>
      <c r="R1814" t="s">
        <v>2295</v>
      </c>
      <c r="S1814">
        <v>6.0703130299999994</v>
      </c>
    </row>
    <row r="1815" spans="1:19" ht="12.75" customHeight="1" x14ac:dyDescent="0.2">
      <c r="A1815" t="s">
        <v>1912</v>
      </c>
      <c r="D1815" t="s">
        <v>146</v>
      </c>
      <c r="E1815" t="s">
        <v>513</v>
      </c>
      <c r="F1815">
        <v>307</v>
      </c>
      <c r="G1815" t="s">
        <v>2412</v>
      </c>
      <c r="H1815" t="s">
        <v>100</v>
      </c>
      <c r="I1815">
        <v>11.75</v>
      </c>
      <c r="J1815">
        <v>259.64</v>
      </c>
      <c r="K1815">
        <v>3050.77</v>
      </c>
      <c r="L1815">
        <v>0</v>
      </c>
      <c r="M1815">
        <v>0</v>
      </c>
      <c r="N1815">
        <v>3050.77</v>
      </c>
      <c r="O1815">
        <v>3.75</v>
      </c>
      <c r="P1815">
        <v>15297.25</v>
      </c>
      <c r="Q1815">
        <f t="shared" si="28"/>
        <v>0.19943257775090295</v>
      </c>
      <c r="R1815" t="s">
        <v>2295</v>
      </c>
      <c r="S1815">
        <v>6.0703130399999994</v>
      </c>
    </row>
    <row r="1816" spans="1:19" ht="12.75" customHeight="1" x14ac:dyDescent="0.2">
      <c r="A1816" t="s">
        <v>1912</v>
      </c>
      <c r="D1816" t="s">
        <v>146</v>
      </c>
      <c r="E1816" t="s">
        <v>34</v>
      </c>
      <c r="G1816" t="s">
        <v>2398</v>
      </c>
      <c r="H1816" t="s">
        <v>100</v>
      </c>
      <c r="I1816">
        <v>25.23</v>
      </c>
      <c r="J1816">
        <v>77.680000000000007</v>
      </c>
      <c r="K1816">
        <v>1959.87</v>
      </c>
      <c r="L1816">
        <v>0</v>
      </c>
      <c r="M1816">
        <v>0</v>
      </c>
      <c r="N1816">
        <v>1959.87</v>
      </c>
      <c r="O1816">
        <v>3.75</v>
      </c>
      <c r="P1816">
        <v>15297.25</v>
      </c>
      <c r="Q1816">
        <f t="shared" si="28"/>
        <v>0.12811910637532889</v>
      </c>
      <c r="R1816" t="s">
        <v>2295</v>
      </c>
      <c r="S1816">
        <v>6.0703140299999996</v>
      </c>
    </row>
    <row r="1817" spans="1:19" ht="12.75" customHeight="1" x14ac:dyDescent="0.2">
      <c r="A1817" t="s">
        <v>1912</v>
      </c>
      <c r="D1817" t="s">
        <v>146</v>
      </c>
      <c r="E1817" t="s">
        <v>513</v>
      </c>
      <c r="F1817">
        <v>307</v>
      </c>
      <c r="G1817" t="s">
        <v>2395</v>
      </c>
      <c r="H1817" t="s">
        <v>100</v>
      </c>
      <c r="I1817">
        <v>30.53</v>
      </c>
      <c r="J1817">
        <v>47.26</v>
      </c>
      <c r="K1817">
        <v>1442.85</v>
      </c>
      <c r="L1817">
        <v>29.4</v>
      </c>
      <c r="M1817">
        <v>897.58</v>
      </c>
      <c r="N1817">
        <v>4808.7749999999996</v>
      </c>
      <c r="O1817">
        <v>3.75</v>
      </c>
      <c r="P1817">
        <v>15297.25</v>
      </c>
      <c r="Q1817">
        <f t="shared" si="28"/>
        <v>0.31435552141724815</v>
      </c>
      <c r="R1817" t="s">
        <v>2295</v>
      </c>
      <c r="S1817">
        <v>6.0703150299999997</v>
      </c>
    </row>
    <row r="1818" spans="1:19" ht="12.75" customHeight="1" x14ac:dyDescent="0.2">
      <c r="A1818" t="s">
        <v>1912</v>
      </c>
      <c r="D1818" t="s">
        <v>146</v>
      </c>
      <c r="E1818" t="s">
        <v>513</v>
      </c>
      <c r="F1818">
        <v>307</v>
      </c>
      <c r="G1818" t="s">
        <v>2413</v>
      </c>
      <c r="H1818" t="s">
        <v>100</v>
      </c>
      <c r="I1818">
        <v>7.29</v>
      </c>
      <c r="J1818">
        <v>110</v>
      </c>
      <c r="K1818">
        <v>801.9</v>
      </c>
      <c r="L1818">
        <v>0</v>
      </c>
      <c r="M1818">
        <v>0</v>
      </c>
      <c r="N1818">
        <v>801.9</v>
      </c>
      <c r="O1818">
        <v>3.75</v>
      </c>
      <c r="P1818">
        <v>15297.25</v>
      </c>
      <c r="Q1818">
        <f t="shared" si="28"/>
        <v>5.2421186814623544E-2</v>
      </c>
      <c r="R1818" t="s">
        <v>2295</v>
      </c>
      <c r="S1818">
        <v>6.0703150399999997</v>
      </c>
    </row>
    <row r="1819" spans="1:19" ht="12.75" customHeight="1" x14ac:dyDescent="0.2">
      <c r="A1819" t="s">
        <v>1912</v>
      </c>
      <c r="D1819" t="s">
        <v>146</v>
      </c>
      <c r="E1819" t="s">
        <v>34</v>
      </c>
      <c r="G1819" t="s">
        <v>2407</v>
      </c>
      <c r="H1819" t="s">
        <v>100</v>
      </c>
      <c r="I1819">
        <v>1.45</v>
      </c>
      <c r="J1819">
        <v>60</v>
      </c>
      <c r="K1819">
        <v>87</v>
      </c>
      <c r="L1819">
        <v>0</v>
      </c>
      <c r="M1819">
        <v>0</v>
      </c>
      <c r="N1819">
        <v>87</v>
      </c>
      <c r="O1819">
        <v>3.75</v>
      </c>
      <c r="P1819">
        <v>15297.25</v>
      </c>
      <c r="Q1819">
        <f t="shared" si="28"/>
        <v>5.6872967363414996E-3</v>
      </c>
      <c r="R1819" t="s">
        <v>2295</v>
      </c>
      <c r="S1819">
        <v>6.0703150499999996</v>
      </c>
    </row>
    <row r="1820" spans="1:19" ht="12.75" customHeight="1" x14ac:dyDescent="0.2">
      <c r="A1820" t="s">
        <v>1912</v>
      </c>
      <c r="D1820" t="s">
        <v>146</v>
      </c>
      <c r="E1820" t="s">
        <v>513</v>
      </c>
      <c r="F1820">
        <v>307</v>
      </c>
      <c r="G1820" t="s">
        <v>2408</v>
      </c>
      <c r="H1820" t="s">
        <v>100</v>
      </c>
      <c r="I1820">
        <v>10.23</v>
      </c>
      <c r="J1820">
        <v>229.29</v>
      </c>
      <c r="K1820">
        <v>2345.64</v>
      </c>
      <c r="L1820">
        <v>0</v>
      </c>
      <c r="M1820">
        <v>0</v>
      </c>
      <c r="N1820">
        <v>2345.64</v>
      </c>
      <c r="O1820">
        <v>3.75</v>
      </c>
      <c r="P1820">
        <v>15297.25</v>
      </c>
      <c r="Q1820">
        <f t="shared" si="28"/>
        <v>0.15333736455898936</v>
      </c>
      <c r="R1820" t="s">
        <v>2295</v>
      </c>
      <c r="S1820">
        <v>6.0703150600000004</v>
      </c>
    </row>
    <row r="1821" spans="1:19" ht="12.75" customHeight="1" x14ac:dyDescent="0.2">
      <c r="A1821" t="s">
        <v>1912</v>
      </c>
      <c r="D1821" t="s">
        <v>146</v>
      </c>
      <c r="E1821" t="s">
        <v>513</v>
      </c>
      <c r="F1821">
        <v>307</v>
      </c>
      <c r="G1821" t="s">
        <v>2414</v>
      </c>
      <c r="H1821" t="s">
        <v>100</v>
      </c>
      <c r="I1821">
        <v>20.399999999999999</v>
      </c>
      <c r="J1821">
        <v>47.54</v>
      </c>
      <c r="K1821">
        <v>969.82</v>
      </c>
      <c r="L1821">
        <v>31.08</v>
      </c>
      <c r="M1821">
        <v>634.03</v>
      </c>
      <c r="N1821">
        <v>3347.4324999999999</v>
      </c>
      <c r="O1821">
        <v>3.75</v>
      </c>
      <c r="P1821">
        <v>15297.25</v>
      </c>
      <c r="Q1821">
        <f t="shared" si="28"/>
        <v>0.21882576933762604</v>
      </c>
      <c r="R1821" t="s">
        <v>2295</v>
      </c>
      <c r="S1821">
        <v>6.0703160699999996</v>
      </c>
    </row>
    <row r="1822" spans="1:19" ht="12.75" customHeight="1" x14ac:dyDescent="0.2">
      <c r="A1822" t="s">
        <v>1912</v>
      </c>
      <c r="D1822" t="s">
        <v>146</v>
      </c>
      <c r="E1822" t="s">
        <v>513</v>
      </c>
      <c r="F1822">
        <v>307</v>
      </c>
      <c r="G1822" t="s">
        <v>2415</v>
      </c>
      <c r="H1822" t="s">
        <v>100</v>
      </c>
      <c r="I1822">
        <v>5.75</v>
      </c>
      <c r="J1822">
        <v>192.82</v>
      </c>
      <c r="K1822">
        <v>1108.72</v>
      </c>
      <c r="L1822">
        <v>0</v>
      </c>
      <c r="M1822">
        <v>0</v>
      </c>
      <c r="N1822">
        <v>1108.72</v>
      </c>
      <c r="O1822">
        <v>3.75</v>
      </c>
      <c r="P1822">
        <v>15297.25</v>
      </c>
      <c r="Q1822">
        <f t="shared" si="28"/>
        <v>7.2478386638121228E-2</v>
      </c>
      <c r="R1822" t="s">
        <v>2295</v>
      </c>
      <c r="S1822">
        <v>6.0703160799999996</v>
      </c>
    </row>
    <row r="1823" spans="1:19" ht="12.75" customHeight="1" x14ac:dyDescent="0.2">
      <c r="A1823" t="s">
        <v>1912</v>
      </c>
      <c r="D1823" t="s">
        <v>146</v>
      </c>
      <c r="E1823" t="s">
        <v>34</v>
      </c>
      <c r="G1823" t="s">
        <v>2398</v>
      </c>
      <c r="H1823" t="s">
        <v>100</v>
      </c>
      <c r="I1823">
        <v>55.32</v>
      </c>
      <c r="J1823">
        <v>77.680000000000007</v>
      </c>
      <c r="K1823">
        <v>4297.26</v>
      </c>
      <c r="L1823">
        <v>0</v>
      </c>
      <c r="M1823">
        <v>0</v>
      </c>
      <c r="N1823">
        <v>4297.26</v>
      </c>
      <c r="O1823">
        <v>3.75</v>
      </c>
      <c r="P1823">
        <v>15297.25</v>
      </c>
      <c r="Q1823">
        <f t="shared" si="28"/>
        <v>0.28091715831276864</v>
      </c>
      <c r="R1823" t="s">
        <v>2295</v>
      </c>
      <c r="S1823">
        <v>6.0704010099999977</v>
      </c>
    </row>
    <row r="1824" spans="1:19" ht="12.75" customHeight="1" x14ac:dyDescent="0.2">
      <c r="A1824" t="s">
        <v>1912</v>
      </c>
      <c r="D1824" t="s">
        <v>146</v>
      </c>
      <c r="E1824" t="s">
        <v>34</v>
      </c>
      <c r="G1824" t="s">
        <v>2398</v>
      </c>
      <c r="H1824" t="s">
        <v>100</v>
      </c>
      <c r="I1824">
        <v>1013.45</v>
      </c>
      <c r="J1824">
        <v>77.680000000000007</v>
      </c>
      <c r="K1824">
        <v>78724.800000000003</v>
      </c>
      <c r="L1824">
        <v>0</v>
      </c>
      <c r="M1824">
        <v>0</v>
      </c>
      <c r="N1824">
        <v>78724.800000000003</v>
      </c>
      <c r="O1824">
        <v>3.75</v>
      </c>
      <c r="P1824">
        <v>15297.25</v>
      </c>
      <c r="Q1824">
        <f t="shared" si="28"/>
        <v>5.1463367598751413</v>
      </c>
      <c r="R1824" t="s">
        <v>2295</v>
      </c>
      <c r="S1824">
        <v>6.0704020099999978</v>
      </c>
    </row>
    <row r="1825" spans="1:19" ht="12.75" customHeight="1" x14ac:dyDescent="0.2">
      <c r="A1825" t="s">
        <v>1912</v>
      </c>
      <c r="D1825" t="s">
        <v>146</v>
      </c>
      <c r="E1825" t="s">
        <v>513</v>
      </c>
      <c r="F1825">
        <v>307</v>
      </c>
      <c r="G1825" t="s">
        <v>2416</v>
      </c>
      <c r="H1825" t="s">
        <v>100</v>
      </c>
      <c r="I1825">
        <v>3225.24</v>
      </c>
      <c r="J1825">
        <v>73.489999999999995</v>
      </c>
      <c r="K1825">
        <v>237022.89</v>
      </c>
      <c r="L1825">
        <v>0</v>
      </c>
      <c r="M1825">
        <v>0</v>
      </c>
      <c r="N1825">
        <v>237022.89</v>
      </c>
      <c r="O1825">
        <v>3.75</v>
      </c>
      <c r="P1825">
        <v>15297.25</v>
      </c>
      <c r="Q1825">
        <f t="shared" si="28"/>
        <v>15.494477111899199</v>
      </c>
      <c r="R1825" t="s">
        <v>2295</v>
      </c>
      <c r="S1825">
        <v>6.0801010099999981</v>
      </c>
    </row>
    <row r="1826" spans="1:19" ht="12.75" customHeight="1" x14ac:dyDescent="0.2">
      <c r="A1826" t="s">
        <v>1912</v>
      </c>
      <c r="D1826" t="s">
        <v>146</v>
      </c>
      <c r="E1826" t="s">
        <v>34</v>
      </c>
      <c r="G1826" t="s">
        <v>2417</v>
      </c>
      <c r="H1826" t="s">
        <v>100</v>
      </c>
      <c r="I1826">
        <v>756.06</v>
      </c>
      <c r="J1826">
        <v>47.1</v>
      </c>
      <c r="K1826">
        <v>35610.43</v>
      </c>
      <c r="L1826">
        <v>25.8</v>
      </c>
      <c r="M1826">
        <v>19506.349999999999</v>
      </c>
      <c r="N1826">
        <v>108759.24249999999</v>
      </c>
      <c r="O1826">
        <v>3.75</v>
      </c>
      <c r="P1826">
        <v>15297.25</v>
      </c>
      <c r="Q1826">
        <f t="shared" si="28"/>
        <v>7.1097251139910762</v>
      </c>
      <c r="R1826" t="s">
        <v>2295</v>
      </c>
      <c r="S1826">
        <v>6.0801020099999983</v>
      </c>
    </row>
    <row r="1827" spans="1:19" ht="12.75" customHeight="1" x14ac:dyDescent="0.2">
      <c r="A1827" t="s">
        <v>1912</v>
      </c>
      <c r="D1827" t="s">
        <v>146</v>
      </c>
      <c r="E1827" t="s">
        <v>513</v>
      </c>
      <c r="F1827">
        <v>307</v>
      </c>
      <c r="G1827" t="s">
        <v>2418</v>
      </c>
      <c r="H1827" t="s">
        <v>100</v>
      </c>
      <c r="I1827">
        <v>398.27</v>
      </c>
      <c r="J1827">
        <v>70.319999999999993</v>
      </c>
      <c r="K1827">
        <v>28006.35</v>
      </c>
      <c r="L1827">
        <v>0</v>
      </c>
      <c r="M1827">
        <v>0</v>
      </c>
      <c r="N1827">
        <v>28006.35</v>
      </c>
      <c r="O1827">
        <v>3.75</v>
      </c>
      <c r="P1827">
        <v>15297.25</v>
      </c>
      <c r="Q1827">
        <f t="shared" si="28"/>
        <v>1.8308094592165258</v>
      </c>
      <c r="R1827" t="s">
        <v>2295</v>
      </c>
      <c r="S1827">
        <v>6.0801030099999984</v>
      </c>
    </row>
    <row r="1828" spans="1:19" ht="12.75" customHeight="1" x14ac:dyDescent="0.2">
      <c r="A1828" t="s">
        <v>1912</v>
      </c>
      <c r="D1828" t="s">
        <v>146</v>
      </c>
      <c r="E1828" t="s">
        <v>513</v>
      </c>
      <c r="F1828">
        <v>307</v>
      </c>
      <c r="G1828" t="s">
        <v>2391</v>
      </c>
      <c r="H1828" t="s">
        <v>100</v>
      </c>
      <c r="I1828">
        <v>601.25</v>
      </c>
      <c r="J1828">
        <v>69.22</v>
      </c>
      <c r="K1828">
        <v>41618.53</v>
      </c>
      <c r="L1828">
        <v>0</v>
      </c>
      <c r="M1828">
        <v>0</v>
      </c>
      <c r="N1828">
        <v>41618.53</v>
      </c>
      <c r="O1828">
        <v>3.75</v>
      </c>
      <c r="P1828">
        <v>15297.25</v>
      </c>
      <c r="Q1828">
        <f t="shared" si="28"/>
        <v>2.7206543659808133</v>
      </c>
      <c r="R1828" t="s">
        <v>2295</v>
      </c>
      <c r="S1828">
        <v>6.0801040099999986</v>
      </c>
    </row>
    <row r="1829" spans="1:19" ht="12.75" customHeight="1" x14ac:dyDescent="0.2">
      <c r="A1829" t="s">
        <v>1912</v>
      </c>
      <c r="D1829" t="s">
        <v>146</v>
      </c>
      <c r="E1829" t="s">
        <v>513</v>
      </c>
      <c r="F1829">
        <v>307</v>
      </c>
      <c r="G1829" t="s">
        <v>2419</v>
      </c>
      <c r="H1829" t="s">
        <v>100</v>
      </c>
      <c r="I1829">
        <v>38.96</v>
      </c>
      <c r="J1829">
        <v>450</v>
      </c>
      <c r="K1829">
        <v>17532</v>
      </c>
      <c r="L1829">
        <v>0</v>
      </c>
      <c r="M1829">
        <v>0</v>
      </c>
      <c r="N1829">
        <v>17532</v>
      </c>
      <c r="O1829">
        <v>3.75</v>
      </c>
      <c r="P1829">
        <v>15297.25</v>
      </c>
      <c r="Q1829">
        <f t="shared" si="28"/>
        <v>1.1460883492130938</v>
      </c>
      <c r="R1829" t="s">
        <v>2295</v>
      </c>
      <c r="S1829">
        <v>6.0802010099999979</v>
      </c>
    </row>
    <row r="1830" spans="1:19" ht="12.75" customHeight="1" x14ac:dyDescent="0.2">
      <c r="A1830" t="s">
        <v>1912</v>
      </c>
      <c r="D1830" t="s">
        <v>146</v>
      </c>
      <c r="E1830" t="s">
        <v>513</v>
      </c>
      <c r="F1830">
        <v>307</v>
      </c>
      <c r="G1830" t="s">
        <v>2420</v>
      </c>
      <c r="H1830" t="s">
        <v>100</v>
      </c>
      <c r="I1830">
        <v>25.41</v>
      </c>
      <c r="J1830">
        <v>75</v>
      </c>
      <c r="K1830">
        <v>1905.75</v>
      </c>
      <c r="L1830">
        <v>0</v>
      </c>
      <c r="M1830">
        <v>0</v>
      </c>
      <c r="N1830">
        <v>1905.75</v>
      </c>
      <c r="O1830">
        <v>3.75</v>
      </c>
      <c r="P1830">
        <v>15297.25</v>
      </c>
      <c r="Q1830">
        <f t="shared" si="28"/>
        <v>0.12458121557796335</v>
      </c>
      <c r="R1830" t="s">
        <v>2295</v>
      </c>
      <c r="S1830">
        <v>6.0802010199999978</v>
      </c>
    </row>
    <row r="1831" spans="1:19" ht="12.75" customHeight="1" x14ac:dyDescent="0.2">
      <c r="A1831" t="s">
        <v>1912</v>
      </c>
      <c r="D1831" t="s">
        <v>146</v>
      </c>
      <c r="E1831" t="s">
        <v>513</v>
      </c>
      <c r="F1831">
        <v>307</v>
      </c>
      <c r="G1831" t="s">
        <v>2421</v>
      </c>
      <c r="H1831" t="s">
        <v>100</v>
      </c>
      <c r="I1831">
        <v>42.69</v>
      </c>
      <c r="J1831">
        <v>47.18</v>
      </c>
      <c r="K1831">
        <v>2014.11</v>
      </c>
      <c r="L1831">
        <v>75.48</v>
      </c>
      <c r="M1831">
        <v>3222.24</v>
      </c>
      <c r="N1831">
        <v>14097.51</v>
      </c>
      <c r="O1831">
        <v>3.75</v>
      </c>
      <c r="P1831">
        <v>15297.25</v>
      </c>
      <c r="Q1831">
        <f t="shared" si="28"/>
        <v>0.92157152429358224</v>
      </c>
      <c r="R1831" t="s">
        <v>2295</v>
      </c>
      <c r="S1831">
        <v>6.0802010199999978</v>
      </c>
    </row>
    <row r="1832" spans="1:19" ht="12.75" customHeight="1" x14ac:dyDescent="0.2">
      <c r="A1832" t="s">
        <v>1912</v>
      </c>
      <c r="D1832" t="s">
        <v>146</v>
      </c>
      <c r="E1832" t="s">
        <v>441</v>
      </c>
      <c r="F1832">
        <v>310</v>
      </c>
      <c r="G1832" t="s">
        <v>2422</v>
      </c>
      <c r="H1832" t="s">
        <v>100</v>
      </c>
      <c r="I1832">
        <v>2.61</v>
      </c>
      <c r="J1832">
        <v>450</v>
      </c>
      <c r="K1832">
        <v>1174.5</v>
      </c>
      <c r="L1832">
        <v>0</v>
      </c>
      <c r="M1832">
        <v>0</v>
      </c>
      <c r="N1832">
        <v>1174.5</v>
      </c>
      <c r="O1832">
        <v>3.75</v>
      </c>
      <c r="P1832">
        <v>15297.25</v>
      </c>
      <c r="Q1832">
        <f t="shared" si="28"/>
        <v>7.6778505940610239E-2</v>
      </c>
      <c r="R1832" t="s">
        <v>2295</v>
      </c>
      <c r="S1832">
        <v>6.0802010299999978</v>
      </c>
    </row>
    <row r="1833" spans="1:19" ht="12.75" customHeight="1" x14ac:dyDescent="0.2">
      <c r="A1833" t="s">
        <v>1912</v>
      </c>
      <c r="D1833" t="s">
        <v>146</v>
      </c>
      <c r="E1833" t="s">
        <v>513</v>
      </c>
      <c r="F1833">
        <v>307</v>
      </c>
      <c r="G1833" t="s">
        <v>2420</v>
      </c>
      <c r="H1833" t="s">
        <v>100</v>
      </c>
      <c r="I1833">
        <v>13.12</v>
      </c>
      <c r="J1833">
        <v>75</v>
      </c>
      <c r="K1833">
        <v>984</v>
      </c>
      <c r="L1833">
        <v>0</v>
      </c>
      <c r="M1833">
        <v>0</v>
      </c>
      <c r="N1833">
        <v>984</v>
      </c>
      <c r="O1833">
        <v>3.75</v>
      </c>
      <c r="P1833">
        <v>15297.25</v>
      </c>
      <c r="Q1833">
        <f t="shared" si="28"/>
        <v>6.4325287224827998E-2</v>
      </c>
      <c r="R1833" t="s">
        <v>2295</v>
      </c>
      <c r="S1833">
        <v>6.0802020399999979</v>
      </c>
    </row>
    <row r="1834" spans="1:19" ht="12.75" customHeight="1" x14ac:dyDescent="0.2">
      <c r="A1834" t="s">
        <v>1912</v>
      </c>
      <c r="D1834" t="s">
        <v>146</v>
      </c>
      <c r="E1834" t="s">
        <v>513</v>
      </c>
      <c r="F1834">
        <v>307</v>
      </c>
      <c r="G1834" t="s">
        <v>2423</v>
      </c>
      <c r="H1834" t="s">
        <v>100</v>
      </c>
      <c r="I1834">
        <v>158.55000000000001</v>
      </c>
      <c r="J1834">
        <v>75</v>
      </c>
      <c r="K1834">
        <v>11891.25</v>
      </c>
      <c r="L1834">
        <v>0</v>
      </c>
      <c r="M1834">
        <v>0</v>
      </c>
      <c r="N1834">
        <v>11891.25</v>
      </c>
      <c r="O1834">
        <v>3.75</v>
      </c>
      <c r="P1834">
        <v>15297.25</v>
      </c>
      <c r="Q1834">
        <f t="shared" si="28"/>
        <v>0.777345601333573</v>
      </c>
      <c r="R1834" t="s">
        <v>2295</v>
      </c>
      <c r="S1834">
        <v>6.0802020499999978</v>
      </c>
    </row>
    <row r="1835" spans="1:19" ht="12.75" customHeight="1" x14ac:dyDescent="0.2">
      <c r="A1835" t="s">
        <v>1912</v>
      </c>
      <c r="D1835" t="s">
        <v>146</v>
      </c>
      <c r="E1835" t="s">
        <v>513</v>
      </c>
      <c r="F1835">
        <v>307</v>
      </c>
      <c r="G1835" t="s">
        <v>2424</v>
      </c>
      <c r="H1835" t="s">
        <v>100</v>
      </c>
      <c r="I1835">
        <v>36.79</v>
      </c>
      <c r="J1835">
        <v>75</v>
      </c>
      <c r="K1835">
        <v>2759.25</v>
      </c>
      <c r="L1835">
        <v>0</v>
      </c>
      <c r="M1835">
        <v>0</v>
      </c>
      <c r="N1835">
        <v>2759.25</v>
      </c>
      <c r="O1835">
        <v>3.75</v>
      </c>
      <c r="P1835">
        <v>15297.25</v>
      </c>
      <c r="Q1835">
        <f t="shared" si="28"/>
        <v>0.18037555769827909</v>
      </c>
      <c r="R1835" t="s">
        <v>2295</v>
      </c>
      <c r="S1835">
        <v>6.0802030499999979</v>
      </c>
    </row>
    <row r="1836" spans="1:19" ht="12.75" customHeight="1" x14ac:dyDescent="0.2">
      <c r="A1836" t="s">
        <v>1912</v>
      </c>
      <c r="D1836" t="s">
        <v>146</v>
      </c>
      <c r="E1836" t="s">
        <v>513</v>
      </c>
      <c r="F1836">
        <v>307</v>
      </c>
      <c r="G1836" t="s">
        <v>2425</v>
      </c>
      <c r="H1836" t="s">
        <v>100</v>
      </c>
      <c r="I1836">
        <v>11.76</v>
      </c>
      <c r="J1836">
        <v>110</v>
      </c>
      <c r="K1836">
        <v>1293.5999999999999</v>
      </c>
      <c r="L1836">
        <v>0</v>
      </c>
      <c r="M1836">
        <v>0</v>
      </c>
      <c r="N1836">
        <v>1293.5999999999999</v>
      </c>
      <c r="O1836">
        <v>3.75</v>
      </c>
      <c r="P1836">
        <v>15297.25</v>
      </c>
      <c r="Q1836">
        <f t="shared" si="28"/>
        <v>8.4564219058981177E-2</v>
      </c>
      <c r="R1836" t="s">
        <v>2295</v>
      </c>
      <c r="S1836">
        <v>6.0802030499999979</v>
      </c>
    </row>
    <row r="1837" spans="1:19" ht="12.75" customHeight="1" x14ac:dyDescent="0.2">
      <c r="A1837" t="s">
        <v>1912</v>
      </c>
      <c r="D1837" t="s">
        <v>146</v>
      </c>
      <c r="E1837" t="s">
        <v>513</v>
      </c>
      <c r="F1837">
        <v>307</v>
      </c>
      <c r="G1837" t="s">
        <v>2391</v>
      </c>
      <c r="H1837" t="s">
        <v>100</v>
      </c>
      <c r="I1837">
        <v>31.06</v>
      </c>
      <c r="J1837">
        <v>69.22</v>
      </c>
      <c r="K1837">
        <v>2149.9699999999998</v>
      </c>
      <c r="L1837">
        <v>0</v>
      </c>
      <c r="M1837">
        <v>0</v>
      </c>
      <c r="N1837">
        <v>2149.9699999999998</v>
      </c>
      <c r="O1837">
        <v>3.75</v>
      </c>
      <c r="P1837">
        <v>15297.25</v>
      </c>
      <c r="Q1837">
        <f t="shared" si="28"/>
        <v>0.14054617660036933</v>
      </c>
      <c r="R1837" t="s">
        <v>2295</v>
      </c>
      <c r="S1837">
        <v>6.0802030599999979</v>
      </c>
    </row>
    <row r="1838" spans="1:19" ht="12.75" customHeight="1" x14ac:dyDescent="0.2">
      <c r="A1838" t="s">
        <v>1912</v>
      </c>
      <c r="D1838" t="s">
        <v>146</v>
      </c>
      <c r="E1838" t="s">
        <v>513</v>
      </c>
      <c r="F1838">
        <v>307</v>
      </c>
      <c r="G1838" t="s">
        <v>2426</v>
      </c>
      <c r="H1838" t="s">
        <v>100</v>
      </c>
      <c r="I1838">
        <v>86.57</v>
      </c>
      <c r="J1838">
        <v>75</v>
      </c>
      <c r="K1838">
        <v>6492.75</v>
      </c>
      <c r="L1838">
        <v>0</v>
      </c>
      <c r="M1838">
        <v>0</v>
      </c>
      <c r="N1838">
        <v>6492.75</v>
      </c>
      <c r="O1838">
        <v>3.75</v>
      </c>
      <c r="P1838">
        <v>15297.25</v>
      </c>
      <c r="Q1838">
        <f t="shared" si="28"/>
        <v>0.42443903315955483</v>
      </c>
      <c r="R1838" t="s">
        <v>2295</v>
      </c>
      <c r="S1838">
        <v>6.0802030699999978</v>
      </c>
    </row>
    <row r="1839" spans="1:19" ht="12.75" customHeight="1" x14ac:dyDescent="0.2">
      <c r="A1839" t="s">
        <v>1912</v>
      </c>
      <c r="D1839" t="s">
        <v>146</v>
      </c>
      <c r="E1839" t="s">
        <v>243</v>
      </c>
      <c r="F1839">
        <v>304</v>
      </c>
      <c r="G1839" t="s">
        <v>2427</v>
      </c>
      <c r="H1839" t="s">
        <v>100</v>
      </c>
      <c r="I1839">
        <v>12.42</v>
      </c>
      <c r="J1839">
        <v>16.8</v>
      </c>
      <c r="K1839">
        <v>208.66</v>
      </c>
      <c r="L1839">
        <v>5.31</v>
      </c>
      <c r="M1839">
        <v>65.95</v>
      </c>
      <c r="N1839">
        <v>455.97250000000003</v>
      </c>
      <c r="O1839">
        <v>3.75</v>
      </c>
      <c r="P1839">
        <v>15297.25</v>
      </c>
      <c r="Q1839">
        <f t="shared" si="28"/>
        <v>2.9807481736913499E-2</v>
      </c>
      <c r="R1839" t="s">
        <v>2295</v>
      </c>
      <c r="S1839">
        <v>6.080204069999998</v>
      </c>
    </row>
    <row r="1840" spans="1:19" ht="12.75" customHeight="1" x14ac:dyDescent="0.2">
      <c r="A1840" t="s">
        <v>1912</v>
      </c>
      <c r="D1840" t="s">
        <v>146</v>
      </c>
      <c r="E1840" t="s">
        <v>441</v>
      </c>
      <c r="F1840">
        <v>310</v>
      </c>
      <c r="G1840" t="s">
        <v>2428</v>
      </c>
      <c r="H1840" t="s">
        <v>100</v>
      </c>
      <c r="I1840">
        <v>21.09</v>
      </c>
      <c r="J1840">
        <v>450</v>
      </c>
      <c r="K1840">
        <v>9490.5</v>
      </c>
      <c r="L1840">
        <v>0</v>
      </c>
      <c r="M1840">
        <v>0</v>
      </c>
      <c r="N1840">
        <v>9490.5</v>
      </c>
      <c r="O1840">
        <v>3.75</v>
      </c>
      <c r="P1840">
        <v>15297.25</v>
      </c>
      <c r="Q1840">
        <f t="shared" si="28"/>
        <v>0.62040562846263214</v>
      </c>
      <c r="R1840" t="s">
        <v>2295</v>
      </c>
      <c r="S1840">
        <v>6.0802030799999978</v>
      </c>
    </row>
    <row r="1841" spans="1:19" ht="12.75" customHeight="1" x14ac:dyDescent="0.2">
      <c r="A1841" t="s">
        <v>1912</v>
      </c>
      <c r="D1841" t="s">
        <v>146</v>
      </c>
      <c r="E1841" t="s">
        <v>513</v>
      </c>
      <c r="F1841">
        <v>307</v>
      </c>
      <c r="G1841" t="s">
        <v>2429</v>
      </c>
      <c r="H1841" t="s">
        <v>100</v>
      </c>
      <c r="I1841">
        <v>85.5</v>
      </c>
      <c r="J1841">
        <v>75</v>
      </c>
      <c r="K1841">
        <v>6412.5</v>
      </c>
      <c r="L1841">
        <v>0</v>
      </c>
      <c r="M1841">
        <v>0</v>
      </c>
      <c r="N1841">
        <v>6412.5</v>
      </c>
      <c r="O1841">
        <v>3.75</v>
      </c>
      <c r="P1841">
        <v>15297.25</v>
      </c>
      <c r="Q1841">
        <f t="shared" si="28"/>
        <v>0.4191929922044812</v>
      </c>
      <c r="R1841" t="s">
        <v>2295</v>
      </c>
      <c r="S1841">
        <v>6.0802030899999977</v>
      </c>
    </row>
    <row r="1842" spans="1:19" ht="12.75" customHeight="1" x14ac:dyDescent="0.2">
      <c r="A1842" t="s">
        <v>1912</v>
      </c>
      <c r="D1842" t="s">
        <v>146</v>
      </c>
      <c r="E1842" t="s">
        <v>513</v>
      </c>
      <c r="F1842">
        <v>307</v>
      </c>
      <c r="G1842" t="s">
        <v>2418</v>
      </c>
      <c r="H1842" t="s">
        <v>100</v>
      </c>
      <c r="I1842">
        <v>1.33</v>
      </c>
      <c r="J1842">
        <v>70.319999999999993</v>
      </c>
      <c r="K1842">
        <v>93.53</v>
      </c>
      <c r="L1842">
        <v>0</v>
      </c>
      <c r="M1842">
        <v>0</v>
      </c>
      <c r="N1842">
        <v>93.53</v>
      </c>
      <c r="O1842">
        <v>3.75</v>
      </c>
      <c r="P1842">
        <v>15297.25</v>
      </c>
      <c r="Q1842">
        <f t="shared" si="28"/>
        <v>6.1141708477013843E-3</v>
      </c>
      <c r="R1842" t="s">
        <v>2295</v>
      </c>
      <c r="S1842">
        <v>6.0802030999999976</v>
      </c>
    </row>
    <row r="1843" spans="1:19" ht="12.75" customHeight="1" x14ac:dyDescent="0.2">
      <c r="A1843" t="s">
        <v>1912</v>
      </c>
      <c r="D1843" t="s">
        <v>146</v>
      </c>
      <c r="E1843" t="s">
        <v>513</v>
      </c>
      <c r="F1843">
        <v>307</v>
      </c>
      <c r="G1843" t="s">
        <v>2391</v>
      </c>
      <c r="H1843" t="s">
        <v>100</v>
      </c>
      <c r="I1843">
        <v>155.65</v>
      </c>
      <c r="J1843">
        <v>69.22</v>
      </c>
      <c r="K1843">
        <v>10774.09</v>
      </c>
      <c r="L1843">
        <v>0</v>
      </c>
      <c r="M1843">
        <v>0</v>
      </c>
      <c r="N1843">
        <v>10774.09</v>
      </c>
      <c r="O1843">
        <v>3.75</v>
      </c>
      <c r="P1843">
        <v>15297.25</v>
      </c>
      <c r="Q1843">
        <f t="shared" si="28"/>
        <v>0.70431548154079981</v>
      </c>
      <c r="R1843" t="s">
        <v>2295</v>
      </c>
      <c r="S1843">
        <v>6.0803050599999979</v>
      </c>
    </row>
    <row r="1844" spans="1:19" ht="12.75" customHeight="1" x14ac:dyDescent="0.2">
      <c r="A1844" t="s">
        <v>1912</v>
      </c>
      <c r="D1844" t="s">
        <v>146</v>
      </c>
      <c r="E1844" t="s">
        <v>513</v>
      </c>
      <c r="F1844">
        <v>307</v>
      </c>
      <c r="G1844" t="s">
        <v>2430</v>
      </c>
      <c r="H1844" t="s">
        <v>100</v>
      </c>
      <c r="I1844">
        <v>38.51</v>
      </c>
      <c r="J1844">
        <v>75</v>
      </c>
      <c r="K1844">
        <v>2888.25</v>
      </c>
      <c r="L1844">
        <v>0</v>
      </c>
      <c r="M1844">
        <v>0</v>
      </c>
      <c r="N1844">
        <v>2888.25</v>
      </c>
      <c r="O1844">
        <v>3.75</v>
      </c>
      <c r="P1844">
        <v>15297.25</v>
      </c>
      <c r="Q1844">
        <f t="shared" si="28"/>
        <v>0.18880844596250959</v>
      </c>
      <c r="R1844" t="s">
        <v>2295</v>
      </c>
      <c r="S1844">
        <v>6.0803060599999981</v>
      </c>
    </row>
    <row r="1845" spans="1:19" ht="12.75" customHeight="1" x14ac:dyDescent="0.2">
      <c r="A1845" t="s">
        <v>1912</v>
      </c>
      <c r="D1845" t="s">
        <v>146</v>
      </c>
      <c r="E1845" t="s">
        <v>513</v>
      </c>
      <c r="F1845">
        <v>307</v>
      </c>
      <c r="G1845" t="s">
        <v>2431</v>
      </c>
      <c r="H1845" t="s">
        <v>100</v>
      </c>
      <c r="I1845">
        <v>40.96</v>
      </c>
      <c r="J1845">
        <v>110</v>
      </c>
      <c r="K1845">
        <v>4505.6000000000004</v>
      </c>
      <c r="L1845">
        <v>0</v>
      </c>
      <c r="M1845">
        <v>0</v>
      </c>
      <c r="N1845">
        <v>4505.6000000000004</v>
      </c>
      <c r="O1845">
        <v>3.75</v>
      </c>
      <c r="P1845">
        <v>15297.25</v>
      </c>
      <c r="Q1845">
        <f t="shared" si="28"/>
        <v>0.29453659971563517</v>
      </c>
      <c r="R1845" t="s">
        <v>2295</v>
      </c>
      <c r="S1845">
        <v>6.080306069999998</v>
      </c>
    </row>
    <row r="1846" spans="1:19" ht="12.75" customHeight="1" x14ac:dyDescent="0.2">
      <c r="A1846" t="s">
        <v>1912</v>
      </c>
      <c r="D1846" t="s">
        <v>146</v>
      </c>
      <c r="E1846" t="s">
        <v>513</v>
      </c>
      <c r="F1846">
        <v>307</v>
      </c>
      <c r="G1846" t="s">
        <v>2432</v>
      </c>
      <c r="H1846" t="s">
        <v>100</v>
      </c>
      <c r="I1846">
        <v>28.64</v>
      </c>
      <c r="J1846">
        <v>75</v>
      </c>
      <c r="K1846">
        <v>2148</v>
      </c>
      <c r="L1846">
        <v>0</v>
      </c>
      <c r="M1846">
        <v>0</v>
      </c>
      <c r="N1846">
        <v>2148</v>
      </c>
      <c r="O1846">
        <v>3.75</v>
      </c>
      <c r="P1846">
        <v>15297.25</v>
      </c>
      <c r="Q1846">
        <f t="shared" si="28"/>
        <v>0.14041739528346597</v>
      </c>
      <c r="R1846" t="s">
        <v>2295</v>
      </c>
      <c r="S1846">
        <v>6.0803060799999979</v>
      </c>
    </row>
    <row r="1847" spans="1:19" ht="12.75" customHeight="1" x14ac:dyDescent="0.2">
      <c r="A1847" t="s">
        <v>1912</v>
      </c>
      <c r="D1847" t="s">
        <v>146</v>
      </c>
      <c r="E1847" t="s">
        <v>34</v>
      </c>
      <c r="G1847" t="s">
        <v>2433</v>
      </c>
      <c r="H1847" t="s">
        <v>100</v>
      </c>
      <c r="I1847">
        <v>16.79</v>
      </c>
      <c r="J1847">
        <v>250</v>
      </c>
      <c r="K1847">
        <v>4197.5</v>
      </c>
      <c r="L1847">
        <v>0</v>
      </c>
      <c r="M1847">
        <v>0</v>
      </c>
      <c r="N1847">
        <v>4197.5</v>
      </c>
      <c r="O1847">
        <v>3.75</v>
      </c>
      <c r="P1847">
        <v>15297.25</v>
      </c>
      <c r="Q1847">
        <f t="shared" si="28"/>
        <v>0.27439572472176371</v>
      </c>
      <c r="R1847" t="s">
        <v>2295</v>
      </c>
      <c r="S1847">
        <v>6.0803060899999979</v>
      </c>
    </row>
    <row r="1848" spans="1:19" ht="12.75" customHeight="1" x14ac:dyDescent="0.2">
      <c r="A1848" t="s">
        <v>1912</v>
      </c>
      <c r="D1848" t="s">
        <v>146</v>
      </c>
      <c r="E1848" t="s">
        <v>513</v>
      </c>
      <c r="F1848">
        <v>307</v>
      </c>
      <c r="G1848" t="s">
        <v>2429</v>
      </c>
      <c r="H1848" t="s">
        <v>100</v>
      </c>
      <c r="I1848">
        <v>82.64</v>
      </c>
      <c r="J1848">
        <v>75</v>
      </c>
      <c r="K1848">
        <v>6198</v>
      </c>
      <c r="L1848">
        <v>0</v>
      </c>
      <c r="M1848">
        <v>0</v>
      </c>
      <c r="N1848">
        <v>6198</v>
      </c>
      <c r="O1848">
        <v>3.75</v>
      </c>
      <c r="P1848">
        <v>15297.25</v>
      </c>
      <c r="Q1848">
        <f t="shared" si="28"/>
        <v>0.40517086404419095</v>
      </c>
      <c r="R1848" t="s">
        <v>2295</v>
      </c>
      <c r="S1848">
        <v>6.0803070799999981</v>
      </c>
    </row>
    <row r="1849" spans="1:19" ht="12.75" customHeight="1" x14ac:dyDescent="0.2">
      <c r="A1849" t="s">
        <v>1912</v>
      </c>
      <c r="D1849" t="s">
        <v>146</v>
      </c>
      <c r="E1849" t="s">
        <v>513</v>
      </c>
      <c r="F1849">
        <v>307</v>
      </c>
      <c r="G1849" t="s">
        <v>2431</v>
      </c>
      <c r="H1849" t="s">
        <v>100</v>
      </c>
      <c r="I1849">
        <v>9.61</v>
      </c>
      <c r="J1849">
        <v>110</v>
      </c>
      <c r="K1849">
        <v>1057.0999999999999</v>
      </c>
      <c r="L1849">
        <v>0</v>
      </c>
      <c r="M1849">
        <v>0</v>
      </c>
      <c r="N1849">
        <v>1057.0999999999999</v>
      </c>
      <c r="O1849">
        <v>3.75</v>
      </c>
      <c r="P1849">
        <v>15297.25</v>
      </c>
      <c r="Q1849">
        <f t="shared" si="28"/>
        <v>6.910392390789194E-2</v>
      </c>
      <c r="R1849" t="s">
        <v>2295</v>
      </c>
      <c r="S1849">
        <v>6.080307089999998</v>
      </c>
    </row>
    <row r="1850" spans="1:19" ht="12.75" customHeight="1" x14ac:dyDescent="0.2">
      <c r="A1850" t="s">
        <v>1912</v>
      </c>
      <c r="D1850" t="s">
        <v>146</v>
      </c>
      <c r="E1850" t="s">
        <v>513</v>
      </c>
      <c r="F1850">
        <v>307</v>
      </c>
      <c r="G1850" t="s">
        <v>2395</v>
      </c>
      <c r="H1850" t="s">
        <v>100</v>
      </c>
      <c r="I1850">
        <v>16.16</v>
      </c>
      <c r="J1850">
        <v>47.26</v>
      </c>
      <c r="K1850">
        <v>763.72</v>
      </c>
      <c r="L1850">
        <v>29.4</v>
      </c>
      <c r="M1850">
        <v>475.1</v>
      </c>
      <c r="N1850">
        <v>2545.3449999999998</v>
      </c>
      <c r="O1850">
        <v>3.75</v>
      </c>
      <c r="P1850">
        <v>15297.25</v>
      </c>
      <c r="Q1850">
        <f t="shared" si="28"/>
        <v>0.16639232541796728</v>
      </c>
      <c r="R1850" t="s">
        <v>2295</v>
      </c>
      <c r="S1850">
        <v>6.080307099999998</v>
      </c>
    </row>
    <row r="1851" spans="1:19" ht="12.75" customHeight="1" x14ac:dyDescent="0.2">
      <c r="A1851" t="s">
        <v>1912</v>
      </c>
      <c r="D1851" t="s">
        <v>146</v>
      </c>
      <c r="E1851" t="s">
        <v>34</v>
      </c>
      <c r="G1851" t="s">
        <v>2434</v>
      </c>
      <c r="H1851" t="s">
        <v>100</v>
      </c>
      <c r="I1851">
        <v>22.78</v>
      </c>
      <c r="J1851">
        <v>250</v>
      </c>
      <c r="K1851">
        <v>5695</v>
      </c>
      <c r="L1851">
        <v>0</v>
      </c>
      <c r="M1851">
        <v>0</v>
      </c>
      <c r="N1851">
        <v>5695</v>
      </c>
      <c r="O1851">
        <v>3.75</v>
      </c>
      <c r="P1851">
        <v>15297.25</v>
      </c>
      <c r="Q1851">
        <f t="shared" si="28"/>
        <v>0.37228913693637744</v>
      </c>
      <c r="R1851" t="s">
        <v>2295</v>
      </c>
      <c r="S1851">
        <v>6.0803071099999979</v>
      </c>
    </row>
    <row r="1852" spans="1:19" ht="12.75" customHeight="1" x14ac:dyDescent="0.2">
      <c r="A1852" t="s">
        <v>1912</v>
      </c>
      <c r="D1852" t="s">
        <v>146</v>
      </c>
      <c r="E1852" t="s">
        <v>513</v>
      </c>
      <c r="F1852">
        <v>307</v>
      </c>
      <c r="G1852" t="s">
        <v>2416</v>
      </c>
      <c r="H1852" t="s">
        <v>100</v>
      </c>
      <c r="I1852">
        <v>14.43</v>
      </c>
      <c r="J1852">
        <v>73.489999999999995</v>
      </c>
      <c r="K1852">
        <v>1060.46</v>
      </c>
      <c r="L1852">
        <v>0</v>
      </c>
      <c r="M1852">
        <v>0</v>
      </c>
      <c r="N1852">
        <v>1060.46</v>
      </c>
      <c r="O1852">
        <v>3.75</v>
      </c>
      <c r="P1852">
        <v>15297.25</v>
      </c>
      <c r="Q1852">
        <f t="shared" si="28"/>
        <v>6.932357123012306E-2</v>
      </c>
      <c r="R1852" t="s">
        <v>2295</v>
      </c>
      <c r="S1852">
        <v>6.0803070599999982</v>
      </c>
    </row>
    <row r="1853" spans="1:19" ht="12.75" customHeight="1" x14ac:dyDescent="0.2">
      <c r="A1853" t="s">
        <v>1912</v>
      </c>
      <c r="D1853" t="s">
        <v>146</v>
      </c>
      <c r="E1853" t="s">
        <v>513</v>
      </c>
      <c r="F1853">
        <v>307</v>
      </c>
      <c r="G1853" t="s">
        <v>2416</v>
      </c>
      <c r="H1853" t="s">
        <v>100</v>
      </c>
      <c r="I1853">
        <v>96.16</v>
      </c>
      <c r="J1853">
        <v>73.489999999999995</v>
      </c>
      <c r="K1853">
        <v>7066.8</v>
      </c>
      <c r="L1853">
        <v>0</v>
      </c>
      <c r="M1853">
        <v>0</v>
      </c>
      <c r="N1853">
        <v>7066.8</v>
      </c>
      <c r="O1853">
        <v>3.75</v>
      </c>
      <c r="P1853">
        <v>15297.25</v>
      </c>
      <c r="Q1853">
        <f t="shared" si="28"/>
        <v>0.46196538593538056</v>
      </c>
      <c r="R1853" t="s">
        <v>2295</v>
      </c>
      <c r="S1853">
        <v>6.0803070799999981</v>
      </c>
    </row>
    <row r="1854" spans="1:19" ht="12.75" customHeight="1" x14ac:dyDescent="0.2">
      <c r="A1854" t="s">
        <v>1912</v>
      </c>
      <c r="D1854" t="s">
        <v>146</v>
      </c>
      <c r="E1854" t="s">
        <v>34</v>
      </c>
      <c r="G1854" t="s">
        <v>2435</v>
      </c>
      <c r="H1854" t="s">
        <v>100</v>
      </c>
      <c r="I1854">
        <v>109.05</v>
      </c>
      <c r="J1854">
        <v>50</v>
      </c>
      <c r="K1854">
        <v>5452.5</v>
      </c>
      <c r="L1854">
        <v>0</v>
      </c>
      <c r="M1854">
        <v>0</v>
      </c>
      <c r="N1854">
        <v>5452.5</v>
      </c>
      <c r="O1854">
        <v>3.75</v>
      </c>
      <c r="P1854">
        <v>15297.25</v>
      </c>
      <c r="Q1854">
        <f t="shared" si="28"/>
        <v>0.35643661442416119</v>
      </c>
      <c r="R1854" t="s">
        <v>2295</v>
      </c>
      <c r="S1854">
        <v>6.080307099999998</v>
      </c>
    </row>
    <row r="1855" spans="1:19" ht="12.75" customHeight="1" x14ac:dyDescent="0.2">
      <c r="A1855" t="s">
        <v>1912</v>
      </c>
      <c r="D1855" t="s">
        <v>146</v>
      </c>
      <c r="E1855" t="s">
        <v>513</v>
      </c>
      <c r="F1855">
        <v>307</v>
      </c>
      <c r="G1855" t="s">
        <v>2429</v>
      </c>
      <c r="H1855" t="s">
        <v>100</v>
      </c>
      <c r="I1855">
        <v>2.83</v>
      </c>
      <c r="J1855">
        <v>75</v>
      </c>
      <c r="K1855">
        <v>212.25</v>
      </c>
      <c r="L1855">
        <v>0</v>
      </c>
      <c r="M1855">
        <v>0</v>
      </c>
      <c r="N1855">
        <v>212.25</v>
      </c>
      <c r="O1855">
        <v>3.75</v>
      </c>
      <c r="P1855">
        <v>15297.25</v>
      </c>
      <c r="Q1855">
        <f t="shared" si="28"/>
        <v>1.3875042899867624E-2</v>
      </c>
      <c r="R1855" t="s">
        <v>2295</v>
      </c>
      <c r="S1855">
        <v>6.0803071099999979</v>
      </c>
    </row>
    <row r="1856" spans="1:19" ht="12.75" customHeight="1" x14ac:dyDescent="0.2">
      <c r="A1856" t="s">
        <v>1912</v>
      </c>
      <c r="D1856" t="s">
        <v>146</v>
      </c>
      <c r="E1856" t="s">
        <v>513</v>
      </c>
      <c r="F1856">
        <v>307</v>
      </c>
      <c r="G1856" t="s">
        <v>2408</v>
      </c>
      <c r="H1856" t="s">
        <v>100</v>
      </c>
      <c r="I1856">
        <v>16.45</v>
      </c>
      <c r="J1856">
        <v>229.29</v>
      </c>
      <c r="K1856">
        <v>3771.82</v>
      </c>
      <c r="L1856">
        <v>0</v>
      </c>
      <c r="M1856">
        <v>0</v>
      </c>
      <c r="N1856">
        <v>3771.82</v>
      </c>
      <c r="O1856">
        <v>3.75</v>
      </c>
      <c r="P1856">
        <v>15297.25</v>
      </c>
      <c r="Q1856">
        <f t="shared" si="28"/>
        <v>0.24656850087434018</v>
      </c>
      <c r="R1856" t="s">
        <v>2295</v>
      </c>
      <c r="S1856">
        <v>6.0803080999999981</v>
      </c>
    </row>
    <row r="1857" spans="1:19" ht="12.75" customHeight="1" x14ac:dyDescent="0.2">
      <c r="A1857" t="s">
        <v>1912</v>
      </c>
      <c r="D1857" t="s">
        <v>146</v>
      </c>
      <c r="E1857" t="s">
        <v>34</v>
      </c>
      <c r="G1857" t="s">
        <v>2436</v>
      </c>
      <c r="H1857" t="s">
        <v>100</v>
      </c>
      <c r="I1857">
        <v>1.47</v>
      </c>
      <c r="J1857">
        <v>950</v>
      </c>
      <c r="K1857">
        <v>1396.5</v>
      </c>
      <c r="L1857">
        <v>0</v>
      </c>
      <c r="M1857">
        <v>0</v>
      </c>
      <c r="N1857">
        <v>1396.5</v>
      </c>
      <c r="O1857">
        <v>3.75</v>
      </c>
      <c r="P1857">
        <v>15297.25</v>
      </c>
      <c r="Q1857">
        <f t="shared" si="28"/>
        <v>9.1290918302309232E-2</v>
      </c>
      <c r="R1857" t="s">
        <v>2295</v>
      </c>
      <c r="S1857">
        <v>6.0803080999999981</v>
      </c>
    </row>
    <row r="1858" spans="1:19" ht="12.75" customHeight="1" x14ac:dyDescent="0.2">
      <c r="A1858" t="s">
        <v>1912</v>
      </c>
      <c r="D1858" t="s">
        <v>146</v>
      </c>
      <c r="E1858" t="s">
        <v>513</v>
      </c>
      <c r="F1858">
        <v>307</v>
      </c>
      <c r="G1858" t="s">
        <v>2429</v>
      </c>
      <c r="H1858" t="s">
        <v>100</v>
      </c>
      <c r="I1858">
        <v>8.6</v>
      </c>
      <c r="J1858">
        <v>75</v>
      </c>
      <c r="K1858">
        <v>645</v>
      </c>
      <c r="L1858">
        <v>0</v>
      </c>
      <c r="M1858">
        <v>0</v>
      </c>
      <c r="N1858">
        <v>645</v>
      </c>
      <c r="O1858">
        <v>3.75</v>
      </c>
      <c r="P1858">
        <v>15297.25</v>
      </c>
      <c r="Q1858">
        <f t="shared" si="28"/>
        <v>4.2164441321152497E-2</v>
      </c>
      <c r="R1858" t="s">
        <v>2295</v>
      </c>
      <c r="S1858">
        <v>1E-8</v>
      </c>
    </row>
    <row r="1859" spans="1:19" ht="12.75" customHeight="1" x14ac:dyDescent="0.2">
      <c r="A1859" t="s">
        <v>1912</v>
      </c>
      <c r="D1859" t="s">
        <v>146</v>
      </c>
      <c r="E1859" t="s">
        <v>513</v>
      </c>
      <c r="F1859">
        <v>307</v>
      </c>
      <c r="G1859" t="s">
        <v>2437</v>
      </c>
      <c r="H1859" t="s">
        <v>100</v>
      </c>
      <c r="I1859">
        <v>1.9</v>
      </c>
      <c r="J1859">
        <v>110</v>
      </c>
      <c r="K1859">
        <v>209</v>
      </c>
      <c r="L1859">
        <v>0</v>
      </c>
      <c r="M1859">
        <v>0</v>
      </c>
      <c r="N1859">
        <v>209</v>
      </c>
      <c r="O1859">
        <v>3.75</v>
      </c>
      <c r="P1859">
        <v>15297.25</v>
      </c>
      <c r="Q1859">
        <f t="shared" si="28"/>
        <v>1.3662586412590499E-2</v>
      </c>
      <c r="R1859" t="s">
        <v>2295</v>
      </c>
      <c r="S1859">
        <v>6.080308109999998</v>
      </c>
    </row>
    <row r="1860" spans="1:19" ht="12.75" customHeight="1" x14ac:dyDescent="0.2">
      <c r="A1860" t="s">
        <v>1912</v>
      </c>
      <c r="D1860" t="s">
        <v>146</v>
      </c>
      <c r="E1860" t="s">
        <v>34</v>
      </c>
      <c r="G1860" t="s">
        <v>2438</v>
      </c>
      <c r="H1860" t="s">
        <v>100</v>
      </c>
      <c r="I1860">
        <v>15.03</v>
      </c>
      <c r="J1860">
        <v>290</v>
      </c>
      <c r="K1860">
        <v>4358.7</v>
      </c>
      <c r="L1860">
        <v>0</v>
      </c>
      <c r="M1860">
        <v>0</v>
      </c>
      <c r="N1860">
        <v>4358.7</v>
      </c>
      <c r="O1860">
        <v>3.75</v>
      </c>
      <c r="P1860">
        <v>15297.25</v>
      </c>
      <c r="Q1860">
        <f t="shared" ref="Q1860:Q1923" si="29">N1860/P1860</f>
        <v>0.28493356649070911</v>
      </c>
      <c r="R1860" t="s">
        <v>2295</v>
      </c>
      <c r="S1860">
        <v>6.080308119999998</v>
      </c>
    </row>
    <row r="1861" spans="1:19" ht="12.75" customHeight="1" x14ac:dyDescent="0.2">
      <c r="A1861" t="s">
        <v>1912</v>
      </c>
      <c r="D1861" t="s">
        <v>146</v>
      </c>
      <c r="E1861" t="s">
        <v>34</v>
      </c>
      <c r="G1861" t="s">
        <v>2439</v>
      </c>
      <c r="H1861" t="s">
        <v>100</v>
      </c>
      <c r="I1861">
        <v>6.5</v>
      </c>
      <c r="J1861">
        <v>290</v>
      </c>
      <c r="K1861">
        <v>1885</v>
      </c>
      <c r="L1861">
        <v>0</v>
      </c>
      <c r="M1861">
        <v>0</v>
      </c>
      <c r="N1861">
        <v>1885</v>
      </c>
      <c r="O1861">
        <v>3.75</v>
      </c>
      <c r="P1861">
        <v>15297.25</v>
      </c>
      <c r="Q1861">
        <f t="shared" si="29"/>
        <v>0.12322476262073248</v>
      </c>
      <c r="R1861" t="s">
        <v>2295</v>
      </c>
      <c r="S1861">
        <v>6.0803081299999979</v>
      </c>
    </row>
    <row r="1862" spans="1:19" ht="12.75" customHeight="1" x14ac:dyDescent="0.2">
      <c r="A1862" t="s">
        <v>1912</v>
      </c>
      <c r="D1862" t="s">
        <v>146</v>
      </c>
      <c r="E1862" t="s">
        <v>513</v>
      </c>
      <c r="F1862">
        <v>307</v>
      </c>
      <c r="G1862" t="s">
        <v>2429</v>
      </c>
      <c r="H1862" t="s">
        <v>100</v>
      </c>
      <c r="I1862">
        <v>41.57</v>
      </c>
      <c r="J1862">
        <v>75</v>
      </c>
      <c r="K1862">
        <v>3117.75</v>
      </c>
      <c r="L1862">
        <v>0</v>
      </c>
      <c r="M1862">
        <v>0</v>
      </c>
      <c r="N1862">
        <v>3117.75</v>
      </c>
      <c r="O1862">
        <v>3.75</v>
      </c>
      <c r="P1862">
        <v>15297.25</v>
      </c>
      <c r="Q1862">
        <f t="shared" si="29"/>
        <v>0.20381114252561736</v>
      </c>
      <c r="R1862" t="s">
        <v>2295</v>
      </c>
      <c r="S1862">
        <v>6.0803080999999981</v>
      </c>
    </row>
    <row r="1863" spans="1:19" ht="12.75" customHeight="1" x14ac:dyDescent="0.2">
      <c r="A1863" t="s">
        <v>1912</v>
      </c>
      <c r="D1863" t="s">
        <v>146</v>
      </c>
      <c r="E1863" t="s">
        <v>513</v>
      </c>
      <c r="F1863">
        <v>307</v>
      </c>
      <c r="G1863" t="s">
        <v>2404</v>
      </c>
      <c r="H1863" t="s">
        <v>100</v>
      </c>
      <c r="I1863">
        <v>2.21</v>
      </c>
      <c r="J1863">
        <v>62.92</v>
      </c>
      <c r="K1863">
        <v>139.05000000000001</v>
      </c>
      <c r="L1863">
        <v>48</v>
      </c>
      <c r="M1863">
        <v>106.08</v>
      </c>
      <c r="N1863">
        <v>536.85</v>
      </c>
      <c r="O1863">
        <v>3.75</v>
      </c>
      <c r="P1863">
        <v>15297.25</v>
      </c>
      <c r="Q1863">
        <f t="shared" si="29"/>
        <v>3.5094543136838324E-2</v>
      </c>
      <c r="R1863" t="s">
        <v>2295</v>
      </c>
      <c r="S1863">
        <v>6.080308109999998</v>
      </c>
    </row>
    <row r="1864" spans="1:19" ht="12.75" customHeight="1" x14ac:dyDescent="0.2">
      <c r="A1864" t="s">
        <v>1912</v>
      </c>
      <c r="D1864" t="s">
        <v>146</v>
      </c>
      <c r="E1864" t="s">
        <v>513</v>
      </c>
      <c r="F1864">
        <v>307</v>
      </c>
      <c r="G1864" t="s">
        <v>2440</v>
      </c>
      <c r="H1864" t="s">
        <v>100</v>
      </c>
      <c r="I1864">
        <v>2.93</v>
      </c>
      <c r="J1864">
        <v>75</v>
      </c>
      <c r="K1864">
        <v>219.75</v>
      </c>
      <c r="L1864">
        <v>0</v>
      </c>
      <c r="M1864">
        <v>0</v>
      </c>
      <c r="N1864">
        <v>219.75</v>
      </c>
      <c r="O1864">
        <v>3.75</v>
      </c>
      <c r="P1864">
        <v>15297.25</v>
      </c>
      <c r="Q1864">
        <f t="shared" si="29"/>
        <v>1.4365327101276373E-2</v>
      </c>
      <c r="R1864" t="s">
        <v>2295</v>
      </c>
      <c r="S1864">
        <v>6.0803090999999982</v>
      </c>
    </row>
    <row r="1865" spans="1:19" ht="12.75" customHeight="1" x14ac:dyDescent="0.2">
      <c r="A1865" t="s">
        <v>1912</v>
      </c>
      <c r="D1865" t="s">
        <v>146</v>
      </c>
      <c r="E1865" t="s">
        <v>513</v>
      </c>
      <c r="F1865">
        <v>307</v>
      </c>
      <c r="G1865" t="s">
        <v>2441</v>
      </c>
      <c r="H1865" t="s">
        <v>100</v>
      </c>
      <c r="I1865">
        <v>40.85</v>
      </c>
      <c r="J1865">
        <v>75</v>
      </c>
      <c r="K1865">
        <v>3063.75</v>
      </c>
      <c r="L1865">
        <v>0</v>
      </c>
      <c r="M1865">
        <v>0</v>
      </c>
      <c r="N1865">
        <v>3063.75</v>
      </c>
      <c r="O1865">
        <v>3.75</v>
      </c>
      <c r="P1865">
        <v>15297.25</v>
      </c>
      <c r="Q1865">
        <f t="shared" si="29"/>
        <v>0.20028109627547436</v>
      </c>
      <c r="R1865" t="s">
        <v>2295</v>
      </c>
      <c r="S1865">
        <v>6.0803091099999982</v>
      </c>
    </row>
    <row r="1866" spans="1:19" ht="12.75" customHeight="1" x14ac:dyDescent="0.2">
      <c r="A1866" t="s">
        <v>1912</v>
      </c>
      <c r="D1866" t="s">
        <v>146</v>
      </c>
      <c r="E1866" t="s">
        <v>513</v>
      </c>
      <c r="F1866">
        <v>307</v>
      </c>
      <c r="G1866" t="s">
        <v>2442</v>
      </c>
      <c r="H1866" t="s">
        <v>186</v>
      </c>
      <c r="I1866">
        <v>256.74</v>
      </c>
      <c r="J1866">
        <v>72.38</v>
      </c>
      <c r="K1866">
        <v>18582.84</v>
      </c>
      <c r="L1866">
        <v>0</v>
      </c>
      <c r="M1866">
        <v>0</v>
      </c>
      <c r="N1866">
        <v>18582.84</v>
      </c>
      <c r="O1866">
        <v>3.75</v>
      </c>
      <c r="P1866">
        <v>15297.25</v>
      </c>
      <c r="Q1866">
        <f t="shared" si="29"/>
        <v>1.2147830492408767</v>
      </c>
      <c r="R1866" t="s">
        <v>2295</v>
      </c>
      <c r="S1866">
        <v>6.090100999999998</v>
      </c>
    </row>
    <row r="1867" spans="1:19" ht="12.75" customHeight="1" x14ac:dyDescent="0.2">
      <c r="A1867" t="s">
        <v>1912</v>
      </c>
      <c r="D1867" t="s">
        <v>146</v>
      </c>
      <c r="E1867" t="s">
        <v>513</v>
      </c>
      <c r="F1867">
        <v>307</v>
      </c>
      <c r="G1867" t="s">
        <v>2443</v>
      </c>
      <c r="H1867" t="s">
        <v>186</v>
      </c>
      <c r="I1867">
        <v>5542.6100000000006</v>
      </c>
      <c r="J1867">
        <v>6.5</v>
      </c>
      <c r="K1867">
        <v>36026.97</v>
      </c>
      <c r="L1867">
        <v>4.04</v>
      </c>
      <c r="M1867">
        <v>22392.14</v>
      </c>
      <c r="N1867">
        <v>119997.495</v>
      </c>
      <c r="O1867">
        <v>3.75</v>
      </c>
      <c r="P1867">
        <v>15297.25</v>
      </c>
      <c r="Q1867">
        <f t="shared" si="29"/>
        <v>7.8443834676167281</v>
      </c>
      <c r="R1867" t="s">
        <v>2295</v>
      </c>
      <c r="S1867">
        <v>6.1001010099999977</v>
      </c>
    </row>
    <row r="1868" spans="1:19" ht="12.75" customHeight="1" x14ac:dyDescent="0.2">
      <c r="A1868" t="s">
        <v>1912</v>
      </c>
      <c r="D1868" t="s">
        <v>146</v>
      </c>
      <c r="E1868" t="s">
        <v>513</v>
      </c>
      <c r="F1868">
        <v>307</v>
      </c>
      <c r="G1868" t="s">
        <v>2444</v>
      </c>
      <c r="H1868" t="s">
        <v>186</v>
      </c>
      <c r="I1868">
        <v>318.79000000000002</v>
      </c>
      <c r="J1868">
        <v>23.44</v>
      </c>
      <c r="K1868">
        <v>7472.44</v>
      </c>
      <c r="L1868">
        <v>0</v>
      </c>
      <c r="M1868">
        <v>0</v>
      </c>
      <c r="N1868">
        <v>7472.44</v>
      </c>
      <c r="O1868">
        <v>3.75</v>
      </c>
      <c r="P1868">
        <v>15297.25</v>
      </c>
      <c r="Q1868">
        <f t="shared" si="29"/>
        <v>0.48848257039663989</v>
      </c>
      <c r="R1868" t="s">
        <v>2295</v>
      </c>
      <c r="S1868">
        <v>6.1001020099999979</v>
      </c>
    </row>
    <row r="1869" spans="1:19" ht="12.75" customHeight="1" x14ac:dyDescent="0.2">
      <c r="A1869" t="s">
        <v>1912</v>
      </c>
      <c r="D1869" t="s">
        <v>146</v>
      </c>
      <c r="E1869" t="s">
        <v>513</v>
      </c>
      <c r="F1869">
        <v>307</v>
      </c>
      <c r="G1869" t="s">
        <v>2445</v>
      </c>
      <c r="H1869" t="s">
        <v>186</v>
      </c>
      <c r="I1869">
        <v>10.27</v>
      </c>
      <c r="J1869">
        <v>51.09</v>
      </c>
      <c r="K1869">
        <v>524.69000000000005</v>
      </c>
      <c r="L1869">
        <v>0</v>
      </c>
      <c r="M1869">
        <v>0</v>
      </c>
      <c r="N1869">
        <v>524.69000000000005</v>
      </c>
      <c r="O1869">
        <v>3.75</v>
      </c>
      <c r="P1869">
        <v>15297.25</v>
      </c>
      <c r="Q1869">
        <f t="shared" si="29"/>
        <v>3.4299629018287606E-2</v>
      </c>
      <c r="R1869" t="s">
        <v>2295</v>
      </c>
      <c r="S1869">
        <v>6.1002010099999966</v>
      </c>
    </row>
    <row r="1870" spans="1:19" ht="12.75" customHeight="1" x14ac:dyDescent="0.2">
      <c r="A1870" t="s">
        <v>1912</v>
      </c>
      <c r="D1870" t="s">
        <v>146</v>
      </c>
      <c r="E1870" t="s">
        <v>513</v>
      </c>
      <c r="F1870">
        <v>307</v>
      </c>
      <c r="G1870" t="s">
        <v>2446</v>
      </c>
      <c r="H1870" t="s">
        <v>186</v>
      </c>
      <c r="I1870">
        <v>16.399999999999999</v>
      </c>
      <c r="J1870">
        <v>83.2</v>
      </c>
      <c r="K1870">
        <v>1364.48</v>
      </c>
      <c r="L1870">
        <v>0</v>
      </c>
      <c r="M1870">
        <v>0</v>
      </c>
      <c r="N1870">
        <v>1364.48</v>
      </c>
      <c r="O1870">
        <v>3.75</v>
      </c>
      <c r="P1870">
        <v>15297.25</v>
      </c>
      <c r="Q1870">
        <f t="shared" si="29"/>
        <v>8.9197731618428144E-2</v>
      </c>
      <c r="R1870" t="s">
        <v>2295</v>
      </c>
      <c r="S1870">
        <v>6.1002020099999976</v>
      </c>
    </row>
    <row r="1871" spans="1:19" ht="12.75" customHeight="1" x14ac:dyDescent="0.2">
      <c r="A1871" t="s">
        <v>1912</v>
      </c>
      <c r="D1871" t="s">
        <v>146</v>
      </c>
      <c r="E1871" t="s">
        <v>513</v>
      </c>
      <c r="F1871">
        <v>307</v>
      </c>
      <c r="G1871" t="s">
        <v>2447</v>
      </c>
      <c r="H1871" t="s">
        <v>186</v>
      </c>
      <c r="I1871">
        <v>27.44</v>
      </c>
      <c r="J1871">
        <v>30.82</v>
      </c>
      <c r="K1871">
        <v>845.7</v>
      </c>
      <c r="L1871">
        <v>0</v>
      </c>
      <c r="M1871">
        <v>0</v>
      </c>
      <c r="N1871">
        <v>845.7</v>
      </c>
      <c r="O1871">
        <v>3.75</v>
      </c>
      <c r="P1871">
        <v>15297.25</v>
      </c>
      <c r="Q1871">
        <f t="shared" si="29"/>
        <v>5.5284446550850644E-2</v>
      </c>
      <c r="R1871" t="s">
        <v>2295</v>
      </c>
      <c r="S1871">
        <v>6.1002010099999966</v>
      </c>
    </row>
    <row r="1872" spans="1:19" ht="12.75" customHeight="1" x14ac:dyDescent="0.2">
      <c r="A1872" t="s">
        <v>1912</v>
      </c>
      <c r="D1872" t="s">
        <v>146</v>
      </c>
      <c r="E1872" t="s">
        <v>513</v>
      </c>
      <c r="F1872">
        <v>307</v>
      </c>
      <c r="G1872" t="s">
        <v>2447</v>
      </c>
      <c r="H1872" t="s">
        <v>186</v>
      </c>
      <c r="I1872">
        <v>7.85</v>
      </c>
      <c r="J1872">
        <v>30.82</v>
      </c>
      <c r="K1872">
        <v>241.94</v>
      </c>
      <c r="L1872">
        <v>0</v>
      </c>
      <c r="M1872">
        <v>0</v>
      </c>
      <c r="N1872">
        <v>241.94</v>
      </c>
      <c r="O1872">
        <v>3.75</v>
      </c>
      <c r="P1872">
        <v>15297.25</v>
      </c>
      <c r="Q1872">
        <f t="shared" si="29"/>
        <v>1.5815914625177729E-2</v>
      </c>
      <c r="R1872" t="s">
        <v>2295</v>
      </c>
      <c r="S1872">
        <v>6.1002020199999976</v>
      </c>
    </row>
    <row r="1873" spans="1:19" ht="12.75" customHeight="1" x14ac:dyDescent="0.2">
      <c r="A1873" t="s">
        <v>1912</v>
      </c>
      <c r="D1873" t="s">
        <v>146</v>
      </c>
      <c r="E1873" t="s">
        <v>192</v>
      </c>
      <c r="F1873">
        <v>315</v>
      </c>
      <c r="G1873" t="s">
        <v>2216</v>
      </c>
      <c r="H1873" t="s">
        <v>186</v>
      </c>
      <c r="I1873">
        <v>39.619999999999997</v>
      </c>
      <c r="J1873">
        <v>25.5</v>
      </c>
      <c r="K1873">
        <v>1010.31</v>
      </c>
      <c r="L1873">
        <v>0</v>
      </c>
      <c r="M1873">
        <v>0</v>
      </c>
      <c r="N1873">
        <v>1010.31</v>
      </c>
      <c r="O1873">
        <v>3.75</v>
      </c>
      <c r="P1873">
        <v>15297.25</v>
      </c>
      <c r="Q1873">
        <f t="shared" si="29"/>
        <v>6.6045204203369887E-2</v>
      </c>
      <c r="R1873" t="s">
        <v>2295</v>
      </c>
      <c r="S1873">
        <v>6.100203999999998</v>
      </c>
    </row>
    <row r="1874" spans="1:19" ht="12.75" customHeight="1" x14ac:dyDescent="0.2">
      <c r="A1874" t="s">
        <v>1912</v>
      </c>
      <c r="D1874" t="s">
        <v>146</v>
      </c>
      <c r="E1874" t="s">
        <v>513</v>
      </c>
      <c r="F1874">
        <v>307</v>
      </c>
      <c r="G1874" t="s">
        <v>2448</v>
      </c>
      <c r="H1874" t="s">
        <v>186</v>
      </c>
      <c r="I1874">
        <v>45.75</v>
      </c>
      <c r="J1874">
        <v>38.770000000000003</v>
      </c>
      <c r="K1874">
        <v>1773.73</v>
      </c>
      <c r="L1874">
        <v>0</v>
      </c>
      <c r="M1874">
        <v>0</v>
      </c>
      <c r="N1874">
        <v>1773.73</v>
      </c>
      <c r="O1874">
        <v>3.75</v>
      </c>
      <c r="P1874">
        <v>15297.25</v>
      </c>
      <c r="Q1874">
        <f t="shared" si="29"/>
        <v>0.11595090620863227</v>
      </c>
      <c r="R1874" t="s">
        <v>2295</v>
      </c>
      <c r="S1874">
        <v>6.1002030099999978</v>
      </c>
    </row>
    <row r="1875" spans="1:19" ht="12.75" customHeight="1" x14ac:dyDescent="0.2">
      <c r="A1875" t="s">
        <v>1912</v>
      </c>
      <c r="D1875" t="s">
        <v>146</v>
      </c>
      <c r="E1875" t="s">
        <v>513</v>
      </c>
      <c r="F1875">
        <v>307</v>
      </c>
      <c r="G1875" t="s">
        <v>2449</v>
      </c>
      <c r="H1875" t="s">
        <v>186</v>
      </c>
      <c r="I1875">
        <v>16</v>
      </c>
      <c r="J1875">
        <v>12.75</v>
      </c>
      <c r="K1875">
        <v>204</v>
      </c>
      <c r="L1875">
        <v>0</v>
      </c>
      <c r="M1875">
        <v>0</v>
      </c>
      <c r="N1875">
        <v>204</v>
      </c>
      <c r="O1875">
        <v>3.75</v>
      </c>
      <c r="P1875">
        <v>15297.25</v>
      </c>
      <c r="Q1875">
        <f t="shared" si="29"/>
        <v>1.3335730278317998E-2</v>
      </c>
      <c r="R1875" t="s">
        <v>2295</v>
      </c>
      <c r="S1875">
        <v>6.1002040199999978</v>
      </c>
    </row>
    <row r="1876" spans="1:19" ht="12.75" customHeight="1" x14ac:dyDescent="0.2">
      <c r="A1876" t="s">
        <v>1912</v>
      </c>
      <c r="D1876" t="s">
        <v>146</v>
      </c>
      <c r="E1876" t="s">
        <v>513</v>
      </c>
      <c r="F1876">
        <v>307</v>
      </c>
      <c r="G1876" t="s">
        <v>2450</v>
      </c>
      <c r="H1876" t="s">
        <v>186</v>
      </c>
      <c r="I1876">
        <v>50.02</v>
      </c>
      <c r="J1876">
        <v>23.79</v>
      </c>
      <c r="K1876">
        <v>1189.98</v>
      </c>
      <c r="L1876">
        <v>0</v>
      </c>
      <c r="M1876">
        <v>0</v>
      </c>
      <c r="N1876">
        <v>1189.98</v>
      </c>
      <c r="O1876">
        <v>3.75</v>
      </c>
      <c r="P1876">
        <v>15297.25</v>
      </c>
      <c r="Q1876">
        <f t="shared" si="29"/>
        <v>7.7790452532317908E-2</v>
      </c>
      <c r="R1876" t="s">
        <v>2295</v>
      </c>
      <c r="S1876">
        <v>6.1002059999999982</v>
      </c>
    </row>
    <row r="1877" spans="1:19" ht="12.75" customHeight="1" x14ac:dyDescent="0.2">
      <c r="A1877" t="s">
        <v>1912</v>
      </c>
      <c r="D1877" t="s">
        <v>146</v>
      </c>
      <c r="E1877" t="s">
        <v>34</v>
      </c>
      <c r="G1877" t="s">
        <v>2451</v>
      </c>
      <c r="H1877" t="s">
        <v>186</v>
      </c>
      <c r="I1877">
        <v>16.02</v>
      </c>
      <c r="J1877">
        <v>28.55</v>
      </c>
      <c r="K1877">
        <v>457.37</v>
      </c>
      <c r="L1877">
        <v>0</v>
      </c>
      <c r="M1877">
        <v>0</v>
      </c>
      <c r="N1877">
        <v>457.37</v>
      </c>
      <c r="O1877">
        <v>3.75</v>
      </c>
      <c r="P1877">
        <v>15297.25</v>
      </c>
      <c r="Q1877">
        <f t="shared" si="29"/>
        <v>2.9898838026442661E-2</v>
      </c>
      <c r="R1877" t="s">
        <v>2295</v>
      </c>
      <c r="S1877">
        <v>6.1002040099999979</v>
      </c>
    </row>
    <row r="1878" spans="1:19" ht="12.75" customHeight="1" x14ac:dyDescent="0.2">
      <c r="A1878" t="s">
        <v>1912</v>
      </c>
      <c r="D1878" t="s">
        <v>146</v>
      </c>
      <c r="E1878" t="s">
        <v>34</v>
      </c>
      <c r="G1878" t="s">
        <v>2451</v>
      </c>
      <c r="H1878" t="s">
        <v>186</v>
      </c>
      <c r="I1878">
        <v>36.6</v>
      </c>
      <c r="J1878">
        <v>28.55</v>
      </c>
      <c r="K1878">
        <v>1044.93</v>
      </c>
      <c r="L1878">
        <v>0</v>
      </c>
      <c r="M1878">
        <v>0</v>
      </c>
      <c r="N1878">
        <v>1044.93</v>
      </c>
      <c r="O1878">
        <v>3.75</v>
      </c>
      <c r="P1878">
        <v>15297.25</v>
      </c>
      <c r="Q1878">
        <f t="shared" si="29"/>
        <v>6.8308356077072682E-2</v>
      </c>
      <c r="R1878" t="s">
        <v>2295</v>
      </c>
      <c r="S1878">
        <v>6.100205019999998</v>
      </c>
    </row>
    <row r="1879" spans="1:19" ht="12.75" customHeight="1" x14ac:dyDescent="0.2">
      <c r="A1879" t="s">
        <v>1912</v>
      </c>
      <c r="D1879" t="s">
        <v>146</v>
      </c>
      <c r="E1879" t="s">
        <v>513</v>
      </c>
      <c r="F1879">
        <v>307</v>
      </c>
      <c r="G1879" t="s">
        <v>2452</v>
      </c>
      <c r="H1879" t="s">
        <v>186</v>
      </c>
      <c r="I1879">
        <v>1384.11</v>
      </c>
      <c r="J1879">
        <v>34.57</v>
      </c>
      <c r="K1879">
        <v>47848.68</v>
      </c>
      <c r="L1879">
        <v>0</v>
      </c>
      <c r="M1879">
        <v>0</v>
      </c>
      <c r="N1879">
        <v>47848.68</v>
      </c>
      <c r="O1879">
        <v>3.75</v>
      </c>
      <c r="P1879">
        <v>15297.25</v>
      </c>
      <c r="Q1879">
        <f t="shared" si="29"/>
        <v>3.1279269149683766</v>
      </c>
      <c r="R1879" t="s">
        <v>2295</v>
      </c>
      <c r="S1879">
        <v>6.1003010099999972</v>
      </c>
    </row>
    <row r="1880" spans="1:19" ht="12.75" customHeight="1" x14ac:dyDescent="0.2">
      <c r="A1880" t="s">
        <v>1912</v>
      </c>
      <c r="D1880" t="s">
        <v>146</v>
      </c>
      <c r="E1880" t="s">
        <v>192</v>
      </c>
      <c r="F1880">
        <v>315</v>
      </c>
      <c r="G1880" t="s">
        <v>2215</v>
      </c>
      <c r="H1880" t="s">
        <v>186</v>
      </c>
      <c r="I1880">
        <v>449.55</v>
      </c>
      <c r="J1880">
        <v>12.75</v>
      </c>
      <c r="K1880">
        <v>5731.76</v>
      </c>
      <c r="L1880">
        <v>0</v>
      </c>
      <c r="M1880">
        <v>0</v>
      </c>
      <c r="N1880">
        <v>5731.76</v>
      </c>
      <c r="O1880">
        <v>3.75</v>
      </c>
      <c r="P1880">
        <v>15297.25</v>
      </c>
      <c r="Q1880">
        <f t="shared" si="29"/>
        <v>0.37469218323554887</v>
      </c>
      <c r="R1880" t="s">
        <v>2295</v>
      </c>
      <c r="S1880">
        <v>6.1003029999999976</v>
      </c>
    </row>
    <row r="1881" spans="1:19" ht="12.75" customHeight="1" x14ac:dyDescent="0.2">
      <c r="A1881" t="s">
        <v>1912</v>
      </c>
      <c r="D1881" t="s">
        <v>146</v>
      </c>
      <c r="E1881" t="s">
        <v>192</v>
      </c>
      <c r="F1881">
        <v>315</v>
      </c>
      <c r="G1881" t="s">
        <v>2215</v>
      </c>
      <c r="H1881" t="s">
        <v>186</v>
      </c>
      <c r="I1881">
        <v>442.15</v>
      </c>
      <c r="J1881">
        <v>12.75</v>
      </c>
      <c r="K1881">
        <v>5637.41</v>
      </c>
      <c r="L1881">
        <v>0</v>
      </c>
      <c r="M1881">
        <v>0</v>
      </c>
      <c r="N1881">
        <v>5637.41</v>
      </c>
      <c r="O1881">
        <v>3.75</v>
      </c>
      <c r="P1881">
        <v>15297.25</v>
      </c>
      <c r="Q1881">
        <f t="shared" si="29"/>
        <v>0.36852440798182678</v>
      </c>
      <c r="R1881" t="s">
        <v>2295</v>
      </c>
      <c r="S1881">
        <v>6.1003039999999977</v>
      </c>
    </row>
    <row r="1882" spans="1:19" ht="12.75" customHeight="1" x14ac:dyDescent="0.2">
      <c r="A1882" t="s">
        <v>1912</v>
      </c>
      <c r="D1882" t="s">
        <v>146</v>
      </c>
      <c r="E1882" t="s">
        <v>34</v>
      </c>
      <c r="G1882" t="s">
        <v>2453</v>
      </c>
      <c r="H1882" t="s">
        <v>186</v>
      </c>
      <c r="I1882">
        <v>8.5299999999999994</v>
      </c>
      <c r="J1882">
        <v>21.56</v>
      </c>
      <c r="K1882">
        <v>183.91</v>
      </c>
      <c r="L1882">
        <v>0</v>
      </c>
      <c r="M1882">
        <v>0</v>
      </c>
      <c r="N1882">
        <v>183.91</v>
      </c>
      <c r="O1882">
        <v>3.75</v>
      </c>
      <c r="P1882">
        <v>15297.25</v>
      </c>
      <c r="Q1882">
        <f t="shared" si="29"/>
        <v>1.2022422330811093E-2</v>
      </c>
      <c r="R1882" t="s">
        <v>2295</v>
      </c>
      <c r="S1882">
        <v>6.1003010099999972</v>
      </c>
    </row>
    <row r="1883" spans="1:19" ht="12.75" customHeight="1" x14ac:dyDescent="0.2">
      <c r="A1883" t="s">
        <v>1912</v>
      </c>
      <c r="D1883" t="s">
        <v>146</v>
      </c>
      <c r="E1883" t="s">
        <v>34</v>
      </c>
      <c r="G1883" t="s">
        <v>2451</v>
      </c>
      <c r="H1883" t="s">
        <v>186</v>
      </c>
      <c r="I1883">
        <v>32.770000000000003</v>
      </c>
      <c r="J1883">
        <v>28.55</v>
      </c>
      <c r="K1883">
        <v>935.58</v>
      </c>
      <c r="L1883">
        <v>0</v>
      </c>
      <c r="M1883">
        <v>0</v>
      </c>
      <c r="N1883">
        <v>935.58</v>
      </c>
      <c r="O1883">
        <v>3.75</v>
      </c>
      <c r="P1883">
        <v>15297.25</v>
      </c>
      <c r="Q1883">
        <f t="shared" si="29"/>
        <v>6.1160012420533108E-2</v>
      </c>
      <c r="R1883" t="s">
        <v>2295</v>
      </c>
      <c r="S1883">
        <v>6.1003019999999966</v>
      </c>
    </row>
    <row r="1884" spans="1:19" ht="12.75" customHeight="1" x14ac:dyDescent="0.2">
      <c r="A1884" t="s">
        <v>1912</v>
      </c>
      <c r="D1884" t="s">
        <v>146</v>
      </c>
      <c r="E1884" t="s">
        <v>513</v>
      </c>
      <c r="F1884">
        <v>307</v>
      </c>
      <c r="G1884" t="s">
        <v>2454</v>
      </c>
      <c r="H1884" t="s">
        <v>186</v>
      </c>
      <c r="I1884">
        <v>1.82</v>
      </c>
      <c r="J1884">
        <v>43.48</v>
      </c>
      <c r="K1884">
        <v>79.13</v>
      </c>
      <c r="L1884">
        <v>0</v>
      </c>
      <c r="M1884">
        <v>0</v>
      </c>
      <c r="N1884">
        <v>79.13</v>
      </c>
      <c r="O1884">
        <v>3.75</v>
      </c>
      <c r="P1884">
        <v>15297.25</v>
      </c>
      <c r="Q1884">
        <f t="shared" si="29"/>
        <v>5.1728251809965839E-3</v>
      </c>
      <c r="R1884" t="s">
        <v>2295</v>
      </c>
      <c r="S1884">
        <v>6.1003010099999972</v>
      </c>
    </row>
    <row r="1885" spans="1:19" ht="12.75" customHeight="1" x14ac:dyDescent="0.2">
      <c r="A1885" t="s">
        <v>1912</v>
      </c>
      <c r="D1885" t="s">
        <v>146</v>
      </c>
      <c r="E1885" t="s">
        <v>513</v>
      </c>
      <c r="F1885">
        <v>307</v>
      </c>
      <c r="G1885" t="s">
        <v>2455</v>
      </c>
      <c r="H1885" t="s">
        <v>186</v>
      </c>
      <c r="I1885">
        <v>37.26</v>
      </c>
      <c r="J1885">
        <v>21.68</v>
      </c>
      <c r="K1885">
        <v>807.8</v>
      </c>
      <c r="L1885">
        <v>0</v>
      </c>
      <c r="M1885">
        <v>0</v>
      </c>
      <c r="N1885">
        <v>807.8</v>
      </c>
      <c r="O1885">
        <v>3.75</v>
      </c>
      <c r="P1885">
        <v>15297.25</v>
      </c>
      <c r="Q1885">
        <f t="shared" si="29"/>
        <v>5.2806877053065089E-2</v>
      </c>
      <c r="R1885" t="s">
        <v>2295</v>
      </c>
      <c r="S1885">
        <v>6.1003020099999974</v>
      </c>
    </row>
    <row r="1886" spans="1:19" ht="12.75" customHeight="1" x14ac:dyDescent="0.2">
      <c r="A1886" t="s">
        <v>1912</v>
      </c>
      <c r="D1886" t="s">
        <v>146</v>
      </c>
      <c r="E1886" t="s">
        <v>513</v>
      </c>
      <c r="F1886">
        <v>307</v>
      </c>
      <c r="G1886" t="s">
        <v>2456</v>
      </c>
      <c r="H1886" t="s">
        <v>186</v>
      </c>
      <c r="I1886">
        <v>15.56</v>
      </c>
      <c r="J1886">
        <v>41.07</v>
      </c>
      <c r="K1886">
        <v>639.04999999999995</v>
      </c>
      <c r="L1886">
        <v>0</v>
      </c>
      <c r="M1886">
        <v>0</v>
      </c>
      <c r="N1886">
        <v>639.04999999999995</v>
      </c>
      <c r="O1886">
        <v>3.75</v>
      </c>
      <c r="P1886">
        <v>15297.25</v>
      </c>
      <c r="Q1886">
        <f t="shared" si="29"/>
        <v>4.1775482521368215E-2</v>
      </c>
      <c r="R1886" t="s">
        <v>2295</v>
      </c>
      <c r="S1886">
        <v>6.1003020199999973</v>
      </c>
    </row>
    <row r="1887" spans="1:19" ht="12.75" customHeight="1" x14ac:dyDescent="0.2">
      <c r="A1887" t="s">
        <v>1912</v>
      </c>
      <c r="D1887" t="s">
        <v>90</v>
      </c>
      <c r="E1887" t="s">
        <v>165</v>
      </c>
      <c r="F1887">
        <v>204</v>
      </c>
      <c r="G1887" t="s">
        <v>2220</v>
      </c>
      <c r="H1887" t="s">
        <v>186</v>
      </c>
      <c r="I1887">
        <v>782.4</v>
      </c>
      <c r="J1887">
        <v>42.46</v>
      </c>
      <c r="K1887">
        <v>33220.699999999997</v>
      </c>
      <c r="L1887">
        <v>0</v>
      </c>
      <c r="M1887">
        <v>0</v>
      </c>
      <c r="N1887">
        <v>33220.699999999997</v>
      </c>
      <c r="O1887">
        <v>3.75</v>
      </c>
      <c r="P1887">
        <v>15297.25</v>
      </c>
      <c r="Q1887">
        <f t="shared" si="29"/>
        <v>2.1716779159652875</v>
      </c>
      <c r="R1887" t="s">
        <v>2295</v>
      </c>
      <c r="S1887">
        <v>6.1101009999999976</v>
      </c>
    </row>
    <row r="1888" spans="1:19" ht="12.75" customHeight="1" x14ac:dyDescent="0.2">
      <c r="A1888" t="s">
        <v>1912</v>
      </c>
      <c r="D1888" t="s">
        <v>146</v>
      </c>
      <c r="E1888" t="s">
        <v>34</v>
      </c>
      <c r="G1888" t="s">
        <v>2219</v>
      </c>
      <c r="H1888" t="s">
        <v>100</v>
      </c>
      <c r="I1888">
        <v>99.18</v>
      </c>
      <c r="J1888">
        <v>72.430000000000007</v>
      </c>
      <c r="K1888">
        <v>7183.61</v>
      </c>
      <c r="L1888">
        <v>0</v>
      </c>
      <c r="M1888">
        <v>0</v>
      </c>
      <c r="N1888">
        <v>7183.61</v>
      </c>
      <c r="O1888">
        <v>3.75</v>
      </c>
      <c r="P1888">
        <v>15297.25</v>
      </c>
      <c r="Q1888">
        <f t="shared" si="29"/>
        <v>0.46960139894425468</v>
      </c>
      <c r="R1888" t="s">
        <v>2295</v>
      </c>
      <c r="S1888">
        <v>6.1101019999999977</v>
      </c>
    </row>
    <row r="1889" spans="1:19" ht="12.75" customHeight="1" x14ac:dyDescent="0.2">
      <c r="A1889" t="s">
        <v>1912</v>
      </c>
      <c r="D1889" t="s">
        <v>146</v>
      </c>
      <c r="E1889" t="s">
        <v>192</v>
      </c>
      <c r="F1889">
        <v>315</v>
      </c>
      <c r="G1889" t="s">
        <v>2221</v>
      </c>
      <c r="H1889" t="s">
        <v>100</v>
      </c>
      <c r="I1889">
        <v>99.18</v>
      </c>
      <c r="J1889">
        <v>19.850000000000001</v>
      </c>
      <c r="K1889">
        <v>1968.72</v>
      </c>
      <c r="L1889">
        <v>0</v>
      </c>
      <c r="M1889">
        <v>0</v>
      </c>
      <c r="N1889">
        <v>1968.72</v>
      </c>
      <c r="O1889">
        <v>3.75</v>
      </c>
      <c r="P1889">
        <v>15297.25</v>
      </c>
      <c r="Q1889">
        <f t="shared" si="29"/>
        <v>0.12869764173299122</v>
      </c>
      <c r="R1889" t="s">
        <v>2295</v>
      </c>
      <c r="S1889">
        <v>6.1101029999999978</v>
      </c>
    </row>
    <row r="1890" spans="1:19" ht="12.75" customHeight="1" x14ac:dyDescent="0.2">
      <c r="A1890" t="s">
        <v>1912</v>
      </c>
      <c r="D1890" t="s">
        <v>146</v>
      </c>
      <c r="E1890" t="s">
        <v>192</v>
      </c>
      <c r="F1890">
        <v>315</v>
      </c>
      <c r="G1890" t="s">
        <v>2222</v>
      </c>
      <c r="H1890" t="s">
        <v>186</v>
      </c>
      <c r="I1890">
        <v>782.4</v>
      </c>
      <c r="J1890">
        <v>15.04</v>
      </c>
      <c r="K1890">
        <v>11767.3</v>
      </c>
      <c r="L1890">
        <v>0</v>
      </c>
      <c r="M1890">
        <v>0</v>
      </c>
      <c r="N1890">
        <v>11767.3</v>
      </c>
      <c r="O1890">
        <v>3.75</v>
      </c>
      <c r="P1890">
        <v>15297.25</v>
      </c>
      <c r="Q1890">
        <f t="shared" si="29"/>
        <v>0.76924283776495772</v>
      </c>
      <c r="R1890" t="s">
        <v>2295</v>
      </c>
      <c r="S1890">
        <v>6.110103999999998</v>
      </c>
    </row>
    <row r="1891" spans="1:19" ht="12.75" customHeight="1" x14ac:dyDescent="0.2">
      <c r="A1891" t="s">
        <v>1912</v>
      </c>
      <c r="D1891" t="s">
        <v>146</v>
      </c>
      <c r="E1891" t="s">
        <v>192</v>
      </c>
      <c r="F1891">
        <v>315</v>
      </c>
      <c r="G1891" t="s">
        <v>2223</v>
      </c>
      <c r="H1891" t="s">
        <v>186</v>
      </c>
      <c r="I1891">
        <v>782.4</v>
      </c>
      <c r="J1891">
        <v>11.83</v>
      </c>
      <c r="K1891">
        <v>9255.7900000000009</v>
      </c>
      <c r="L1891">
        <v>0</v>
      </c>
      <c r="M1891">
        <v>0</v>
      </c>
      <c r="N1891">
        <v>9255.7900000000009</v>
      </c>
      <c r="O1891">
        <v>3.75</v>
      </c>
      <c r="P1891">
        <v>15297.25</v>
      </c>
      <c r="Q1891">
        <f t="shared" si="29"/>
        <v>0.60506234780761259</v>
      </c>
      <c r="R1891" t="s">
        <v>2295</v>
      </c>
      <c r="S1891">
        <v>6.1101049999999981</v>
      </c>
    </row>
    <row r="1892" spans="1:19" ht="12.75" customHeight="1" x14ac:dyDescent="0.2">
      <c r="A1892" t="s">
        <v>1912</v>
      </c>
      <c r="D1892" t="s">
        <v>146</v>
      </c>
      <c r="E1892" t="s">
        <v>243</v>
      </c>
      <c r="F1892">
        <v>304</v>
      </c>
      <c r="G1892" t="s">
        <v>2224</v>
      </c>
      <c r="H1892" t="s">
        <v>100</v>
      </c>
      <c r="I1892">
        <v>257.88</v>
      </c>
      <c r="J1892">
        <v>16.690000000000001</v>
      </c>
      <c r="K1892">
        <v>4304.0200000000004</v>
      </c>
      <c r="L1892">
        <v>0</v>
      </c>
      <c r="M1892">
        <v>0</v>
      </c>
      <c r="N1892">
        <v>4304.0200000000004</v>
      </c>
      <c r="O1892">
        <v>3.75</v>
      </c>
      <c r="P1892">
        <v>15297.25</v>
      </c>
      <c r="Q1892">
        <f t="shared" si="29"/>
        <v>0.2813590678063051</v>
      </c>
      <c r="R1892" t="s">
        <v>2295</v>
      </c>
      <c r="S1892">
        <v>6.1101059999999983</v>
      </c>
    </row>
    <row r="1893" spans="1:19" ht="12.75" customHeight="1" x14ac:dyDescent="0.2">
      <c r="A1893" t="s">
        <v>1912</v>
      </c>
      <c r="D1893" t="s">
        <v>146</v>
      </c>
      <c r="E1893" t="s">
        <v>243</v>
      </c>
      <c r="F1893">
        <v>304</v>
      </c>
      <c r="G1893" t="s">
        <v>2225</v>
      </c>
      <c r="H1893" t="s">
        <v>186</v>
      </c>
      <c r="I1893">
        <v>133.25</v>
      </c>
      <c r="J1893">
        <v>19.309999999999999</v>
      </c>
      <c r="K1893">
        <v>2573.06</v>
      </c>
      <c r="L1893">
        <v>0</v>
      </c>
      <c r="M1893">
        <v>0</v>
      </c>
      <c r="N1893">
        <v>2573.06</v>
      </c>
      <c r="O1893">
        <v>3.75</v>
      </c>
      <c r="P1893">
        <v>15297.25</v>
      </c>
      <c r="Q1893">
        <f t="shared" si="29"/>
        <v>0.16820408897023975</v>
      </c>
      <c r="R1893" t="s">
        <v>2295</v>
      </c>
      <c r="S1893">
        <v>6.1101069999999984</v>
      </c>
    </row>
    <row r="1894" spans="1:19" ht="12.75" customHeight="1" x14ac:dyDescent="0.2">
      <c r="A1894" t="s">
        <v>1912</v>
      </c>
      <c r="D1894" t="s">
        <v>90</v>
      </c>
      <c r="E1894" t="s">
        <v>165</v>
      </c>
      <c r="F1894">
        <v>204</v>
      </c>
      <c r="G1894" t="s">
        <v>2457</v>
      </c>
      <c r="H1894" t="s">
        <v>186</v>
      </c>
      <c r="I1894">
        <v>6</v>
      </c>
      <c r="J1894">
        <v>42.46</v>
      </c>
      <c r="K1894">
        <v>254.76</v>
      </c>
      <c r="L1894">
        <v>0</v>
      </c>
      <c r="M1894">
        <v>0</v>
      </c>
      <c r="N1894">
        <v>254.76</v>
      </c>
      <c r="O1894">
        <v>3.75</v>
      </c>
      <c r="P1894">
        <v>15297.25</v>
      </c>
      <c r="Q1894">
        <f t="shared" si="29"/>
        <v>1.6653973753452418E-2</v>
      </c>
      <c r="R1894" t="s">
        <v>2295</v>
      </c>
      <c r="S1894">
        <v>6.1101019999999977</v>
      </c>
    </row>
    <row r="1895" spans="1:19" ht="12.75" customHeight="1" x14ac:dyDescent="0.2">
      <c r="A1895" t="s">
        <v>1912</v>
      </c>
      <c r="D1895" t="s">
        <v>146</v>
      </c>
      <c r="E1895" t="s">
        <v>243</v>
      </c>
      <c r="F1895">
        <v>304</v>
      </c>
      <c r="G1895" t="s">
        <v>2458</v>
      </c>
      <c r="H1895" t="s">
        <v>100</v>
      </c>
      <c r="I1895">
        <v>2.9</v>
      </c>
      <c r="J1895">
        <v>16.690000000000001</v>
      </c>
      <c r="K1895">
        <v>48.4</v>
      </c>
      <c r="L1895">
        <v>0</v>
      </c>
      <c r="M1895">
        <v>0</v>
      </c>
      <c r="N1895">
        <v>48.4</v>
      </c>
      <c r="O1895">
        <v>3.75</v>
      </c>
      <c r="P1895">
        <v>15297.25</v>
      </c>
      <c r="Q1895">
        <f t="shared" si="29"/>
        <v>3.1639673797577996E-3</v>
      </c>
      <c r="R1895" t="s">
        <v>2295</v>
      </c>
      <c r="S1895">
        <v>6.1101029999999978</v>
      </c>
    </row>
    <row r="1896" spans="1:19" ht="12.75" customHeight="1" x14ac:dyDescent="0.2">
      <c r="A1896" t="s">
        <v>1912</v>
      </c>
      <c r="D1896" t="s">
        <v>146</v>
      </c>
      <c r="E1896" t="s">
        <v>243</v>
      </c>
      <c r="F1896">
        <v>304</v>
      </c>
      <c r="G1896" t="s">
        <v>2459</v>
      </c>
      <c r="H1896" t="s">
        <v>186</v>
      </c>
      <c r="I1896">
        <v>2.4</v>
      </c>
      <c r="J1896">
        <v>19.309999999999999</v>
      </c>
      <c r="K1896">
        <v>46.34</v>
      </c>
      <c r="L1896">
        <v>0</v>
      </c>
      <c r="M1896">
        <v>0</v>
      </c>
      <c r="N1896">
        <v>46.34</v>
      </c>
      <c r="O1896">
        <v>3.75</v>
      </c>
      <c r="P1896">
        <v>15297.25</v>
      </c>
      <c r="Q1896">
        <f t="shared" si="29"/>
        <v>3.02930265243753E-3</v>
      </c>
      <c r="R1896" t="s">
        <v>2295</v>
      </c>
      <c r="S1896">
        <v>6.110103999999998</v>
      </c>
    </row>
    <row r="1897" spans="1:19" ht="12.75" customHeight="1" x14ac:dyDescent="0.2">
      <c r="A1897" t="s">
        <v>1912</v>
      </c>
      <c r="D1897" t="s">
        <v>146</v>
      </c>
      <c r="E1897" t="s">
        <v>760</v>
      </c>
      <c r="F1897">
        <v>325</v>
      </c>
      <c r="G1897" t="s">
        <v>2460</v>
      </c>
      <c r="H1897" t="s">
        <v>70</v>
      </c>
      <c r="I1897">
        <v>84</v>
      </c>
      <c r="J1897">
        <v>0</v>
      </c>
      <c r="K1897">
        <v>0</v>
      </c>
      <c r="L1897">
        <v>355.1</v>
      </c>
      <c r="M1897">
        <v>29828.400000000001</v>
      </c>
      <c r="N1897">
        <v>111856.5</v>
      </c>
      <c r="O1897">
        <v>3.75</v>
      </c>
      <c r="P1897">
        <v>15297.25</v>
      </c>
      <c r="Q1897">
        <f t="shared" si="29"/>
        <v>7.3121966366503788</v>
      </c>
      <c r="R1897" t="s">
        <v>2295</v>
      </c>
      <c r="S1897">
        <v>6.1201009999999973</v>
      </c>
    </row>
    <row r="1898" spans="1:19" ht="12.75" customHeight="1" x14ac:dyDescent="0.2">
      <c r="A1898" t="s">
        <v>1912</v>
      </c>
      <c r="D1898" t="s">
        <v>146</v>
      </c>
      <c r="E1898" t="s">
        <v>760</v>
      </c>
      <c r="F1898">
        <v>325</v>
      </c>
      <c r="G1898" t="s">
        <v>2461</v>
      </c>
      <c r="H1898" t="s">
        <v>70</v>
      </c>
      <c r="I1898">
        <v>1</v>
      </c>
      <c r="J1898">
        <v>0</v>
      </c>
      <c r="K1898">
        <v>0</v>
      </c>
      <c r="L1898">
        <v>385.1</v>
      </c>
      <c r="M1898">
        <v>385.1</v>
      </c>
      <c r="N1898">
        <v>1444.125</v>
      </c>
      <c r="O1898">
        <v>3.75</v>
      </c>
      <c r="P1898">
        <v>15297.25</v>
      </c>
      <c r="Q1898">
        <f t="shared" si="29"/>
        <v>9.4404222981254796E-2</v>
      </c>
      <c r="R1898" t="s">
        <v>2295</v>
      </c>
      <c r="S1898">
        <v>6.1201019999999966</v>
      </c>
    </row>
    <row r="1899" spans="1:19" ht="12.75" customHeight="1" x14ac:dyDescent="0.2">
      <c r="A1899" t="s">
        <v>1912</v>
      </c>
      <c r="D1899" t="s">
        <v>146</v>
      </c>
      <c r="E1899" t="s">
        <v>760</v>
      </c>
      <c r="F1899">
        <v>325</v>
      </c>
      <c r="G1899" t="s">
        <v>2462</v>
      </c>
      <c r="H1899" t="s">
        <v>70</v>
      </c>
      <c r="I1899">
        <v>1</v>
      </c>
      <c r="J1899">
        <v>0</v>
      </c>
      <c r="K1899">
        <v>0</v>
      </c>
      <c r="L1899">
        <v>355.1</v>
      </c>
      <c r="M1899">
        <v>355.1</v>
      </c>
      <c r="N1899">
        <v>1331.625</v>
      </c>
      <c r="O1899">
        <v>3.75</v>
      </c>
      <c r="P1899">
        <v>15297.25</v>
      </c>
      <c r="Q1899">
        <f t="shared" si="29"/>
        <v>8.7049959960123546E-2</v>
      </c>
      <c r="R1899" t="s">
        <v>2295</v>
      </c>
      <c r="S1899">
        <v>6.1201029999999976</v>
      </c>
    </row>
    <row r="1900" spans="1:19" ht="12.75" customHeight="1" x14ac:dyDescent="0.2">
      <c r="A1900" t="s">
        <v>1912</v>
      </c>
      <c r="D1900" t="s">
        <v>146</v>
      </c>
      <c r="E1900" t="s">
        <v>34</v>
      </c>
      <c r="G1900" t="s">
        <v>2463</v>
      </c>
      <c r="H1900" t="s">
        <v>70</v>
      </c>
      <c r="I1900">
        <v>1</v>
      </c>
      <c r="J1900">
        <v>0</v>
      </c>
      <c r="K1900">
        <v>0</v>
      </c>
      <c r="L1900">
        <v>1063.2</v>
      </c>
      <c r="M1900">
        <v>1063.2</v>
      </c>
      <c r="N1900">
        <v>3987</v>
      </c>
      <c r="O1900">
        <v>3.75</v>
      </c>
      <c r="P1900">
        <v>15297.25</v>
      </c>
      <c r="Q1900">
        <f t="shared" si="29"/>
        <v>0.26063508146889147</v>
      </c>
      <c r="R1900" t="s">
        <v>2295</v>
      </c>
      <c r="S1900">
        <v>6.1201039999999978</v>
      </c>
    </row>
    <row r="1901" spans="1:19" ht="12.75" customHeight="1" x14ac:dyDescent="0.2">
      <c r="A1901" t="s">
        <v>1912</v>
      </c>
      <c r="D1901" t="s">
        <v>146</v>
      </c>
      <c r="E1901" t="s">
        <v>34</v>
      </c>
      <c r="G1901" t="s">
        <v>2464</v>
      </c>
      <c r="H1901" t="s">
        <v>70</v>
      </c>
      <c r="I1901">
        <v>1</v>
      </c>
      <c r="J1901">
        <v>0</v>
      </c>
      <c r="K1901">
        <v>0</v>
      </c>
      <c r="L1901">
        <v>755.2</v>
      </c>
      <c r="M1901">
        <v>755.2</v>
      </c>
      <c r="N1901">
        <v>2832</v>
      </c>
      <c r="O1901">
        <v>3.75</v>
      </c>
      <c r="P1901">
        <v>15297.25</v>
      </c>
      <c r="Q1901">
        <f t="shared" si="29"/>
        <v>0.18513131445194397</v>
      </c>
      <c r="R1901" t="s">
        <v>2295</v>
      </c>
      <c r="S1901">
        <v>6.1201049999999979</v>
      </c>
    </row>
    <row r="1902" spans="1:19" ht="12.75" customHeight="1" x14ac:dyDescent="0.2">
      <c r="A1902" t="s">
        <v>1912</v>
      </c>
      <c r="D1902" t="s">
        <v>146</v>
      </c>
      <c r="E1902" t="s">
        <v>34</v>
      </c>
      <c r="G1902" t="s">
        <v>2465</v>
      </c>
      <c r="H1902" t="s">
        <v>70</v>
      </c>
      <c r="I1902">
        <v>1</v>
      </c>
      <c r="J1902">
        <v>0</v>
      </c>
      <c r="K1902">
        <v>0</v>
      </c>
      <c r="L1902">
        <v>755.2</v>
      </c>
      <c r="M1902">
        <v>755.2</v>
      </c>
      <c r="N1902">
        <v>2832</v>
      </c>
      <c r="O1902">
        <v>3.75</v>
      </c>
      <c r="P1902">
        <v>15297.25</v>
      </c>
      <c r="Q1902">
        <f t="shared" si="29"/>
        <v>0.18513131445194397</v>
      </c>
      <c r="R1902" t="s">
        <v>2295</v>
      </c>
      <c r="S1902">
        <v>6.120105999999998</v>
      </c>
    </row>
    <row r="1903" spans="1:19" ht="12.75" customHeight="1" x14ac:dyDescent="0.2">
      <c r="A1903" t="s">
        <v>1912</v>
      </c>
      <c r="D1903" t="s">
        <v>146</v>
      </c>
      <c r="E1903" t="s">
        <v>408</v>
      </c>
      <c r="F1903">
        <v>308</v>
      </c>
      <c r="G1903" t="s">
        <v>2466</v>
      </c>
      <c r="H1903" t="s">
        <v>70</v>
      </c>
      <c r="I1903">
        <v>150</v>
      </c>
      <c r="J1903">
        <v>150</v>
      </c>
      <c r="K1903">
        <v>22500</v>
      </c>
      <c r="L1903">
        <v>110.5</v>
      </c>
      <c r="M1903">
        <v>16575</v>
      </c>
      <c r="N1903">
        <v>84656.25</v>
      </c>
      <c r="O1903">
        <v>3.75</v>
      </c>
      <c r="P1903">
        <v>15297.25</v>
      </c>
      <c r="Q1903">
        <f t="shared" si="29"/>
        <v>5.5340829234012645</v>
      </c>
      <c r="R1903" t="s">
        <v>2295</v>
      </c>
      <c r="S1903">
        <v>6.1202010099999971</v>
      </c>
    </row>
    <row r="1904" spans="1:19" ht="12.75" customHeight="1" x14ac:dyDescent="0.2">
      <c r="A1904" t="s">
        <v>1912</v>
      </c>
      <c r="D1904" t="s">
        <v>146</v>
      </c>
      <c r="E1904" t="s">
        <v>408</v>
      </c>
      <c r="F1904">
        <v>308</v>
      </c>
      <c r="G1904" t="s">
        <v>2467</v>
      </c>
      <c r="H1904" t="s">
        <v>70</v>
      </c>
      <c r="I1904">
        <v>24</v>
      </c>
      <c r="J1904">
        <v>150</v>
      </c>
      <c r="K1904">
        <v>3600</v>
      </c>
      <c r="L1904">
        <v>110.5</v>
      </c>
      <c r="M1904">
        <v>2652</v>
      </c>
      <c r="N1904">
        <v>13545</v>
      </c>
      <c r="O1904">
        <v>3.75</v>
      </c>
      <c r="P1904">
        <v>15297.25</v>
      </c>
      <c r="Q1904">
        <f t="shared" si="29"/>
        <v>0.88545326774420241</v>
      </c>
      <c r="R1904" t="s">
        <v>2295</v>
      </c>
      <c r="S1904">
        <v>6.120201019999997</v>
      </c>
    </row>
    <row r="1905" spans="1:19" ht="12.75" customHeight="1" x14ac:dyDescent="0.2">
      <c r="A1905" t="s">
        <v>1912</v>
      </c>
      <c r="D1905" t="s">
        <v>146</v>
      </c>
      <c r="E1905" t="s">
        <v>408</v>
      </c>
      <c r="F1905">
        <v>308</v>
      </c>
      <c r="G1905" t="s">
        <v>2468</v>
      </c>
      <c r="H1905" t="s">
        <v>70</v>
      </c>
      <c r="I1905">
        <v>118</v>
      </c>
      <c r="J1905">
        <v>107</v>
      </c>
      <c r="K1905">
        <v>12626</v>
      </c>
      <c r="L1905">
        <v>90</v>
      </c>
      <c r="M1905">
        <v>10620</v>
      </c>
      <c r="N1905">
        <v>52451</v>
      </c>
      <c r="O1905">
        <v>3.75</v>
      </c>
      <c r="P1905">
        <v>15297.25</v>
      </c>
      <c r="Q1905">
        <f t="shared" si="29"/>
        <v>3.4287862197453789</v>
      </c>
      <c r="R1905" t="s">
        <v>2295</v>
      </c>
      <c r="S1905">
        <v>6.1202010299999969</v>
      </c>
    </row>
    <row r="1906" spans="1:19" ht="12.75" customHeight="1" x14ac:dyDescent="0.2">
      <c r="A1906" t="s">
        <v>1912</v>
      </c>
      <c r="D1906" t="s">
        <v>146</v>
      </c>
      <c r="E1906" t="s">
        <v>408</v>
      </c>
      <c r="F1906">
        <v>308</v>
      </c>
      <c r="G1906" t="s">
        <v>2469</v>
      </c>
      <c r="H1906" t="s">
        <v>70</v>
      </c>
      <c r="I1906">
        <v>123</v>
      </c>
      <c r="J1906">
        <v>107</v>
      </c>
      <c r="K1906">
        <v>13161</v>
      </c>
      <c r="L1906">
        <v>90</v>
      </c>
      <c r="M1906">
        <v>11070</v>
      </c>
      <c r="N1906">
        <v>54673.5</v>
      </c>
      <c r="O1906">
        <v>3.75</v>
      </c>
      <c r="P1906">
        <v>15297.25</v>
      </c>
      <c r="Q1906">
        <f t="shared" si="29"/>
        <v>3.5740737714295054</v>
      </c>
      <c r="R1906" t="s">
        <v>2295</v>
      </c>
      <c r="S1906">
        <v>6.1202010399999969</v>
      </c>
    </row>
    <row r="1907" spans="1:19" ht="12.75" customHeight="1" x14ac:dyDescent="0.2">
      <c r="A1907" t="s">
        <v>1912</v>
      </c>
      <c r="D1907" t="s">
        <v>146</v>
      </c>
      <c r="E1907" t="s">
        <v>408</v>
      </c>
      <c r="F1907">
        <v>308</v>
      </c>
      <c r="G1907" t="s">
        <v>2470</v>
      </c>
      <c r="H1907" t="s">
        <v>70</v>
      </c>
      <c r="I1907">
        <v>14</v>
      </c>
      <c r="J1907">
        <v>107</v>
      </c>
      <c r="K1907">
        <v>1498</v>
      </c>
      <c r="L1907">
        <v>90</v>
      </c>
      <c r="M1907">
        <v>1260</v>
      </c>
      <c r="N1907">
        <v>6223</v>
      </c>
      <c r="O1907">
        <v>3.75</v>
      </c>
      <c r="P1907">
        <v>15297.25</v>
      </c>
      <c r="Q1907">
        <f t="shared" si="29"/>
        <v>0.40680514471555346</v>
      </c>
      <c r="R1907" t="s">
        <v>2295</v>
      </c>
      <c r="S1907">
        <v>6.1202010499999968</v>
      </c>
    </row>
    <row r="1908" spans="1:19" ht="12.75" customHeight="1" x14ac:dyDescent="0.2">
      <c r="A1908" t="s">
        <v>1912</v>
      </c>
      <c r="D1908" t="s">
        <v>146</v>
      </c>
      <c r="E1908" t="s">
        <v>408</v>
      </c>
      <c r="F1908">
        <v>308</v>
      </c>
      <c r="G1908" t="s">
        <v>2471</v>
      </c>
      <c r="H1908" t="s">
        <v>70</v>
      </c>
      <c r="I1908">
        <v>25</v>
      </c>
      <c r="J1908">
        <v>107</v>
      </c>
      <c r="K1908">
        <v>2675</v>
      </c>
      <c r="L1908">
        <v>90</v>
      </c>
      <c r="M1908">
        <v>2250</v>
      </c>
      <c r="N1908">
        <v>11112.5</v>
      </c>
      <c r="O1908">
        <v>3.75</v>
      </c>
      <c r="P1908">
        <v>15297.25</v>
      </c>
      <c r="Q1908">
        <f t="shared" si="29"/>
        <v>0.72643775842063119</v>
      </c>
      <c r="R1908" t="s">
        <v>2295</v>
      </c>
      <c r="S1908">
        <v>6.1202010599999968</v>
      </c>
    </row>
    <row r="1909" spans="1:19" ht="12.75" customHeight="1" x14ac:dyDescent="0.2">
      <c r="A1909" t="s">
        <v>1912</v>
      </c>
      <c r="D1909" t="s">
        <v>146</v>
      </c>
      <c r="E1909" t="s">
        <v>408</v>
      </c>
      <c r="F1909">
        <v>308</v>
      </c>
      <c r="G1909" t="s">
        <v>2472</v>
      </c>
      <c r="H1909" t="s">
        <v>70</v>
      </c>
      <c r="I1909">
        <v>19</v>
      </c>
      <c r="J1909">
        <v>107</v>
      </c>
      <c r="K1909">
        <v>2033</v>
      </c>
      <c r="L1909">
        <v>90</v>
      </c>
      <c r="M1909">
        <v>1710</v>
      </c>
      <c r="N1909">
        <v>8445.5</v>
      </c>
      <c r="O1909">
        <v>3.75</v>
      </c>
      <c r="P1909">
        <v>15297.25</v>
      </c>
      <c r="Q1909">
        <f t="shared" si="29"/>
        <v>0.55209269639967973</v>
      </c>
      <c r="R1909" t="s">
        <v>2295</v>
      </c>
      <c r="S1909">
        <v>6.1202010699999967</v>
      </c>
    </row>
    <row r="1910" spans="1:19" ht="12.75" customHeight="1" x14ac:dyDescent="0.2">
      <c r="A1910" t="s">
        <v>1912</v>
      </c>
      <c r="D1910" t="s">
        <v>146</v>
      </c>
      <c r="E1910" t="s">
        <v>408</v>
      </c>
      <c r="F1910">
        <v>308</v>
      </c>
      <c r="G1910" t="s">
        <v>2473</v>
      </c>
      <c r="H1910" t="s">
        <v>70</v>
      </c>
      <c r="I1910">
        <v>262</v>
      </c>
      <c r="J1910">
        <v>107</v>
      </c>
      <c r="K1910">
        <v>28034</v>
      </c>
      <c r="L1910">
        <v>90</v>
      </c>
      <c r="M1910">
        <v>23580</v>
      </c>
      <c r="N1910">
        <v>116459</v>
      </c>
      <c r="O1910">
        <v>3.75</v>
      </c>
      <c r="P1910">
        <v>15297.25</v>
      </c>
      <c r="Q1910">
        <f t="shared" si="29"/>
        <v>7.6130677082482148</v>
      </c>
      <c r="R1910" t="s">
        <v>2295</v>
      </c>
      <c r="S1910">
        <v>6.1202010799999966</v>
      </c>
    </row>
    <row r="1911" spans="1:19" ht="12.75" customHeight="1" x14ac:dyDescent="0.2">
      <c r="A1911" t="s">
        <v>1912</v>
      </c>
      <c r="D1911" t="s">
        <v>1561</v>
      </c>
      <c r="E1911" t="s">
        <v>1817</v>
      </c>
      <c r="F1911">
        <v>1002</v>
      </c>
      <c r="G1911" t="s">
        <v>2474</v>
      </c>
      <c r="H1911" t="s">
        <v>70</v>
      </c>
      <c r="I1911">
        <v>1</v>
      </c>
      <c r="J1911">
        <v>128</v>
      </c>
      <c r="K1911">
        <v>128</v>
      </c>
      <c r="L1911">
        <v>119</v>
      </c>
      <c r="M1911">
        <v>119</v>
      </c>
      <c r="N1911">
        <v>574.25</v>
      </c>
      <c r="O1911">
        <v>3.75</v>
      </c>
      <c r="P1911">
        <v>15297.25</v>
      </c>
      <c r="Q1911">
        <f t="shared" si="29"/>
        <v>3.7539427021196621E-2</v>
      </c>
      <c r="R1911" t="s">
        <v>2295</v>
      </c>
      <c r="S1911">
        <v>6.1202020099999972</v>
      </c>
    </row>
    <row r="1912" spans="1:19" ht="12.75" customHeight="1" x14ac:dyDescent="0.2">
      <c r="A1912" t="s">
        <v>1912</v>
      </c>
      <c r="D1912" t="s">
        <v>146</v>
      </c>
      <c r="E1912" t="s">
        <v>441</v>
      </c>
      <c r="F1912">
        <v>310</v>
      </c>
      <c r="G1912" t="s">
        <v>2475</v>
      </c>
      <c r="H1912" t="s">
        <v>70</v>
      </c>
      <c r="I1912">
        <v>19</v>
      </c>
      <c r="J1912">
        <v>107</v>
      </c>
      <c r="K1912">
        <v>2033</v>
      </c>
      <c r="L1912">
        <v>90</v>
      </c>
      <c r="M1912">
        <v>1710</v>
      </c>
      <c r="N1912">
        <v>8445.5</v>
      </c>
      <c r="O1912">
        <v>3.75</v>
      </c>
      <c r="P1912">
        <v>15297.25</v>
      </c>
      <c r="Q1912">
        <f t="shared" si="29"/>
        <v>0.55209269639967973</v>
      </c>
      <c r="R1912" t="s">
        <v>2295</v>
      </c>
      <c r="S1912">
        <v>6.1202020199999971</v>
      </c>
    </row>
    <row r="1913" spans="1:19" ht="12.75" customHeight="1" x14ac:dyDescent="0.2">
      <c r="A1913" t="s">
        <v>1912</v>
      </c>
      <c r="D1913" t="s">
        <v>146</v>
      </c>
      <c r="E1913" t="s">
        <v>441</v>
      </c>
      <c r="F1913">
        <v>310</v>
      </c>
      <c r="G1913" t="s">
        <v>2476</v>
      </c>
      <c r="H1913" t="s">
        <v>70</v>
      </c>
      <c r="I1913">
        <v>21</v>
      </c>
      <c r="J1913">
        <v>107</v>
      </c>
      <c r="K1913">
        <v>2247</v>
      </c>
      <c r="L1913">
        <v>90</v>
      </c>
      <c r="M1913">
        <v>1890</v>
      </c>
      <c r="N1913">
        <v>9334.5</v>
      </c>
      <c r="O1913">
        <v>3.75</v>
      </c>
      <c r="P1913">
        <v>15297.25</v>
      </c>
      <c r="Q1913">
        <f t="shared" si="29"/>
        <v>0.61020771707333021</v>
      </c>
      <c r="R1913" t="s">
        <v>2295</v>
      </c>
      <c r="S1913">
        <v>6.1202020299999971</v>
      </c>
    </row>
    <row r="1914" spans="1:19" ht="12.75" customHeight="1" x14ac:dyDescent="0.2">
      <c r="A1914" t="s">
        <v>1912</v>
      </c>
      <c r="D1914" t="s">
        <v>146</v>
      </c>
      <c r="E1914" t="s">
        <v>441</v>
      </c>
      <c r="F1914">
        <v>310</v>
      </c>
      <c r="G1914" t="s">
        <v>2477</v>
      </c>
      <c r="H1914" t="s">
        <v>70</v>
      </c>
      <c r="I1914">
        <v>2</v>
      </c>
      <c r="J1914">
        <v>107</v>
      </c>
      <c r="K1914">
        <v>214</v>
      </c>
      <c r="L1914">
        <v>90</v>
      </c>
      <c r="M1914">
        <v>180</v>
      </c>
      <c r="N1914">
        <v>889</v>
      </c>
      <c r="O1914">
        <v>3.75</v>
      </c>
      <c r="P1914">
        <v>15297.25</v>
      </c>
      <c r="Q1914">
        <f t="shared" si="29"/>
        <v>5.8115020673650493E-2</v>
      </c>
      <c r="R1914" t="s">
        <v>2295</v>
      </c>
      <c r="S1914">
        <v>6.120202039999997</v>
      </c>
    </row>
    <row r="1915" spans="1:19" ht="12.75" customHeight="1" x14ac:dyDescent="0.2">
      <c r="A1915" t="s">
        <v>1912</v>
      </c>
      <c r="D1915" t="s">
        <v>146</v>
      </c>
      <c r="E1915" t="s">
        <v>441</v>
      </c>
      <c r="F1915">
        <v>310</v>
      </c>
      <c r="G1915" t="s">
        <v>2478</v>
      </c>
      <c r="H1915" t="s">
        <v>70</v>
      </c>
      <c r="I1915">
        <v>6</v>
      </c>
      <c r="J1915">
        <v>107</v>
      </c>
      <c r="K1915">
        <v>642</v>
      </c>
      <c r="L1915">
        <v>90</v>
      </c>
      <c r="M1915">
        <v>540</v>
      </c>
      <c r="N1915">
        <v>2667</v>
      </c>
      <c r="O1915">
        <v>3.75</v>
      </c>
      <c r="P1915">
        <v>15297.25</v>
      </c>
      <c r="Q1915">
        <f t="shared" si="29"/>
        <v>0.17434506202095149</v>
      </c>
      <c r="R1915" t="s">
        <v>2295</v>
      </c>
      <c r="S1915">
        <v>6.120202049999997</v>
      </c>
    </row>
    <row r="1916" spans="1:19" ht="12.75" customHeight="1" x14ac:dyDescent="0.2">
      <c r="A1916" t="s">
        <v>1912</v>
      </c>
      <c r="D1916" t="s">
        <v>146</v>
      </c>
      <c r="E1916" t="s">
        <v>441</v>
      </c>
      <c r="F1916">
        <v>310</v>
      </c>
      <c r="G1916" t="s">
        <v>2479</v>
      </c>
      <c r="H1916" t="s">
        <v>70</v>
      </c>
      <c r="I1916">
        <v>1</v>
      </c>
      <c r="J1916">
        <v>107</v>
      </c>
      <c r="K1916">
        <v>107</v>
      </c>
      <c r="L1916">
        <v>90</v>
      </c>
      <c r="M1916">
        <v>90</v>
      </c>
      <c r="N1916">
        <v>444.5</v>
      </c>
      <c r="O1916">
        <v>3.75</v>
      </c>
      <c r="P1916">
        <v>15297.25</v>
      </c>
      <c r="Q1916">
        <f t="shared" si="29"/>
        <v>2.9057510336825246E-2</v>
      </c>
      <c r="R1916" t="s">
        <v>2295</v>
      </c>
      <c r="S1916">
        <v>6.1202020599999969</v>
      </c>
    </row>
    <row r="1917" spans="1:19" ht="12.75" customHeight="1" x14ac:dyDescent="0.2">
      <c r="A1917" t="s">
        <v>1912</v>
      </c>
      <c r="D1917" t="s">
        <v>146</v>
      </c>
      <c r="E1917" t="s">
        <v>441</v>
      </c>
      <c r="F1917">
        <v>310</v>
      </c>
      <c r="G1917" t="s">
        <v>2480</v>
      </c>
      <c r="H1917" t="s">
        <v>70</v>
      </c>
      <c r="I1917">
        <v>1</v>
      </c>
      <c r="J1917">
        <v>107</v>
      </c>
      <c r="K1917">
        <v>107</v>
      </c>
      <c r="L1917">
        <v>90</v>
      </c>
      <c r="M1917">
        <v>90</v>
      </c>
      <c r="N1917">
        <v>444.5</v>
      </c>
      <c r="O1917">
        <v>3.75</v>
      </c>
      <c r="P1917">
        <v>15297.25</v>
      </c>
      <c r="Q1917">
        <f t="shared" si="29"/>
        <v>2.9057510336825246E-2</v>
      </c>
      <c r="R1917" t="s">
        <v>2295</v>
      </c>
      <c r="S1917">
        <v>6.1202020699999968</v>
      </c>
    </row>
    <row r="1918" spans="1:19" ht="12.75" customHeight="1" x14ac:dyDescent="0.2">
      <c r="A1918" t="s">
        <v>1912</v>
      </c>
      <c r="D1918" t="s">
        <v>146</v>
      </c>
      <c r="E1918" t="s">
        <v>441</v>
      </c>
      <c r="F1918">
        <v>310</v>
      </c>
      <c r="G1918" t="s">
        <v>2481</v>
      </c>
      <c r="H1918" t="s">
        <v>70</v>
      </c>
      <c r="I1918">
        <v>1</v>
      </c>
      <c r="J1918">
        <v>107</v>
      </c>
      <c r="K1918">
        <v>107</v>
      </c>
      <c r="L1918">
        <v>90</v>
      </c>
      <c r="M1918">
        <v>90</v>
      </c>
      <c r="N1918">
        <v>444.5</v>
      </c>
      <c r="O1918">
        <v>3.75</v>
      </c>
      <c r="P1918">
        <v>15297.25</v>
      </c>
      <c r="Q1918">
        <f t="shared" si="29"/>
        <v>2.9057510336825246E-2</v>
      </c>
      <c r="R1918" t="s">
        <v>2295</v>
      </c>
      <c r="S1918">
        <v>6.1202020799999968</v>
      </c>
    </row>
    <row r="1919" spans="1:19" ht="12.75" customHeight="1" x14ac:dyDescent="0.2">
      <c r="A1919" t="s">
        <v>1912</v>
      </c>
      <c r="D1919" t="s">
        <v>146</v>
      </c>
      <c r="E1919" t="s">
        <v>408</v>
      </c>
      <c r="F1919">
        <v>308</v>
      </c>
      <c r="G1919" t="s">
        <v>2240</v>
      </c>
      <c r="H1919" t="s">
        <v>70</v>
      </c>
      <c r="I1919">
        <v>787</v>
      </c>
      <c r="J1919">
        <v>20</v>
      </c>
      <c r="K1919">
        <v>15740</v>
      </c>
      <c r="L1919">
        <v>0</v>
      </c>
      <c r="M1919">
        <v>0</v>
      </c>
      <c r="N1919">
        <v>15740</v>
      </c>
      <c r="O1919">
        <v>3.75</v>
      </c>
      <c r="P1919">
        <v>15297.25</v>
      </c>
      <c r="Q1919">
        <f t="shared" si="29"/>
        <v>1.0289431106898299</v>
      </c>
      <c r="R1919" t="s">
        <v>2295</v>
      </c>
      <c r="S1919">
        <v>6.1203009999999969</v>
      </c>
    </row>
    <row r="1920" spans="1:19" ht="12.75" customHeight="1" x14ac:dyDescent="0.2">
      <c r="A1920" t="s">
        <v>1912</v>
      </c>
      <c r="D1920" t="s">
        <v>146</v>
      </c>
      <c r="E1920" t="s">
        <v>408</v>
      </c>
      <c r="F1920">
        <v>308</v>
      </c>
      <c r="G1920" t="s">
        <v>2482</v>
      </c>
      <c r="H1920" t="s">
        <v>70</v>
      </c>
      <c r="I1920">
        <v>787</v>
      </c>
      <c r="J1920">
        <v>35</v>
      </c>
      <c r="K1920">
        <v>27545</v>
      </c>
      <c r="L1920">
        <v>0</v>
      </c>
      <c r="M1920">
        <v>0</v>
      </c>
      <c r="N1920">
        <v>27545</v>
      </c>
      <c r="O1920">
        <v>3.75</v>
      </c>
      <c r="P1920">
        <v>15297.25</v>
      </c>
      <c r="Q1920">
        <f t="shared" si="29"/>
        <v>1.8006504437072022</v>
      </c>
      <c r="R1920" t="s">
        <v>2295</v>
      </c>
      <c r="S1920">
        <v>6.1203029999999972</v>
      </c>
    </row>
    <row r="1921" spans="1:19" ht="12.75" customHeight="1" x14ac:dyDescent="0.2">
      <c r="A1921" t="s">
        <v>1912</v>
      </c>
      <c r="D1921" t="s">
        <v>146</v>
      </c>
      <c r="E1921" t="s">
        <v>441</v>
      </c>
      <c r="F1921">
        <v>310</v>
      </c>
      <c r="G1921" t="s">
        <v>2483</v>
      </c>
      <c r="H1921" t="s">
        <v>70</v>
      </c>
      <c r="I1921">
        <v>1</v>
      </c>
      <c r="J1921">
        <v>0</v>
      </c>
      <c r="K1921">
        <v>0</v>
      </c>
      <c r="L1921">
        <v>384</v>
      </c>
      <c r="M1921">
        <v>384</v>
      </c>
      <c r="N1921">
        <v>1440</v>
      </c>
      <c r="O1921">
        <v>3.75</v>
      </c>
      <c r="P1921">
        <v>15297.25</v>
      </c>
      <c r="Q1921">
        <f t="shared" si="29"/>
        <v>9.4134566670479994E-2</v>
      </c>
      <c r="R1921" t="s">
        <v>2295</v>
      </c>
      <c r="S1921">
        <v>6.1204010100999966</v>
      </c>
    </row>
    <row r="1922" spans="1:19" ht="12.75" customHeight="1" x14ac:dyDescent="0.2">
      <c r="A1922" t="s">
        <v>1912</v>
      </c>
      <c r="D1922" t="s">
        <v>146</v>
      </c>
      <c r="E1922" t="s">
        <v>441</v>
      </c>
      <c r="F1922">
        <v>310</v>
      </c>
      <c r="G1922" t="s">
        <v>2484</v>
      </c>
      <c r="H1922" t="s">
        <v>70</v>
      </c>
      <c r="I1922">
        <v>171</v>
      </c>
      <c r="J1922">
        <v>0</v>
      </c>
      <c r="K1922">
        <v>0</v>
      </c>
      <c r="L1922">
        <v>158.5</v>
      </c>
      <c r="M1922">
        <v>27103.5</v>
      </c>
      <c r="N1922">
        <v>101638.125</v>
      </c>
      <c r="O1922">
        <v>3.75</v>
      </c>
      <c r="P1922">
        <v>15297.25</v>
      </c>
      <c r="Q1922">
        <f t="shared" si="29"/>
        <v>6.6442089264410269</v>
      </c>
      <c r="R1922" t="s">
        <v>2295</v>
      </c>
      <c r="S1922">
        <v>6.1204010101999966</v>
      </c>
    </row>
    <row r="1923" spans="1:19" ht="12.75" customHeight="1" x14ac:dyDescent="0.2">
      <c r="A1923" t="s">
        <v>1912</v>
      </c>
      <c r="D1923" t="s">
        <v>146</v>
      </c>
      <c r="E1923" t="s">
        <v>441</v>
      </c>
      <c r="F1923">
        <v>310</v>
      </c>
      <c r="G1923" t="s">
        <v>2485</v>
      </c>
      <c r="H1923" t="s">
        <v>70</v>
      </c>
      <c r="I1923">
        <v>2</v>
      </c>
      <c r="J1923">
        <v>0</v>
      </c>
      <c r="K1923">
        <v>0</v>
      </c>
      <c r="L1923">
        <v>174.75</v>
      </c>
      <c r="M1923">
        <v>349.5</v>
      </c>
      <c r="N1923">
        <v>1310.625</v>
      </c>
      <c r="O1923">
        <v>3.75</v>
      </c>
      <c r="P1923">
        <v>15297.25</v>
      </c>
      <c r="Q1923">
        <f t="shared" si="29"/>
        <v>8.5677164196179045E-2</v>
      </c>
      <c r="R1923" t="s">
        <v>2295</v>
      </c>
      <c r="S1923">
        <v>6.1204010102999966</v>
      </c>
    </row>
    <row r="1924" spans="1:19" ht="12.75" customHeight="1" x14ac:dyDescent="0.2">
      <c r="A1924" t="s">
        <v>1912</v>
      </c>
      <c r="D1924" t="s">
        <v>146</v>
      </c>
      <c r="E1924" t="s">
        <v>408</v>
      </c>
      <c r="F1924">
        <v>308</v>
      </c>
      <c r="G1924" t="s">
        <v>2486</v>
      </c>
      <c r="H1924" t="s">
        <v>70</v>
      </c>
      <c r="I1924">
        <v>22</v>
      </c>
      <c r="J1924">
        <v>0</v>
      </c>
      <c r="K1924">
        <v>0</v>
      </c>
      <c r="L1924">
        <v>332.4</v>
      </c>
      <c r="M1924">
        <v>7312.8</v>
      </c>
      <c r="N1924">
        <v>27423</v>
      </c>
      <c r="O1924">
        <v>3.75</v>
      </c>
      <c r="P1924">
        <v>15297.25</v>
      </c>
      <c r="Q1924">
        <f t="shared" ref="Q1924:Q1987" si="30">N1924/P1924</f>
        <v>1.7926751540309533</v>
      </c>
      <c r="R1924" t="s">
        <v>2295</v>
      </c>
      <c r="S1924">
        <v>6.1204020100999967</v>
      </c>
    </row>
    <row r="1925" spans="1:19" ht="12.75" customHeight="1" x14ac:dyDescent="0.2">
      <c r="A1925" t="s">
        <v>1912</v>
      </c>
      <c r="D1925" t="s">
        <v>146</v>
      </c>
      <c r="E1925" t="s">
        <v>408</v>
      </c>
      <c r="F1925">
        <v>308</v>
      </c>
      <c r="G1925" t="s">
        <v>2487</v>
      </c>
      <c r="H1925" t="s">
        <v>70</v>
      </c>
      <c r="I1925">
        <v>2</v>
      </c>
      <c r="J1925">
        <v>0</v>
      </c>
      <c r="K1925">
        <v>0</v>
      </c>
      <c r="L1925">
        <v>269.7</v>
      </c>
      <c r="M1925">
        <v>539.4</v>
      </c>
      <c r="N1925">
        <v>2022.75</v>
      </c>
      <c r="O1925">
        <v>3.75</v>
      </c>
      <c r="P1925">
        <v>15297.25</v>
      </c>
      <c r="Q1925">
        <f t="shared" si="30"/>
        <v>0.13222964911993987</v>
      </c>
      <c r="R1925" t="s">
        <v>2295</v>
      </c>
      <c r="S1925">
        <v>6.1204020101999967</v>
      </c>
    </row>
    <row r="1926" spans="1:19" ht="12.75" customHeight="1" x14ac:dyDescent="0.2">
      <c r="A1926" t="s">
        <v>1912</v>
      </c>
      <c r="D1926" t="s">
        <v>146</v>
      </c>
      <c r="E1926" t="s">
        <v>408</v>
      </c>
      <c r="F1926">
        <v>308</v>
      </c>
      <c r="G1926" t="s">
        <v>2488</v>
      </c>
      <c r="H1926" t="s">
        <v>70</v>
      </c>
      <c r="I1926">
        <v>1</v>
      </c>
      <c r="J1926">
        <v>0</v>
      </c>
      <c r="K1926">
        <v>0</v>
      </c>
      <c r="L1926">
        <v>266.39999999999998</v>
      </c>
      <c r="M1926">
        <v>266.39999999999998</v>
      </c>
      <c r="N1926">
        <v>998.99999999999989</v>
      </c>
      <c r="O1926">
        <v>3.75</v>
      </c>
      <c r="P1926">
        <v>15297.25</v>
      </c>
      <c r="Q1926">
        <f t="shared" si="30"/>
        <v>6.5305855627645487E-2</v>
      </c>
      <c r="R1926" t="s">
        <v>2295</v>
      </c>
      <c r="S1926">
        <v>6.1204020102999968</v>
      </c>
    </row>
    <row r="1927" spans="1:19" ht="12.75" customHeight="1" x14ac:dyDescent="0.2">
      <c r="A1927" t="s">
        <v>1912</v>
      </c>
      <c r="D1927" t="s">
        <v>146</v>
      </c>
      <c r="E1927" t="s">
        <v>408</v>
      </c>
      <c r="F1927">
        <v>308</v>
      </c>
      <c r="G1927" t="s">
        <v>2489</v>
      </c>
      <c r="H1927" t="s">
        <v>70</v>
      </c>
      <c r="I1927">
        <v>1</v>
      </c>
      <c r="J1927">
        <v>0</v>
      </c>
      <c r="K1927">
        <v>0</v>
      </c>
      <c r="L1927">
        <v>264.75</v>
      </c>
      <c r="M1927">
        <v>264.75</v>
      </c>
      <c r="N1927">
        <v>992.8125</v>
      </c>
      <c r="O1927">
        <v>3.75</v>
      </c>
      <c r="P1927">
        <v>15297.25</v>
      </c>
      <c r="Q1927">
        <f t="shared" si="30"/>
        <v>6.4901371161483271E-2</v>
      </c>
      <c r="R1927" t="s">
        <v>2295</v>
      </c>
      <c r="S1927">
        <v>6.1204020103999968</v>
      </c>
    </row>
    <row r="1928" spans="1:19" ht="12.75" customHeight="1" x14ac:dyDescent="0.2">
      <c r="A1928" t="s">
        <v>1912</v>
      </c>
      <c r="D1928" t="s">
        <v>146</v>
      </c>
      <c r="E1928" t="s">
        <v>408</v>
      </c>
      <c r="F1928">
        <v>308</v>
      </c>
      <c r="G1928" t="s">
        <v>2490</v>
      </c>
      <c r="H1928" t="s">
        <v>70</v>
      </c>
      <c r="I1928">
        <v>12</v>
      </c>
      <c r="J1928">
        <v>0</v>
      </c>
      <c r="K1928">
        <v>0</v>
      </c>
      <c r="L1928">
        <v>266.39999999999998</v>
      </c>
      <c r="M1928">
        <v>3196.8</v>
      </c>
      <c r="N1928">
        <v>11988</v>
      </c>
      <c r="O1928">
        <v>3.75</v>
      </c>
      <c r="P1928">
        <v>15297.25</v>
      </c>
      <c r="Q1928">
        <f t="shared" si="30"/>
        <v>0.78367026753174596</v>
      </c>
      <c r="R1928" t="s">
        <v>2295</v>
      </c>
      <c r="S1928">
        <v>6.1204020104999968</v>
      </c>
    </row>
    <row r="1929" spans="1:19" ht="12.75" customHeight="1" x14ac:dyDescent="0.2">
      <c r="A1929" t="s">
        <v>1912</v>
      </c>
      <c r="D1929" t="s">
        <v>146</v>
      </c>
      <c r="E1929" t="s">
        <v>408</v>
      </c>
      <c r="F1929">
        <v>308</v>
      </c>
      <c r="G1929" t="s">
        <v>2491</v>
      </c>
      <c r="H1929" t="s">
        <v>70</v>
      </c>
      <c r="I1929">
        <v>4</v>
      </c>
      <c r="J1929">
        <v>0</v>
      </c>
      <c r="K1929">
        <v>0</v>
      </c>
      <c r="L1929">
        <v>220.2</v>
      </c>
      <c r="M1929">
        <v>880.8</v>
      </c>
      <c r="N1929">
        <v>3303</v>
      </c>
      <c r="O1929">
        <v>3.75</v>
      </c>
      <c r="P1929">
        <v>15297.25</v>
      </c>
      <c r="Q1929">
        <f t="shared" si="30"/>
        <v>0.21592116230041347</v>
      </c>
      <c r="R1929" t="s">
        <v>2295</v>
      </c>
      <c r="S1929">
        <v>6.1204020105999968</v>
      </c>
    </row>
    <row r="1930" spans="1:19" ht="12.75" customHeight="1" x14ac:dyDescent="0.2">
      <c r="A1930" t="s">
        <v>1912</v>
      </c>
      <c r="D1930" t="s">
        <v>146</v>
      </c>
      <c r="E1930" t="s">
        <v>408</v>
      </c>
      <c r="F1930">
        <v>308</v>
      </c>
      <c r="G1930" t="s">
        <v>2492</v>
      </c>
      <c r="H1930" t="s">
        <v>70</v>
      </c>
      <c r="I1930">
        <v>22</v>
      </c>
      <c r="J1930">
        <v>0</v>
      </c>
      <c r="K1930">
        <v>0</v>
      </c>
      <c r="L1930">
        <v>182.25</v>
      </c>
      <c r="M1930">
        <v>4009.5</v>
      </c>
      <c r="N1930">
        <v>15035.625</v>
      </c>
      <c r="O1930">
        <v>3.75</v>
      </c>
      <c r="P1930">
        <v>15297.25</v>
      </c>
      <c r="Q1930">
        <f t="shared" si="30"/>
        <v>0.98289725277419149</v>
      </c>
      <c r="R1930" t="s">
        <v>2295</v>
      </c>
      <c r="S1930">
        <v>6.1204020106999968</v>
      </c>
    </row>
    <row r="1931" spans="1:19" ht="12.75" customHeight="1" x14ac:dyDescent="0.2">
      <c r="A1931" t="s">
        <v>1912</v>
      </c>
      <c r="D1931" t="s">
        <v>146</v>
      </c>
      <c r="E1931" t="s">
        <v>408</v>
      </c>
      <c r="F1931">
        <v>308</v>
      </c>
      <c r="G1931" t="s">
        <v>2493</v>
      </c>
      <c r="H1931" t="s">
        <v>70</v>
      </c>
      <c r="I1931">
        <v>20</v>
      </c>
      <c r="J1931">
        <v>0</v>
      </c>
      <c r="K1931">
        <v>0</v>
      </c>
      <c r="L1931">
        <v>185.55</v>
      </c>
      <c r="M1931">
        <v>3711</v>
      </c>
      <c r="N1931">
        <v>13916.25</v>
      </c>
      <c r="O1931">
        <v>3.75</v>
      </c>
      <c r="P1931">
        <v>15297.25</v>
      </c>
      <c r="Q1931">
        <f t="shared" si="30"/>
        <v>0.90972233571393546</v>
      </c>
      <c r="R1931" t="s">
        <v>2295</v>
      </c>
      <c r="S1931">
        <v>6.1204020201999967</v>
      </c>
    </row>
    <row r="1932" spans="1:19" ht="12.75" customHeight="1" x14ac:dyDescent="0.2">
      <c r="A1932" t="s">
        <v>1912</v>
      </c>
      <c r="D1932" t="s">
        <v>146</v>
      </c>
      <c r="E1932" t="s">
        <v>408</v>
      </c>
      <c r="F1932">
        <v>308</v>
      </c>
      <c r="G1932" t="s">
        <v>2494</v>
      </c>
      <c r="H1932" t="s">
        <v>70</v>
      </c>
      <c r="I1932">
        <v>18</v>
      </c>
      <c r="J1932">
        <v>124.2</v>
      </c>
      <c r="K1932">
        <v>2235.6</v>
      </c>
      <c r="L1932">
        <v>167.4</v>
      </c>
      <c r="M1932">
        <v>3013.2</v>
      </c>
      <c r="N1932">
        <v>13535.1</v>
      </c>
      <c r="O1932">
        <v>3.75</v>
      </c>
      <c r="P1932">
        <v>15297.25</v>
      </c>
      <c r="Q1932">
        <f t="shared" si="30"/>
        <v>0.88480609259834286</v>
      </c>
      <c r="R1932" t="s">
        <v>2295</v>
      </c>
      <c r="S1932">
        <v>6.1204020200999967</v>
      </c>
    </row>
    <row r="1933" spans="1:19" ht="12.75" customHeight="1" x14ac:dyDescent="0.2">
      <c r="A1933" t="s">
        <v>1912</v>
      </c>
      <c r="D1933" t="s">
        <v>146</v>
      </c>
      <c r="E1933" t="s">
        <v>408</v>
      </c>
      <c r="F1933">
        <v>308</v>
      </c>
      <c r="G1933" t="s">
        <v>2495</v>
      </c>
      <c r="H1933" t="s">
        <v>70</v>
      </c>
      <c r="I1933">
        <v>22</v>
      </c>
      <c r="J1933">
        <v>129.15</v>
      </c>
      <c r="K1933">
        <v>2841.3</v>
      </c>
      <c r="L1933">
        <v>185.55</v>
      </c>
      <c r="M1933">
        <v>4082.1</v>
      </c>
      <c r="N1933">
        <v>18149.174999999999</v>
      </c>
      <c r="O1933">
        <v>3.75</v>
      </c>
      <c r="P1933">
        <v>15297.25</v>
      </c>
      <c r="Q1933">
        <f t="shared" si="30"/>
        <v>1.1864338361470199</v>
      </c>
      <c r="R1933" t="s">
        <v>2295</v>
      </c>
      <c r="S1933">
        <v>6.1204020201999967</v>
      </c>
    </row>
    <row r="1934" spans="1:19" ht="12.75" customHeight="1" x14ac:dyDescent="0.2">
      <c r="A1934" t="s">
        <v>1912</v>
      </c>
      <c r="D1934" t="s">
        <v>146</v>
      </c>
      <c r="E1934" t="s">
        <v>34</v>
      </c>
      <c r="G1934" t="s">
        <v>2496</v>
      </c>
      <c r="H1934" t="s">
        <v>70</v>
      </c>
      <c r="I1934">
        <v>174</v>
      </c>
      <c r="J1934">
        <v>0</v>
      </c>
      <c r="K1934">
        <v>0</v>
      </c>
      <c r="L1934">
        <v>26.99</v>
      </c>
      <c r="M1934">
        <v>4696.26</v>
      </c>
      <c r="N1934">
        <v>17610.974999999999</v>
      </c>
      <c r="O1934">
        <v>3.75</v>
      </c>
      <c r="P1934">
        <v>15297.25</v>
      </c>
      <c r="Q1934">
        <f t="shared" si="30"/>
        <v>1.1512510418539279</v>
      </c>
      <c r="R1934" t="s">
        <v>2295</v>
      </c>
      <c r="S1934">
        <v>6.130099999999997</v>
      </c>
    </row>
    <row r="1935" spans="1:19" ht="12.75" customHeight="1" x14ac:dyDescent="0.2">
      <c r="A1935" t="s">
        <v>1912</v>
      </c>
      <c r="D1935" t="s">
        <v>146</v>
      </c>
      <c r="E1935" t="s">
        <v>34</v>
      </c>
      <c r="G1935" t="s">
        <v>2497</v>
      </c>
      <c r="H1935" t="s">
        <v>70</v>
      </c>
      <c r="I1935">
        <v>299</v>
      </c>
      <c r="J1935">
        <v>0</v>
      </c>
      <c r="K1935">
        <v>0</v>
      </c>
      <c r="L1935">
        <v>6.49</v>
      </c>
      <c r="M1935">
        <v>1940.51</v>
      </c>
      <c r="N1935">
        <v>7276.9125000000004</v>
      </c>
      <c r="O1935">
        <v>3.75</v>
      </c>
      <c r="P1935">
        <v>15297.25</v>
      </c>
      <c r="Q1935">
        <f t="shared" si="30"/>
        <v>0.47570069783784669</v>
      </c>
      <c r="R1935" t="s">
        <v>2295</v>
      </c>
      <c r="S1935">
        <v>6.1301999999999968</v>
      </c>
    </row>
    <row r="1936" spans="1:19" ht="12.75" customHeight="1" x14ac:dyDescent="0.2">
      <c r="A1936" t="s">
        <v>1912</v>
      </c>
      <c r="D1936" t="s">
        <v>146</v>
      </c>
      <c r="E1936" t="s">
        <v>34</v>
      </c>
      <c r="G1936" t="s">
        <v>2498</v>
      </c>
      <c r="H1936" t="s">
        <v>70</v>
      </c>
      <c r="I1936">
        <v>262</v>
      </c>
      <c r="J1936">
        <v>0</v>
      </c>
      <c r="K1936">
        <v>0</v>
      </c>
      <c r="L1936">
        <v>6.29</v>
      </c>
      <c r="M1936">
        <v>1647.98</v>
      </c>
      <c r="N1936">
        <v>6179.9250000000002</v>
      </c>
      <c r="O1936">
        <v>3.75</v>
      </c>
      <c r="P1936">
        <v>15297.25</v>
      </c>
      <c r="Q1936">
        <f t="shared" si="30"/>
        <v>0.4039892791187959</v>
      </c>
      <c r="R1936" t="s">
        <v>2295</v>
      </c>
      <c r="S1936">
        <v>6.1302999999999974</v>
      </c>
    </row>
    <row r="1937" spans="1:19" ht="12.75" customHeight="1" x14ac:dyDescent="0.2">
      <c r="A1937" t="s">
        <v>1912</v>
      </c>
      <c r="D1937" t="s">
        <v>146</v>
      </c>
      <c r="E1937" t="s">
        <v>34</v>
      </c>
      <c r="G1937" t="s">
        <v>2499</v>
      </c>
      <c r="H1937" t="s">
        <v>70</v>
      </c>
      <c r="I1937">
        <v>52</v>
      </c>
      <c r="J1937">
        <v>0</v>
      </c>
      <c r="K1937">
        <v>0</v>
      </c>
      <c r="L1937">
        <v>6.49</v>
      </c>
      <c r="M1937">
        <v>337.48</v>
      </c>
      <c r="N1937">
        <v>1265.55</v>
      </c>
      <c r="O1937">
        <v>3.75</v>
      </c>
      <c r="P1937">
        <v>15297.25</v>
      </c>
      <c r="Q1937">
        <f t="shared" si="30"/>
        <v>8.2730556145712467E-2</v>
      </c>
      <c r="R1937" t="s">
        <v>2295</v>
      </c>
      <c r="S1937">
        <v>6.1303999999999963</v>
      </c>
    </row>
    <row r="1938" spans="1:19" ht="12.75" customHeight="1" x14ac:dyDescent="0.2">
      <c r="A1938" t="s">
        <v>1912</v>
      </c>
      <c r="D1938" t="s">
        <v>146</v>
      </c>
      <c r="E1938" t="s">
        <v>34</v>
      </c>
      <c r="G1938" t="s">
        <v>2500</v>
      </c>
      <c r="H1938" t="s">
        <v>70</v>
      </c>
      <c r="I1938">
        <v>20</v>
      </c>
      <c r="J1938">
        <v>4207</v>
      </c>
      <c r="K1938">
        <v>84140</v>
      </c>
      <c r="L1938">
        <v>0</v>
      </c>
      <c r="M1938">
        <v>0</v>
      </c>
      <c r="N1938">
        <v>84140</v>
      </c>
      <c r="O1938">
        <v>3.75</v>
      </c>
      <c r="P1938">
        <v>15297.25</v>
      </c>
      <c r="Q1938">
        <f t="shared" si="30"/>
        <v>5.5003350275376297</v>
      </c>
      <c r="R1938" t="s">
        <v>2295</v>
      </c>
      <c r="S1938">
        <v>6.1400999999999968</v>
      </c>
    </row>
    <row r="1939" spans="1:19" ht="12.75" customHeight="1" x14ac:dyDescent="0.2">
      <c r="A1939" t="s">
        <v>1912</v>
      </c>
      <c r="D1939" t="s">
        <v>146</v>
      </c>
      <c r="E1939" t="s">
        <v>34</v>
      </c>
      <c r="G1939" t="s">
        <v>2501</v>
      </c>
      <c r="H1939" t="s">
        <v>70</v>
      </c>
      <c r="I1939">
        <v>1</v>
      </c>
      <c r="J1939">
        <v>4207</v>
      </c>
      <c r="K1939">
        <v>4207</v>
      </c>
      <c r="L1939">
        <v>0</v>
      </c>
      <c r="M1939">
        <v>0</v>
      </c>
      <c r="N1939">
        <v>4207</v>
      </c>
      <c r="O1939">
        <v>3.75</v>
      </c>
      <c r="P1939">
        <v>15297.25</v>
      </c>
      <c r="Q1939">
        <f t="shared" si="30"/>
        <v>0.27501675137688147</v>
      </c>
      <c r="R1939" t="s">
        <v>2295</v>
      </c>
      <c r="S1939">
        <v>6.1401999999999974</v>
      </c>
    </row>
    <row r="1940" spans="1:19" ht="12.75" customHeight="1" x14ac:dyDescent="0.2">
      <c r="A1940" t="s">
        <v>1912</v>
      </c>
      <c r="D1940" t="s">
        <v>146</v>
      </c>
      <c r="E1940" t="s">
        <v>34</v>
      </c>
      <c r="G1940" t="s">
        <v>2502</v>
      </c>
      <c r="H1940" t="s">
        <v>70</v>
      </c>
      <c r="I1940">
        <v>19</v>
      </c>
      <c r="J1940">
        <v>4237</v>
      </c>
      <c r="K1940">
        <v>80503</v>
      </c>
      <c r="L1940">
        <v>0</v>
      </c>
      <c r="M1940">
        <v>0</v>
      </c>
      <c r="N1940">
        <v>80503</v>
      </c>
      <c r="O1940">
        <v>3.75</v>
      </c>
      <c r="P1940">
        <v>15297.25</v>
      </c>
      <c r="Q1940">
        <f t="shared" si="30"/>
        <v>5.2625798754678126</v>
      </c>
      <c r="R1940" t="s">
        <v>2295</v>
      </c>
      <c r="S1940">
        <v>6.1402999999999963</v>
      </c>
    </row>
    <row r="1941" spans="1:19" ht="12.75" customHeight="1" x14ac:dyDescent="0.2">
      <c r="A1941" t="s">
        <v>1912</v>
      </c>
      <c r="D1941" t="s">
        <v>146</v>
      </c>
      <c r="E1941" t="s">
        <v>34</v>
      </c>
      <c r="G1941" t="s">
        <v>2503</v>
      </c>
      <c r="H1941" t="s">
        <v>70</v>
      </c>
      <c r="I1941">
        <v>7</v>
      </c>
      <c r="J1941">
        <v>4453.8999999999996</v>
      </c>
      <c r="K1941">
        <v>31177.3</v>
      </c>
      <c r="L1941">
        <v>0</v>
      </c>
      <c r="M1941">
        <v>0</v>
      </c>
      <c r="N1941">
        <v>31177.3</v>
      </c>
      <c r="O1941">
        <v>3.75</v>
      </c>
      <c r="P1941">
        <v>15297.25</v>
      </c>
      <c r="Q1941">
        <f t="shared" si="30"/>
        <v>2.0380983510108024</v>
      </c>
      <c r="R1941" t="s">
        <v>2295</v>
      </c>
      <c r="S1941">
        <v>6.1403999999999961</v>
      </c>
    </row>
    <row r="1942" spans="1:19" ht="12.75" customHeight="1" x14ac:dyDescent="0.2">
      <c r="A1942" t="s">
        <v>1912</v>
      </c>
      <c r="D1942" t="s">
        <v>146</v>
      </c>
      <c r="E1942" t="s">
        <v>34</v>
      </c>
      <c r="G1942" t="s">
        <v>2504</v>
      </c>
      <c r="H1942" t="s">
        <v>70</v>
      </c>
      <c r="I1942">
        <v>13</v>
      </c>
      <c r="J1942">
        <v>4453.8999999999996</v>
      </c>
      <c r="K1942">
        <v>57900.7</v>
      </c>
      <c r="L1942">
        <v>0</v>
      </c>
      <c r="M1942">
        <v>0</v>
      </c>
      <c r="N1942">
        <v>57900.7</v>
      </c>
      <c r="O1942">
        <v>3.75</v>
      </c>
      <c r="P1942">
        <v>15297.25</v>
      </c>
      <c r="Q1942">
        <f t="shared" si="30"/>
        <v>3.7850397947343475</v>
      </c>
      <c r="R1942" t="s">
        <v>2295</v>
      </c>
      <c r="S1942">
        <v>6.1404999999999959</v>
      </c>
    </row>
    <row r="1943" spans="1:19" ht="12.75" customHeight="1" x14ac:dyDescent="0.2">
      <c r="A1943" t="s">
        <v>1912</v>
      </c>
      <c r="D1943" t="s">
        <v>146</v>
      </c>
      <c r="E1943" t="s">
        <v>34</v>
      </c>
      <c r="G1943" t="s">
        <v>2505</v>
      </c>
      <c r="H1943" t="s">
        <v>70</v>
      </c>
      <c r="I1943">
        <v>1</v>
      </c>
      <c r="J1943">
        <v>4453.8999999999996</v>
      </c>
      <c r="K1943">
        <v>4453.8999999999996</v>
      </c>
      <c r="L1943">
        <v>0</v>
      </c>
      <c r="M1943">
        <v>0</v>
      </c>
      <c r="N1943">
        <v>4453.8999999999996</v>
      </c>
      <c r="O1943">
        <v>3.75</v>
      </c>
      <c r="P1943">
        <v>15297.25</v>
      </c>
      <c r="Q1943">
        <f t="shared" si="30"/>
        <v>0.29115690728725752</v>
      </c>
      <c r="R1943" t="s">
        <v>2295</v>
      </c>
      <c r="S1943">
        <v>6.1405999999999956</v>
      </c>
    </row>
    <row r="1944" spans="1:19" ht="12.75" customHeight="1" x14ac:dyDescent="0.2">
      <c r="A1944" t="s">
        <v>1912</v>
      </c>
      <c r="D1944" t="s">
        <v>146</v>
      </c>
      <c r="E1944" t="s">
        <v>34</v>
      </c>
      <c r="G1944" t="s">
        <v>2506</v>
      </c>
      <c r="H1944" t="s">
        <v>70</v>
      </c>
      <c r="I1944">
        <v>7</v>
      </c>
      <c r="J1944">
        <v>4670.55</v>
      </c>
      <c r="K1944">
        <v>32693.85</v>
      </c>
      <c r="L1944">
        <v>0</v>
      </c>
      <c r="M1944">
        <v>0</v>
      </c>
      <c r="N1944">
        <v>32693.85</v>
      </c>
      <c r="O1944">
        <v>3.75</v>
      </c>
      <c r="P1944">
        <v>15297.25</v>
      </c>
      <c r="Q1944">
        <f t="shared" si="30"/>
        <v>2.1372370850969946</v>
      </c>
      <c r="R1944" t="s">
        <v>2295</v>
      </c>
      <c r="S1944">
        <v>6.1406999999999954</v>
      </c>
    </row>
    <row r="1945" spans="1:19" ht="12.75" customHeight="1" x14ac:dyDescent="0.2">
      <c r="A1945" t="s">
        <v>1912</v>
      </c>
      <c r="D1945" t="s">
        <v>146</v>
      </c>
      <c r="E1945" t="s">
        <v>34</v>
      </c>
      <c r="G1945" t="s">
        <v>2507</v>
      </c>
      <c r="H1945" t="s">
        <v>70</v>
      </c>
      <c r="I1945">
        <v>7</v>
      </c>
      <c r="J1945">
        <v>5248.35</v>
      </c>
      <c r="K1945">
        <v>36738.449999999997</v>
      </c>
      <c r="L1945">
        <v>0</v>
      </c>
      <c r="M1945">
        <v>0</v>
      </c>
      <c r="N1945">
        <v>36738.449999999997</v>
      </c>
      <c r="O1945">
        <v>3.75</v>
      </c>
      <c r="P1945">
        <v>15297.25</v>
      </c>
      <c r="Q1945">
        <f t="shared" si="30"/>
        <v>2.4016375492327051</v>
      </c>
      <c r="R1945" t="s">
        <v>2295</v>
      </c>
      <c r="S1945">
        <v>6.1407999999999952</v>
      </c>
    </row>
    <row r="1946" spans="1:19" ht="12.75" customHeight="1" x14ac:dyDescent="0.2">
      <c r="A1946" t="s">
        <v>1912</v>
      </c>
      <c r="D1946" t="s">
        <v>146</v>
      </c>
      <c r="E1946" t="s">
        <v>34</v>
      </c>
      <c r="G1946" t="s">
        <v>2508</v>
      </c>
      <c r="H1946" t="s">
        <v>70</v>
      </c>
      <c r="I1946">
        <v>12</v>
      </c>
      <c r="J1946">
        <v>5106.3500000000004</v>
      </c>
      <c r="K1946">
        <v>61276.2</v>
      </c>
      <c r="L1946">
        <v>0</v>
      </c>
      <c r="M1946">
        <v>0</v>
      </c>
      <c r="N1946">
        <v>61276.2</v>
      </c>
      <c r="O1946">
        <v>3.75</v>
      </c>
      <c r="P1946">
        <v>15297.25</v>
      </c>
      <c r="Q1946">
        <f t="shared" si="30"/>
        <v>4.0057003709817121</v>
      </c>
      <c r="R1946" t="s">
        <v>2295</v>
      </c>
      <c r="S1946">
        <v>6.1408999999999949</v>
      </c>
    </row>
    <row r="1947" spans="1:19" ht="12.75" customHeight="1" x14ac:dyDescent="0.2">
      <c r="A1947" t="s">
        <v>1912</v>
      </c>
      <c r="D1947" t="s">
        <v>146</v>
      </c>
      <c r="E1947" t="s">
        <v>34</v>
      </c>
      <c r="G1947" t="s">
        <v>2509</v>
      </c>
      <c r="H1947" t="s">
        <v>70</v>
      </c>
      <c r="I1947">
        <v>1</v>
      </c>
      <c r="J1947">
        <v>3778</v>
      </c>
      <c r="K1947">
        <v>3778</v>
      </c>
      <c r="L1947">
        <v>0</v>
      </c>
      <c r="M1947">
        <v>0</v>
      </c>
      <c r="N1947">
        <v>3778</v>
      </c>
      <c r="O1947">
        <v>3.75</v>
      </c>
      <c r="P1947">
        <v>15297.25</v>
      </c>
      <c r="Q1947">
        <f t="shared" si="30"/>
        <v>0.24697249505630098</v>
      </c>
      <c r="R1947" t="s">
        <v>2295</v>
      </c>
      <c r="S1947">
        <v>6.1409999999999947</v>
      </c>
    </row>
    <row r="1948" spans="1:19" ht="12.75" customHeight="1" x14ac:dyDescent="0.2">
      <c r="A1948" t="s">
        <v>1912</v>
      </c>
      <c r="D1948" t="s">
        <v>146</v>
      </c>
      <c r="E1948" t="s">
        <v>34</v>
      </c>
      <c r="G1948" t="s">
        <v>2510</v>
      </c>
      <c r="H1948" t="s">
        <v>70</v>
      </c>
      <c r="I1948">
        <v>1</v>
      </c>
      <c r="J1948">
        <v>3778</v>
      </c>
      <c r="K1948">
        <v>3778</v>
      </c>
      <c r="L1948">
        <v>0</v>
      </c>
      <c r="M1948">
        <v>0</v>
      </c>
      <c r="N1948">
        <v>3778</v>
      </c>
      <c r="O1948">
        <v>3.75</v>
      </c>
      <c r="P1948">
        <v>15297.25</v>
      </c>
      <c r="Q1948">
        <f t="shared" si="30"/>
        <v>0.24697249505630098</v>
      </c>
      <c r="R1948" t="s">
        <v>2295</v>
      </c>
      <c r="S1948">
        <v>6.1410999999999936</v>
      </c>
    </row>
    <row r="1949" spans="1:19" ht="12.75" customHeight="1" x14ac:dyDescent="0.2">
      <c r="A1949" t="s">
        <v>1912</v>
      </c>
      <c r="D1949" t="s">
        <v>146</v>
      </c>
      <c r="E1949" t="s">
        <v>34</v>
      </c>
      <c r="G1949" t="s">
        <v>2511</v>
      </c>
      <c r="H1949" t="s">
        <v>70</v>
      </c>
      <c r="I1949">
        <v>18</v>
      </c>
      <c r="J1949">
        <v>5479.7</v>
      </c>
      <c r="K1949">
        <v>98634.6</v>
      </c>
      <c r="L1949">
        <v>0</v>
      </c>
      <c r="M1949">
        <v>0</v>
      </c>
      <c r="N1949">
        <v>98634.6</v>
      </c>
      <c r="O1949">
        <v>3.75</v>
      </c>
      <c r="P1949">
        <v>15297.25</v>
      </c>
      <c r="Q1949">
        <f t="shared" si="30"/>
        <v>6.447864812302865</v>
      </c>
      <c r="R1949" t="s">
        <v>2295</v>
      </c>
      <c r="S1949">
        <v>6.1411999999999942</v>
      </c>
    </row>
    <row r="1950" spans="1:19" ht="12.75" customHeight="1" x14ac:dyDescent="0.2">
      <c r="A1950" t="s">
        <v>1912</v>
      </c>
      <c r="D1950" t="s">
        <v>146</v>
      </c>
      <c r="E1950" t="s">
        <v>34</v>
      </c>
      <c r="G1950" t="s">
        <v>2512</v>
      </c>
      <c r="H1950" t="s">
        <v>70</v>
      </c>
      <c r="I1950">
        <v>1</v>
      </c>
      <c r="J1950">
        <v>5078.05</v>
      </c>
      <c r="K1950">
        <v>5078.05</v>
      </c>
      <c r="L1950">
        <v>0</v>
      </c>
      <c r="M1950">
        <v>0</v>
      </c>
      <c r="N1950">
        <v>5078.05</v>
      </c>
      <c r="O1950">
        <v>3.75</v>
      </c>
      <c r="P1950">
        <v>15297.25</v>
      </c>
      <c r="Q1950">
        <f t="shared" si="30"/>
        <v>0.3319583585284937</v>
      </c>
      <c r="R1950" t="s">
        <v>2295</v>
      </c>
      <c r="S1950">
        <v>6.141299999999994</v>
      </c>
    </row>
    <row r="1951" spans="1:19" ht="12.75" customHeight="1" x14ac:dyDescent="0.2">
      <c r="A1951" t="s">
        <v>1912</v>
      </c>
      <c r="D1951" t="s">
        <v>146</v>
      </c>
      <c r="E1951" t="s">
        <v>34</v>
      </c>
      <c r="G1951" t="s">
        <v>2513</v>
      </c>
      <c r="H1951" t="s">
        <v>70</v>
      </c>
      <c r="I1951">
        <v>2</v>
      </c>
      <c r="J1951">
        <v>4444.2</v>
      </c>
      <c r="K1951">
        <v>8888.4</v>
      </c>
      <c r="L1951">
        <v>0</v>
      </c>
      <c r="M1951">
        <v>0</v>
      </c>
      <c r="N1951">
        <v>8888.4</v>
      </c>
      <c r="O1951">
        <v>3.75</v>
      </c>
      <c r="P1951">
        <v>15297.25</v>
      </c>
      <c r="Q1951">
        <f t="shared" si="30"/>
        <v>0.58104561277353772</v>
      </c>
      <c r="R1951" t="s">
        <v>2295</v>
      </c>
      <c r="S1951">
        <v>6.1413999999999938</v>
      </c>
    </row>
    <row r="1952" spans="1:19" ht="12.75" customHeight="1" x14ac:dyDescent="0.2">
      <c r="A1952" t="s">
        <v>1912</v>
      </c>
      <c r="D1952" t="s">
        <v>146</v>
      </c>
      <c r="E1952" t="s">
        <v>34</v>
      </c>
      <c r="G1952" t="s">
        <v>2514</v>
      </c>
      <c r="H1952" t="s">
        <v>70</v>
      </c>
      <c r="I1952">
        <v>17</v>
      </c>
      <c r="J1952">
        <v>3579.15</v>
      </c>
      <c r="K1952">
        <v>60845.55</v>
      </c>
      <c r="L1952">
        <v>0</v>
      </c>
      <c r="M1952">
        <v>0</v>
      </c>
      <c r="N1952">
        <v>60845.55</v>
      </c>
      <c r="O1952">
        <v>3.75</v>
      </c>
      <c r="P1952">
        <v>15297.25</v>
      </c>
      <c r="Q1952">
        <f t="shared" si="30"/>
        <v>3.9775482521368222</v>
      </c>
      <c r="R1952" t="s">
        <v>2295</v>
      </c>
      <c r="S1952">
        <v>6.1414999999999944</v>
      </c>
    </row>
    <row r="1953" spans="1:19" ht="12.75" customHeight="1" x14ac:dyDescent="0.2">
      <c r="A1953" t="s">
        <v>1912</v>
      </c>
      <c r="D1953" t="s">
        <v>146</v>
      </c>
      <c r="E1953" t="s">
        <v>34</v>
      </c>
      <c r="G1953" t="s">
        <v>2515</v>
      </c>
      <c r="H1953" t="s">
        <v>70</v>
      </c>
      <c r="I1953">
        <v>1</v>
      </c>
      <c r="J1953">
        <v>2263.4499999999998</v>
      </c>
      <c r="K1953">
        <v>2263.4499999999998</v>
      </c>
      <c r="L1953">
        <v>0</v>
      </c>
      <c r="M1953">
        <v>0</v>
      </c>
      <c r="N1953">
        <v>2263.4499999999998</v>
      </c>
      <c r="O1953">
        <v>3.75</v>
      </c>
      <c r="P1953">
        <v>15297.25</v>
      </c>
      <c r="Q1953">
        <f t="shared" si="30"/>
        <v>0.14796450342381801</v>
      </c>
      <c r="R1953" t="s">
        <v>2295</v>
      </c>
      <c r="S1953">
        <v>6.1415999999999933</v>
      </c>
    </row>
    <row r="1954" spans="1:19" ht="12.75" customHeight="1" x14ac:dyDescent="0.2">
      <c r="A1954" t="s">
        <v>1912</v>
      </c>
      <c r="D1954" t="s">
        <v>146</v>
      </c>
      <c r="E1954" t="s">
        <v>34</v>
      </c>
      <c r="G1954" t="s">
        <v>2516</v>
      </c>
      <c r="H1954" t="s">
        <v>70</v>
      </c>
      <c r="I1954">
        <v>17</v>
      </c>
      <c r="J1954">
        <v>4427.8</v>
      </c>
      <c r="K1954">
        <v>75272.600000000006</v>
      </c>
      <c r="L1954">
        <v>0</v>
      </c>
      <c r="M1954">
        <v>0</v>
      </c>
      <c r="N1954">
        <v>75272.600000000006</v>
      </c>
      <c r="O1954">
        <v>3.75</v>
      </c>
      <c r="P1954">
        <v>15297.25</v>
      </c>
      <c r="Q1954">
        <f t="shared" si="30"/>
        <v>4.9206622105280369</v>
      </c>
      <c r="R1954" t="s">
        <v>2295</v>
      </c>
      <c r="S1954">
        <v>6.1416999999999931</v>
      </c>
    </row>
    <row r="1955" spans="1:19" ht="12.75" customHeight="1" x14ac:dyDescent="0.2">
      <c r="A1955" t="s">
        <v>1912</v>
      </c>
      <c r="D1955" t="s">
        <v>146</v>
      </c>
      <c r="E1955" t="s">
        <v>34</v>
      </c>
      <c r="G1955" t="s">
        <v>2517</v>
      </c>
      <c r="H1955" t="s">
        <v>70</v>
      </c>
      <c r="I1955">
        <v>1</v>
      </c>
      <c r="J1955">
        <v>2453</v>
      </c>
      <c r="K1955">
        <v>2453</v>
      </c>
      <c r="L1955">
        <v>0</v>
      </c>
      <c r="M1955">
        <v>0</v>
      </c>
      <c r="N1955">
        <v>2453</v>
      </c>
      <c r="O1955">
        <v>3.75</v>
      </c>
      <c r="P1955">
        <v>15297.25</v>
      </c>
      <c r="Q1955">
        <f t="shared" si="30"/>
        <v>0.16035561947408847</v>
      </c>
      <c r="R1955" t="s">
        <v>2295</v>
      </c>
      <c r="S1955">
        <v>6.1417999999999928</v>
      </c>
    </row>
    <row r="1956" spans="1:19" ht="12.75" customHeight="1" x14ac:dyDescent="0.2">
      <c r="A1956" t="s">
        <v>1912</v>
      </c>
      <c r="D1956" t="s">
        <v>146</v>
      </c>
      <c r="E1956" t="s">
        <v>34</v>
      </c>
      <c r="G1956" t="s">
        <v>2518</v>
      </c>
      <c r="H1956" t="s">
        <v>70</v>
      </c>
      <c r="I1956">
        <v>12</v>
      </c>
      <c r="J1956">
        <v>4473.8</v>
      </c>
      <c r="K1956">
        <v>53685.599999999999</v>
      </c>
      <c r="L1956">
        <v>0</v>
      </c>
      <c r="M1956">
        <v>0</v>
      </c>
      <c r="N1956">
        <v>53685.599999999999</v>
      </c>
      <c r="O1956">
        <v>3.75</v>
      </c>
      <c r="P1956">
        <v>15297.25</v>
      </c>
      <c r="Q1956">
        <f t="shared" si="30"/>
        <v>3.5094935364199449</v>
      </c>
      <c r="R1956" t="s">
        <v>2295</v>
      </c>
      <c r="S1956">
        <v>6.1418999999999926</v>
      </c>
    </row>
    <row r="1957" spans="1:19" ht="12.75" customHeight="1" x14ac:dyDescent="0.2">
      <c r="A1957" t="s">
        <v>1912</v>
      </c>
      <c r="D1957" t="s">
        <v>146</v>
      </c>
      <c r="E1957" t="s">
        <v>34</v>
      </c>
      <c r="G1957" t="s">
        <v>2519</v>
      </c>
      <c r="H1957" t="s">
        <v>70</v>
      </c>
      <c r="I1957">
        <v>4</v>
      </c>
      <c r="J1957">
        <v>4578.45</v>
      </c>
      <c r="K1957">
        <v>18313.8</v>
      </c>
      <c r="L1957">
        <v>0</v>
      </c>
      <c r="M1957">
        <v>0</v>
      </c>
      <c r="N1957">
        <v>18313.8</v>
      </c>
      <c r="O1957">
        <v>3.75</v>
      </c>
      <c r="P1957">
        <v>15297.25</v>
      </c>
      <c r="Q1957">
        <f t="shared" si="30"/>
        <v>1.1971955743679419</v>
      </c>
      <c r="R1957" t="s">
        <v>2295</v>
      </c>
      <c r="S1957">
        <v>6.1419999999999924</v>
      </c>
    </row>
    <row r="1958" spans="1:19" ht="12.75" customHeight="1" x14ac:dyDescent="0.2">
      <c r="A1958" t="s">
        <v>1912</v>
      </c>
      <c r="D1958" t="s">
        <v>146</v>
      </c>
      <c r="E1958" t="s">
        <v>34</v>
      </c>
      <c r="G1958" t="s">
        <v>2520</v>
      </c>
      <c r="H1958" t="s">
        <v>70</v>
      </c>
      <c r="I1958">
        <v>12</v>
      </c>
      <c r="J1958">
        <v>2965.9</v>
      </c>
      <c r="K1958">
        <v>35590.800000000003</v>
      </c>
      <c r="L1958">
        <v>0</v>
      </c>
      <c r="M1958">
        <v>0</v>
      </c>
      <c r="N1958">
        <v>35590.800000000003</v>
      </c>
      <c r="O1958">
        <v>3.75</v>
      </c>
      <c r="P1958">
        <v>15297.25</v>
      </c>
      <c r="Q1958">
        <f t="shared" si="30"/>
        <v>2.3266142607331384</v>
      </c>
      <c r="R1958" t="s">
        <v>2295</v>
      </c>
      <c r="S1958">
        <v>6.1420999999999921</v>
      </c>
    </row>
    <row r="1959" spans="1:19" ht="12.75" customHeight="1" x14ac:dyDescent="0.2">
      <c r="A1959" t="s">
        <v>1912</v>
      </c>
      <c r="D1959" t="s">
        <v>146</v>
      </c>
      <c r="E1959" t="s">
        <v>408</v>
      </c>
      <c r="F1959">
        <v>308</v>
      </c>
      <c r="G1959" t="s">
        <v>2521</v>
      </c>
      <c r="H1959" t="s">
        <v>70</v>
      </c>
      <c r="I1959">
        <v>18</v>
      </c>
      <c r="J1959">
        <v>0</v>
      </c>
      <c r="K1959">
        <v>0</v>
      </c>
      <c r="L1959">
        <v>267.2</v>
      </c>
      <c r="M1959">
        <v>4809.6000000000004</v>
      </c>
      <c r="N1959">
        <v>18036</v>
      </c>
      <c r="O1959">
        <v>3.75</v>
      </c>
      <c r="P1959">
        <v>15297.25</v>
      </c>
      <c r="Q1959">
        <f t="shared" si="30"/>
        <v>1.1790354475477618</v>
      </c>
      <c r="R1959" t="s">
        <v>2295</v>
      </c>
      <c r="S1959">
        <v>6.1500999999999966</v>
      </c>
    </row>
    <row r="1960" spans="1:19" ht="12.75" customHeight="1" x14ac:dyDescent="0.2">
      <c r="A1960" t="s">
        <v>1912</v>
      </c>
      <c r="D1960" t="s">
        <v>146</v>
      </c>
      <c r="E1960" t="s">
        <v>408</v>
      </c>
      <c r="F1960">
        <v>308</v>
      </c>
      <c r="G1960" t="s">
        <v>2522</v>
      </c>
      <c r="H1960" t="s">
        <v>70</v>
      </c>
      <c r="I1960">
        <v>1</v>
      </c>
      <c r="J1960">
        <v>0</v>
      </c>
      <c r="K1960">
        <v>0</v>
      </c>
      <c r="L1960">
        <v>267.2</v>
      </c>
      <c r="M1960">
        <v>267.2</v>
      </c>
      <c r="N1960">
        <v>1002</v>
      </c>
      <c r="O1960">
        <v>3.75</v>
      </c>
      <c r="P1960">
        <v>15297.25</v>
      </c>
      <c r="Q1960">
        <f t="shared" si="30"/>
        <v>6.5501969308208993E-2</v>
      </c>
      <c r="R1960" t="s">
        <v>2295</v>
      </c>
      <c r="S1960">
        <v>6.1501999999999963</v>
      </c>
    </row>
    <row r="1961" spans="1:19" ht="12.75" customHeight="1" x14ac:dyDescent="0.2">
      <c r="A1961" t="s">
        <v>1912</v>
      </c>
      <c r="D1961" t="s">
        <v>146</v>
      </c>
      <c r="E1961" t="s">
        <v>408</v>
      </c>
      <c r="F1961">
        <v>308</v>
      </c>
      <c r="G1961" t="s">
        <v>2523</v>
      </c>
      <c r="H1961" t="s">
        <v>70</v>
      </c>
      <c r="I1961">
        <v>14</v>
      </c>
      <c r="J1961">
        <v>0</v>
      </c>
      <c r="K1961">
        <v>0</v>
      </c>
      <c r="L1961">
        <v>310.48</v>
      </c>
      <c r="M1961">
        <v>4346.72</v>
      </c>
      <c r="N1961">
        <v>16300.2</v>
      </c>
      <c r="O1961">
        <v>3.75</v>
      </c>
      <c r="P1961">
        <v>15297.25</v>
      </c>
      <c r="Q1961">
        <f t="shared" si="30"/>
        <v>1.0655640719737207</v>
      </c>
      <c r="R1961" t="s">
        <v>2295</v>
      </c>
      <c r="S1961">
        <v>6.1502999999999961</v>
      </c>
    </row>
    <row r="1962" spans="1:19" ht="12.75" customHeight="1" x14ac:dyDescent="0.2">
      <c r="A1962" t="s">
        <v>1912</v>
      </c>
      <c r="D1962" t="s">
        <v>146</v>
      </c>
      <c r="E1962" t="s">
        <v>408</v>
      </c>
      <c r="F1962">
        <v>308</v>
      </c>
      <c r="G1962" t="s">
        <v>2524</v>
      </c>
      <c r="H1962" t="s">
        <v>70</v>
      </c>
      <c r="I1962">
        <v>17</v>
      </c>
      <c r="J1962">
        <v>0</v>
      </c>
      <c r="K1962">
        <v>0</v>
      </c>
      <c r="L1962">
        <v>393.36</v>
      </c>
      <c r="M1962">
        <v>6687.12</v>
      </c>
      <c r="N1962">
        <v>25076.7</v>
      </c>
      <c r="O1962">
        <v>3.75</v>
      </c>
      <c r="P1962">
        <v>15297.25</v>
      </c>
      <c r="Q1962">
        <f t="shared" si="30"/>
        <v>1.63929464446224</v>
      </c>
      <c r="R1962" t="s">
        <v>2295</v>
      </c>
      <c r="S1962">
        <v>6.1503999999999959</v>
      </c>
    </row>
    <row r="1963" spans="1:19" ht="12.75" customHeight="1" x14ac:dyDescent="0.2">
      <c r="A1963" t="s">
        <v>1912</v>
      </c>
      <c r="D1963" t="s">
        <v>146</v>
      </c>
      <c r="E1963" t="s">
        <v>408</v>
      </c>
      <c r="F1963">
        <v>308</v>
      </c>
      <c r="G1963" t="s">
        <v>2525</v>
      </c>
      <c r="H1963" t="s">
        <v>70</v>
      </c>
      <c r="I1963">
        <v>17</v>
      </c>
      <c r="J1963">
        <v>0</v>
      </c>
      <c r="K1963">
        <v>0</v>
      </c>
      <c r="L1963">
        <v>112</v>
      </c>
      <c r="M1963">
        <v>1904</v>
      </c>
      <c r="N1963">
        <v>7140</v>
      </c>
      <c r="O1963">
        <v>3.75</v>
      </c>
      <c r="P1963">
        <v>15297.25</v>
      </c>
      <c r="Q1963">
        <f t="shared" si="30"/>
        <v>0.46675055974112994</v>
      </c>
      <c r="R1963" t="s">
        <v>2295</v>
      </c>
      <c r="S1963">
        <v>6.1504999999999956</v>
      </c>
    </row>
    <row r="1964" spans="1:19" ht="12.75" customHeight="1" x14ac:dyDescent="0.2">
      <c r="A1964" t="s">
        <v>1912</v>
      </c>
      <c r="D1964" t="s">
        <v>146</v>
      </c>
      <c r="E1964" t="s">
        <v>408</v>
      </c>
      <c r="F1964">
        <v>308</v>
      </c>
      <c r="G1964" t="s">
        <v>2526</v>
      </c>
      <c r="H1964" t="s">
        <v>70</v>
      </c>
      <c r="I1964">
        <v>12</v>
      </c>
      <c r="J1964">
        <v>0</v>
      </c>
      <c r="K1964">
        <v>0</v>
      </c>
      <c r="L1964">
        <v>235</v>
      </c>
      <c r="M1964">
        <v>2820</v>
      </c>
      <c r="N1964">
        <v>10575</v>
      </c>
      <c r="O1964">
        <v>3.75</v>
      </c>
      <c r="P1964">
        <v>15297.25</v>
      </c>
      <c r="Q1964">
        <f t="shared" si="30"/>
        <v>0.69130072398633746</v>
      </c>
      <c r="R1964" t="s">
        <v>2295</v>
      </c>
      <c r="S1964">
        <v>6.1505999999999954</v>
      </c>
    </row>
    <row r="1965" spans="1:19" ht="12.75" customHeight="1" x14ac:dyDescent="0.2">
      <c r="A1965" t="s">
        <v>1912</v>
      </c>
      <c r="D1965" t="s">
        <v>146</v>
      </c>
      <c r="E1965" t="s">
        <v>408</v>
      </c>
      <c r="F1965">
        <v>308</v>
      </c>
      <c r="G1965" t="s">
        <v>2527</v>
      </c>
      <c r="H1965" t="s">
        <v>70</v>
      </c>
      <c r="I1965">
        <v>14</v>
      </c>
      <c r="J1965">
        <v>0</v>
      </c>
      <c r="K1965">
        <v>0</v>
      </c>
      <c r="L1965">
        <v>252.08</v>
      </c>
      <c r="M1965">
        <v>3529.12</v>
      </c>
      <c r="N1965">
        <v>13234.2</v>
      </c>
      <c r="O1965">
        <v>3.75</v>
      </c>
      <c r="P1965">
        <v>15297.25</v>
      </c>
      <c r="Q1965">
        <f t="shared" si="30"/>
        <v>0.8651358904378238</v>
      </c>
      <c r="R1965" t="s">
        <v>2295</v>
      </c>
      <c r="S1965">
        <v>6.1506999999999952</v>
      </c>
    </row>
    <row r="1966" spans="1:19" ht="12.75" customHeight="1" x14ac:dyDescent="0.2">
      <c r="A1966" t="s">
        <v>1912</v>
      </c>
      <c r="D1966" t="s">
        <v>146</v>
      </c>
      <c r="E1966" t="s">
        <v>408</v>
      </c>
      <c r="F1966">
        <v>308</v>
      </c>
      <c r="G1966" t="s">
        <v>2528</v>
      </c>
      <c r="H1966" t="s">
        <v>70</v>
      </c>
      <c r="I1966">
        <v>1</v>
      </c>
      <c r="J1966">
        <v>0</v>
      </c>
      <c r="K1966">
        <v>0</v>
      </c>
      <c r="L1966">
        <v>301.08</v>
      </c>
      <c r="M1966">
        <v>301.08</v>
      </c>
      <c r="N1966">
        <v>1129.05</v>
      </c>
      <c r="O1966">
        <v>3.75</v>
      </c>
      <c r="P1966">
        <v>15297.25</v>
      </c>
      <c r="Q1966">
        <f t="shared" si="30"/>
        <v>7.380738368007321E-2</v>
      </c>
      <c r="R1966" t="s">
        <v>2295</v>
      </c>
      <c r="S1966">
        <v>6.1507999999999949</v>
      </c>
    </row>
    <row r="1967" spans="1:19" ht="12.75" customHeight="1" x14ac:dyDescent="0.2">
      <c r="A1967" t="s">
        <v>1912</v>
      </c>
      <c r="D1967" t="s">
        <v>146</v>
      </c>
      <c r="E1967" t="s">
        <v>408</v>
      </c>
      <c r="F1967">
        <v>308</v>
      </c>
      <c r="G1967" t="s">
        <v>2529</v>
      </c>
      <c r="H1967" t="s">
        <v>70</v>
      </c>
      <c r="I1967">
        <v>2</v>
      </c>
      <c r="J1967">
        <v>0</v>
      </c>
      <c r="K1967">
        <v>0</v>
      </c>
      <c r="L1967">
        <v>348</v>
      </c>
      <c r="M1967">
        <v>696</v>
      </c>
      <c r="N1967">
        <v>2610</v>
      </c>
      <c r="O1967">
        <v>3.75</v>
      </c>
      <c r="P1967">
        <v>15297.25</v>
      </c>
      <c r="Q1967">
        <f t="shared" si="30"/>
        <v>0.17061890209024497</v>
      </c>
      <c r="R1967" t="s">
        <v>2295</v>
      </c>
      <c r="S1967">
        <v>6.1508999999999947</v>
      </c>
    </row>
    <row r="1968" spans="1:19" ht="12.75" customHeight="1" x14ac:dyDescent="0.2">
      <c r="A1968" t="s">
        <v>1912</v>
      </c>
      <c r="D1968" t="s">
        <v>146</v>
      </c>
      <c r="E1968" t="s">
        <v>622</v>
      </c>
      <c r="F1968">
        <v>318</v>
      </c>
      <c r="G1968" t="s">
        <v>2530</v>
      </c>
      <c r="H1968" t="s">
        <v>70</v>
      </c>
      <c r="I1968">
        <v>21</v>
      </c>
      <c r="J1968">
        <v>0</v>
      </c>
      <c r="K1968">
        <v>0</v>
      </c>
      <c r="L1968">
        <v>535.76</v>
      </c>
      <c r="M1968">
        <v>11250.96</v>
      </c>
      <c r="N1968">
        <v>42191.1</v>
      </c>
      <c r="O1968">
        <v>3.75</v>
      </c>
      <c r="P1968">
        <v>15297.25</v>
      </c>
      <c r="Q1968">
        <f t="shared" si="30"/>
        <v>2.7580839693408947</v>
      </c>
      <c r="R1968" t="s">
        <v>2295</v>
      </c>
      <c r="S1968">
        <v>6.1509999999999936</v>
      </c>
    </row>
    <row r="1969" spans="1:19" ht="12.75" customHeight="1" x14ac:dyDescent="0.2">
      <c r="A1969" t="s">
        <v>1912</v>
      </c>
      <c r="D1969" t="s">
        <v>146</v>
      </c>
      <c r="E1969" t="s">
        <v>622</v>
      </c>
      <c r="F1969">
        <v>318</v>
      </c>
      <c r="G1969" t="s">
        <v>2531</v>
      </c>
      <c r="H1969" t="s">
        <v>70</v>
      </c>
      <c r="I1969">
        <v>7</v>
      </c>
      <c r="J1969">
        <v>0</v>
      </c>
      <c r="K1969">
        <v>0</v>
      </c>
      <c r="L1969">
        <v>550.79999999999995</v>
      </c>
      <c r="M1969">
        <v>3855.6</v>
      </c>
      <c r="N1969">
        <v>14458.5</v>
      </c>
      <c r="O1969">
        <v>3.75</v>
      </c>
      <c r="P1969">
        <v>15297.25</v>
      </c>
      <c r="Q1969">
        <f t="shared" si="30"/>
        <v>0.94516988347578812</v>
      </c>
      <c r="R1969" t="s">
        <v>2295</v>
      </c>
      <c r="S1969">
        <v>6.1510999999999942</v>
      </c>
    </row>
    <row r="1970" spans="1:19" ht="12.75" customHeight="1" x14ac:dyDescent="0.2">
      <c r="A1970" t="s">
        <v>1912</v>
      </c>
      <c r="D1970" t="s">
        <v>146</v>
      </c>
      <c r="E1970" t="s">
        <v>622</v>
      </c>
      <c r="F1970">
        <v>318</v>
      </c>
      <c r="G1970" t="s">
        <v>2532</v>
      </c>
      <c r="H1970" t="s">
        <v>70</v>
      </c>
      <c r="I1970">
        <v>7</v>
      </c>
      <c r="J1970">
        <v>0</v>
      </c>
      <c r="K1970">
        <v>0</v>
      </c>
      <c r="L1970">
        <v>486.72</v>
      </c>
      <c r="M1970">
        <v>3407.04</v>
      </c>
      <c r="N1970">
        <v>12776.4</v>
      </c>
      <c r="O1970">
        <v>3.75</v>
      </c>
      <c r="P1970">
        <v>15297.25</v>
      </c>
      <c r="Q1970">
        <f t="shared" si="30"/>
        <v>0.83520894278383362</v>
      </c>
      <c r="R1970" t="s">
        <v>2295</v>
      </c>
      <c r="S1970">
        <v>6.151199999999994</v>
      </c>
    </row>
    <row r="1971" spans="1:19" ht="12.75" customHeight="1" x14ac:dyDescent="0.2">
      <c r="A1971" t="s">
        <v>1912</v>
      </c>
      <c r="D1971" t="s">
        <v>146</v>
      </c>
      <c r="E1971" t="s">
        <v>622</v>
      </c>
      <c r="F1971">
        <v>318</v>
      </c>
      <c r="G1971" t="s">
        <v>2533</v>
      </c>
      <c r="H1971" t="s">
        <v>70</v>
      </c>
      <c r="I1971">
        <v>7</v>
      </c>
      <c r="J1971">
        <v>0</v>
      </c>
      <c r="K1971">
        <v>0</v>
      </c>
      <c r="L1971">
        <v>529.66</v>
      </c>
      <c r="M1971">
        <v>3707.62</v>
      </c>
      <c r="N1971">
        <v>13903.575000000001</v>
      </c>
      <c r="O1971">
        <v>3.75</v>
      </c>
      <c r="P1971">
        <v>15297.25</v>
      </c>
      <c r="Q1971">
        <f t="shared" si="30"/>
        <v>0.90889375541355477</v>
      </c>
      <c r="R1971" t="s">
        <v>2295</v>
      </c>
      <c r="S1971">
        <v>6.1512999999999938</v>
      </c>
    </row>
    <row r="1972" spans="1:19" ht="12.75" customHeight="1" x14ac:dyDescent="0.2">
      <c r="A1972" t="s">
        <v>1912</v>
      </c>
      <c r="D1972" t="s">
        <v>146</v>
      </c>
      <c r="E1972" t="s">
        <v>622</v>
      </c>
      <c r="F1972">
        <v>318</v>
      </c>
      <c r="G1972" t="s">
        <v>2534</v>
      </c>
      <c r="H1972" t="s">
        <v>70</v>
      </c>
      <c r="I1972">
        <v>18</v>
      </c>
      <c r="J1972">
        <v>0</v>
      </c>
      <c r="K1972">
        <v>0</v>
      </c>
      <c r="L1972">
        <v>464.64</v>
      </c>
      <c r="M1972">
        <v>8363.52</v>
      </c>
      <c r="N1972">
        <v>31363.200000000001</v>
      </c>
      <c r="O1972">
        <v>3.75</v>
      </c>
      <c r="P1972">
        <v>15297.25</v>
      </c>
      <c r="Q1972">
        <f t="shared" si="30"/>
        <v>2.0502508620830544</v>
      </c>
      <c r="R1972" t="s">
        <v>2295</v>
      </c>
      <c r="S1972">
        <v>6.1513999999999944</v>
      </c>
    </row>
    <row r="1973" spans="1:19" ht="12.75" customHeight="1" x14ac:dyDescent="0.2">
      <c r="A1973" t="s">
        <v>1912</v>
      </c>
      <c r="D1973" t="s">
        <v>146</v>
      </c>
      <c r="E1973" t="s">
        <v>622</v>
      </c>
      <c r="F1973">
        <v>318</v>
      </c>
      <c r="G1973" t="s">
        <v>2535</v>
      </c>
      <c r="H1973" t="s">
        <v>70</v>
      </c>
      <c r="I1973">
        <v>18</v>
      </c>
      <c r="J1973">
        <v>0</v>
      </c>
      <c r="K1973">
        <v>0</v>
      </c>
      <c r="L1973">
        <v>247.5</v>
      </c>
      <c r="M1973">
        <v>4455</v>
      </c>
      <c r="N1973">
        <v>16706.25</v>
      </c>
      <c r="O1973">
        <v>3.75</v>
      </c>
      <c r="P1973">
        <v>15297.25</v>
      </c>
      <c r="Q1973">
        <f t="shared" si="30"/>
        <v>1.0921080586379905</v>
      </c>
      <c r="R1973" t="s">
        <v>2295</v>
      </c>
      <c r="S1973">
        <v>6.1514999999999933</v>
      </c>
    </row>
    <row r="1974" spans="1:19" ht="12.75" customHeight="1" x14ac:dyDescent="0.2">
      <c r="A1974" t="s">
        <v>1912</v>
      </c>
      <c r="D1974" t="s">
        <v>146</v>
      </c>
      <c r="E1974" t="s">
        <v>622</v>
      </c>
      <c r="F1974">
        <v>318</v>
      </c>
      <c r="G1974" t="s">
        <v>2536</v>
      </c>
      <c r="H1974" t="s">
        <v>70</v>
      </c>
      <c r="I1974">
        <v>17</v>
      </c>
      <c r="J1974">
        <v>0</v>
      </c>
      <c r="K1974">
        <v>0</v>
      </c>
      <c r="L1974">
        <v>560.82000000000005</v>
      </c>
      <c r="M1974">
        <v>9533.94</v>
      </c>
      <c r="N1974">
        <v>35752.275000000001</v>
      </c>
      <c r="O1974">
        <v>3.75</v>
      </c>
      <c r="P1974">
        <v>15297.25</v>
      </c>
      <c r="Q1974">
        <f t="shared" si="30"/>
        <v>2.3371700795894688</v>
      </c>
      <c r="R1974" t="s">
        <v>2295</v>
      </c>
      <c r="S1974">
        <v>6.1515999999999931</v>
      </c>
    </row>
    <row r="1975" spans="1:19" ht="12.75" customHeight="1" x14ac:dyDescent="0.2">
      <c r="A1975" t="s">
        <v>1912</v>
      </c>
      <c r="D1975" t="s">
        <v>146</v>
      </c>
      <c r="E1975" t="s">
        <v>622</v>
      </c>
      <c r="F1975">
        <v>318</v>
      </c>
      <c r="G1975" t="s">
        <v>2537</v>
      </c>
      <c r="H1975" t="s">
        <v>70</v>
      </c>
      <c r="I1975">
        <v>12</v>
      </c>
      <c r="J1975">
        <v>0</v>
      </c>
      <c r="K1975">
        <v>0</v>
      </c>
      <c r="L1975">
        <v>445.06</v>
      </c>
      <c r="M1975">
        <v>5340.72</v>
      </c>
      <c r="N1975">
        <v>20027.7</v>
      </c>
      <c r="O1975">
        <v>3.75</v>
      </c>
      <c r="P1975">
        <v>15297.25</v>
      </c>
      <c r="Q1975">
        <f t="shared" si="30"/>
        <v>1.3092353200738696</v>
      </c>
      <c r="R1975" t="s">
        <v>2295</v>
      </c>
      <c r="S1975">
        <v>6.1516999999999928</v>
      </c>
    </row>
    <row r="1976" spans="1:19" ht="12.75" customHeight="1" x14ac:dyDescent="0.2">
      <c r="A1976" t="s">
        <v>1912</v>
      </c>
      <c r="D1976" t="s">
        <v>146</v>
      </c>
      <c r="E1976" t="s">
        <v>622</v>
      </c>
      <c r="F1976">
        <v>318</v>
      </c>
      <c r="G1976" t="s">
        <v>2538</v>
      </c>
      <c r="H1976" t="s">
        <v>70</v>
      </c>
      <c r="I1976">
        <v>12</v>
      </c>
      <c r="J1976">
        <v>0</v>
      </c>
      <c r="K1976">
        <v>0</v>
      </c>
      <c r="L1976">
        <v>370.52</v>
      </c>
      <c r="M1976">
        <v>4446.24</v>
      </c>
      <c r="N1976">
        <v>16673.400000000001</v>
      </c>
      <c r="O1976">
        <v>3.75</v>
      </c>
      <c r="P1976">
        <v>15297.25</v>
      </c>
      <c r="Q1976">
        <f t="shared" si="30"/>
        <v>1.0899606138358202</v>
      </c>
      <c r="R1976" t="s">
        <v>2295</v>
      </c>
      <c r="S1976">
        <v>6.1517999999999926</v>
      </c>
    </row>
    <row r="1977" spans="1:19" ht="12.75" customHeight="1" x14ac:dyDescent="0.2">
      <c r="A1977" t="s">
        <v>1912</v>
      </c>
      <c r="D1977" t="s">
        <v>146</v>
      </c>
      <c r="E1977" t="s">
        <v>622</v>
      </c>
      <c r="F1977">
        <v>318</v>
      </c>
      <c r="G1977" t="s">
        <v>2539</v>
      </c>
      <c r="H1977" t="s">
        <v>70</v>
      </c>
      <c r="I1977">
        <v>4</v>
      </c>
      <c r="J1977">
        <v>0</v>
      </c>
      <c r="K1977">
        <v>0</v>
      </c>
      <c r="L1977">
        <v>655</v>
      </c>
      <c r="M1977">
        <v>2620</v>
      </c>
      <c r="N1977">
        <v>9825</v>
      </c>
      <c r="O1977">
        <v>3.75</v>
      </c>
      <c r="P1977">
        <v>15297.25</v>
      </c>
      <c r="Q1977">
        <f t="shared" si="30"/>
        <v>0.64227230384546241</v>
      </c>
      <c r="R1977" t="s">
        <v>2295</v>
      </c>
      <c r="S1977">
        <v>6.1518999999999924</v>
      </c>
    </row>
    <row r="1978" spans="1:19" ht="12.75" customHeight="1" x14ac:dyDescent="0.2">
      <c r="A1978" t="s">
        <v>1912</v>
      </c>
      <c r="D1978" t="s">
        <v>146</v>
      </c>
      <c r="E1978" t="s">
        <v>622</v>
      </c>
      <c r="F1978">
        <v>318</v>
      </c>
      <c r="G1978" t="s">
        <v>2540</v>
      </c>
      <c r="H1978" t="s">
        <v>70</v>
      </c>
      <c r="I1978">
        <v>1</v>
      </c>
      <c r="J1978">
        <v>0</v>
      </c>
      <c r="K1978">
        <v>0</v>
      </c>
      <c r="L1978">
        <v>535.4</v>
      </c>
      <c r="M1978">
        <v>535.4</v>
      </c>
      <c r="N1978">
        <v>2007.75</v>
      </c>
      <c r="O1978">
        <v>3.75</v>
      </c>
      <c r="P1978">
        <v>15297.25</v>
      </c>
      <c r="Q1978">
        <f t="shared" si="30"/>
        <v>0.13124908071712235</v>
      </c>
      <c r="R1978" t="s">
        <v>2295</v>
      </c>
      <c r="S1978">
        <v>6.1519999999999921</v>
      </c>
    </row>
    <row r="1979" spans="1:19" ht="12.75" customHeight="1" x14ac:dyDescent="0.2">
      <c r="A1979" t="s">
        <v>1912</v>
      </c>
      <c r="D1979" t="s">
        <v>146</v>
      </c>
      <c r="E1979" t="s">
        <v>622</v>
      </c>
      <c r="F1979">
        <v>318</v>
      </c>
      <c r="G1979" t="s">
        <v>2541</v>
      </c>
      <c r="H1979" t="s">
        <v>70</v>
      </c>
      <c r="I1979">
        <v>1</v>
      </c>
      <c r="J1979">
        <v>0</v>
      </c>
      <c r="K1979">
        <v>0</v>
      </c>
      <c r="L1979">
        <v>514.24</v>
      </c>
      <c r="M1979">
        <v>514.24</v>
      </c>
      <c r="N1979">
        <v>1928.4</v>
      </c>
      <c r="O1979">
        <v>3.75</v>
      </c>
      <c r="P1979">
        <v>15297.25</v>
      </c>
      <c r="Q1979">
        <f t="shared" si="30"/>
        <v>0.12606187386621778</v>
      </c>
      <c r="R1979" t="s">
        <v>2295</v>
      </c>
      <c r="S1979">
        <v>6.1520999999999919</v>
      </c>
    </row>
    <row r="1980" spans="1:19" ht="12.75" customHeight="1" x14ac:dyDescent="0.2">
      <c r="A1980" t="s">
        <v>1912</v>
      </c>
      <c r="D1980" t="s">
        <v>146</v>
      </c>
      <c r="E1980" t="s">
        <v>622</v>
      </c>
      <c r="F1980">
        <v>318</v>
      </c>
      <c r="G1980" t="s">
        <v>2542</v>
      </c>
      <c r="H1980" t="s">
        <v>70</v>
      </c>
      <c r="I1980">
        <v>1</v>
      </c>
      <c r="J1980">
        <v>0</v>
      </c>
      <c r="K1980">
        <v>0</v>
      </c>
      <c r="L1980">
        <v>537.62</v>
      </c>
      <c r="M1980">
        <v>537.62</v>
      </c>
      <c r="N1980">
        <v>2016.075</v>
      </c>
      <c r="O1980">
        <v>3.75</v>
      </c>
      <c r="P1980">
        <v>15297.25</v>
      </c>
      <c r="Q1980">
        <f t="shared" si="30"/>
        <v>0.13179329618068608</v>
      </c>
      <c r="R1980" t="s">
        <v>2295</v>
      </c>
      <c r="S1980">
        <v>6.1521999999999917</v>
      </c>
    </row>
    <row r="1981" spans="1:19" ht="12.75" customHeight="1" x14ac:dyDescent="0.2">
      <c r="A1981" t="s">
        <v>1912</v>
      </c>
      <c r="D1981" t="s">
        <v>146</v>
      </c>
      <c r="E1981" t="s">
        <v>622</v>
      </c>
      <c r="F1981">
        <v>318</v>
      </c>
      <c r="G1981" t="s">
        <v>2543</v>
      </c>
      <c r="H1981" t="s">
        <v>70</v>
      </c>
      <c r="I1981">
        <v>18</v>
      </c>
      <c r="J1981">
        <v>0</v>
      </c>
      <c r="K1981">
        <v>0</v>
      </c>
      <c r="L1981">
        <v>460.68</v>
      </c>
      <c r="M1981">
        <v>8292.24</v>
      </c>
      <c r="N1981">
        <v>31095.9</v>
      </c>
      <c r="O1981">
        <v>3.75</v>
      </c>
      <c r="P1981">
        <v>15297.25</v>
      </c>
      <c r="Q1981">
        <f t="shared" si="30"/>
        <v>2.0327771331448465</v>
      </c>
      <c r="R1981" t="s">
        <v>2295</v>
      </c>
      <c r="S1981">
        <v>6.1522999999999914</v>
      </c>
    </row>
    <row r="1982" spans="1:19" ht="12.75" customHeight="1" x14ac:dyDescent="0.2">
      <c r="A1982" t="s">
        <v>1912</v>
      </c>
      <c r="D1982" t="s">
        <v>146</v>
      </c>
      <c r="E1982" t="s">
        <v>622</v>
      </c>
      <c r="F1982">
        <v>318</v>
      </c>
      <c r="G1982" t="s">
        <v>2544</v>
      </c>
      <c r="H1982" t="s">
        <v>70</v>
      </c>
      <c r="I1982">
        <v>1</v>
      </c>
      <c r="J1982">
        <v>0</v>
      </c>
      <c r="K1982">
        <v>0</v>
      </c>
      <c r="L1982">
        <v>460.68</v>
      </c>
      <c r="M1982">
        <v>460.68</v>
      </c>
      <c r="N1982">
        <v>1727.55</v>
      </c>
      <c r="O1982">
        <v>3.75</v>
      </c>
      <c r="P1982">
        <v>15297.25</v>
      </c>
      <c r="Q1982">
        <f t="shared" si="30"/>
        <v>0.11293206295249146</v>
      </c>
      <c r="R1982" t="s">
        <v>2295</v>
      </c>
      <c r="S1982">
        <v>6.1523999999999912</v>
      </c>
    </row>
    <row r="1983" spans="1:19" ht="12.75" customHeight="1" x14ac:dyDescent="0.2">
      <c r="A1983" t="s">
        <v>1912</v>
      </c>
      <c r="D1983" t="s">
        <v>146</v>
      </c>
      <c r="E1983" t="s">
        <v>622</v>
      </c>
      <c r="F1983">
        <v>318</v>
      </c>
      <c r="G1983" t="s">
        <v>2545</v>
      </c>
      <c r="H1983" t="s">
        <v>70</v>
      </c>
      <c r="I1983">
        <v>14</v>
      </c>
      <c r="J1983">
        <v>0</v>
      </c>
      <c r="K1983">
        <v>0</v>
      </c>
      <c r="L1983">
        <v>444.02</v>
      </c>
      <c r="M1983">
        <v>6216.28</v>
      </c>
      <c r="N1983">
        <v>23311.05</v>
      </c>
      <c r="O1983">
        <v>3.75</v>
      </c>
      <c r="P1983">
        <v>15297.25</v>
      </c>
      <c r="Q1983">
        <f t="shared" si="30"/>
        <v>1.5238719377665919</v>
      </c>
      <c r="R1983" t="s">
        <v>2295</v>
      </c>
      <c r="S1983">
        <v>6.152499999999991</v>
      </c>
    </row>
    <row r="1984" spans="1:19" ht="12.75" customHeight="1" x14ac:dyDescent="0.2">
      <c r="A1984" t="s">
        <v>1912</v>
      </c>
      <c r="D1984" t="s">
        <v>146</v>
      </c>
      <c r="E1984" t="s">
        <v>622</v>
      </c>
      <c r="F1984">
        <v>318</v>
      </c>
      <c r="G1984" t="s">
        <v>2546</v>
      </c>
      <c r="H1984" t="s">
        <v>70</v>
      </c>
      <c r="I1984">
        <v>1</v>
      </c>
      <c r="J1984">
        <v>0</v>
      </c>
      <c r="K1984">
        <v>0</v>
      </c>
      <c r="L1984">
        <v>341.04</v>
      </c>
      <c r="M1984">
        <v>341.04</v>
      </c>
      <c r="N1984">
        <v>1278.9000000000001</v>
      </c>
      <c r="O1984">
        <v>3.75</v>
      </c>
      <c r="P1984">
        <v>15297.25</v>
      </c>
      <c r="Q1984">
        <f t="shared" si="30"/>
        <v>8.360326202422004E-2</v>
      </c>
      <c r="R1984" t="s">
        <v>2295</v>
      </c>
      <c r="S1984">
        <v>6.1525999999999907</v>
      </c>
    </row>
    <row r="1985" spans="1:19" ht="12.75" customHeight="1" x14ac:dyDescent="0.2">
      <c r="A1985" t="s">
        <v>1912</v>
      </c>
      <c r="D1985" t="s">
        <v>146</v>
      </c>
      <c r="E1985" t="s">
        <v>622</v>
      </c>
      <c r="F1985">
        <v>318</v>
      </c>
      <c r="G1985" t="s">
        <v>2547</v>
      </c>
      <c r="H1985" t="s">
        <v>70</v>
      </c>
      <c r="I1985">
        <v>3</v>
      </c>
      <c r="J1985">
        <v>0</v>
      </c>
      <c r="K1985">
        <v>0</v>
      </c>
      <c r="L1985">
        <v>202.6</v>
      </c>
      <c r="M1985">
        <v>607.79999999999995</v>
      </c>
      <c r="N1985">
        <v>2279.25</v>
      </c>
      <c r="O1985">
        <v>3.75</v>
      </c>
      <c r="P1985">
        <v>15297.25</v>
      </c>
      <c r="Q1985">
        <f t="shared" si="30"/>
        <v>0.14899736880811912</v>
      </c>
      <c r="R1985" t="s">
        <v>2295</v>
      </c>
      <c r="S1985">
        <v>6.1526999999999914</v>
      </c>
    </row>
    <row r="1986" spans="1:19" ht="12.75" customHeight="1" x14ac:dyDescent="0.2">
      <c r="A1986" t="s">
        <v>1912</v>
      </c>
      <c r="D1986" t="s">
        <v>146</v>
      </c>
      <c r="E1986" t="s">
        <v>622</v>
      </c>
      <c r="F1986">
        <v>318</v>
      </c>
      <c r="G1986" t="s">
        <v>2548</v>
      </c>
      <c r="H1986" t="s">
        <v>70</v>
      </c>
      <c r="I1986">
        <v>1</v>
      </c>
      <c r="J1986">
        <v>0</v>
      </c>
      <c r="K1986">
        <v>0</v>
      </c>
      <c r="L1986">
        <v>48.4</v>
      </c>
      <c r="M1986">
        <v>48.4</v>
      </c>
      <c r="N1986">
        <v>181.5</v>
      </c>
      <c r="O1986">
        <v>3.75</v>
      </c>
      <c r="P1986">
        <v>15297.25</v>
      </c>
      <c r="Q1986">
        <f t="shared" si="30"/>
        <v>1.1864877674091749E-2</v>
      </c>
      <c r="R1986" t="s">
        <v>2295</v>
      </c>
      <c r="S1986">
        <v>6.1527999999999903</v>
      </c>
    </row>
    <row r="1987" spans="1:19" ht="12.75" customHeight="1" x14ac:dyDescent="0.2">
      <c r="A1987" t="s">
        <v>1912</v>
      </c>
      <c r="D1987" t="s">
        <v>146</v>
      </c>
      <c r="E1987" t="s">
        <v>622</v>
      </c>
      <c r="F1987">
        <v>318</v>
      </c>
      <c r="G1987" t="s">
        <v>2549</v>
      </c>
      <c r="H1987" t="s">
        <v>70</v>
      </c>
      <c r="I1987">
        <v>2</v>
      </c>
      <c r="J1987">
        <v>0</v>
      </c>
      <c r="K1987">
        <v>0</v>
      </c>
      <c r="L1987">
        <v>82.5</v>
      </c>
      <c r="M1987">
        <v>165</v>
      </c>
      <c r="N1987">
        <v>618.75</v>
      </c>
      <c r="O1987">
        <v>3.75</v>
      </c>
      <c r="P1987">
        <v>15297.25</v>
      </c>
      <c r="Q1987">
        <f t="shared" si="30"/>
        <v>4.0448446616221871E-2</v>
      </c>
      <c r="R1987" t="s">
        <v>2295</v>
      </c>
      <c r="S1987">
        <v>6.15289999999999</v>
      </c>
    </row>
    <row r="1988" spans="1:19" ht="12.75" customHeight="1" x14ac:dyDescent="0.2">
      <c r="A1988" t="s">
        <v>1912</v>
      </c>
      <c r="D1988" t="s">
        <v>146</v>
      </c>
      <c r="E1988" t="s">
        <v>622</v>
      </c>
      <c r="F1988">
        <v>318</v>
      </c>
      <c r="G1988" t="s">
        <v>2550</v>
      </c>
      <c r="H1988" t="s">
        <v>70</v>
      </c>
      <c r="I1988">
        <v>2</v>
      </c>
      <c r="J1988">
        <v>0</v>
      </c>
      <c r="K1988">
        <v>0</v>
      </c>
      <c r="L1988">
        <v>365.14</v>
      </c>
      <c r="M1988">
        <v>730.28</v>
      </c>
      <c r="N1988">
        <v>2738.55</v>
      </c>
      <c r="O1988">
        <v>3.75</v>
      </c>
      <c r="P1988">
        <v>15297.25</v>
      </c>
      <c r="Q1988">
        <f t="shared" ref="Q1988:Q2051" si="31">N1988/P1988</f>
        <v>0.17902237330239096</v>
      </c>
      <c r="R1988" t="s">
        <v>2295</v>
      </c>
      <c r="S1988">
        <v>6.1529999999999898</v>
      </c>
    </row>
    <row r="1989" spans="1:19" ht="12.75" customHeight="1" x14ac:dyDescent="0.2">
      <c r="A1989" t="s">
        <v>1912</v>
      </c>
      <c r="D1989" t="s">
        <v>146</v>
      </c>
      <c r="E1989" t="s">
        <v>622</v>
      </c>
      <c r="F1989">
        <v>318</v>
      </c>
      <c r="G1989" t="s">
        <v>2551</v>
      </c>
      <c r="H1989" t="s">
        <v>70</v>
      </c>
      <c r="I1989">
        <v>12</v>
      </c>
      <c r="J1989">
        <v>0</v>
      </c>
      <c r="K1989">
        <v>0</v>
      </c>
      <c r="L1989">
        <v>344.76</v>
      </c>
      <c r="M1989">
        <v>4137.12</v>
      </c>
      <c r="N1989">
        <v>15514.2</v>
      </c>
      <c r="O1989">
        <v>3.75</v>
      </c>
      <c r="P1989">
        <v>15297.25</v>
      </c>
      <c r="Q1989">
        <f t="shared" si="31"/>
        <v>1.0141822876660838</v>
      </c>
      <c r="R1989" t="s">
        <v>2295</v>
      </c>
      <c r="S1989">
        <v>6.1530999999999896</v>
      </c>
    </row>
    <row r="1990" spans="1:19" ht="12.75" customHeight="1" x14ac:dyDescent="0.2">
      <c r="A1990" t="s">
        <v>1912</v>
      </c>
      <c r="D1990" t="s">
        <v>146</v>
      </c>
      <c r="E1990" t="s">
        <v>622</v>
      </c>
      <c r="F1990">
        <v>318</v>
      </c>
      <c r="G1990" t="s">
        <v>2552</v>
      </c>
      <c r="H1990" t="s">
        <v>25</v>
      </c>
      <c r="I1990">
        <v>1</v>
      </c>
      <c r="J1990">
        <v>0</v>
      </c>
      <c r="K1990">
        <v>0</v>
      </c>
      <c r="L1990">
        <v>2397</v>
      </c>
      <c r="M1990">
        <v>2397</v>
      </c>
      <c r="N1990">
        <v>8988.75</v>
      </c>
      <c r="O1990">
        <v>3.75</v>
      </c>
      <c r="P1990">
        <v>15297.25</v>
      </c>
      <c r="Q1990">
        <f t="shared" si="31"/>
        <v>0.58760561538838685</v>
      </c>
      <c r="R1990" t="s">
        <v>2295</v>
      </c>
      <c r="S1990">
        <v>6.1601009999999956</v>
      </c>
    </row>
    <row r="1991" spans="1:19" ht="12.75" customHeight="1" x14ac:dyDescent="0.2">
      <c r="A1991" t="s">
        <v>1912</v>
      </c>
      <c r="D1991" t="s">
        <v>146</v>
      </c>
      <c r="E1991" t="s">
        <v>622</v>
      </c>
      <c r="F1991">
        <v>318</v>
      </c>
      <c r="G1991" t="s">
        <v>2553</v>
      </c>
      <c r="H1991" t="s">
        <v>25</v>
      </c>
      <c r="I1991">
        <v>1</v>
      </c>
      <c r="J1991">
        <v>0</v>
      </c>
      <c r="K1991">
        <v>0</v>
      </c>
      <c r="L1991">
        <v>231</v>
      </c>
      <c r="M1991">
        <v>231</v>
      </c>
      <c r="N1991">
        <v>866.25</v>
      </c>
      <c r="O1991">
        <v>3.75</v>
      </c>
      <c r="P1991">
        <v>15297.25</v>
      </c>
      <c r="Q1991">
        <f t="shared" si="31"/>
        <v>5.6627825262710617E-2</v>
      </c>
      <c r="R1991" t="s">
        <v>2295</v>
      </c>
      <c r="S1991">
        <v>6.1601019999999966</v>
      </c>
    </row>
    <row r="1992" spans="1:19" ht="12.75" customHeight="1" x14ac:dyDescent="0.2">
      <c r="A1992" t="s">
        <v>1912</v>
      </c>
      <c r="D1992" t="s">
        <v>146</v>
      </c>
      <c r="E1992" t="s">
        <v>34</v>
      </c>
      <c r="G1992" t="s">
        <v>2554</v>
      </c>
      <c r="H1992" t="s">
        <v>25</v>
      </c>
      <c r="I1992">
        <v>1</v>
      </c>
      <c r="J1992">
        <v>0</v>
      </c>
      <c r="K1992">
        <v>0</v>
      </c>
      <c r="L1992">
        <v>101.25</v>
      </c>
      <c r="M1992">
        <v>101.25</v>
      </c>
      <c r="N1992">
        <v>379.6875</v>
      </c>
      <c r="O1992">
        <v>3.75</v>
      </c>
      <c r="P1992">
        <v>15297.25</v>
      </c>
      <c r="Q1992">
        <f t="shared" si="31"/>
        <v>2.4820637696317965E-2</v>
      </c>
      <c r="R1992" t="s">
        <v>2295</v>
      </c>
      <c r="S1992">
        <v>6.1601029999999968</v>
      </c>
    </row>
    <row r="1993" spans="1:19" ht="12.75" customHeight="1" x14ac:dyDescent="0.2">
      <c r="A1993" t="s">
        <v>1912</v>
      </c>
      <c r="D1993" t="s">
        <v>146</v>
      </c>
      <c r="E1993" t="s">
        <v>622</v>
      </c>
      <c r="F1993">
        <v>318</v>
      </c>
      <c r="G1993" t="s">
        <v>2555</v>
      </c>
      <c r="H1993" t="s">
        <v>25</v>
      </c>
      <c r="I1993">
        <v>1</v>
      </c>
      <c r="J1993">
        <v>0</v>
      </c>
      <c r="K1993">
        <v>0</v>
      </c>
      <c r="L1993">
        <v>236.25</v>
      </c>
      <c r="M1993">
        <v>236.25</v>
      </c>
      <c r="N1993">
        <v>885.9375</v>
      </c>
      <c r="O1993">
        <v>3.75</v>
      </c>
      <c r="P1993">
        <v>15297.25</v>
      </c>
      <c r="Q1993">
        <f t="shared" si="31"/>
        <v>5.791482129140859E-2</v>
      </c>
      <c r="R1993" t="s">
        <v>2295</v>
      </c>
      <c r="S1993">
        <v>6.1601039999999969</v>
      </c>
    </row>
    <row r="1994" spans="1:19" ht="12.75" customHeight="1" x14ac:dyDescent="0.2">
      <c r="A1994" t="s">
        <v>1912</v>
      </c>
      <c r="D1994" t="s">
        <v>146</v>
      </c>
      <c r="E1994" t="s">
        <v>622</v>
      </c>
      <c r="F1994">
        <v>318</v>
      </c>
      <c r="G1994" t="s">
        <v>2556</v>
      </c>
      <c r="H1994" t="s">
        <v>25</v>
      </c>
      <c r="I1994">
        <v>1</v>
      </c>
      <c r="J1994">
        <v>0</v>
      </c>
      <c r="K1994">
        <v>0</v>
      </c>
      <c r="L1994">
        <v>349.8</v>
      </c>
      <c r="M1994">
        <v>349.8</v>
      </c>
      <c r="N1994">
        <v>1311.75</v>
      </c>
      <c r="O1994">
        <v>3.75</v>
      </c>
      <c r="P1994">
        <v>15297.25</v>
      </c>
      <c r="Q1994">
        <f t="shared" si="31"/>
        <v>8.5750706826390369E-2</v>
      </c>
      <c r="R1994" t="s">
        <v>2295</v>
      </c>
      <c r="S1994">
        <v>6.1601049999999971</v>
      </c>
    </row>
    <row r="1995" spans="1:19" ht="12.75" customHeight="1" x14ac:dyDescent="0.2">
      <c r="A1995" t="s">
        <v>1912</v>
      </c>
      <c r="D1995" t="s">
        <v>146</v>
      </c>
      <c r="E1995" t="s">
        <v>34</v>
      </c>
      <c r="G1995" t="s">
        <v>2557</v>
      </c>
      <c r="H1995" t="s">
        <v>25</v>
      </c>
      <c r="I1995">
        <v>1</v>
      </c>
      <c r="J1995">
        <v>0</v>
      </c>
      <c r="K1995">
        <v>0</v>
      </c>
      <c r="L1995">
        <v>142.80000000000001</v>
      </c>
      <c r="M1995">
        <v>142.80000000000001</v>
      </c>
      <c r="N1995">
        <v>535.5</v>
      </c>
      <c r="O1995">
        <v>3.75</v>
      </c>
      <c r="P1995">
        <v>15297.25</v>
      </c>
      <c r="Q1995">
        <f t="shared" si="31"/>
        <v>3.5006291980584747E-2</v>
      </c>
      <c r="R1995" t="s">
        <v>2295</v>
      </c>
      <c r="S1995">
        <v>6.1601059999999972</v>
      </c>
    </row>
    <row r="1996" spans="1:19" ht="12.75" customHeight="1" x14ac:dyDescent="0.2">
      <c r="A1996" t="s">
        <v>1912</v>
      </c>
      <c r="D1996" t="s">
        <v>146</v>
      </c>
      <c r="E1996" t="s">
        <v>441</v>
      </c>
      <c r="F1996">
        <v>310</v>
      </c>
      <c r="G1996" t="s">
        <v>2558</v>
      </c>
      <c r="H1996" t="s">
        <v>25</v>
      </c>
      <c r="I1996">
        <v>1</v>
      </c>
      <c r="J1996">
        <v>0</v>
      </c>
      <c r="K1996">
        <v>0</v>
      </c>
      <c r="L1996">
        <v>2204.48</v>
      </c>
      <c r="M1996">
        <v>2204.48</v>
      </c>
      <c r="N1996">
        <v>8266.7999999999993</v>
      </c>
      <c r="O1996">
        <v>3.75</v>
      </c>
      <c r="P1996">
        <v>15297.25</v>
      </c>
      <c r="Q1996">
        <f t="shared" si="31"/>
        <v>0.54041085816078049</v>
      </c>
      <c r="R1996" t="s">
        <v>2295</v>
      </c>
      <c r="S1996">
        <v>6.1601069999999973</v>
      </c>
    </row>
    <row r="1997" spans="1:19" ht="12.75" customHeight="1" x14ac:dyDescent="0.2">
      <c r="A1997" t="s">
        <v>1912</v>
      </c>
      <c r="D1997" t="s">
        <v>146</v>
      </c>
      <c r="E1997" t="s">
        <v>622</v>
      </c>
      <c r="F1997">
        <v>318</v>
      </c>
      <c r="G1997" t="s">
        <v>2559</v>
      </c>
      <c r="H1997" t="s">
        <v>25</v>
      </c>
      <c r="I1997">
        <v>1</v>
      </c>
      <c r="J1997">
        <v>0</v>
      </c>
      <c r="K1997">
        <v>0</v>
      </c>
      <c r="L1997">
        <v>346.5</v>
      </c>
      <c r="M1997">
        <v>346.5</v>
      </c>
      <c r="N1997">
        <v>1299.375</v>
      </c>
      <c r="O1997">
        <v>3.75</v>
      </c>
      <c r="P1997">
        <v>15297.25</v>
      </c>
      <c r="Q1997">
        <f t="shared" si="31"/>
        <v>8.4941737894065922E-2</v>
      </c>
      <c r="R1997" t="s">
        <v>2295</v>
      </c>
      <c r="S1997">
        <v>6.1601079999999966</v>
      </c>
    </row>
    <row r="1998" spans="1:19" ht="12.75" customHeight="1" x14ac:dyDescent="0.2">
      <c r="A1998" t="s">
        <v>1912</v>
      </c>
      <c r="D1998" t="s">
        <v>146</v>
      </c>
      <c r="E1998" t="s">
        <v>622</v>
      </c>
      <c r="F1998">
        <v>318</v>
      </c>
      <c r="G1998" t="s">
        <v>2560</v>
      </c>
      <c r="H1998" t="s">
        <v>25</v>
      </c>
      <c r="I1998">
        <v>1</v>
      </c>
      <c r="J1998">
        <v>0</v>
      </c>
      <c r="K1998">
        <v>0</v>
      </c>
      <c r="L1998">
        <v>462</v>
      </c>
      <c r="M1998">
        <v>462</v>
      </c>
      <c r="N1998">
        <v>1732.5</v>
      </c>
      <c r="O1998">
        <v>3.75</v>
      </c>
      <c r="P1998">
        <v>15297.25</v>
      </c>
      <c r="Q1998">
        <f t="shared" si="31"/>
        <v>0.11325565052542123</v>
      </c>
      <c r="R1998" t="s">
        <v>2295</v>
      </c>
      <c r="S1998">
        <v>6.1601089999999976</v>
      </c>
    </row>
    <row r="1999" spans="1:19" ht="12.75" customHeight="1" x14ac:dyDescent="0.2">
      <c r="A1999" t="s">
        <v>1912</v>
      </c>
      <c r="D1999" t="s">
        <v>146</v>
      </c>
      <c r="E1999" t="s">
        <v>441</v>
      </c>
      <c r="F1999">
        <v>310</v>
      </c>
      <c r="G1999" t="s">
        <v>2561</v>
      </c>
      <c r="H1999" t="s">
        <v>25</v>
      </c>
      <c r="I1999">
        <v>1</v>
      </c>
      <c r="J1999">
        <v>0</v>
      </c>
      <c r="K1999">
        <v>0</v>
      </c>
      <c r="L1999">
        <v>780</v>
      </c>
      <c r="M1999">
        <v>780</v>
      </c>
      <c r="N1999">
        <v>2925</v>
      </c>
      <c r="O1999">
        <v>3.75</v>
      </c>
      <c r="P1999">
        <v>15297.25</v>
      </c>
      <c r="Q1999">
        <f t="shared" si="31"/>
        <v>0.19121083854941248</v>
      </c>
      <c r="R1999" t="s">
        <v>2295</v>
      </c>
      <c r="S1999">
        <v>6.1601099999999978</v>
      </c>
    </row>
    <row r="2000" spans="1:19" ht="12.75" customHeight="1" x14ac:dyDescent="0.2">
      <c r="A2000" t="s">
        <v>1912</v>
      </c>
      <c r="D2000" t="s">
        <v>146</v>
      </c>
      <c r="E2000" t="s">
        <v>441</v>
      </c>
      <c r="F2000">
        <v>310</v>
      </c>
      <c r="G2000" t="s">
        <v>2562</v>
      </c>
      <c r="H2000" t="s">
        <v>186</v>
      </c>
      <c r="I2000">
        <v>4</v>
      </c>
      <c r="J2000">
        <v>0</v>
      </c>
      <c r="K2000">
        <v>0</v>
      </c>
      <c r="L2000">
        <v>70</v>
      </c>
      <c r="M2000">
        <v>280</v>
      </c>
      <c r="N2000">
        <v>1050</v>
      </c>
      <c r="O2000">
        <v>3.75</v>
      </c>
      <c r="P2000">
        <v>15297.25</v>
      </c>
      <c r="Q2000">
        <f t="shared" si="31"/>
        <v>6.8639788197224993E-2</v>
      </c>
      <c r="R2000" t="s">
        <v>2295</v>
      </c>
      <c r="S2000">
        <v>6.1601109999999979</v>
      </c>
    </row>
    <row r="2001" spans="1:19" ht="12.75" customHeight="1" x14ac:dyDescent="0.2">
      <c r="A2001" t="s">
        <v>1912</v>
      </c>
      <c r="D2001" t="s">
        <v>146</v>
      </c>
      <c r="E2001" t="s">
        <v>34</v>
      </c>
      <c r="G2001" t="s">
        <v>2563</v>
      </c>
      <c r="H2001" t="s">
        <v>70</v>
      </c>
      <c r="I2001">
        <v>1</v>
      </c>
      <c r="J2001">
        <v>0</v>
      </c>
      <c r="K2001">
        <v>0</v>
      </c>
      <c r="L2001">
        <v>2800</v>
      </c>
      <c r="M2001">
        <v>2800</v>
      </c>
      <c r="N2001">
        <v>10500</v>
      </c>
      <c r="O2001">
        <v>3.75</v>
      </c>
      <c r="P2001">
        <v>15297.25</v>
      </c>
      <c r="Q2001">
        <f t="shared" si="31"/>
        <v>0.68639788197224993</v>
      </c>
      <c r="R2001" t="s">
        <v>2295</v>
      </c>
      <c r="S2001">
        <v>6.1602009999999963</v>
      </c>
    </row>
    <row r="2002" spans="1:19" ht="12.75" customHeight="1" x14ac:dyDescent="0.2">
      <c r="A2002" t="s">
        <v>1912</v>
      </c>
      <c r="D2002" t="s">
        <v>146</v>
      </c>
      <c r="E2002" t="s">
        <v>34</v>
      </c>
      <c r="G2002" t="s">
        <v>2564</v>
      </c>
      <c r="H2002" t="s">
        <v>186</v>
      </c>
      <c r="I2002">
        <v>8.19</v>
      </c>
      <c r="J2002">
        <v>0</v>
      </c>
      <c r="K2002">
        <v>0</v>
      </c>
      <c r="L2002">
        <v>120</v>
      </c>
      <c r="M2002">
        <v>982.8</v>
      </c>
      <c r="N2002">
        <v>3685.5</v>
      </c>
      <c r="O2002">
        <v>3.75</v>
      </c>
      <c r="P2002">
        <v>15297.25</v>
      </c>
      <c r="Q2002">
        <f t="shared" si="31"/>
        <v>0.24092565657225973</v>
      </c>
      <c r="R2002" t="s">
        <v>2295</v>
      </c>
      <c r="S2002">
        <v>6.160300999999996</v>
      </c>
    </row>
    <row r="2003" spans="1:19" ht="12.75" customHeight="1" x14ac:dyDescent="0.2">
      <c r="A2003" t="s">
        <v>1912</v>
      </c>
      <c r="D2003" t="s">
        <v>146</v>
      </c>
      <c r="E2003" t="s">
        <v>408</v>
      </c>
      <c r="F2003">
        <v>308</v>
      </c>
      <c r="G2003" t="s">
        <v>2565</v>
      </c>
      <c r="H2003" t="s">
        <v>70</v>
      </c>
      <c r="I2003">
        <v>19</v>
      </c>
      <c r="J2003">
        <v>0</v>
      </c>
      <c r="K2003">
        <v>0</v>
      </c>
      <c r="L2003">
        <v>198.85</v>
      </c>
      <c r="M2003">
        <v>3778.15</v>
      </c>
      <c r="N2003">
        <v>14168.0625</v>
      </c>
      <c r="O2003">
        <v>3.75</v>
      </c>
      <c r="P2003">
        <v>15297.25</v>
      </c>
      <c r="Q2003">
        <f t="shared" si="31"/>
        <v>0.92618362777623431</v>
      </c>
      <c r="R2003" t="s">
        <v>2295</v>
      </c>
      <c r="S2003">
        <v>6.1701009999999963</v>
      </c>
    </row>
    <row r="2004" spans="1:19" ht="12.75" customHeight="1" x14ac:dyDescent="0.2">
      <c r="A2004" t="s">
        <v>1912</v>
      </c>
      <c r="D2004" t="s">
        <v>146</v>
      </c>
      <c r="E2004" t="s">
        <v>408</v>
      </c>
      <c r="F2004">
        <v>308</v>
      </c>
      <c r="G2004" t="s">
        <v>2566</v>
      </c>
      <c r="H2004" t="s">
        <v>70</v>
      </c>
      <c r="I2004">
        <v>19</v>
      </c>
      <c r="J2004">
        <v>0</v>
      </c>
      <c r="K2004">
        <v>0</v>
      </c>
      <c r="L2004">
        <v>256.51</v>
      </c>
      <c r="M2004">
        <v>4873.6899999999996</v>
      </c>
      <c r="N2004">
        <v>18276.337500000001</v>
      </c>
      <c r="O2004">
        <v>3.75</v>
      </c>
      <c r="P2004">
        <v>15297.25</v>
      </c>
      <c r="Q2004">
        <f t="shared" si="31"/>
        <v>1.1947466047819053</v>
      </c>
      <c r="R2004" t="s">
        <v>2295</v>
      </c>
      <c r="S2004">
        <v>6.1701019999999964</v>
      </c>
    </row>
    <row r="2005" spans="1:19" ht="12.75" customHeight="1" x14ac:dyDescent="0.2">
      <c r="A2005" t="s">
        <v>1912</v>
      </c>
      <c r="D2005" t="s">
        <v>146</v>
      </c>
      <c r="E2005" t="s">
        <v>408</v>
      </c>
      <c r="F2005">
        <v>308</v>
      </c>
      <c r="G2005" t="s">
        <v>2567</v>
      </c>
      <c r="H2005" t="s">
        <v>70</v>
      </c>
      <c r="I2005">
        <v>19</v>
      </c>
      <c r="J2005">
        <v>0</v>
      </c>
      <c r="K2005">
        <v>0</v>
      </c>
      <c r="L2005">
        <v>184.3</v>
      </c>
      <c r="M2005">
        <v>3501.7</v>
      </c>
      <c r="N2005">
        <v>13131.375</v>
      </c>
      <c r="O2005">
        <v>3.75</v>
      </c>
      <c r="P2005">
        <v>15297.25</v>
      </c>
      <c r="Q2005">
        <f t="shared" si="31"/>
        <v>0.85841409403650981</v>
      </c>
      <c r="R2005" t="s">
        <v>2295</v>
      </c>
      <c r="S2005">
        <v>6.1701029999999966</v>
      </c>
    </row>
    <row r="2006" spans="1:19" ht="12.75" customHeight="1" x14ac:dyDescent="0.2">
      <c r="A2006" t="s">
        <v>1912</v>
      </c>
      <c r="D2006" t="s">
        <v>146</v>
      </c>
      <c r="E2006" t="s">
        <v>408</v>
      </c>
      <c r="F2006">
        <v>308</v>
      </c>
      <c r="G2006" t="s">
        <v>2568</v>
      </c>
      <c r="H2006" t="s">
        <v>70</v>
      </c>
      <c r="I2006">
        <v>1</v>
      </c>
      <c r="J2006">
        <v>0</v>
      </c>
      <c r="K2006">
        <v>0</v>
      </c>
      <c r="L2006">
        <v>118.73</v>
      </c>
      <c r="M2006">
        <v>118.73</v>
      </c>
      <c r="N2006">
        <v>445.23750000000001</v>
      </c>
      <c r="O2006">
        <v>3.75</v>
      </c>
      <c r="P2006">
        <v>15297.25</v>
      </c>
      <c r="Q2006">
        <f t="shared" si="31"/>
        <v>2.9105721616630442E-2</v>
      </c>
      <c r="R2006" t="s">
        <v>2295</v>
      </c>
      <c r="S2006">
        <v>6.1701039999999967</v>
      </c>
    </row>
    <row r="2007" spans="1:19" ht="12.75" customHeight="1" x14ac:dyDescent="0.2">
      <c r="A2007" t="s">
        <v>1912</v>
      </c>
      <c r="D2007" t="s">
        <v>146</v>
      </c>
      <c r="E2007" t="s">
        <v>408</v>
      </c>
      <c r="F2007">
        <v>308</v>
      </c>
      <c r="G2007" t="s">
        <v>2569</v>
      </c>
      <c r="H2007" t="s">
        <v>70</v>
      </c>
      <c r="I2007">
        <v>2</v>
      </c>
      <c r="J2007">
        <v>0</v>
      </c>
      <c r="K2007">
        <v>0</v>
      </c>
      <c r="L2007">
        <v>87.3</v>
      </c>
      <c r="M2007">
        <v>174.6</v>
      </c>
      <c r="N2007">
        <v>654.75</v>
      </c>
      <c r="O2007">
        <v>3.75</v>
      </c>
      <c r="P2007">
        <v>15297.25</v>
      </c>
      <c r="Q2007">
        <f t="shared" si="31"/>
        <v>4.2801810782983868E-2</v>
      </c>
      <c r="R2007" t="s">
        <v>2295</v>
      </c>
      <c r="S2007">
        <v>6.1701049999999968</v>
      </c>
    </row>
    <row r="2008" spans="1:19" ht="12.75" customHeight="1" x14ac:dyDescent="0.2">
      <c r="A2008" t="s">
        <v>1912</v>
      </c>
      <c r="D2008" t="s">
        <v>146</v>
      </c>
      <c r="E2008" t="s">
        <v>408</v>
      </c>
      <c r="F2008">
        <v>308</v>
      </c>
      <c r="G2008" t="s">
        <v>2570</v>
      </c>
      <c r="H2008" t="s">
        <v>70</v>
      </c>
      <c r="I2008">
        <v>1</v>
      </c>
      <c r="J2008">
        <v>0</v>
      </c>
      <c r="K2008">
        <v>0</v>
      </c>
      <c r="L2008">
        <v>229.04</v>
      </c>
      <c r="M2008">
        <v>229.04</v>
      </c>
      <c r="N2008">
        <v>858.9</v>
      </c>
      <c r="O2008">
        <v>3.75</v>
      </c>
      <c r="P2008">
        <v>15297.25</v>
      </c>
      <c r="Q2008">
        <f t="shared" si="31"/>
        <v>5.6147346745330041E-2</v>
      </c>
      <c r="R2008" t="s">
        <v>2295</v>
      </c>
      <c r="S2008">
        <v>6.170105999999997</v>
      </c>
    </row>
    <row r="2009" spans="1:19" ht="12.75" customHeight="1" x14ac:dyDescent="0.2">
      <c r="A2009" t="s">
        <v>1912</v>
      </c>
      <c r="D2009" t="s">
        <v>146</v>
      </c>
      <c r="E2009" t="s">
        <v>408</v>
      </c>
      <c r="F2009">
        <v>308</v>
      </c>
      <c r="G2009" t="s">
        <v>2571</v>
      </c>
      <c r="H2009" t="s">
        <v>70</v>
      </c>
      <c r="I2009">
        <v>1</v>
      </c>
      <c r="J2009">
        <v>0</v>
      </c>
      <c r="K2009">
        <v>0</v>
      </c>
      <c r="L2009">
        <v>238.86</v>
      </c>
      <c r="M2009">
        <v>238.86</v>
      </c>
      <c r="N2009">
        <v>895.72500000000002</v>
      </c>
      <c r="O2009">
        <v>3.75</v>
      </c>
      <c r="P2009">
        <v>15297.25</v>
      </c>
      <c r="Q2009">
        <f t="shared" si="31"/>
        <v>5.855464217424701E-2</v>
      </c>
      <c r="R2009" t="s">
        <v>2295</v>
      </c>
      <c r="S2009">
        <v>6.1701069999999971</v>
      </c>
    </row>
    <row r="2010" spans="1:19" ht="12.75" customHeight="1" x14ac:dyDescent="0.2">
      <c r="A2010" t="s">
        <v>1912</v>
      </c>
      <c r="D2010" t="s">
        <v>146</v>
      </c>
      <c r="E2010" t="s">
        <v>408</v>
      </c>
      <c r="F2010">
        <v>308</v>
      </c>
      <c r="G2010" t="s">
        <v>2572</v>
      </c>
      <c r="H2010" t="s">
        <v>70</v>
      </c>
      <c r="I2010">
        <v>1</v>
      </c>
      <c r="J2010">
        <v>0</v>
      </c>
      <c r="K2010">
        <v>0</v>
      </c>
      <c r="L2010">
        <v>286.14999999999998</v>
      </c>
      <c r="M2010">
        <v>286.14999999999998</v>
      </c>
      <c r="N2010">
        <v>1073.0625</v>
      </c>
      <c r="O2010">
        <v>3.75</v>
      </c>
      <c r="P2010">
        <v>15297.25</v>
      </c>
      <c r="Q2010">
        <f t="shared" si="31"/>
        <v>7.0147412116556895E-2</v>
      </c>
      <c r="R2010" t="s">
        <v>2295</v>
      </c>
      <c r="S2010">
        <v>6.1701079999999973</v>
      </c>
    </row>
    <row r="2011" spans="1:19" ht="12.75" customHeight="1" x14ac:dyDescent="0.2">
      <c r="A2011" t="s">
        <v>1912</v>
      </c>
      <c r="D2011" t="s">
        <v>146</v>
      </c>
      <c r="E2011" t="s">
        <v>408</v>
      </c>
      <c r="F2011">
        <v>308</v>
      </c>
      <c r="G2011" t="s">
        <v>2573</v>
      </c>
      <c r="H2011" t="s">
        <v>70</v>
      </c>
      <c r="I2011">
        <v>1</v>
      </c>
      <c r="J2011">
        <v>0</v>
      </c>
      <c r="K2011">
        <v>0</v>
      </c>
      <c r="L2011">
        <v>81.33</v>
      </c>
      <c r="M2011">
        <v>81.33</v>
      </c>
      <c r="N2011">
        <v>304.98750000000001</v>
      </c>
      <c r="O2011">
        <v>3.75</v>
      </c>
      <c r="P2011">
        <v>15297.25</v>
      </c>
      <c r="Q2011">
        <f t="shared" si="31"/>
        <v>1.9937407050286817E-2</v>
      </c>
      <c r="R2011" t="s">
        <v>2295</v>
      </c>
      <c r="S2011">
        <v>6.1701089999999974</v>
      </c>
    </row>
    <row r="2012" spans="1:19" ht="12.75" customHeight="1" x14ac:dyDescent="0.2">
      <c r="A2012" t="s">
        <v>1912</v>
      </c>
      <c r="D2012" t="s">
        <v>146</v>
      </c>
      <c r="E2012" t="s">
        <v>408</v>
      </c>
      <c r="F2012">
        <v>308</v>
      </c>
      <c r="G2012" t="s">
        <v>2574</v>
      </c>
      <c r="H2012" t="s">
        <v>70</v>
      </c>
      <c r="I2012">
        <v>6</v>
      </c>
      <c r="J2012">
        <v>0</v>
      </c>
      <c r="K2012">
        <v>0</v>
      </c>
      <c r="L2012">
        <v>243.14</v>
      </c>
      <c r="M2012">
        <v>1458.84</v>
      </c>
      <c r="N2012">
        <v>5470.65</v>
      </c>
      <c r="O2012">
        <v>3.75</v>
      </c>
      <c r="P2012">
        <v>15297.25</v>
      </c>
      <c r="Q2012">
        <f t="shared" si="31"/>
        <v>0.35762310219157034</v>
      </c>
      <c r="R2012" t="s">
        <v>2295</v>
      </c>
      <c r="S2012">
        <v>6.1701099999999984</v>
      </c>
    </row>
    <row r="2013" spans="1:19" ht="12.75" customHeight="1" x14ac:dyDescent="0.2">
      <c r="A2013" t="s">
        <v>1912</v>
      </c>
      <c r="D2013" t="s">
        <v>146</v>
      </c>
      <c r="E2013" t="s">
        <v>408</v>
      </c>
      <c r="F2013">
        <v>308</v>
      </c>
      <c r="G2013" t="s">
        <v>2575</v>
      </c>
      <c r="H2013" t="s">
        <v>70</v>
      </c>
      <c r="I2013">
        <v>54</v>
      </c>
      <c r="J2013">
        <v>0</v>
      </c>
      <c r="K2013">
        <v>0</v>
      </c>
      <c r="L2013">
        <v>308.61</v>
      </c>
      <c r="M2013">
        <v>16664.939999999999</v>
      </c>
      <c r="N2013">
        <v>62493.524999999987</v>
      </c>
      <c r="O2013">
        <v>3.75</v>
      </c>
      <c r="P2013">
        <v>15297.25</v>
      </c>
      <c r="Q2013">
        <f t="shared" si="31"/>
        <v>4.0852783997123661</v>
      </c>
      <c r="R2013" t="s">
        <v>2295</v>
      </c>
      <c r="S2013">
        <v>6.1701109999999977</v>
      </c>
    </row>
    <row r="2014" spans="1:19" ht="12.75" customHeight="1" x14ac:dyDescent="0.2">
      <c r="A2014" t="s">
        <v>1912</v>
      </c>
      <c r="D2014" t="s">
        <v>146</v>
      </c>
      <c r="E2014" t="s">
        <v>408</v>
      </c>
      <c r="F2014">
        <v>308</v>
      </c>
      <c r="G2014" t="s">
        <v>2576</v>
      </c>
      <c r="H2014" t="s">
        <v>70</v>
      </c>
      <c r="I2014">
        <v>19</v>
      </c>
      <c r="J2014">
        <v>0</v>
      </c>
      <c r="K2014">
        <v>0</v>
      </c>
      <c r="L2014">
        <v>275.87</v>
      </c>
      <c r="M2014">
        <v>5241.53</v>
      </c>
      <c r="N2014">
        <v>19655.737499999999</v>
      </c>
      <c r="O2014">
        <v>3.75</v>
      </c>
      <c r="P2014">
        <v>15297.25</v>
      </c>
      <c r="Q2014">
        <f t="shared" si="31"/>
        <v>1.2849196751050025</v>
      </c>
      <c r="R2014" t="s">
        <v>2295</v>
      </c>
      <c r="S2014">
        <v>6.1701119999999978</v>
      </c>
    </row>
    <row r="2015" spans="1:19" ht="12.75" customHeight="1" x14ac:dyDescent="0.2">
      <c r="A2015" t="s">
        <v>1912</v>
      </c>
      <c r="D2015" t="s">
        <v>146</v>
      </c>
      <c r="E2015" t="s">
        <v>408</v>
      </c>
      <c r="F2015">
        <v>308</v>
      </c>
      <c r="G2015" t="s">
        <v>2577</v>
      </c>
      <c r="H2015" t="s">
        <v>70</v>
      </c>
      <c r="I2015">
        <v>10</v>
      </c>
      <c r="J2015">
        <v>0</v>
      </c>
      <c r="K2015">
        <v>0</v>
      </c>
      <c r="L2015">
        <v>285.33</v>
      </c>
      <c r="M2015">
        <v>2853.3</v>
      </c>
      <c r="N2015">
        <v>10699.875</v>
      </c>
      <c r="O2015">
        <v>3.75</v>
      </c>
      <c r="P2015">
        <v>15297.25</v>
      </c>
      <c r="Q2015">
        <f t="shared" si="31"/>
        <v>0.69946395593979305</v>
      </c>
      <c r="R2015" t="s">
        <v>2295</v>
      </c>
      <c r="S2015">
        <v>6.170112999999998</v>
      </c>
    </row>
    <row r="2016" spans="1:19" ht="12.75" customHeight="1" x14ac:dyDescent="0.2">
      <c r="A2016" t="s">
        <v>1912</v>
      </c>
      <c r="D2016" t="s">
        <v>146</v>
      </c>
      <c r="E2016" t="s">
        <v>408</v>
      </c>
      <c r="F2016">
        <v>308</v>
      </c>
      <c r="G2016" t="s">
        <v>2578</v>
      </c>
      <c r="H2016" t="s">
        <v>70</v>
      </c>
      <c r="I2016">
        <v>13</v>
      </c>
      <c r="J2016">
        <v>0</v>
      </c>
      <c r="K2016">
        <v>0</v>
      </c>
      <c r="L2016">
        <v>177.23</v>
      </c>
      <c r="M2016">
        <v>2303.9899999999998</v>
      </c>
      <c r="N2016">
        <v>8639.9624999999996</v>
      </c>
      <c r="O2016">
        <v>3.75</v>
      </c>
      <c r="P2016">
        <v>15297.25</v>
      </c>
      <c r="Q2016">
        <f t="shared" si="31"/>
        <v>0.56480494860187291</v>
      </c>
      <c r="R2016" t="s">
        <v>2295</v>
      </c>
      <c r="S2016">
        <v>6.1701139999999981</v>
      </c>
    </row>
    <row r="2017" spans="1:19" ht="12.75" customHeight="1" x14ac:dyDescent="0.2">
      <c r="A2017" t="s">
        <v>1912</v>
      </c>
      <c r="D2017" t="s">
        <v>146</v>
      </c>
      <c r="E2017" t="s">
        <v>408</v>
      </c>
      <c r="F2017">
        <v>308</v>
      </c>
      <c r="G2017" t="s">
        <v>2579</v>
      </c>
      <c r="H2017" t="s">
        <v>70</v>
      </c>
      <c r="I2017">
        <v>10</v>
      </c>
      <c r="J2017">
        <v>0</v>
      </c>
      <c r="K2017">
        <v>0</v>
      </c>
      <c r="L2017">
        <v>213.27</v>
      </c>
      <c r="M2017">
        <v>2132.6999999999998</v>
      </c>
      <c r="N2017">
        <v>7997.6249999999991</v>
      </c>
      <c r="O2017">
        <v>3.75</v>
      </c>
      <c r="P2017">
        <v>15297.25</v>
      </c>
      <c r="Q2017">
        <f t="shared" si="31"/>
        <v>0.52281455817222044</v>
      </c>
      <c r="R2017" t="s">
        <v>2295</v>
      </c>
      <c r="S2017">
        <v>6.1701149999999982</v>
      </c>
    </row>
    <row r="2018" spans="1:19" ht="12.75" customHeight="1" x14ac:dyDescent="0.2">
      <c r="A2018" t="s">
        <v>1912</v>
      </c>
      <c r="D2018" t="s">
        <v>146</v>
      </c>
      <c r="E2018" t="s">
        <v>408</v>
      </c>
      <c r="F2018">
        <v>308</v>
      </c>
      <c r="G2018" t="s">
        <v>2580</v>
      </c>
      <c r="H2018" t="s">
        <v>70</v>
      </c>
      <c r="I2018">
        <v>12</v>
      </c>
      <c r="J2018">
        <v>0</v>
      </c>
      <c r="K2018">
        <v>0</v>
      </c>
      <c r="L2018">
        <v>183</v>
      </c>
      <c r="M2018">
        <v>2196</v>
      </c>
      <c r="N2018">
        <v>8235</v>
      </c>
      <c r="O2018">
        <v>3.75</v>
      </c>
      <c r="P2018">
        <v>15297.25</v>
      </c>
      <c r="Q2018">
        <f t="shared" si="31"/>
        <v>0.53833205314680743</v>
      </c>
      <c r="R2018" t="s">
        <v>2295</v>
      </c>
      <c r="S2018">
        <v>6.1701159999999984</v>
      </c>
    </row>
    <row r="2019" spans="1:19" ht="12.75" customHeight="1" x14ac:dyDescent="0.2">
      <c r="A2019" t="s">
        <v>1912</v>
      </c>
      <c r="D2019" t="s">
        <v>146</v>
      </c>
      <c r="E2019" t="s">
        <v>408</v>
      </c>
      <c r="F2019">
        <v>308</v>
      </c>
      <c r="G2019" t="s">
        <v>2581</v>
      </c>
      <c r="H2019" t="s">
        <v>70</v>
      </c>
      <c r="I2019">
        <v>12</v>
      </c>
      <c r="J2019">
        <v>0</v>
      </c>
      <c r="K2019">
        <v>0</v>
      </c>
      <c r="L2019">
        <v>365.89</v>
      </c>
      <c r="M2019">
        <v>4390.68</v>
      </c>
      <c r="N2019">
        <v>16465.05</v>
      </c>
      <c r="O2019">
        <v>3.75</v>
      </c>
      <c r="P2019">
        <v>15297.25</v>
      </c>
      <c r="Q2019">
        <f t="shared" si="31"/>
        <v>1.0763405187206851</v>
      </c>
      <c r="R2019" t="s">
        <v>2295</v>
      </c>
      <c r="S2019">
        <v>6.1701169999999994</v>
      </c>
    </row>
    <row r="2020" spans="1:19" ht="12.75" customHeight="1" x14ac:dyDescent="0.2">
      <c r="A2020" t="s">
        <v>1912</v>
      </c>
      <c r="D2020" t="s">
        <v>146</v>
      </c>
      <c r="E2020" t="s">
        <v>408</v>
      </c>
      <c r="F2020">
        <v>308</v>
      </c>
      <c r="G2020" t="s">
        <v>2582</v>
      </c>
      <c r="H2020" t="s">
        <v>70</v>
      </c>
      <c r="I2020">
        <v>1</v>
      </c>
      <c r="J2020">
        <v>0</v>
      </c>
      <c r="K2020">
        <v>0</v>
      </c>
      <c r="L2020">
        <v>58.2</v>
      </c>
      <c r="M2020">
        <v>58.2</v>
      </c>
      <c r="N2020">
        <v>218.25</v>
      </c>
      <c r="O2020">
        <v>3.75</v>
      </c>
      <c r="P2020">
        <v>15297.25</v>
      </c>
      <c r="Q2020">
        <f t="shared" si="31"/>
        <v>1.4267270260994624E-2</v>
      </c>
      <c r="R2020" t="s">
        <v>2295</v>
      </c>
      <c r="S2020">
        <v>6.1701179999999987</v>
      </c>
    </row>
    <row r="2021" spans="1:19" ht="12.75" customHeight="1" x14ac:dyDescent="0.2">
      <c r="A2021" t="s">
        <v>1912</v>
      </c>
      <c r="D2021" t="s">
        <v>146</v>
      </c>
      <c r="E2021" t="s">
        <v>408</v>
      </c>
      <c r="F2021">
        <v>308</v>
      </c>
      <c r="G2021" t="s">
        <v>2583</v>
      </c>
      <c r="H2021" t="s">
        <v>70</v>
      </c>
      <c r="I2021">
        <v>2</v>
      </c>
      <c r="J2021">
        <v>0</v>
      </c>
      <c r="K2021">
        <v>0</v>
      </c>
      <c r="L2021">
        <v>344.62</v>
      </c>
      <c r="M2021">
        <v>689.24</v>
      </c>
      <c r="N2021">
        <v>2584.65</v>
      </c>
      <c r="O2021">
        <v>3.75</v>
      </c>
      <c r="P2021">
        <v>15297.25</v>
      </c>
      <c r="Q2021">
        <f t="shared" si="31"/>
        <v>0.1689617414894834</v>
      </c>
      <c r="R2021" t="s">
        <v>2295</v>
      </c>
      <c r="S2021">
        <v>6.1701189999999988</v>
      </c>
    </row>
    <row r="2022" spans="1:19" ht="12.75" customHeight="1" x14ac:dyDescent="0.2">
      <c r="A2022" t="s">
        <v>1912</v>
      </c>
      <c r="D2022" t="s">
        <v>146</v>
      </c>
      <c r="E2022" t="s">
        <v>408</v>
      </c>
      <c r="F2022">
        <v>308</v>
      </c>
      <c r="G2022" t="s">
        <v>2584</v>
      </c>
      <c r="H2022" t="s">
        <v>70</v>
      </c>
      <c r="I2022">
        <v>1</v>
      </c>
      <c r="J2022">
        <v>0</v>
      </c>
      <c r="K2022">
        <v>0</v>
      </c>
      <c r="L2022">
        <v>67.900000000000006</v>
      </c>
      <c r="M2022">
        <v>67.900000000000006</v>
      </c>
      <c r="N2022">
        <v>254.625</v>
      </c>
      <c r="O2022">
        <v>3.75</v>
      </c>
      <c r="P2022">
        <v>15297.25</v>
      </c>
      <c r="Q2022">
        <f t="shared" si="31"/>
        <v>1.6645148637827061E-2</v>
      </c>
      <c r="R2022" t="s">
        <v>2295</v>
      </c>
      <c r="S2022">
        <v>6.1701199999999989</v>
      </c>
    </row>
    <row r="2023" spans="1:19" ht="12.75" customHeight="1" x14ac:dyDescent="0.2">
      <c r="A2023" t="s">
        <v>1912</v>
      </c>
      <c r="D2023" t="s">
        <v>146</v>
      </c>
      <c r="E2023" t="s">
        <v>408</v>
      </c>
      <c r="F2023">
        <v>308</v>
      </c>
      <c r="G2023" t="s">
        <v>2585</v>
      </c>
      <c r="H2023" t="s">
        <v>70</v>
      </c>
      <c r="I2023">
        <v>2</v>
      </c>
      <c r="J2023">
        <v>0</v>
      </c>
      <c r="K2023">
        <v>0</v>
      </c>
      <c r="L2023">
        <v>63.05</v>
      </c>
      <c r="M2023">
        <v>126.1</v>
      </c>
      <c r="N2023">
        <v>472.875</v>
      </c>
      <c r="O2023">
        <v>3.75</v>
      </c>
      <c r="P2023">
        <v>15297.25</v>
      </c>
      <c r="Q2023">
        <f t="shared" si="31"/>
        <v>3.0912418898821684E-2</v>
      </c>
      <c r="R2023" t="s">
        <v>2295</v>
      </c>
      <c r="S2023">
        <v>6.1701209999999991</v>
      </c>
    </row>
    <row r="2024" spans="1:19" ht="12.75" customHeight="1" x14ac:dyDescent="0.2">
      <c r="A2024" t="s">
        <v>1912</v>
      </c>
      <c r="D2024" t="s">
        <v>146</v>
      </c>
      <c r="E2024" t="s">
        <v>408</v>
      </c>
      <c r="F2024">
        <v>308</v>
      </c>
      <c r="G2024" t="s">
        <v>2586</v>
      </c>
      <c r="H2024" t="s">
        <v>70</v>
      </c>
      <c r="I2024">
        <v>1</v>
      </c>
      <c r="J2024">
        <v>0</v>
      </c>
      <c r="K2024">
        <v>0</v>
      </c>
      <c r="L2024">
        <v>67.900000000000006</v>
      </c>
      <c r="M2024">
        <v>67.900000000000006</v>
      </c>
      <c r="N2024">
        <v>254.625</v>
      </c>
      <c r="O2024">
        <v>3.75</v>
      </c>
      <c r="P2024">
        <v>15297.25</v>
      </c>
      <c r="Q2024">
        <f t="shared" si="31"/>
        <v>1.6645148637827061E-2</v>
      </c>
      <c r="R2024" t="s">
        <v>2295</v>
      </c>
      <c r="S2024">
        <v>6.1701219999999992</v>
      </c>
    </row>
    <row r="2025" spans="1:19" ht="12.75" customHeight="1" x14ac:dyDescent="0.2">
      <c r="A2025" t="s">
        <v>1912</v>
      </c>
      <c r="D2025" t="s">
        <v>146</v>
      </c>
      <c r="E2025" t="s">
        <v>408</v>
      </c>
      <c r="F2025">
        <v>308</v>
      </c>
      <c r="G2025" t="s">
        <v>2587</v>
      </c>
      <c r="H2025" t="s">
        <v>70</v>
      </c>
      <c r="I2025">
        <v>1</v>
      </c>
      <c r="J2025">
        <v>0</v>
      </c>
      <c r="K2025">
        <v>0</v>
      </c>
      <c r="L2025">
        <v>87.3</v>
      </c>
      <c r="M2025">
        <v>87.3</v>
      </c>
      <c r="N2025">
        <v>327.375</v>
      </c>
      <c r="O2025">
        <v>3.75</v>
      </c>
      <c r="P2025">
        <v>15297.25</v>
      </c>
      <c r="Q2025">
        <f t="shared" si="31"/>
        <v>2.1400905391491934E-2</v>
      </c>
      <c r="R2025" t="s">
        <v>2295</v>
      </c>
      <c r="S2025">
        <v>6.1701229999999994</v>
      </c>
    </row>
    <row r="2026" spans="1:19" ht="12.75" customHeight="1" x14ac:dyDescent="0.2">
      <c r="A2026" t="s">
        <v>1912</v>
      </c>
      <c r="D2026" t="s">
        <v>146</v>
      </c>
      <c r="E2026" t="s">
        <v>408</v>
      </c>
      <c r="F2026">
        <v>308</v>
      </c>
      <c r="G2026" t="s">
        <v>2588</v>
      </c>
      <c r="H2026" t="s">
        <v>70</v>
      </c>
      <c r="I2026">
        <v>1</v>
      </c>
      <c r="J2026">
        <v>0</v>
      </c>
      <c r="K2026">
        <v>0</v>
      </c>
      <c r="L2026">
        <v>67.900000000000006</v>
      </c>
      <c r="M2026">
        <v>67.900000000000006</v>
      </c>
      <c r="N2026">
        <v>254.625</v>
      </c>
      <c r="O2026">
        <v>3.75</v>
      </c>
      <c r="P2026">
        <v>15297.25</v>
      </c>
      <c r="Q2026">
        <f t="shared" si="31"/>
        <v>1.6645148637827061E-2</v>
      </c>
      <c r="R2026" t="s">
        <v>2295</v>
      </c>
      <c r="S2026">
        <v>6.1701239999999986</v>
      </c>
    </row>
    <row r="2027" spans="1:19" ht="12.75" customHeight="1" x14ac:dyDescent="0.2">
      <c r="A2027" t="s">
        <v>1912</v>
      </c>
      <c r="D2027" t="s">
        <v>146</v>
      </c>
      <c r="E2027" t="s">
        <v>408</v>
      </c>
      <c r="F2027">
        <v>308</v>
      </c>
      <c r="G2027" t="s">
        <v>2589</v>
      </c>
      <c r="H2027" t="s">
        <v>70</v>
      </c>
      <c r="I2027">
        <v>1</v>
      </c>
      <c r="J2027">
        <v>0</v>
      </c>
      <c r="K2027">
        <v>0</v>
      </c>
      <c r="L2027">
        <v>58.2</v>
      </c>
      <c r="M2027">
        <v>58.2</v>
      </c>
      <c r="N2027">
        <v>218.25</v>
      </c>
      <c r="O2027">
        <v>3.75</v>
      </c>
      <c r="P2027">
        <v>15297.25</v>
      </c>
      <c r="Q2027">
        <f t="shared" si="31"/>
        <v>1.4267270260994624E-2</v>
      </c>
      <c r="R2027" t="s">
        <v>2295</v>
      </c>
      <c r="S2027">
        <v>6.1701249999999996</v>
      </c>
    </row>
    <row r="2028" spans="1:19" ht="12.75" customHeight="1" x14ac:dyDescent="0.2">
      <c r="A2028" t="s">
        <v>1912</v>
      </c>
      <c r="D2028" t="s">
        <v>146</v>
      </c>
      <c r="E2028" t="s">
        <v>408</v>
      </c>
      <c r="F2028">
        <v>308</v>
      </c>
      <c r="G2028" t="s">
        <v>2590</v>
      </c>
      <c r="H2028" t="s">
        <v>70</v>
      </c>
      <c r="I2028">
        <v>1</v>
      </c>
      <c r="J2028">
        <v>0</v>
      </c>
      <c r="K2028">
        <v>0</v>
      </c>
      <c r="L2028">
        <v>630.74</v>
      </c>
      <c r="M2028">
        <v>630.74</v>
      </c>
      <c r="N2028">
        <v>2365.2750000000001</v>
      </c>
      <c r="O2028">
        <v>3.75</v>
      </c>
      <c r="P2028">
        <v>15297.25</v>
      </c>
      <c r="Q2028">
        <f t="shared" si="31"/>
        <v>0.15462092859827747</v>
      </c>
      <c r="R2028" t="s">
        <v>2295</v>
      </c>
      <c r="S2028">
        <v>6.1701259999999998</v>
      </c>
    </row>
    <row r="2029" spans="1:19" ht="12.75" customHeight="1" x14ac:dyDescent="0.2">
      <c r="A2029" t="s">
        <v>1912</v>
      </c>
      <c r="D2029" t="s">
        <v>146</v>
      </c>
      <c r="E2029" t="s">
        <v>408</v>
      </c>
      <c r="F2029">
        <v>308</v>
      </c>
      <c r="G2029" t="s">
        <v>2591</v>
      </c>
      <c r="H2029" t="s">
        <v>100</v>
      </c>
      <c r="I2029">
        <v>190.68</v>
      </c>
      <c r="J2029">
        <v>0</v>
      </c>
      <c r="K2029">
        <v>0</v>
      </c>
      <c r="L2029">
        <v>127.8</v>
      </c>
      <c r="M2029">
        <v>24368.9</v>
      </c>
      <c r="N2029">
        <v>91383.375</v>
      </c>
      <c r="O2029">
        <v>3.75</v>
      </c>
      <c r="P2029">
        <v>15297.25</v>
      </c>
      <c r="Q2029">
        <f t="shared" si="31"/>
        <v>5.9738433378548432</v>
      </c>
      <c r="R2029" t="s">
        <v>2295</v>
      </c>
      <c r="S2029">
        <v>6.1701259999999998</v>
      </c>
    </row>
    <row r="2030" spans="1:19" ht="12.75" customHeight="1" x14ac:dyDescent="0.2">
      <c r="A2030" t="s">
        <v>1912</v>
      </c>
      <c r="D2030" t="s">
        <v>146</v>
      </c>
      <c r="E2030" t="s">
        <v>408</v>
      </c>
      <c r="F2030">
        <v>308</v>
      </c>
      <c r="G2030" t="s">
        <v>2592</v>
      </c>
      <c r="H2030" t="s">
        <v>70</v>
      </c>
      <c r="I2030">
        <v>1</v>
      </c>
      <c r="J2030">
        <v>0</v>
      </c>
      <c r="K2030">
        <v>0</v>
      </c>
      <c r="L2030">
        <v>2188.84</v>
      </c>
      <c r="M2030">
        <v>2188.84</v>
      </c>
      <c r="N2030">
        <v>8208.1500000000015</v>
      </c>
      <c r="O2030">
        <v>3.75</v>
      </c>
      <c r="P2030">
        <v>15297.25</v>
      </c>
      <c r="Q2030">
        <f t="shared" si="31"/>
        <v>0.5365768357057642</v>
      </c>
      <c r="R2030" t="s">
        <v>2295</v>
      </c>
      <c r="S2030">
        <v>6.170200999999996</v>
      </c>
    </row>
    <row r="2031" spans="1:19" ht="12.75" customHeight="1" x14ac:dyDescent="0.2">
      <c r="A2031" t="s">
        <v>1912</v>
      </c>
      <c r="D2031" t="s">
        <v>146</v>
      </c>
      <c r="E2031" t="s">
        <v>408</v>
      </c>
      <c r="F2031">
        <v>308</v>
      </c>
      <c r="G2031" t="s">
        <v>2593</v>
      </c>
      <c r="H2031" t="s">
        <v>70</v>
      </c>
      <c r="I2031">
        <v>10</v>
      </c>
      <c r="J2031">
        <v>0</v>
      </c>
      <c r="K2031">
        <v>0</v>
      </c>
      <c r="L2031">
        <v>451.21</v>
      </c>
      <c r="M2031">
        <v>4512.1000000000004</v>
      </c>
      <c r="N2031">
        <v>16920.375</v>
      </c>
      <c r="O2031">
        <v>3.75</v>
      </c>
      <c r="P2031">
        <v>15297.25</v>
      </c>
      <c r="Q2031">
        <f t="shared" si="31"/>
        <v>1.1061056725882104</v>
      </c>
      <c r="R2031" t="s">
        <v>2295</v>
      </c>
      <c r="S2031">
        <v>6.1702019999999962</v>
      </c>
    </row>
    <row r="2032" spans="1:19" ht="12.75" customHeight="1" x14ac:dyDescent="0.2">
      <c r="A2032" t="s">
        <v>1912</v>
      </c>
      <c r="D2032" t="s">
        <v>146</v>
      </c>
      <c r="E2032" t="s">
        <v>408</v>
      </c>
      <c r="F2032">
        <v>308</v>
      </c>
      <c r="G2032" t="s">
        <v>2594</v>
      </c>
      <c r="H2032" t="s">
        <v>70</v>
      </c>
      <c r="I2032">
        <v>1</v>
      </c>
      <c r="J2032">
        <v>0</v>
      </c>
      <c r="K2032">
        <v>0</v>
      </c>
      <c r="L2032">
        <v>1168.07</v>
      </c>
      <c r="M2032">
        <v>1168.07</v>
      </c>
      <c r="N2032">
        <v>4380.2624999999998</v>
      </c>
      <c r="O2032">
        <v>3.75</v>
      </c>
      <c r="P2032">
        <v>15297.25</v>
      </c>
      <c r="Q2032">
        <f t="shared" si="31"/>
        <v>0.28634313356975927</v>
      </c>
      <c r="R2032" t="s">
        <v>2295</v>
      </c>
      <c r="S2032">
        <v>6.1702029999999963</v>
      </c>
    </row>
    <row r="2033" spans="1:19" ht="12.75" customHeight="1" x14ac:dyDescent="0.2">
      <c r="A2033" t="s">
        <v>1912</v>
      </c>
      <c r="D2033" t="s">
        <v>146</v>
      </c>
      <c r="E2033" t="s">
        <v>408</v>
      </c>
      <c r="F2033">
        <v>308</v>
      </c>
      <c r="G2033" t="s">
        <v>2595</v>
      </c>
      <c r="H2033" t="s">
        <v>70</v>
      </c>
      <c r="I2033">
        <v>1</v>
      </c>
      <c r="J2033">
        <v>0</v>
      </c>
      <c r="K2033">
        <v>0</v>
      </c>
      <c r="L2033">
        <v>399.73</v>
      </c>
      <c r="M2033">
        <v>399.73</v>
      </c>
      <c r="N2033">
        <v>1498.9875</v>
      </c>
      <c r="O2033">
        <v>3.75</v>
      </c>
      <c r="P2033">
        <v>15297.25</v>
      </c>
      <c r="Q2033">
        <f t="shared" si="31"/>
        <v>9.7990651914559801E-2</v>
      </c>
      <c r="R2033" t="s">
        <v>2295</v>
      </c>
      <c r="S2033">
        <v>6.1702039999999956</v>
      </c>
    </row>
    <row r="2034" spans="1:19" ht="12.75" customHeight="1" x14ac:dyDescent="0.2">
      <c r="A2034" t="s">
        <v>1912</v>
      </c>
      <c r="D2034" t="s">
        <v>146</v>
      </c>
      <c r="E2034" t="s">
        <v>408</v>
      </c>
      <c r="F2034">
        <v>308</v>
      </c>
      <c r="G2034" t="s">
        <v>2596</v>
      </c>
      <c r="H2034" t="s">
        <v>70</v>
      </c>
      <c r="I2034">
        <v>1</v>
      </c>
      <c r="J2034">
        <v>0</v>
      </c>
      <c r="K2034">
        <v>0</v>
      </c>
      <c r="L2034">
        <v>360.9</v>
      </c>
      <c r="M2034">
        <v>360.9</v>
      </c>
      <c r="N2034">
        <v>1353.375</v>
      </c>
      <c r="O2034">
        <v>3.75</v>
      </c>
      <c r="P2034">
        <v>15297.25</v>
      </c>
      <c r="Q2034">
        <f t="shared" si="31"/>
        <v>8.847178414420892E-2</v>
      </c>
      <c r="R2034" t="s">
        <v>2295</v>
      </c>
      <c r="S2034">
        <v>6.1702049999999966</v>
      </c>
    </row>
    <row r="2035" spans="1:19" ht="12.75" customHeight="1" x14ac:dyDescent="0.2">
      <c r="A2035" t="s">
        <v>1912</v>
      </c>
      <c r="D2035" t="s">
        <v>146</v>
      </c>
      <c r="E2035" t="s">
        <v>408</v>
      </c>
      <c r="F2035">
        <v>308</v>
      </c>
      <c r="G2035" t="s">
        <v>2597</v>
      </c>
      <c r="H2035" t="s">
        <v>70</v>
      </c>
      <c r="I2035">
        <v>1</v>
      </c>
      <c r="J2035">
        <v>0</v>
      </c>
      <c r="K2035">
        <v>0</v>
      </c>
      <c r="L2035">
        <v>3306.06</v>
      </c>
      <c r="M2035">
        <v>3306.06</v>
      </c>
      <c r="N2035">
        <v>12397.725</v>
      </c>
      <c r="O2035">
        <v>3.75</v>
      </c>
      <c r="P2035">
        <v>15297.25</v>
      </c>
      <c r="Q2035">
        <f t="shared" si="31"/>
        <v>0.81045449345470588</v>
      </c>
      <c r="R2035" t="s">
        <v>2295</v>
      </c>
      <c r="S2035">
        <v>6.1702059999999967</v>
      </c>
    </row>
    <row r="2036" spans="1:19" ht="12.75" customHeight="1" x14ac:dyDescent="0.2">
      <c r="A2036" t="s">
        <v>1912</v>
      </c>
      <c r="D2036" t="s">
        <v>146</v>
      </c>
      <c r="E2036" t="s">
        <v>408</v>
      </c>
      <c r="F2036">
        <v>308</v>
      </c>
      <c r="G2036" t="s">
        <v>2598</v>
      </c>
      <c r="H2036" t="s">
        <v>70</v>
      </c>
      <c r="I2036">
        <v>1</v>
      </c>
      <c r="J2036">
        <v>0</v>
      </c>
      <c r="K2036">
        <v>0</v>
      </c>
      <c r="L2036">
        <v>1104.2</v>
      </c>
      <c r="M2036">
        <v>1104.2</v>
      </c>
      <c r="N2036">
        <v>4140.75</v>
      </c>
      <c r="O2036">
        <v>3.75</v>
      </c>
      <c r="P2036">
        <v>15297.25</v>
      </c>
      <c r="Q2036">
        <f t="shared" si="31"/>
        <v>0.27068590759777084</v>
      </c>
      <c r="R2036" t="s">
        <v>2295</v>
      </c>
      <c r="S2036">
        <v>6.1702069999999969</v>
      </c>
    </row>
    <row r="2037" spans="1:19" ht="12.75" customHeight="1" x14ac:dyDescent="0.2">
      <c r="A2037" t="s">
        <v>1912</v>
      </c>
      <c r="D2037" t="s">
        <v>146</v>
      </c>
      <c r="E2037" t="s">
        <v>408</v>
      </c>
      <c r="F2037">
        <v>308</v>
      </c>
      <c r="G2037" t="s">
        <v>2599</v>
      </c>
      <c r="H2037" t="s">
        <v>70</v>
      </c>
      <c r="I2037">
        <v>1</v>
      </c>
      <c r="J2037">
        <v>0</v>
      </c>
      <c r="K2037">
        <v>0</v>
      </c>
      <c r="L2037">
        <v>1124.4000000000001</v>
      </c>
      <c r="M2037">
        <v>1124.4000000000001</v>
      </c>
      <c r="N2037">
        <v>4216.5</v>
      </c>
      <c r="O2037">
        <v>3.75</v>
      </c>
      <c r="P2037">
        <v>15297.25</v>
      </c>
      <c r="Q2037">
        <f t="shared" si="31"/>
        <v>0.27563777803199924</v>
      </c>
      <c r="R2037" t="s">
        <v>2295</v>
      </c>
      <c r="S2037">
        <v>6.170207999999997</v>
      </c>
    </row>
    <row r="2038" spans="1:19" ht="12.75" customHeight="1" x14ac:dyDescent="0.2">
      <c r="A2038" t="s">
        <v>1912</v>
      </c>
      <c r="D2038" t="s">
        <v>146</v>
      </c>
      <c r="E2038" t="s">
        <v>408</v>
      </c>
      <c r="F2038">
        <v>308</v>
      </c>
      <c r="G2038" t="s">
        <v>2600</v>
      </c>
      <c r="H2038" t="s">
        <v>70</v>
      </c>
      <c r="I2038">
        <v>1</v>
      </c>
      <c r="J2038">
        <v>0</v>
      </c>
      <c r="K2038">
        <v>0</v>
      </c>
      <c r="L2038">
        <v>1323.25</v>
      </c>
      <c r="M2038">
        <v>1323.25</v>
      </c>
      <c r="N2038">
        <v>4962.1875</v>
      </c>
      <c r="O2038">
        <v>3.75</v>
      </c>
      <c r="P2038">
        <v>15297.25</v>
      </c>
      <c r="Q2038">
        <f t="shared" si="31"/>
        <v>0.32438428475706416</v>
      </c>
      <c r="R2038" t="s">
        <v>2295</v>
      </c>
      <c r="S2038">
        <v>6.1702089999999972</v>
      </c>
    </row>
    <row r="2039" spans="1:19" ht="12.75" customHeight="1" x14ac:dyDescent="0.2">
      <c r="A2039" t="s">
        <v>1912</v>
      </c>
      <c r="D2039" t="s">
        <v>146</v>
      </c>
      <c r="E2039" t="s">
        <v>408</v>
      </c>
      <c r="F2039">
        <v>308</v>
      </c>
      <c r="G2039" t="s">
        <v>2601</v>
      </c>
      <c r="H2039" t="s">
        <v>70</v>
      </c>
      <c r="I2039">
        <v>1</v>
      </c>
      <c r="J2039">
        <v>0</v>
      </c>
      <c r="K2039">
        <v>0</v>
      </c>
      <c r="L2039">
        <v>1619.78</v>
      </c>
      <c r="M2039">
        <v>1619.78</v>
      </c>
      <c r="N2039">
        <v>6074.1750000000002</v>
      </c>
      <c r="O2039">
        <v>3.75</v>
      </c>
      <c r="P2039">
        <v>15297.25</v>
      </c>
      <c r="Q2039">
        <f t="shared" si="31"/>
        <v>0.39707627187893252</v>
      </c>
      <c r="R2039" t="s">
        <v>2295</v>
      </c>
      <c r="S2039">
        <v>6.1702099999999973</v>
      </c>
    </row>
    <row r="2040" spans="1:19" ht="12.75" customHeight="1" x14ac:dyDescent="0.2">
      <c r="A2040" t="s">
        <v>1912</v>
      </c>
      <c r="D2040" t="s">
        <v>146</v>
      </c>
      <c r="E2040" t="s">
        <v>408</v>
      </c>
      <c r="F2040">
        <v>308</v>
      </c>
      <c r="G2040" t="s">
        <v>2602</v>
      </c>
      <c r="H2040" t="s">
        <v>70</v>
      </c>
      <c r="I2040">
        <v>1</v>
      </c>
      <c r="J2040">
        <v>0</v>
      </c>
      <c r="K2040">
        <v>0</v>
      </c>
      <c r="L2040">
        <v>1791.46</v>
      </c>
      <c r="M2040">
        <v>1791.46</v>
      </c>
      <c r="N2040">
        <v>6717.9750000000004</v>
      </c>
      <c r="O2040">
        <v>3.75</v>
      </c>
      <c r="P2040">
        <v>15297.25</v>
      </c>
      <c r="Q2040">
        <f t="shared" si="31"/>
        <v>0.4391622677278596</v>
      </c>
      <c r="R2040" t="s">
        <v>2295</v>
      </c>
      <c r="S2040">
        <v>6.1702109999999966</v>
      </c>
    </row>
    <row r="2041" spans="1:19" ht="12.75" customHeight="1" x14ac:dyDescent="0.2">
      <c r="A2041" t="s">
        <v>1912</v>
      </c>
      <c r="D2041" t="s">
        <v>146</v>
      </c>
      <c r="E2041" t="s">
        <v>408</v>
      </c>
      <c r="F2041">
        <v>308</v>
      </c>
      <c r="G2041" t="s">
        <v>2603</v>
      </c>
      <c r="H2041" t="s">
        <v>70</v>
      </c>
      <c r="I2041">
        <v>10</v>
      </c>
      <c r="J2041">
        <v>0</v>
      </c>
      <c r="K2041">
        <v>0</v>
      </c>
      <c r="L2041">
        <v>424.05</v>
      </c>
      <c r="M2041">
        <v>4240.5</v>
      </c>
      <c r="N2041">
        <v>15901.875</v>
      </c>
      <c r="O2041">
        <v>3.75</v>
      </c>
      <c r="P2041">
        <v>15297.25</v>
      </c>
      <c r="Q2041">
        <f t="shared" si="31"/>
        <v>1.0395250780369021</v>
      </c>
      <c r="R2041" t="s">
        <v>2295</v>
      </c>
      <c r="S2041">
        <v>6.1702119999999976</v>
      </c>
    </row>
    <row r="2042" spans="1:19" ht="12.75" customHeight="1" x14ac:dyDescent="0.2">
      <c r="A2042" t="s">
        <v>1912</v>
      </c>
      <c r="D2042" t="s">
        <v>146</v>
      </c>
      <c r="E2042" t="s">
        <v>408</v>
      </c>
      <c r="F2042">
        <v>308</v>
      </c>
      <c r="G2042" t="s">
        <v>2604</v>
      </c>
      <c r="H2042" t="s">
        <v>70</v>
      </c>
      <c r="I2042">
        <v>1</v>
      </c>
      <c r="J2042">
        <v>0</v>
      </c>
      <c r="K2042">
        <v>0</v>
      </c>
      <c r="L2042">
        <v>410.47</v>
      </c>
      <c r="M2042">
        <v>410.47</v>
      </c>
      <c r="N2042">
        <v>1539.2625</v>
      </c>
      <c r="O2042">
        <v>3.75</v>
      </c>
      <c r="P2042">
        <v>15297.25</v>
      </c>
      <c r="Q2042">
        <f t="shared" si="31"/>
        <v>0.1006234780761248</v>
      </c>
      <c r="R2042" t="s">
        <v>2295</v>
      </c>
      <c r="S2042">
        <v>6.1702129999999977</v>
      </c>
    </row>
    <row r="2043" spans="1:19" ht="12.75" customHeight="1" x14ac:dyDescent="0.2">
      <c r="A2043" t="s">
        <v>1912</v>
      </c>
      <c r="D2043" t="s">
        <v>146</v>
      </c>
      <c r="E2043" t="s">
        <v>408</v>
      </c>
      <c r="F2043">
        <v>308</v>
      </c>
      <c r="G2043" t="s">
        <v>2605</v>
      </c>
      <c r="H2043" t="s">
        <v>70</v>
      </c>
      <c r="I2043">
        <v>17</v>
      </c>
      <c r="J2043">
        <v>0</v>
      </c>
      <c r="K2043">
        <v>0</v>
      </c>
      <c r="L2043">
        <v>458.26</v>
      </c>
      <c r="M2043">
        <v>7790.42</v>
      </c>
      <c r="N2043">
        <v>29214.075000000001</v>
      </c>
      <c r="O2043">
        <v>3.75</v>
      </c>
      <c r="P2043">
        <v>15297.25</v>
      </c>
      <c r="Q2043">
        <f t="shared" si="31"/>
        <v>1.9097599241693768</v>
      </c>
      <c r="R2043" t="s">
        <v>2295</v>
      </c>
      <c r="S2043">
        <v>6.1702129999999977</v>
      </c>
    </row>
    <row r="2044" spans="1:19" ht="12.75" customHeight="1" x14ac:dyDescent="0.2">
      <c r="A2044" t="s">
        <v>1912</v>
      </c>
      <c r="D2044" t="s">
        <v>146</v>
      </c>
      <c r="E2044" t="s">
        <v>408</v>
      </c>
      <c r="F2044">
        <v>308</v>
      </c>
      <c r="G2044" t="s">
        <v>2606</v>
      </c>
      <c r="H2044" t="s">
        <v>70</v>
      </c>
      <c r="I2044">
        <v>3</v>
      </c>
      <c r="J2044">
        <v>0</v>
      </c>
      <c r="K2044">
        <v>0</v>
      </c>
      <c r="L2044">
        <v>474.11</v>
      </c>
      <c r="M2044">
        <v>1422.33</v>
      </c>
      <c r="N2044">
        <v>5333.7374999999993</v>
      </c>
      <c r="O2044">
        <v>3.75</v>
      </c>
      <c r="P2044">
        <v>15297.25</v>
      </c>
      <c r="Q2044">
        <f t="shared" si="31"/>
        <v>0.3486729640948536</v>
      </c>
      <c r="R2044" t="s">
        <v>2295</v>
      </c>
      <c r="S2044">
        <v>6.1702139999999979</v>
      </c>
    </row>
    <row r="2045" spans="1:19" ht="12.75" customHeight="1" x14ac:dyDescent="0.2">
      <c r="A2045" t="s">
        <v>1912</v>
      </c>
      <c r="D2045" t="s">
        <v>146</v>
      </c>
      <c r="E2045" t="s">
        <v>408</v>
      </c>
      <c r="F2045">
        <v>308</v>
      </c>
      <c r="G2045" t="s">
        <v>2607</v>
      </c>
      <c r="H2045" t="s">
        <v>70</v>
      </c>
      <c r="I2045">
        <v>41</v>
      </c>
      <c r="J2045">
        <v>0</v>
      </c>
      <c r="K2045">
        <v>0</v>
      </c>
      <c r="L2045">
        <v>615.30999999999995</v>
      </c>
      <c r="M2045">
        <v>25227.71</v>
      </c>
      <c r="N2045">
        <v>94603.912499999991</v>
      </c>
      <c r="O2045">
        <v>3.75</v>
      </c>
      <c r="P2045">
        <v>15297.25</v>
      </c>
      <c r="Q2045">
        <f t="shared" si="31"/>
        <v>6.1843738253607672</v>
      </c>
      <c r="R2045" t="s">
        <v>2295</v>
      </c>
      <c r="S2045">
        <v>6.1702139999999979</v>
      </c>
    </row>
    <row r="2046" spans="1:19" ht="12.75" customHeight="1" x14ac:dyDescent="0.2">
      <c r="A2046" t="s">
        <v>1912</v>
      </c>
      <c r="D2046" t="s">
        <v>146</v>
      </c>
      <c r="E2046" t="s">
        <v>408</v>
      </c>
      <c r="F2046">
        <v>308</v>
      </c>
      <c r="G2046" t="s">
        <v>2608</v>
      </c>
      <c r="H2046" t="s">
        <v>70</v>
      </c>
      <c r="I2046">
        <v>21</v>
      </c>
      <c r="J2046">
        <v>0</v>
      </c>
      <c r="K2046">
        <v>0</v>
      </c>
      <c r="L2046">
        <v>451.21</v>
      </c>
      <c r="M2046">
        <v>9475.41</v>
      </c>
      <c r="N2046">
        <v>35532.787499999999</v>
      </c>
      <c r="O2046">
        <v>3.75</v>
      </c>
      <c r="P2046">
        <v>15297.25</v>
      </c>
      <c r="Q2046">
        <f t="shared" si="31"/>
        <v>2.3228219124352414</v>
      </c>
      <c r="R2046" t="s">
        <v>2295</v>
      </c>
      <c r="S2046">
        <v>6.170214999999998</v>
      </c>
    </row>
    <row r="2047" spans="1:19" ht="12.75" customHeight="1" x14ac:dyDescent="0.2">
      <c r="A2047" t="s">
        <v>1912</v>
      </c>
      <c r="D2047" t="s">
        <v>146</v>
      </c>
      <c r="E2047" t="s">
        <v>408</v>
      </c>
      <c r="F2047">
        <v>308</v>
      </c>
      <c r="G2047" t="s">
        <v>2609</v>
      </c>
      <c r="H2047" t="s">
        <v>70</v>
      </c>
      <c r="I2047">
        <v>1</v>
      </c>
      <c r="J2047">
        <v>0</v>
      </c>
      <c r="K2047">
        <v>0</v>
      </c>
      <c r="L2047">
        <v>530.82000000000005</v>
      </c>
      <c r="M2047">
        <v>530.82000000000005</v>
      </c>
      <c r="N2047">
        <v>1990.575</v>
      </c>
      <c r="O2047">
        <v>3.75</v>
      </c>
      <c r="P2047">
        <v>15297.25</v>
      </c>
      <c r="Q2047">
        <f t="shared" si="31"/>
        <v>0.13012632989589631</v>
      </c>
      <c r="R2047" t="s">
        <v>2295</v>
      </c>
      <c r="S2047">
        <v>6.1702159999999981</v>
      </c>
    </row>
    <row r="2048" spans="1:19" ht="12.75" customHeight="1" x14ac:dyDescent="0.2">
      <c r="A2048" t="s">
        <v>1912</v>
      </c>
      <c r="D2048" t="s">
        <v>146</v>
      </c>
      <c r="E2048" t="s">
        <v>408</v>
      </c>
      <c r="F2048">
        <v>308</v>
      </c>
      <c r="G2048" t="s">
        <v>2610</v>
      </c>
      <c r="H2048" t="s">
        <v>70</v>
      </c>
      <c r="I2048">
        <v>2</v>
      </c>
      <c r="J2048">
        <v>0</v>
      </c>
      <c r="K2048">
        <v>0</v>
      </c>
      <c r="L2048">
        <v>469.48</v>
      </c>
      <c r="M2048">
        <v>938.96</v>
      </c>
      <c r="N2048">
        <v>3521.1</v>
      </c>
      <c r="O2048">
        <v>3.75</v>
      </c>
      <c r="P2048">
        <v>15297.25</v>
      </c>
      <c r="Q2048">
        <f t="shared" si="31"/>
        <v>0.23017862687737992</v>
      </c>
      <c r="R2048" t="s">
        <v>2295</v>
      </c>
      <c r="S2048">
        <v>6.1702169999999983</v>
      </c>
    </row>
    <row r="2049" spans="1:19" ht="12.75" customHeight="1" x14ac:dyDescent="0.2">
      <c r="A2049" t="s">
        <v>1912</v>
      </c>
      <c r="D2049" t="s">
        <v>146</v>
      </c>
      <c r="E2049" t="s">
        <v>408</v>
      </c>
      <c r="F2049">
        <v>308</v>
      </c>
      <c r="G2049" t="s">
        <v>2611</v>
      </c>
      <c r="H2049" t="s">
        <v>70</v>
      </c>
      <c r="I2049">
        <v>2</v>
      </c>
      <c r="J2049">
        <v>0</v>
      </c>
      <c r="K2049">
        <v>0</v>
      </c>
      <c r="L2049">
        <v>617.6</v>
      </c>
      <c r="M2049">
        <v>1235.2</v>
      </c>
      <c r="N2049">
        <v>4632</v>
      </c>
      <c r="O2049">
        <v>3.75</v>
      </c>
      <c r="P2049">
        <v>15297.25</v>
      </c>
      <c r="Q2049">
        <f t="shared" si="31"/>
        <v>0.30279952279004396</v>
      </c>
      <c r="R2049" t="s">
        <v>2295</v>
      </c>
      <c r="S2049">
        <v>6.1702179999999984</v>
      </c>
    </row>
    <row r="2050" spans="1:19" ht="12.75" customHeight="1" x14ac:dyDescent="0.2">
      <c r="A2050" t="s">
        <v>1912</v>
      </c>
      <c r="D2050" t="s">
        <v>146</v>
      </c>
      <c r="E2050" t="s">
        <v>408</v>
      </c>
      <c r="F2050">
        <v>308</v>
      </c>
      <c r="G2050" t="s">
        <v>2612</v>
      </c>
      <c r="H2050" t="s">
        <v>70</v>
      </c>
      <c r="I2050">
        <v>1</v>
      </c>
      <c r="J2050">
        <v>0</v>
      </c>
      <c r="K2050">
        <v>0</v>
      </c>
      <c r="L2050">
        <v>344.83</v>
      </c>
      <c r="M2050">
        <v>344.83</v>
      </c>
      <c r="N2050">
        <v>1293.1125</v>
      </c>
      <c r="O2050">
        <v>3.75</v>
      </c>
      <c r="P2050">
        <v>15297.25</v>
      </c>
      <c r="Q2050">
        <f t="shared" si="31"/>
        <v>8.4532350585889621E-2</v>
      </c>
      <c r="R2050" t="s">
        <v>2295</v>
      </c>
      <c r="S2050">
        <v>6.1702189999999986</v>
      </c>
    </row>
    <row r="2051" spans="1:19" ht="12.75" customHeight="1" x14ac:dyDescent="0.2">
      <c r="A2051" t="s">
        <v>1912</v>
      </c>
      <c r="D2051" t="s">
        <v>146</v>
      </c>
      <c r="E2051" t="s">
        <v>408</v>
      </c>
      <c r="F2051">
        <v>308</v>
      </c>
      <c r="G2051" t="s">
        <v>2613</v>
      </c>
      <c r="H2051" t="s">
        <v>70</v>
      </c>
      <c r="I2051">
        <v>1</v>
      </c>
      <c r="J2051">
        <v>0</v>
      </c>
      <c r="K2051">
        <v>0</v>
      </c>
      <c r="L2051">
        <v>353.37</v>
      </c>
      <c r="M2051">
        <v>353.37</v>
      </c>
      <c r="N2051">
        <v>1325.1375</v>
      </c>
      <c r="O2051">
        <v>3.75</v>
      </c>
      <c r="P2051">
        <v>15297.25</v>
      </c>
      <c r="Q2051">
        <f t="shared" si="31"/>
        <v>8.6625864125904992E-2</v>
      </c>
      <c r="R2051" t="s">
        <v>2295</v>
      </c>
      <c r="S2051">
        <v>6.1702199999999987</v>
      </c>
    </row>
    <row r="2052" spans="1:19" ht="12.75" customHeight="1" x14ac:dyDescent="0.2">
      <c r="A2052" t="s">
        <v>1912</v>
      </c>
      <c r="D2052" t="s">
        <v>146</v>
      </c>
      <c r="E2052" t="s">
        <v>408</v>
      </c>
      <c r="F2052">
        <v>308</v>
      </c>
      <c r="G2052" t="s">
        <v>2614</v>
      </c>
      <c r="H2052" t="s">
        <v>70</v>
      </c>
      <c r="I2052">
        <v>1</v>
      </c>
      <c r="J2052">
        <v>0</v>
      </c>
      <c r="K2052">
        <v>0</v>
      </c>
      <c r="L2052">
        <v>683.58</v>
      </c>
      <c r="M2052">
        <v>683.58</v>
      </c>
      <c r="N2052">
        <v>2563.4250000000002</v>
      </c>
      <c r="O2052">
        <v>3.75</v>
      </c>
      <c r="P2052">
        <v>15297.25</v>
      </c>
      <c r="Q2052">
        <f t="shared" ref="Q2052:Q2115" si="32">N2052/P2052</f>
        <v>0.16757423719949666</v>
      </c>
      <c r="R2052" t="s">
        <v>2295</v>
      </c>
      <c r="S2052">
        <v>6.1702199999999987</v>
      </c>
    </row>
    <row r="2053" spans="1:19" ht="12.75" customHeight="1" x14ac:dyDescent="0.2">
      <c r="A2053" t="s">
        <v>1912</v>
      </c>
      <c r="D2053" t="s">
        <v>146</v>
      </c>
      <c r="E2053" t="s">
        <v>408</v>
      </c>
      <c r="F2053">
        <v>308</v>
      </c>
      <c r="G2053" t="s">
        <v>2615</v>
      </c>
      <c r="H2053" t="s">
        <v>70</v>
      </c>
      <c r="I2053">
        <v>3</v>
      </c>
      <c r="J2053">
        <v>0</v>
      </c>
      <c r="K2053">
        <v>0</v>
      </c>
      <c r="L2053">
        <v>384.52</v>
      </c>
      <c r="M2053">
        <v>1153.56</v>
      </c>
      <c r="N2053">
        <v>4325.8499999999995</v>
      </c>
      <c r="O2053">
        <v>3.75</v>
      </c>
      <c r="P2053">
        <v>15297.25</v>
      </c>
      <c r="Q2053">
        <f t="shared" si="32"/>
        <v>0.28278612168853873</v>
      </c>
      <c r="R2053" t="s">
        <v>2295</v>
      </c>
      <c r="S2053">
        <v>6.1702209999999988</v>
      </c>
    </row>
    <row r="2054" spans="1:19" ht="12.75" customHeight="1" x14ac:dyDescent="0.2">
      <c r="A2054" t="s">
        <v>1912</v>
      </c>
      <c r="D2054" t="s">
        <v>146</v>
      </c>
      <c r="E2054" t="s">
        <v>408</v>
      </c>
      <c r="F2054">
        <v>308</v>
      </c>
      <c r="G2054" t="s">
        <v>2616</v>
      </c>
      <c r="H2054" t="s">
        <v>70</v>
      </c>
      <c r="I2054">
        <v>18</v>
      </c>
      <c r="J2054">
        <v>0</v>
      </c>
      <c r="K2054">
        <v>0</v>
      </c>
      <c r="L2054">
        <v>421.95</v>
      </c>
      <c r="M2054">
        <v>7595.1</v>
      </c>
      <c r="N2054">
        <v>28481.625</v>
      </c>
      <c r="O2054">
        <v>3.75</v>
      </c>
      <c r="P2054">
        <v>15297.25</v>
      </c>
      <c r="Q2054">
        <f t="shared" si="32"/>
        <v>1.8618787690597984</v>
      </c>
      <c r="R2054" t="s">
        <v>2295</v>
      </c>
      <c r="S2054">
        <v>6.170221999999999</v>
      </c>
    </row>
    <row r="2055" spans="1:19" ht="12.75" customHeight="1" x14ac:dyDescent="0.2">
      <c r="A2055" t="s">
        <v>1912</v>
      </c>
      <c r="D2055" t="s">
        <v>146</v>
      </c>
      <c r="E2055" t="s">
        <v>408</v>
      </c>
      <c r="F2055">
        <v>308</v>
      </c>
      <c r="G2055" t="s">
        <v>2617</v>
      </c>
      <c r="H2055" t="s">
        <v>70</v>
      </c>
      <c r="I2055">
        <v>18</v>
      </c>
      <c r="J2055">
        <v>0</v>
      </c>
      <c r="K2055">
        <v>0</v>
      </c>
      <c r="L2055">
        <v>696</v>
      </c>
      <c r="M2055">
        <v>12528</v>
      </c>
      <c r="N2055">
        <v>46980</v>
      </c>
      <c r="O2055">
        <v>3.75</v>
      </c>
      <c r="P2055">
        <v>15297.25</v>
      </c>
      <c r="Q2055">
        <f t="shared" si="32"/>
        <v>3.0711402376244097</v>
      </c>
      <c r="R2055" t="s">
        <v>2295</v>
      </c>
      <c r="S2055">
        <v>6.1702229999999991</v>
      </c>
    </row>
    <row r="2056" spans="1:19" ht="12.75" customHeight="1" x14ac:dyDescent="0.2">
      <c r="A2056" t="s">
        <v>1912</v>
      </c>
      <c r="D2056" t="s">
        <v>146</v>
      </c>
      <c r="E2056" t="s">
        <v>408</v>
      </c>
      <c r="F2056">
        <v>308</v>
      </c>
      <c r="G2056" t="s">
        <v>2618</v>
      </c>
      <c r="H2056" t="s">
        <v>70</v>
      </c>
      <c r="I2056">
        <v>1</v>
      </c>
      <c r="J2056">
        <v>0</v>
      </c>
      <c r="K2056">
        <v>0</v>
      </c>
      <c r="L2056">
        <v>678.79</v>
      </c>
      <c r="M2056">
        <v>678.79</v>
      </c>
      <c r="N2056">
        <v>2545.4625000000001</v>
      </c>
      <c r="O2056">
        <v>3.75</v>
      </c>
      <c r="P2056">
        <v>15297.25</v>
      </c>
      <c r="Q2056">
        <f t="shared" si="32"/>
        <v>0.1664000065371227</v>
      </c>
      <c r="R2056" t="s">
        <v>2295</v>
      </c>
      <c r="S2056">
        <v>6.1702239999999993</v>
      </c>
    </row>
    <row r="2057" spans="1:19" ht="12.75" customHeight="1" x14ac:dyDescent="0.2">
      <c r="A2057" t="s">
        <v>1912</v>
      </c>
      <c r="D2057" t="s">
        <v>146</v>
      </c>
      <c r="E2057" t="s">
        <v>408</v>
      </c>
      <c r="F2057">
        <v>308</v>
      </c>
      <c r="G2057" t="s">
        <v>2619</v>
      </c>
      <c r="H2057" t="s">
        <v>70</v>
      </c>
      <c r="I2057">
        <v>1</v>
      </c>
      <c r="J2057">
        <v>0</v>
      </c>
      <c r="K2057">
        <v>0</v>
      </c>
      <c r="L2057">
        <v>601.19000000000005</v>
      </c>
      <c r="M2057">
        <v>601.19000000000005</v>
      </c>
      <c r="N2057">
        <v>2254.4625000000001</v>
      </c>
      <c r="O2057">
        <v>3.75</v>
      </c>
      <c r="P2057">
        <v>15297.25</v>
      </c>
      <c r="Q2057">
        <f t="shared" si="32"/>
        <v>0.1473769795224632</v>
      </c>
      <c r="R2057" t="s">
        <v>2295</v>
      </c>
      <c r="S2057">
        <v>6.1702249999999994</v>
      </c>
    </row>
    <row r="2058" spans="1:19" ht="12.75" customHeight="1" x14ac:dyDescent="0.2">
      <c r="A2058" t="s">
        <v>1912</v>
      </c>
      <c r="D2058" t="s">
        <v>146</v>
      </c>
      <c r="E2058" t="s">
        <v>408</v>
      </c>
      <c r="F2058">
        <v>308</v>
      </c>
      <c r="G2058" t="s">
        <v>2620</v>
      </c>
      <c r="H2058" t="s">
        <v>70</v>
      </c>
      <c r="I2058">
        <v>17</v>
      </c>
      <c r="J2058">
        <v>0</v>
      </c>
      <c r="K2058">
        <v>0</v>
      </c>
      <c r="L2058">
        <v>611.61</v>
      </c>
      <c r="M2058">
        <v>10397.370000000001</v>
      </c>
      <c r="N2058">
        <v>38990.137499999997</v>
      </c>
      <c r="O2058">
        <v>3.75</v>
      </c>
      <c r="P2058">
        <v>15297.25</v>
      </c>
      <c r="Q2058">
        <f t="shared" si="32"/>
        <v>2.5488331236006472</v>
      </c>
      <c r="R2058" t="s">
        <v>2295</v>
      </c>
      <c r="S2058">
        <v>6.1702260000000004</v>
      </c>
    </row>
    <row r="2059" spans="1:19" ht="12.75" customHeight="1" x14ac:dyDescent="0.2">
      <c r="A2059" t="s">
        <v>1912</v>
      </c>
      <c r="D2059" t="s">
        <v>146</v>
      </c>
      <c r="E2059" t="s">
        <v>408</v>
      </c>
      <c r="F2059">
        <v>308</v>
      </c>
      <c r="G2059" t="s">
        <v>2621</v>
      </c>
      <c r="H2059" t="s">
        <v>70</v>
      </c>
      <c r="I2059">
        <v>1</v>
      </c>
      <c r="J2059">
        <v>0</v>
      </c>
      <c r="K2059">
        <v>0</v>
      </c>
      <c r="L2059">
        <v>458.62</v>
      </c>
      <c r="M2059">
        <v>458.62</v>
      </c>
      <c r="N2059">
        <v>1719.825</v>
      </c>
      <c r="O2059">
        <v>3.75</v>
      </c>
      <c r="P2059">
        <v>15297.25</v>
      </c>
      <c r="Q2059">
        <f t="shared" si="32"/>
        <v>0.11242707022504045</v>
      </c>
      <c r="R2059" t="s">
        <v>2295</v>
      </c>
      <c r="S2059">
        <v>6.1702269999999997</v>
      </c>
    </row>
    <row r="2060" spans="1:19" ht="12.75" customHeight="1" x14ac:dyDescent="0.2">
      <c r="A2060" t="s">
        <v>1912</v>
      </c>
      <c r="D2060" t="s">
        <v>146</v>
      </c>
      <c r="E2060" t="s">
        <v>408</v>
      </c>
      <c r="F2060">
        <v>308</v>
      </c>
      <c r="G2060" t="s">
        <v>2622</v>
      </c>
      <c r="H2060" t="s">
        <v>70</v>
      </c>
      <c r="I2060">
        <v>1</v>
      </c>
      <c r="J2060">
        <v>0</v>
      </c>
      <c r="K2060">
        <v>0</v>
      </c>
      <c r="L2060">
        <v>604.21</v>
      </c>
      <c r="M2060">
        <v>604.21</v>
      </c>
      <c r="N2060">
        <v>2265.7874999999999</v>
      </c>
      <c r="O2060">
        <v>3.75</v>
      </c>
      <c r="P2060">
        <v>15297.25</v>
      </c>
      <c r="Q2060">
        <f t="shared" si="32"/>
        <v>0.1481173086665904</v>
      </c>
      <c r="R2060" t="s">
        <v>2295</v>
      </c>
      <c r="S2060">
        <v>6.1702279999999998</v>
      </c>
    </row>
    <row r="2061" spans="1:19" ht="12.75" customHeight="1" x14ac:dyDescent="0.2">
      <c r="A2061" t="s">
        <v>1912</v>
      </c>
      <c r="D2061" t="s">
        <v>146</v>
      </c>
      <c r="E2061" t="s">
        <v>408</v>
      </c>
      <c r="F2061">
        <v>308</v>
      </c>
      <c r="G2061" t="s">
        <v>2623</v>
      </c>
      <c r="H2061" t="s">
        <v>70</v>
      </c>
      <c r="I2061">
        <v>1</v>
      </c>
      <c r="J2061">
        <v>0</v>
      </c>
      <c r="K2061">
        <v>0</v>
      </c>
      <c r="L2061">
        <v>553.19000000000005</v>
      </c>
      <c r="M2061">
        <v>553.19000000000005</v>
      </c>
      <c r="N2061">
        <v>2074.4625000000001</v>
      </c>
      <c r="O2061">
        <v>3.75</v>
      </c>
      <c r="P2061">
        <v>15297.25</v>
      </c>
      <c r="Q2061">
        <f t="shared" si="32"/>
        <v>0.1356101586886532</v>
      </c>
      <c r="R2061" t="s">
        <v>2295</v>
      </c>
      <c r="S2061">
        <v>6.170229</v>
      </c>
    </row>
    <row r="2062" spans="1:19" ht="12.75" customHeight="1" x14ac:dyDescent="0.2">
      <c r="A2062" t="s">
        <v>1912</v>
      </c>
      <c r="D2062" t="s">
        <v>146</v>
      </c>
      <c r="E2062" t="s">
        <v>408</v>
      </c>
      <c r="F2062">
        <v>308</v>
      </c>
      <c r="G2062" t="s">
        <v>2624</v>
      </c>
      <c r="H2062" t="s">
        <v>70</v>
      </c>
      <c r="I2062">
        <v>1</v>
      </c>
      <c r="J2062">
        <v>0</v>
      </c>
      <c r="K2062">
        <v>0</v>
      </c>
      <c r="L2062">
        <v>974.45</v>
      </c>
      <c r="M2062">
        <v>974.45</v>
      </c>
      <c r="N2062">
        <v>3654.1875</v>
      </c>
      <c r="O2062">
        <v>3.75</v>
      </c>
      <c r="P2062">
        <v>15297.25</v>
      </c>
      <c r="Q2062">
        <f t="shared" si="32"/>
        <v>0.23887872003137819</v>
      </c>
      <c r="R2062" t="s">
        <v>2295</v>
      </c>
      <c r="S2062">
        <v>6.1702300000000001</v>
      </c>
    </row>
    <row r="2063" spans="1:19" ht="12.75" customHeight="1" x14ac:dyDescent="0.2">
      <c r="A2063" t="s">
        <v>1912</v>
      </c>
      <c r="D2063" t="s">
        <v>146</v>
      </c>
      <c r="E2063" t="s">
        <v>408</v>
      </c>
      <c r="F2063">
        <v>308</v>
      </c>
      <c r="G2063" t="s">
        <v>2625</v>
      </c>
      <c r="H2063" t="s">
        <v>70</v>
      </c>
      <c r="I2063">
        <v>1</v>
      </c>
      <c r="J2063">
        <v>0</v>
      </c>
      <c r="K2063">
        <v>0</v>
      </c>
      <c r="L2063">
        <v>536.88</v>
      </c>
      <c r="M2063">
        <v>536.88</v>
      </c>
      <c r="N2063">
        <v>2013.3</v>
      </c>
      <c r="O2063">
        <v>3.75</v>
      </c>
      <c r="P2063">
        <v>15297.25</v>
      </c>
      <c r="Q2063">
        <f t="shared" si="32"/>
        <v>0.13161189102616483</v>
      </c>
      <c r="R2063" t="s">
        <v>2295</v>
      </c>
      <c r="S2063">
        <v>6.1702310000000002</v>
      </c>
    </row>
    <row r="2064" spans="1:19" ht="12.75" customHeight="1" x14ac:dyDescent="0.2">
      <c r="A2064" t="s">
        <v>1912</v>
      </c>
      <c r="D2064" t="s">
        <v>146</v>
      </c>
      <c r="E2064" t="s">
        <v>408</v>
      </c>
      <c r="F2064">
        <v>308</v>
      </c>
      <c r="G2064" t="s">
        <v>2626</v>
      </c>
      <c r="H2064" t="s">
        <v>70</v>
      </c>
      <c r="I2064">
        <v>1</v>
      </c>
      <c r="J2064">
        <v>0</v>
      </c>
      <c r="K2064">
        <v>0</v>
      </c>
      <c r="L2064">
        <v>278.27</v>
      </c>
      <c r="M2064">
        <v>278.27</v>
      </c>
      <c r="N2064">
        <v>1043.5125</v>
      </c>
      <c r="O2064">
        <v>3.75</v>
      </c>
      <c r="P2064">
        <v>15297.25</v>
      </c>
      <c r="Q2064">
        <f t="shared" si="32"/>
        <v>6.8215692363006425E-2</v>
      </c>
      <c r="R2064" t="s">
        <v>2295</v>
      </c>
      <c r="S2064">
        <v>6.1702320000000004</v>
      </c>
    </row>
    <row r="2065" spans="1:19" ht="12.75" customHeight="1" x14ac:dyDescent="0.2">
      <c r="A2065" t="s">
        <v>1912</v>
      </c>
      <c r="D2065" t="s">
        <v>146</v>
      </c>
      <c r="E2065" t="s">
        <v>408</v>
      </c>
      <c r="F2065">
        <v>308</v>
      </c>
      <c r="G2065" t="s">
        <v>2627</v>
      </c>
      <c r="H2065" t="s">
        <v>70</v>
      </c>
      <c r="I2065">
        <v>1</v>
      </c>
      <c r="J2065">
        <v>0</v>
      </c>
      <c r="K2065">
        <v>0</v>
      </c>
      <c r="L2065">
        <v>1308.08</v>
      </c>
      <c r="M2065">
        <v>1308.08</v>
      </c>
      <c r="N2065">
        <v>4905.2999999999993</v>
      </c>
      <c r="O2065">
        <v>3.75</v>
      </c>
      <c r="P2065">
        <v>15297.25</v>
      </c>
      <c r="Q2065">
        <f t="shared" si="32"/>
        <v>0.32066547908937876</v>
      </c>
      <c r="R2065" t="s">
        <v>2295</v>
      </c>
      <c r="S2065">
        <v>6.1702330000000014</v>
      </c>
    </row>
    <row r="2066" spans="1:19" ht="12.75" customHeight="1" x14ac:dyDescent="0.2">
      <c r="A2066" t="s">
        <v>1912</v>
      </c>
      <c r="D2066" t="s">
        <v>146</v>
      </c>
      <c r="E2066" t="s">
        <v>408</v>
      </c>
      <c r="F2066">
        <v>308</v>
      </c>
      <c r="G2066" t="s">
        <v>2628</v>
      </c>
      <c r="H2066" t="s">
        <v>70</v>
      </c>
      <c r="I2066">
        <v>12</v>
      </c>
      <c r="J2066">
        <v>0</v>
      </c>
      <c r="K2066">
        <v>0</v>
      </c>
      <c r="L2066">
        <v>434.51</v>
      </c>
      <c r="M2066">
        <v>5214.12</v>
      </c>
      <c r="N2066">
        <v>19552.95</v>
      </c>
      <c r="O2066">
        <v>3.75</v>
      </c>
      <c r="P2066">
        <v>15297.25</v>
      </c>
      <c r="Q2066">
        <f t="shared" si="32"/>
        <v>1.2782003301246956</v>
      </c>
      <c r="R2066" t="s">
        <v>2295</v>
      </c>
      <c r="S2066">
        <v>6.1702340000000007</v>
      </c>
    </row>
    <row r="2067" spans="1:19" ht="12.75" customHeight="1" x14ac:dyDescent="0.2">
      <c r="A2067" t="s">
        <v>1912</v>
      </c>
      <c r="D2067" t="s">
        <v>146</v>
      </c>
      <c r="E2067" t="s">
        <v>408</v>
      </c>
      <c r="F2067">
        <v>308</v>
      </c>
      <c r="G2067" t="s">
        <v>2629</v>
      </c>
      <c r="H2067" t="s">
        <v>70</v>
      </c>
      <c r="I2067">
        <v>1</v>
      </c>
      <c r="J2067">
        <v>0</v>
      </c>
      <c r="K2067">
        <v>0</v>
      </c>
      <c r="L2067">
        <v>734.15</v>
      </c>
      <c r="M2067">
        <v>734.15</v>
      </c>
      <c r="N2067">
        <v>2753.0625</v>
      </c>
      <c r="O2067">
        <v>3.75</v>
      </c>
      <c r="P2067">
        <v>15297.25</v>
      </c>
      <c r="Q2067">
        <f t="shared" si="32"/>
        <v>0.17997107323211689</v>
      </c>
      <c r="R2067" t="s">
        <v>2295</v>
      </c>
      <c r="S2067">
        <v>6.1702350000000008</v>
      </c>
    </row>
    <row r="2068" spans="1:19" ht="12.75" customHeight="1" x14ac:dyDescent="0.2">
      <c r="A2068" t="s">
        <v>1912</v>
      </c>
      <c r="D2068" t="s">
        <v>146</v>
      </c>
      <c r="E2068" t="s">
        <v>408</v>
      </c>
      <c r="F2068">
        <v>308</v>
      </c>
      <c r="G2068" t="s">
        <v>2630</v>
      </c>
      <c r="H2068" t="s">
        <v>70</v>
      </c>
      <c r="I2068">
        <v>1</v>
      </c>
      <c r="J2068">
        <v>0</v>
      </c>
      <c r="K2068">
        <v>0</v>
      </c>
      <c r="L2068">
        <v>425.91</v>
      </c>
      <c r="M2068">
        <v>425.91</v>
      </c>
      <c r="N2068">
        <v>1597.1624999999999</v>
      </c>
      <c r="O2068">
        <v>3.75</v>
      </c>
      <c r="P2068">
        <v>15297.25</v>
      </c>
      <c r="Q2068">
        <f t="shared" si="32"/>
        <v>0.10440847211100034</v>
      </c>
      <c r="R2068" t="s">
        <v>2295</v>
      </c>
      <c r="S2068">
        <v>6.1702360000000009</v>
      </c>
    </row>
    <row r="2069" spans="1:19" ht="12.75" customHeight="1" x14ac:dyDescent="0.2">
      <c r="A2069" t="s">
        <v>1912</v>
      </c>
      <c r="D2069" t="s">
        <v>146</v>
      </c>
      <c r="E2069" t="s">
        <v>408</v>
      </c>
      <c r="F2069">
        <v>308</v>
      </c>
      <c r="G2069" t="s">
        <v>2631</v>
      </c>
      <c r="H2069" t="s">
        <v>70</v>
      </c>
      <c r="I2069">
        <v>1</v>
      </c>
      <c r="J2069">
        <v>0</v>
      </c>
      <c r="K2069">
        <v>0</v>
      </c>
      <c r="L2069">
        <v>692.99</v>
      </c>
      <c r="M2069">
        <v>692.99</v>
      </c>
      <c r="N2069">
        <v>2598.7125000000001</v>
      </c>
      <c r="O2069">
        <v>3.75</v>
      </c>
      <c r="P2069">
        <v>15297.25</v>
      </c>
      <c r="Q2069">
        <f t="shared" si="32"/>
        <v>0.16988102436712482</v>
      </c>
      <c r="R2069" t="s">
        <v>2295</v>
      </c>
      <c r="S2069">
        <v>6.1702370000000011</v>
      </c>
    </row>
    <row r="2070" spans="1:19" ht="12.75" customHeight="1" x14ac:dyDescent="0.2">
      <c r="A2070" t="s">
        <v>1912</v>
      </c>
      <c r="D2070" t="s">
        <v>146</v>
      </c>
      <c r="E2070" t="s">
        <v>408</v>
      </c>
      <c r="F2070">
        <v>308</v>
      </c>
      <c r="G2070" t="s">
        <v>2632</v>
      </c>
      <c r="H2070" t="s">
        <v>70</v>
      </c>
      <c r="I2070">
        <v>1</v>
      </c>
      <c r="J2070">
        <v>0</v>
      </c>
      <c r="K2070">
        <v>0</v>
      </c>
      <c r="L2070">
        <v>520.36</v>
      </c>
      <c r="M2070">
        <v>520.36</v>
      </c>
      <c r="N2070">
        <v>1951.35</v>
      </c>
      <c r="O2070">
        <v>3.75</v>
      </c>
      <c r="P2070">
        <v>15297.25</v>
      </c>
      <c r="Q2070">
        <f t="shared" si="32"/>
        <v>0.12756214352252856</v>
      </c>
      <c r="R2070" t="s">
        <v>2295</v>
      </c>
      <c r="S2070">
        <v>6.1702380000000012</v>
      </c>
    </row>
    <row r="2071" spans="1:19" ht="12.75" customHeight="1" x14ac:dyDescent="0.2">
      <c r="A2071" t="s">
        <v>1912</v>
      </c>
      <c r="D2071" t="s">
        <v>146</v>
      </c>
      <c r="E2071" t="s">
        <v>408</v>
      </c>
      <c r="F2071">
        <v>308</v>
      </c>
      <c r="G2071" t="s">
        <v>2633</v>
      </c>
      <c r="H2071" t="s">
        <v>70</v>
      </c>
      <c r="I2071">
        <v>1</v>
      </c>
      <c r="J2071">
        <v>0</v>
      </c>
      <c r="K2071">
        <v>0</v>
      </c>
      <c r="L2071">
        <v>338.82</v>
      </c>
      <c r="M2071">
        <v>338.82</v>
      </c>
      <c r="N2071">
        <v>1270.575</v>
      </c>
      <c r="O2071">
        <v>3.75</v>
      </c>
      <c r="P2071">
        <v>15297.25</v>
      </c>
      <c r="Q2071">
        <f t="shared" si="32"/>
        <v>8.3059046560656324E-2</v>
      </c>
      <c r="R2071" t="s">
        <v>2295</v>
      </c>
      <c r="S2071">
        <v>6.1702390000000014</v>
      </c>
    </row>
    <row r="2072" spans="1:19" ht="12.75" customHeight="1" x14ac:dyDescent="0.2">
      <c r="A2072" t="s">
        <v>1912</v>
      </c>
      <c r="D2072" t="s">
        <v>146</v>
      </c>
      <c r="E2072" t="s">
        <v>408</v>
      </c>
      <c r="F2072">
        <v>308</v>
      </c>
      <c r="G2072" t="s">
        <v>2634</v>
      </c>
      <c r="H2072" t="s">
        <v>70</v>
      </c>
      <c r="I2072">
        <v>1</v>
      </c>
      <c r="J2072">
        <v>0</v>
      </c>
      <c r="K2072">
        <v>0</v>
      </c>
      <c r="L2072">
        <v>702.24</v>
      </c>
      <c r="M2072">
        <v>702.24</v>
      </c>
      <c r="N2072">
        <v>2633.4</v>
      </c>
      <c r="O2072">
        <v>3.75</v>
      </c>
      <c r="P2072">
        <v>15297.25</v>
      </c>
      <c r="Q2072">
        <f t="shared" si="32"/>
        <v>0.17214858879864028</v>
      </c>
      <c r="R2072" t="s">
        <v>2295</v>
      </c>
      <c r="S2072">
        <v>6.1702400000000024</v>
      </c>
    </row>
    <row r="2073" spans="1:19" ht="12.75" customHeight="1" x14ac:dyDescent="0.2">
      <c r="A2073" t="s">
        <v>1912</v>
      </c>
      <c r="D2073" t="s">
        <v>146</v>
      </c>
      <c r="E2073" t="s">
        <v>408</v>
      </c>
      <c r="F2073">
        <v>308</v>
      </c>
      <c r="G2073" t="s">
        <v>2635</v>
      </c>
      <c r="H2073" t="s">
        <v>70</v>
      </c>
      <c r="I2073">
        <v>1</v>
      </c>
      <c r="J2073">
        <v>0</v>
      </c>
      <c r="K2073">
        <v>0</v>
      </c>
      <c r="L2073">
        <v>726.97</v>
      </c>
      <c r="M2073">
        <v>726.97</v>
      </c>
      <c r="N2073">
        <v>2726.1374999999998</v>
      </c>
      <c r="O2073">
        <v>3.75</v>
      </c>
      <c r="P2073">
        <v>15297.25</v>
      </c>
      <c r="Q2073">
        <f t="shared" si="32"/>
        <v>0.17821095294905945</v>
      </c>
      <c r="R2073" t="s">
        <v>2295</v>
      </c>
      <c r="S2073">
        <v>6.1702410000000016</v>
      </c>
    </row>
    <row r="2074" spans="1:19" ht="12.75" customHeight="1" x14ac:dyDescent="0.2">
      <c r="A2074" t="s">
        <v>1912</v>
      </c>
      <c r="D2074" t="s">
        <v>146</v>
      </c>
      <c r="E2074" t="s">
        <v>408</v>
      </c>
      <c r="F2074">
        <v>308</v>
      </c>
      <c r="G2074" t="s">
        <v>2636</v>
      </c>
      <c r="H2074" t="s">
        <v>70</v>
      </c>
      <c r="I2074">
        <v>4</v>
      </c>
      <c r="J2074">
        <v>0</v>
      </c>
      <c r="K2074">
        <v>0</v>
      </c>
      <c r="L2074">
        <v>97.19</v>
      </c>
      <c r="M2074">
        <v>388.76</v>
      </c>
      <c r="N2074">
        <v>1457.85</v>
      </c>
      <c r="O2074">
        <v>3.75</v>
      </c>
      <c r="P2074">
        <v>15297.25</v>
      </c>
      <c r="Q2074">
        <f t="shared" si="32"/>
        <v>9.5301443069832806E-2</v>
      </c>
      <c r="R2074" t="s">
        <v>2295</v>
      </c>
      <c r="S2074">
        <v>6.1702420000000018</v>
      </c>
    </row>
    <row r="2075" spans="1:19" ht="12.75" customHeight="1" x14ac:dyDescent="0.2">
      <c r="A2075" t="s">
        <v>1912</v>
      </c>
      <c r="D2075" t="s">
        <v>146</v>
      </c>
      <c r="E2075" t="s">
        <v>408</v>
      </c>
      <c r="F2075">
        <v>308</v>
      </c>
      <c r="G2075" t="s">
        <v>2637</v>
      </c>
      <c r="H2075" t="s">
        <v>70</v>
      </c>
      <c r="I2075">
        <v>1</v>
      </c>
      <c r="J2075">
        <v>0</v>
      </c>
      <c r="K2075">
        <v>0</v>
      </c>
      <c r="L2075">
        <v>614.4</v>
      </c>
      <c r="M2075">
        <v>614.4</v>
      </c>
      <c r="N2075">
        <v>2304</v>
      </c>
      <c r="O2075">
        <v>3.75</v>
      </c>
      <c r="P2075">
        <v>15297.25</v>
      </c>
      <c r="Q2075">
        <f t="shared" si="32"/>
        <v>0.15061530667276798</v>
      </c>
      <c r="R2075" t="s">
        <v>2295</v>
      </c>
      <c r="S2075">
        <v>6.1702430000000019</v>
      </c>
    </row>
    <row r="2076" spans="1:19" ht="12.75" customHeight="1" x14ac:dyDescent="0.2">
      <c r="A2076" t="s">
        <v>1912</v>
      </c>
      <c r="D2076" t="s">
        <v>146</v>
      </c>
      <c r="E2076" t="s">
        <v>408</v>
      </c>
      <c r="F2076">
        <v>308</v>
      </c>
      <c r="G2076" t="s">
        <v>2638</v>
      </c>
      <c r="H2076" t="s">
        <v>70</v>
      </c>
      <c r="I2076">
        <v>1</v>
      </c>
      <c r="J2076">
        <v>0</v>
      </c>
      <c r="K2076">
        <v>0</v>
      </c>
      <c r="L2076">
        <v>650.45000000000005</v>
      </c>
      <c r="M2076">
        <v>650.45000000000005</v>
      </c>
      <c r="N2076">
        <v>2439.1875</v>
      </c>
      <c r="O2076">
        <v>3.75</v>
      </c>
      <c r="P2076">
        <v>15297.25</v>
      </c>
      <c r="Q2076">
        <f t="shared" si="32"/>
        <v>0.15945267940316069</v>
      </c>
      <c r="R2076" t="s">
        <v>2295</v>
      </c>
      <c r="S2076">
        <v>6.1702440000000021</v>
      </c>
    </row>
    <row r="2077" spans="1:19" ht="12.75" customHeight="1" x14ac:dyDescent="0.2">
      <c r="A2077" t="s">
        <v>1912</v>
      </c>
      <c r="D2077" t="s">
        <v>146</v>
      </c>
      <c r="E2077" t="s">
        <v>408</v>
      </c>
      <c r="F2077">
        <v>308</v>
      </c>
      <c r="G2077" t="s">
        <v>2639</v>
      </c>
      <c r="H2077" t="s">
        <v>70</v>
      </c>
      <c r="I2077">
        <v>2</v>
      </c>
      <c r="J2077">
        <v>0</v>
      </c>
      <c r="K2077">
        <v>0</v>
      </c>
      <c r="L2077">
        <v>482.36</v>
      </c>
      <c r="M2077">
        <v>964.72</v>
      </c>
      <c r="N2077">
        <v>3617.7</v>
      </c>
      <c r="O2077">
        <v>3.75</v>
      </c>
      <c r="P2077">
        <v>15297.25</v>
      </c>
      <c r="Q2077">
        <f t="shared" si="32"/>
        <v>0.23649348739152462</v>
      </c>
      <c r="R2077" t="s">
        <v>2295</v>
      </c>
      <c r="S2077">
        <v>6.1702450000000022</v>
      </c>
    </row>
    <row r="2078" spans="1:19" ht="12.75" customHeight="1" x14ac:dyDescent="0.2">
      <c r="A2078" t="s">
        <v>1912</v>
      </c>
      <c r="D2078" t="s">
        <v>146</v>
      </c>
      <c r="E2078" t="s">
        <v>408</v>
      </c>
      <c r="F2078">
        <v>308</v>
      </c>
      <c r="G2078" t="s">
        <v>2640</v>
      </c>
      <c r="H2078" t="s">
        <v>70</v>
      </c>
      <c r="I2078">
        <v>1</v>
      </c>
      <c r="J2078">
        <v>0</v>
      </c>
      <c r="K2078">
        <v>0</v>
      </c>
      <c r="L2078">
        <v>301.10000000000002</v>
      </c>
      <c r="M2078">
        <v>301.10000000000002</v>
      </c>
      <c r="N2078">
        <v>1129.125</v>
      </c>
      <c r="O2078">
        <v>3.75</v>
      </c>
      <c r="P2078">
        <v>15297.25</v>
      </c>
      <c r="Q2078">
        <f t="shared" si="32"/>
        <v>7.3812286522087309E-2</v>
      </c>
      <c r="R2078" t="s">
        <v>2295</v>
      </c>
      <c r="S2078">
        <v>6.1702460000000023</v>
      </c>
    </row>
    <row r="2079" spans="1:19" ht="12.75" customHeight="1" x14ac:dyDescent="0.2">
      <c r="A2079" t="s">
        <v>1912</v>
      </c>
      <c r="D2079" t="s">
        <v>146</v>
      </c>
      <c r="E2079" t="s">
        <v>408</v>
      </c>
      <c r="F2079">
        <v>308</v>
      </c>
      <c r="G2079" t="s">
        <v>2641</v>
      </c>
      <c r="H2079" t="s">
        <v>70</v>
      </c>
      <c r="I2079">
        <v>1</v>
      </c>
      <c r="J2079">
        <v>0</v>
      </c>
      <c r="K2079">
        <v>0</v>
      </c>
      <c r="L2079">
        <v>503.72</v>
      </c>
      <c r="M2079">
        <v>503.72</v>
      </c>
      <c r="N2079">
        <v>1888.95</v>
      </c>
      <c r="O2079">
        <v>3.75</v>
      </c>
      <c r="P2079">
        <v>15297.25</v>
      </c>
      <c r="Q2079">
        <f t="shared" si="32"/>
        <v>0.12348297896680777</v>
      </c>
      <c r="R2079" t="s">
        <v>2295</v>
      </c>
      <c r="S2079">
        <v>6.1702470000000016</v>
      </c>
    </row>
    <row r="2080" spans="1:19" ht="12.75" customHeight="1" x14ac:dyDescent="0.2">
      <c r="A2080" t="s">
        <v>1912</v>
      </c>
      <c r="D2080" t="s">
        <v>146</v>
      </c>
      <c r="E2080" t="s">
        <v>408</v>
      </c>
      <c r="F2080">
        <v>308</v>
      </c>
      <c r="G2080" t="s">
        <v>2642</v>
      </c>
      <c r="H2080" t="s">
        <v>70</v>
      </c>
      <c r="I2080">
        <v>1</v>
      </c>
      <c r="J2080">
        <v>0</v>
      </c>
      <c r="K2080">
        <v>0</v>
      </c>
      <c r="L2080">
        <v>185.51</v>
      </c>
      <c r="M2080">
        <v>185.51</v>
      </c>
      <c r="N2080">
        <v>695.66249999999991</v>
      </c>
      <c r="O2080">
        <v>3.75</v>
      </c>
      <c r="P2080">
        <v>15297.25</v>
      </c>
      <c r="Q2080">
        <f t="shared" si="32"/>
        <v>4.5476311101668596E-2</v>
      </c>
      <c r="R2080" t="s">
        <v>2295</v>
      </c>
      <c r="S2080">
        <v>6.1702480000000026</v>
      </c>
    </row>
    <row r="2081" spans="1:19" ht="12.75" customHeight="1" x14ac:dyDescent="0.2">
      <c r="A2081" t="s">
        <v>1912</v>
      </c>
      <c r="D2081" t="s">
        <v>146</v>
      </c>
      <c r="E2081" t="s">
        <v>34</v>
      </c>
      <c r="G2081" t="s">
        <v>2643</v>
      </c>
      <c r="H2081" t="s">
        <v>70</v>
      </c>
      <c r="I2081">
        <v>1</v>
      </c>
      <c r="J2081">
        <v>0</v>
      </c>
      <c r="K2081">
        <v>0</v>
      </c>
      <c r="L2081">
        <v>278</v>
      </c>
      <c r="M2081">
        <v>278</v>
      </c>
      <c r="N2081">
        <v>1042.5</v>
      </c>
      <c r="O2081">
        <v>3.75</v>
      </c>
      <c r="P2081">
        <v>15297.25</v>
      </c>
      <c r="Q2081">
        <f t="shared" si="32"/>
        <v>6.8149503995816235E-2</v>
      </c>
      <c r="R2081" t="s">
        <v>2295</v>
      </c>
      <c r="S2081">
        <v>6.1702490000000028</v>
      </c>
    </row>
    <row r="2082" spans="1:19" ht="12.75" customHeight="1" x14ac:dyDescent="0.2">
      <c r="A2082" t="s">
        <v>1912</v>
      </c>
      <c r="D2082" t="s">
        <v>146</v>
      </c>
      <c r="E2082" t="s">
        <v>425</v>
      </c>
      <c r="F2082">
        <v>311</v>
      </c>
      <c r="G2082" t="s">
        <v>2644</v>
      </c>
      <c r="H2082" t="s">
        <v>100</v>
      </c>
      <c r="I2082">
        <v>-128</v>
      </c>
      <c r="J2082">
        <v>0</v>
      </c>
      <c r="K2082">
        <v>0</v>
      </c>
      <c r="L2082">
        <v>117.1</v>
      </c>
      <c r="M2082">
        <v>-14988.8</v>
      </c>
      <c r="N2082">
        <v>-56208</v>
      </c>
      <c r="O2082">
        <v>3.75</v>
      </c>
      <c r="P2082">
        <v>15297.25</v>
      </c>
      <c r="Q2082">
        <f t="shared" si="32"/>
        <v>-3.6743859190377357</v>
      </c>
      <c r="R2082" t="s">
        <v>2295</v>
      </c>
      <c r="S2082">
        <v>6.1702490000000028</v>
      </c>
    </row>
    <row r="2083" spans="1:19" ht="12.75" customHeight="1" x14ac:dyDescent="0.2">
      <c r="A2083" t="s">
        <v>1912</v>
      </c>
      <c r="D2083" t="s">
        <v>146</v>
      </c>
      <c r="E2083" t="s">
        <v>811</v>
      </c>
      <c r="F2083">
        <v>309</v>
      </c>
      <c r="G2083" t="s">
        <v>2645</v>
      </c>
      <c r="H2083" t="s">
        <v>186</v>
      </c>
      <c r="I2083">
        <v>350.51</v>
      </c>
      <c r="J2083">
        <v>578.70000000000005</v>
      </c>
      <c r="K2083">
        <v>202840.14</v>
      </c>
      <c r="L2083">
        <v>0</v>
      </c>
      <c r="M2083">
        <v>0</v>
      </c>
      <c r="N2083">
        <v>202840.14</v>
      </c>
      <c r="O2083">
        <v>3.75</v>
      </c>
      <c r="P2083">
        <v>15297.25</v>
      </c>
      <c r="Q2083">
        <f t="shared" si="32"/>
        <v>13.259908807138538</v>
      </c>
      <c r="R2083" t="s">
        <v>2295</v>
      </c>
      <c r="S2083">
        <v>6.1703009999999958</v>
      </c>
    </row>
    <row r="2084" spans="1:19" ht="12.75" customHeight="1" x14ac:dyDescent="0.2">
      <c r="A2084" t="s">
        <v>1912</v>
      </c>
      <c r="D2084" t="s">
        <v>146</v>
      </c>
      <c r="E2084" t="s">
        <v>811</v>
      </c>
      <c r="F2084">
        <v>309</v>
      </c>
      <c r="G2084" t="s">
        <v>2646</v>
      </c>
      <c r="H2084" t="s">
        <v>70</v>
      </c>
      <c r="I2084">
        <v>19.510000000000002</v>
      </c>
      <c r="J2084">
        <v>0</v>
      </c>
      <c r="K2084">
        <v>0</v>
      </c>
      <c r="L2084">
        <v>91</v>
      </c>
      <c r="M2084">
        <v>1775.41</v>
      </c>
      <c r="N2084">
        <v>6657.7875000000004</v>
      </c>
      <c r="O2084">
        <v>3.75</v>
      </c>
      <c r="P2084">
        <v>15297.25</v>
      </c>
      <c r="Q2084">
        <f t="shared" si="32"/>
        <v>0.43522773701155437</v>
      </c>
      <c r="R2084" t="s">
        <v>2295</v>
      </c>
      <c r="S2084">
        <v>6.170301999999996</v>
      </c>
    </row>
    <row r="2085" spans="1:19" ht="12.75" customHeight="1" x14ac:dyDescent="0.2">
      <c r="A2085" t="s">
        <v>1912</v>
      </c>
      <c r="D2085" t="s">
        <v>146</v>
      </c>
      <c r="E2085" t="s">
        <v>811</v>
      </c>
      <c r="F2085">
        <v>309</v>
      </c>
      <c r="G2085" t="s">
        <v>2647</v>
      </c>
      <c r="H2085" t="s">
        <v>70</v>
      </c>
      <c r="I2085">
        <v>2.75</v>
      </c>
      <c r="J2085">
        <v>0</v>
      </c>
      <c r="K2085">
        <v>0</v>
      </c>
      <c r="L2085">
        <v>93.5</v>
      </c>
      <c r="M2085">
        <v>257.13</v>
      </c>
      <c r="N2085">
        <v>964.23749999999995</v>
      </c>
      <c r="O2085">
        <v>3.75</v>
      </c>
      <c r="P2085">
        <v>15297.25</v>
      </c>
      <c r="Q2085">
        <f t="shared" si="32"/>
        <v>6.3033388354115927E-2</v>
      </c>
      <c r="R2085" t="s">
        <v>2295</v>
      </c>
      <c r="S2085">
        <v>6.1703029999999961</v>
      </c>
    </row>
    <row r="2086" spans="1:19" ht="12.75" customHeight="1" x14ac:dyDescent="0.2">
      <c r="A2086" t="s">
        <v>1912</v>
      </c>
      <c r="D2086" t="s">
        <v>146</v>
      </c>
      <c r="E2086" t="s">
        <v>34</v>
      </c>
      <c r="G2086" t="s">
        <v>2648</v>
      </c>
      <c r="H2086" t="s">
        <v>25</v>
      </c>
      <c r="I2086">
        <v>1</v>
      </c>
      <c r="J2086">
        <v>0</v>
      </c>
      <c r="K2086">
        <v>0</v>
      </c>
      <c r="L2086">
        <v>3150</v>
      </c>
      <c r="M2086">
        <v>3150</v>
      </c>
      <c r="N2086">
        <v>11812.5</v>
      </c>
      <c r="O2086">
        <v>3.75</v>
      </c>
      <c r="P2086">
        <v>15297.25</v>
      </c>
      <c r="Q2086">
        <f t="shared" si="32"/>
        <v>0.77219761721878111</v>
      </c>
      <c r="R2086" t="s">
        <v>2295</v>
      </c>
      <c r="S2086">
        <v>6.1704009999999956</v>
      </c>
    </row>
    <row r="2087" spans="1:19" ht="12.75" customHeight="1" x14ac:dyDescent="0.2">
      <c r="A2087" t="s">
        <v>1912</v>
      </c>
      <c r="D2087" t="s">
        <v>53</v>
      </c>
      <c r="E2087" t="s">
        <v>54</v>
      </c>
      <c r="F2087">
        <v>1201</v>
      </c>
      <c r="G2087" t="s">
        <v>2649</v>
      </c>
      <c r="H2087" t="s">
        <v>30</v>
      </c>
      <c r="I2087">
        <v>4</v>
      </c>
      <c r="J2087">
        <v>0</v>
      </c>
      <c r="K2087">
        <v>0</v>
      </c>
      <c r="L2087">
        <v>600</v>
      </c>
      <c r="M2087">
        <v>2400</v>
      </c>
      <c r="N2087">
        <v>9000</v>
      </c>
      <c r="O2087">
        <v>3.75</v>
      </c>
      <c r="P2087">
        <v>15297.25</v>
      </c>
      <c r="Q2087">
        <f t="shared" si="32"/>
        <v>0.58834104169049994</v>
      </c>
      <c r="R2087" t="s">
        <v>2295</v>
      </c>
      <c r="S2087">
        <v>6.1705009999999954</v>
      </c>
    </row>
    <row r="2088" spans="1:19" ht="12.75" customHeight="1" x14ac:dyDescent="0.2">
      <c r="A2088" t="s">
        <v>1912</v>
      </c>
      <c r="D2088" t="s">
        <v>146</v>
      </c>
      <c r="E2088" t="s">
        <v>425</v>
      </c>
      <c r="F2088">
        <v>311</v>
      </c>
      <c r="G2088" t="s">
        <v>2650</v>
      </c>
      <c r="H2088" t="s">
        <v>25</v>
      </c>
      <c r="I2088">
        <v>1</v>
      </c>
      <c r="J2088">
        <v>0</v>
      </c>
      <c r="K2088">
        <v>0</v>
      </c>
      <c r="L2088">
        <v>9005.6</v>
      </c>
      <c r="M2088">
        <v>9005.6</v>
      </c>
      <c r="N2088">
        <v>33771</v>
      </c>
      <c r="O2088">
        <v>3.75</v>
      </c>
      <c r="P2088">
        <v>15297.25</v>
      </c>
      <c r="Q2088">
        <f t="shared" si="32"/>
        <v>2.2076517021033193</v>
      </c>
      <c r="R2088" t="s">
        <v>2295</v>
      </c>
      <c r="S2088">
        <v>6.1705019999999946</v>
      </c>
    </row>
    <row r="2089" spans="1:19" ht="12.75" customHeight="1" x14ac:dyDescent="0.2">
      <c r="A2089" t="s">
        <v>1912</v>
      </c>
      <c r="D2089" t="s">
        <v>146</v>
      </c>
      <c r="E2089" t="s">
        <v>811</v>
      </c>
      <c r="F2089">
        <v>309</v>
      </c>
      <c r="G2089" t="s">
        <v>2651</v>
      </c>
      <c r="H2089" t="s">
        <v>186</v>
      </c>
      <c r="I2089">
        <v>156.31</v>
      </c>
      <c r="J2089">
        <v>320</v>
      </c>
      <c r="K2089">
        <v>50019.199999999997</v>
      </c>
      <c r="L2089">
        <v>0</v>
      </c>
      <c r="M2089">
        <v>0</v>
      </c>
      <c r="N2089">
        <v>50019.199999999997</v>
      </c>
      <c r="O2089">
        <v>3.75</v>
      </c>
      <c r="P2089">
        <v>15297.25</v>
      </c>
      <c r="Q2089">
        <f t="shared" si="32"/>
        <v>3.2698164702806056</v>
      </c>
      <c r="R2089" t="s">
        <v>2295</v>
      </c>
      <c r="S2089">
        <v>6.1704009999999956</v>
      </c>
    </row>
    <row r="2090" spans="1:19" ht="12.75" customHeight="1" x14ac:dyDescent="0.2">
      <c r="A2090" t="s">
        <v>1912</v>
      </c>
      <c r="D2090" t="s">
        <v>146</v>
      </c>
      <c r="E2090" t="s">
        <v>811</v>
      </c>
      <c r="F2090">
        <v>309</v>
      </c>
      <c r="G2090" t="s">
        <v>2652</v>
      </c>
      <c r="H2090" t="s">
        <v>186</v>
      </c>
      <c r="I2090">
        <v>22.02</v>
      </c>
      <c r="J2090">
        <v>285</v>
      </c>
      <c r="K2090">
        <v>6275.7</v>
      </c>
      <c r="L2090">
        <v>0</v>
      </c>
      <c r="M2090">
        <v>0</v>
      </c>
      <c r="N2090">
        <v>6275.7</v>
      </c>
      <c r="O2090">
        <v>3.75</v>
      </c>
      <c r="P2090">
        <v>15297.25</v>
      </c>
      <c r="Q2090">
        <f t="shared" si="32"/>
        <v>0.41025020837078557</v>
      </c>
      <c r="R2090" t="s">
        <v>2295</v>
      </c>
      <c r="S2090">
        <v>6.1704019999999957</v>
      </c>
    </row>
    <row r="2091" spans="1:19" ht="12.75" customHeight="1" x14ac:dyDescent="0.2">
      <c r="A2091" t="s">
        <v>1912</v>
      </c>
      <c r="D2091" t="s">
        <v>146</v>
      </c>
      <c r="E2091" t="s">
        <v>34</v>
      </c>
      <c r="G2091" t="s">
        <v>2653</v>
      </c>
      <c r="H2091" t="s">
        <v>186</v>
      </c>
      <c r="I2091">
        <v>20.96</v>
      </c>
      <c r="J2091">
        <v>190</v>
      </c>
      <c r="K2091">
        <v>3982.4</v>
      </c>
      <c r="L2091">
        <v>0</v>
      </c>
      <c r="M2091">
        <v>0</v>
      </c>
      <c r="N2091">
        <v>3982.4</v>
      </c>
      <c r="O2091">
        <v>3.75</v>
      </c>
      <c r="P2091">
        <v>15297.25</v>
      </c>
      <c r="Q2091">
        <f t="shared" si="32"/>
        <v>0.26033437382536079</v>
      </c>
      <c r="R2091" t="s">
        <v>2295</v>
      </c>
      <c r="S2091">
        <v>6.1704009999999956</v>
      </c>
    </row>
    <row r="2092" spans="1:19" ht="12.75" customHeight="1" x14ac:dyDescent="0.2">
      <c r="A2092" t="s">
        <v>1912</v>
      </c>
      <c r="D2092" t="s">
        <v>146</v>
      </c>
      <c r="E2092" t="s">
        <v>34</v>
      </c>
      <c r="G2092" t="s">
        <v>2654</v>
      </c>
      <c r="H2092" t="s">
        <v>186</v>
      </c>
      <c r="I2092">
        <v>38.81</v>
      </c>
      <c r="J2092">
        <v>265</v>
      </c>
      <c r="K2092">
        <v>10284.65</v>
      </c>
      <c r="L2092">
        <v>0</v>
      </c>
      <c r="M2092">
        <v>0</v>
      </c>
      <c r="N2092">
        <v>10284.65</v>
      </c>
      <c r="O2092">
        <v>3.75</v>
      </c>
      <c r="P2092">
        <v>15297.25</v>
      </c>
      <c r="Q2092">
        <f t="shared" si="32"/>
        <v>0.67232018826913331</v>
      </c>
      <c r="R2092" t="s">
        <v>2295</v>
      </c>
      <c r="S2092">
        <v>6.1704019999999957</v>
      </c>
    </row>
    <row r="2093" spans="1:19" ht="12.75" customHeight="1" x14ac:dyDescent="0.2">
      <c r="A2093" t="s">
        <v>1912</v>
      </c>
      <c r="D2093" t="s">
        <v>146</v>
      </c>
      <c r="E2093" t="s">
        <v>34</v>
      </c>
      <c r="G2093" t="s">
        <v>2655</v>
      </c>
      <c r="H2093" t="s">
        <v>186</v>
      </c>
      <c r="I2093">
        <v>9.68</v>
      </c>
      <c r="J2093">
        <v>265</v>
      </c>
      <c r="K2093">
        <v>2565.1999999999998</v>
      </c>
      <c r="L2093">
        <v>0</v>
      </c>
      <c r="M2093">
        <v>0</v>
      </c>
      <c r="N2093">
        <v>2565.1999999999998</v>
      </c>
      <c r="O2093">
        <v>3.75</v>
      </c>
      <c r="P2093">
        <v>15297.25</v>
      </c>
      <c r="Q2093">
        <f t="shared" si="32"/>
        <v>0.16769027112716337</v>
      </c>
      <c r="R2093" t="s">
        <v>2295</v>
      </c>
      <c r="S2093">
        <v>6.1704029999999959</v>
      </c>
    </row>
    <row r="2094" spans="1:19" ht="12.75" customHeight="1" x14ac:dyDescent="0.2">
      <c r="A2094" t="s">
        <v>1912</v>
      </c>
      <c r="D2094" t="s">
        <v>146</v>
      </c>
      <c r="E2094" t="s">
        <v>811</v>
      </c>
      <c r="F2094">
        <v>309</v>
      </c>
      <c r="G2094" t="s">
        <v>2656</v>
      </c>
      <c r="H2094" t="s">
        <v>70</v>
      </c>
      <c r="I2094">
        <v>1</v>
      </c>
      <c r="J2094">
        <v>0</v>
      </c>
      <c r="K2094">
        <v>0</v>
      </c>
      <c r="L2094">
        <v>6694.92</v>
      </c>
      <c r="M2094">
        <v>6694.92</v>
      </c>
      <c r="N2094">
        <v>25105.95</v>
      </c>
      <c r="O2094">
        <v>3.75</v>
      </c>
      <c r="P2094">
        <v>15297.25</v>
      </c>
      <c r="Q2094">
        <f t="shared" si="32"/>
        <v>1.6412067528477341</v>
      </c>
      <c r="R2094" t="s">
        <v>2295</v>
      </c>
      <c r="S2094">
        <v>6.2000999999999964</v>
      </c>
    </row>
    <row r="2095" spans="1:19" ht="12.75" customHeight="1" x14ac:dyDescent="0.2">
      <c r="A2095" t="s">
        <v>1912</v>
      </c>
      <c r="D2095" t="s">
        <v>146</v>
      </c>
      <c r="E2095" t="s">
        <v>34</v>
      </c>
      <c r="G2095" t="s">
        <v>2657</v>
      </c>
      <c r="H2095" t="s">
        <v>70</v>
      </c>
      <c r="I2095">
        <v>100</v>
      </c>
      <c r="J2095">
        <v>0</v>
      </c>
      <c r="K2095">
        <v>0</v>
      </c>
      <c r="L2095">
        <v>23.73</v>
      </c>
      <c r="M2095">
        <v>2373</v>
      </c>
      <c r="N2095">
        <v>8898.75</v>
      </c>
      <c r="O2095">
        <v>3.75</v>
      </c>
      <c r="P2095">
        <v>15297.25</v>
      </c>
      <c r="Q2095">
        <f t="shared" si="32"/>
        <v>0.58172220497148175</v>
      </c>
      <c r="R2095" t="s">
        <v>2295</v>
      </c>
      <c r="S2095">
        <v>6.2001999999999953</v>
      </c>
    </row>
    <row r="2096" spans="1:19" ht="12.75" customHeight="1" x14ac:dyDescent="0.2">
      <c r="A2096" t="s">
        <v>1912</v>
      </c>
      <c r="D2096" t="s">
        <v>22</v>
      </c>
      <c r="E2096" t="s">
        <v>37</v>
      </c>
      <c r="F2096">
        <v>101</v>
      </c>
      <c r="G2096" t="s">
        <v>2658</v>
      </c>
      <c r="H2096" t="s">
        <v>100</v>
      </c>
      <c r="I2096">
        <v>38.61</v>
      </c>
      <c r="J2096">
        <v>48</v>
      </c>
      <c r="K2096">
        <v>1853.28</v>
      </c>
      <c r="L2096">
        <v>114.4</v>
      </c>
      <c r="M2096">
        <v>4416.9799999999996</v>
      </c>
      <c r="N2096">
        <v>18416.955000000002</v>
      </c>
      <c r="O2096">
        <v>3.75</v>
      </c>
      <c r="P2096">
        <v>15297.25</v>
      </c>
      <c r="Q2096">
        <f t="shared" si="32"/>
        <v>1.2039389432741181</v>
      </c>
      <c r="R2096" t="s">
        <v>2295</v>
      </c>
      <c r="S2096">
        <v>6.2101009999999954</v>
      </c>
    </row>
    <row r="2097" spans="1:19" ht="12.75" customHeight="1" x14ac:dyDescent="0.2">
      <c r="A2097" t="s">
        <v>1912</v>
      </c>
      <c r="D2097" t="s">
        <v>146</v>
      </c>
      <c r="E2097" t="s">
        <v>34</v>
      </c>
      <c r="G2097" t="s">
        <v>2659</v>
      </c>
      <c r="H2097" t="s">
        <v>70</v>
      </c>
      <c r="I2097">
        <v>1</v>
      </c>
      <c r="J2097">
        <v>950</v>
      </c>
      <c r="K2097">
        <v>950</v>
      </c>
      <c r="L2097">
        <v>0</v>
      </c>
      <c r="M2097">
        <v>0</v>
      </c>
      <c r="N2097">
        <v>950</v>
      </c>
      <c r="O2097">
        <v>3.75</v>
      </c>
      <c r="P2097">
        <v>15297.25</v>
      </c>
      <c r="Q2097">
        <f t="shared" si="32"/>
        <v>6.2102665511774992E-2</v>
      </c>
      <c r="R2097" t="s">
        <v>2295</v>
      </c>
      <c r="S2097">
        <v>6.2101019999999956</v>
      </c>
    </row>
    <row r="2098" spans="1:19" ht="12.75" customHeight="1" x14ac:dyDescent="0.2">
      <c r="A2098" t="s">
        <v>1912</v>
      </c>
      <c r="D2098" t="s">
        <v>146</v>
      </c>
      <c r="E2098" t="s">
        <v>34</v>
      </c>
      <c r="G2098" t="s">
        <v>2660</v>
      </c>
      <c r="H2098" t="s">
        <v>70</v>
      </c>
      <c r="I2098">
        <v>1</v>
      </c>
      <c r="J2098">
        <v>1600</v>
      </c>
      <c r="K2098">
        <v>1600</v>
      </c>
      <c r="L2098">
        <v>0</v>
      </c>
      <c r="M2098">
        <v>0</v>
      </c>
      <c r="N2098">
        <v>1600</v>
      </c>
      <c r="O2098">
        <v>3.75</v>
      </c>
      <c r="P2098">
        <v>15297.25</v>
      </c>
      <c r="Q2098">
        <f t="shared" si="32"/>
        <v>0.10459396296719999</v>
      </c>
      <c r="R2098" t="s">
        <v>2295</v>
      </c>
      <c r="S2098">
        <v>6.2101029999999957</v>
      </c>
    </row>
    <row r="2099" spans="1:19" ht="12.75" customHeight="1" x14ac:dyDescent="0.2">
      <c r="A2099" t="s">
        <v>1912</v>
      </c>
      <c r="D2099" t="s">
        <v>146</v>
      </c>
      <c r="E2099" t="s">
        <v>34</v>
      </c>
      <c r="G2099" t="s">
        <v>2661</v>
      </c>
      <c r="H2099" t="s">
        <v>70</v>
      </c>
      <c r="I2099">
        <v>2</v>
      </c>
      <c r="J2099">
        <v>600</v>
      </c>
      <c r="K2099">
        <v>1200</v>
      </c>
      <c r="L2099">
        <v>0</v>
      </c>
      <c r="M2099">
        <v>0</v>
      </c>
      <c r="N2099">
        <v>1200</v>
      </c>
      <c r="O2099">
        <v>3.75</v>
      </c>
      <c r="P2099">
        <v>15297.25</v>
      </c>
      <c r="Q2099">
        <f t="shared" si="32"/>
        <v>7.8445472225399993E-2</v>
      </c>
      <c r="R2099" t="s">
        <v>2295</v>
      </c>
      <c r="S2099">
        <v>6.2101039999999958</v>
      </c>
    </row>
    <row r="2100" spans="1:19" ht="12.75" customHeight="1" x14ac:dyDescent="0.2">
      <c r="A2100" t="s">
        <v>1912</v>
      </c>
      <c r="D2100" t="s">
        <v>146</v>
      </c>
      <c r="E2100" t="s">
        <v>34</v>
      </c>
      <c r="G2100" t="s">
        <v>2662</v>
      </c>
      <c r="H2100" t="s">
        <v>70</v>
      </c>
      <c r="I2100">
        <v>7</v>
      </c>
      <c r="J2100">
        <v>600</v>
      </c>
      <c r="K2100">
        <v>4200</v>
      </c>
      <c r="L2100">
        <v>0</v>
      </c>
      <c r="M2100">
        <v>0</v>
      </c>
      <c r="N2100">
        <v>4200</v>
      </c>
      <c r="O2100">
        <v>3.75</v>
      </c>
      <c r="P2100">
        <v>15297.25</v>
      </c>
      <c r="Q2100">
        <f t="shared" si="32"/>
        <v>0.27455915278889997</v>
      </c>
      <c r="R2100" t="s">
        <v>2295</v>
      </c>
      <c r="S2100">
        <v>6.210104999999996</v>
      </c>
    </row>
    <row r="2101" spans="1:19" ht="12.75" customHeight="1" x14ac:dyDescent="0.2">
      <c r="A2101" t="s">
        <v>1912</v>
      </c>
      <c r="D2101" t="s">
        <v>146</v>
      </c>
      <c r="E2101" t="s">
        <v>34</v>
      </c>
      <c r="G2101" t="s">
        <v>2663</v>
      </c>
      <c r="H2101" t="s">
        <v>70</v>
      </c>
      <c r="I2101">
        <v>2</v>
      </c>
      <c r="J2101">
        <v>500</v>
      </c>
      <c r="K2101">
        <v>1000</v>
      </c>
      <c r="L2101">
        <v>0</v>
      </c>
      <c r="M2101">
        <v>0</v>
      </c>
      <c r="N2101">
        <v>1000</v>
      </c>
      <c r="O2101">
        <v>3.75</v>
      </c>
      <c r="P2101">
        <v>15297.25</v>
      </c>
      <c r="Q2101">
        <f t="shared" si="32"/>
        <v>6.5371226854499989E-2</v>
      </c>
      <c r="R2101" t="s">
        <v>2295</v>
      </c>
      <c r="S2101">
        <v>6.2101059999999961</v>
      </c>
    </row>
    <row r="2102" spans="1:19" ht="12.75" customHeight="1" x14ac:dyDescent="0.2">
      <c r="A2102" t="s">
        <v>1912</v>
      </c>
      <c r="D2102" t="s">
        <v>146</v>
      </c>
      <c r="E2102" t="s">
        <v>811</v>
      </c>
      <c r="F2102">
        <v>309</v>
      </c>
      <c r="G2102" t="s">
        <v>2664</v>
      </c>
      <c r="H2102" t="s">
        <v>186</v>
      </c>
      <c r="I2102">
        <v>339.41</v>
      </c>
      <c r="J2102">
        <v>120</v>
      </c>
      <c r="K2102">
        <v>40729.199999999997</v>
      </c>
      <c r="L2102">
        <v>0</v>
      </c>
      <c r="M2102">
        <v>0</v>
      </c>
      <c r="N2102">
        <v>40729.199999999997</v>
      </c>
      <c r="O2102">
        <v>3.75</v>
      </c>
      <c r="P2102">
        <v>15297.25</v>
      </c>
      <c r="Q2102">
        <f t="shared" si="32"/>
        <v>2.6625177728023011</v>
      </c>
      <c r="R2102" t="s">
        <v>2295</v>
      </c>
      <c r="S2102">
        <v>6.2102010099999951</v>
      </c>
    </row>
    <row r="2103" spans="1:19" ht="12.75" customHeight="1" x14ac:dyDescent="0.2">
      <c r="A2103" t="s">
        <v>1912</v>
      </c>
      <c r="D2103" t="s">
        <v>146</v>
      </c>
      <c r="E2103" t="s">
        <v>811</v>
      </c>
      <c r="F2103">
        <v>309</v>
      </c>
      <c r="G2103" t="s">
        <v>2665</v>
      </c>
      <c r="H2103" t="s">
        <v>186</v>
      </c>
      <c r="I2103">
        <v>185.75</v>
      </c>
      <c r="J2103">
        <v>300</v>
      </c>
      <c r="K2103">
        <v>55725</v>
      </c>
      <c r="L2103">
        <v>0</v>
      </c>
      <c r="M2103">
        <v>0</v>
      </c>
      <c r="N2103">
        <v>55725</v>
      </c>
      <c r="O2103">
        <v>3.75</v>
      </c>
      <c r="P2103">
        <v>15297.25</v>
      </c>
      <c r="Q2103">
        <f t="shared" si="32"/>
        <v>3.6428116164670121</v>
      </c>
      <c r="R2103" t="s">
        <v>2295</v>
      </c>
      <c r="S2103">
        <v>6.2102010199999951</v>
      </c>
    </row>
    <row r="2104" spans="1:19" ht="12.75" customHeight="1" x14ac:dyDescent="0.2">
      <c r="A2104" t="s">
        <v>1912</v>
      </c>
      <c r="D2104" t="s">
        <v>146</v>
      </c>
      <c r="E2104" t="s">
        <v>811</v>
      </c>
      <c r="F2104">
        <v>309</v>
      </c>
      <c r="G2104" t="s">
        <v>2666</v>
      </c>
      <c r="H2104" t="s">
        <v>186</v>
      </c>
      <c r="I2104">
        <v>6.42</v>
      </c>
      <c r="J2104">
        <v>450</v>
      </c>
      <c r="K2104">
        <v>2889</v>
      </c>
      <c r="L2104">
        <v>0</v>
      </c>
      <c r="M2104">
        <v>0</v>
      </c>
      <c r="N2104">
        <v>2889</v>
      </c>
      <c r="O2104">
        <v>3.75</v>
      </c>
      <c r="P2104">
        <v>15297.25</v>
      </c>
      <c r="Q2104">
        <f t="shared" si="32"/>
        <v>0.18885747438265046</v>
      </c>
      <c r="R2104" t="s">
        <v>2295</v>
      </c>
      <c r="S2104">
        <v>6.2102029999999946</v>
      </c>
    </row>
    <row r="2105" spans="1:19" ht="12.75" customHeight="1" x14ac:dyDescent="0.2">
      <c r="A2105" t="s">
        <v>1912</v>
      </c>
      <c r="D2105" t="s">
        <v>146</v>
      </c>
      <c r="E2105" t="s">
        <v>34</v>
      </c>
      <c r="G2105" t="s">
        <v>2667</v>
      </c>
      <c r="H2105" t="s">
        <v>70</v>
      </c>
      <c r="I2105">
        <v>1</v>
      </c>
      <c r="J2105">
        <v>2600</v>
      </c>
      <c r="K2105">
        <v>2600</v>
      </c>
      <c r="L2105">
        <v>0</v>
      </c>
      <c r="M2105">
        <v>0</v>
      </c>
      <c r="N2105">
        <v>2600</v>
      </c>
      <c r="O2105">
        <v>3.75</v>
      </c>
      <c r="P2105">
        <v>15297.25</v>
      </c>
      <c r="Q2105">
        <f t="shared" si="32"/>
        <v>0.16996518982169997</v>
      </c>
      <c r="R2105" t="s">
        <v>2295</v>
      </c>
      <c r="S2105">
        <v>6.210300999999995</v>
      </c>
    </row>
    <row r="2106" spans="1:19" ht="12.75" customHeight="1" x14ac:dyDescent="0.2">
      <c r="A2106" t="s">
        <v>1912</v>
      </c>
      <c r="D2106" t="s">
        <v>146</v>
      </c>
      <c r="E2106" t="s">
        <v>34</v>
      </c>
      <c r="G2106" t="s">
        <v>2668</v>
      </c>
      <c r="H2106" t="s">
        <v>70</v>
      </c>
      <c r="I2106">
        <v>1</v>
      </c>
      <c r="J2106">
        <v>550</v>
      </c>
      <c r="K2106">
        <v>550</v>
      </c>
      <c r="L2106">
        <v>0</v>
      </c>
      <c r="M2106">
        <v>0</v>
      </c>
      <c r="N2106">
        <v>550</v>
      </c>
      <c r="O2106">
        <v>3.75</v>
      </c>
      <c r="P2106">
        <v>15297.25</v>
      </c>
      <c r="Q2106">
        <f t="shared" si="32"/>
        <v>3.5954174769974999E-2</v>
      </c>
      <c r="R2106" t="s">
        <v>2295</v>
      </c>
      <c r="S2106">
        <v>6.2103019999999951</v>
      </c>
    </row>
    <row r="2107" spans="1:19" ht="12.75" customHeight="1" x14ac:dyDescent="0.2">
      <c r="A2107" t="s">
        <v>1912</v>
      </c>
      <c r="D2107" t="s">
        <v>146</v>
      </c>
      <c r="E2107" t="s">
        <v>34</v>
      </c>
      <c r="G2107" t="s">
        <v>2669</v>
      </c>
      <c r="H2107" t="s">
        <v>70</v>
      </c>
      <c r="I2107">
        <v>1</v>
      </c>
      <c r="J2107">
        <v>1200</v>
      </c>
      <c r="K2107">
        <v>1200</v>
      </c>
      <c r="L2107">
        <v>0</v>
      </c>
      <c r="M2107">
        <v>0</v>
      </c>
      <c r="N2107">
        <v>1200</v>
      </c>
      <c r="O2107">
        <v>3.75</v>
      </c>
      <c r="P2107">
        <v>15297.25</v>
      </c>
      <c r="Q2107">
        <f t="shared" si="32"/>
        <v>7.8445472225399993E-2</v>
      </c>
      <c r="R2107" t="s">
        <v>2295</v>
      </c>
      <c r="S2107">
        <v>6.2103029999999952</v>
      </c>
    </row>
    <row r="2108" spans="1:19" ht="12.75" customHeight="1" x14ac:dyDescent="0.2">
      <c r="A2108" t="s">
        <v>1912</v>
      </c>
      <c r="D2108" t="s">
        <v>146</v>
      </c>
      <c r="E2108" t="s">
        <v>34</v>
      </c>
      <c r="G2108" t="s">
        <v>2670</v>
      </c>
      <c r="H2108" t="s">
        <v>70</v>
      </c>
      <c r="I2108">
        <v>1</v>
      </c>
      <c r="J2108">
        <v>1350</v>
      </c>
      <c r="K2108">
        <v>1350</v>
      </c>
      <c r="L2108">
        <v>0</v>
      </c>
      <c r="M2108">
        <v>0</v>
      </c>
      <c r="N2108">
        <v>1350</v>
      </c>
      <c r="O2108">
        <v>3.75</v>
      </c>
      <c r="P2108">
        <v>15297.25</v>
      </c>
      <c r="Q2108">
        <f t="shared" si="32"/>
        <v>8.8251156253574992E-2</v>
      </c>
      <c r="R2108" t="s">
        <v>2295</v>
      </c>
      <c r="S2108">
        <v>6.2103039999999954</v>
      </c>
    </row>
    <row r="2109" spans="1:19" ht="12.75" customHeight="1" x14ac:dyDescent="0.2">
      <c r="A2109" t="s">
        <v>1912</v>
      </c>
      <c r="D2109" t="s">
        <v>146</v>
      </c>
      <c r="E2109" t="s">
        <v>34</v>
      </c>
      <c r="G2109" t="s">
        <v>2671</v>
      </c>
      <c r="H2109" t="s">
        <v>70</v>
      </c>
      <c r="I2109">
        <v>2</v>
      </c>
      <c r="J2109">
        <v>500</v>
      </c>
      <c r="K2109">
        <v>1000</v>
      </c>
      <c r="L2109">
        <v>0</v>
      </c>
      <c r="M2109">
        <v>0</v>
      </c>
      <c r="N2109">
        <v>1000</v>
      </c>
      <c r="O2109">
        <v>3.75</v>
      </c>
      <c r="P2109">
        <v>15297.25</v>
      </c>
      <c r="Q2109">
        <f t="shared" si="32"/>
        <v>6.5371226854499989E-2</v>
      </c>
      <c r="R2109" t="s">
        <v>2295</v>
      </c>
      <c r="S2109">
        <v>6.2103049999999964</v>
      </c>
    </row>
    <row r="2110" spans="1:19" ht="12.75" customHeight="1" x14ac:dyDescent="0.2">
      <c r="A2110" t="s">
        <v>1912</v>
      </c>
      <c r="D2110" t="s">
        <v>146</v>
      </c>
      <c r="E2110" t="s">
        <v>34</v>
      </c>
      <c r="G2110" t="s">
        <v>2672</v>
      </c>
      <c r="H2110" t="s">
        <v>70</v>
      </c>
      <c r="I2110">
        <v>1</v>
      </c>
      <c r="J2110">
        <v>500</v>
      </c>
      <c r="K2110">
        <v>500</v>
      </c>
      <c r="L2110">
        <v>0</v>
      </c>
      <c r="M2110">
        <v>0</v>
      </c>
      <c r="N2110">
        <v>500</v>
      </c>
      <c r="O2110">
        <v>3.75</v>
      </c>
      <c r="P2110">
        <v>15297.25</v>
      </c>
      <c r="Q2110">
        <f t="shared" si="32"/>
        <v>3.2685613427249995E-2</v>
      </c>
      <c r="R2110" t="s">
        <v>2295</v>
      </c>
      <c r="S2110">
        <v>6.2103059999999957</v>
      </c>
    </row>
    <row r="2111" spans="1:19" ht="12.75" customHeight="1" x14ac:dyDescent="0.2">
      <c r="A2111" t="s">
        <v>1912</v>
      </c>
      <c r="D2111" t="s">
        <v>146</v>
      </c>
      <c r="E2111" t="s">
        <v>34</v>
      </c>
      <c r="G2111" t="s">
        <v>2673</v>
      </c>
      <c r="H2111" t="s">
        <v>70</v>
      </c>
      <c r="I2111">
        <v>1</v>
      </c>
      <c r="J2111">
        <v>650</v>
      </c>
      <c r="K2111">
        <v>650</v>
      </c>
      <c r="L2111">
        <v>0</v>
      </c>
      <c r="M2111">
        <v>0</v>
      </c>
      <c r="N2111">
        <v>650</v>
      </c>
      <c r="O2111">
        <v>3.75</v>
      </c>
      <c r="P2111">
        <v>15297.25</v>
      </c>
      <c r="Q2111">
        <f t="shared" si="32"/>
        <v>4.2491297455424994E-2</v>
      </c>
      <c r="R2111" t="s">
        <v>2295</v>
      </c>
      <c r="S2111">
        <v>6.2103069999999958</v>
      </c>
    </row>
    <row r="2112" spans="1:19" ht="12.75" customHeight="1" x14ac:dyDescent="0.2">
      <c r="A2112" t="s">
        <v>1912</v>
      </c>
      <c r="D2112" t="s">
        <v>146</v>
      </c>
      <c r="E2112" t="s">
        <v>34</v>
      </c>
      <c r="G2112" t="s">
        <v>2674</v>
      </c>
      <c r="H2112" t="s">
        <v>70</v>
      </c>
      <c r="I2112">
        <v>1</v>
      </c>
      <c r="J2112">
        <v>750</v>
      </c>
      <c r="K2112">
        <v>750</v>
      </c>
      <c r="L2112">
        <v>0</v>
      </c>
      <c r="M2112">
        <v>0</v>
      </c>
      <c r="N2112">
        <v>750</v>
      </c>
      <c r="O2112">
        <v>3.75</v>
      </c>
      <c r="P2112">
        <v>15297.25</v>
      </c>
      <c r="Q2112">
        <f t="shared" si="32"/>
        <v>4.9028420140874995E-2</v>
      </c>
      <c r="R2112" t="s">
        <v>2295</v>
      </c>
      <c r="S2112">
        <v>6.2103079999999959</v>
      </c>
    </row>
    <row r="2113" spans="1:19" ht="12.75" customHeight="1" x14ac:dyDescent="0.2">
      <c r="A2113" t="s">
        <v>1912</v>
      </c>
      <c r="D2113" t="s">
        <v>146</v>
      </c>
      <c r="E2113" t="s">
        <v>34</v>
      </c>
      <c r="G2113" t="s">
        <v>2675</v>
      </c>
      <c r="H2113" t="s">
        <v>70</v>
      </c>
      <c r="I2113">
        <v>1</v>
      </c>
      <c r="J2113">
        <v>600</v>
      </c>
      <c r="K2113">
        <v>600</v>
      </c>
      <c r="L2113">
        <v>0</v>
      </c>
      <c r="M2113">
        <v>0</v>
      </c>
      <c r="N2113">
        <v>600</v>
      </c>
      <c r="O2113">
        <v>3.75</v>
      </c>
      <c r="P2113">
        <v>15297.25</v>
      </c>
      <c r="Q2113">
        <f t="shared" si="32"/>
        <v>3.9222736112699996E-2</v>
      </c>
      <c r="R2113" t="s">
        <v>2295</v>
      </c>
      <c r="S2113">
        <v>6.2103089999999961</v>
      </c>
    </row>
    <row r="2114" spans="1:19" ht="12.75" customHeight="1" x14ac:dyDescent="0.2">
      <c r="A2114" t="s">
        <v>1912</v>
      </c>
      <c r="D2114" t="s">
        <v>146</v>
      </c>
      <c r="E2114" t="s">
        <v>34</v>
      </c>
      <c r="G2114" t="s">
        <v>2676</v>
      </c>
      <c r="H2114" t="s">
        <v>70</v>
      </c>
      <c r="I2114">
        <v>1</v>
      </c>
      <c r="J2114">
        <v>500</v>
      </c>
      <c r="K2114">
        <v>500</v>
      </c>
      <c r="L2114">
        <v>0</v>
      </c>
      <c r="M2114">
        <v>0</v>
      </c>
      <c r="N2114">
        <v>500</v>
      </c>
      <c r="O2114">
        <v>3.75</v>
      </c>
      <c r="P2114">
        <v>15297.25</v>
      </c>
      <c r="Q2114">
        <f t="shared" si="32"/>
        <v>3.2685613427249995E-2</v>
      </c>
      <c r="R2114" t="s">
        <v>2295</v>
      </c>
      <c r="S2114">
        <v>6.2103099999999962</v>
      </c>
    </row>
    <row r="2115" spans="1:19" ht="12.75" customHeight="1" x14ac:dyDescent="0.2">
      <c r="A2115" t="s">
        <v>1912</v>
      </c>
      <c r="D2115" t="s">
        <v>146</v>
      </c>
      <c r="E2115" t="s">
        <v>34</v>
      </c>
      <c r="G2115" t="s">
        <v>2677</v>
      </c>
      <c r="H2115" t="s">
        <v>70</v>
      </c>
      <c r="I2115">
        <v>1</v>
      </c>
      <c r="J2115">
        <v>500</v>
      </c>
      <c r="K2115">
        <v>500</v>
      </c>
      <c r="L2115">
        <v>0</v>
      </c>
      <c r="M2115">
        <v>0</v>
      </c>
      <c r="N2115">
        <v>500</v>
      </c>
      <c r="O2115">
        <v>3.75</v>
      </c>
      <c r="P2115">
        <v>15297.25</v>
      </c>
      <c r="Q2115">
        <f t="shared" si="32"/>
        <v>3.2685613427249995E-2</v>
      </c>
      <c r="R2115" t="s">
        <v>2295</v>
      </c>
      <c r="S2115">
        <v>6.2103109999999964</v>
      </c>
    </row>
    <row r="2116" spans="1:19" ht="12.75" customHeight="1" x14ac:dyDescent="0.2">
      <c r="A2116" t="s">
        <v>1912</v>
      </c>
      <c r="D2116" t="s">
        <v>146</v>
      </c>
      <c r="E2116" t="s">
        <v>34</v>
      </c>
      <c r="G2116" t="s">
        <v>2678</v>
      </c>
      <c r="H2116" t="s">
        <v>70</v>
      </c>
      <c r="I2116">
        <v>1</v>
      </c>
      <c r="J2116">
        <v>450</v>
      </c>
      <c r="K2116">
        <v>450</v>
      </c>
      <c r="L2116">
        <v>0</v>
      </c>
      <c r="M2116">
        <v>0</v>
      </c>
      <c r="N2116">
        <v>450</v>
      </c>
      <c r="O2116">
        <v>3.75</v>
      </c>
      <c r="P2116">
        <v>15297.25</v>
      </c>
      <c r="Q2116">
        <f t="shared" ref="Q2116:Q2179" si="33">N2116/P2116</f>
        <v>2.9417052084524997E-2</v>
      </c>
      <c r="R2116" t="s">
        <v>2295</v>
      </c>
      <c r="S2116">
        <v>6.2103119999999974</v>
      </c>
    </row>
    <row r="2117" spans="1:19" ht="12.75" customHeight="1" x14ac:dyDescent="0.2">
      <c r="A2117" t="s">
        <v>1912</v>
      </c>
      <c r="D2117" t="s">
        <v>146</v>
      </c>
      <c r="E2117" t="s">
        <v>34</v>
      </c>
      <c r="G2117" t="s">
        <v>2679</v>
      </c>
      <c r="H2117" t="s">
        <v>70</v>
      </c>
      <c r="I2117">
        <v>1</v>
      </c>
      <c r="J2117">
        <v>900</v>
      </c>
      <c r="K2117">
        <v>900</v>
      </c>
      <c r="L2117">
        <v>0</v>
      </c>
      <c r="M2117">
        <v>0</v>
      </c>
      <c r="N2117">
        <v>900</v>
      </c>
      <c r="O2117">
        <v>3.75</v>
      </c>
      <c r="P2117">
        <v>15297.25</v>
      </c>
      <c r="Q2117">
        <f t="shared" si="33"/>
        <v>5.8834104169049994E-2</v>
      </c>
      <c r="R2117" t="s">
        <v>2295</v>
      </c>
      <c r="S2117">
        <v>6.2103129999999966</v>
      </c>
    </row>
    <row r="2118" spans="1:19" ht="12.75" customHeight="1" x14ac:dyDescent="0.2">
      <c r="A2118" t="s">
        <v>1912</v>
      </c>
      <c r="D2118" t="s">
        <v>146</v>
      </c>
      <c r="E2118" t="s">
        <v>34</v>
      </c>
      <c r="G2118" t="s">
        <v>2680</v>
      </c>
      <c r="H2118" t="s">
        <v>70</v>
      </c>
      <c r="I2118">
        <v>1</v>
      </c>
      <c r="J2118">
        <v>450</v>
      </c>
      <c r="K2118">
        <v>450</v>
      </c>
      <c r="L2118">
        <v>0</v>
      </c>
      <c r="M2118">
        <v>0</v>
      </c>
      <c r="N2118">
        <v>450</v>
      </c>
      <c r="O2118">
        <v>3.75</v>
      </c>
      <c r="P2118">
        <v>15297.25</v>
      </c>
      <c r="Q2118">
        <f t="shared" si="33"/>
        <v>2.9417052084524997E-2</v>
      </c>
      <c r="R2118" t="s">
        <v>2295</v>
      </c>
      <c r="S2118">
        <v>6.2103139999999968</v>
      </c>
    </row>
    <row r="2119" spans="1:19" ht="12.75" customHeight="1" x14ac:dyDescent="0.2">
      <c r="A2119" t="s">
        <v>1912</v>
      </c>
      <c r="D2119" t="s">
        <v>146</v>
      </c>
      <c r="E2119" t="s">
        <v>34</v>
      </c>
      <c r="G2119" t="s">
        <v>2681</v>
      </c>
      <c r="H2119" t="s">
        <v>70</v>
      </c>
      <c r="I2119">
        <v>1</v>
      </c>
      <c r="J2119">
        <v>650</v>
      </c>
      <c r="K2119">
        <v>650</v>
      </c>
      <c r="L2119">
        <v>0</v>
      </c>
      <c r="M2119">
        <v>0</v>
      </c>
      <c r="N2119">
        <v>650</v>
      </c>
      <c r="O2119">
        <v>3.75</v>
      </c>
      <c r="P2119">
        <v>15297.25</v>
      </c>
      <c r="Q2119">
        <f t="shared" si="33"/>
        <v>4.2491297455424994E-2</v>
      </c>
      <c r="R2119" t="s">
        <v>2295</v>
      </c>
      <c r="S2119">
        <v>6.2103149999999969</v>
      </c>
    </row>
    <row r="2120" spans="1:19" ht="12.75" customHeight="1" x14ac:dyDescent="0.2">
      <c r="A2120" t="s">
        <v>1912</v>
      </c>
      <c r="D2120" t="s">
        <v>146</v>
      </c>
      <c r="E2120" t="s">
        <v>34</v>
      </c>
      <c r="G2120" t="s">
        <v>2682</v>
      </c>
      <c r="H2120" t="s">
        <v>70</v>
      </c>
      <c r="I2120">
        <v>1</v>
      </c>
      <c r="J2120">
        <v>650</v>
      </c>
      <c r="K2120">
        <v>650</v>
      </c>
      <c r="L2120">
        <v>0</v>
      </c>
      <c r="M2120">
        <v>0</v>
      </c>
      <c r="N2120">
        <v>650</v>
      </c>
      <c r="O2120">
        <v>3.75</v>
      </c>
      <c r="P2120">
        <v>15297.25</v>
      </c>
      <c r="Q2120">
        <f t="shared" si="33"/>
        <v>4.2491297455424994E-2</v>
      </c>
      <c r="R2120" t="s">
        <v>2295</v>
      </c>
      <c r="S2120">
        <v>6.2103159999999971</v>
      </c>
    </row>
    <row r="2121" spans="1:19" ht="12.75" customHeight="1" x14ac:dyDescent="0.2">
      <c r="A2121" t="s">
        <v>1912</v>
      </c>
      <c r="D2121" t="s">
        <v>146</v>
      </c>
      <c r="E2121" t="s">
        <v>811</v>
      </c>
      <c r="F2121">
        <v>309</v>
      </c>
      <c r="G2121" t="s">
        <v>2683</v>
      </c>
      <c r="H2121" t="s">
        <v>70</v>
      </c>
      <c r="I2121">
        <v>1</v>
      </c>
      <c r="J2121">
        <v>1500</v>
      </c>
      <c r="K2121">
        <v>1500</v>
      </c>
      <c r="L2121">
        <v>0</v>
      </c>
      <c r="M2121">
        <v>0</v>
      </c>
      <c r="N2121">
        <v>1500</v>
      </c>
      <c r="O2121">
        <v>3.75</v>
      </c>
      <c r="P2121">
        <v>15297.25</v>
      </c>
      <c r="Q2121">
        <f t="shared" si="33"/>
        <v>9.8056840281749991E-2</v>
      </c>
      <c r="R2121" t="s">
        <v>2295</v>
      </c>
      <c r="S2121">
        <v>6.2104009999999947</v>
      </c>
    </row>
    <row r="2122" spans="1:19" ht="12.75" customHeight="1" x14ac:dyDescent="0.2">
      <c r="A2122" t="s">
        <v>1912</v>
      </c>
      <c r="D2122" t="s">
        <v>146</v>
      </c>
      <c r="E2122" t="s">
        <v>811</v>
      </c>
      <c r="F2122">
        <v>309</v>
      </c>
      <c r="G2122" t="s">
        <v>2684</v>
      </c>
      <c r="H2122" t="s">
        <v>70</v>
      </c>
      <c r="I2122">
        <v>2</v>
      </c>
      <c r="J2122">
        <v>2000</v>
      </c>
      <c r="K2122">
        <v>4000</v>
      </c>
      <c r="L2122">
        <v>0</v>
      </c>
      <c r="M2122">
        <v>0</v>
      </c>
      <c r="N2122">
        <v>4000</v>
      </c>
      <c r="O2122">
        <v>3.75</v>
      </c>
      <c r="P2122">
        <v>15297.25</v>
      </c>
      <c r="Q2122">
        <f t="shared" si="33"/>
        <v>0.26148490741799996</v>
      </c>
      <c r="R2122" t="s">
        <v>2295</v>
      </c>
      <c r="S2122">
        <v>6.2105009999999936</v>
      </c>
    </row>
    <row r="2123" spans="1:19" ht="12.75" customHeight="1" x14ac:dyDescent="0.2">
      <c r="A2123" t="s">
        <v>1912</v>
      </c>
      <c r="D2123" t="s">
        <v>74</v>
      </c>
      <c r="E2123" t="s">
        <v>75</v>
      </c>
      <c r="F2123">
        <v>1101</v>
      </c>
      <c r="G2123" t="s">
        <v>2685</v>
      </c>
      <c r="H2123" t="s">
        <v>70</v>
      </c>
      <c r="I2123">
        <v>5</v>
      </c>
      <c r="J2123">
        <v>850</v>
      </c>
      <c r="K2123">
        <v>4250</v>
      </c>
      <c r="L2123">
        <v>0</v>
      </c>
      <c r="M2123">
        <v>0</v>
      </c>
      <c r="N2123">
        <v>4250</v>
      </c>
      <c r="O2123">
        <v>3.75</v>
      </c>
      <c r="P2123">
        <v>15297.25</v>
      </c>
      <c r="Q2123">
        <f t="shared" si="33"/>
        <v>0.27782771413162499</v>
      </c>
      <c r="R2123" t="s">
        <v>2295</v>
      </c>
      <c r="S2123">
        <v>6.2105019999999946</v>
      </c>
    </row>
    <row r="2124" spans="1:19" ht="12.75" customHeight="1" x14ac:dyDescent="0.2">
      <c r="A2124" t="s">
        <v>1912</v>
      </c>
      <c r="D2124" t="s">
        <v>146</v>
      </c>
      <c r="E2124" t="s">
        <v>34</v>
      </c>
      <c r="G2124" t="s">
        <v>2686</v>
      </c>
      <c r="H2124" t="s">
        <v>70</v>
      </c>
      <c r="I2124">
        <v>2</v>
      </c>
      <c r="J2124">
        <v>600</v>
      </c>
      <c r="K2124">
        <v>1200</v>
      </c>
      <c r="L2124">
        <v>0</v>
      </c>
      <c r="M2124">
        <v>0</v>
      </c>
      <c r="N2124">
        <v>1200</v>
      </c>
      <c r="O2124">
        <v>3.75</v>
      </c>
      <c r="P2124">
        <v>15297.25</v>
      </c>
      <c r="Q2124">
        <f t="shared" si="33"/>
        <v>7.8445472225399993E-2</v>
      </c>
      <c r="R2124" t="s">
        <v>2295</v>
      </c>
      <c r="S2124">
        <v>6.2105019999999946</v>
      </c>
    </row>
    <row r="2125" spans="1:19" ht="12.75" customHeight="1" x14ac:dyDescent="0.2">
      <c r="A2125" t="s">
        <v>1912</v>
      </c>
      <c r="D2125" t="s">
        <v>846</v>
      </c>
      <c r="E2125" t="s">
        <v>847</v>
      </c>
      <c r="F2125">
        <v>601</v>
      </c>
      <c r="G2125" t="s">
        <v>2687</v>
      </c>
      <c r="H2125" t="s">
        <v>70</v>
      </c>
      <c r="I2125">
        <v>4</v>
      </c>
      <c r="J2125">
        <v>550</v>
      </c>
      <c r="K2125">
        <v>2200</v>
      </c>
      <c r="L2125">
        <v>0</v>
      </c>
      <c r="M2125">
        <v>0</v>
      </c>
      <c r="N2125">
        <v>2200</v>
      </c>
      <c r="O2125">
        <v>3.75</v>
      </c>
      <c r="P2125">
        <v>15297.25</v>
      </c>
      <c r="Q2125">
        <f t="shared" si="33"/>
        <v>0.1438166990799</v>
      </c>
      <c r="R2125" t="s">
        <v>2295</v>
      </c>
      <c r="S2125">
        <v>6.2105029999999948</v>
      </c>
    </row>
    <row r="2126" spans="1:19" ht="12.75" customHeight="1" x14ac:dyDescent="0.2">
      <c r="A2126" t="s">
        <v>1912</v>
      </c>
      <c r="D2126" t="s">
        <v>146</v>
      </c>
      <c r="E2126" t="s">
        <v>34</v>
      </c>
      <c r="G2126" t="s">
        <v>2688</v>
      </c>
      <c r="H2126" t="s">
        <v>70</v>
      </c>
      <c r="I2126">
        <v>41</v>
      </c>
      <c r="J2126">
        <v>580</v>
      </c>
      <c r="K2126">
        <v>23780</v>
      </c>
      <c r="L2126">
        <v>0</v>
      </c>
      <c r="M2126">
        <v>0</v>
      </c>
      <c r="N2126">
        <v>23780</v>
      </c>
      <c r="O2126">
        <v>3.75</v>
      </c>
      <c r="P2126">
        <v>15297.25</v>
      </c>
      <c r="Q2126">
        <f t="shared" si="33"/>
        <v>1.5545277746000099</v>
      </c>
      <c r="R2126" t="s">
        <v>2295</v>
      </c>
      <c r="S2126">
        <v>6.2106009999999943</v>
      </c>
    </row>
    <row r="2127" spans="1:19" ht="12.75" customHeight="1" x14ac:dyDescent="0.2">
      <c r="A2127" t="s">
        <v>1912</v>
      </c>
      <c r="D2127" t="s">
        <v>146</v>
      </c>
      <c r="E2127" t="s">
        <v>34</v>
      </c>
      <c r="G2127" t="s">
        <v>2689</v>
      </c>
      <c r="H2127" t="s">
        <v>70</v>
      </c>
      <c r="I2127">
        <v>19</v>
      </c>
      <c r="J2127">
        <v>506.64</v>
      </c>
      <c r="K2127">
        <v>9626.16</v>
      </c>
      <c r="L2127">
        <v>0</v>
      </c>
      <c r="M2127">
        <v>0</v>
      </c>
      <c r="N2127">
        <v>9626.16</v>
      </c>
      <c r="O2127">
        <v>3.75</v>
      </c>
      <c r="P2127">
        <v>15297.25</v>
      </c>
      <c r="Q2127">
        <f t="shared" si="33"/>
        <v>0.62927388909771365</v>
      </c>
      <c r="R2127" t="s">
        <v>2295</v>
      </c>
      <c r="S2127">
        <v>6.2106019999999944</v>
      </c>
    </row>
    <row r="2128" spans="1:19" ht="12.75" customHeight="1" x14ac:dyDescent="0.2">
      <c r="A2128" t="s">
        <v>1912</v>
      </c>
      <c r="D2128" t="s">
        <v>146</v>
      </c>
      <c r="E2128" t="s">
        <v>34</v>
      </c>
      <c r="G2128" t="s">
        <v>2690</v>
      </c>
      <c r="H2128" t="s">
        <v>70</v>
      </c>
      <c r="I2128">
        <v>2</v>
      </c>
      <c r="J2128">
        <v>529.91999999999996</v>
      </c>
      <c r="K2128">
        <v>1059.8399999999999</v>
      </c>
      <c r="L2128">
        <v>0</v>
      </c>
      <c r="M2128">
        <v>0</v>
      </c>
      <c r="N2128">
        <v>1059.8399999999999</v>
      </c>
      <c r="O2128">
        <v>3.75</v>
      </c>
      <c r="P2128">
        <v>15297.25</v>
      </c>
      <c r="Q2128">
        <f t="shared" si="33"/>
        <v>6.9283041069473264E-2</v>
      </c>
      <c r="R2128" t="s">
        <v>2295</v>
      </c>
      <c r="S2128">
        <v>6.2106029999999954</v>
      </c>
    </row>
    <row r="2129" spans="1:19" ht="12.75" customHeight="1" x14ac:dyDescent="0.2">
      <c r="A2129" t="s">
        <v>1912</v>
      </c>
      <c r="D2129" t="s">
        <v>146</v>
      </c>
      <c r="E2129" t="s">
        <v>34</v>
      </c>
      <c r="G2129" t="s">
        <v>2691</v>
      </c>
      <c r="H2129" t="s">
        <v>70</v>
      </c>
      <c r="I2129">
        <v>1</v>
      </c>
      <c r="J2129">
        <v>500.64</v>
      </c>
      <c r="K2129">
        <v>500.64</v>
      </c>
      <c r="L2129">
        <v>0</v>
      </c>
      <c r="M2129">
        <v>0</v>
      </c>
      <c r="N2129">
        <v>500.64</v>
      </c>
      <c r="O2129">
        <v>3.75</v>
      </c>
      <c r="P2129">
        <v>15297.25</v>
      </c>
      <c r="Q2129">
        <f t="shared" si="33"/>
        <v>3.2727451012436876E-2</v>
      </c>
      <c r="R2129" t="s">
        <v>2295</v>
      </c>
      <c r="S2129">
        <v>6.2106039999999947</v>
      </c>
    </row>
    <row r="2130" spans="1:19" ht="12.75" customHeight="1" x14ac:dyDescent="0.2">
      <c r="A2130" t="s">
        <v>1912</v>
      </c>
      <c r="D2130" t="s">
        <v>146</v>
      </c>
      <c r="E2130" t="s">
        <v>34</v>
      </c>
      <c r="G2130" t="s">
        <v>2692</v>
      </c>
      <c r="H2130" t="s">
        <v>186</v>
      </c>
      <c r="I2130">
        <v>544.46</v>
      </c>
      <c r="J2130">
        <v>5.5</v>
      </c>
      <c r="K2130">
        <v>2994.53</v>
      </c>
      <c r="L2130">
        <v>3.05</v>
      </c>
      <c r="M2130">
        <v>1660.6</v>
      </c>
      <c r="N2130">
        <v>9221.7800000000007</v>
      </c>
      <c r="O2130">
        <v>3.75</v>
      </c>
      <c r="P2130">
        <v>15297.25</v>
      </c>
      <c r="Q2130">
        <f t="shared" si="33"/>
        <v>0.60283907238229095</v>
      </c>
      <c r="R2130" t="s">
        <v>2295</v>
      </c>
      <c r="S2130">
        <v>6.2201999999999948</v>
      </c>
    </row>
    <row r="2131" spans="1:19" ht="12.75" customHeight="1" x14ac:dyDescent="0.2">
      <c r="A2131" t="s">
        <v>1912</v>
      </c>
      <c r="D2131" t="s">
        <v>146</v>
      </c>
      <c r="E2131" t="s">
        <v>425</v>
      </c>
      <c r="F2131">
        <v>311</v>
      </c>
      <c r="G2131" t="s">
        <v>2693</v>
      </c>
      <c r="H2131" t="s">
        <v>186</v>
      </c>
      <c r="I2131">
        <v>388.6</v>
      </c>
      <c r="J2131">
        <v>5.5</v>
      </c>
      <c r="K2131">
        <v>2137.3000000000002</v>
      </c>
      <c r="L2131">
        <v>3.58</v>
      </c>
      <c r="M2131">
        <v>1391.19</v>
      </c>
      <c r="N2131">
        <v>7354.2625000000007</v>
      </c>
      <c r="O2131">
        <v>3.75</v>
      </c>
      <c r="P2131">
        <v>15297.25</v>
      </c>
      <c r="Q2131">
        <f t="shared" si="33"/>
        <v>0.48075716223504228</v>
      </c>
      <c r="R2131" t="s">
        <v>2295</v>
      </c>
      <c r="S2131">
        <v>6.2202999999999946</v>
      </c>
    </row>
    <row r="2132" spans="1:19" ht="12.75" customHeight="1" x14ac:dyDescent="0.2">
      <c r="A2132" t="s">
        <v>1912</v>
      </c>
      <c r="D2132" t="s">
        <v>146</v>
      </c>
      <c r="E2132" t="s">
        <v>243</v>
      </c>
      <c r="F2132">
        <v>304</v>
      </c>
      <c r="G2132" t="s">
        <v>2694</v>
      </c>
      <c r="H2132" t="s">
        <v>100</v>
      </c>
      <c r="I2132">
        <v>14628.68</v>
      </c>
      <c r="J2132">
        <v>16.8</v>
      </c>
      <c r="K2132">
        <v>245761.82</v>
      </c>
      <c r="L2132">
        <v>1.59</v>
      </c>
      <c r="M2132">
        <v>23259.599999999999</v>
      </c>
      <c r="N2132">
        <v>332985.32</v>
      </c>
      <c r="O2132">
        <v>3.75</v>
      </c>
      <c r="P2132">
        <v>15297.25</v>
      </c>
      <c r="Q2132">
        <f t="shared" si="33"/>
        <v>21.767658892938275</v>
      </c>
      <c r="R2132" t="s">
        <v>2295</v>
      </c>
      <c r="S2132">
        <v>6.230101010099995</v>
      </c>
    </row>
    <row r="2133" spans="1:19" ht="12.75" customHeight="1" x14ac:dyDescent="0.2">
      <c r="A2133" t="s">
        <v>1912</v>
      </c>
      <c r="D2133" t="s">
        <v>146</v>
      </c>
      <c r="E2133" t="s">
        <v>243</v>
      </c>
      <c r="F2133">
        <v>304</v>
      </c>
      <c r="G2133" t="s">
        <v>2695</v>
      </c>
      <c r="H2133" t="s">
        <v>100</v>
      </c>
      <c r="I2133">
        <v>306.05</v>
      </c>
      <c r="J2133">
        <v>16.8</v>
      </c>
      <c r="K2133">
        <v>5141.6400000000003</v>
      </c>
      <c r="L2133">
        <v>1.59</v>
      </c>
      <c r="M2133">
        <v>486.62</v>
      </c>
      <c r="N2133">
        <v>6966.4650000000001</v>
      </c>
      <c r="O2133">
        <v>3.75</v>
      </c>
      <c r="P2133">
        <v>15297.25</v>
      </c>
      <c r="Q2133">
        <f t="shared" si="33"/>
        <v>0.4554063638889343</v>
      </c>
      <c r="R2133" t="s">
        <v>2295</v>
      </c>
      <c r="S2133">
        <v>6.230101010199995</v>
      </c>
    </row>
    <row r="2134" spans="1:19" ht="12.75" customHeight="1" x14ac:dyDescent="0.2">
      <c r="A2134" t="s">
        <v>1912</v>
      </c>
      <c r="D2134" t="s">
        <v>146</v>
      </c>
      <c r="E2134" t="s">
        <v>432</v>
      </c>
      <c r="F2134">
        <v>302</v>
      </c>
      <c r="G2134" t="s">
        <v>2696</v>
      </c>
      <c r="H2134" t="s">
        <v>186</v>
      </c>
      <c r="I2134">
        <v>7128.99</v>
      </c>
      <c r="J2134">
        <v>4.5</v>
      </c>
      <c r="K2134">
        <v>32080.46</v>
      </c>
      <c r="L2134">
        <v>1.02</v>
      </c>
      <c r="M2134">
        <v>7271.57</v>
      </c>
      <c r="N2134">
        <v>59348.847500000003</v>
      </c>
      <c r="O2134">
        <v>3.75</v>
      </c>
      <c r="P2134">
        <v>15297.25</v>
      </c>
      <c r="Q2134">
        <f t="shared" si="33"/>
        <v>3.8797069734756251</v>
      </c>
      <c r="R2134" t="s">
        <v>2295</v>
      </c>
      <c r="S2134">
        <v>6.230101010199995</v>
      </c>
    </row>
    <row r="2135" spans="1:19" ht="12.75" customHeight="1" x14ac:dyDescent="0.2">
      <c r="A2135" t="s">
        <v>1912</v>
      </c>
      <c r="D2135" t="s">
        <v>146</v>
      </c>
      <c r="E2135" t="s">
        <v>243</v>
      </c>
      <c r="F2135">
        <v>304</v>
      </c>
      <c r="G2135" t="s">
        <v>2697</v>
      </c>
      <c r="H2135" t="s">
        <v>100</v>
      </c>
      <c r="I2135">
        <v>1970.7</v>
      </c>
      <c r="J2135">
        <v>22.5</v>
      </c>
      <c r="K2135">
        <v>44340.75</v>
      </c>
      <c r="L2135">
        <v>0</v>
      </c>
      <c r="M2135">
        <v>0</v>
      </c>
      <c r="N2135">
        <v>44340.75</v>
      </c>
      <c r="O2135">
        <v>3.75</v>
      </c>
      <c r="P2135">
        <v>15297.25</v>
      </c>
      <c r="Q2135">
        <f t="shared" si="33"/>
        <v>2.8986092271486705</v>
      </c>
      <c r="R2135" t="s">
        <v>2295</v>
      </c>
      <c r="S2135">
        <v>6.2401010100999947</v>
      </c>
    </row>
    <row r="2136" spans="1:19" ht="12.75" customHeight="1" x14ac:dyDescent="0.2">
      <c r="A2136" t="s">
        <v>1912</v>
      </c>
      <c r="D2136" t="s">
        <v>146</v>
      </c>
      <c r="E2136" t="s">
        <v>243</v>
      </c>
      <c r="F2136">
        <v>304</v>
      </c>
      <c r="G2136" t="s">
        <v>2698</v>
      </c>
      <c r="H2136" t="s">
        <v>100</v>
      </c>
      <c r="I2136">
        <v>12.34</v>
      </c>
      <c r="J2136">
        <v>21.5</v>
      </c>
      <c r="K2136">
        <v>265.31</v>
      </c>
      <c r="L2136">
        <v>0</v>
      </c>
      <c r="M2136">
        <v>0</v>
      </c>
      <c r="N2136">
        <v>265.31</v>
      </c>
      <c r="O2136">
        <v>3.75</v>
      </c>
      <c r="P2136">
        <v>15297.25</v>
      </c>
      <c r="Q2136">
        <f t="shared" si="33"/>
        <v>1.7343640196767394E-2</v>
      </c>
      <c r="R2136" t="s">
        <v>2295</v>
      </c>
      <c r="S2136">
        <v>6.2401010101999947</v>
      </c>
    </row>
    <row r="2137" spans="1:19" ht="12.75" customHeight="1" x14ac:dyDescent="0.2">
      <c r="A2137" t="s">
        <v>1912</v>
      </c>
      <c r="D2137" t="s">
        <v>146</v>
      </c>
      <c r="E2137" t="s">
        <v>243</v>
      </c>
      <c r="F2137">
        <v>304</v>
      </c>
      <c r="G2137" t="s">
        <v>2699</v>
      </c>
      <c r="H2137" t="s">
        <v>100</v>
      </c>
      <c r="I2137">
        <v>8798.369999999999</v>
      </c>
      <c r="J2137">
        <v>21.5</v>
      </c>
      <c r="K2137">
        <v>189164.96</v>
      </c>
      <c r="L2137">
        <v>0</v>
      </c>
      <c r="M2137">
        <v>0</v>
      </c>
      <c r="N2137">
        <v>189164.96</v>
      </c>
      <c r="O2137">
        <v>3.75</v>
      </c>
      <c r="P2137">
        <v>15297.25</v>
      </c>
      <c r="Q2137">
        <f t="shared" si="33"/>
        <v>12.365945513082416</v>
      </c>
      <c r="R2137" t="s">
        <v>2295</v>
      </c>
      <c r="S2137">
        <v>6.2401020100999949</v>
      </c>
    </row>
    <row r="2138" spans="1:19" ht="12.75" customHeight="1" x14ac:dyDescent="0.2">
      <c r="A2138" t="s">
        <v>1912</v>
      </c>
      <c r="D2138" t="s">
        <v>146</v>
      </c>
      <c r="E2138" t="s">
        <v>243</v>
      </c>
      <c r="F2138">
        <v>304</v>
      </c>
      <c r="G2138" t="s">
        <v>2697</v>
      </c>
      <c r="H2138" t="s">
        <v>100</v>
      </c>
      <c r="I2138">
        <v>978.91</v>
      </c>
      <c r="J2138">
        <v>22.5</v>
      </c>
      <c r="K2138">
        <v>22025.48</v>
      </c>
      <c r="L2138">
        <v>0</v>
      </c>
      <c r="M2138">
        <v>0</v>
      </c>
      <c r="N2138">
        <v>22025.48</v>
      </c>
      <c r="O2138">
        <v>3.75</v>
      </c>
      <c r="P2138">
        <v>15297.25</v>
      </c>
      <c r="Q2138">
        <f t="shared" si="33"/>
        <v>1.4398326496592524</v>
      </c>
      <c r="R2138" t="s">
        <v>2295</v>
      </c>
      <c r="S2138">
        <v>6.2401020200999948</v>
      </c>
    </row>
    <row r="2139" spans="1:19" ht="12.75" customHeight="1" x14ac:dyDescent="0.2">
      <c r="A2139" t="s">
        <v>1912</v>
      </c>
      <c r="D2139" t="s">
        <v>146</v>
      </c>
      <c r="E2139" t="s">
        <v>243</v>
      </c>
      <c r="F2139">
        <v>304</v>
      </c>
      <c r="G2139" t="s">
        <v>2700</v>
      </c>
      <c r="H2139" t="s">
        <v>100</v>
      </c>
      <c r="I2139">
        <v>3733.21</v>
      </c>
      <c r="J2139">
        <v>21.5</v>
      </c>
      <c r="K2139">
        <v>80264.02</v>
      </c>
      <c r="L2139">
        <v>0</v>
      </c>
      <c r="M2139">
        <v>0</v>
      </c>
      <c r="N2139">
        <v>80264.02</v>
      </c>
      <c r="O2139">
        <v>3.75</v>
      </c>
      <c r="P2139">
        <v>15297.25</v>
      </c>
      <c r="Q2139">
        <f t="shared" si="33"/>
        <v>5.2469574596741246</v>
      </c>
      <c r="R2139" t="s">
        <v>2295</v>
      </c>
      <c r="S2139">
        <v>6.2302010000999948</v>
      </c>
    </row>
    <row r="2140" spans="1:19" ht="12.75" customHeight="1" x14ac:dyDescent="0.2">
      <c r="A2140" t="s">
        <v>1912</v>
      </c>
      <c r="D2140" t="s">
        <v>146</v>
      </c>
      <c r="E2140" t="s">
        <v>243</v>
      </c>
      <c r="F2140">
        <v>304</v>
      </c>
      <c r="G2140" t="s">
        <v>2697</v>
      </c>
      <c r="H2140" t="s">
        <v>100</v>
      </c>
      <c r="I2140">
        <v>386.49</v>
      </c>
      <c r="J2140">
        <v>22.5</v>
      </c>
      <c r="K2140">
        <v>8696.0300000000007</v>
      </c>
      <c r="L2140">
        <v>0</v>
      </c>
      <c r="M2140">
        <v>0</v>
      </c>
      <c r="N2140">
        <v>8696.0300000000007</v>
      </c>
      <c r="O2140">
        <v>3.75</v>
      </c>
      <c r="P2140">
        <v>15297.25</v>
      </c>
      <c r="Q2140">
        <f t="shared" si="33"/>
        <v>0.56847014986353761</v>
      </c>
      <c r="R2140" t="s">
        <v>2295</v>
      </c>
      <c r="S2140">
        <v>6.2302010001999948</v>
      </c>
    </row>
    <row r="2141" spans="1:19" ht="12.75" customHeight="1" x14ac:dyDescent="0.2">
      <c r="A2141" t="s">
        <v>1912</v>
      </c>
      <c r="D2141" t="s">
        <v>146</v>
      </c>
      <c r="E2141" t="s">
        <v>243</v>
      </c>
      <c r="F2141">
        <v>304</v>
      </c>
      <c r="G2141" t="s">
        <v>2701</v>
      </c>
      <c r="H2141" t="s">
        <v>100</v>
      </c>
      <c r="I2141">
        <v>144.19</v>
      </c>
      <c r="J2141">
        <v>12.42</v>
      </c>
      <c r="K2141">
        <v>1790.84</v>
      </c>
      <c r="L2141">
        <v>0</v>
      </c>
      <c r="M2141">
        <v>0</v>
      </c>
      <c r="N2141">
        <v>1790.84</v>
      </c>
      <c r="O2141">
        <v>3.75</v>
      </c>
      <c r="P2141">
        <v>15297.25</v>
      </c>
      <c r="Q2141">
        <f t="shared" si="33"/>
        <v>0.11706940790011276</v>
      </c>
      <c r="R2141" t="s">
        <v>2295</v>
      </c>
      <c r="S2141">
        <v>6.2302010002999948</v>
      </c>
    </row>
    <row r="2142" spans="1:19" ht="12.75" customHeight="1" x14ac:dyDescent="0.2">
      <c r="A2142" t="s">
        <v>1912</v>
      </c>
      <c r="D2142" t="s">
        <v>146</v>
      </c>
      <c r="E2142" t="s">
        <v>243</v>
      </c>
      <c r="F2142">
        <v>304</v>
      </c>
      <c r="G2142" t="s">
        <v>2700</v>
      </c>
      <c r="H2142" t="s">
        <v>100</v>
      </c>
      <c r="I2142">
        <v>1460.28</v>
      </c>
      <c r="J2142">
        <v>21.5</v>
      </c>
      <c r="K2142">
        <v>31396.02</v>
      </c>
      <c r="L2142">
        <v>0</v>
      </c>
      <c r="M2142">
        <v>0</v>
      </c>
      <c r="N2142">
        <v>31396.02</v>
      </c>
      <c r="O2142">
        <v>3.75</v>
      </c>
      <c r="P2142">
        <v>15297.25</v>
      </c>
      <c r="Q2142">
        <f t="shared" si="33"/>
        <v>2.0523963457484187</v>
      </c>
      <c r="R2142" t="s">
        <v>2295</v>
      </c>
      <c r="S2142">
        <v>6.2302020000999949</v>
      </c>
    </row>
    <row r="2143" spans="1:19" ht="12.75" customHeight="1" x14ac:dyDescent="0.2">
      <c r="A2143" t="s">
        <v>1912</v>
      </c>
      <c r="D2143" t="s">
        <v>146</v>
      </c>
      <c r="E2143" t="s">
        <v>243</v>
      </c>
      <c r="F2143">
        <v>304</v>
      </c>
      <c r="G2143" t="s">
        <v>2697</v>
      </c>
      <c r="H2143" t="s">
        <v>100</v>
      </c>
      <c r="I2143">
        <v>55.11</v>
      </c>
      <c r="J2143">
        <v>22.5</v>
      </c>
      <c r="K2143">
        <v>1239.98</v>
      </c>
      <c r="L2143">
        <v>0</v>
      </c>
      <c r="M2143">
        <v>0</v>
      </c>
      <c r="N2143">
        <v>1239.98</v>
      </c>
      <c r="O2143">
        <v>3.75</v>
      </c>
      <c r="P2143">
        <v>15297.25</v>
      </c>
      <c r="Q2143">
        <f t="shared" si="33"/>
        <v>8.1059013875042898E-2</v>
      </c>
      <c r="R2143" t="s">
        <v>2295</v>
      </c>
      <c r="S2143">
        <v>6.2302020001999949</v>
      </c>
    </row>
    <row r="2144" spans="1:19" ht="12.75" customHeight="1" x14ac:dyDescent="0.2">
      <c r="A2144" t="s">
        <v>1912</v>
      </c>
      <c r="D2144" t="s">
        <v>146</v>
      </c>
      <c r="E2144" t="s">
        <v>243</v>
      </c>
      <c r="F2144">
        <v>304</v>
      </c>
      <c r="G2144" t="s">
        <v>2702</v>
      </c>
      <c r="H2144" t="s">
        <v>100</v>
      </c>
      <c r="I2144">
        <v>1973.26</v>
      </c>
      <c r="J2144">
        <v>12.42</v>
      </c>
      <c r="K2144">
        <v>24507.89</v>
      </c>
      <c r="L2144">
        <v>0</v>
      </c>
      <c r="M2144">
        <v>0</v>
      </c>
      <c r="N2144">
        <v>24507.89</v>
      </c>
      <c r="O2144">
        <v>3.75</v>
      </c>
      <c r="P2144">
        <v>15297.25</v>
      </c>
      <c r="Q2144">
        <f t="shared" si="33"/>
        <v>1.6021108369151318</v>
      </c>
      <c r="R2144" t="s">
        <v>2295</v>
      </c>
      <c r="S2144">
        <v>6.2303010099999936</v>
      </c>
    </row>
    <row r="2145" spans="1:19" ht="12.75" customHeight="1" x14ac:dyDescent="0.2">
      <c r="A2145" t="s">
        <v>1912</v>
      </c>
      <c r="D2145" t="s">
        <v>146</v>
      </c>
      <c r="E2145" t="s">
        <v>243</v>
      </c>
      <c r="F2145">
        <v>304</v>
      </c>
      <c r="G2145" t="s">
        <v>2261</v>
      </c>
      <c r="H2145" t="s">
        <v>100</v>
      </c>
      <c r="I2145">
        <v>280.64</v>
      </c>
      <c r="J2145">
        <v>12.42</v>
      </c>
      <c r="K2145">
        <v>3485.55</v>
      </c>
      <c r="L2145">
        <v>0</v>
      </c>
      <c r="M2145">
        <v>0</v>
      </c>
      <c r="N2145">
        <v>3485.55</v>
      </c>
      <c r="O2145">
        <v>3.75</v>
      </c>
      <c r="P2145">
        <v>15297.25</v>
      </c>
      <c r="Q2145">
        <f t="shared" si="33"/>
        <v>0.22785467976270246</v>
      </c>
      <c r="R2145" t="s">
        <v>2295</v>
      </c>
      <c r="S2145">
        <v>6.2303020099999946</v>
      </c>
    </row>
    <row r="2146" spans="1:19" ht="12.75" customHeight="1" x14ac:dyDescent="0.2">
      <c r="A2146" t="s">
        <v>1912</v>
      </c>
      <c r="D2146" t="s">
        <v>146</v>
      </c>
      <c r="E2146" t="s">
        <v>243</v>
      </c>
      <c r="F2146">
        <v>304</v>
      </c>
      <c r="G2146" t="s">
        <v>2262</v>
      </c>
      <c r="H2146" t="s">
        <v>100</v>
      </c>
      <c r="I2146">
        <v>257.88</v>
      </c>
      <c r="J2146">
        <v>12.42</v>
      </c>
      <c r="K2146">
        <v>3202.87</v>
      </c>
      <c r="L2146">
        <v>0</v>
      </c>
      <c r="M2146">
        <v>0</v>
      </c>
      <c r="N2146">
        <v>3202.87</v>
      </c>
      <c r="O2146">
        <v>3.75</v>
      </c>
      <c r="P2146">
        <v>15297.25</v>
      </c>
      <c r="Q2146">
        <f t="shared" si="33"/>
        <v>0.20937554135547237</v>
      </c>
      <c r="R2146" t="s">
        <v>2295</v>
      </c>
      <c r="S2146">
        <v>6.2303010199999944</v>
      </c>
    </row>
    <row r="2147" spans="1:19" ht="12.75" customHeight="1" x14ac:dyDescent="0.2">
      <c r="A2147" t="s">
        <v>1912</v>
      </c>
      <c r="D2147" t="s">
        <v>146</v>
      </c>
      <c r="E2147" t="s">
        <v>662</v>
      </c>
      <c r="F2147">
        <v>313</v>
      </c>
      <c r="G2147" t="s">
        <v>2703</v>
      </c>
      <c r="H2147" t="s">
        <v>70</v>
      </c>
      <c r="I2147">
        <v>242</v>
      </c>
      <c r="J2147">
        <v>41.55</v>
      </c>
      <c r="K2147">
        <v>10055.1</v>
      </c>
      <c r="L2147">
        <v>72</v>
      </c>
      <c r="M2147">
        <v>17424</v>
      </c>
      <c r="N2147">
        <v>75395.100000000006</v>
      </c>
      <c r="O2147">
        <v>3.75</v>
      </c>
      <c r="P2147">
        <v>15297.25</v>
      </c>
      <c r="Q2147">
        <f t="shared" si="33"/>
        <v>4.9286701858177127</v>
      </c>
      <c r="R2147" t="s">
        <v>2295</v>
      </c>
      <c r="S2147">
        <v>6.2501010100999954</v>
      </c>
    </row>
    <row r="2148" spans="1:19" ht="12.75" customHeight="1" x14ac:dyDescent="0.2">
      <c r="A2148" t="s">
        <v>1912</v>
      </c>
      <c r="D2148" t="s">
        <v>146</v>
      </c>
      <c r="E2148" t="s">
        <v>662</v>
      </c>
      <c r="F2148">
        <v>313</v>
      </c>
      <c r="G2148" t="s">
        <v>2704</v>
      </c>
      <c r="H2148" t="s">
        <v>70</v>
      </c>
      <c r="I2148">
        <v>242</v>
      </c>
      <c r="J2148">
        <v>136.82</v>
      </c>
      <c r="K2148">
        <v>33110.44</v>
      </c>
      <c r="L2148">
        <v>179</v>
      </c>
      <c r="M2148">
        <v>43318</v>
      </c>
      <c r="N2148">
        <v>195552.94</v>
      </c>
      <c r="O2148">
        <v>3.75</v>
      </c>
      <c r="P2148">
        <v>15297.25</v>
      </c>
      <c r="Q2148">
        <f t="shared" si="33"/>
        <v>12.783535602804426</v>
      </c>
      <c r="R2148" t="s">
        <v>2295</v>
      </c>
      <c r="S2148">
        <v>6.2501010101999954</v>
      </c>
    </row>
    <row r="2149" spans="1:19" ht="12.75" customHeight="1" x14ac:dyDescent="0.2">
      <c r="A2149" t="s">
        <v>1912</v>
      </c>
      <c r="D2149" t="s">
        <v>146</v>
      </c>
      <c r="E2149" t="s">
        <v>662</v>
      </c>
      <c r="F2149">
        <v>313</v>
      </c>
      <c r="G2149" t="s">
        <v>2705</v>
      </c>
      <c r="H2149" t="s">
        <v>70</v>
      </c>
      <c r="I2149">
        <v>174</v>
      </c>
      <c r="J2149">
        <v>58.66</v>
      </c>
      <c r="K2149">
        <v>10206.84</v>
      </c>
      <c r="L2149">
        <v>35.950000000000003</v>
      </c>
      <c r="M2149">
        <v>6255.3</v>
      </c>
      <c r="N2149">
        <v>33664.214999999997</v>
      </c>
      <c r="O2149">
        <v>3.75</v>
      </c>
      <c r="P2149">
        <v>15297.25</v>
      </c>
      <c r="Q2149">
        <f t="shared" si="33"/>
        <v>2.2006710356436612</v>
      </c>
      <c r="R2149" t="s">
        <v>2295</v>
      </c>
      <c r="S2149">
        <v>6.2501010200999936</v>
      </c>
    </row>
    <row r="2150" spans="1:19" ht="12.75" customHeight="1" x14ac:dyDescent="0.2">
      <c r="A2150" t="s">
        <v>1912</v>
      </c>
      <c r="D2150" t="s">
        <v>146</v>
      </c>
      <c r="E2150" t="s">
        <v>662</v>
      </c>
      <c r="F2150">
        <v>313</v>
      </c>
      <c r="G2150" t="s">
        <v>2706</v>
      </c>
      <c r="H2150" t="s">
        <v>70</v>
      </c>
      <c r="I2150">
        <v>242</v>
      </c>
      <c r="J2150">
        <v>31.06</v>
      </c>
      <c r="K2150">
        <v>7516.52</v>
      </c>
      <c r="L2150">
        <v>28</v>
      </c>
      <c r="M2150">
        <v>6776</v>
      </c>
      <c r="N2150">
        <v>32926.519999999997</v>
      </c>
      <c r="O2150">
        <v>3.75</v>
      </c>
      <c r="P2150">
        <v>15297.25</v>
      </c>
      <c r="Q2150">
        <f t="shared" si="33"/>
        <v>2.1524470084492306</v>
      </c>
      <c r="R2150" t="s">
        <v>2295</v>
      </c>
      <c r="S2150">
        <v>6.2501020100999947</v>
      </c>
    </row>
    <row r="2151" spans="1:19" ht="12.75" customHeight="1" x14ac:dyDescent="0.2">
      <c r="A2151" t="s">
        <v>1912</v>
      </c>
      <c r="D2151" t="s">
        <v>146</v>
      </c>
      <c r="E2151" t="s">
        <v>662</v>
      </c>
      <c r="F2151">
        <v>313</v>
      </c>
      <c r="G2151" t="s">
        <v>2707</v>
      </c>
      <c r="H2151" t="s">
        <v>70</v>
      </c>
      <c r="I2151">
        <v>242</v>
      </c>
      <c r="J2151">
        <v>0</v>
      </c>
      <c r="K2151">
        <v>0</v>
      </c>
      <c r="L2151">
        <v>47</v>
      </c>
      <c r="M2151">
        <v>11374</v>
      </c>
      <c r="N2151">
        <v>42652.5</v>
      </c>
      <c r="O2151">
        <v>3.75</v>
      </c>
      <c r="P2151">
        <v>15297.25</v>
      </c>
      <c r="Q2151">
        <f t="shared" si="33"/>
        <v>2.7882462534115611</v>
      </c>
      <c r="R2151" t="s">
        <v>2295</v>
      </c>
      <c r="S2151">
        <v>6.2501020101999947</v>
      </c>
    </row>
    <row r="2152" spans="1:19" ht="12.75" customHeight="1" x14ac:dyDescent="0.2">
      <c r="A2152" t="s">
        <v>1912</v>
      </c>
      <c r="D2152" t="s">
        <v>146</v>
      </c>
      <c r="E2152" t="s">
        <v>662</v>
      </c>
      <c r="F2152">
        <v>313</v>
      </c>
      <c r="G2152" t="s">
        <v>2708</v>
      </c>
      <c r="H2152" t="s">
        <v>70</v>
      </c>
      <c r="I2152">
        <v>174</v>
      </c>
      <c r="J2152">
        <v>31.06</v>
      </c>
      <c r="K2152">
        <v>5404.44</v>
      </c>
      <c r="L2152">
        <v>27.77</v>
      </c>
      <c r="M2152">
        <v>4831.9799999999996</v>
      </c>
      <c r="N2152">
        <v>23524.365000000002</v>
      </c>
      <c r="O2152">
        <v>3.75</v>
      </c>
      <c r="P2152">
        <v>15297.25</v>
      </c>
      <c r="Q2152">
        <f t="shared" si="33"/>
        <v>1.5378166010230598</v>
      </c>
      <c r="R2152" t="s">
        <v>2295</v>
      </c>
      <c r="S2152">
        <v>6.2501020200999946</v>
      </c>
    </row>
    <row r="2153" spans="1:19" ht="12.75" customHeight="1" x14ac:dyDescent="0.2">
      <c r="A2153" t="s">
        <v>1912</v>
      </c>
      <c r="D2153" t="s">
        <v>146</v>
      </c>
      <c r="E2153" t="s">
        <v>662</v>
      </c>
      <c r="F2153">
        <v>313</v>
      </c>
      <c r="G2153" t="s">
        <v>2703</v>
      </c>
      <c r="H2153" t="s">
        <v>70</v>
      </c>
      <c r="I2153">
        <v>11</v>
      </c>
      <c r="J2153">
        <v>41.55</v>
      </c>
      <c r="K2153">
        <v>457.05</v>
      </c>
      <c r="L2153">
        <v>72</v>
      </c>
      <c r="M2153">
        <v>792</v>
      </c>
      <c r="N2153">
        <v>3427.05</v>
      </c>
      <c r="O2153">
        <v>3.75</v>
      </c>
      <c r="P2153">
        <v>15297.25</v>
      </c>
      <c r="Q2153">
        <f t="shared" si="33"/>
        <v>0.2240304629917142</v>
      </c>
      <c r="R2153" t="s">
        <v>2295</v>
      </c>
      <c r="S2153">
        <v>6.2502010100999943</v>
      </c>
    </row>
    <row r="2154" spans="1:19" ht="12.75" customHeight="1" x14ac:dyDescent="0.2">
      <c r="A2154" t="s">
        <v>1912</v>
      </c>
      <c r="D2154" t="s">
        <v>146</v>
      </c>
      <c r="E2154" t="s">
        <v>662</v>
      </c>
      <c r="F2154">
        <v>313</v>
      </c>
      <c r="G2154" t="s">
        <v>2709</v>
      </c>
      <c r="H2154" t="s">
        <v>70</v>
      </c>
      <c r="I2154">
        <v>13</v>
      </c>
      <c r="J2154">
        <v>103.43</v>
      </c>
      <c r="K2154">
        <v>1344.59</v>
      </c>
      <c r="L2154">
        <v>0</v>
      </c>
      <c r="M2154">
        <v>0</v>
      </c>
      <c r="N2154">
        <v>1344.59</v>
      </c>
      <c r="O2154">
        <v>3.75</v>
      </c>
      <c r="P2154">
        <v>15297.25</v>
      </c>
      <c r="Q2154">
        <f t="shared" si="33"/>
        <v>8.7897497916292144E-2</v>
      </c>
      <c r="R2154" t="s">
        <v>2295</v>
      </c>
      <c r="S2154">
        <v>6.2502010101999943</v>
      </c>
    </row>
    <row r="2155" spans="1:19" ht="12.75" customHeight="1" x14ac:dyDescent="0.2">
      <c r="A2155" t="s">
        <v>1912</v>
      </c>
      <c r="D2155" t="s">
        <v>146</v>
      </c>
      <c r="E2155" t="s">
        <v>662</v>
      </c>
      <c r="F2155">
        <v>313</v>
      </c>
      <c r="G2155" t="s">
        <v>2710</v>
      </c>
      <c r="H2155" t="s">
        <v>70</v>
      </c>
      <c r="I2155">
        <v>3</v>
      </c>
      <c r="J2155">
        <v>163.06</v>
      </c>
      <c r="K2155">
        <v>489.18</v>
      </c>
      <c r="L2155">
        <v>0</v>
      </c>
      <c r="M2155">
        <v>0</v>
      </c>
      <c r="N2155">
        <v>489.18</v>
      </c>
      <c r="O2155">
        <v>3.75</v>
      </c>
      <c r="P2155">
        <v>15297.25</v>
      </c>
      <c r="Q2155">
        <f t="shared" si="33"/>
        <v>3.1978296752684307E-2</v>
      </c>
      <c r="R2155" t="s">
        <v>2295</v>
      </c>
      <c r="S2155">
        <v>6.2502010102999943</v>
      </c>
    </row>
    <row r="2156" spans="1:19" ht="12.75" customHeight="1" x14ac:dyDescent="0.2">
      <c r="A2156" t="s">
        <v>1912</v>
      </c>
      <c r="D2156" t="s">
        <v>146</v>
      </c>
      <c r="E2156" t="s">
        <v>662</v>
      </c>
      <c r="F2156">
        <v>313</v>
      </c>
      <c r="G2156" t="s">
        <v>2711</v>
      </c>
      <c r="H2156" t="s">
        <v>70</v>
      </c>
      <c r="I2156">
        <v>6</v>
      </c>
      <c r="J2156">
        <v>230.82</v>
      </c>
      <c r="K2156">
        <v>1384.92</v>
      </c>
      <c r="L2156">
        <v>0</v>
      </c>
      <c r="M2156">
        <v>0</v>
      </c>
      <c r="N2156">
        <v>1384.92</v>
      </c>
      <c r="O2156">
        <v>3.75</v>
      </c>
      <c r="P2156">
        <v>15297.25</v>
      </c>
      <c r="Q2156">
        <f t="shared" si="33"/>
        <v>9.0533919495334139E-2</v>
      </c>
      <c r="R2156" t="s">
        <v>2295</v>
      </c>
      <c r="S2156">
        <v>6.2502010200999942</v>
      </c>
    </row>
    <row r="2157" spans="1:19" ht="12.75" customHeight="1" x14ac:dyDescent="0.2">
      <c r="A2157" t="s">
        <v>1912</v>
      </c>
      <c r="D2157" t="s">
        <v>146</v>
      </c>
      <c r="E2157" t="s">
        <v>662</v>
      </c>
      <c r="F2157">
        <v>313</v>
      </c>
      <c r="G2157" t="s">
        <v>2712</v>
      </c>
      <c r="H2157" t="s">
        <v>70</v>
      </c>
      <c r="I2157">
        <v>42</v>
      </c>
      <c r="J2157">
        <v>235.1</v>
      </c>
      <c r="K2157">
        <v>9874.2000000000007</v>
      </c>
      <c r="L2157">
        <v>0</v>
      </c>
      <c r="M2157">
        <v>0</v>
      </c>
      <c r="N2157">
        <v>9874.2000000000007</v>
      </c>
      <c r="O2157">
        <v>3.75</v>
      </c>
      <c r="P2157">
        <v>15297.25</v>
      </c>
      <c r="Q2157">
        <f t="shared" si="33"/>
        <v>0.64548856820670386</v>
      </c>
      <c r="R2157" t="s">
        <v>2295</v>
      </c>
      <c r="S2157">
        <v>6.2502010300999942</v>
      </c>
    </row>
    <row r="2158" spans="1:19" ht="12.75" customHeight="1" x14ac:dyDescent="0.2">
      <c r="A2158" t="s">
        <v>1912</v>
      </c>
      <c r="D2158" t="s">
        <v>146</v>
      </c>
      <c r="E2158" t="s">
        <v>662</v>
      </c>
      <c r="F2158">
        <v>313</v>
      </c>
      <c r="G2158" t="s">
        <v>2713</v>
      </c>
      <c r="H2158" t="s">
        <v>70</v>
      </c>
      <c r="I2158">
        <v>13</v>
      </c>
      <c r="J2158">
        <v>31.06</v>
      </c>
      <c r="K2158">
        <v>403.78</v>
      </c>
      <c r="L2158">
        <v>16.350000000000001</v>
      </c>
      <c r="M2158">
        <v>212.55</v>
      </c>
      <c r="N2158">
        <v>1200.8425</v>
      </c>
      <c r="O2158">
        <v>3.75</v>
      </c>
      <c r="P2158">
        <v>15297.25</v>
      </c>
      <c r="Q2158">
        <f t="shared" si="33"/>
        <v>7.8500547484024907E-2</v>
      </c>
      <c r="R2158" t="s">
        <v>2295</v>
      </c>
      <c r="S2158">
        <v>6.2502020100999944</v>
      </c>
    </row>
    <row r="2159" spans="1:19" ht="12.75" customHeight="1" x14ac:dyDescent="0.2">
      <c r="A2159" t="s">
        <v>1912</v>
      </c>
      <c r="D2159" t="s">
        <v>146</v>
      </c>
      <c r="E2159" t="s">
        <v>662</v>
      </c>
      <c r="F2159">
        <v>313</v>
      </c>
      <c r="G2159" t="s">
        <v>2714</v>
      </c>
      <c r="H2159" t="s">
        <v>70</v>
      </c>
      <c r="I2159">
        <v>3</v>
      </c>
      <c r="J2159">
        <v>0</v>
      </c>
      <c r="K2159">
        <v>0</v>
      </c>
      <c r="L2159">
        <v>23.41</v>
      </c>
      <c r="M2159">
        <v>70.23</v>
      </c>
      <c r="N2159">
        <v>263.36250000000001</v>
      </c>
      <c r="O2159">
        <v>3.75</v>
      </c>
      <c r="P2159">
        <v>15297.25</v>
      </c>
      <c r="Q2159">
        <f t="shared" si="33"/>
        <v>1.7216329732468255E-2</v>
      </c>
      <c r="R2159" t="s">
        <v>2295</v>
      </c>
      <c r="S2159">
        <v>6.2502020101999944</v>
      </c>
    </row>
    <row r="2160" spans="1:19" ht="12.75" customHeight="1" x14ac:dyDescent="0.2">
      <c r="A2160" t="s">
        <v>1912</v>
      </c>
      <c r="D2160" t="s">
        <v>146</v>
      </c>
      <c r="E2160" t="s">
        <v>662</v>
      </c>
      <c r="F2160">
        <v>313</v>
      </c>
      <c r="G2160" t="s">
        <v>2715</v>
      </c>
      <c r="H2160" t="s">
        <v>70</v>
      </c>
      <c r="I2160">
        <v>3</v>
      </c>
      <c r="J2160">
        <v>372.81</v>
      </c>
      <c r="K2160">
        <v>1118.43</v>
      </c>
      <c r="L2160">
        <v>0</v>
      </c>
      <c r="M2160">
        <v>0</v>
      </c>
      <c r="N2160">
        <v>1118.43</v>
      </c>
      <c r="O2160">
        <v>3.75</v>
      </c>
      <c r="P2160">
        <v>15297.25</v>
      </c>
      <c r="Q2160">
        <f t="shared" si="33"/>
        <v>7.3113141250878436E-2</v>
      </c>
      <c r="R2160" t="s">
        <v>2295</v>
      </c>
      <c r="S2160">
        <v>6.2502020102999936</v>
      </c>
    </row>
    <row r="2161" spans="1:19" ht="12.75" customHeight="1" x14ac:dyDescent="0.2">
      <c r="A2161" t="s">
        <v>1912</v>
      </c>
      <c r="D2161" t="s">
        <v>146</v>
      </c>
      <c r="E2161" t="s">
        <v>662</v>
      </c>
      <c r="F2161">
        <v>313</v>
      </c>
      <c r="G2161" t="s">
        <v>2716</v>
      </c>
      <c r="H2161" t="s">
        <v>70</v>
      </c>
      <c r="I2161">
        <v>6</v>
      </c>
      <c r="J2161">
        <v>31.06</v>
      </c>
      <c r="K2161">
        <v>186.36</v>
      </c>
      <c r="L2161">
        <v>50</v>
      </c>
      <c r="M2161">
        <v>300</v>
      </c>
      <c r="N2161">
        <v>1311.36</v>
      </c>
      <c r="O2161">
        <v>3.75</v>
      </c>
      <c r="P2161">
        <v>15297.25</v>
      </c>
      <c r="Q2161">
        <f t="shared" si="33"/>
        <v>8.5725212047917096E-2</v>
      </c>
      <c r="R2161" t="s">
        <v>2295</v>
      </c>
      <c r="S2161">
        <v>6.2502020200999944</v>
      </c>
    </row>
    <row r="2162" spans="1:19" ht="12.75" customHeight="1" x14ac:dyDescent="0.2">
      <c r="A2162" t="s">
        <v>1912</v>
      </c>
      <c r="D2162" t="s">
        <v>146</v>
      </c>
      <c r="E2162" t="s">
        <v>662</v>
      </c>
      <c r="F2162">
        <v>313</v>
      </c>
      <c r="G2162" t="s">
        <v>2717</v>
      </c>
      <c r="H2162" t="s">
        <v>70</v>
      </c>
      <c r="I2162">
        <v>42</v>
      </c>
      <c r="J2162">
        <v>25.57</v>
      </c>
      <c r="K2162">
        <v>1073.94</v>
      </c>
      <c r="L2162">
        <v>0</v>
      </c>
      <c r="M2162">
        <v>0</v>
      </c>
      <c r="N2162">
        <v>1073.94</v>
      </c>
      <c r="O2162">
        <v>3.75</v>
      </c>
      <c r="P2162">
        <v>15297.25</v>
      </c>
      <c r="Q2162">
        <f t="shared" si="33"/>
        <v>7.0204775368121725E-2</v>
      </c>
      <c r="R2162" t="s">
        <v>2295</v>
      </c>
      <c r="S2162">
        <v>6.2502020300999943</v>
      </c>
    </row>
    <row r="2163" spans="1:19" ht="12.75" customHeight="1" x14ac:dyDescent="0.2">
      <c r="A2163" t="s">
        <v>1912</v>
      </c>
      <c r="D2163" t="s">
        <v>146</v>
      </c>
      <c r="E2163" t="s">
        <v>662</v>
      </c>
      <c r="F2163">
        <v>313</v>
      </c>
      <c r="G2163" t="s">
        <v>2718</v>
      </c>
      <c r="H2163" t="s">
        <v>70</v>
      </c>
      <c r="I2163">
        <v>5</v>
      </c>
      <c r="J2163">
        <v>250</v>
      </c>
      <c r="K2163">
        <v>1250</v>
      </c>
      <c r="L2163">
        <v>0</v>
      </c>
      <c r="M2163">
        <v>0</v>
      </c>
      <c r="N2163">
        <v>1250</v>
      </c>
      <c r="O2163">
        <v>3.75</v>
      </c>
      <c r="P2163">
        <v>15297.25</v>
      </c>
      <c r="Q2163">
        <f t="shared" si="33"/>
        <v>8.1714033568124983E-2</v>
      </c>
      <c r="R2163" t="s">
        <v>2295</v>
      </c>
      <c r="S2163">
        <v>6.2502030099999946</v>
      </c>
    </row>
    <row r="2164" spans="1:19" ht="12.75" customHeight="1" x14ac:dyDescent="0.2">
      <c r="A2164" t="s">
        <v>1912</v>
      </c>
      <c r="D2164" t="s">
        <v>146</v>
      </c>
      <c r="E2164" t="s">
        <v>513</v>
      </c>
      <c r="F2164">
        <v>307</v>
      </c>
      <c r="G2164" t="s">
        <v>2719</v>
      </c>
      <c r="H2164" t="s">
        <v>186</v>
      </c>
      <c r="I2164">
        <v>375</v>
      </c>
      <c r="J2164">
        <v>0</v>
      </c>
      <c r="K2164">
        <v>0</v>
      </c>
      <c r="L2164">
        <v>89</v>
      </c>
      <c r="M2164">
        <v>33375</v>
      </c>
      <c r="N2164">
        <v>125156.25</v>
      </c>
      <c r="O2164">
        <v>3.75</v>
      </c>
      <c r="P2164">
        <v>15297.25</v>
      </c>
      <c r="Q2164">
        <f t="shared" si="33"/>
        <v>8.1816176110085141</v>
      </c>
      <c r="R2164" t="s">
        <v>2295</v>
      </c>
      <c r="S2164">
        <v>6.2601000099999942</v>
      </c>
    </row>
    <row r="2165" spans="1:19" ht="12.75" customHeight="1" x14ac:dyDescent="0.2">
      <c r="A2165" t="s">
        <v>1912</v>
      </c>
      <c r="D2165" t="s">
        <v>146</v>
      </c>
      <c r="E2165" t="s">
        <v>513</v>
      </c>
      <c r="F2165">
        <v>307</v>
      </c>
      <c r="G2165" t="s">
        <v>2720</v>
      </c>
      <c r="H2165" t="s">
        <v>186</v>
      </c>
      <c r="I2165">
        <v>375</v>
      </c>
      <c r="J2165">
        <v>0</v>
      </c>
      <c r="K2165">
        <v>0</v>
      </c>
      <c r="L2165">
        <v>95</v>
      </c>
      <c r="M2165">
        <v>35625</v>
      </c>
      <c r="N2165">
        <v>133593.75</v>
      </c>
      <c r="O2165">
        <v>3.75</v>
      </c>
      <c r="P2165">
        <v>15297.25</v>
      </c>
      <c r="Q2165">
        <f t="shared" si="33"/>
        <v>8.7331873375933586</v>
      </c>
      <c r="R2165" t="s">
        <v>2295</v>
      </c>
      <c r="S2165">
        <v>6.2601000199999941</v>
      </c>
    </row>
    <row r="2166" spans="1:19" ht="12.75" customHeight="1" x14ac:dyDescent="0.2">
      <c r="A2166" t="s">
        <v>1912</v>
      </c>
      <c r="D2166" t="s">
        <v>146</v>
      </c>
      <c r="E2166" t="s">
        <v>746</v>
      </c>
      <c r="F2166">
        <v>312</v>
      </c>
      <c r="G2166" t="s">
        <v>2721</v>
      </c>
      <c r="H2166" t="s">
        <v>186</v>
      </c>
      <c r="I2166">
        <v>31.4</v>
      </c>
      <c r="J2166">
        <v>0</v>
      </c>
      <c r="K2166">
        <v>0</v>
      </c>
      <c r="L2166">
        <v>119</v>
      </c>
      <c r="M2166">
        <v>3736.6</v>
      </c>
      <c r="N2166">
        <v>14012.25</v>
      </c>
      <c r="O2166">
        <v>3.75</v>
      </c>
      <c r="P2166">
        <v>15297.25</v>
      </c>
      <c r="Q2166">
        <f t="shared" si="33"/>
        <v>0.91599797349196754</v>
      </c>
      <c r="R2166" t="s">
        <v>2295</v>
      </c>
      <c r="S2166">
        <v>6.2602000099999939</v>
      </c>
    </row>
    <row r="2167" spans="1:19" ht="12.75" customHeight="1" x14ac:dyDescent="0.2">
      <c r="A2167" t="s">
        <v>1912</v>
      </c>
      <c r="D2167" t="s">
        <v>146</v>
      </c>
      <c r="E2167" t="s">
        <v>746</v>
      </c>
      <c r="F2167">
        <v>312</v>
      </c>
      <c r="G2167" t="s">
        <v>2722</v>
      </c>
      <c r="H2167" t="s">
        <v>186</v>
      </c>
      <c r="I2167">
        <v>25.8</v>
      </c>
      <c r="J2167">
        <v>0</v>
      </c>
      <c r="K2167">
        <v>0</v>
      </c>
      <c r="L2167">
        <v>99</v>
      </c>
      <c r="M2167">
        <v>2554.1999999999998</v>
      </c>
      <c r="N2167">
        <v>9578.25</v>
      </c>
      <c r="O2167">
        <v>3.75</v>
      </c>
      <c r="P2167">
        <v>15297.25</v>
      </c>
      <c r="Q2167">
        <f t="shared" si="33"/>
        <v>0.62614195361911451</v>
      </c>
      <c r="R2167" t="s">
        <v>2295</v>
      </c>
      <c r="S2167">
        <v>6.2602000199999939</v>
      </c>
    </row>
    <row r="2168" spans="1:19" ht="12.75" customHeight="1" x14ac:dyDescent="0.2">
      <c r="A2168" t="s">
        <v>1912</v>
      </c>
      <c r="D2168" t="s">
        <v>146</v>
      </c>
      <c r="E2168" t="s">
        <v>34</v>
      </c>
      <c r="G2168" t="s">
        <v>2723</v>
      </c>
      <c r="H2168" t="s">
        <v>25</v>
      </c>
      <c r="I2168">
        <v>1</v>
      </c>
      <c r="J2168">
        <v>3833.25</v>
      </c>
      <c r="K2168">
        <v>3833.25</v>
      </c>
      <c r="L2168">
        <v>0</v>
      </c>
      <c r="M2168">
        <v>0</v>
      </c>
      <c r="N2168">
        <v>3833.25</v>
      </c>
      <c r="O2168">
        <v>3.75</v>
      </c>
      <c r="P2168">
        <v>15297.25</v>
      </c>
      <c r="Q2168">
        <f t="shared" si="33"/>
        <v>0.25058425534001211</v>
      </c>
      <c r="R2168" t="s">
        <v>2295</v>
      </c>
      <c r="S2168">
        <v>6.260301999999994</v>
      </c>
    </row>
    <row r="2169" spans="1:19" ht="12.75" customHeight="1" x14ac:dyDescent="0.2">
      <c r="A2169" t="s">
        <v>1912</v>
      </c>
      <c r="D2169" t="s">
        <v>146</v>
      </c>
      <c r="E2169" t="s">
        <v>408</v>
      </c>
      <c r="F2169">
        <v>308</v>
      </c>
      <c r="G2169" t="s">
        <v>2724</v>
      </c>
      <c r="H2169" t="s">
        <v>70</v>
      </c>
      <c r="I2169">
        <v>27</v>
      </c>
      <c r="J2169">
        <v>0</v>
      </c>
      <c r="K2169">
        <v>0</v>
      </c>
      <c r="L2169">
        <v>45.04</v>
      </c>
      <c r="M2169">
        <v>1216.08</v>
      </c>
      <c r="N2169">
        <v>4560.2999999999993</v>
      </c>
      <c r="O2169">
        <v>3.75</v>
      </c>
      <c r="P2169">
        <v>15297.25</v>
      </c>
      <c r="Q2169">
        <f t="shared" si="33"/>
        <v>0.29811240582457627</v>
      </c>
      <c r="R2169" t="s">
        <v>2295</v>
      </c>
      <c r="S2169">
        <v>6.2709999999999919</v>
      </c>
    </row>
    <row r="2170" spans="1:19" ht="12.75" customHeight="1" x14ac:dyDescent="0.2">
      <c r="A2170" t="s">
        <v>1912</v>
      </c>
      <c r="D2170" t="s">
        <v>146</v>
      </c>
      <c r="E2170" t="s">
        <v>408</v>
      </c>
      <c r="F2170">
        <v>308</v>
      </c>
      <c r="G2170" t="s">
        <v>2725</v>
      </c>
      <c r="H2170" t="s">
        <v>70</v>
      </c>
      <c r="I2170">
        <v>7</v>
      </c>
      <c r="J2170">
        <v>0</v>
      </c>
      <c r="K2170">
        <v>0</v>
      </c>
      <c r="L2170">
        <v>222.54</v>
      </c>
      <c r="M2170">
        <v>1557.78</v>
      </c>
      <c r="N2170">
        <v>5841.6750000000002</v>
      </c>
      <c r="O2170">
        <v>3.75</v>
      </c>
      <c r="P2170">
        <v>15297.25</v>
      </c>
      <c r="Q2170">
        <f t="shared" si="33"/>
        <v>0.38187746163526126</v>
      </c>
      <c r="R2170" t="s">
        <v>2295</v>
      </c>
      <c r="S2170">
        <v>6.2710999999999917</v>
      </c>
    </row>
    <row r="2171" spans="1:19" ht="12.75" customHeight="1" x14ac:dyDescent="0.2">
      <c r="A2171" t="s">
        <v>1912</v>
      </c>
      <c r="D2171" t="s">
        <v>146</v>
      </c>
      <c r="E2171" t="s">
        <v>408</v>
      </c>
      <c r="F2171">
        <v>308</v>
      </c>
      <c r="G2171" t="s">
        <v>2726</v>
      </c>
      <c r="H2171" t="s">
        <v>70</v>
      </c>
      <c r="I2171">
        <v>14</v>
      </c>
      <c r="J2171">
        <v>0</v>
      </c>
      <c r="K2171">
        <v>0</v>
      </c>
      <c r="L2171">
        <v>47.92</v>
      </c>
      <c r="M2171">
        <v>670.88</v>
      </c>
      <c r="N2171">
        <v>2515.8000000000002</v>
      </c>
      <c r="O2171">
        <v>3.75</v>
      </c>
      <c r="P2171">
        <v>15297.25</v>
      </c>
      <c r="Q2171">
        <f t="shared" si="33"/>
        <v>0.16446093252055108</v>
      </c>
      <c r="R2171" t="s">
        <v>2295</v>
      </c>
      <c r="S2171">
        <v>6.2711999999999906</v>
      </c>
    </row>
    <row r="2172" spans="1:19" ht="12.75" customHeight="1" x14ac:dyDescent="0.2">
      <c r="A2172" t="s">
        <v>1912</v>
      </c>
      <c r="D2172" t="s">
        <v>146</v>
      </c>
      <c r="E2172" t="s">
        <v>408</v>
      </c>
      <c r="F2172">
        <v>308</v>
      </c>
      <c r="G2172" t="s">
        <v>2727</v>
      </c>
      <c r="H2172" t="s">
        <v>70</v>
      </c>
      <c r="I2172">
        <v>59</v>
      </c>
      <c r="J2172">
        <v>0</v>
      </c>
      <c r="K2172">
        <v>0</v>
      </c>
      <c r="L2172">
        <v>7.43</v>
      </c>
      <c r="M2172">
        <v>438.37</v>
      </c>
      <c r="N2172">
        <v>1643.8875</v>
      </c>
      <c r="O2172">
        <v>3.75</v>
      </c>
      <c r="P2172">
        <v>15297.25</v>
      </c>
      <c r="Q2172">
        <f t="shared" si="33"/>
        <v>0.10746294268577686</v>
      </c>
      <c r="R2172" t="s">
        <v>2295</v>
      </c>
      <c r="S2172">
        <v>6.2712999999999912</v>
      </c>
    </row>
    <row r="2173" spans="1:19" ht="12.75" customHeight="1" x14ac:dyDescent="0.2">
      <c r="A2173" t="s">
        <v>1912</v>
      </c>
      <c r="D2173" t="s">
        <v>146</v>
      </c>
      <c r="E2173" t="s">
        <v>408</v>
      </c>
      <c r="F2173">
        <v>308</v>
      </c>
      <c r="G2173" t="s">
        <v>2728</v>
      </c>
      <c r="H2173" t="s">
        <v>70</v>
      </c>
      <c r="I2173">
        <v>59</v>
      </c>
      <c r="J2173">
        <v>0</v>
      </c>
      <c r="K2173">
        <v>0</v>
      </c>
      <c r="L2173">
        <v>36.22</v>
      </c>
      <c r="M2173">
        <v>2136.98</v>
      </c>
      <c r="N2173">
        <v>8013.6750000000002</v>
      </c>
      <c r="O2173">
        <v>3.75</v>
      </c>
      <c r="P2173">
        <v>15297.25</v>
      </c>
      <c r="Q2173">
        <f t="shared" si="33"/>
        <v>0.52386376636323528</v>
      </c>
      <c r="R2173" t="s">
        <v>2295</v>
      </c>
      <c r="S2173">
        <v>6.271399999999991</v>
      </c>
    </row>
    <row r="2174" spans="1:19" ht="12.75" customHeight="1" x14ac:dyDescent="0.2">
      <c r="A2174" t="s">
        <v>1912</v>
      </c>
      <c r="D2174" t="s">
        <v>146</v>
      </c>
      <c r="E2174" t="s">
        <v>408</v>
      </c>
      <c r="F2174">
        <v>308</v>
      </c>
      <c r="G2174" t="s">
        <v>2729</v>
      </c>
      <c r="H2174" t="s">
        <v>70</v>
      </c>
      <c r="I2174">
        <v>5</v>
      </c>
      <c r="J2174">
        <v>0</v>
      </c>
      <c r="K2174">
        <v>0</v>
      </c>
      <c r="L2174">
        <v>32.85</v>
      </c>
      <c r="M2174">
        <v>164.25</v>
      </c>
      <c r="N2174">
        <v>615.9375</v>
      </c>
      <c r="O2174">
        <v>3.75</v>
      </c>
      <c r="P2174">
        <v>15297.25</v>
      </c>
      <c r="Q2174">
        <f t="shared" si="33"/>
        <v>4.026459004069359E-2</v>
      </c>
      <c r="R2174" t="s">
        <v>2295</v>
      </c>
      <c r="S2174">
        <v>6.2714999999999907</v>
      </c>
    </row>
    <row r="2175" spans="1:19" ht="12.75" customHeight="1" x14ac:dyDescent="0.2">
      <c r="A2175" t="s">
        <v>1912</v>
      </c>
      <c r="D2175" t="s">
        <v>146</v>
      </c>
      <c r="E2175" t="s">
        <v>408</v>
      </c>
      <c r="F2175">
        <v>308</v>
      </c>
      <c r="G2175" t="s">
        <v>2730</v>
      </c>
      <c r="H2175" t="s">
        <v>70</v>
      </c>
      <c r="I2175">
        <v>3</v>
      </c>
      <c r="J2175">
        <v>0</v>
      </c>
      <c r="K2175">
        <v>0</v>
      </c>
      <c r="L2175">
        <v>29.93</v>
      </c>
      <c r="M2175">
        <v>89.79</v>
      </c>
      <c r="N2175">
        <v>336.71249999999998</v>
      </c>
      <c r="O2175">
        <v>3.75</v>
      </c>
      <c r="P2175">
        <v>15297.25</v>
      </c>
      <c r="Q2175">
        <f t="shared" si="33"/>
        <v>2.2011309222245826E-2</v>
      </c>
      <c r="R2175" t="s">
        <v>2295</v>
      </c>
      <c r="S2175">
        <v>6.2715999999999914</v>
      </c>
    </row>
    <row r="2176" spans="1:19" ht="12.75" customHeight="1" x14ac:dyDescent="0.2">
      <c r="A2176" t="s">
        <v>1912</v>
      </c>
      <c r="D2176" t="s">
        <v>146</v>
      </c>
      <c r="E2176" t="s">
        <v>408</v>
      </c>
      <c r="F2176">
        <v>308</v>
      </c>
      <c r="G2176" t="s">
        <v>2731</v>
      </c>
      <c r="H2176" t="s">
        <v>70</v>
      </c>
      <c r="I2176">
        <v>16</v>
      </c>
      <c r="J2176">
        <v>0</v>
      </c>
      <c r="K2176">
        <v>0</v>
      </c>
      <c r="L2176">
        <v>7.47</v>
      </c>
      <c r="M2176">
        <v>119.52</v>
      </c>
      <c r="N2176">
        <v>448.2</v>
      </c>
      <c r="O2176">
        <v>3.75</v>
      </c>
      <c r="P2176">
        <v>15297.25</v>
      </c>
      <c r="Q2176">
        <f t="shared" si="33"/>
        <v>2.9299383876186896E-2</v>
      </c>
      <c r="R2176" t="s">
        <v>2295</v>
      </c>
      <c r="S2176">
        <v>6.2716999999999903</v>
      </c>
    </row>
    <row r="2177" spans="1:19" ht="12.75" customHeight="1" x14ac:dyDescent="0.2">
      <c r="A2177" t="s">
        <v>1912</v>
      </c>
      <c r="D2177" t="s">
        <v>146</v>
      </c>
      <c r="E2177" t="s">
        <v>408</v>
      </c>
      <c r="F2177">
        <v>308</v>
      </c>
      <c r="G2177" t="s">
        <v>2732</v>
      </c>
      <c r="H2177" t="s">
        <v>70</v>
      </c>
      <c r="I2177">
        <v>6</v>
      </c>
      <c r="J2177">
        <v>0</v>
      </c>
      <c r="K2177">
        <v>0</v>
      </c>
      <c r="L2177">
        <v>11.62</v>
      </c>
      <c r="M2177">
        <v>69.72</v>
      </c>
      <c r="N2177">
        <v>261.45</v>
      </c>
      <c r="O2177">
        <v>3.75</v>
      </c>
      <c r="P2177">
        <v>15297.25</v>
      </c>
      <c r="Q2177">
        <f t="shared" si="33"/>
        <v>1.7091307261109023E-2</v>
      </c>
      <c r="R2177" t="s">
        <v>2295</v>
      </c>
      <c r="S2177">
        <v>6.27179999999999</v>
      </c>
    </row>
    <row r="2178" spans="1:19" ht="12.75" customHeight="1" x14ac:dyDescent="0.2">
      <c r="A2178" t="s">
        <v>1912</v>
      </c>
      <c r="D2178" t="s">
        <v>146</v>
      </c>
      <c r="E2178" t="s">
        <v>408</v>
      </c>
      <c r="F2178">
        <v>308</v>
      </c>
      <c r="G2178" t="s">
        <v>2733</v>
      </c>
      <c r="H2178" t="s">
        <v>70</v>
      </c>
      <c r="I2178">
        <v>22</v>
      </c>
      <c r="J2178">
        <v>0</v>
      </c>
      <c r="K2178">
        <v>0</v>
      </c>
      <c r="L2178">
        <v>89.04</v>
      </c>
      <c r="M2178">
        <v>1958.88</v>
      </c>
      <c r="N2178">
        <v>7345.8</v>
      </c>
      <c r="O2178">
        <v>3.75</v>
      </c>
      <c r="P2178">
        <v>15297.25</v>
      </c>
      <c r="Q2178">
        <f t="shared" si="33"/>
        <v>0.48020395822778605</v>
      </c>
      <c r="R2178" t="s">
        <v>2295</v>
      </c>
      <c r="S2178">
        <v>6.2718999999999898</v>
      </c>
    </row>
    <row r="2179" spans="1:19" ht="12.75" customHeight="1" x14ac:dyDescent="0.2">
      <c r="A2179" t="s">
        <v>1912</v>
      </c>
      <c r="D2179" t="s">
        <v>146</v>
      </c>
      <c r="E2179" t="s">
        <v>408</v>
      </c>
      <c r="F2179">
        <v>308</v>
      </c>
      <c r="G2179" t="s">
        <v>2734</v>
      </c>
      <c r="H2179" t="s">
        <v>70</v>
      </c>
      <c r="I2179">
        <v>6</v>
      </c>
      <c r="J2179">
        <v>0</v>
      </c>
      <c r="K2179">
        <v>0</v>
      </c>
      <c r="L2179">
        <v>144.72</v>
      </c>
      <c r="M2179">
        <v>868.32</v>
      </c>
      <c r="N2179">
        <v>3256.2</v>
      </c>
      <c r="O2179">
        <v>3.75</v>
      </c>
      <c r="P2179">
        <v>15297.25</v>
      </c>
      <c r="Q2179">
        <f t="shared" si="33"/>
        <v>0.21286178888362287</v>
      </c>
      <c r="R2179" t="s">
        <v>2295</v>
      </c>
      <c r="S2179">
        <v>6.2719999999999896</v>
      </c>
    </row>
    <row r="2180" spans="1:19" ht="12.75" customHeight="1" x14ac:dyDescent="0.2">
      <c r="A2180" t="s">
        <v>1912</v>
      </c>
      <c r="D2180" t="s">
        <v>146</v>
      </c>
      <c r="E2180" t="s">
        <v>408</v>
      </c>
      <c r="F2180">
        <v>308</v>
      </c>
      <c r="G2180" t="s">
        <v>2735</v>
      </c>
      <c r="H2180" t="s">
        <v>70</v>
      </c>
      <c r="I2180">
        <v>15</v>
      </c>
      <c r="J2180">
        <v>0</v>
      </c>
      <c r="K2180">
        <v>0</v>
      </c>
      <c r="L2180">
        <v>357.53</v>
      </c>
      <c r="M2180">
        <v>5362.95</v>
      </c>
      <c r="N2180">
        <v>20111.0625</v>
      </c>
      <c r="O2180">
        <v>3.75</v>
      </c>
      <c r="P2180">
        <v>15297.25</v>
      </c>
      <c r="Q2180">
        <f t="shared" ref="Q2180:Q2243" si="34">N2180/P2180</f>
        <v>1.3146848289725277</v>
      </c>
      <c r="R2180" t="s">
        <v>2295</v>
      </c>
      <c r="S2180">
        <v>6.2720999999999894</v>
      </c>
    </row>
    <row r="2181" spans="1:19" ht="12.75" customHeight="1" x14ac:dyDescent="0.2">
      <c r="A2181" t="s">
        <v>1912</v>
      </c>
      <c r="D2181" t="s">
        <v>146</v>
      </c>
      <c r="E2181" t="s">
        <v>408</v>
      </c>
      <c r="F2181">
        <v>308</v>
      </c>
      <c r="G2181" t="s">
        <v>2736</v>
      </c>
      <c r="H2181" t="s">
        <v>70</v>
      </c>
      <c r="I2181">
        <v>63</v>
      </c>
      <c r="J2181">
        <v>0</v>
      </c>
      <c r="K2181">
        <v>0</v>
      </c>
      <c r="L2181">
        <v>31.92</v>
      </c>
      <c r="M2181">
        <v>2010.96</v>
      </c>
      <c r="N2181">
        <v>7541.1</v>
      </c>
      <c r="O2181">
        <v>3.75</v>
      </c>
      <c r="P2181">
        <v>15297.25</v>
      </c>
      <c r="Q2181">
        <f t="shared" si="34"/>
        <v>0.49297095883246989</v>
      </c>
      <c r="R2181" t="s">
        <v>2295</v>
      </c>
      <c r="S2181">
        <v>6.2721999999999891</v>
      </c>
    </row>
    <row r="2182" spans="1:19" ht="12.75" customHeight="1" x14ac:dyDescent="0.2">
      <c r="A2182" t="s">
        <v>1912</v>
      </c>
      <c r="D2182" t="s">
        <v>146</v>
      </c>
      <c r="E2182" t="s">
        <v>34</v>
      </c>
      <c r="G2182" t="s">
        <v>2277</v>
      </c>
      <c r="H2182" t="s">
        <v>70</v>
      </c>
      <c r="I2182">
        <v>178</v>
      </c>
      <c r="J2182">
        <v>0</v>
      </c>
      <c r="K2182">
        <v>0</v>
      </c>
      <c r="L2182">
        <v>17.52</v>
      </c>
      <c r="M2182">
        <v>3118.56</v>
      </c>
      <c r="N2182">
        <v>11694.6</v>
      </c>
      <c r="O2182">
        <v>3.75</v>
      </c>
      <c r="P2182">
        <v>15297.25</v>
      </c>
      <c r="Q2182">
        <f t="shared" si="34"/>
        <v>0.76449034957263562</v>
      </c>
      <c r="R2182" t="s">
        <v>2295</v>
      </c>
      <c r="S2182">
        <v>6.2721999999999891</v>
      </c>
    </row>
    <row r="2183" spans="1:19" ht="12.75" customHeight="1" x14ac:dyDescent="0.2">
      <c r="A2183" t="s">
        <v>1912</v>
      </c>
      <c r="D2183" t="s">
        <v>146</v>
      </c>
      <c r="E2183" t="s">
        <v>34</v>
      </c>
      <c r="G2183" t="s">
        <v>2737</v>
      </c>
      <c r="H2183" t="s">
        <v>70</v>
      </c>
      <c r="I2183">
        <v>48</v>
      </c>
      <c r="J2183">
        <v>13.5</v>
      </c>
      <c r="K2183">
        <v>648</v>
      </c>
      <c r="L2183">
        <v>0</v>
      </c>
      <c r="M2183">
        <v>0</v>
      </c>
      <c r="N2183">
        <v>648</v>
      </c>
      <c r="O2183">
        <v>3.75</v>
      </c>
      <c r="P2183">
        <v>15297.25</v>
      </c>
      <c r="Q2183">
        <f t="shared" si="34"/>
        <v>4.2360555001715997E-2</v>
      </c>
      <c r="R2183" t="s">
        <v>2295</v>
      </c>
      <c r="S2183">
        <v>6.2800999999999938</v>
      </c>
    </row>
    <row r="2184" spans="1:19" ht="12.75" customHeight="1" x14ac:dyDescent="0.2">
      <c r="A2184" t="s">
        <v>1912</v>
      </c>
      <c r="D2184" t="s">
        <v>146</v>
      </c>
      <c r="E2184" t="s">
        <v>1226</v>
      </c>
      <c r="F2184">
        <v>320</v>
      </c>
      <c r="G2184" t="s">
        <v>2279</v>
      </c>
      <c r="H2184" t="s">
        <v>70</v>
      </c>
      <c r="I2184">
        <v>56</v>
      </c>
      <c r="J2184">
        <v>13.5</v>
      </c>
      <c r="K2184">
        <v>756</v>
      </c>
      <c r="L2184">
        <v>0</v>
      </c>
      <c r="M2184">
        <v>0</v>
      </c>
      <c r="N2184">
        <v>756</v>
      </c>
      <c r="O2184">
        <v>3.75</v>
      </c>
      <c r="P2184">
        <v>15297.25</v>
      </c>
      <c r="Q2184">
        <f t="shared" si="34"/>
        <v>4.9420647502001994E-2</v>
      </c>
      <c r="R2184" t="s">
        <v>2295</v>
      </c>
      <c r="S2184">
        <v>6.2802999999999933</v>
      </c>
    </row>
    <row r="2185" spans="1:19" ht="12.75" customHeight="1" x14ac:dyDescent="0.2">
      <c r="A2185" t="s">
        <v>1912</v>
      </c>
      <c r="D2185" t="s">
        <v>146</v>
      </c>
      <c r="E2185" t="s">
        <v>34</v>
      </c>
      <c r="G2185" t="s">
        <v>2281</v>
      </c>
      <c r="H2185" t="s">
        <v>70</v>
      </c>
      <c r="I2185">
        <v>23</v>
      </c>
      <c r="J2185">
        <v>13.5</v>
      </c>
      <c r="K2185">
        <v>310.5</v>
      </c>
      <c r="L2185">
        <v>0</v>
      </c>
      <c r="M2185">
        <v>0</v>
      </c>
      <c r="N2185">
        <v>310.5</v>
      </c>
      <c r="O2185">
        <v>3.75</v>
      </c>
      <c r="P2185">
        <v>15297.25</v>
      </c>
      <c r="Q2185">
        <f t="shared" si="34"/>
        <v>2.0297765938322249E-2</v>
      </c>
      <c r="R2185" t="s">
        <v>2295</v>
      </c>
      <c r="S2185">
        <v>6.2803999999999931</v>
      </c>
    </row>
    <row r="2186" spans="1:19" ht="12.75" customHeight="1" x14ac:dyDescent="0.2">
      <c r="A2186" t="s">
        <v>1912</v>
      </c>
      <c r="D2186" t="s">
        <v>146</v>
      </c>
      <c r="E2186" t="s">
        <v>1226</v>
      </c>
      <c r="F2186">
        <v>320</v>
      </c>
      <c r="G2186" t="s">
        <v>2282</v>
      </c>
      <c r="H2186" t="s">
        <v>70</v>
      </c>
      <c r="I2186">
        <v>84</v>
      </c>
      <c r="J2186">
        <v>13.5</v>
      </c>
      <c r="K2186">
        <v>1134</v>
      </c>
      <c r="L2186">
        <v>0</v>
      </c>
      <c r="M2186">
        <v>0</v>
      </c>
      <c r="N2186">
        <v>1134</v>
      </c>
      <c r="O2186">
        <v>3.75</v>
      </c>
      <c r="P2186">
        <v>15297.25</v>
      </c>
      <c r="Q2186">
        <f t="shared" si="34"/>
        <v>7.4130971253002997E-2</v>
      </c>
      <c r="R2186" t="s">
        <v>2295</v>
      </c>
      <c r="S2186">
        <v>6.2804999999999929</v>
      </c>
    </row>
    <row r="2187" spans="1:19" ht="12.75" customHeight="1" x14ac:dyDescent="0.2">
      <c r="A2187" t="s">
        <v>1912</v>
      </c>
      <c r="D2187" t="s">
        <v>1152</v>
      </c>
      <c r="E2187" t="s">
        <v>1153</v>
      </c>
      <c r="F2187">
        <v>801</v>
      </c>
      <c r="G2187" t="s">
        <v>2284</v>
      </c>
      <c r="H2187" t="s">
        <v>70</v>
      </c>
      <c r="I2187">
        <v>42</v>
      </c>
      <c r="J2187">
        <v>13.5</v>
      </c>
      <c r="K2187">
        <v>567</v>
      </c>
      <c r="L2187">
        <v>0</v>
      </c>
      <c r="M2187">
        <v>0</v>
      </c>
      <c r="N2187">
        <v>567</v>
      </c>
      <c r="O2187">
        <v>3.75</v>
      </c>
      <c r="P2187">
        <v>15297.25</v>
      </c>
      <c r="Q2187">
        <f t="shared" si="34"/>
        <v>3.7065485626501499E-2</v>
      </c>
      <c r="R2187" t="s">
        <v>2295</v>
      </c>
      <c r="S2187">
        <v>6.2805999999999926</v>
      </c>
    </row>
    <row r="2188" spans="1:19" ht="12.75" customHeight="1" x14ac:dyDescent="0.2">
      <c r="A2188" t="s">
        <v>1912</v>
      </c>
      <c r="D2188" t="s">
        <v>146</v>
      </c>
      <c r="E2188" t="s">
        <v>34</v>
      </c>
      <c r="G2188" t="s">
        <v>2285</v>
      </c>
      <c r="H2188" t="s">
        <v>70</v>
      </c>
      <c r="I2188">
        <v>1</v>
      </c>
      <c r="J2188">
        <v>13.5</v>
      </c>
      <c r="K2188">
        <v>13.5</v>
      </c>
      <c r="L2188">
        <v>0</v>
      </c>
      <c r="M2188">
        <v>0</v>
      </c>
      <c r="N2188">
        <v>13.5</v>
      </c>
      <c r="O2188">
        <v>3.75</v>
      </c>
      <c r="P2188">
        <v>15297.25</v>
      </c>
      <c r="Q2188">
        <f t="shared" si="34"/>
        <v>8.8251156253574986E-4</v>
      </c>
      <c r="R2188" t="s">
        <v>2295</v>
      </c>
      <c r="S2188">
        <v>6.2806999999999924</v>
      </c>
    </row>
    <row r="2189" spans="1:19" ht="12.75" customHeight="1" x14ac:dyDescent="0.2">
      <c r="A2189" t="s">
        <v>1912</v>
      </c>
      <c r="D2189" t="s">
        <v>146</v>
      </c>
      <c r="E2189" t="s">
        <v>34</v>
      </c>
      <c r="G2189" t="s">
        <v>2286</v>
      </c>
      <c r="H2189" t="s">
        <v>70</v>
      </c>
      <c r="I2189">
        <v>51</v>
      </c>
      <c r="J2189">
        <v>13.5</v>
      </c>
      <c r="K2189">
        <v>688.5</v>
      </c>
      <c r="L2189">
        <v>0</v>
      </c>
      <c r="M2189">
        <v>0</v>
      </c>
      <c r="N2189">
        <v>688.5</v>
      </c>
      <c r="O2189">
        <v>3.75</v>
      </c>
      <c r="P2189">
        <v>15297.25</v>
      </c>
      <c r="Q2189">
        <f t="shared" si="34"/>
        <v>4.5008089689323245E-2</v>
      </c>
      <c r="R2189" t="s">
        <v>2295</v>
      </c>
      <c r="S2189">
        <v>6.2807999999999922</v>
      </c>
    </row>
    <row r="2190" spans="1:19" ht="12.75" customHeight="1" x14ac:dyDescent="0.2">
      <c r="A2190" t="s">
        <v>1912</v>
      </c>
      <c r="D2190" t="s">
        <v>1152</v>
      </c>
      <c r="E2190" t="s">
        <v>1153</v>
      </c>
      <c r="F2190">
        <v>801</v>
      </c>
      <c r="G2190" t="s">
        <v>2287</v>
      </c>
      <c r="H2190" t="s">
        <v>70</v>
      </c>
      <c r="I2190">
        <v>46</v>
      </c>
      <c r="J2190">
        <v>13.5</v>
      </c>
      <c r="K2190">
        <v>621</v>
      </c>
      <c r="L2190">
        <v>0</v>
      </c>
      <c r="M2190">
        <v>0</v>
      </c>
      <c r="N2190">
        <v>621</v>
      </c>
      <c r="O2190">
        <v>3.75</v>
      </c>
      <c r="P2190">
        <v>15297.25</v>
      </c>
      <c r="Q2190">
        <f t="shared" si="34"/>
        <v>4.0595531876644497E-2</v>
      </c>
      <c r="R2190" t="s">
        <v>2295</v>
      </c>
      <c r="S2190">
        <v>6.2808999999999919</v>
      </c>
    </row>
    <row r="2191" spans="1:19" ht="12.75" customHeight="1" x14ac:dyDescent="0.2">
      <c r="A2191" t="s">
        <v>1912</v>
      </c>
      <c r="D2191" t="s">
        <v>146</v>
      </c>
      <c r="E2191" t="s">
        <v>34</v>
      </c>
      <c r="G2191" t="s">
        <v>2288</v>
      </c>
      <c r="H2191" t="s">
        <v>70</v>
      </c>
      <c r="I2191">
        <v>68</v>
      </c>
      <c r="J2191">
        <v>13.5</v>
      </c>
      <c r="K2191">
        <v>918</v>
      </c>
      <c r="L2191">
        <v>0</v>
      </c>
      <c r="M2191">
        <v>0</v>
      </c>
      <c r="N2191">
        <v>918</v>
      </c>
      <c r="O2191">
        <v>3.75</v>
      </c>
      <c r="P2191">
        <v>15297.25</v>
      </c>
      <c r="Q2191">
        <f t="shared" si="34"/>
        <v>6.0010786252430989E-2</v>
      </c>
      <c r="R2191" t="s">
        <v>2295</v>
      </c>
      <c r="S2191">
        <v>6.2809999999999917</v>
      </c>
    </row>
    <row r="2192" spans="1:19" ht="12.75" customHeight="1" x14ac:dyDescent="0.2">
      <c r="A2192" t="s">
        <v>1912</v>
      </c>
      <c r="D2192" t="s">
        <v>1152</v>
      </c>
      <c r="E2192" t="s">
        <v>1153</v>
      </c>
      <c r="F2192">
        <v>801</v>
      </c>
      <c r="G2192" t="s">
        <v>2289</v>
      </c>
      <c r="H2192" t="s">
        <v>70</v>
      </c>
      <c r="I2192">
        <v>43</v>
      </c>
      <c r="J2192">
        <v>13.5</v>
      </c>
      <c r="K2192">
        <v>580.5</v>
      </c>
      <c r="L2192">
        <v>0</v>
      </c>
      <c r="M2192">
        <v>0</v>
      </c>
      <c r="N2192">
        <v>580.5</v>
      </c>
      <c r="O2192">
        <v>3.75</v>
      </c>
      <c r="P2192">
        <v>15297.25</v>
      </c>
      <c r="Q2192">
        <f t="shared" si="34"/>
        <v>3.7947997189037248E-2</v>
      </c>
      <c r="R2192" t="s">
        <v>2295</v>
      </c>
      <c r="S2192">
        <v>6.2810999999999906</v>
      </c>
    </row>
    <row r="2193" spans="1:19" ht="12.75" customHeight="1" x14ac:dyDescent="0.2">
      <c r="A2193" t="s">
        <v>1912</v>
      </c>
      <c r="D2193" t="s">
        <v>146</v>
      </c>
      <c r="E2193" t="s">
        <v>34</v>
      </c>
      <c r="G2193" t="s">
        <v>2290</v>
      </c>
      <c r="H2193" t="s">
        <v>70</v>
      </c>
      <c r="I2193">
        <v>40</v>
      </c>
      <c r="J2193">
        <v>13.5</v>
      </c>
      <c r="K2193">
        <v>540</v>
      </c>
      <c r="L2193">
        <v>0</v>
      </c>
      <c r="M2193">
        <v>0</v>
      </c>
      <c r="N2193">
        <v>540</v>
      </c>
      <c r="O2193">
        <v>3.75</v>
      </c>
      <c r="P2193">
        <v>15297.25</v>
      </c>
      <c r="Q2193">
        <f t="shared" si="34"/>
        <v>3.5300462501429992E-2</v>
      </c>
      <c r="R2193" t="s">
        <v>2295</v>
      </c>
      <c r="S2193">
        <v>6.2811999999999912</v>
      </c>
    </row>
    <row r="2194" spans="1:19" ht="12.75" customHeight="1" x14ac:dyDescent="0.2">
      <c r="A2194" t="s">
        <v>1912</v>
      </c>
      <c r="D2194" t="s">
        <v>146</v>
      </c>
      <c r="E2194" t="s">
        <v>399</v>
      </c>
      <c r="F2194">
        <v>323</v>
      </c>
      <c r="G2194" t="s">
        <v>2738</v>
      </c>
      <c r="H2194" t="s">
        <v>25</v>
      </c>
      <c r="I2194">
        <v>1</v>
      </c>
      <c r="J2194">
        <v>0</v>
      </c>
      <c r="K2194">
        <v>0</v>
      </c>
      <c r="L2194">
        <v>57426.89</v>
      </c>
      <c r="M2194">
        <v>57426.89</v>
      </c>
      <c r="N2194">
        <v>215350.83749999999</v>
      </c>
      <c r="O2194">
        <v>3.75</v>
      </c>
      <c r="P2194">
        <v>15297.25</v>
      </c>
      <c r="Q2194">
        <f t="shared" si="34"/>
        <v>14.077748451519064</v>
      </c>
      <c r="R2194" t="s">
        <v>2295</v>
      </c>
      <c r="S2194">
        <v>6.2900999999999936</v>
      </c>
    </row>
    <row r="2195" spans="1:19" ht="12.75" customHeight="1" x14ac:dyDescent="0.2">
      <c r="A2195" t="s">
        <v>1912</v>
      </c>
      <c r="D2195" t="s">
        <v>846</v>
      </c>
      <c r="E2195" t="s">
        <v>847</v>
      </c>
      <c r="F2195">
        <v>601</v>
      </c>
      <c r="G2195" t="s">
        <v>2739</v>
      </c>
      <c r="H2195" t="s">
        <v>186</v>
      </c>
      <c r="I2195">
        <v>2296.1</v>
      </c>
      <c r="J2195">
        <v>15.92</v>
      </c>
      <c r="K2195">
        <v>36553.910000000003</v>
      </c>
      <c r="L2195">
        <v>0</v>
      </c>
      <c r="M2195">
        <v>0</v>
      </c>
      <c r="N2195">
        <v>36553.910000000003</v>
      </c>
      <c r="O2195">
        <v>3.75</v>
      </c>
      <c r="P2195">
        <v>15297.25</v>
      </c>
      <c r="Q2195">
        <f t="shared" si="34"/>
        <v>2.3895739430289762</v>
      </c>
      <c r="R2195" t="s">
        <v>2295</v>
      </c>
      <c r="S2195">
        <v>6.2901999999999934</v>
      </c>
    </row>
    <row r="2196" spans="1:19" ht="12.75" customHeight="1" x14ac:dyDescent="0.2">
      <c r="A2196" t="s">
        <v>1912</v>
      </c>
      <c r="D2196" t="s">
        <v>146</v>
      </c>
      <c r="E2196" t="s">
        <v>408</v>
      </c>
      <c r="F2196">
        <v>308</v>
      </c>
      <c r="G2196" t="s">
        <v>2740</v>
      </c>
      <c r="H2196" t="s">
        <v>70</v>
      </c>
      <c r="I2196">
        <v>22</v>
      </c>
      <c r="J2196">
        <v>95.16</v>
      </c>
      <c r="K2196">
        <v>2093.52</v>
      </c>
      <c r="L2196">
        <v>2.88</v>
      </c>
      <c r="M2196">
        <v>63.36</v>
      </c>
      <c r="N2196">
        <v>2331.12</v>
      </c>
      <c r="O2196">
        <v>3.75</v>
      </c>
      <c r="P2196">
        <v>15297.25</v>
      </c>
      <c r="Q2196">
        <f t="shared" si="34"/>
        <v>0.15238817434506202</v>
      </c>
      <c r="R2196" t="s">
        <v>2295</v>
      </c>
      <c r="S2196">
        <v>6.2902999999999931</v>
      </c>
    </row>
    <row r="2197" spans="1:19" ht="12.75" customHeight="1" x14ac:dyDescent="0.2">
      <c r="A2197" t="s">
        <v>1912</v>
      </c>
      <c r="D2197" t="s">
        <v>146</v>
      </c>
      <c r="E2197" t="s">
        <v>408</v>
      </c>
      <c r="F2197">
        <v>308</v>
      </c>
      <c r="G2197" t="s">
        <v>2741</v>
      </c>
      <c r="H2197" t="s">
        <v>70</v>
      </c>
      <c r="I2197">
        <v>2</v>
      </c>
      <c r="J2197">
        <v>84.69</v>
      </c>
      <c r="K2197">
        <v>169.38</v>
      </c>
      <c r="L2197">
        <v>2.2599999999999998</v>
      </c>
      <c r="M2197">
        <v>4.5199999999999996</v>
      </c>
      <c r="N2197">
        <v>186.33</v>
      </c>
      <c r="O2197">
        <v>3.75</v>
      </c>
      <c r="P2197">
        <v>15297.25</v>
      </c>
      <c r="Q2197">
        <f t="shared" si="34"/>
        <v>1.2180620699798984E-2</v>
      </c>
      <c r="R2197" t="s">
        <v>2295</v>
      </c>
      <c r="S2197">
        <v>6.2903999999999929</v>
      </c>
    </row>
    <row r="2198" spans="1:19" ht="12.75" customHeight="1" x14ac:dyDescent="0.2">
      <c r="A2198" t="s">
        <v>1912</v>
      </c>
      <c r="D2198" t="s">
        <v>146</v>
      </c>
      <c r="E2198" t="s">
        <v>408</v>
      </c>
      <c r="F2198">
        <v>308</v>
      </c>
      <c r="G2198" t="s">
        <v>2742</v>
      </c>
      <c r="H2198" t="s">
        <v>70</v>
      </c>
      <c r="I2198">
        <v>1</v>
      </c>
      <c r="J2198">
        <v>84.13</v>
      </c>
      <c r="K2198">
        <v>84.13</v>
      </c>
      <c r="L2198">
        <v>2.23</v>
      </c>
      <c r="M2198">
        <v>2.23</v>
      </c>
      <c r="N2198">
        <v>92.492499999999993</v>
      </c>
      <c r="O2198">
        <v>3.75</v>
      </c>
      <c r="P2198">
        <v>15297.25</v>
      </c>
      <c r="Q2198">
        <f t="shared" si="34"/>
        <v>6.04634819983984E-3</v>
      </c>
      <c r="R2198" t="s">
        <v>2295</v>
      </c>
      <c r="S2198">
        <v>6.2904999999999927</v>
      </c>
    </row>
    <row r="2199" spans="1:19" ht="12.75" customHeight="1" x14ac:dyDescent="0.2">
      <c r="A2199" t="s">
        <v>1912</v>
      </c>
      <c r="D2199" t="s">
        <v>146</v>
      </c>
      <c r="E2199" t="s">
        <v>408</v>
      </c>
      <c r="F2199">
        <v>308</v>
      </c>
      <c r="G2199" t="s">
        <v>2743</v>
      </c>
      <c r="H2199" t="s">
        <v>70</v>
      </c>
      <c r="I2199">
        <v>1</v>
      </c>
      <c r="J2199">
        <v>140.36000000000001</v>
      </c>
      <c r="K2199">
        <v>140.36000000000001</v>
      </c>
      <c r="L2199">
        <v>5.57</v>
      </c>
      <c r="M2199">
        <v>5.57</v>
      </c>
      <c r="N2199">
        <v>161.2475</v>
      </c>
      <c r="O2199">
        <v>3.75</v>
      </c>
      <c r="P2199">
        <v>15297.25</v>
      </c>
      <c r="Q2199">
        <f t="shared" si="34"/>
        <v>1.0540946902220988E-2</v>
      </c>
      <c r="R2199" t="s">
        <v>2295</v>
      </c>
      <c r="S2199">
        <v>6.2905999999999924</v>
      </c>
    </row>
    <row r="2200" spans="1:19" ht="12.75" customHeight="1" x14ac:dyDescent="0.2">
      <c r="A2200" t="s">
        <v>1912</v>
      </c>
      <c r="D2200" t="s">
        <v>146</v>
      </c>
      <c r="E2200" t="s">
        <v>408</v>
      </c>
      <c r="F2200">
        <v>308</v>
      </c>
      <c r="G2200" t="s">
        <v>2744</v>
      </c>
      <c r="H2200" t="s">
        <v>70</v>
      </c>
      <c r="I2200">
        <v>12</v>
      </c>
      <c r="J2200">
        <v>84.13</v>
      </c>
      <c r="K2200">
        <v>1009.56</v>
      </c>
      <c r="L2200">
        <v>2.23</v>
      </c>
      <c r="M2200">
        <v>26.76</v>
      </c>
      <c r="N2200">
        <v>1109.9100000000001</v>
      </c>
      <c r="O2200">
        <v>3.75</v>
      </c>
      <c r="P2200">
        <v>15297.25</v>
      </c>
      <c r="Q2200">
        <f t="shared" si="34"/>
        <v>7.2556178398078097E-2</v>
      </c>
      <c r="R2200" t="s">
        <v>2295</v>
      </c>
      <c r="S2200">
        <v>6.2906999999999922</v>
      </c>
    </row>
    <row r="2201" spans="1:19" ht="12.75" customHeight="1" x14ac:dyDescent="0.2">
      <c r="A2201" t="s">
        <v>1912</v>
      </c>
      <c r="D2201" t="s">
        <v>146</v>
      </c>
      <c r="E2201" t="s">
        <v>408</v>
      </c>
      <c r="F2201">
        <v>308</v>
      </c>
      <c r="G2201" t="s">
        <v>2745</v>
      </c>
      <c r="H2201" t="s">
        <v>70</v>
      </c>
      <c r="I2201">
        <v>4</v>
      </c>
      <c r="J2201">
        <v>76.41</v>
      </c>
      <c r="K2201">
        <v>305.64</v>
      </c>
      <c r="L2201">
        <v>1.77</v>
      </c>
      <c r="M2201">
        <v>7.08</v>
      </c>
      <c r="N2201">
        <v>332.19</v>
      </c>
      <c r="O2201">
        <v>3.75</v>
      </c>
      <c r="P2201">
        <v>15297.25</v>
      </c>
      <c r="Q2201">
        <f t="shared" si="34"/>
        <v>2.1715667848796354E-2</v>
      </c>
      <c r="R2201" t="s">
        <v>2295</v>
      </c>
      <c r="S2201">
        <v>6.290799999999992</v>
      </c>
    </row>
    <row r="2202" spans="1:19" ht="12.75" customHeight="1" x14ac:dyDescent="0.2">
      <c r="A2202" t="s">
        <v>1912</v>
      </c>
      <c r="D2202" t="s">
        <v>146</v>
      </c>
      <c r="E2202" t="s">
        <v>408</v>
      </c>
      <c r="F2202">
        <v>308</v>
      </c>
      <c r="G2202" t="s">
        <v>2746</v>
      </c>
      <c r="H2202" t="s">
        <v>70</v>
      </c>
      <c r="I2202">
        <v>22</v>
      </c>
      <c r="J2202">
        <v>70.099999999999994</v>
      </c>
      <c r="K2202">
        <v>1542.2</v>
      </c>
      <c r="L2202">
        <v>1.39</v>
      </c>
      <c r="M2202">
        <v>30.58</v>
      </c>
      <c r="N2202">
        <v>1656.875</v>
      </c>
      <c r="O2202">
        <v>3.75</v>
      </c>
      <c r="P2202">
        <v>15297.25</v>
      </c>
      <c r="Q2202">
        <f t="shared" si="34"/>
        <v>0.10831195149454967</v>
      </c>
      <c r="R2202" t="s">
        <v>2295</v>
      </c>
      <c r="S2202">
        <v>6.2908999999999917</v>
      </c>
    </row>
    <row r="2203" spans="1:19" ht="12.75" customHeight="1" x14ac:dyDescent="0.2">
      <c r="A2203" t="s">
        <v>1912</v>
      </c>
      <c r="D2203" t="s">
        <v>146</v>
      </c>
      <c r="E2203" t="s">
        <v>408</v>
      </c>
      <c r="F2203">
        <v>308</v>
      </c>
      <c r="G2203" t="s">
        <v>2747</v>
      </c>
      <c r="H2203" t="s">
        <v>70</v>
      </c>
      <c r="I2203">
        <v>20</v>
      </c>
      <c r="J2203">
        <v>94.61</v>
      </c>
      <c r="K2203">
        <v>1892.2</v>
      </c>
      <c r="L2203">
        <v>2.85</v>
      </c>
      <c r="M2203">
        <v>57</v>
      </c>
      <c r="N2203">
        <v>2105.9499999999998</v>
      </c>
      <c r="O2203">
        <v>3.75</v>
      </c>
      <c r="P2203">
        <v>15297.25</v>
      </c>
      <c r="Q2203">
        <f t="shared" si="34"/>
        <v>0.13766853519423425</v>
      </c>
      <c r="R2203" t="s">
        <v>2295</v>
      </c>
      <c r="S2203">
        <v>6.2909999999999906</v>
      </c>
    </row>
    <row r="2204" spans="1:19" ht="12.75" customHeight="1" x14ac:dyDescent="0.2">
      <c r="A2204" t="s">
        <v>1912</v>
      </c>
      <c r="D2204" t="s">
        <v>146</v>
      </c>
      <c r="E2204" t="s">
        <v>1226</v>
      </c>
      <c r="F2204">
        <v>320</v>
      </c>
      <c r="G2204" t="s">
        <v>2748</v>
      </c>
      <c r="H2204" t="s">
        <v>70</v>
      </c>
      <c r="I2204">
        <v>23</v>
      </c>
      <c r="J2204">
        <v>80</v>
      </c>
      <c r="K2204">
        <v>1840</v>
      </c>
      <c r="L2204">
        <v>0</v>
      </c>
      <c r="M2204">
        <v>0</v>
      </c>
      <c r="N2204">
        <v>1840</v>
      </c>
      <c r="O2204">
        <v>3.75</v>
      </c>
      <c r="P2204">
        <v>15297.25</v>
      </c>
      <c r="Q2204">
        <f t="shared" si="34"/>
        <v>0.12028305741227999</v>
      </c>
      <c r="R2204" t="s">
        <v>2295</v>
      </c>
      <c r="S2204">
        <v>6.3000999999999934</v>
      </c>
    </row>
    <row r="2205" spans="1:19" ht="12.75" customHeight="1" x14ac:dyDescent="0.2">
      <c r="A2205" t="s">
        <v>1912</v>
      </c>
      <c r="D2205" t="s">
        <v>146</v>
      </c>
      <c r="E2205" t="s">
        <v>1226</v>
      </c>
      <c r="F2205">
        <v>320</v>
      </c>
      <c r="G2205" t="s">
        <v>2749</v>
      </c>
      <c r="H2205" t="s">
        <v>70</v>
      </c>
      <c r="I2205">
        <v>174</v>
      </c>
      <c r="J2205">
        <v>80</v>
      </c>
      <c r="K2205">
        <v>13920</v>
      </c>
      <c r="L2205">
        <v>0</v>
      </c>
      <c r="M2205">
        <v>0</v>
      </c>
      <c r="N2205">
        <v>13920</v>
      </c>
      <c r="O2205">
        <v>3.75</v>
      </c>
      <c r="P2205">
        <v>15297.25</v>
      </c>
      <c r="Q2205">
        <f t="shared" si="34"/>
        <v>0.90996747781463994</v>
      </c>
      <c r="R2205" t="s">
        <v>2295</v>
      </c>
      <c r="S2205">
        <v>6.3001999999999931</v>
      </c>
    </row>
    <row r="2206" spans="1:19" ht="12.75" customHeight="1" x14ac:dyDescent="0.2">
      <c r="A2206" t="s">
        <v>1912</v>
      </c>
      <c r="D2206" t="s">
        <v>146</v>
      </c>
      <c r="E2206" t="s">
        <v>494</v>
      </c>
      <c r="F2206">
        <v>317</v>
      </c>
      <c r="G2206" t="s">
        <v>2750</v>
      </c>
      <c r="H2206" t="s">
        <v>70</v>
      </c>
      <c r="I2206">
        <v>1</v>
      </c>
      <c r="J2206">
        <v>250</v>
      </c>
      <c r="K2206">
        <v>250</v>
      </c>
      <c r="L2206">
        <v>0</v>
      </c>
      <c r="M2206">
        <v>0</v>
      </c>
      <c r="N2206">
        <v>250</v>
      </c>
      <c r="O2206">
        <v>3.75</v>
      </c>
      <c r="P2206">
        <v>15297.25</v>
      </c>
      <c r="Q2206">
        <f t="shared" si="34"/>
        <v>1.6342806713624997E-2</v>
      </c>
      <c r="R2206" t="s">
        <v>2295</v>
      </c>
      <c r="S2206">
        <v>6.3002999999999929</v>
      </c>
    </row>
    <row r="2207" spans="1:19" ht="12.75" customHeight="1" x14ac:dyDescent="0.2">
      <c r="A2207" t="s">
        <v>1912</v>
      </c>
      <c r="D2207" t="s">
        <v>1152</v>
      </c>
      <c r="E2207" t="s">
        <v>1153</v>
      </c>
      <c r="F2207">
        <v>801</v>
      </c>
      <c r="G2207" t="s">
        <v>1154</v>
      </c>
      <c r="H2207" t="s">
        <v>70</v>
      </c>
      <c r="I2207">
        <v>40</v>
      </c>
      <c r="J2207">
        <v>75</v>
      </c>
      <c r="K2207">
        <v>3000</v>
      </c>
      <c r="L2207">
        <v>0</v>
      </c>
      <c r="M2207">
        <v>0</v>
      </c>
      <c r="N2207">
        <v>3000</v>
      </c>
      <c r="O2207">
        <v>3.75</v>
      </c>
      <c r="P2207">
        <v>15297.25</v>
      </c>
      <c r="Q2207">
        <f t="shared" si="34"/>
        <v>0.19611368056349998</v>
      </c>
      <c r="R2207" t="s">
        <v>2295</v>
      </c>
      <c r="S2207">
        <v>6.3100999999999932</v>
      </c>
    </row>
    <row r="2208" spans="1:19" ht="12.75" customHeight="1" x14ac:dyDescent="0.2">
      <c r="A2208" t="s">
        <v>1912</v>
      </c>
      <c r="D2208" t="s">
        <v>1152</v>
      </c>
      <c r="E2208" t="s">
        <v>1153</v>
      </c>
      <c r="F2208">
        <v>801</v>
      </c>
      <c r="G2208" t="s">
        <v>1156</v>
      </c>
      <c r="H2208" t="s">
        <v>70</v>
      </c>
      <c r="I2208">
        <v>2</v>
      </c>
      <c r="J2208">
        <v>320</v>
      </c>
      <c r="K2208">
        <v>640</v>
      </c>
      <c r="L2208">
        <v>0</v>
      </c>
      <c r="M2208">
        <v>0</v>
      </c>
      <c r="N2208">
        <v>640</v>
      </c>
      <c r="O2208">
        <v>3.75</v>
      </c>
      <c r="P2208">
        <v>15297.25</v>
      </c>
      <c r="Q2208">
        <f t="shared" si="34"/>
        <v>4.1837585186879994E-2</v>
      </c>
      <c r="R2208" t="s">
        <v>2295</v>
      </c>
      <c r="S2208">
        <v>6.3101999999999929</v>
      </c>
    </row>
    <row r="2209" spans="1:19" ht="12.75" customHeight="1" x14ac:dyDescent="0.2">
      <c r="A2209" t="s">
        <v>1912</v>
      </c>
      <c r="D2209" t="s">
        <v>146</v>
      </c>
      <c r="E2209" t="s">
        <v>243</v>
      </c>
      <c r="F2209">
        <v>304</v>
      </c>
      <c r="G2209" t="s">
        <v>2751</v>
      </c>
      <c r="H2209" t="s">
        <v>25</v>
      </c>
      <c r="I2209">
        <v>1</v>
      </c>
      <c r="J2209">
        <v>113960.95</v>
      </c>
      <c r="K2209">
        <v>113960.95</v>
      </c>
      <c r="L2209">
        <v>0</v>
      </c>
      <c r="M2209">
        <v>0</v>
      </c>
      <c r="N2209">
        <v>113960.95</v>
      </c>
      <c r="O2209">
        <v>3.75</v>
      </c>
      <c r="P2209">
        <v>15297.25</v>
      </c>
      <c r="Q2209">
        <f t="shared" si="34"/>
        <v>7.449767115004331</v>
      </c>
      <c r="R2209" t="s">
        <v>2295</v>
      </c>
      <c r="S2209">
        <v>6.3200999999999929</v>
      </c>
    </row>
    <row r="2210" spans="1:19" ht="12.75" customHeight="1" x14ac:dyDescent="0.2">
      <c r="A2210" t="s">
        <v>1912</v>
      </c>
      <c r="D2210" t="s">
        <v>74</v>
      </c>
      <c r="E2210" t="s">
        <v>75</v>
      </c>
      <c r="F2210">
        <v>1101</v>
      </c>
      <c r="G2210" t="s">
        <v>2752</v>
      </c>
      <c r="H2210" t="s">
        <v>70</v>
      </c>
      <c r="I2210">
        <v>1</v>
      </c>
      <c r="J2210">
        <v>29000</v>
      </c>
      <c r="K2210">
        <v>29000</v>
      </c>
      <c r="L2210">
        <v>0</v>
      </c>
      <c r="M2210">
        <v>0</v>
      </c>
      <c r="N2210">
        <v>29000</v>
      </c>
      <c r="O2210">
        <v>3.75</v>
      </c>
      <c r="P2210">
        <v>15297.25</v>
      </c>
      <c r="Q2210">
        <f t="shared" si="34"/>
        <v>1.8957655787804997</v>
      </c>
      <c r="R2210" t="s">
        <v>2753</v>
      </c>
    </row>
    <row r="2211" spans="1:19" ht="12.75" customHeight="1" x14ac:dyDescent="0.2">
      <c r="A2211" t="s">
        <v>1912</v>
      </c>
      <c r="D2211" t="s">
        <v>67</v>
      </c>
      <c r="E2211" t="s">
        <v>68</v>
      </c>
      <c r="F2211">
        <v>501</v>
      </c>
      <c r="G2211" t="s">
        <v>2754</v>
      </c>
      <c r="H2211" t="s">
        <v>1608</v>
      </c>
      <c r="I2211">
        <v>1099</v>
      </c>
      <c r="J2211">
        <v>57.25</v>
      </c>
      <c r="K2211">
        <v>62917.75</v>
      </c>
      <c r="L2211">
        <v>0</v>
      </c>
      <c r="M2211">
        <v>0</v>
      </c>
      <c r="N2211">
        <v>62917.75</v>
      </c>
      <c r="O2211">
        <v>3.75</v>
      </c>
      <c r="P2211">
        <v>15297.25</v>
      </c>
      <c r="Q2211">
        <f t="shared" si="34"/>
        <v>4.1130105084247166</v>
      </c>
      <c r="R2211" t="s">
        <v>160</v>
      </c>
      <c r="S2211" t="s">
        <v>154</v>
      </c>
    </row>
    <row r="2212" spans="1:19" ht="12.75" customHeight="1" x14ac:dyDescent="0.2">
      <c r="A2212" t="s">
        <v>1912</v>
      </c>
      <c r="D2212" t="s">
        <v>67</v>
      </c>
      <c r="E2212" t="s">
        <v>68</v>
      </c>
      <c r="F2212">
        <v>501</v>
      </c>
      <c r="G2212" t="s">
        <v>2755</v>
      </c>
      <c r="H2212" t="s">
        <v>1608</v>
      </c>
      <c r="I2212">
        <v>201</v>
      </c>
      <c r="J2212">
        <v>59.35</v>
      </c>
      <c r="K2212">
        <v>11929.35</v>
      </c>
      <c r="L2212">
        <v>0</v>
      </c>
      <c r="M2212">
        <v>0</v>
      </c>
      <c r="N2212">
        <v>11929.35</v>
      </c>
      <c r="O2212">
        <v>3.75</v>
      </c>
      <c r="P2212">
        <v>15297.25</v>
      </c>
      <c r="Q2212">
        <f t="shared" si="34"/>
        <v>0.77983624507672955</v>
      </c>
      <c r="R2212" t="s">
        <v>160</v>
      </c>
      <c r="S2212" t="s">
        <v>156</v>
      </c>
    </row>
    <row r="2213" spans="1:19" ht="12.75" customHeight="1" x14ac:dyDescent="0.2">
      <c r="A2213" t="s">
        <v>1912</v>
      </c>
      <c r="D2213" t="s">
        <v>67</v>
      </c>
      <c r="E2213" t="s">
        <v>68</v>
      </c>
      <c r="F2213">
        <v>501</v>
      </c>
      <c r="G2213" t="s">
        <v>2756</v>
      </c>
      <c r="H2213" t="s">
        <v>1608</v>
      </c>
      <c r="I2213">
        <v>3</v>
      </c>
      <c r="J2213">
        <v>132.29</v>
      </c>
      <c r="K2213">
        <v>396.87</v>
      </c>
      <c r="L2213">
        <v>0</v>
      </c>
      <c r="M2213">
        <v>0</v>
      </c>
      <c r="N2213">
        <v>396.87</v>
      </c>
      <c r="O2213">
        <v>3.75</v>
      </c>
      <c r="P2213">
        <v>15297.25</v>
      </c>
      <c r="Q2213">
        <f t="shared" si="34"/>
        <v>2.5943878801745413E-2</v>
      </c>
      <c r="R2213" t="s">
        <v>160</v>
      </c>
      <c r="S2213" t="s">
        <v>159</v>
      </c>
    </row>
    <row r="2214" spans="1:19" ht="12.75" customHeight="1" x14ac:dyDescent="0.2">
      <c r="A2214" t="s">
        <v>1912</v>
      </c>
      <c r="D2214" t="s">
        <v>160</v>
      </c>
      <c r="E2214" t="s">
        <v>34</v>
      </c>
      <c r="G2214" t="s">
        <v>2757</v>
      </c>
      <c r="H2214" t="s">
        <v>39</v>
      </c>
      <c r="I2214">
        <v>1100</v>
      </c>
      <c r="J2214">
        <v>15.69</v>
      </c>
      <c r="K2214">
        <v>17259</v>
      </c>
      <c r="L2214">
        <v>0</v>
      </c>
      <c r="M2214">
        <v>0</v>
      </c>
      <c r="N2214">
        <v>17259</v>
      </c>
      <c r="O2214">
        <v>3.75</v>
      </c>
      <c r="P2214">
        <v>15297.25</v>
      </c>
      <c r="Q2214">
        <f t="shared" si="34"/>
        <v>1.1282420042818153</v>
      </c>
      <c r="R2214" t="s">
        <v>160</v>
      </c>
      <c r="S2214" t="s">
        <v>164</v>
      </c>
    </row>
    <row r="2215" spans="1:19" ht="12.75" customHeight="1" x14ac:dyDescent="0.2">
      <c r="A2215" t="s">
        <v>1912</v>
      </c>
      <c r="D2215" t="s">
        <v>160</v>
      </c>
      <c r="E2215" t="s">
        <v>34</v>
      </c>
      <c r="G2215" t="s">
        <v>2758</v>
      </c>
      <c r="H2215" t="s">
        <v>39</v>
      </c>
      <c r="I2215">
        <v>3150</v>
      </c>
      <c r="J2215">
        <v>18.739999999999998</v>
      </c>
      <c r="K2215">
        <v>59031</v>
      </c>
      <c r="L2215">
        <v>0</v>
      </c>
      <c r="M2215">
        <v>0</v>
      </c>
      <c r="N2215">
        <v>59031</v>
      </c>
      <c r="O2215">
        <v>3.75</v>
      </c>
      <c r="P2215">
        <v>15297.25</v>
      </c>
      <c r="Q2215">
        <f t="shared" si="34"/>
        <v>3.858928892447989</v>
      </c>
      <c r="R2215" t="s">
        <v>160</v>
      </c>
      <c r="S2215" t="s">
        <v>167</v>
      </c>
    </row>
    <row r="2216" spans="1:19" ht="12.75" customHeight="1" x14ac:dyDescent="0.2">
      <c r="A2216" t="s">
        <v>1912</v>
      </c>
      <c r="D2216" t="s">
        <v>160</v>
      </c>
      <c r="E2216" t="s">
        <v>34</v>
      </c>
      <c r="G2216" t="s">
        <v>2759</v>
      </c>
      <c r="H2216" t="s">
        <v>39</v>
      </c>
      <c r="I2216">
        <v>888.95</v>
      </c>
      <c r="J2216">
        <v>24.44</v>
      </c>
      <c r="K2216">
        <v>21725.94</v>
      </c>
      <c r="L2216">
        <v>0</v>
      </c>
      <c r="M2216">
        <v>0</v>
      </c>
      <c r="N2216">
        <v>21725.94</v>
      </c>
      <c r="O2216">
        <v>3.75</v>
      </c>
      <c r="P2216">
        <v>15297.25</v>
      </c>
      <c r="Q2216">
        <f t="shared" si="34"/>
        <v>1.4202513523672555</v>
      </c>
      <c r="R2216" t="s">
        <v>160</v>
      </c>
      <c r="S2216" t="s">
        <v>436</v>
      </c>
    </row>
    <row r="2217" spans="1:19" ht="12.75" customHeight="1" x14ac:dyDescent="0.2">
      <c r="A2217" t="s">
        <v>1912</v>
      </c>
      <c r="D2217" t="s">
        <v>160</v>
      </c>
      <c r="E2217" t="s">
        <v>34</v>
      </c>
      <c r="G2217" t="s">
        <v>2760</v>
      </c>
      <c r="H2217" t="s">
        <v>39</v>
      </c>
      <c r="I2217">
        <v>2</v>
      </c>
      <c r="J2217">
        <v>29.9</v>
      </c>
      <c r="K2217">
        <v>59.8</v>
      </c>
      <c r="L2217">
        <v>0</v>
      </c>
      <c r="M2217">
        <v>0</v>
      </c>
      <c r="N2217">
        <v>59.8</v>
      </c>
      <c r="O2217">
        <v>3.75</v>
      </c>
      <c r="P2217">
        <v>15297.25</v>
      </c>
      <c r="Q2217">
        <f t="shared" si="34"/>
        <v>3.9091993658990996E-3</v>
      </c>
      <c r="R2217" t="s">
        <v>160</v>
      </c>
      <c r="S2217" t="s">
        <v>438</v>
      </c>
    </row>
    <row r="2218" spans="1:19" ht="12.75" customHeight="1" x14ac:dyDescent="0.2">
      <c r="A2218" t="s">
        <v>1912</v>
      </c>
      <c r="D2218" t="s">
        <v>160</v>
      </c>
      <c r="E2218" t="s">
        <v>34</v>
      </c>
      <c r="G2218" t="s">
        <v>2761</v>
      </c>
      <c r="H2218" t="s">
        <v>39</v>
      </c>
      <c r="I2218">
        <v>28.75</v>
      </c>
      <c r="J2218">
        <v>40.1</v>
      </c>
      <c r="K2218">
        <v>1152.8800000000001</v>
      </c>
      <c r="L2218">
        <v>0</v>
      </c>
      <c r="M2218">
        <v>0</v>
      </c>
      <c r="N2218">
        <v>1152.8800000000001</v>
      </c>
      <c r="O2218">
        <v>3.75</v>
      </c>
      <c r="P2218">
        <v>15297.25</v>
      </c>
      <c r="Q2218">
        <f t="shared" si="34"/>
        <v>7.5365180016015956E-2</v>
      </c>
      <c r="R2218" t="s">
        <v>160</v>
      </c>
      <c r="S2218" t="s">
        <v>440</v>
      </c>
    </row>
    <row r="2219" spans="1:19" ht="12.75" customHeight="1" x14ac:dyDescent="0.2">
      <c r="A2219" t="s">
        <v>1912</v>
      </c>
      <c r="D2219" t="s">
        <v>160</v>
      </c>
      <c r="E2219" t="s">
        <v>34</v>
      </c>
      <c r="G2219" t="s">
        <v>2762</v>
      </c>
      <c r="H2219" t="s">
        <v>39</v>
      </c>
      <c r="I2219">
        <v>20</v>
      </c>
      <c r="J2219">
        <v>24.17</v>
      </c>
      <c r="K2219">
        <v>483.4</v>
      </c>
      <c r="L2219">
        <v>0</v>
      </c>
      <c r="M2219">
        <v>0</v>
      </c>
      <c r="N2219">
        <v>483.4</v>
      </c>
      <c r="O2219">
        <v>3.75</v>
      </c>
      <c r="P2219">
        <v>15297.25</v>
      </c>
      <c r="Q2219">
        <f t="shared" si="34"/>
        <v>3.1600451061465293E-2</v>
      </c>
      <c r="R2219" t="s">
        <v>160</v>
      </c>
      <c r="S2219" t="s">
        <v>445</v>
      </c>
    </row>
    <row r="2220" spans="1:19" ht="12.75" customHeight="1" x14ac:dyDescent="0.2">
      <c r="A2220" t="s">
        <v>1912</v>
      </c>
      <c r="D2220" t="s">
        <v>160</v>
      </c>
      <c r="E2220" t="s">
        <v>34</v>
      </c>
      <c r="G2220" t="s">
        <v>2763</v>
      </c>
      <c r="H2220" t="s">
        <v>39</v>
      </c>
      <c r="I2220">
        <v>23</v>
      </c>
      <c r="J2220">
        <v>26.43</v>
      </c>
      <c r="K2220">
        <v>607.89</v>
      </c>
      <c r="L2220">
        <v>0</v>
      </c>
      <c r="M2220">
        <v>0</v>
      </c>
      <c r="N2220">
        <v>607.89</v>
      </c>
      <c r="O2220">
        <v>3.75</v>
      </c>
      <c r="P2220">
        <v>15297.25</v>
      </c>
      <c r="Q2220">
        <f t="shared" si="34"/>
        <v>3.9738515092582E-2</v>
      </c>
      <c r="R2220" t="s">
        <v>160</v>
      </c>
      <c r="S2220" t="s">
        <v>447</v>
      </c>
    </row>
    <row r="2221" spans="1:19" ht="12.75" customHeight="1" x14ac:dyDescent="0.2">
      <c r="A2221" t="s">
        <v>1912</v>
      </c>
      <c r="D2221" t="s">
        <v>160</v>
      </c>
      <c r="E2221" t="s">
        <v>34</v>
      </c>
      <c r="G2221" t="s">
        <v>2764</v>
      </c>
      <c r="H2221" t="s">
        <v>39</v>
      </c>
      <c r="I2221">
        <v>21</v>
      </c>
      <c r="J2221">
        <v>33.409999999999997</v>
      </c>
      <c r="K2221">
        <v>701.61</v>
      </c>
      <c r="L2221">
        <v>0</v>
      </c>
      <c r="M2221">
        <v>0</v>
      </c>
      <c r="N2221">
        <v>701.61</v>
      </c>
      <c r="O2221">
        <v>3.75</v>
      </c>
      <c r="P2221">
        <v>15297.25</v>
      </c>
      <c r="Q2221">
        <f t="shared" si="34"/>
        <v>4.5865106473385743E-2</v>
      </c>
      <c r="R2221" t="s">
        <v>160</v>
      </c>
      <c r="S2221" t="s">
        <v>1834</v>
      </c>
    </row>
    <row r="2222" spans="1:19" ht="12.75" customHeight="1" x14ac:dyDescent="0.2">
      <c r="A2222" t="s">
        <v>1912</v>
      </c>
      <c r="D2222" t="s">
        <v>160</v>
      </c>
      <c r="E2222" t="s">
        <v>34</v>
      </c>
      <c r="G2222" t="s">
        <v>2765</v>
      </c>
      <c r="H2222" t="s">
        <v>39</v>
      </c>
      <c r="I2222">
        <v>22.25</v>
      </c>
      <c r="J2222">
        <v>47.86</v>
      </c>
      <c r="K2222">
        <v>1064.8900000000001</v>
      </c>
      <c r="L2222">
        <v>0</v>
      </c>
      <c r="M2222">
        <v>0</v>
      </c>
      <c r="N2222">
        <v>1064.8900000000001</v>
      </c>
      <c r="O2222">
        <v>3.75</v>
      </c>
      <c r="P2222">
        <v>15297.25</v>
      </c>
      <c r="Q2222">
        <f t="shared" si="34"/>
        <v>6.9613165765088497E-2</v>
      </c>
      <c r="R2222" t="s">
        <v>160</v>
      </c>
      <c r="S2222" t="s">
        <v>2766</v>
      </c>
    </row>
    <row r="2223" spans="1:19" ht="12.75" customHeight="1" x14ac:dyDescent="0.2">
      <c r="A2223" t="s">
        <v>1912</v>
      </c>
      <c r="D2223" t="s">
        <v>160</v>
      </c>
      <c r="E2223" t="s">
        <v>34</v>
      </c>
      <c r="G2223" t="s">
        <v>2767</v>
      </c>
      <c r="H2223" t="s">
        <v>39</v>
      </c>
      <c r="I2223">
        <v>70.95</v>
      </c>
      <c r="J2223">
        <v>57.45</v>
      </c>
      <c r="K2223">
        <v>4076.08</v>
      </c>
      <c r="L2223">
        <v>0</v>
      </c>
      <c r="M2223">
        <v>0</v>
      </c>
      <c r="N2223">
        <v>4076.08</v>
      </c>
      <c r="O2223">
        <v>3.75</v>
      </c>
      <c r="P2223">
        <v>15297.25</v>
      </c>
      <c r="Q2223">
        <f t="shared" si="34"/>
        <v>0.26645835035709031</v>
      </c>
      <c r="R2223" t="s">
        <v>160</v>
      </c>
      <c r="S2223" t="s">
        <v>2768</v>
      </c>
    </row>
    <row r="2224" spans="1:19" ht="12.75" customHeight="1" x14ac:dyDescent="0.2">
      <c r="A2224" t="s">
        <v>1912</v>
      </c>
      <c r="D2224" t="s">
        <v>160</v>
      </c>
      <c r="E2224" t="s">
        <v>34</v>
      </c>
      <c r="G2224" t="s">
        <v>2769</v>
      </c>
      <c r="H2224" t="s">
        <v>39</v>
      </c>
      <c r="I2224">
        <v>48.15</v>
      </c>
      <c r="J2224">
        <v>88.16</v>
      </c>
      <c r="K2224">
        <v>4244.8999999999996</v>
      </c>
      <c r="L2224">
        <v>0</v>
      </c>
      <c r="M2224">
        <v>0</v>
      </c>
      <c r="N2224">
        <v>4244.8999999999996</v>
      </c>
      <c r="O2224">
        <v>3.75</v>
      </c>
      <c r="P2224">
        <v>15297.25</v>
      </c>
      <c r="Q2224">
        <f t="shared" si="34"/>
        <v>0.27749432087466697</v>
      </c>
      <c r="R2224" t="s">
        <v>160</v>
      </c>
      <c r="S2224" t="s">
        <v>2770</v>
      </c>
    </row>
    <row r="2225" spans="1:19" ht="12.75" customHeight="1" x14ac:dyDescent="0.2">
      <c r="A2225" t="s">
        <v>1912</v>
      </c>
      <c r="D2225" t="s">
        <v>160</v>
      </c>
      <c r="E2225" t="s">
        <v>34</v>
      </c>
      <c r="G2225" t="s">
        <v>2771</v>
      </c>
      <c r="H2225" t="s">
        <v>39</v>
      </c>
      <c r="I2225">
        <v>35.33</v>
      </c>
      <c r="J2225">
        <v>108.03</v>
      </c>
      <c r="K2225">
        <v>3816.7</v>
      </c>
      <c r="L2225">
        <v>0</v>
      </c>
      <c r="M2225">
        <v>0</v>
      </c>
      <c r="N2225">
        <v>3816.7</v>
      </c>
      <c r="O2225">
        <v>3.75</v>
      </c>
      <c r="P2225">
        <v>15297.25</v>
      </c>
      <c r="Q2225">
        <f t="shared" si="34"/>
        <v>0.24950236153557009</v>
      </c>
      <c r="R2225" t="s">
        <v>160</v>
      </c>
      <c r="S2225" t="s">
        <v>2772</v>
      </c>
    </row>
    <row r="2226" spans="1:19" ht="12.75" customHeight="1" x14ac:dyDescent="0.2">
      <c r="A2226" t="s">
        <v>1912</v>
      </c>
      <c r="D2226" t="s">
        <v>160</v>
      </c>
      <c r="E2226" t="s">
        <v>34</v>
      </c>
      <c r="G2226" t="s">
        <v>2773</v>
      </c>
      <c r="H2226" t="s">
        <v>39</v>
      </c>
      <c r="I2226">
        <v>42</v>
      </c>
      <c r="J2226">
        <v>47.86</v>
      </c>
      <c r="K2226">
        <v>2010.12</v>
      </c>
      <c r="L2226">
        <v>0</v>
      </c>
      <c r="M2226">
        <v>0</v>
      </c>
      <c r="N2226">
        <v>2010.12</v>
      </c>
      <c r="O2226">
        <v>3.75</v>
      </c>
      <c r="P2226">
        <v>15297.25</v>
      </c>
      <c r="Q2226">
        <f t="shared" si="34"/>
        <v>0.13140401052476752</v>
      </c>
      <c r="R2226" t="s">
        <v>160</v>
      </c>
      <c r="S2226" t="s">
        <v>169</v>
      </c>
    </row>
    <row r="2227" spans="1:19" ht="12.75" customHeight="1" x14ac:dyDescent="0.2">
      <c r="A2227" t="s">
        <v>1912</v>
      </c>
      <c r="D2227" t="s">
        <v>160</v>
      </c>
      <c r="E2227" t="s">
        <v>34</v>
      </c>
      <c r="G2227" t="s">
        <v>2774</v>
      </c>
      <c r="H2227" t="s">
        <v>39</v>
      </c>
      <c r="I2227">
        <v>96</v>
      </c>
      <c r="J2227">
        <v>66.17</v>
      </c>
      <c r="K2227">
        <v>6352.32</v>
      </c>
      <c r="L2227">
        <v>0</v>
      </c>
      <c r="M2227">
        <v>0</v>
      </c>
      <c r="N2227">
        <v>6352.32</v>
      </c>
      <c r="O2227">
        <v>3.75</v>
      </c>
      <c r="P2227">
        <v>15297.25</v>
      </c>
      <c r="Q2227">
        <f t="shared" si="34"/>
        <v>0.41525895177237737</v>
      </c>
      <c r="R2227" t="s">
        <v>160</v>
      </c>
      <c r="S2227" t="s">
        <v>171</v>
      </c>
    </row>
    <row r="2228" spans="1:19" ht="12.75" customHeight="1" x14ac:dyDescent="0.2">
      <c r="A2228" t="s">
        <v>1912</v>
      </c>
      <c r="D2228" t="s">
        <v>160</v>
      </c>
      <c r="E2228" t="s">
        <v>34</v>
      </c>
      <c r="G2228" t="s">
        <v>2775</v>
      </c>
      <c r="H2228" t="s">
        <v>39</v>
      </c>
      <c r="I2228">
        <v>61</v>
      </c>
      <c r="J2228">
        <v>88.16</v>
      </c>
      <c r="K2228">
        <v>5377.76</v>
      </c>
      <c r="L2228">
        <v>0</v>
      </c>
      <c r="M2228">
        <v>0</v>
      </c>
      <c r="N2228">
        <v>5377.76</v>
      </c>
      <c r="O2228">
        <v>3.75</v>
      </c>
      <c r="P2228">
        <v>15297.25</v>
      </c>
      <c r="Q2228">
        <f t="shared" si="34"/>
        <v>0.3515507689290559</v>
      </c>
      <c r="R2228" t="s">
        <v>160</v>
      </c>
      <c r="S2228" t="s">
        <v>173</v>
      </c>
    </row>
    <row r="2229" spans="1:19" ht="12.75" customHeight="1" x14ac:dyDescent="0.2">
      <c r="A2229" t="s">
        <v>1912</v>
      </c>
      <c r="D2229" t="s">
        <v>160</v>
      </c>
      <c r="E2229" t="s">
        <v>34</v>
      </c>
      <c r="G2229" t="s">
        <v>2776</v>
      </c>
      <c r="H2229" t="s">
        <v>39</v>
      </c>
      <c r="I2229">
        <v>101</v>
      </c>
      <c r="J2229">
        <v>111.49</v>
      </c>
      <c r="K2229">
        <v>11260.49</v>
      </c>
      <c r="L2229">
        <v>0</v>
      </c>
      <c r="M2229">
        <v>0</v>
      </c>
      <c r="N2229">
        <v>11260.49</v>
      </c>
      <c r="O2229">
        <v>3.75</v>
      </c>
      <c r="P2229">
        <v>15297.25</v>
      </c>
      <c r="Q2229">
        <f t="shared" si="34"/>
        <v>0.73611204628282856</v>
      </c>
      <c r="R2229" t="s">
        <v>160</v>
      </c>
      <c r="S2229" t="s">
        <v>1797</v>
      </c>
    </row>
    <row r="2230" spans="1:19" ht="12.75" customHeight="1" x14ac:dyDescent="0.2">
      <c r="A2230" t="s">
        <v>1912</v>
      </c>
      <c r="D2230" t="s">
        <v>160</v>
      </c>
      <c r="E2230" t="s">
        <v>34</v>
      </c>
      <c r="G2230" t="s">
        <v>2777</v>
      </c>
      <c r="H2230" t="s">
        <v>39</v>
      </c>
      <c r="I2230">
        <v>18</v>
      </c>
      <c r="J2230">
        <v>151.68</v>
      </c>
      <c r="K2230">
        <v>2730.24</v>
      </c>
      <c r="L2230">
        <v>0</v>
      </c>
      <c r="M2230">
        <v>0</v>
      </c>
      <c r="N2230">
        <v>2730.24</v>
      </c>
      <c r="O2230">
        <v>3.75</v>
      </c>
      <c r="P2230">
        <v>15297.25</v>
      </c>
      <c r="Q2230">
        <f t="shared" si="34"/>
        <v>0.17847913840723004</v>
      </c>
      <c r="R2230" t="s">
        <v>160</v>
      </c>
      <c r="S2230" t="s">
        <v>2778</v>
      </c>
    </row>
    <row r="2231" spans="1:19" ht="12.75" customHeight="1" x14ac:dyDescent="0.2">
      <c r="A2231" t="s">
        <v>1912</v>
      </c>
      <c r="D2231" t="s">
        <v>160</v>
      </c>
      <c r="E2231" t="s">
        <v>161</v>
      </c>
      <c r="F2231">
        <v>401</v>
      </c>
      <c r="G2231" t="s">
        <v>2779</v>
      </c>
      <c r="H2231" t="s">
        <v>70</v>
      </c>
      <c r="I2231">
        <v>358</v>
      </c>
      <c r="J2231">
        <v>63.61</v>
      </c>
      <c r="K2231">
        <v>22772.38</v>
      </c>
      <c r="L2231">
        <v>0</v>
      </c>
      <c r="M2231">
        <v>0</v>
      </c>
      <c r="N2231">
        <v>22772.38</v>
      </c>
      <c r="O2231">
        <v>3.75</v>
      </c>
      <c r="P2231">
        <v>15297.25</v>
      </c>
      <c r="Q2231">
        <f t="shared" si="34"/>
        <v>1.4886584189968786</v>
      </c>
      <c r="R2231" t="s">
        <v>160</v>
      </c>
      <c r="S2231" t="s">
        <v>1837</v>
      </c>
    </row>
    <row r="2232" spans="1:19" ht="12.75" customHeight="1" x14ac:dyDescent="0.2">
      <c r="A2232" t="s">
        <v>1912</v>
      </c>
      <c r="D2232" t="s">
        <v>160</v>
      </c>
      <c r="E2232" t="s">
        <v>161</v>
      </c>
      <c r="F2232">
        <v>401</v>
      </c>
      <c r="G2232" t="s">
        <v>2780</v>
      </c>
      <c r="H2232" t="s">
        <v>70</v>
      </c>
      <c r="I2232">
        <v>605</v>
      </c>
      <c r="J2232">
        <v>72.44</v>
      </c>
      <c r="K2232">
        <v>43826.2</v>
      </c>
      <c r="L2232">
        <v>0</v>
      </c>
      <c r="M2232">
        <v>0</v>
      </c>
      <c r="N2232">
        <v>43826.2</v>
      </c>
      <c r="O2232">
        <v>3.75</v>
      </c>
      <c r="P2232">
        <v>15297.25</v>
      </c>
      <c r="Q2232">
        <f t="shared" si="34"/>
        <v>2.8649724623706874</v>
      </c>
      <c r="R2232" t="s">
        <v>160</v>
      </c>
      <c r="S2232" t="s">
        <v>1839</v>
      </c>
    </row>
    <row r="2233" spans="1:19" ht="12.75" customHeight="1" x14ac:dyDescent="0.2">
      <c r="A2233" t="s">
        <v>1912</v>
      </c>
      <c r="D2233" t="s">
        <v>160</v>
      </c>
      <c r="E2233" t="s">
        <v>161</v>
      </c>
      <c r="F2233">
        <v>401</v>
      </c>
      <c r="G2233" t="s">
        <v>2781</v>
      </c>
      <c r="H2233" t="s">
        <v>70</v>
      </c>
      <c r="I2233">
        <v>69</v>
      </c>
      <c r="J2233">
        <v>136.35</v>
      </c>
      <c r="K2233">
        <v>9408.15</v>
      </c>
      <c r="L2233">
        <v>0</v>
      </c>
      <c r="M2233">
        <v>0</v>
      </c>
      <c r="N2233">
        <v>9408.15</v>
      </c>
      <c r="O2233">
        <v>3.75</v>
      </c>
      <c r="P2233">
        <v>15297.25</v>
      </c>
      <c r="Q2233">
        <f t="shared" si="34"/>
        <v>0.61502230793116408</v>
      </c>
      <c r="R2233" t="s">
        <v>160</v>
      </c>
      <c r="S2233" t="s">
        <v>2782</v>
      </c>
    </row>
    <row r="2234" spans="1:19" ht="12.75" customHeight="1" x14ac:dyDescent="0.2">
      <c r="A2234" t="s">
        <v>1912</v>
      </c>
      <c r="D2234" t="s">
        <v>160</v>
      </c>
      <c r="E2234" t="s">
        <v>161</v>
      </c>
      <c r="F2234">
        <v>401</v>
      </c>
      <c r="G2234" t="s">
        <v>2783</v>
      </c>
      <c r="H2234" t="s">
        <v>70</v>
      </c>
      <c r="I2234">
        <v>4</v>
      </c>
      <c r="J2234">
        <v>359.62</v>
      </c>
      <c r="K2234">
        <v>1438.48</v>
      </c>
      <c r="L2234">
        <v>0</v>
      </c>
      <c r="M2234">
        <v>0</v>
      </c>
      <c r="N2234">
        <v>1438.48</v>
      </c>
      <c r="O2234">
        <v>3.75</v>
      </c>
      <c r="P2234">
        <v>15297.25</v>
      </c>
      <c r="Q2234">
        <f t="shared" si="34"/>
        <v>9.4035202405661156E-2</v>
      </c>
      <c r="R2234" t="s">
        <v>160</v>
      </c>
      <c r="S2234" t="s">
        <v>2784</v>
      </c>
    </row>
    <row r="2235" spans="1:19" ht="12.75" customHeight="1" x14ac:dyDescent="0.2">
      <c r="A2235" t="s">
        <v>1912</v>
      </c>
      <c r="D2235" t="s">
        <v>160</v>
      </c>
      <c r="E2235" t="s">
        <v>161</v>
      </c>
      <c r="F2235">
        <v>401</v>
      </c>
      <c r="G2235" t="s">
        <v>2785</v>
      </c>
      <c r="H2235" t="s">
        <v>70</v>
      </c>
      <c r="I2235">
        <v>21</v>
      </c>
      <c r="J2235">
        <v>395.26</v>
      </c>
      <c r="K2235">
        <v>8300.4599999999991</v>
      </c>
      <c r="L2235">
        <v>0</v>
      </c>
      <c r="M2235">
        <v>0</v>
      </c>
      <c r="N2235">
        <v>8300.4599999999991</v>
      </c>
      <c r="O2235">
        <v>3.75</v>
      </c>
      <c r="P2235">
        <v>15297.25</v>
      </c>
      <c r="Q2235">
        <f t="shared" si="34"/>
        <v>0.54261125365670293</v>
      </c>
      <c r="R2235" t="s">
        <v>160</v>
      </c>
      <c r="S2235" t="s">
        <v>2786</v>
      </c>
    </row>
    <row r="2236" spans="1:19" ht="12.75" customHeight="1" x14ac:dyDescent="0.2">
      <c r="A2236" t="s">
        <v>1912</v>
      </c>
      <c r="D2236" t="s">
        <v>160</v>
      </c>
      <c r="E2236" t="s">
        <v>34</v>
      </c>
      <c r="G2236" t="s">
        <v>2787</v>
      </c>
      <c r="H2236" t="s">
        <v>70</v>
      </c>
      <c r="I2236">
        <v>6</v>
      </c>
      <c r="J2236">
        <v>395.26</v>
      </c>
      <c r="K2236">
        <v>2371.56</v>
      </c>
      <c r="L2236">
        <v>0</v>
      </c>
      <c r="M2236">
        <v>0</v>
      </c>
      <c r="N2236">
        <v>2371.56</v>
      </c>
      <c r="O2236">
        <v>3.75</v>
      </c>
      <c r="P2236">
        <v>15297.25</v>
      </c>
      <c r="Q2236">
        <f t="shared" si="34"/>
        <v>0.15503178675905799</v>
      </c>
      <c r="R2236" t="s">
        <v>160</v>
      </c>
      <c r="S2236" t="s">
        <v>2788</v>
      </c>
    </row>
    <row r="2237" spans="1:19" ht="12.75" customHeight="1" x14ac:dyDescent="0.2">
      <c r="A2237" t="s">
        <v>1912</v>
      </c>
      <c r="D2237" t="s">
        <v>160</v>
      </c>
      <c r="E2237" t="s">
        <v>161</v>
      </c>
      <c r="F2237">
        <v>401</v>
      </c>
      <c r="G2237" t="s">
        <v>1647</v>
      </c>
      <c r="H2237" t="s">
        <v>25</v>
      </c>
      <c r="I2237">
        <v>1</v>
      </c>
      <c r="J2237">
        <v>16240</v>
      </c>
      <c r="K2237">
        <v>16240</v>
      </c>
      <c r="L2237">
        <v>0</v>
      </c>
      <c r="M2237">
        <v>0</v>
      </c>
      <c r="N2237">
        <v>16240</v>
      </c>
      <c r="O2237">
        <v>3.75</v>
      </c>
      <c r="P2237">
        <v>15297.25</v>
      </c>
      <c r="Q2237">
        <f t="shared" si="34"/>
        <v>1.0616287241170799</v>
      </c>
      <c r="R2237" t="s">
        <v>160</v>
      </c>
      <c r="S2237" t="s">
        <v>1840</v>
      </c>
    </row>
    <row r="2238" spans="1:19" ht="12.75" customHeight="1" x14ac:dyDescent="0.2">
      <c r="A2238" t="s">
        <v>1912</v>
      </c>
      <c r="D2238" t="s">
        <v>160</v>
      </c>
      <c r="E2238" t="s">
        <v>161</v>
      </c>
      <c r="F2238">
        <v>401</v>
      </c>
      <c r="G2238" t="s">
        <v>2789</v>
      </c>
      <c r="H2238" t="s">
        <v>25</v>
      </c>
      <c r="I2238">
        <v>1</v>
      </c>
      <c r="J2238">
        <v>6960</v>
      </c>
      <c r="K2238">
        <v>6960</v>
      </c>
      <c r="L2238">
        <v>0</v>
      </c>
      <c r="M2238">
        <v>0</v>
      </c>
      <c r="N2238">
        <v>6960</v>
      </c>
      <c r="O2238">
        <v>3.75</v>
      </c>
      <c r="P2238">
        <v>15297.25</v>
      </c>
      <c r="Q2238">
        <f t="shared" si="34"/>
        <v>0.45498373890731997</v>
      </c>
      <c r="R2238" t="s">
        <v>160</v>
      </c>
      <c r="S2238" t="s">
        <v>1841</v>
      </c>
    </row>
    <row r="2239" spans="1:19" ht="12.75" customHeight="1" x14ac:dyDescent="0.2">
      <c r="A2239" t="s">
        <v>1912</v>
      </c>
      <c r="D2239" t="s">
        <v>160</v>
      </c>
      <c r="E2239" t="s">
        <v>161</v>
      </c>
      <c r="F2239">
        <v>401</v>
      </c>
      <c r="G2239" t="s">
        <v>2790</v>
      </c>
      <c r="H2239" t="s">
        <v>25</v>
      </c>
      <c r="I2239">
        <v>1</v>
      </c>
      <c r="J2239">
        <v>2850</v>
      </c>
      <c r="K2239">
        <v>2850</v>
      </c>
      <c r="L2239">
        <v>0</v>
      </c>
      <c r="M2239">
        <v>0</v>
      </c>
      <c r="N2239">
        <v>2850</v>
      </c>
      <c r="O2239">
        <v>3.75</v>
      </c>
      <c r="P2239">
        <v>15297.25</v>
      </c>
      <c r="Q2239">
        <f t="shared" si="34"/>
        <v>0.18630799653532498</v>
      </c>
      <c r="R2239" t="s">
        <v>160</v>
      </c>
      <c r="S2239" t="s">
        <v>1843</v>
      </c>
    </row>
    <row r="2240" spans="1:19" ht="12.75" customHeight="1" x14ac:dyDescent="0.2">
      <c r="A2240" t="s">
        <v>1912</v>
      </c>
      <c r="D2240" t="s">
        <v>160</v>
      </c>
      <c r="E2240" t="s">
        <v>161</v>
      </c>
      <c r="F2240">
        <v>401</v>
      </c>
      <c r="G2240" t="s">
        <v>2791</v>
      </c>
      <c r="H2240" t="s">
        <v>70</v>
      </c>
      <c r="I2240">
        <v>88</v>
      </c>
      <c r="J2240">
        <v>320.10000000000002</v>
      </c>
      <c r="K2240">
        <v>28168.799999999999</v>
      </c>
      <c r="L2240">
        <v>0</v>
      </c>
      <c r="M2240">
        <v>0</v>
      </c>
      <c r="N2240">
        <v>28168.799999999999</v>
      </c>
      <c r="O2240">
        <v>3.75</v>
      </c>
      <c r="P2240">
        <v>15297.25</v>
      </c>
      <c r="Q2240">
        <f t="shared" si="34"/>
        <v>1.8414290150190393</v>
      </c>
      <c r="R2240" t="s">
        <v>160</v>
      </c>
      <c r="S2240" t="s">
        <v>1845</v>
      </c>
    </row>
    <row r="2241" spans="1:19" ht="12.75" customHeight="1" x14ac:dyDescent="0.2">
      <c r="A2241" t="s">
        <v>1912</v>
      </c>
      <c r="D2241" t="s">
        <v>160</v>
      </c>
      <c r="E2241" t="s">
        <v>161</v>
      </c>
      <c r="F2241">
        <v>401</v>
      </c>
      <c r="G2241" t="s">
        <v>2792</v>
      </c>
      <c r="H2241" t="s">
        <v>70</v>
      </c>
      <c r="I2241">
        <v>86</v>
      </c>
      <c r="J2241">
        <v>436.98</v>
      </c>
      <c r="K2241">
        <v>37580.28</v>
      </c>
      <c r="L2241">
        <v>0</v>
      </c>
      <c r="M2241">
        <v>0</v>
      </c>
      <c r="N2241">
        <v>37580.28</v>
      </c>
      <c r="O2241">
        <v>3.75</v>
      </c>
      <c r="P2241">
        <v>15297.25</v>
      </c>
      <c r="Q2241">
        <f t="shared" si="34"/>
        <v>2.4566690091356289</v>
      </c>
      <c r="R2241" t="s">
        <v>160</v>
      </c>
      <c r="S2241" t="s">
        <v>1846</v>
      </c>
    </row>
    <row r="2242" spans="1:19" ht="12.75" customHeight="1" x14ac:dyDescent="0.2">
      <c r="A2242" t="s">
        <v>1912</v>
      </c>
      <c r="D2242" t="s">
        <v>160</v>
      </c>
      <c r="E2242" t="s">
        <v>161</v>
      </c>
      <c r="F2242">
        <v>401</v>
      </c>
      <c r="G2242" t="s">
        <v>2793</v>
      </c>
      <c r="H2242" t="s">
        <v>70</v>
      </c>
      <c r="I2242">
        <v>20</v>
      </c>
      <c r="J2242">
        <v>77.760000000000005</v>
      </c>
      <c r="K2242">
        <v>1555.2</v>
      </c>
      <c r="L2242">
        <v>0</v>
      </c>
      <c r="M2242">
        <v>0</v>
      </c>
      <c r="N2242">
        <v>1555.2</v>
      </c>
      <c r="O2242">
        <v>3.75</v>
      </c>
      <c r="P2242">
        <v>15297.25</v>
      </c>
      <c r="Q2242">
        <f t="shared" si="34"/>
        <v>0.10166533200411838</v>
      </c>
      <c r="R2242" t="s">
        <v>160</v>
      </c>
      <c r="S2242" t="s">
        <v>1849</v>
      </c>
    </row>
    <row r="2243" spans="1:19" ht="12.75" customHeight="1" x14ac:dyDescent="0.2">
      <c r="A2243" t="s">
        <v>1912</v>
      </c>
      <c r="D2243" t="s">
        <v>160</v>
      </c>
      <c r="E2243" t="s">
        <v>161</v>
      </c>
      <c r="F2243">
        <v>401</v>
      </c>
      <c r="G2243" t="s">
        <v>2794</v>
      </c>
      <c r="H2243" t="s">
        <v>70</v>
      </c>
      <c r="I2243">
        <v>4</v>
      </c>
      <c r="J2243">
        <v>726.32</v>
      </c>
      <c r="K2243">
        <v>2905.28</v>
      </c>
      <c r="L2243">
        <v>0</v>
      </c>
      <c r="M2243">
        <v>0</v>
      </c>
      <c r="N2243">
        <v>2905.28</v>
      </c>
      <c r="O2243">
        <v>3.75</v>
      </c>
      <c r="P2243">
        <v>15297.25</v>
      </c>
      <c r="Q2243">
        <f t="shared" si="34"/>
        <v>0.18992171795584176</v>
      </c>
      <c r="R2243" t="s">
        <v>160</v>
      </c>
      <c r="S2243" t="s">
        <v>2795</v>
      </c>
    </row>
    <row r="2244" spans="1:19" ht="12.75" customHeight="1" x14ac:dyDescent="0.2">
      <c r="A2244" t="s">
        <v>1912</v>
      </c>
      <c r="D2244" t="s">
        <v>160</v>
      </c>
      <c r="E2244" t="s">
        <v>161</v>
      </c>
      <c r="F2244">
        <v>401</v>
      </c>
      <c r="G2244" t="s">
        <v>1758</v>
      </c>
      <c r="H2244" t="s">
        <v>70</v>
      </c>
      <c r="I2244">
        <v>7</v>
      </c>
      <c r="J2244">
        <v>1751.82</v>
      </c>
      <c r="K2244">
        <v>12262.74</v>
      </c>
      <c r="L2244">
        <v>0</v>
      </c>
      <c r="M2244">
        <v>0</v>
      </c>
      <c r="N2244">
        <v>12262.74</v>
      </c>
      <c r="O2244">
        <v>3.75</v>
      </c>
      <c r="P2244">
        <v>15297.25</v>
      </c>
      <c r="Q2244">
        <f t="shared" ref="Q2244:Q2307" si="35">N2244/P2244</f>
        <v>0.80163035839775121</v>
      </c>
      <c r="R2244" t="s">
        <v>160</v>
      </c>
      <c r="S2244" t="s">
        <v>2796</v>
      </c>
    </row>
    <row r="2245" spans="1:19" ht="12.75" customHeight="1" x14ac:dyDescent="0.2">
      <c r="A2245" t="s">
        <v>1912</v>
      </c>
      <c r="D2245" t="s">
        <v>160</v>
      </c>
      <c r="E2245" t="s">
        <v>161</v>
      </c>
      <c r="F2245">
        <v>401</v>
      </c>
      <c r="G2245" t="s">
        <v>2797</v>
      </c>
      <c r="H2245" t="s">
        <v>70</v>
      </c>
      <c r="I2245">
        <v>4</v>
      </c>
      <c r="J2245">
        <v>786</v>
      </c>
      <c r="K2245">
        <v>3144</v>
      </c>
      <c r="L2245">
        <v>0</v>
      </c>
      <c r="M2245">
        <v>0</v>
      </c>
      <c r="N2245">
        <v>3144</v>
      </c>
      <c r="O2245">
        <v>3.75</v>
      </c>
      <c r="P2245">
        <v>15297.25</v>
      </c>
      <c r="Q2245">
        <f t="shared" si="35"/>
        <v>0.20552713723054797</v>
      </c>
      <c r="R2245" t="s">
        <v>160</v>
      </c>
      <c r="S2245" t="s">
        <v>2798</v>
      </c>
    </row>
    <row r="2246" spans="1:19" ht="12.75" customHeight="1" x14ac:dyDescent="0.2">
      <c r="A2246" t="s">
        <v>1912</v>
      </c>
      <c r="D2246" t="s">
        <v>160</v>
      </c>
      <c r="E2246" t="s">
        <v>161</v>
      </c>
      <c r="F2246">
        <v>401</v>
      </c>
      <c r="G2246" t="s">
        <v>2799</v>
      </c>
      <c r="H2246" t="s">
        <v>70</v>
      </c>
      <c r="I2246">
        <v>3</v>
      </c>
      <c r="J2246">
        <v>374.65</v>
      </c>
      <c r="K2246">
        <v>1123.95</v>
      </c>
      <c r="L2246">
        <v>0</v>
      </c>
      <c r="M2246">
        <v>0</v>
      </c>
      <c r="N2246">
        <v>1123.95</v>
      </c>
      <c r="O2246">
        <v>3.75</v>
      </c>
      <c r="P2246">
        <v>15297.25</v>
      </c>
      <c r="Q2246">
        <f t="shared" si="35"/>
        <v>7.3473990423115268E-2</v>
      </c>
      <c r="R2246" t="s">
        <v>160</v>
      </c>
      <c r="S2246" t="s">
        <v>2800</v>
      </c>
    </row>
    <row r="2247" spans="1:19" ht="12.75" customHeight="1" x14ac:dyDescent="0.2">
      <c r="A2247" t="s">
        <v>1912</v>
      </c>
      <c r="D2247" t="s">
        <v>67</v>
      </c>
      <c r="E2247" t="s">
        <v>68</v>
      </c>
      <c r="F2247">
        <v>501</v>
      </c>
      <c r="G2247" t="s">
        <v>2755</v>
      </c>
      <c r="H2247" t="s">
        <v>1608</v>
      </c>
      <c r="I2247">
        <v>1</v>
      </c>
      <c r="J2247">
        <v>59.35</v>
      </c>
      <c r="K2247">
        <v>59.35</v>
      </c>
      <c r="L2247">
        <v>0</v>
      </c>
      <c r="M2247">
        <v>0</v>
      </c>
      <c r="N2247">
        <v>59.35</v>
      </c>
      <c r="O2247">
        <v>3.75</v>
      </c>
      <c r="P2247">
        <v>15297.25</v>
      </c>
      <c r="Q2247">
        <f t="shared" si="35"/>
        <v>3.8797823138145746E-3</v>
      </c>
      <c r="R2247" t="s">
        <v>160</v>
      </c>
      <c r="S2247" t="s">
        <v>176</v>
      </c>
    </row>
    <row r="2248" spans="1:19" ht="12.75" customHeight="1" x14ac:dyDescent="0.2">
      <c r="A2248" t="s">
        <v>1912</v>
      </c>
      <c r="D2248" t="s">
        <v>160</v>
      </c>
      <c r="E2248" t="s">
        <v>34</v>
      </c>
      <c r="G2248" t="s">
        <v>2767</v>
      </c>
      <c r="H2248" t="s">
        <v>39</v>
      </c>
      <c r="I2248">
        <v>6.65</v>
      </c>
      <c r="J2248">
        <v>57.45</v>
      </c>
      <c r="K2248">
        <v>382.04</v>
      </c>
      <c r="L2248">
        <v>0</v>
      </c>
      <c r="M2248">
        <v>0</v>
      </c>
      <c r="N2248">
        <v>382.04</v>
      </c>
      <c r="O2248">
        <v>3.75</v>
      </c>
      <c r="P2248">
        <v>15297.25</v>
      </c>
      <c r="Q2248">
        <f t="shared" si="35"/>
        <v>2.4974423507493178E-2</v>
      </c>
      <c r="R2248" t="s">
        <v>160</v>
      </c>
      <c r="S2248" t="s">
        <v>451</v>
      </c>
    </row>
    <row r="2249" spans="1:19" ht="12.75" customHeight="1" x14ac:dyDescent="0.2">
      <c r="A2249" t="s">
        <v>1912</v>
      </c>
      <c r="D2249" t="s">
        <v>160</v>
      </c>
      <c r="E2249" t="s">
        <v>161</v>
      </c>
      <c r="F2249">
        <v>401</v>
      </c>
      <c r="G2249" t="s">
        <v>2799</v>
      </c>
      <c r="H2249" t="s">
        <v>70</v>
      </c>
      <c r="I2249">
        <v>1</v>
      </c>
      <c r="J2249">
        <v>374.65</v>
      </c>
      <c r="K2249">
        <v>374.65</v>
      </c>
      <c r="L2249">
        <v>0</v>
      </c>
      <c r="M2249">
        <v>0</v>
      </c>
      <c r="N2249">
        <v>374.65</v>
      </c>
      <c r="O2249">
        <v>3.75</v>
      </c>
      <c r="P2249">
        <v>15297.25</v>
      </c>
      <c r="Q2249">
        <f t="shared" si="35"/>
        <v>2.4491330141038419E-2</v>
      </c>
      <c r="R2249" t="s">
        <v>160</v>
      </c>
      <c r="S2249" t="s">
        <v>453</v>
      </c>
    </row>
    <row r="2250" spans="1:19" ht="12.75" customHeight="1" x14ac:dyDescent="0.2">
      <c r="A2250" t="s">
        <v>1912</v>
      </c>
      <c r="D2250" t="s">
        <v>160</v>
      </c>
      <c r="E2250" t="s">
        <v>161</v>
      </c>
      <c r="F2250">
        <v>401</v>
      </c>
      <c r="G2250" t="s">
        <v>2801</v>
      </c>
      <c r="H2250" t="s">
        <v>70</v>
      </c>
      <c r="I2250">
        <v>1</v>
      </c>
      <c r="J2250">
        <v>456.55</v>
      </c>
      <c r="K2250">
        <v>456.55</v>
      </c>
      <c r="L2250">
        <v>0</v>
      </c>
      <c r="M2250">
        <v>0</v>
      </c>
      <c r="N2250">
        <v>456.55</v>
      </c>
      <c r="O2250">
        <v>3.75</v>
      </c>
      <c r="P2250">
        <v>15297.25</v>
      </c>
      <c r="Q2250">
        <f t="shared" si="35"/>
        <v>2.9845233620421973E-2</v>
      </c>
      <c r="R2250" t="s">
        <v>160</v>
      </c>
      <c r="S2250" t="s">
        <v>455</v>
      </c>
    </row>
    <row r="2251" spans="1:19" ht="12.75" customHeight="1" x14ac:dyDescent="0.2">
      <c r="A2251" t="s">
        <v>1912</v>
      </c>
      <c r="D2251" t="s">
        <v>160</v>
      </c>
      <c r="E2251" t="s">
        <v>161</v>
      </c>
      <c r="F2251">
        <v>401</v>
      </c>
      <c r="G2251" t="s">
        <v>2802</v>
      </c>
      <c r="H2251" t="s">
        <v>1608</v>
      </c>
      <c r="I2251">
        <v>1</v>
      </c>
      <c r="J2251">
        <v>55.46</v>
      </c>
      <c r="K2251">
        <v>55.46</v>
      </c>
      <c r="L2251">
        <v>2.99</v>
      </c>
      <c r="M2251">
        <v>2.99</v>
      </c>
      <c r="N2251">
        <v>66.672499999999999</v>
      </c>
      <c r="O2251">
        <v>3.75</v>
      </c>
      <c r="P2251">
        <v>15297.25</v>
      </c>
      <c r="Q2251">
        <f t="shared" si="35"/>
        <v>4.3584631224566506E-3</v>
      </c>
      <c r="R2251" t="s">
        <v>160</v>
      </c>
      <c r="S2251" t="s">
        <v>178</v>
      </c>
    </row>
    <row r="2252" spans="1:19" ht="12.75" customHeight="1" x14ac:dyDescent="0.2">
      <c r="A2252" t="s">
        <v>1912</v>
      </c>
      <c r="D2252" t="s">
        <v>160</v>
      </c>
      <c r="E2252" t="s">
        <v>161</v>
      </c>
      <c r="F2252">
        <v>401</v>
      </c>
      <c r="G2252" t="s">
        <v>2803</v>
      </c>
      <c r="H2252" t="s">
        <v>39</v>
      </c>
      <c r="I2252">
        <v>3</v>
      </c>
      <c r="J2252">
        <v>14.55</v>
      </c>
      <c r="K2252">
        <v>43.65</v>
      </c>
      <c r="L2252">
        <v>1.52</v>
      </c>
      <c r="M2252">
        <v>4.5599999999999996</v>
      </c>
      <c r="N2252">
        <v>60.75</v>
      </c>
      <c r="O2252">
        <v>3.75</v>
      </c>
      <c r="P2252">
        <v>15297.25</v>
      </c>
      <c r="Q2252">
        <f t="shared" si="35"/>
        <v>3.9713020314108742E-3</v>
      </c>
      <c r="R2252" t="s">
        <v>160</v>
      </c>
      <c r="S2252" t="s">
        <v>180</v>
      </c>
    </row>
    <row r="2253" spans="1:19" ht="12.75" customHeight="1" x14ac:dyDescent="0.2">
      <c r="A2253" t="s">
        <v>1912</v>
      </c>
      <c r="D2253" t="s">
        <v>160</v>
      </c>
      <c r="E2253" t="s">
        <v>161</v>
      </c>
      <c r="F2253">
        <v>401</v>
      </c>
      <c r="G2253" t="s">
        <v>2804</v>
      </c>
      <c r="H2253" t="s">
        <v>39</v>
      </c>
      <c r="I2253">
        <v>2</v>
      </c>
      <c r="J2253">
        <v>16.97</v>
      </c>
      <c r="K2253">
        <v>33.94</v>
      </c>
      <c r="L2253">
        <v>2.54</v>
      </c>
      <c r="M2253">
        <v>5.08</v>
      </c>
      <c r="N2253">
        <v>52.989999999999988</v>
      </c>
      <c r="O2253">
        <v>3.75</v>
      </c>
      <c r="P2253">
        <v>15297.25</v>
      </c>
      <c r="Q2253">
        <f t="shared" si="35"/>
        <v>3.4640213110199536E-3</v>
      </c>
      <c r="R2253" t="s">
        <v>160</v>
      </c>
      <c r="S2253" t="s">
        <v>517</v>
      </c>
    </row>
    <row r="2254" spans="1:19" ht="12.75" customHeight="1" x14ac:dyDescent="0.2">
      <c r="A2254" t="s">
        <v>1912</v>
      </c>
      <c r="D2254" t="s">
        <v>160</v>
      </c>
      <c r="E2254" t="s">
        <v>161</v>
      </c>
      <c r="F2254">
        <v>401</v>
      </c>
      <c r="G2254" t="s">
        <v>2805</v>
      </c>
      <c r="H2254" t="s">
        <v>70</v>
      </c>
      <c r="I2254">
        <v>1</v>
      </c>
      <c r="J2254">
        <v>41.61</v>
      </c>
      <c r="K2254">
        <v>41.61</v>
      </c>
      <c r="L2254">
        <v>0</v>
      </c>
      <c r="M2254">
        <v>0</v>
      </c>
      <c r="N2254">
        <v>41.61</v>
      </c>
      <c r="O2254">
        <v>3.75</v>
      </c>
      <c r="P2254">
        <v>15297.25</v>
      </c>
      <c r="Q2254">
        <f t="shared" si="35"/>
        <v>2.7200967494157447E-3</v>
      </c>
      <c r="R2254" t="s">
        <v>160</v>
      </c>
      <c r="S2254" t="s">
        <v>519</v>
      </c>
    </row>
    <row r="2255" spans="1:19" ht="12.75" customHeight="1" x14ac:dyDescent="0.2">
      <c r="A2255" t="s">
        <v>1912</v>
      </c>
      <c r="D2255" t="s">
        <v>67</v>
      </c>
      <c r="E2255" t="s">
        <v>68</v>
      </c>
      <c r="F2255">
        <v>501</v>
      </c>
      <c r="G2255" t="s">
        <v>2806</v>
      </c>
      <c r="H2255" t="s">
        <v>1608</v>
      </c>
      <c r="I2255">
        <v>832</v>
      </c>
      <c r="J2255">
        <v>57.01</v>
      </c>
      <c r="K2255">
        <v>47432.32</v>
      </c>
      <c r="L2255">
        <v>0</v>
      </c>
      <c r="M2255">
        <v>0</v>
      </c>
      <c r="N2255">
        <v>47432.32</v>
      </c>
      <c r="O2255">
        <v>3.75</v>
      </c>
      <c r="P2255">
        <v>15297.25</v>
      </c>
      <c r="Q2255">
        <f t="shared" si="35"/>
        <v>3.1007089509552372</v>
      </c>
      <c r="R2255" t="s">
        <v>160</v>
      </c>
      <c r="S2255" t="s">
        <v>537</v>
      </c>
    </row>
    <row r="2256" spans="1:19" ht="12.75" customHeight="1" x14ac:dyDescent="0.2">
      <c r="A2256" t="s">
        <v>1912</v>
      </c>
      <c r="D2256" t="s">
        <v>67</v>
      </c>
      <c r="E2256" t="s">
        <v>68</v>
      </c>
      <c r="F2256">
        <v>501</v>
      </c>
      <c r="G2256" t="s">
        <v>2807</v>
      </c>
      <c r="H2256" t="s">
        <v>1608</v>
      </c>
      <c r="I2256">
        <v>174</v>
      </c>
      <c r="J2256">
        <v>61.83</v>
      </c>
      <c r="K2256">
        <v>10758.42</v>
      </c>
      <c r="L2256">
        <v>0</v>
      </c>
      <c r="M2256">
        <v>0</v>
      </c>
      <c r="N2256">
        <v>10758.42</v>
      </c>
      <c r="O2256">
        <v>3.75</v>
      </c>
      <c r="P2256">
        <v>15297.25</v>
      </c>
      <c r="Q2256">
        <f t="shared" si="35"/>
        <v>0.70329111441598979</v>
      </c>
      <c r="R2256" t="s">
        <v>160</v>
      </c>
      <c r="S2256" t="s">
        <v>539</v>
      </c>
    </row>
    <row r="2257" spans="1:19" ht="12.75" customHeight="1" x14ac:dyDescent="0.2">
      <c r="A2257" t="s">
        <v>1912</v>
      </c>
      <c r="D2257" t="s">
        <v>160</v>
      </c>
      <c r="E2257" t="s">
        <v>34</v>
      </c>
      <c r="G2257" t="s">
        <v>2808</v>
      </c>
      <c r="H2257" t="s">
        <v>39</v>
      </c>
      <c r="I2257">
        <v>1956.17</v>
      </c>
      <c r="J2257">
        <v>15.73</v>
      </c>
      <c r="K2257">
        <v>30770.55</v>
      </c>
      <c r="L2257">
        <v>0</v>
      </c>
      <c r="M2257">
        <v>0</v>
      </c>
      <c r="N2257">
        <v>30770.55</v>
      </c>
      <c r="O2257">
        <v>3.75</v>
      </c>
      <c r="P2257">
        <v>15297.25</v>
      </c>
      <c r="Q2257">
        <f t="shared" si="35"/>
        <v>2.0115086044877346</v>
      </c>
      <c r="R2257" t="s">
        <v>160</v>
      </c>
      <c r="S2257" t="s">
        <v>557</v>
      </c>
    </row>
    <row r="2258" spans="1:19" ht="12.75" customHeight="1" x14ac:dyDescent="0.2">
      <c r="A2258" t="s">
        <v>1912</v>
      </c>
      <c r="D2258" t="s">
        <v>160</v>
      </c>
      <c r="E2258" t="s">
        <v>34</v>
      </c>
      <c r="G2258" t="s">
        <v>2809</v>
      </c>
      <c r="H2258" t="s">
        <v>39</v>
      </c>
      <c r="I2258">
        <v>416.56</v>
      </c>
      <c r="J2258">
        <v>19.47</v>
      </c>
      <c r="K2258">
        <v>8110.42</v>
      </c>
      <c r="L2258">
        <v>0</v>
      </c>
      <c r="M2258">
        <v>0</v>
      </c>
      <c r="N2258">
        <v>8110.42</v>
      </c>
      <c r="O2258">
        <v>3.75</v>
      </c>
      <c r="P2258">
        <v>15297.25</v>
      </c>
      <c r="Q2258">
        <f t="shared" si="35"/>
        <v>0.53018810570527386</v>
      </c>
      <c r="R2258" t="s">
        <v>160</v>
      </c>
      <c r="S2258" t="s">
        <v>559</v>
      </c>
    </row>
    <row r="2259" spans="1:19" ht="12.75" customHeight="1" x14ac:dyDescent="0.2">
      <c r="A2259" t="s">
        <v>1912</v>
      </c>
      <c r="D2259" t="s">
        <v>160</v>
      </c>
      <c r="E2259" t="s">
        <v>161</v>
      </c>
      <c r="F2259">
        <v>401</v>
      </c>
      <c r="G2259" t="s">
        <v>2779</v>
      </c>
      <c r="H2259" t="s">
        <v>70</v>
      </c>
      <c r="I2259">
        <v>633</v>
      </c>
      <c r="J2259">
        <v>64.3</v>
      </c>
      <c r="K2259">
        <v>40701.9</v>
      </c>
      <c r="L2259">
        <v>0</v>
      </c>
      <c r="M2259">
        <v>0</v>
      </c>
      <c r="N2259">
        <v>40701.9</v>
      </c>
      <c r="O2259">
        <v>3.75</v>
      </c>
      <c r="P2259">
        <v>15297.25</v>
      </c>
      <c r="Q2259">
        <f t="shared" si="35"/>
        <v>2.6607331383091735</v>
      </c>
      <c r="R2259" t="s">
        <v>160</v>
      </c>
      <c r="S2259" t="s">
        <v>1659</v>
      </c>
    </row>
    <row r="2260" spans="1:19" ht="12.75" customHeight="1" x14ac:dyDescent="0.2">
      <c r="A2260" t="s">
        <v>1912</v>
      </c>
      <c r="D2260" t="s">
        <v>160</v>
      </c>
      <c r="E2260" t="s">
        <v>161</v>
      </c>
      <c r="F2260">
        <v>401</v>
      </c>
      <c r="G2260" t="s">
        <v>2780</v>
      </c>
      <c r="H2260" t="s">
        <v>70</v>
      </c>
      <c r="I2260">
        <v>174</v>
      </c>
      <c r="J2260">
        <v>78.709999999999994</v>
      </c>
      <c r="K2260">
        <v>13695.54</v>
      </c>
      <c r="L2260">
        <v>0</v>
      </c>
      <c r="M2260">
        <v>0</v>
      </c>
      <c r="N2260">
        <v>13695.54</v>
      </c>
      <c r="O2260">
        <v>3.75</v>
      </c>
      <c r="P2260">
        <v>15297.25</v>
      </c>
      <c r="Q2260">
        <f t="shared" si="35"/>
        <v>0.89529425223487891</v>
      </c>
      <c r="R2260" t="s">
        <v>160</v>
      </c>
      <c r="S2260" t="s">
        <v>1660</v>
      </c>
    </row>
    <row r="2261" spans="1:19" ht="12.75" customHeight="1" x14ac:dyDescent="0.2">
      <c r="A2261" t="s">
        <v>1912</v>
      </c>
      <c r="D2261" t="s">
        <v>160</v>
      </c>
      <c r="E2261" t="s">
        <v>161</v>
      </c>
      <c r="F2261">
        <v>401</v>
      </c>
      <c r="G2261" t="s">
        <v>2810</v>
      </c>
      <c r="H2261" t="s">
        <v>25</v>
      </c>
      <c r="I2261">
        <v>1</v>
      </c>
      <c r="J2261">
        <v>9520</v>
      </c>
      <c r="K2261">
        <v>9520</v>
      </c>
      <c r="L2261">
        <v>0</v>
      </c>
      <c r="M2261">
        <v>0</v>
      </c>
      <c r="N2261">
        <v>9520</v>
      </c>
      <c r="O2261">
        <v>3.75</v>
      </c>
      <c r="P2261">
        <v>15297.25</v>
      </c>
      <c r="Q2261">
        <f t="shared" si="35"/>
        <v>0.62233407965483989</v>
      </c>
      <c r="R2261" t="s">
        <v>160</v>
      </c>
      <c r="S2261" t="s">
        <v>2811</v>
      </c>
    </row>
    <row r="2262" spans="1:19" ht="12.75" customHeight="1" x14ac:dyDescent="0.2">
      <c r="A2262" t="s">
        <v>1912</v>
      </c>
      <c r="D2262" t="s">
        <v>160</v>
      </c>
      <c r="E2262" t="s">
        <v>161</v>
      </c>
      <c r="F2262">
        <v>401</v>
      </c>
      <c r="G2262" t="s">
        <v>2812</v>
      </c>
      <c r="H2262" t="s">
        <v>1608</v>
      </c>
      <c r="I2262">
        <v>617</v>
      </c>
      <c r="J2262">
        <v>48.66</v>
      </c>
      <c r="K2262">
        <v>30023.22</v>
      </c>
      <c r="L2262">
        <v>2.48</v>
      </c>
      <c r="M2262">
        <v>1530.16</v>
      </c>
      <c r="N2262">
        <v>35761.32</v>
      </c>
      <c r="O2262">
        <v>3.75</v>
      </c>
      <c r="P2262">
        <v>15297.25</v>
      </c>
      <c r="Q2262">
        <f t="shared" si="35"/>
        <v>2.3377613623363676</v>
      </c>
      <c r="R2262" t="s">
        <v>160</v>
      </c>
      <c r="S2262" t="s">
        <v>196</v>
      </c>
    </row>
    <row r="2263" spans="1:19" ht="12.75" customHeight="1" x14ac:dyDescent="0.2">
      <c r="A2263" t="s">
        <v>1912</v>
      </c>
      <c r="D2263" t="s">
        <v>160</v>
      </c>
      <c r="E2263" t="s">
        <v>161</v>
      </c>
      <c r="F2263">
        <v>401</v>
      </c>
      <c r="G2263" t="s">
        <v>2813</v>
      </c>
      <c r="H2263" t="s">
        <v>1608</v>
      </c>
      <c r="I2263">
        <v>2161</v>
      </c>
      <c r="J2263">
        <v>32.76</v>
      </c>
      <c r="K2263">
        <v>70794.36</v>
      </c>
      <c r="L2263">
        <v>0.81</v>
      </c>
      <c r="M2263">
        <v>1750.41</v>
      </c>
      <c r="N2263">
        <v>77358.397500000006</v>
      </c>
      <c r="O2263">
        <v>3.75</v>
      </c>
      <c r="P2263">
        <v>15297.25</v>
      </c>
      <c r="Q2263">
        <f t="shared" si="35"/>
        <v>5.0570133520730858</v>
      </c>
      <c r="R2263" t="s">
        <v>160</v>
      </c>
      <c r="S2263" t="s">
        <v>200</v>
      </c>
    </row>
    <row r="2264" spans="1:19" ht="12.75" customHeight="1" x14ac:dyDescent="0.2">
      <c r="A2264" t="s">
        <v>1912</v>
      </c>
      <c r="D2264" t="s">
        <v>160</v>
      </c>
      <c r="E2264" t="s">
        <v>161</v>
      </c>
      <c r="F2264">
        <v>401</v>
      </c>
      <c r="G2264" t="s">
        <v>2814</v>
      </c>
      <c r="H2264" t="s">
        <v>1608</v>
      </c>
      <c r="I2264">
        <v>247</v>
      </c>
      <c r="J2264">
        <v>25.83</v>
      </c>
      <c r="K2264">
        <v>6380.01</v>
      </c>
      <c r="L2264">
        <v>3.04</v>
      </c>
      <c r="M2264">
        <v>750.88</v>
      </c>
      <c r="N2264">
        <v>9195.8100000000013</v>
      </c>
      <c r="O2264">
        <v>3.75</v>
      </c>
      <c r="P2264">
        <v>15297.25</v>
      </c>
      <c r="Q2264">
        <f t="shared" si="35"/>
        <v>0.6011413816208796</v>
      </c>
      <c r="R2264" t="s">
        <v>160</v>
      </c>
      <c r="S2264" t="s">
        <v>202</v>
      </c>
    </row>
    <row r="2265" spans="1:19" ht="12.75" customHeight="1" x14ac:dyDescent="0.2">
      <c r="A2265" t="s">
        <v>1912</v>
      </c>
      <c r="D2265" t="s">
        <v>160</v>
      </c>
      <c r="E2265" t="s">
        <v>161</v>
      </c>
      <c r="F2265">
        <v>401</v>
      </c>
      <c r="G2265" t="s">
        <v>2802</v>
      </c>
      <c r="H2265" t="s">
        <v>1608</v>
      </c>
      <c r="I2265">
        <v>116</v>
      </c>
      <c r="J2265">
        <v>55.46</v>
      </c>
      <c r="K2265">
        <v>6433.36</v>
      </c>
      <c r="L2265">
        <v>2.99</v>
      </c>
      <c r="M2265">
        <v>346.84</v>
      </c>
      <c r="N2265">
        <v>7734.0099999999993</v>
      </c>
      <c r="O2265">
        <v>3.75</v>
      </c>
      <c r="P2265">
        <v>15297.25</v>
      </c>
      <c r="Q2265">
        <f t="shared" si="35"/>
        <v>0.50558172220497144</v>
      </c>
      <c r="R2265" t="s">
        <v>160</v>
      </c>
      <c r="S2265" t="s">
        <v>203</v>
      </c>
    </row>
    <row r="2266" spans="1:19" ht="12.75" customHeight="1" x14ac:dyDescent="0.2">
      <c r="A2266" t="s">
        <v>1912</v>
      </c>
      <c r="D2266" t="s">
        <v>160</v>
      </c>
      <c r="E2266" t="s">
        <v>161</v>
      </c>
      <c r="F2266">
        <v>401</v>
      </c>
      <c r="G2266" t="s">
        <v>2815</v>
      </c>
      <c r="H2266" t="s">
        <v>1608</v>
      </c>
      <c r="I2266">
        <v>295</v>
      </c>
      <c r="J2266">
        <v>56.21</v>
      </c>
      <c r="K2266">
        <v>16581.95</v>
      </c>
      <c r="L2266">
        <v>5.7</v>
      </c>
      <c r="M2266">
        <v>1681.5</v>
      </c>
      <c r="N2266">
        <v>22887.575000000001</v>
      </c>
      <c r="O2266">
        <v>3.75</v>
      </c>
      <c r="P2266">
        <v>15297.25</v>
      </c>
      <c r="Q2266">
        <f t="shared" si="35"/>
        <v>1.4961888574743827</v>
      </c>
      <c r="R2266" t="s">
        <v>160</v>
      </c>
      <c r="S2266" t="s">
        <v>205</v>
      </c>
    </row>
    <row r="2267" spans="1:19" ht="12.75" customHeight="1" x14ac:dyDescent="0.2">
      <c r="A2267" t="s">
        <v>1912</v>
      </c>
      <c r="D2267" t="s">
        <v>160</v>
      </c>
      <c r="E2267" t="s">
        <v>161</v>
      </c>
      <c r="F2267">
        <v>401</v>
      </c>
      <c r="G2267" t="s">
        <v>2816</v>
      </c>
      <c r="H2267" t="s">
        <v>1608</v>
      </c>
      <c r="I2267">
        <v>11</v>
      </c>
      <c r="J2267">
        <v>33.75</v>
      </c>
      <c r="K2267">
        <v>371.25</v>
      </c>
      <c r="L2267">
        <v>21.75</v>
      </c>
      <c r="M2267">
        <v>239.25</v>
      </c>
      <c r="N2267">
        <v>1268.4375</v>
      </c>
      <c r="O2267">
        <v>3.75</v>
      </c>
      <c r="P2267">
        <v>15297.25</v>
      </c>
      <c r="Q2267">
        <f t="shared" si="35"/>
        <v>8.2919315563254839E-2</v>
      </c>
      <c r="R2267" t="s">
        <v>160</v>
      </c>
      <c r="S2267" t="s">
        <v>652</v>
      </c>
    </row>
    <row r="2268" spans="1:19" ht="12.75" customHeight="1" x14ac:dyDescent="0.2">
      <c r="A2268" t="s">
        <v>1912</v>
      </c>
      <c r="D2268" t="s">
        <v>160</v>
      </c>
      <c r="E2268" t="s">
        <v>161</v>
      </c>
      <c r="F2268">
        <v>401</v>
      </c>
      <c r="G2268" t="s">
        <v>2817</v>
      </c>
      <c r="H2268" t="s">
        <v>1608</v>
      </c>
      <c r="I2268">
        <v>679</v>
      </c>
      <c r="J2268">
        <v>29.4</v>
      </c>
      <c r="K2268">
        <v>19962.599999999999</v>
      </c>
      <c r="L2268">
        <v>2.48</v>
      </c>
      <c r="M2268">
        <v>1683.92</v>
      </c>
      <c r="N2268">
        <v>26277.3</v>
      </c>
      <c r="O2268">
        <v>3.75</v>
      </c>
      <c r="P2268">
        <v>15297.25</v>
      </c>
      <c r="Q2268">
        <f t="shared" si="35"/>
        <v>1.7177793394237526</v>
      </c>
      <c r="R2268" t="s">
        <v>160</v>
      </c>
      <c r="S2268" t="s">
        <v>654</v>
      </c>
    </row>
    <row r="2269" spans="1:19" ht="12.75" customHeight="1" x14ac:dyDescent="0.2">
      <c r="A2269" t="s">
        <v>1912</v>
      </c>
      <c r="D2269" t="s">
        <v>160</v>
      </c>
      <c r="E2269" t="s">
        <v>161</v>
      </c>
      <c r="F2269">
        <v>401</v>
      </c>
      <c r="G2269" t="s">
        <v>2803</v>
      </c>
      <c r="H2269" t="s">
        <v>39</v>
      </c>
      <c r="I2269">
        <v>2995.46</v>
      </c>
      <c r="J2269">
        <v>14.55</v>
      </c>
      <c r="K2269">
        <v>43583.94</v>
      </c>
      <c r="L2269">
        <v>1.52</v>
      </c>
      <c r="M2269">
        <v>4553.1000000000004</v>
      </c>
      <c r="N2269">
        <v>60658.065000000002</v>
      </c>
      <c r="O2269">
        <v>3.75</v>
      </c>
      <c r="P2269">
        <v>15297.25</v>
      </c>
      <c r="Q2269">
        <f t="shared" si="35"/>
        <v>3.9652921276700064</v>
      </c>
      <c r="R2269" t="s">
        <v>160</v>
      </c>
      <c r="S2269" t="s">
        <v>207</v>
      </c>
    </row>
    <row r="2270" spans="1:19" ht="12.75" customHeight="1" x14ac:dyDescent="0.2">
      <c r="A2270" t="s">
        <v>1912</v>
      </c>
      <c r="D2270" t="s">
        <v>160</v>
      </c>
      <c r="E2270" t="s">
        <v>161</v>
      </c>
      <c r="F2270">
        <v>401</v>
      </c>
      <c r="G2270" t="s">
        <v>2804</v>
      </c>
      <c r="H2270" t="s">
        <v>39</v>
      </c>
      <c r="I2270">
        <v>4.42</v>
      </c>
      <c r="J2270">
        <v>16.97</v>
      </c>
      <c r="K2270">
        <v>75.010000000000005</v>
      </c>
      <c r="L2270">
        <v>2.54</v>
      </c>
      <c r="M2270">
        <v>11.23</v>
      </c>
      <c r="N2270">
        <v>117.1225</v>
      </c>
      <c r="O2270">
        <v>3.75</v>
      </c>
      <c r="P2270">
        <v>15297.25</v>
      </c>
      <c r="Q2270">
        <f t="shared" si="35"/>
        <v>7.6564415172661751E-3</v>
      </c>
      <c r="R2270" t="s">
        <v>160</v>
      </c>
      <c r="S2270" t="s">
        <v>208</v>
      </c>
    </row>
    <row r="2271" spans="1:19" ht="12.75" customHeight="1" x14ac:dyDescent="0.2">
      <c r="A2271" t="s">
        <v>1912</v>
      </c>
      <c r="D2271" t="s">
        <v>160</v>
      </c>
      <c r="E2271" t="s">
        <v>161</v>
      </c>
      <c r="F2271">
        <v>401</v>
      </c>
      <c r="G2271" t="s">
        <v>2818</v>
      </c>
      <c r="H2271" t="s">
        <v>39</v>
      </c>
      <c r="I2271">
        <v>550.01</v>
      </c>
      <c r="J2271">
        <v>25.85</v>
      </c>
      <c r="K2271">
        <v>14217.76</v>
      </c>
      <c r="L2271">
        <v>4.18</v>
      </c>
      <c r="M2271">
        <v>2299.04</v>
      </c>
      <c r="N2271">
        <v>22839.16</v>
      </c>
      <c r="O2271">
        <v>3.75</v>
      </c>
      <c r="P2271">
        <v>15297.25</v>
      </c>
      <c r="Q2271">
        <f t="shared" si="35"/>
        <v>1.4930239095262221</v>
      </c>
      <c r="R2271" t="s">
        <v>160</v>
      </c>
      <c r="S2271" t="s">
        <v>210</v>
      </c>
    </row>
    <row r="2272" spans="1:19" ht="12.75" customHeight="1" x14ac:dyDescent="0.2">
      <c r="A2272" t="s">
        <v>1912</v>
      </c>
      <c r="D2272" t="s">
        <v>160</v>
      </c>
      <c r="E2272" t="s">
        <v>161</v>
      </c>
      <c r="F2272">
        <v>401</v>
      </c>
      <c r="G2272" t="s">
        <v>2819</v>
      </c>
      <c r="H2272" t="s">
        <v>39</v>
      </c>
      <c r="I2272">
        <v>715.47</v>
      </c>
      <c r="J2272">
        <v>12.15</v>
      </c>
      <c r="K2272">
        <v>8692.9599999999991</v>
      </c>
      <c r="L2272">
        <v>1.52</v>
      </c>
      <c r="M2272">
        <v>1087.51</v>
      </c>
      <c r="N2272">
        <v>12771.122499999999</v>
      </c>
      <c r="O2272">
        <v>3.75</v>
      </c>
      <c r="P2272">
        <v>15297.25</v>
      </c>
      <c r="Q2272">
        <f t="shared" si="35"/>
        <v>0.83486394613410908</v>
      </c>
      <c r="R2272" t="s">
        <v>160</v>
      </c>
      <c r="S2272" t="s">
        <v>211</v>
      </c>
    </row>
    <row r="2273" spans="1:19" ht="12.75" customHeight="1" x14ac:dyDescent="0.2">
      <c r="A2273" t="s">
        <v>1912</v>
      </c>
      <c r="D2273" t="s">
        <v>160</v>
      </c>
      <c r="E2273" t="s">
        <v>161</v>
      </c>
      <c r="F2273">
        <v>401</v>
      </c>
      <c r="G2273" t="s">
        <v>2820</v>
      </c>
      <c r="H2273" t="s">
        <v>39</v>
      </c>
      <c r="I2273">
        <v>119.27</v>
      </c>
      <c r="J2273">
        <v>13.48</v>
      </c>
      <c r="K2273">
        <v>1607.76</v>
      </c>
      <c r="L2273">
        <v>2.54</v>
      </c>
      <c r="M2273">
        <v>302.95</v>
      </c>
      <c r="N2273">
        <v>2743.8225000000002</v>
      </c>
      <c r="O2273">
        <v>3.75</v>
      </c>
      <c r="P2273">
        <v>15297.25</v>
      </c>
      <c r="Q2273">
        <f t="shared" si="35"/>
        <v>0.17936704309598131</v>
      </c>
      <c r="R2273" t="s">
        <v>160</v>
      </c>
      <c r="S2273" t="s">
        <v>1673</v>
      </c>
    </row>
    <row r="2274" spans="1:19" ht="12.75" customHeight="1" x14ac:dyDescent="0.2">
      <c r="A2274" t="s">
        <v>1912</v>
      </c>
      <c r="D2274" t="s">
        <v>160</v>
      </c>
      <c r="E2274" t="s">
        <v>161</v>
      </c>
      <c r="F2274">
        <v>401</v>
      </c>
      <c r="G2274" t="s">
        <v>2821</v>
      </c>
      <c r="H2274" t="s">
        <v>39</v>
      </c>
      <c r="I2274">
        <v>247.54</v>
      </c>
      <c r="J2274">
        <v>24.21</v>
      </c>
      <c r="K2274">
        <v>5992.94</v>
      </c>
      <c r="L2274">
        <v>4.18</v>
      </c>
      <c r="M2274">
        <v>1034.72</v>
      </c>
      <c r="N2274">
        <v>9873.14</v>
      </c>
      <c r="O2274">
        <v>3.75</v>
      </c>
      <c r="P2274">
        <v>15297.25</v>
      </c>
      <c r="Q2274">
        <f t="shared" si="35"/>
        <v>0.64541927470623806</v>
      </c>
      <c r="R2274" t="s">
        <v>160</v>
      </c>
      <c r="S2274" t="s">
        <v>1675</v>
      </c>
    </row>
    <row r="2275" spans="1:19" ht="12.75" customHeight="1" x14ac:dyDescent="0.2">
      <c r="A2275" t="s">
        <v>1912</v>
      </c>
      <c r="D2275" t="s">
        <v>67</v>
      </c>
      <c r="E2275" t="s">
        <v>68</v>
      </c>
      <c r="F2275">
        <v>501</v>
      </c>
      <c r="G2275" t="s">
        <v>2822</v>
      </c>
      <c r="H2275" t="s">
        <v>39</v>
      </c>
      <c r="I2275">
        <v>89.37</v>
      </c>
      <c r="J2275">
        <v>13.48</v>
      </c>
      <c r="K2275">
        <v>1204.71</v>
      </c>
      <c r="L2275">
        <v>2.54</v>
      </c>
      <c r="M2275">
        <v>227</v>
      </c>
      <c r="N2275">
        <v>2055.96</v>
      </c>
      <c r="O2275">
        <v>3.75</v>
      </c>
      <c r="P2275">
        <v>15297.25</v>
      </c>
      <c r="Q2275">
        <f t="shared" si="35"/>
        <v>0.1344006275637778</v>
      </c>
      <c r="R2275" t="s">
        <v>160</v>
      </c>
      <c r="S2275" t="s">
        <v>212</v>
      </c>
    </row>
    <row r="2276" spans="1:19" ht="12.75" customHeight="1" x14ac:dyDescent="0.2">
      <c r="A2276" t="s">
        <v>1912</v>
      </c>
      <c r="D2276" t="s">
        <v>67</v>
      </c>
      <c r="E2276" t="s">
        <v>68</v>
      </c>
      <c r="F2276">
        <v>501</v>
      </c>
      <c r="G2276" t="s">
        <v>2823</v>
      </c>
      <c r="H2276" t="s">
        <v>39</v>
      </c>
      <c r="I2276">
        <v>35.869999999999997</v>
      </c>
      <c r="J2276">
        <v>23.12</v>
      </c>
      <c r="K2276">
        <v>829.31</v>
      </c>
      <c r="L2276">
        <v>4.18</v>
      </c>
      <c r="M2276">
        <v>149.94</v>
      </c>
      <c r="N2276">
        <v>1391.585</v>
      </c>
      <c r="O2276">
        <v>3.75</v>
      </c>
      <c r="P2276">
        <v>15297.25</v>
      </c>
      <c r="Q2276">
        <f t="shared" si="35"/>
        <v>9.0969618722319373E-2</v>
      </c>
      <c r="R2276" t="s">
        <v>160</v>
      </c>
      <c r="S2276" t="s">
        <v>213</v>
      </c>
    </row>
    <row r="2277" spans="1:19" ht="12.75" customHeight="1" x14ac:dyDescent="0.2">
      <c r="A2277" t="s">
        <v>1912</v>
      </c>
      <c r="D2277" t="s">
        <v>67</v>
      </c>
      <c r="E2277" t="s">
        <v>68</v>
      </c>
      <c r="F2277">
        <v>501</v>
      </c>
      <c r="G2277" t="s">
        <v>2824</v>
      </c>
      <c r="H2277" t="s">
        <v>39</v>
      </c>
      <c r="I2277">
        <v>13.98</v>
      </c>
      <c r="J2277">
        <v>28.91</v>
      </c>
      <c r="K2277">
        <v>404.16</v>
      </c>
      <c r="L2277">
        <v>19.899999999999999</v>
      </c>
      <c r="M2277">
        <v>278.2</v>
      </c>
      <c r="N2277">
        <v>1447.41</v>
      </c>
      <c r="O2277">
        <v>3.75</v>
      </c>
      <c r="P2277">
        <v>15297.25</v>
      </c>
      <c r="Q2277">
        <f t="shared" si="35"/>
        <v>9.4618967461471845E-2</v>
      </c>
      <c r="R2277" t="s">
        <v>160</v>
      </c>
      <c r="S2277" t="s">
        <v>214</v>
      </c>
    </row>
    <row r="2278" spans="1:19" ht="12.75" customHeight="1" x14ac:dyDescent="0.2">
      <c r="A2278" t="s">
        <v>1912</v>
      </c>
      <c r="D2278" t="s">
        <v>22</v>
      </c>
      <c r="E2278" t="s">
        <v>94</v>
      </c>
      <c r="F2278">
        <v>105</v>
      </c>
      <c r="G2278" t="s">
        <v>2825</v>
      </c>
      <c r="H2278" t="s">
        <v>39</v>
      </c>
      <c r="I2278">
        <v>49.85</v>
      </c>
      <c r="J2278">
        <v>1.69</v>
      </c>
      <c r="K2278">
        <v>84.25</v>
      </c>
      <c r="L2278">
        <v>0</v>
      </c>
      <c r="M2278">
        <v>0</v>
      </c>
      <c r="N2278">
        <v>84.25</v>
      </c>
      <c r="O2278">
        <v>3.75</v>
      </c>
      <c r="P2278">
        <v>15297.25</v>
      </c>
      <c r="Q2278">
        <f t="shared" si="35"/>
        <v>5.5075258624916242E-3</v>
      </c>
      <c r="R2278" t="s">
        <v>160</v>
      </c>
      <c r="S2278" t="s">
        <v>215</v>
      </c>
    </row>
    <row r="2279" spans="1:19" ht="12.75" customHeight="1" x14ac:dyDescent="0.2">
      <c r="A2279" t="s">
        <v>1912</v>
      </c>
      <c r="D2279" t="s">
        <v>90</v>
      </c>
      <c r="E2279" t="s">
        <v>91</v>
      </c>
      <c r="F2279">
        <v>201</v>
      </c>
      <c r="G2279" t="s">
        <v>2826</v>
      </c>
      <c r="H2279" t="s">
        <v>163</v>
      </c>
      <c r="I2279">
        <v>23.93</v>
      </c>
      <c r="J2279">
        <v>51.88</v>
      </c>
      <c r="K2279">
        <v>1241.49</v>
      </c>
      <c r="L2279">
        <v>0</v>
      </c>
      <c r="M2279">
        <v>0</v>
      </c>
      <c r="N2279">
        <v>1241.49</v>
      </c>
      <c r="O2279">
        <v>3.75</v>
      </c>
      <c r="P2279">
        <v>15297.25</v>
      </c>
      <c r="Q2279">
        <f t="shared" si="35"/>
        <v>8.1157724427593197E-2</v>
      </c>
      <c r="R2279" t="s">
        <v>160</v>
      </c>
      <c r="S2279" t="s">
        <v>217</v>
      </c>
    </row>
    <row r="2280" spans="1:19" ht="12.75" customHeight="1" x14ac:dyDescent="0.2">
      <c r="A2280" t="s">
        <v>1912</v>
      </c>
      <c r="D2280" t="s">
        <v>160</v>
      </c>
      <c r="E2280" t="s">
        <v>34</v>
      </c>
      <c r="G2280" t="s">
        <v>2827</v>
      </c>
      <c r="H2280" t="s">
        <v>163</v>
      </c>
      <c r="I2280">
        <v>3.99</v>
      </c>
      <c r="J2280">
        <v>75.2</v>
      </c>
      <c r="K2280">
        <v>300.05</v>
      </c>
      <c r="L2280">
        <v>0</v>
      </c>
      <c r="M2280">
        <v>0</v>
      </c>
      <c r="N2280">
        <v>300.05</v>
      </c>
      <c r="O2280">
        <v>3.75</v>
      </c>
      <c r="P2280">
        <v>15297.25</v>
      </c>
      <c r="Q2280">
        <f t="shared" si="35"/>
        <v>1.9614636617692725E-2</v>
      </c>
      <c r="R2280" t="s">
        <v>160</v>
      </c>
      <c r="S2280" t="s">
        <v>1694</v>
      </c>
    </row>
    <row r="2281" spans="1:19" ht="12.75" customHeight="1" x14ac:dyDescent="0.2">
      <c r="A2281" t="s">
        <v>1912</v>
      </c>
      <c r="D2281" t="s">
        <v>160</v>
      </c>
      <c r="E2281" t="s">
        <v>34</v>
      </c>
      <c r="G2281" t="s">
        <v>2043</v>
      </c>
      <c r="H2281" t="s">
        <v>163</v>
      </c>
      <c r="I2281">
        <v>19.940000000000001</v>
      </c>
      <c r="J2281">
        <v>50.58</v>
      </c>
      <c r="K2281">
        <v>1008.57</v>
      </c>
      <c r="L2281">
        <v>0</v>
      </c>
      <c r="M2281">
        <v>0</v>
      </c>
      <c r="N2281">
        <v>1008.57</v>
      </c>
      <c r="O2281">
        <v>3.75</v>
      </c>
      <c r="P2281">
        <v>15297.25</v>
      </c>
      <c r="Q2281">
        <f t="shared" si="35"/>
        <v>6.5931458268643064E-2</v>
      </c>
      <c r="R2281" t="s">
        <v>160</v>
      </c>
      <c r="S2281" t="s">
        <v>2828</v>
      </c>
    </row>
    <row r="2282" spans="1:19" ht="12.75" customHeight="1" x14ac:dyDescent="0.2">
      <c r="A2282" t="s">
        <v>1912</v>
      </c>
      <c r="D2282" t="s">
        <v>90</v>
      </c>
      <c r="E2282" t="s">
        <v>91</v>
      </c>
      <c r="F2282">
        <v>201</v>
      </c>
      <c r="G2282" t="s">
        <v>2829</v>
      </c>
      <c r="H2282" t="s">
        <v>163</v>
      </c>
      <c r="I2282">
        <v>11.17</v>
      </c>
      <c r="J2282">
        <v>36.46</v>
      </c>
      <c r="K2282">
        <v>407.26</v>
      </c>
      <c r="L2282">
        <v>0</v>
      </c>
      <c r="M2282">
        <v>0</v>
      </c>
      <c r="N2282">
        <v>407.26</v>
      </c>
      <c r="O2282">
        <v>3.75</v>
      </c>
      <c r="P2282">
        <v>15297.25</v>
      </c>
      <c r="Q2282">
        <f t="shared" si="35"/>
        <v>2.6623085848763665E-2</v>
      </c>
      <c r="R2282" t="s">
        <v>160</v>
      </c>
      <c r="S2282" t="s">
        <v>2830</v>
      </c>
    </row>
    <row r="2283" spans="1:19" ht="12.75" customHeight="1" x14ac:dyDescent="0.2">
      <c r="A2283" t="s">
        <v>1912</v>
      </c>
      <c r="D2283" t="s">
        <v>160</v>
      </c>
      <c r="E2283" t="s">
        <v>161</v>
      </c>
      <c r="F2283">
        <v>401</v>
      </c>
      <c r="G2283" t="s">
        <v>2831</v>
      </c>
      <c r="H2283" t="s">
        <v>39</v>
      </c>
      <c r="I2283">
        <v>191.48</v>
      </c>
      <c r="J2283">
        <v>16</v>
      </c>
      <c r="K2283">
        <v>3063.68</v>
      </c>
      <c r="L2283">
        <v>1.35</v>
      </c>
      <c r="M2283">
        <v>258.5</v>
      </c>
      <c r="N2283">
        <v>4033.0549999999998</v>
      </c>
      <c r="O2283">
        <v>3.75</v>
      </c>
      <c r="P2283">
        <v>15297.25</v>
      </c>
      <c r="Q2283">
        <f t="shared" si="35"/>
        <v>0.26364575332167545</v>
      </c>
      <c r="R2283" t="s">
        <v>160</v>
      </c>
      <c r="S2283" t="s">
        <v>1696</v>
      </c>
    </row>
    <row r="2284" spans="1:19" ht="12.75" customHeight="1" x14ac:dyDescent="0.2">
      <c r="A2284" t="s">
        <v>1912</v>
      </c>
      <c r="D2284" t="s">
        <v>160</v>
      </c>
      <c r="E2284" t="s">
        <v>161</v>
      </c>
      <c r="F2284">
        <v>401</v>
      </c>
      <c r="G2284" t="s">
        <v>2832</v>
      </c>
      <c r="H2284" t="s">
        <v>39</v>
      </c>
      <c r="I2284">
        <v>355.5</v>
      </c>
      <c r="J2284">
        <v>22.05</v>
      </c>
      <c r="K2284">
        <v>7838.78</v>
      </c>
      <c r="L2284">
        <v>2.17</v>
      </c>
      <c r="M2284">
        <v>771.44</v>
      </c>
      <c r="N2284">
        <v>10731.68</v>
      </c>
      <c r="O2284">
        <v>3.75</v>
      </c>
      <c r="P2284">
        <v>15297.25</v>
      </c>
      <c r="Q2284">
        <f t="shared" si="35"/>
        <v>0.70154308780990049</v>
      </c>
      <c r="R2284" t="s">
        <v>160</v>
      </c>
      <c r="S2284" t="s">
        <v>1698</v>
      </c>
    </row>
    <row r="2285" spans="1:19" ht="12.75" customHeight="1" x14ac:dyDescent="0.2">
      <c r="A2285" t="s">
        <v>1912</v>
      </c>
      <c r="D2285" t="s">
        <v>160</v>
      </c>
      <c r="E2285" t="s">
        <v>161</v>
      </c>
      <c r="F2285">
        <v>401</v>
      </c>
      <c r="G2285" t="s">
        <v>2833</v>
      </c>
      <c r="H2285" t="s">
        <v>39</v>
      </c>
      <c r="I2285">
        <v>88.13</v>
      </c>
      <c r="J2285">
        <v>23.19</v>
      </c>
      <c r="K2285">
        <v>2043.73</v>
      </c>
      <c r="L2285">
        <v>3.56</v>
      </c>
      <c r="M2285">
        <v>313.74</v>
      </c>
      <c r="N2285">
        <v>3220.2550000000001</v>
      </c>
      <c r="O2285">
        <v>3.75</v>
      </c>
      <c r="P2285">
        <v>15297.25</v>
      </c>
      <c r="Q2285">
        <f t="shared" si="35"/>
        <v>0.21051202013433787</v>
      </c>
      <c r="R2285" t="s">
        <v>160</v>
      </c>
      <c r="S2285" t="s">
        <v>1700</v>
      </c>
    </row>
    <row r="2286" spans="1:19" ht="12.75" customHeight="1" x14ac:dyDescent="0.2">
      <c r="A2286" t="s">
        <v>1912</v>
      </c>
      <c r="D2286" t="s">
        <v>160</v>
      </c>
      <c r="E2286" t="s">
        <v>161</v>
      </c>
      <c r="F2286">
        <v>401</v>
      </c>
      <c r="G2286" t="s">
        <v>2834</v>
      </c>
      <c r="H2286" t="s">
        <v>39</v>
      </c>
      <c r="I2286">
        <v>113.01</v>
      </c>
      <c r="J2286">
        <v>33.74</v>
      </c>
      <c r="K2286">
        <v>3812.96</v>
      </c>
      <c r="L2286">
        <v>19.38</v>
      </c>
      <c r="M2286">
        <v>2190.13</v>
      </c>
      <c r="N2286">
        <v>12025.9475</v>
      </c>
      <c r="O2286">
        <v>3.75</v>
      </c>
      <c r="P2286">
        <v>15297.25</v>
      </c>
      <c r="Q2286">
        <f t="shared" si="35"/>
        <v>0.78615094216280701</v>
      </c>
      <c r="R2286" t="s">
        <v>160</v>
      </c>
      <c r="S2286" t="s">
        <v>2835</v>
      </c>
    </row>
    <row r="2287" spans="1:19" ht="12.75" customHeight="1" x14ac:dyDescent="0.2">
      <c r="A2287" t="s">
        <v>1912</v>
      </c>
      <c r="D2287" t="s">
        <v>160</v>
      </c>
      <c r="E2287" t="s">
        <v>161</v>
      </c>
      <c r="F2287">
        <v>401</v>
      </c>
      <c r="G2287" t="s">
        <v>2836</v>
      </c>
      <c r="H2287" t="s">
        <v>39</v>
      </c>
      <c r="I2287">
        <v>47.34</v>
      </c>
      <c r="J2287">
        <v>121.75</v>
      </c>
      <c r="K2287">
        <v>5763.65</v>
      </c>
      <c r="L2287">
        <v>0</v>
      </c>
      <c r="M2287">
        <v>0</v>
      </c>
      <c r="N2287">
        <v>5763.65</v>
      </c>
      <c r="O2287">
        <v>3.75</v>
      </c>
      <c r="P2287">
        <v>15297.25</v>
      </c>
      <c r="Q2287">
        <f t="shared" si="35"/>
        <v>0.37677687165993884</v>
      </c>
      <c r="R2287" t="s">
        <v>160</v>
      </c>
      <c r="S2287" t="s">
        <v>2837</v>
      </c>
    </row>
    <row r="2288" spans="1:19" ht="12.75" customHeight="1" x14ac:dyDescent="0.2">
      <c r="A2288" t="s">
        <v>1912</v>
      </c>
      <c r="D2288" t="s">
        <v>160</v>
      </c>
      <c r="E2288" t="s">
        <v>161</v>
      </c>
      <c r="F2288">
        <v>401</v>
      </c>
      <c r="G2288" t="s">
        <v>2838</v>
      </c>
      <c r="H2288" t="s">
        <v>70</v>
      </c>
      <c r="I2288">
        <v>14</v>
      </c>
      <c r="J2288">
        <v>46.84</v>
      </c>
      <c r="K2288">
        <v>655.76</v>
      </c>
      <c r="L2288">
        <v>0</v>
      </c>
      <c r="M2288">
        <v>0</v>
      </c>
      <c r="N2288">
        <v>655.76</v>
      </c>
      <c r="O2288">
        <v>3.75</v>
      </c>
      <c r="P2288">
        <v>15297.25</v>
      </c>
      <c r="Q2288">
        <f t="shared" si="35"/>
        <v>4.2867835722106916E-2</v>
      </c>
      <c r="R2288" t="s">
        <v>160</v>
      </c>
      <c r="S2288" t="s">
        <v>2839</v>
      </c>
    </row>
    <row r="2289" spans="1:19" ht="12.75" customHeight="1" x14ac:dyDescent="0.2">
      <c r="A2289" t="s">
        <v>1912</v>
      </c>
      <c r="D2289" t="s">
        <v>160</v>
      </c>
      <c r="E2289" t="s">
        <v>161</v>
      </c>
      <c r="F2289">
        <v>401</v>
      </c>
      <c r="G2289" t="s">
        <v>2840</v>
      </c>
      <c r="H2289" t="s">
        <v>70</v>
      </c>
      <c r="I2289">
        <v>9</v>
      </c>
      <c r="J2289">
        <v>67.680000000000007</v>
      </c>
      <c r="K2289">
        <v>609.12</v>
      </c>
      <c r="L2289">
        <v>0</v>
      </c>
      <c r="M2289">
        <v>0</v>
      </c>
      <c r="N2289">
        <v>609.12</v>
      </c>
      <c r="O2289">
        <v>3.75</v>
      </c>
      <c r="P2289">
        <v>15297.25</v>
      </c>
      <c r="Q2289">
        <f t="shared" si="35"/>
        <v>3.9818921701613039E-2</v>
      </c>
      <c r="R2289" t="s">
        <v>160</v>
      </c>
      <c r="S2289" t="s">
        <v>2841</v>
      </c>
    </row>
    <row r="2290" spans="1:19" ht="12.75" customHeight="1" x14ac:dyDescent="0.2">
      <c r="A2290" t="s">
        <v>1912</v>
      </c>
      <c r="D2290" t="s">
        <v>160</v>
      </c>
      <c r="E2290" t="s">
        <v>161</v>
      </c>
      <c r="F2290">
        <v>401</v>
      </c>
      <c r="G2290" t="s">
        <v>2842</v>
      </c>
      <c r="H2290" t="s">
        <v>70</v>
      </c>
      <c r="I2290">
        <v>37</v>
      </c>
      <c r="J2290">
        <v>104.41</v>
      </c>
      <c r="K2290">
        <v>3863.17</v>
      </c>
      <c r="L2290">
        <v>0</v>
      </c>
      <c r="M2290">
        <v>0</v>
      </c>
      <c r="N2290">
        <v>3863.17</v>
      </c>
      <c r="O2290">
        <v>3.75</v>
      </c>
      <c r="P2290">
        <v>15297.25</v>
      </c>
      <c r="Q2290">
        <f t="shared" si="35"/>
        <v>0.25254016244749872</v>
      </c>
      <c r="R2290" t="s">
        <v>160</v>
      </c>
      <c r="S2290" t="s">
        <v>2843</v>
      </c>
    </row>
    <row r="2291" spans="1:19" ht="12.75" customHeight="1" x14ac:dyDescent="0.2">
      <c r="A2291" t="s">
        <v>1912</v>
      </c>
      <c r="D2291" t="s">
        <v>160</v>
      </c>
      <c r="E2291" t="s">
        <v>161</v>
      </c>
      <c r="F2291">
        <v>401</v>
      </c>
      <c r="G2291" t="s">
        <v>2844</v>
      </c>
      <c r="H2291" t="s">
        <v>70</v>
      </c>
      <c r="I2291">
        <v>9</v>
      </c>
      <c r="J2291">
        <v>133.22</v>
      </c>
      <c r="K2291">
        <v>1198.98</v>
      </c>
      <c r="L2291">
        <v>0</v>
      </c>
      <c r="M2291">
        <v>0</v>
      </c>
      <c r="N2291">
        <v>1198.98</v>
      </c>
      <c r="O2291">
        <v>3.75</v>
      </c>
      <c r="P2291">
        <v>15297.25</v>
      </c>
      <c r="Q2291">
        <f t="shared" si="35"/>
        <v>7.8378793574008399E-2</v>
      </c>
      <c r="R2291" t="s">
        <v>160</v>
      </c>
      <c r="S2291" t="s">
        <v>2845</v>
      </c>
    </row>
    <row r="2292" spans="1:19" ht="12.75" customHeight="1" x14ac:dyDescent="0.2">
      <c r="A2292" t="s">
        <v>1912</v>
      </c>
      <c r="D2292" t="s">
        <v>90</v>
      </c>
      <c r="E2292" t="s">
        <v>165</v>
      </c>
      <c r="F2292">
        <v>204</v>
      </c>
      <c r="G2292" t="s">
        <v>2846</v>
      </c>
      <c r="H2292" t="s">
        <v>70</v>
      </c>
      <c r="I2292">
        <v>4</v>
      </c>
      <c r="J2292">
        <v>36.79</v>
      </c>
      <c r="K2292">
        <v>147.16</v>
      </c>
      <c r="L2292">
        <v>0</v>
      </c>
      <c r="M2292">
        <v>0</v>
      </c>
      <c r="N2292">
        <v>147.16</v>
      </c>
      <c r="O2292">
        <v>3.75</v>
      </c>
      <c r="P2292">
        <v>15297.25</v>
      </c>
      <c r="Q2292">
        <f t="shared" si="35"/>
        <v>9.6200297439082184E-3</v>
      </c>
      <c r="R2292" t="s">
        <v>160</v>
      </c>
      <c r="S2292" t="s">
        <v>2847</v>
      </c>
    </row>
    <row r="2293" spans="1:19" ht="12.75" customHeight="1" x14ac:dyDescent="0.2">
      <c r="A2293" t="s">
        <v>1912</v>
      </c>
      <c r="D2293" t="s">
        <v>90</v>
      </c>
      <c r="E2293" t="s">
        <v>165</v>
      </c>
      <c r="F2293">
        <v>204</v>
      </c>
      <c r="G2293" t="s">
        <v>2848</v>
      </c>
      <c r="H2293" t="s">
        <v>70</v>
      </c>
      <c r="I2293">
        <v>18</v>
      </c>
      <c r="J2293">
        <v>52.99</v>
      </c>
      <c r="K2293">
        <v>953.82</v>
      </c>
      <c r="L2293">
        <v>0</v>
      </c>
      <c r="M2293">
        <v>0</v>
      </c>
      <c r="N2293">
        <v>953.82</v>
      </c>
      <c r="O2293">
        <v>3.75</v>
      </c>
      <c r="P2293">
        <v>15297.25</v>
      </c>
      <c r="Q2293">
        <f t="shared" si="35"/>
        <v>6.2352383598359186E-2</v>
      </c>
      <c r="R2293" t="s">
        <v>160</v>
      </c>
      <c r="S2293" t="s">
        <v>2849</v>
      </c>
    </row>
    <row r="2294" spans="1:19" ht="12.75" customHeight="1" x14ac:dyDescent="0.2">
      <c r="A2294" t="s">
        <v>1912</v>
      </c>
      <c r="D2294" t="s">
        <v>146</v>
      </c>
      <c r="E2294" t="s">
        <v>34</v>
      </c>
      <c r="G2294" t="s">
        <v>2850</v>
      </c>
      <c r="H2294" t="s">
        <v>39</v>
      </c>
      <c r="I2294">
        <v>547.20000000000005</v>
      </c>
      <c r="J2294">
        <v>22.35</v>
      </c>
      <c r="K2294">
        <v>12229.92</v>
      </c>
      <c r="L2294">
        <v>1.22</v>
      </c>
      <c r="M2294">
        <v>667.58</v>
      </c>
      <c r="N2294">
        <v>14733.344999999999</v>
      </c>
      <c r="O2294">
        <v>3.75</v>
      </c>
      <c r="P2294">
        <v>15297.25</v>
      </c>
      <c r="Q2294">
        <f t="shared" si="35"/>
        <v>0.96313683832061314</v>
      </c>
      <c r="R2294" t="s">
        <v>160</v>
      </c>
      <c r="S2294" t="s">
        <v>1702</v>
      </c>
    </row>
    <row r="2295" spans="1:19" ht="12.75" customHeight="1" x14ac:dyDescent="0.2">
      <c r="A2295" t="s">
        <v>1912</v>
      </c>
      <c r="D2295" t="s">
        <v>146</v>
      </c>
      <c r="E2295" t="s">
        <v>34</v>
      </c>
      <c r="G2295" t="s">
        <v>2851</v>
      </c>
      <c r="H2295" t="s">
        <v>39</v>
      </c>
      <c r="I2295">
        <v>1514.1</v>
      </c>
      <c r="J2295">
        <v>25.3</v>
      </c>
      <c r="K2295">
        <v>38306.730000000003</v>
      </c>
      <c r="L2295">
        <v>2.13</v>
      </c>
      <c r="M2295">
        <v>3225.03</v>
      </c>
      <c r="N2295">
        <v>50400.592500000013</v>
      </c>
      <c r="O2295">
        <v>3.75</v>
      </c>
      <c r="P2295">
        <v>15297.25</v>
      </c>
      <c r="Q2295">
        <f t="shared" si="35"/>
        <v>3.2947485659187117</v>
      </c>
      <c r="R2295" t="s">
        <v>160</v>
      </c>
      <c r="S2295" t="s">
        <v>1704</v>
      </c>
    </row>
    <row r="2296" spans="1:19" ht="12.75" customHeight="1" x14ac:dyDescent="0.2">
      <c r="A2296" t="s">
        <v>1912</v>
      </c>
      <c r="D2296" t="s">
        <v>146</v>
      </c>
      <c r="E2296" t="s">
        <v>34</v>
      </c>
      <c r="G2296" t="s">
        <v>2852</v>
      </c>
      <c r="H2296" t="s">
        <v>39</v>
      </c>
      <c r="I2296">
        <v>2241.6</v>
      </c>
      <c r="J2296">
        <v>27.61</v>
      </c>
      <c r="K2296">
        <v>61890.58</v>
      </c>
      <c r="L2296">
        <v>3.56</v>
      </c>
      <c r="M2296">
        <v>7980.1</v>
      </c>
      <c r="N2296">
        <v>91815.955000000002</v>
      </c>
      <c r="O2296">
        <v>3.75</v>
      </c>
      <c r="P2296">
        <v>15297.25</v>
      </c>
      <c r="Q2296">
        <f t="shared" si="35"/>
        <v>6.0021216231675627</v>
      </c>
      <c r="R2296" t="s">
        <v>160</v>
      </c>
      <c r="S2296" t="s">
        <v>1706</v>
      </c>
    </row>
    <row r="2297" spans="1:19" ht="12.75" customHeight="1" x14ac:dyDescent="0.2">
      <c r="A2297" t="s">
        <v>1912</v>
      </c>
      <c r="D2297" t="s">
        <v>160</v>
      </c>
      <c r="E2297" t="s">
        <v>161</v>
      </c>
      <c r="F2297">
        <v>401</v>
      </c>
      <c r="G2297" t="s">
        <v>2853</v>
      </c>
      <c r="H2297" t="s">
        <v>39</v>
      </c>
      <c r="I2297">
        <v>679.2</v>
      </c>
      <c r="J2297">
        <v>22.35</v>
      </c>
      <c r="K2297">
        <v>15180.12</v>
      </c>
      <c r="L2297">
        <v>1.22</v>
      </c>
      <c r="M2297">
        <v>828.62</v>
      </c>
      <c r="N2297">
        <v>18287.445</v>
      </c>
      <c r="O2297">
        <v>3.75</v>
      </c>
      <c r="P2297">
        <v>15297.25</v>
      </c>
      <c r="Q2297">
        <f t="shared" si="35"/>
        <v>1.1954727156841916</v>
      </c>
      <c r="R2297" t="s">
        <v>160</v>
      </c>
      <c r="S2297" t="s">
        <v>1708</v>
      </c>
    </row>
    <row r="2298" spans="1:19" ht="12.75" customHeight="1" x14ac:dyDescent="0.2">
      <c r="A2298" t="s">
        <v>1912</v>
      </c>
      <c r="D2298" t="s">
        <v>160</v>
      </c>
      <c r="E2298" t="s">
        <v>161</v>
      </c>
      <c r="F2298">
        <v>401</v>
      </c>
      <c r="G2298" t="s">
        <v>2854</v>
      </c>
      <c r="H2298" t="s">
        <v>39</v>
      </c>
      <c r="I2298">
        <v>222.9</v>
      </c>
      <c r="J2298">
        <v>25.3</v>
      </c>
      <c r="K2298">
        <v>5639.37</v>
      </c>
      <c r="L2298">
        <v>2.13</v>
      </c>
      <c r="M2298">
        <v>474.78</v>
      </c>
      <c r="N2298">
        <v>7419.7950000000001</v>
      </c>
      <c r="O2298">
        <v>3.75</v>
      </c>
      <c r="P2298">
        <v>15297.25</v>
      </c>
      <c r="Q2298">
        <f t="shared" si="35"/>
        <v>0.4850411021588848</v>
      </c>
      <c r="R2298" t="s">
        <v>160</v>
      </c>
      <c r="S2298" t="s">
        <v>1710</v>
      </c>
    </row>
    <row r="2299" spans="1:19" ht="12.75" customHeight="1" x14ac:dyDescent="0.2">
      <c r="A2299" t="s">
        <v>1912</v>
      </c>
      <c r="D2299" t="s">
        <v>160</v>
      </c>
      <c r="E2299" t="s">
        <v>161</v>
      </c>
      <c r="F2299">
        <v>401</v>
      </c>
      <c r="G2299" t="s">
        <v>2855</v>
      </c>
      <c r="H2299" t="s">
        <v>39</v>
      </c>
      <c r="I2299">
        <v>2249.5</v>
      </c>
      <c r="J2299">
        <v>27.61</v>
      </c>
      <c r="K2299">
        <v>62108.7</v>
      </c>
      <c r="L2299">
        <v>3.56</v>
      </c>
      <c r="M2299">
        <v>8008.22</v>
      </c>
      <c r="N2299">
        <v>92139.524999999994</v>
      </c>
      <c r="O2299">
        <v>3.75</v>
      </c>
      <c r="P2299">
        <v>15297.25</v>
      </c>
      <c r="Q2299">
        <f t="shared" si="35"/>
        <v>6.0232737910408733</v>
      </c>
      <c r="R2299" t="s">
        <v>160</v>
      </c>
      <c r="S2299" t="s">
        <v>1712</v>
      </c>
    </row>
    <row r="2300" spans="1:19" ht="12.75" customHeight="1" x14ac:dyDescent="0.2">
      <c r="A2300" t="s">
        <v>1912</v>
      </c>
      <c r="D2300" t="s">
        <v>160</v>
      </c>
      <c r="E2300" t="s">
        <v>161</v>
      </c>
      <c r="F2300">
        <v>401</v>
      </c>
      <c r="G2300" t="s">
        <v>2856</v>
      </c>
      <c r="H2300" t="s">
        <v>70</v>
      </c>
      <c r="I2300">
        <v>11</v>
      </c>
      <c r="J2300">
        <v>23.87</v>
      </c>
      <c r="K2300">
        <v>262.57</v>
      </c>
      <c r="L2300">
        <v>0</v>
      </c>
      <c r="M2300">
        <v>0</v>
      </c>
      <c r="N2300">
        <v>262.57</v>
      </c>
      <c r="O2300">
        <v>3.75</v>
      </c>
      <c r="P2300">
        <v>15297.25</v>
      </c>
      <c r="Q2300">
        <f t="shared" si="35"/>
        <v>1.7164523035186063E-2</v>
      </c>
      <c r="R2300" t="s">
        <v>160</v>
      </c>
      <c r="S2300" t="s">
        <v>1714</v>
      </c>
    </row>
    <row r="2301" spans="1:19" ht="12.75" customHeight="1" x14ac:dyDescent="0.2">
      <c r="A2301" t="s">
        <v>1912</v>
      </c>
      <c r="D2301" t="s">
        <v>160</v>
      </c>
      <c r="E2301" t="s">
        <v>161</v>
      </c>
      <c r="F2301">
        <v>401</v>
      </c>
      <c r="G2301" t="s">
        <v>2857</v>
      </c>
      <c r="H2301" t="s">
        <v>70</v>
      </c>
      <c r="I2301">
        <v>18</v>
      </c>
      <c r="J2301">
        <v>27.66</v>
      </c>
      <c r="K2301">
        <v>497.88</v>
      </c>
      <c r="L2301">
        <v>0</v>
      </c>
      <c r="M2301">
        <v>0</v>
      </c>
      <c r="N2301">
        <v>497.88</v>
      </c>
      <c r="O2301">
        <v>3.75</v>
      </c>
      <c r="P2301">
        <v>15297.25</v>
      </c>
      <c r="Q2301">
        <f t="shared" si="35"/>
        <v>3.2547026426318452E-2</v>
      </c>
      <c r="R2301" t="s">
        <v>160</v>
      </c>
      <c r="S2301" t="s">
        <v>1716</v>
      </c>
    </row>
    <row r="2302" spans="1:19" ht="12.75" customHeight="1" x14ac:dyDescent="0.2">
      <c r="A2302" t="s">
        <v>1912</v>
      </c>
      <c r="D2302" t="s">
        <v>160</v>
      </c>
      <c r="E2302" t="s">
        <v>161</v>
      </c>
      <c r="F2302">
        <v>401</v>
      </c>
      <c r="G2302" t="s">
        <v>2858</v>
      </c>
      <c r="H2302" t="s">
        <v>70</v>
      </c>
      <c r="I2302">
        <v>40</v>
      </c>
      <c r="J2302">
        <v>30.92</v>
      </c>
      <c r="K2302">
        <v>1236.8</v>
      </c>
      <c r="L2302">
        <v>0</v>
      </c>
      <c r="M2302">
        <v>0</v>
      </c>
      <c r="N2302">
        <v>1236.8</v>
      </c>
      <c r="O2302">
        <v>3.75</v>
      </c>
      <c r="P2302">
        <v>15297.25</v>
      </c>
      <c r="Q2302">
        <f t="shared" si="35"/>
        <v>8.0851133373645592E-2</v>
      </c>
      <c r="R2302" t="s">
        <v>160</v>
      </c>
      <c r="S2302" t="s">
        <v>1718</v>
      </c>
    </row>
    <row r="2303" spans="1:19" ht="12.75" customHeight="1" x14ac:dyDescent="0.2">
      <c r="A2303" t="s">
        <v>1912</v>
      </c>
      <c r="D2303" t="s">
        <v>160</v>
      </c>
      <c r="E2303" t="s">
        <v>34</v>
      </c>
      <c r="G2303" t="s">
        <v>2859</v>
      </c>
      <c r="H2303" t="s">
        <v>70</v>
      </c>
      <c r="I2303">
        <v>560</v>
      </c>
      <c r="J2303">
        <v>45.75</v>
      </c>
      <c r="K2303">
        <v>25620</v>
      </c>
      <c r="L2303">
        <v>0</v>
      </c>
      <c r="M2303">
        <v>0</v>
      </c>
      <c r="N2303">
        <v>25620</v>
      </c>
      <c r="O2303">
        <v>3.75</v>
      </c>
      <c r="P2303">
        <v>15297.25</v>
      </c>
      <c r="Q2303">
        <f t="shared" si="35"/>
        <v>1.6748108320122899</v>
      </c>
      <c r="R2303" t="s">
        <v>160</v>
      </c>
      <c r="S2303" t="s">
        <v>1724</v>
      </c>
    </row>
    <row r="2304" spans="1:19" ht="12.75" customHeight="1" x14ac:dyDescent="0.2">
      <c r="A2304" t="s">
        <v>1912</v>
      </c>
      <c r="D2304" t="s">
        <v>160</v>
      </c>
      <c r="E2304" t="s">
        <v>34</v>
      </c>
      <c r="G2304" t="s">
        <v>2860</v>
      </c>
      <c r="H2304" t="s">
        <v>70</v>
      </c>
      <c r="I2304">
        <v>18</v>
      </c>
      <c r="J2304">
        <v>77.23</v>
      </c>
      <c r="K2304">
        <v>1390.14</v>
      </c>
      <c r="L2304">
        <v>0</v>
      </c>
      <c r="M2304">
        <v>0</v>
      </c>
      <c r="N2304">
        <v>1390.14</v>
      </c>
      <c r="O2304">
        <v>3.75</v>
      </c>
      <c r="P2304">
        <v>15297.25</v>
      </c>
      <c r="Q2304">
        <f t="shared" si="35"/>
        <v>9.087515729951462E-2</v>
      </c>
      <c r="R2304" t="s">
        <v>160</v>
      </c>
      <c r="S2304" t="s">
        <v>1726</v>
      </c>
    </row>
    <row r="2305" spans="1:19" ht="12.75" customHeight="1" x14ac:dyDescent="0.2">
      <c r="A2305" t="s">
        <v>1912</v>
      </c>
      <c r="D2305" t="s">
        <v>160</v>
      </c>
      <c r="E2305" t="s">
        <v>34</v>
      </c>
      <c r="G2305" t="s">
        <v>2861</v>
      </c>
      <c r="H2305" t="s">
        <v>70</v>
      </c>
      <c r="I2305">
        <v>81</v>
      </c>
      <c r="J2305">
        <v>73.3</v>
      </c>
      <c r="K2305">
        <v>5937.3</v>
      </c>
      <c r="L2305">
        <v>0</v>
      </c>
      <c r="M2305">
        <v>0</v>
      </c>
      <c r="N2305">
        <v>5937.3</v>
      </c>
      <c r="O2305">
        <v>3.75</v>
      </c>
      <c r="P2305">
        <v>15297.25</v>
      </c>
      <c r="Q2305">
        <f t="shared" si="35"/>
        <v>0.3881285852032228</v>
      </c>
      <c r="R2305" t="s">
        <v>160</v>
      </c>
      <c r="S2305" t="s">
        <v>1728</v>
      </c>
    </row>
    <row r="2306" spans="1:19" ht="12.75" customHeight="1" x14ac:dyDescent="0.2">
      <c r="A2306" t="s">
        <v>1912</v>
      </c>
      <c r="D2306" t="s">
        <v>160</v>
      </c>
      <c r="E2306" t="s">
        <v>34</v>
      </c>
      <c r="G2306" t="s">
        <v>2862</v>
      </c>
      <c r="H2306" t="s">
        <v>70</v>
      </c>
      <c r="I2306">
        <v>2</v>
      </c>
      <c r="J2306">
        <v>106.87</v>
      </c>
      <c r="K2306">
        <v>213.74</v>
      </c>
      <c r="L2306">
        <v>0</v>
      </c>
      <c r="M2306">
        <v>0</v>
      </c>
      <c r="N2306">
        <v>213.74</v>
      </c>
      <c r="O2306">
        <v>3.75</v>
      </c>
      <c r="P2306">
        <v>15297.25</v>
      </c>
      <c r="Q2306">
        <f t="shared" si="35"/>
        <v>1.3972446027880829E-2</v>
      </c>
      <c r="R2306" t="s">
        <v>160</v>
      </c>
      <c r="S2306" t="s">
        <v>1730</v>
      </c>
    </row>
    <row r="2307" spans="1:19" ht="12.75" customHeight="1" x14ac:dyDescent="0.2">
      <c r="A2307" t="s">
        <v>1912</v>
      </c>
      <c r="D2307" t="s">
        <v>160</v>
      </c>
      <c r="E2307" t="s">
        <v>161</v>
      </c>
      <c r="F2307">
        <v>401</v>
      </c>
      <c r="G2307" t="s">
        <v>2863</v>
      </c>
      <c r="H2307" t="s">
        <v>70</v>
      </c>
      <c r="I2307">
        <v>970</v>
      </c>
      <c r="J2307">
        <v>36.75</v>
      </c>
      <c r="K2307">
        <v>35647.5</v>
      </c>
      <c r="L2307">
        <v>0</v>
      </c>
      <c r="M2307">
        <v>0</v>
      </c>
      <c r="N2307">
        <v>35647.5</v>
      </c>
      <c r="O2307">
        <v>3.75</v>
      </c>
      <c r="P2307">
        <v>15297.25</v>
      </c>
      <c r="Q2307">
        <f t="shared" si="35"/>
        <v>2.3303208092957886</v>
      </c>
      <c r="R2307" t="s">
        <v>160</v>
      </c>
      <c r="S2307" t="s">
        <v>1732</v>
      </c>
    </row>
    <row r="2308" spans="1:19" ht="12.75" customHeight="1" x14ac:dyDescent="0.2">
      <c r="A2308" t="s">
        <v>1912</v>
      </c>
      <c r="D2308" t="s">
        <v>160</v>
      </c>
      <c r="E2308" t="s">
        <v>161</v>
      </c>
      <c r="F2308">
        <v>401</v>
      </c>
      <c r="G2308" t="s">
        <v>2805</v>
      </c>
      <c r="H2308" t="s">
        <v>70</v>
      </c>
      <c r="I2308">
        <v>89</v>
      </c>
      <c r="J2308">
        <v>41.61</v>
      </c>
      <c r="K2308">
        <v>3703.29</v>
      </c>
      <c r="L2308">
        <v>0</v>
      </c>
      <c r="M2308">
        <v>0</v>
      </c>
      <c r="N2308">
        <v>3703.29</v>
      </c>
      <c r="O2308">
        <v>3.75</v>
      </c>
      <c r="P2308">
        <v>15297.25</v>
      </c>
      <c r="Q2308">
        <f t="shared" ref="Q2308:Q2371" si="36">N2308/P2308</f>
        <v>0.24208861069800128</v>
      </c>
      <c r="R2308" t="s">
        <v>160</v>
      </c>
      <c r="S2308" t="s">
        <v>1734</v>
      </c>
    </row>
    <row r="2309" spans="1:19" ht="12.75" customHeight="1" x14ac:dyDescent="0.2">
      <c r="A2309" t="s">
        <v>1912</v>
      </c>
      <c r="D2309" t="s">
        <v>160</v>
      </c>
      <c r="E2309" t="s">
        <v>161</v>
      </c>
      <c r="F2309">
        <v>401</v>
      </c>
      <c r="G2309" t="s">
        <v>2864</v>
      </c>
      <c r="H2309" t="s">
        <v>70</v>
      </c>
      <c r="I2309">
        <v>3</v>
      </c>
      <c r="J2309">
        <v>96.27</v>
      </c>
      <c r="K2309">
        <v>288.81</v>
      </c>
      <c r="L2309">
        <v>0</v>
      </c>
      <c r="M2309">
        <v>0</v>
      </c>
      <c r="N2309">
        <v>288.81</v>
      </c>
      <c r="O2309">
        <v>3.75</v>
      </c>
      <c r="P2309">
        <v>15297.25</v>
      </c>
      <c r="Q2309">
        <f t="shared" si="36"/>
        <v>1.8879864027848144E-2</v>
      </c>
      <c r="R2309" t="s">
        <v>160</v>
      </c>
      <c r="S2309" t="s">
        <v>1736</v>
      </c>
    </row>
    <row r="2310" spans="1:19" ht="12.75" customHeight="1" x14ac:dyDescent="0.2">
      <c r="A2310" t="s">
        <v>1912</v>
      </c>
      <c r="D2310" t="s">
        <v>146</v>
      </c>
      <c r="E2310" t="s">
        <v>192</v>
      </c>
      <c r="F2310">
        <v>315</v>
      </c>
      <c r="G2310" t="s">
        <v>2865</v>
      </c>
      <c r="H2310" t="s">
        <v>25</v>
      </c>
      <c r="I2310">
        <v>1</v>
      </c>
      <c r="J2310">
        <v>5568.22</v>
      </c>
      <c r="K2310">
        <v>5568.22</v>
      </c>
      <c r="L2310">
        <v>0</v>
      </c>
      <c r="M2310">
        <v>0</v>
      </c>
      <c r="N2310">
        <v>5568.22</v>
      </c>
      <c r="O2310">
        <v>3.75</v>
      </c>
      <c r="P2310">
        <v>15297.25</v>
      </c>
      <c r="Q2310">
        <f t="shared" si="36"/>
        <v>0.36400137279576394</v>
      </c>
      <c r="R2310" t="s">
        <v>160</v>
      </c>
      <c r="S2310" t="s">
        <v>2866</v>
      </c>
    </row>
    <row r="2311" spans="1:19" ht="12.75" customHeight="1" x14ac:dyDescent="0.2">
      <c r="A2311" t="s">
        <v>1912</v>
      </c>
      <c r="D2311" t="s">
        <v>160</v>
      </c>
      <c r="E2311" t="s">
        <v>161</v>
      </c>
      <c r="F2311">
        <v>401</v>
      </c>
      <c r="G2311" t="s">
        <v>2867</v>
      </c>
      <c r="H2311" t="s">
        <v>25</v>
      </c>
      <c r="I2311">
        <v>1</v>
      </c>
      <c r="J2311">
        <v>30018.11</v>
      </c>
      <c r="K2311">
        <v>30018.11</v>
      </c>
      <c r="L2311">
        <v>0</v>
      </c>
      <c r="M2311">
        <v>0</v>
      </c>
      <c r="N2311">
        <v>30018.11</v>
      </c>
      <c r="O2311">
        <v>3.75</v>
      </c>
      <c r="P2311">
        <v>15297.25</v>
      </c>
      <c r="Q2311">
        <f t="shared" si="36"/>
        <v>1.9623206785533347</v>
      </c>
      <c r="R2311" t="s">
        <v>160</v>
      </c>
      <c r="S2311" t="s">
        <v>2868</v>
      </c>
    </row>
    <row r="2312" spans="1:19" ht="12.75" customHeight="1" x14ac:dyDescent="0.2">
      <c r="A2312" t="s">
        <v>1912</v>
      </c>
      <c r="D2312" t="s">
        <v>160</v>
      </c>
      <c r="E2312" t="s">
        <v>34</v>
      </c>
      <c r="G2312" t="s">
        <v>2869</v>
      </c>
      <c r="H2312" t="s">
        <v>25</v>
      </c>
      <c r="I2312">
        <v>1</v>
      </c>
      <c r="J2312">
        <v>1500</v>
      </c>
      <c r="K2312">
        <v>1500</v>
      </c>
      <c r="L2312">
        <v>0</v>
      </c>
      <c r="M2312">
        <v>0</v>
      </c>
      <c r="N2312">
        <v>1500</v>
      </c>
      <c r="O2312">
        <v>3.75</v>
      </c>
      <c r="P2312">
        <v>15297.25</v>
      </c>
      <c r="Q2312">
        <f t="shared" si="36"/>
        <v>9.8056840281749991E-2</v>
      </c>
      <c r="R2312" t="s">
        <v>160</v>
      </c>
      <c r="S2312" t="s">
        <v>2870</v>
      </c>
    </row>
    <row r="2313" spans="1:19" ht="12.75" customHeight="1" x14ac:dyDescent="0.2">
      <c r="A2313" t="s">
        <v>1912</v>
      </c>
      <c r="D2313" t="s">
        <v>160</v>
      </c>
      <c r="E2313" t="s">
        <v>34</v>
      </c>
      <c r="G2313" t="s">
        <v>2871</v>
      </c>
      <c r="H2313" t="s">
        <v>70</v>
      </c>
      <c r="I2313">
        <v>1</v>
      </c>
      <c r="J2313">
        <v>393.23</v>
      </c>
      <c r="K2313">
        <v>393.23</v>
      </c>
      <c r="L2313">
        <v>0</v>
      </c>
      <c r="M2313">
        <v>0</v>
      </c>
      <c r="N2313">
        <v>393.23</v>
      </c>
      <c r="O2313">
        <v>3.75</v>
      </c>
      <c r="P2313">
        <v>15297.25</v>
      </c>
      <c r="Q2313">
        <f t="shared" si="36"/>
        <v>2.5705927535995033E-2</v>
      </c>
      <c r="R2313" t="s">
        <v>160</v>
      </c>
      <c r="S2313" t="s">
        <v>2872</v>
      </c>
    </row>
    <row r="2314" spans="1:19" ht="12.75" customHeight="1" x14ac:dyDescent="0.2">
      <c r="A2314" t="s">
        <v>1912</v>
      </c>
      <c r="D2314" t="s">
        <v>160</v>
      </c>
      <c r="E2314" t="s">
        <v>34</v>
      </c>
      <c r="G2314" t="s">
        <v>2873</v>
      </c>
      <c r="H2314" t="s">
        <v>70</v>
      </c>
      <c r="I2314">
        <v>1</v>
      </c>
      <c r="J2314">
        <v>470.23</v>
      </c>
      <c r="K2314">
        <v>470.23</v>
      </c>
      <c r="L2314">
        <v>0</v>
      </c>
      <c r="M2314">
        <v>0</v>
      </c>
      <c r="N2314">
        <v>470.23</v>
      </c>
      <c r="O2314">
        <v>3.75</v>
      </c>
      <c r="P2314">
        <v>15297.25</v>
      </c>
      <c r="Q2314">
        <f t="shared" si="36"/>
        <v>3.0739512003791533E-2</v>
      </c>
      <c r="R2314" t="s">
        <v>160</v>
      </c>
      <c r="S2314" t="s">
        <v>2874</v>
      </c>
    </row>
    <row r="2315" spans="1:19" ht="12.75" customHeight="1" x14ac:dyDescent="0.2">
      <c r="A2315" t="s">
        <v>1912</v>
      </c>
      <c r="D2315" t="s">
        <v>160</v>
      </c>
      <c r="E2315" t="s">
        <v>161</v>
      </c>
      <c r="F2315">
        <v>401</v>
      </c>
      <c r="G2315" t="s">
        <v>2875</v>
      </c>
      <c r="H2315" t="s">
        <v>70</v>
      </c>
      <c r="I2315">
        <v>2</v>
      </c>
      <c r="J2315">
        <v>777.98</v>
      </c>
      <c r="K2315">
        <v>1555.96</v>
      </c>
      <c r="L2315">
        <v>0</v>
      </c>
      <c r="M2315">
        <v>0</v>
      </c>
      <c r="N2315">
        <v>1555.96</v>
      </c>
      <c r="O2315">
        <v>3.75</v>
      </c>
      <c r="P2315">
        <v>15297.25</v>
      </c>
      <c r="Q2315">
        <f t="shared" si="36"/>
        <v>0.10171501413652781</v>
      </c>
      <c r="R2315" t="s">
        <v>160</v>
      </c>
      <c r="S2315" t="s">
        <v>2876</v>
      </c>
    </row>
    <row r="2316" spans="1:19" ht="12.75" customHeight="1" x14ac:dyDescent="0.2">
      <c r="A2316" t="s">
        <v>1912</v>
      </c>
      <c r="D2316" t="s">
        <v>160</v>
      </c>
      <c r="E2316" t="s">
        <v>161</v>
      </c>
      <c r="F2316">
        <v>401</v>
      </c>
      <c r="G2316" t="s">
        <v>1602</v>
      </c>
      <c r="H2316" t="s">
        <v>70</v>
      </c>
      <c r="I2316">
        <v>253</v>
      </c>
      <c r="J2316">
        <v>78.8</v>
      </c>
      <c r="K2316">
        <v>19936.400000000001</v>
      </c>
      <c r="L2316">
        <v>0</v>
      </c>
      <c r="M2316">
        <v>0</v>
      </c>
      <c r="N2316">
        <v>19936.400000000001</v>
      </c>
      <c r="O2316">
        <v>3.75</v>
      </c>
      <c r="P2316">
        <v>15297.25</v>
      </c>
      <c r="Q2316">
        <f t="shared" si="36"/>
        <v>1.3032669270620538</v>
      </c>
      <c r="R2316" t="s">
        <v>160</v>
      </c>
      <c r="S2316" t="s">
        <v>1742</v>
      </c>
    </row>
    <row r="2317" spans="1:19" ht="12.75" customHeight="1" x14ac:dyDescent="0.2">
      <c r="A2317" t="s">
        <v>1912</v>
      </c>
      <c r="D2317" t="s">
        <v>160</v>
      </c>
      <c r="E2317" t="s">
        <v>161</v>
      </c>
      <c r="F2317">
        <v>401</v>
      </c>
      <c r="G2317" t="s">
        <v>1755</v>
      </c>
      <c r="H2317" t="s">
        <v>70</v>
      </c>
      <c r="I2317">
        <v>3</v>
      </c>
      <c r="J2317">
        <v>78.8</v>
      </c>
      <c r="K2317">
        <v>236.4</v>
      </c>
      <c r="L2317">
        <v>0</v>
      </c>
      <c r="M2317">
        <v>0</v>
      </c>
      <c r="N2317">
        <v>236.4</v>
      </c>
      <c r="O2317">
        <v>3.75</v>
      </c>
      <c r="P2317">
        <v>15297.25</v>
      </c>
      <c r="Q2317">
        <f t="shared" si="36"/>
        <v>1.5453758028403798E-2</v>
      </c>
      <c r="R2317" t="s">
        <v>160</v>
      </c>
      <c r="S2317" t="s">
        <v>1744</v>
      </c>
    </row>
    <row r="2318" spans="1:19" ht="12.75" customHeight="1" x14ac:dyDescent="0.2">
      <c r="A2318" t="s">
        <v>1912</v>
      </c>
      <c r="D2318" t="s">
        <v>160</v>
      </c>
      <c r="E2318" t="s">
        <v>161</v>
      </c>
      <c r="F2318">
        <v>401</v>
      </c>
      <c r="G2318" t="s">
        <v>2877</v>
      </c>
      <c r="H2318" t="s">
        <v>70</v>
      </c>
      <c r="I2318">
        <v>242</v>
      </c>
      <c r="J2318">
        <v>78.8</v>
      </c>
      <c r="K2318">
        <v>19069.599999999999</v>
      </c>
      <c r="L2318">
        <v>0</v>
      </c>
      <c r="M2318">
        <v>0</v>
      </c>
      <c r="N2318">
        <v>19069.599999999999</v>
      </c>
      <c r="O2318">
        <v>3.75</v>
      </c>
      <c r="P2318">
        <v>15297.25</v>
      </c>
      <c r="Q2318">
        <f t="shared" si="36"/>
        <v>1.2466031476245729</v>
      </c>
      <c r="R2318" t="s">
        <v>160</v>
      </c>
      <c r="S2318" t="s">
        <v>1746</v>
      </c>
    </row>
    <row r="2319" spans="1:19" ht="12.75" customHeight="1" x14ac:dyDescent="0.2">
      <c r="A2319" t="s">
        <v>1912</v>
      </c>
      <c r="D2319" t="s">
        <v>160</v>
      </c>
      <c r="E2319" t="s">
        <v>161</v>
      </c>
      <c r="F2319">
        <v>401</v>
      </c>
      <c r="G2319" t="s">
        <v>2878</v>
      </c>
      <c r="H2319" t="s">
        <v>70</v>
      </c>
      <c r="I2319">
        <v>647</v>
      </c>
      <c r="J2319">
        <v>78.8</v>
      </c>
      <c r="K2319">
        <v>50983.6</v>
      </c>
      <c r="L2319">
        <v>0</v>
      </c>
      <c r="M2319">
        <v>0</v>
      </c>
      <c r="N2319">
        <v>50983.6</v>
      </c>
      <c r="O2319">
        <v>3.75</v>
      </c>
      <c r="P2319">
        <v>15297.25</v>
      </c>
      <c r="Q2319">
        <f t="shared" si="36"/>
        <v>3.3328604814590856</v>
      </c>
      <c r="R2319" t="s">
        <v>160</v>
      </c>
      <c r="S2319" t="s">
        <v>1748</v>
      </c>
    </row>
    <row r="2320" spans="1:19" ht="12.75" customHeight="1" x14ac:dyDescent="0.2">
      <c r="A2320" t="s">
        <v>1912</v>
      </c>
      <c r="D2320" t="s">
        <v>67</v>
      </c>
      <c r="E2320" t="s">
        <v>68</v>
      </c>
      <c r="F2320">
        <v>501</v>
      </c>
      <c r="G2320" t="s">
        <v>2879</v>
      </c>
      <c r="H2320" t="s">
        <v>1608</v>
      </c>
      <c r="I2320">
        <v>1973</v>
      </c>
      <c r="J2320">
        <v>46.79</v>
      </c>
      <c r="K2320">
        <v>92316.67</v>
      </c>
      <c r="L2320">
        <v>7.9</v>
      </c>
      <c r="M2320">
        <v>15586.7</v>
      </c>
      <c r="N2320">
        <v>150766.79500000001</v>
      </c>
      <c r="O2320">
        <v>3.75</v>
      </c>
      <c r="P2320">
        <v>15297.25</v>
      </c>
      <c r="Q2320">
        <f t="shared" si="36"/>
        <v>9.8558103580708956</v>
      </c>
      <c r="R2320" t="s">
        <v>67</v>
      </c>
      <c r="S2320" t="s">
        <v>154</v>
      </c>
    </row>
    <row r="2321" spans="1:19" ht="12.75" customHeight="1" x14ac:dyDescent="0.2">
      <c r="A2321" t="s">
        <v>1912</v>
      </c>
      <c r="D2321" t="s">
        <v>67</v>
      </c>
      <c r="E2321" t="s">
        <v>68</v>
      </c>
      <c r="F2321">
        <v>501</v>
      </c>
      <c r="G2321" t="s">
        <v>1364</v>
      </c>
      <c r="H2321" t="s">
        <v>1608</v>
      </c>
      <c r="I2321">
        <v>277</v>
      </c>
      <c r="J2321">
        <v>46.79</v>
      </c>
      <c r="K2321">
        <v>12960.83</v>
      </c>
      <c r="L2321">
        <v>7.9</v>
      </c>
      <c r="M2321">
        <v>2188.3000000000002</v>
      </c>
      <c r="N2321">
        <v>21166.955000000002</v>
      </c>
      <c r="O2321">
        <v>3.75</v>
      </c>
      <c r="P2321">
        <v>15297.25</v>
      </c>
      <c r="Q2321">
        <f t="shared" si="36"/>
        <v>1.383709817123993</v>
      </c>
      <c r="R2321" t="s">
        <v>67</v>
      </c>
      <c r="S2321" t="s">
        <v>156</v>
      </c>
    </row>
    <row r="2322" spans="1:19" ht="12.75" customHeight="1" x14ac:dyDescent="0.2">
      <c r="A2322" t="s">
        <v>1912</v>
      </c>
      <c r="D2322" t="s">
        <v>67</v>
      </c>
      <c r="E2322" t="s">
        <v>68</v>
      </c>
      <c r="F2322">
        <v>501</v>
      </c>
      <c r="G2322" t="s">
        <v>2880</v>
      </c>
      <c r="H2322" t="s">
        <v>1608</v>
      </c>
      <c r="I2322">
        <v>228</v>
      </c>
      <c r="J2322">
        <v>46.79</v>
      </c>
      <c r="K2322">
        <v>10668.12</v>
      </c>
      <c r="L2322">
        <v>7.9</v>
      </c>
      <c r="M2322">
        <v>1801.2</v>
      </c>
      <c r="N2322">
        <v>17422.62</v>
      </c>
      <c r="O2322">
        <v>3.75</v>
      </c>
      <c r="P2322">
        <v>15297.25</v>
      </c>
      <c r="Q2322">
        <f t="shared" si="36"/>
        <v>1.1389380444197486</v>
      </c>
      <c r="R2322" t="s">
        <v>67</v>
      </c>
      <c r="S2322" t="s">
        <v>159</v>
      </c>
    </row>
    <row r="2323" spans="1:19" ht="12.75" customHeight="1" x14ac:dyDescent="0.2">
      <c r="A2323" t="s">
        <v>1912</v>
      </c>
      <c r="D2323" t="s">
        <v>67</v>
      </c>
      <c r="E2323" t="s">
        <v>68</v>
      </c>
      <c r="F2323">
        <v>501</v>
      </c>
      <c r="G2323" t="s">
        <v>1362</v>
      </c>
      <c r="H2323" t="s">
        <v>1608</v>
      </c>
      <c r="I2323">
        <v>37</v>
      </c>
      <c r="J2323">
        <v>46.79</v>
      </c>
      <c r="K2323">
        <v>1731.23</v>
      </c>
      <c r="L2323">
        <v>7.9</v>
      </c>
      <c r="M2323">
        <v>292.3</v>
      </c>
      <c r="N2323">
        <v>2827.355</v>
      </c>
      <c r="O2323">
        <v>3.75</v>
      </c>
      <c r="P2323">
        <v>15297.25</v>
      </c>
      <c r="Q2323">
        <f t="shared" si="36"/>
        <v>0.18482766510320484</v>
      </c>
      <c r="R2323" t="s">
        <v>67</v>
      </c>
      <c r="S2323" t="s">
        <v>384</v>
      </c>
    </row>
    <row r="2324" spans="1:19" ht="12.75" customHeight="1" x14ac:dyDescent="0.2">
      <c r="A2324" t="s">
        <v>1912</v>
      </c>
      <c r="D2324" t="s">
        <v>67</v>
      </c>
      <c r="E2324" t="s">
        <v>68</v>
      </c>
      <c r="F2324">
        <v>501</v>
      </c>
      <c r="G2324" t="s">
        <v>2881</v>
      </c>
      <c r="H2324" t="s">
        <v>1608</v>
      </c>
      <c r="I2324">
        <v>460</v>
      </c>
      <c r="J2324">
        <v>46.79</v>
      </c>
      <c r="K2324">
        <v>21523.4</v>
      </c>
      <c r="L2324">
        <v>7.9</v>
      </c>
      <c r="M2324">
        <v>3634</v>
      </c>
      <c r="N2324">
        <v>35150.9</v>
      </c>
      <c r="O2324">
        <v>3.75</v>
      </c>
      <c r="P2324">
        <v>15297.25</v>
      </c>
      <c r="Q2324">
        <f t="shared" si="36"/>
        <v>2.2978574580398439</v>
      </c>
      <c r="R2324" t="s">
        <v>67</v>
      </c>
      <c r="S2324" t="s">
        <v>386</v>
      </c>
    </row>
    <row r="2325" spans="1:19" ht="12.75" customHeight="1" x14ac:dyDescent="0.2">
      <c r="A2325" t="s">
        <v>1912</v>
      </c>
      <c r="D2325" t="s">
        <v>67</v>
      </c>
      <c r="E2325" t="s">
        <v>68</v>
      </c>
      <c r="F2325">
        <v>501</v>
      </c>
      <c r="G2325" t="s">
        <v>2882</v>
      </c>
      <c r="H2325" t="s">
        <v>1608</v>
      </c>
      <c r="I2325">
        <v>373</v>
      </c>
      <c r="J2325">
        <v>46.79</v>
      </c>
      <c r="K2325">
        <v>17452.669999999998</v>
      </c>
      <c r="L2325">
        <v>7.9</v>
      </c>
      <c r="M2325">
        <v>2946.7</v>
      </c>
      <c r="N2325">
        <v>28502.794999999998</v>
      </c>
      <c r="O2325">
        <v>3.75</v>
      </c>
      <c r="P2325">
        <v>15297.25</v>
      </c>
      <c r="Q2325">
        <f t="shared" si="36"/>
        <v>1.863262677932308</v>
      </c>
      <c r="R2325" t="s">
        <v>67</v>
      </c>
      <c r="S2325" t="s">
        <v>388</v>
      </c>
    </row>
    <row r="2326" spans="1:19" ht="12.75" customHeight="1" x14ac:dyDescent="0.2">
      <c r="A2326" t="s">
        <v>1912</v>
      </c>
      <c r="D2326" t="s">
        <v>67</v>
      </c>
      <c r="E2326" t="s">
        <v>68</v>
      </c>
      <c r="F2326">
        <v>501</v>
      </c>
      <c r="G2326" t="s">
        <v>2883</v>
      </c>
      <c r="H2326" t="s">
        <v>1608</v>
      </c>
      <c r="I2326">
        <v>116</v>
      </c>
      <c r="J2326">
        <v>46.79</v>
      </c>
      <c r="K2326">
        <v>5427.64</v>
      </c>
      <c r="L2326">
        <v>7.9</v>
      </c>
      <c r="M2326">
        <v>916.4</v>
      </c>
      <c r="N2326">
        <v>8864.14</v>
      </c>
      <c r="O2326">
        <v>3.75</v>
      </c>
      <c r="P2326">
        <v>15297.25</v>
      </c>
      <c r="Q2326">
        <f t="shared" si="36"/>
        <v>0.57945970681004755</v>
      </c>
      <c r="R2326" t="s">
        <v>67</v>
      </c>
      <c r="S2326" t="s">
        <v>390</v>
      </c>
    </row>
    <row r="2327" spans="1:19" ht="12.75" customHeight="1" x14ac:dyDescent="0.2">
      <c r="A2327" t="s">
        <v>1912</v>
      </c>
      <c r="D2327" t="s">
        <v>67</v>
      </c>
      <c r="E2327" t="s">
        <v>68</v>
      </c>
      <c r="F2327">
        <v>501</v>
      </c>
      <c r="G2327" t="s">
        <v>2884</v>
      </c>
      <c r="H2327" t="s">
        <v>1608</v>
      </c>
      <c r="I2327">
        <v>675</v>
      </c>
      <c r="J2327">
        <v>43.77</v>
      </c>
      <c r="K2327">
        <v>29544.75</v>
      </c>
      <c r="L2327">
        <v>7.9</v>
      </c>
      <c r="M2327">
        <v>5332.5</v>
      </c>
      <c r="N2327">
        <v>49541.625</v>
      </c>
      <c r="O2327">
        <v>3.75</v>
      </c>
      <c r="P2327">
        <v>15297.25</v>
      </c>
      <c r="Q2327">
        <f t="shared" si="36"/>
        <v>3.2385968066155684</v>
      </c>
      <c r="R2327" t="s">
        <v>67</v>
      </c>
      <c r="S2327" t="s">
        <v>164</v>
      </c>
    </row>
    <row r="2328" spans="1:19" ht="12.75" customHeight="1" x14ac:dyDescent="0.2">
      <c r="A2328" t="s">
        <v>1912</v>
      </c>
      <c r="D2328" t="s">
        <v>67</v>
      </c>
      <c r="E2328" t="s">
        <v>68</v>
      </c>
      <c r="F2328">
        <v>501</v>
      </c>
      <c r="G2328" t="s">
        <v>2885</v>
      </c>
      <c r="H2328" t="s">
        <v>1608</v>
      </c>
      <c r="I2328">
        <v>472</v>
      </c>
      <c r="J2328">
        <v>43.77</v>
      </c>
      <c r="K2328">
        <v>20659.439999999999</v>
      </c>
      <c r="L2328">
        <v>7.9</v>
      </c>
      <c r="M2328">
        <v>3728.8</v>
      </c>
      <c r="N2328">
        <v>34642.44</v>
      </c>
      <c r="O2328">
        <v>3.75</v>
      </c>
      <c r="P2328">
        <v>15297.25</v>
      </c>
      <c r="Q2328">
        <f t="shared" si="36"/>
        <v>2.2646188040334048</v>
      </c>
      <c r="R2328" t="s">
        <v>67</v>
      </c>
      <c r="S2328" t="s">
        <v>167</v>
      </c>
    </row>
    <row r="2329" spans="1:19" ht="12.75" customHeight="1" x14ac:dyDescent="0.2">
      <c r="A2329" t="s">
        <v>1912</v>
      </c>
      <c r="D2329" t="s">
        <v>67</v>
      </c>
      <c r="E2329" t="s">
        <v>68</v>
      </c>
      <c r="F2329">
        <v>501</v>
      </c>
      <c r="G2329" t="s">
        <v>2886</v>
      </c>
      <c r="H2329" t="s">
        <v>1608</v>
      </c>
      <c r="I2329">
        <v>15</v>
      </c>
      <c r="J2329">
        <v>43.77</v>
      </c>
      <c r="K2329">
        <v>656.55</v>
      </c>
      <c r="L2329">
        <v>7.9</v>
      </c>
      <c r="M2329">
        <v>118.5</v>
      </c>
      <c r="N2329">
        <v>1100.925</v>
      </c>
      <c r="O2329">
        <v>3.75</v>
      </c>
      <c r="P2329">
        <v>15297.25</v>
      </c>
      <c r="Q2329">
        <f t="shared" si="36"/>
        <v>7.1968817924790401E-2</v>
      </c>
      <c r="R2329" t="s">
        <v>67</v>
      </c>
      <c r="S2329" t="s">
        <v>436</v>
      </c>
    </row>
    <row r="2330" spans="1:19" ht="12.75" customHeight="1" x14ac:dyDescent="0.2">
      <c r="A2330" t="s">
        <v>1912</v>
      </c>
      <c r="D2330" t="s">
        <v>67</v>
      </c>
      <c r="E2330" t="s">
        <v>68</v>
      </c>
      <c r="F2330">
        <v>501</v>
      </c>
      <c r="G2330" t="s">
        <v>2887</v>
      </c>
      <c r="H2330" t="s">
        <v>1608</v>
      </c>
      <c r="I2330">
        <v>361</v>
      </c>
      <c r="J2330">
        <v>43.77</v>
      </c>
      <c r="K2330">
        <v>15800.97</v>
      </c>
      <c r="L2330">
        <v>7.9</v>
      </c>
      <c r="M2330">
        <v>2851.9</v>
      </c>
      <c r="N2330">
        <v>26495.595000000001</v>
      </c>
      <c r="O2330">
        <v>3.75</v>
      </c>
      <c r="P2330">
        <v>15297.25</v>
      </c>
      <c r="Q2330">
        <f t="shared" si="36"/>
        <v>1.7320495513899559</v>
      </c>
      <c r="R2330" t="s">
        <v>67</v>
      </c>
      <c r="S2330" t="s">
        <v>438</v>
      </c>
    </row>
    <row r="2331" spans="1:19" ht="12.75" customHeight="1" x14ac:dyDescent="0.2">
      <c r="A2331" t="s">
        <v>1912</v>
      </c>
      <c r="D2331" t="s">
        <v>67</v>
      </c>
      <c r="E2331" t="s">
        <v>68</v>
      </c>
      <c r="F2331">
        <v>501</v>
      </c>
      <c r="G2331" t="s">
        <v>2888</v>
      </c>
      <c r="H2331" t="s">
        <v>70</v>
      </c>
      <c r="I2331">
        <v>1</v>
      </c>
      <c r="J2331">
        <v>31160.26</v>
      </c>
      <c r="K2331">
        <v>31160.26</v>
      </c>
      <c r="L2331">
        <v>0</v>
      </c>
      <c r="M2331">
        <v>0</v>
      </c>
      <c r="N2331">
        <v>31160.26</v>
      </c>
      <c r="O2331">
        <v>3.75</v>
      </c>
      <c r="P2331">
        <v>15297.25</v>
      </c>
      <c r="Q2331">
        <f t="shared" si="36"/>
        <v>2.0369844253052016</v>
      </c>
      <c r="R2331" t="s">
        <v>67</v>
      </c>
      <c r="S2331" t="s">
        <v>176</v>
      </c>
    </row>
    <row r="2332" spans="1:19" ht="12.75" customHeight="1" x14ac:dyDescent="0.2">
      <c r="A2332" t="s">
        <v>1912</v>
      </c>
      <c r="D2332" t="s">
        <v>67</v>
      </c>
      <c r="E2332" t="s">
        <v>68</v>
      </c>
      <c r="F2332">
        <v>501</v>
      </c>
      <c r="G2332" t="s">
        <v>2889</v>
      </c>
      <c r="H2332" t="s">
        <v>70</v>
      </c>
      <c r="I2332">
        <v>1</v>
      </c>
      <c r="J2332">
        <v>31120.47</v>
      </c>
      <c r="K2332">
        <v>31120.47</v>
      </c>
      <c r="L2332">
        <v>0</v>
      </c>
      <c r="M2332">
        <v>0</v>
      </c>
      <c r="N2332">
        <v>31120.47</v>
      </c>
      <c r="O2332">
        <v>3.75</v>
      </c>
      <c r="P2332">
        <v>15297.25</v>
      </c>
      <c r="Q2332">
        <f t="shared" si="36"/>
        <v>2.0343833041886614</v>
      </c>
      <c r="R2332" t="s">
        <v>67</v>
      </c>
      <c r="S2332" t="s">
        <v>451</v>
      </c>
    </row>
    <row r="2333" spans="1:19" ht="12.75" customHeight="1" x14ac:dyDescent="0.2">
      <c r="A2333" t="s">
        <v>1912</v>
      </c>
      <c r="D2333" t="s">
        <v>67</v>
      </c>
      <c r="E2333" t="s">
        <v>68</v>
      </c>
      <c r="F2333">
        <v>501</v>
      </c>
      <c r="G2333" t="s">
        <v>2890</v>
      </c>
      <c r="H2333" t="s">
        <v>70</v>
      </c>
      <c r="I2333">
        <v>1</v>
      </c>
      <c r="J2333">
        <v>31400.46</v>
      </c>
      <c r="K2333">
        <v>31400.46</v>
      </c>
      <c r="L2333">
        <v>0</v>
      </c>
      <c r="M2333">
        <v>0</v>
      </c>
      <c r="N2333">
        <v>31400.46</v>
      </c>
      <c r="O2333">
        <v>3.75</v>
      </c>
      <c r="P2333">
        <v>15297.25</v>
      </c>
      <c r="Q2333">
        <f t="shared" si="36"/>
        <v>2.0526865939956527</v>
      </c>
      <c r="R2333" t="s">
        <v>67</v>
      </c>
      <c r="S2333" t="s">
        <v>453</v>
      </c>
    </row>
    <row r="2334" spans="1:19" ht="12.75" customHeight="1" x14ac:dyDescent="0.2">
      <c r="A2334" t="s">
        <v>1912</v>
      </c>
      <c r="D2334" t="s">
        <v>67</v>
      </c>
      <c r="E2334" t="s">
        <v>68</v>
      </c>
      <c r="F2334">
        <v>501</v>
      </c>
      <c r="G2334" t="s">
        <v>2891</v>
      </c>
      <c r="H2334" t="s">
        <v>70</v>
      </c>
      <c r="I2334">
        <v>1</v>
      </c>
      <c r="J2334">
        <v>17681.259999999998</v>
      </c>
      <c r="K2334">
        <v>17681.259999999998</v>
      </c>
      <c r="L2334">
        <v>0</v>
      </c>
      <c r="M2334">
        <v>0</v>
      </c>
      <c r="N2334">
        <v>17681.259999999998</v>
      </c>
      <c r="O2334">
        <v>3.75</v>
      </c>
      <c r="P2334">
        <v>15297.25</v>
      </c>
      <c r="Q2334">
        <f t="shared" si="36"/>
        <v>1.1558456585333965</v>
      </c>
      <c r="R2334" t="s">
        <v>67</v>
      </c>
      <c r="S2334" t="s">
        <v>455</v>
      </c>
    </row>
    <row r="2335" spans="1:19" ht="12.75" customHeight="1" x14ac:dyDescent="0.2">
      <c r="A2335" t="s">
        <v>1912</v>
      </c>
      <c r="D2335" t="s">
        <v>67</v>
      </c>
      <c r="E2335" t="s">
        <v>68</v>
      </c>
      <c r="F2335">
        <v>501</v>
      </c>
      <c r="G2335" t="s">
        <v>2892</v>
      </c>
      <c r="H2335" t="s">
        <v>70</v>
      </c>
      <c r="I2335">
        <v>6</v>
      </c>
      <c r="J2335">
        <v>2481.5300000000002</v>
      </c>
      <c r="K2335">
        <v>14889.18</v>
      </c>
      <c r="L2335">
        <v>0</v>
      </c>
      <c r="M2335">
        <v>0</v>
      </c>
      <c r="N2335">
        <v>14889.18</v>
      </c>
      <c r="O2335">
        <v>3.75</v>
      </c>
      <c r="P2335">
        <v>15297.25</v>
      </c>
      <c r="Q2335">
        <f t="shared" si="36"/>
        <v>0.97332396345748418</v>
      </c>
      <c r="R2335" t="s">
        <v>67</v>
      </c>
      <c r="S2335" t="s">
        <v>457</v>
      </c>
    </row>
    <row r="2336" spans="1:19" ht="12.75" customHeight="1" x14ac:dyDescent="0.2">
      <c r="A2336" t="s">
        <v>1912</v>
      </c>
      <c r="D2336" t="s">
        <v>67</v>
      </c>
      <c r="E2336" t="s">
        <v>68</v>
      </c>
      <c r="F2336">
        <v>501</v>
      </c>
      <c r="G2336" t="s">
        <v>2893</v>
      </c>
      <c r="H2336" t="s">
        <v>70</v>
      </c>
      <c r="I2336">
        <v>1</v>
      </c>
      <c r="J2336">
        <v>3236.3</v>
      </c>
      <c r="K2336">
        <v>3236.3</v>
      </c>
      <c r="L2336">
        <v>0</v>
      </c>
      <c r="M2336">
        <v>0</v>
      </c>
      <c r="N2336">
        <v>3236.3</v>
      </c>
      <c r="O2336">
        <v>3.75</v>
      </c>
      <c r="P2336">
        <v>15297.25</v>
      </c>
      <c r="Q2336">
        <f t="shared" si="36"/>
        <v>0.21156090146921833</v>
      </c>
      <c r="R2336" t="s">
        <v>67</v>
      </c>
      <c r="S2336" t="s">
        <v>459</v>
      </c>
    </row>
    <row r="2337" spans="1:19" ht="12.75" customHeight="1" x14ac:dyDescent="0.2">
      <c r="A2337" t="s">
        <v>1912</v>
      </c>
      <c r="D2337" t="s">
        <v>67</v>
      </c>
      <c r="E2337" t="s">
        <v>68</v>
      </c>
      <c r="F2337">
        <v>501</v>
      </c>
      <c r="G2337" t="s">
        <v>2894</v>
      </c>
      <c r="H2337" t="s">
        <v>70</v>
      </c>
      <c r="I2337">
        <v>1</v>
      </c>
      <c r="J2337">
        <v>3314.7</v>
      </c>
      <c r="K2337">
        <v>3314.7</v>
      </c>
      <c r="L2337">
        <v>0</v>
      </c>
      <c r="M2337">
        <v>0</v>
      </c>
      <c r="N2337">
        <v>3314.7</v>
      </c>
      <c r="O2337">
        <v>3.75</v>
      </c>
      <c r="P2337">
        <v>15297.25</v>
      </c>
      <c r="Q2337">
        <f t="shared" si="36"/>
        <v>0.2166860056546111</v>
      </c>
      <c r="R2337" t="s">
        <v>67</v>
      </c>
      <c r="S2337" t="s">
        <v>461</v>
      </c>
    </row>
    <row r="2338" spans="1:19" ht="12.75" customHeight="1" x14ac:dyDescent="0.2">
      <c r="A2338" t="s">
        <v>1912</v>
      </c>
      <c r="D2338" t="s">
        <v>67</v>
      </c>
      <c r="E2338" t="s">
        <v>68</v>
      </c>
      <c r="F2338">
        <v>501</v>
      </c>
      <c r="G2338" t="s">
        <v>2895</v>
      </c>
      <c r="H2338" t="s">
        <v>70</v>
      </c>
      <c r="I2338">
        <v>1</v>
      </c>
      <c r="J2338">
        <v>3003.26</v>
      </c>
      <c r="K2338">
        <v>3003.26</v>
      </c>
      <c r="L2338">
        <v>0</v>
      </c>
      <c r="M2338">
        <v>0</v>
      </c>
      <c r="N2338">
        <v>3003.26</v>
      </c>
      <c r="O2338">
        <v>3.75</v>
      </c>
      <c r="P2338">
        <v>15297.25</v>
      </c>
      <c r="Q2338">
        <f t="shared" si="36"/>
        <v>0.19632679076304566</v>
      </c>
      <c r="R2338" t="s">
        <v>67</v>
      </c>
      <c r="S2338" t="s">
        <v>463</v>
      </c>
    </row>
    <row r="2339" spans="1:19" ht="12.75" customHeight="1" x14ac:dyDescent="0.2">
      <c r="A2339" t="s">
        <v>1912</v>
      </c>
      <c r="D2339" t="s">
        <v>67</v>
      </c>
      <c r="E2339" t="s">
        <v>68</v>
      </c>
      <c r="F2339">
        <v>501</v>
      </c>
      <c r="G2339" t="s">
        <v>2896</v>
      </c>
      <c r="H2339" t="s">
        <v>70</v>
      </c>
      <c r="I2339">
        <v>1</v>
      </c>
      <c r="J2339">
        <v>2986.07</v>
      </c>
      <c r="K2339">
        <v>2986.07</v>
      </c>
      <c r="L2339">
        <v>0</v>
      </c>
      <c r="M2339">
        <v>0</v>
      </c>
      <c r="N2339">
        <v>2986.07</v>
      </c>
      <c r="O2339">
        <v>3.75</v>
      </c>
      <c r="P2339">
        <v>15297.25</v>
      </c>
      <c r="Q2339">
        <f t="shared" si="36"/>
        <v>0.19520305937341681</v>
      </c>
      <c r="R2339" t="s">
        <v>67</v>
      </c>
      <c r="S2339" t="s">
        <v>465</v>
      </c>
    </row>
    <row r="2340" spans="1:19" ht="12.75" customHeight="1" x14ac:dyDescent="0.2">
      <c r="A2340" t="s">
        <v>1912</v>
      </c>
      <c r="D2340" t="s">
        <v>67</v>
      </c>
      <c r="E2340" t="s">
        <v>68</v>
      </c>
      <c r="F2340">
        <v>501</v>
      </c>
      <c r="G2340" t="s">
        <v>2897</v>
      </c>
      <c r="H2340" t="s">
        <v>70</v>
      </c>
      <c r="I2340">
        <v>1</v>
      </c>
      <c r="J2340">
        <v>2764.69</v>
      </c>
      <c r="K2340">
        <v>2764.69</v>
      </c>
      <c r="L2340">
        <v>0</v>
      </c>
      <c r="M2340">
        <v>0</v>
      </c>
      <c r="N2340">
        <v>2764.69</v>
      </c>
      <c r="O2340">
        <v>3.75</v>
      </c>
      <c r="P2340">
        <v>15297.25</v>
      </c>
      <c r="Q2340">
        <f t="shared" si="36"/>
        <v>0.18073117717236759</v>
      </c>
      <c r="R2340" t="s">
        <v>67</v>
      </c>
      <c r="S2340" t="s">
        <v>467</v>
      </c>
    </row>
    <row r="2341" spans="1:19" ht="12.75" customHeight="1" x14ac:dyDescent="0.2">
      <c r="A2341" t="s">
        <v>1912</v>
      </c>
      <c r="D2341" t="s">
        <v>67</v>
      </c>
      <c r="E2341" t="s">
        <v>68</v>
      </c>
      <c r="F2341">
        <v>501</v>
      </c>
      <c r="G2341" t="s">
        <v>2898</v>
      </c>
      <c r="H2341" t="s">
        <v>70</v>
      </c>
      <c r="I2341">
        <v>1</v>
      </c>
      <c r="J2341">
        <v>2624.57</v>
      </c>
      <c r="K2341">
        <v>2624.57</v>
      </c>
      <c r="L2341">
        <v>0</v>
      </c>
      <c r="M2341">
        <v>0</v>
      </c>
      <c r="N2341">
        <v>2624.57</v>
      </c>
      <c r="O2341">
        <v>3.75</v>
      </c>
      <c r="P2341">
        <v>15297.25</v>
      </c>
      <c r="Q2341">
        <f t="shared" si="36"/>
        <v>0.17157136086551505</v>
      </c>
      <c r="R2341" t="s">
        <v>67</v>
      </c>
      <c r="S2341" t="s">
        <v>469</v>
      </c>
    </row>
    <row r="2342" spans="1:19" ht="12.75" customHeight="1" x14ac:dyDescent="0.2">
      <c r="A2342" t="s">
        <v>1912</v>
      </c>
      <c r="D2342" t="s">
        <v>67</v>
      </c>
      <c r="E2342" t="s">
        <v>68</v>
      </c>
      <c r="F2342">
        <v>501</v>
      </c>
      <c r="G2342" t="s">
        <v>2899</v>
      </c>
      <c r="H2342" t="s">
        <v>70</v>
      </c>
      <c r="I2342">
        <v>1</v>
      </c>
      <c r="J2342">
        <v>1820.24</v>
      </c>
      <c r="K2342">
        <v>1820.24</v>
      </c>
      <c r="L2342">
        <v>0</v>
      </c>
      <c r="M2342">
        <v>0</v>
      </c>
      <c r="N2342">
        <v>1820.24</v>
      </c>
      <c r="O2342">
        <v>3.75</v>
      </c>
      <c r="P2342">
        <v>15297.25</v>
      </c>
      <c r="Q2342">
        <f t="shared" si="36"/>
        <v>0.11899132196963506</v>
      </c>
      <c r="R2342" t="s">
        <v>67</v>
      </c>
      <c r="S2342" t="s">
        <v>471</v>
      </c>
    </row>
    <row r="2343" spans="1:19" ht="12.75" customHeight="1" x14ac:dyDescent="0.2">
      <c r="A2343" t="s">
        <v>1912</v>
      </c>
      <c r="D2343" t="s">
        <v>67</v>
      </c>
      <c r="E2343" t="s">
        <v>68</v>
      </c>
      <c r="F2343">
        <v>501</v>
      </c>
      <c r="G2343" t="s">
        <v>2900</v>
      </c>
      <c r="H2343" t="s">
        <v>70</v>
      </c>
      <c r="I2343">
        <v>1</v>
      </c>
      <c r="J2343">
        <v>2069.7399999999998</v>
      </c>
      <c r="K2343">
        <v>2069.7399999999998</v>
      </c>
      <c r="L2343">
        <v>0</v>
      </c>
      <c r="M2343">
        <v>0</v>
      </c>
      <c r="N2343">
        <v>2069.7399999999998</v>
      </c>
      <c r="O2343">
        <v>3.75</v>
      </c>
      <c r="P2343">
        <v>15297.25</v>
      </c>
      <c r="Q2343">
        <f t="shared" si="36"/>
        <v>0.1353014430698328</v>
      </c>
      <c r="R2343" t="s">
        <v>67</v>
      </c>
      <c r="S2343" t="s">
        <v>473</v>
      </c>
    </row>
    <row r="2344" spans="1:19" ht="12.75" customHeight="1" x14ac:dyDescent="0.2">
      <c r="A2344" t="s">
        <v>1912</v>
      </c>
      <c r="D2344" t="s">
        <v>67</v>
      </c>
      <c r="E2344" t="s">
        <v>68</v>
      </c>
      <c r="F2344">
        <v>501</v>
      </c>
      <c r="G2344" t="s">
        <v>2901</v>
      </c>
      <c r="H2344" t="s">
        <v>70</v>
      </c>
      <c r="I2344">
        <v>1</v>
      </c>
      <c r="J2344">
        <v>2109.16</v>
      </c>
      <c r="K2344">
        <v>2109.16</v>
      </c>
      <c r="L2344">
        <v>0</v>
      </c>
      <c r="M2344">
        <v>0</v>
      </c>
      <c r="N2344">
        <v>2109.16</v>
      </c>
      <c r="O2344">
        <v>3.75</v>
      </c>
      <c r="P2344">
        <v>15297.25</v>
      </c>
      <c r="Q2344">
        <f t="shared" si="36"/>
        <v>0.1378783768324372</v>
      </c>
      <c r="R2344" t="s">
        <v>67</v>
      </c>
      <c r="S2344" t="s">
        <v>475</v>
      </c>
    </row>
    <row r="2345" spans="1:19" ht="12.75" customHeight="1" x14ac:dyDescent="0.2">
      <c r="A2345" t="s">
        <v>1912</v>
      </c>
      <c r="D2345" t="s">
        <v>67</v>
      </c>
      <c r="E2345" t="s">
        <v>68</v>
      </c>
      <c r="F2345">
        <v>501</v>
      </c>
      <c r="G2345" t="s">
        <v>2902</v>
      </c>
      <c r="H2345" t="s">
        <v>70</v>
      </c>
      <c r="I2345">
        <v>1</v>
      </c>
      <c r="J2345">
        <v>2232.48</v>
      </c>
      <c r="K2345">
        <v>2232.48</v>
      </c>
      <c r="L2345">
        <v>0</v>
      </c>
      <c r="M2345">
        <v>0</v>
      </c>
      <c r="N2345">
        <v>2232.48</v>
      </c>
      <c r="O2345">
        <v>3.75</v>
      </c>
      <c r="P2345">
        <v>15297.25</v>
      </c>
      <c r="Q2345">
        <f t="shared" si="36"/>
        <v>0.14593995652813413</v>
      </c>
      <c r="R2345" t="s">
        <v>67</v>
      </c>
      <c r="S2345" t="s">
        <v>477</v>
      </c>
    </row>
    <row r="2346" spans="1:19" ht="12.75" customHeight="1" x14ac:dyDescent="0.2">
      <c r="A2346" t="s">
        <v>1912</v>
      </c>
      <c r="D2346" t="s">
        <v>67</v>
      </c>
      <c r="E2346" t="s">
        <v>68</v>
      </c>
      <c r="F2346">
        <v>501</v>
      </c>
      <c r="G2346" t="s">
        <v>2903</v>
      </c>
      <c r="H2346" t="s">
        <v>70</v>
      </c>
      <c r="I2346">
        <v>1</v>
      </c>
      <c r="J2346">
        <v>2092.36</v>
      </c>
      <c r="K2346">
        <v>2092.36</v>
      </c>
      <c r="L2346">
        <v>0</v>
      </c>
      <c r="M2346">
        <v>0</v>
      </c>
      <c r="N2346">
        <v>2092.36</v>
      </c>
      <c r="O2346">
        <v>3.75</v>
      </c>
      <c r="P2346">
        <v>15297.25</v>
      </c>
      <c r="Q2346">
        <f t="shared" si="36"/>
        <v>0.1367801402212816</v>
      </c>
      <c r="R2346" t="s">
        <v>67</v>
      </c>
      <c r="S2346" t="s">
        <v>479</v>
      </c>
    </row>
    <row r="2347" spans="1:19" ht="12.75" customHeight="1" x14ac:dyDescent="0.2">
      <c r="A2347" t="s">
        <v>1912</v>
      </c>
      <c r="D2347" t="s">
        <v>67</v>
      </c>
      <c r="E2347" t="s">
        <v>68</v>
      </c>
      <c r="F2347">
        <v>501</v>
      </c>
      <c r="G2347" t="s">
        <v>2904</v>
      </c>
      <c r="H2347" t="s">
        <v>70</v>
      </c>
      <c r="I2347">
        <v>1</v>
      </c>
      <c r="J2347">
        <v>2435.2199999999998</v>
      </c>
      <c r="K2347">
        <v>2435.2199999999998</v>
      </c>
      <c r="L2347">
        <v>0</v>
      </c>
      <c r="M2347">
        <v>0</v>
      </c>
      <c r="N2347">
        <v>2435.2199999999998</v>
      </c>
      <c r="O2347">
        <v>3.75</v>
      </c>
      <c r="P2347">
        <v>15297.25</v>
      </c>
      <c r="Q2347">
        <f t="shared" si="36"/>
        <v>0.15919331906061546</v>
      </c>
      <c r="R2347" t="s">
        <v>67</v>
      </c>
      <c r="S2347" t="s">
        <v>481</v>
      </c>
    </row>
    <row r="2348" spans="1:19" ht="12.75" customHeight="1" x14ac:dyDescent="0.2">
      <c r="A2348" t="s">
        <v>1912</v>
      </c>
      <c r="D2348" t="s">
        <v>67</v>
      </c>
      <c r="E2348" t="s">
        <v>68</v>
      </c>
      <c r="F2348">
        <v>501</v>
      </c>
      <c r="G2348" t="s">
        <v>2905</v>
      </c>
      <c r="H2348" t="s">
        <v>70</v>
      </c>
      <c r="I2348">
        <v>1</v>
      </c>
      <c r="J2348">
        <v>2650.4</v>
      </c>
      <c r="K2348">
        <v>2650.4</v>
      </c>
      <c r="L2348">
        <v>0</v>
      </c>
      <c r="M2348">
        <v>0</v>
      </c>
      <c r="N2348">
        <v>2650.4</v>
      </c>
      <c r="O2348">
        <v>3.75</v>
      </c>
      <c r="P2348">
        <v>15297.25</v>
      </c>
      <c r="Q2348">
        <f t="shared" si="36"/>
        <v>0.17325989965516678</v>
      </c>
      <c r="R2348" t="s">
        <v>67</v>
      </c>
      <c r="S2348" t="s">
        <v>483</v>
      </c>
    </row>
    <row r="2349" spans="1:19" ht="12.75" customHeight="1" x14ac:dyDescent="0.2">
      <c r="A2349" t="s">
        <v>1912</v>
      </c>
      <c r="D2349" t="s">
        <v>67</v>
      </c>
      <c r="E2349" t="s">
        <v>68</v>
      </c>
      <c r="F2349">
        <v>501</v>
      </c>
      <c r="G2349" t="s">
        <v>2906</v>
      </c>
      <c r="H2349" t="s">
        <v>70</v>
      </c>
      <c r="I2349">
        <v>1</v>
      </c>
      <c r="J2349">
        <v>2573.7600000000002</v>
      </c>
      <c r="K2349">
        <v>2573.7600000000002</v>
      </c>
      <c r="L2349">
        <v>0</v>
      </c>
      <c r="M2349">
        <v>0</v>
      </c>
      <c r="N2349">
        <v>2573.7600000000002</v>
      </c>
      <c r="O2349">
        <v>3.75</v>
      </c>
      <c r="P2349">
        <v>15297.25</v>
      </c>
      <c r="Q2349">
        <f t="shared" si="36"/>
        <v>0.1682498488290379</v>
      </c>
      <c r="R2349" t="s">
        <v>67</v>
      </c>
      <c r="S2349" t="s">
        <v>485</v>
      </c>
    </row>
    <row r="2350" spans="1:19" ht="12.75" customHeight="1" x14ac:dyDescent="0.2">
      <c r="A2350" t="s">
        <v>1912</v>
      </c>
      <c r="D2350" t="s">
        <v>67</v>
      </c>
      <c r="E2350" t="s">
        <v>68</v>
      </c>
      <c r="F2350">
        <v>501</v>
      </c>
      <c r="G2350" t="s">
        <v>2907</v>
      </c>
      <c r="H2350" t="s">
        <v>70</v>
      </c>
      <c r="I2350">
        <v>1</v>
      </c>
      <c r="J2350">
        <v>2941.48</v>
      </c>
      <c r="K2350">
        <v>2941.48</v>
      </c>
      <c r="L2350">
        <v>0</v>
      </c>
      <c r="M2350">
        <v>0</v>
      </c>
      <c r="N2350">
        <v>2941.48</v>
      </c>
      <c r="O2350">
        <v>3.75</v>
      </c>
      <c r="P2350">
        <v>15297.25</v>
      </c>
      <c r="Q2350">
        <f t="shared" si="36"/>
        <v>0.19228815636797464</v>
      </c>
      <c r="R2350" t="s">
        <v>67</v>
      </c>
      <c r="S2350" t="s">
        <v>487</v>
      </c>
    </row>
    <row r="2351" spans="1:19" ht="12.75" customHeight="1" x14ac:dyDescent="0.2">
      <c r="A2351" t="s">
        <v>1912</v>
      </c>
      <c r="D2351" t="s">
        <v>67</v>
      </c>
      <c r="E2351" t="s">
        <v>68</v>
      </c>
      <c r="F2351">
        <v>501</v>
      </c>
      <c r="G2351" t="s">
        <v>2908</v>
      </c>
      <c r="H2351" t="s">
        <v>70</v>
      </c>
      <c r="I2351">
        <v>1</v>
      </c>
      <c r="J2351">
        <v>1897.52</v>
      </c>
      <c r="K2351">
        <v>1897.52</v>
      </c>
      <c r="L2351">
        <v>0</v>
      </c>
      <c r="M2351">
        <v>0</v>
      </c>
      <c r="N2351">
        <v>1897.52</v>
      </c>
      <c r="O2351">
        <v>3.75</v>
      </c>
      <c r="P2351">
        <v>15297.25</v>
      </c>
      <c r="Q2351">
        <f t="shared" si="36"/>
        <v>0.12404321038095083</v>
      </c>
      <c r="R2351" t="s">
        <v>67</v>
      </c>
      <c r="S2351" t="s">
        <v>489</v>
      </c>
    </row>
    <row r="2352" spans="1:19" ht="12.75" customHeight="1" x14ac:dyDescent="0.2">
      <c r="A2352" t="s">
        <v>1912</v>
      </c>
      <c r="D2352" t="s">
        <v>67</v>
      </c>
      <c r="E2352" t="s">
        <v>68</v>
      </c>
      <c r="F2352">
        <v>501</v>
      </c>
      <c r="G2352" t="s">
        <v>2909</v>
      </c>
      <c r="H2352" t="s">
        <v>70</v>
      </c>
      <c r="I2352">
        <v>25</v>
      </c>
      <c r="J2352">
        <v>1076.72</v>
      </c>
      <c r="K2352">
        <v>26918</v>
      </c>
      <c r="L2352">
        <v>0</v>
      </c>
      <c r="M2352">
        <v>0</v>
      </c>
      <c r="N2352">
        <v>26918</v>
      </c>
      <c r="O2352">
        <v>3.75</v>
      </c>
      <c r="P2352">
        <v>15297.25</v>
      </c>
      <c r="Q2352">
        <f t="shared" si="36"/>
        <v>1.7596626844694307</v>
      </c>
      <c r="R2352" t="s">
        <v>67</v>
      </c>
      <c r="S2352" t="s">
        <v>491</v>
      </c>
    </row>
    <row r="2353" spans="1:19" ht="12.75" customHeight="1" x14ac:dyDescent="0.2">
      <c r="A2353" t="s">
        <v>1912</v>
      </c>
      <c r="D2353" t="s">
        <v>67</v>
      </c>
      <c r="E2353" t="s">
        <v>68</v>
      </c>
      <c r="F2353">
        <v>501</v>
      </c>
      <c r="G2353" t="s">
        <v>2910</v>
      </c>
      <c r="H2353" t="s">
        <v>70</v>
      </c>
      <c r="I2353">
        <v>149</v>
      </c>
      <c r="J2353">
        <v>816.22</v>
      </c>
      <c r="K2353">
        <v>121616.78</v>
      </c>
      <c r="L2353">
        <v>0</v>
      </c>
      <c r="M2353">
        <v>0</v>
      </c>
      <c r="N2353">
        <v>121616.78</v>
      </c>
      <c r="O2353">
        <v>3.75</v>
      </c>
      <c r="P2353">
        <v>15297.25</v>
      </c>
      <c r="Q2353">
        <f t="shared" si="36"/>
        <v>7.9502381146938177</v>
      </c>
      <c r="R2353" t="s">
        <v>67</v>
      </c>
      <c r="S2353" t="s">
        <v>493</v>
      </c>
    </row>
    <row r="2354" spans="1:19" ht="12.75" customHeight="1" x14ac:dyDescent="0.2">
      <c r="A2354" t="s">
        <v>1912</v>
      </c>
      <c r="D2354" t="s">
        <v>67</v>
      </c>
      <c r="E2354" t="s">
        <v>68</v>
      </c>
      <c r="F2354">
        <v>501</v>
      </c>
      <c r="G2354" t="s">
        <v>2911</v>
      </c>
      <c r="H2354" t="s">
        <v>1608</v>
      </c>
      <c r="I2354">
        <v>2592</v>
      </c>
      <c r="J2354">
        <v>42.66</v>
      </c>
      <c r="K2354">
        <v>110574.72</v>
      </c>
      <c r="L2354">
        <v>7.54</v>
      </c>
      <c r="M2354">
        <v>19543.68</v>
      </c>
      <c r="N2354">
        <v>183863.52</v>
      </c>
      <c r="O2354">
        <v>3.75</v>
      </c>
      <c r="P2354">
        <v>15297.25</v>
      </c>
      <c r="Q2354">
        <f t="shared" si="36"/>
        <v>12.019383876186895</v>
      </c>
      <c r="R2354" t="s">
        <v>67</v>
      </c>
      <c r="S2354" t="s">
        <v>537</v>
      </c>
    </row>
    <row r="2355" spans="1:19" ht="12.75" customHeight="1" x14ac:dyDescent="0.2">
      <c r="A2355" t="s">
        <v>1912</v>
      </c>
      <c r="D2355" t="s">
        <v>67</v>
      </c>
      <c r="E2355" t="s">
        <v>68</v>
      </c>
      <c r="F2355">
        <v>501</v>
      </c>
      <c r="G2355" t="s">
        <v>2912</v>
      </c>
      <c r="H2355" t="s">
        <v>1608</v>
      </c>
      <c r="I2355">
        <v>8</v>
      </c>
      <c r="J2355">
        <v>42.66</v>
      </c>
      <c r="K2355">
        <v>341.28</v>
      </c>
      <c r="L2355">
        <v>7.74</v>
      </c>
      <c r="M2355">
        <v>61.92</v>
      </c>
      <c r="N2355">
        <v>573.48</v>
      </c>
      <c r="O2355">
        <v>3.75</v>
      </c>
      <c r="P2355">
        <v>15297.25</v>
      </c>
      <c r="Q2355">
        <f t="shared" si="36"/>
        <v>3.7489091176518656E-2</v>
      </c>
      <c r="R2355" t="s">
        <v>67</v>
      </c>
      <c r="S2355" t="s">
        <v>539</v>
      </c>
    </row>
    <row r="2356" spans="1:19" ht="12.75" customHeight="1" x14ac:dyDescent="0.2">
      <c r="A2356" t="s">
        <v>1912</v>
      </c>
      <c r="D2356" t="s">
        <v>67</v>
      </c>
      <c r="E2356" t="s">
        <v>68</v>
      </c>
      <c r="F2356">
        <v>501</v>
      </c>
      <c r="G2356" t="s">
        <v>2913</v>
      </c>
      <c r="H2356" t="s">
        <v>1608</v>
      </c>
      <c r="I2356">
        <v>174</v>
      </c>
      <c r="J2356">
        <v>42.66</v>
      </c>
      <c r="K2356">
        <v>7422.84</v>
      </c>
      <c r="L2356">
        <v>21.8</v>
      </c>
      <c r="M2356">
        <v>3793.2</v>
      </c>
      <c r="N2356">
        <v>21647.34</v>
      </c>
      <c r="O2356">
        <v>3.75</v>
      </c>
      <c r="P2356">
        <v>15297.25</v>
      </c>
      <c r="Q2356">
        <f t="shared" si="36"/>
        <v>1.4151131739364919</v>
      </c>
      <c r="R2356" t="s">
        <v>67</v>
      </c>
      <c r="S2356" t="s">
        <v>541</v>
      </c>
    </row>
    <row r="2357" spans="1:19" ht="12.75" customHeight="1" x14ac:dyDescent="0.2">
      <c r="A2357" t="s">
        <v>1912</v>
      </c>
      <c r="D2357" t="s">
        <v>67</v>
      </c>
      <c r="E2357" t="s">
        <v>68</v>
      </c>
      <c r="F2357">
        <v>501</v>
      </c>
      <c r="G2357" t="s">
        <v>2914</v>
      </c>
      <c r="H2357" t="s">
        <v>1608</v>
      </c>
      <c r="I2357">
        <v>25</v>
      </c>
      <c r="J2357">
        <v>46.22</v>
      </c>
      <c r="K2357">
        <v>1155.5</v>
      </c>
      <c r="L2357">
        <v>21.8</v>
      </c>
      <c r="M2357">
        <v>545</v>
      </c>
      <c r="N2357">
        <v>3199.25</v>
      </c>
      <c r="O2357">
        <v>3.75</v>
      </c>
      <c r="P2357">
        <v>15297.25</v>
      </c>
      <c r="Q2357">
        <f t="shared" si="36"/>
        <v>0.2091388975142591</v>
      </c>
      <c r="R2357" t="s">
        <v>67</v>
      </c>
      <c r="S2357" t="s">
        <v>543</v>
      </c>
    </row>
    <row r="2358" spans="1:19" ht="12.75" customHeight="1" x14ac:dyDescent="0.2">
      <c r="A2358" t="s">
        <v>1912</v>
      </c>
      <c r="D2358" t="s">
        <v>67</v>
      </c>
      <c r="E2358" t="s">
        <v>68</v>
      </c>
      <c r="F2358">
        <v>501</v>
      </c>
      <c r="G2358" t="s">
        <v>2915</v>
      </c>
      <c r="H2358" t="s">
        <v>1608</v>
      </c>
      <c r="I2358">
        <v>25</v>
      </c>
      <c r="J2358">
        <v>46.22</v>
      </c>
      <c r="K2358">
        <v>1155.5</v>
      </c>
      <c r="L2358">
        <v>21.8</v>
      </c>
      <c r="M2358">
        <v>545</v>
      </c>
      <c r="N2358">
        <v>3199.25</v>
      </c>
      <c r="O2358">
        <v>3.75</v>
      </c>
      <c r="P2358">
        <v>15297.25</v>
      </c>
      <c r="Q2358">
        <f t="shared" si="36"/>
        <v>0.2091388975142591</v>
      </c>
      <c r="R2358" t="s">
        <v>67</v>
      </c>
      <c r="S2358" t="s">
        <v>545</v>
      </c>
    </row>
    <row r="2359" spans="1:19" ht="12.75" customHeight="1" x14ac:dyDescent="0.2">
      <c r="A2359" t="s">
        <v>1912</v>
      </c>
      <c r="D2359" t="s">
        <v>67</v>
      </c>
      <c r="E2359" t="s">
        <v>68</v>
      </c>
      <c r="F2359">
        <v>501</v>
      </c>
      <c r="G2359" t="s">
        <v>2916</v>
      </c>
      <c r="H2359" t="s">
        <v>1608</v>
      </c>
      <c r="I2359">
        <v>25</v>
      </c>
      <c r="J2359">
        <v>46.22</v>
      </c>
      <c r="K2359">
        <v>1155.5</v>
      </c>
      <c r="L2359">
        <v>13.8</v>
      </c>
      <c r="M2359">
        <v>345</v>
      </c>
      <c r="N2359">
        <v>2449.25</v>
      </c>
      <c r="O2359">
        <v>3.75</v>
      </c>
      <c r="P2359">
        <v>15297.25</v>
      </c>
      <c r="Q2359">
        <f t="shared" si="36"/>
        <v>0.1601104773733841</v>
      </c>
      <c r="R2359" t="s">
        <v>67</v>
      </c>
      <c r="S2359" t="s">
        <v>547</v>
      </c>
    </row>
    <row r="2360" spans="1:19" ht="12.75" customHeight="1" x14ac:dyDescent="0.2">
      <c r="A2360" t="s">
        <v>1912</v>
      </c>
      <c r="D2360" t="s">
        <v>67</v>
      </c>
      <c r="E2360" t="s">
        <v>68</v>
      </c>
      <c r="F2360">
        <v>501</v>
      </c>
      <c r="G2360" t="s">
        <v>2917</v>
      </c>
      <c r="H2360" t="s">
        <v>1608</v>
      </c>
      <c r="I2360">
        <v>25</v>
      </c>
      <c r="J2360">
        <v>128.68</v>
      </c>
      <c r="K2360">
        <v>3217</v>
      </c>
      <c r="L2360">
        <v>0</v>
      </c>
      <c r="M2360">
        <v>0</v>
      </c>
      <c r="N2360">
        <v>3217</v>
      </c>
      <c r="O2360">
        <v>3.75</v>
      </c>
      <c r="P2360">
        <v>15297.25</v>
      </c>
      <c r="Q2360">
        <f t="shared" si="36"/>
        <v>0.21029923679092646</v>
      </c>
      <c r="R2360" t="s">
        <v>67</v>
      </c>
      <c r="S2360" t="s">
        <v>549</v>
      </c>
    </row>
    <row r="2361" spans="1:19" ht="12.75" customHeight="1" x14ac:dyDescent="0.2">
      <c r="A2361" t="s">
        <v>1912</v>
      </c>
      <c r="D2361" t="s">
        <v>67</v>
      </c>
      <c r="E2361" t="s">
        <v>68</v>
      </c>
      <c r="F2361">
        <v>501</v>
      </c>
      <c r="G2361" t="s">
        <v>2918</v>
      </c>
      <c r="H2361" t="s">
        <v>1608</v>
      </c>
      <c r="I2361">
        <v>174</v>
      </c>
      <c r="J2361">
        <v>42.1</v>
      </c>
      <c r="K2361">
        <v>7325.4</v>
      </c>
      <c r="L2361">
        <v>7.78</v>
      </c>
      <c r="M2361">
        <v>1353.72</v>
      </c>
      <c r="N2361">
        <v>12401.85</v>
      </c>
      <c r="O2361">
        <v>3.75</v>
      </c>
      <c r="P2361">
        <v>15297.25</v>
      </c>
      <c r="Q2361">
        <f t="shared" si="36"/>
        <v>0.81072414976548079</v>
      </c>
      <c r="R2361" t="s">
        <v>67</v>
      </c>
      <c r="S2361" t="s">
        <v>551</v>
      </c>
    </row>
    <row r="2362" spans="1:19" ht="12.75" customHeight="1" x14ac:dyDescent="0.2">
      <c r="A2362" t="s">
        <v>1912</v>
      </c>
      <c r="D2362" t="s">
        <v>67</v>
      </c>
      <c r="E2362" t="s">
        <v>68</v>
      </c>
      <c r="F2362">
        <v>501</v>
      </c>
      <c r="G2362" t="s">
        <v>1421</v>
      </c>
      <c r="H2362" t="s">
        <v>1608</v>
      </c>
      <c r="I2362">
        <v>174</v>
      </c>
      <c r="J2362">
        <v>46.22</v>
      </c>
      <c r="K2362">
        <v>8042.28</v>
      </c>
      <c r="L2362">
        <v>7.8</v>
      </c>
      <c r="M2362">
        <v>1357.2</v>
      </c>
      <c r="N2362">
        <v>13131.78</v>
      </c>
      <c r="O2362">
        <v>3.75</v>
      </c>
      <c r="P2362">
        <v>15297.25</v>
      </c>
      <c r="Q2362">
        <f t="shared" si="36"/>
        <v>0.85844056938338598</v>
      </c>
      <c r="R2362" t="s">
        <v>67</v>
      </c>
      <c r="S2362" t="s">
        <v>553</v>
      </c>
    </row>
    <row r="2363" spans="1:19" ht="12.75" customHeight="1" x14ac:dyDescent="0.2">
      <c r="A2363" t="s">
        <v>1912</v>
      </c>
      <c r="D2363" t="s">
        <v>67</v>
      </c>
      <c r="E2363" t="s">
        <v>68</v>
      </c>
      <c r="F2363">
        <v>501</v>
      </c>
      <c r="G2363" t="s">
        <v>2919</v>
      </c>
      <c r="H2363" t="s">
        <v>1608</v>
      </c>
      <c r="I2363">
        <v>174</v>
      </c>
      <c r="J2363">
        <v>46.22</v>
      </c>
      <c r="K2363">
        <v>8042.28</v>
      </c>
      <c r="L2363">
        <v>7.8</v>
      </c>
      <c r="M2363">
        <v>1357.2</v>
      </c>
      <c r="N2363">
        <v>13131.78</v>
      </c>
      <c r="O2363">
        <v>3.75</v>
      </c>
      <c r="P2363">
        <v>15297.25</v>
      </c>
      <c r="Q2363">
        <f t="shared" si="36"/>
        <v>0.85844056938338598</v>
      </c>
      <c r="R2363" t="s">
        <v>67</v>
      </c>
      <c r="S2363" t="s">
        <v>555</v>
      </c>
    </row>
    <row r="2364" spans="1:19" ht="12.75" customHeight="1" x14ac:dyDescent="0.2">
      <c r="A2364" t="s">
        <v>1912</v>
      </c>
      <c r="D2364" t="s">
        <v>67</v>
      </c>
      <c r="E2364" t="s">
        <v>68</v>
      </c>
      <c r="F2364">
        <v>501</v>
      </c>
      <c r="G2364" t="s">
        <v>2920</v>
      </c>
      <c r="H2364" t="s">
        <v>1608</v>
      </c>
      <c r="I2364">
        <v>237</v>
      </c>
      <c r="J2364">
        <v>39.06</v>
      </c>
      <c r="K2364">
        <v>9257.2199999999993</v>
      </c>
      <c r="L2364">
        <v>4.08</v>
      </c>
      <c r="M2364">
        <v>966.96</v>
      </c>
      <c r="N2364">
        <v>12883.32</v>
      </c>
      <c r="O2364">
        <v>3.75</v>
      </c>
      <c r="P2364">
        <v>15297.25</v>
      </c>
      <c r="Q2364">
        <f t="shared" si="36"/>
        <v>0.84219843435911679</v>
      </c>
      <c r="R2364" t="s">
        <v>67</v>
      </c>
      <c r="S2364" t="s">
        <v>2921</v>
      </c>
    </row>
    <row r="2365" spans="1:19" ht="12.75" customHeight="1" x14ac:dyDescent="0.2">
      <c r="A2365" t="s">
        <v>1912</v>
      </c>
      <c r="D2365" t="s">
        <v>67</v>
      </c>
      <c r="E2365" t="s">
        <v>68</v>
      </c>
      <c r="F2365">
        <v>501</v>
      </c>
      <c r="G2365" t="s">
        <v>2922</v>
      </c>
      <c r="H2365" t="s">
        <v>1608</v>
      </c>
      <c r="I2365">
        <v>1</v>
      </c>
      <c r="J2365">
        <v>46.22</v>
      </c>
      <c r="K2365">
        <v>46.22</v>
      </c>
      <c r="L2365">
        <v>71.72</v>
      </c>
      <c r="M2365">
        <v>71.72</v>
      </c>
      <c r="N2365">
        <v>315.17</v>
      </c>
      <c r="O2365">
        <v>3.75</v>
      </c>
      <c r="P2365">
        <v>15297.25</v>
      </c>
      <c r="Q2365">
        <f t="shared" si="36"/>
        <v>2.0603049567732762E-2</v>
      </c>
      <c r="R2365" t="s">
        <v>67</v>
      </c>
      <c r="S2365" t="s">
        <v>2923</v>
      </c>
    </row>
    <row r="2366" spans="1:19" ht="12.75" customHeight="1" x14ac:dyDescent="0.2">
      <c r="A2366" t="s">
        <v>1912</v>
      </c>
      <c r="D2366" t="s">
        <v>67</v>
      </c>
      <c r="E2366" t="s">
        <v>68</v>
      </c>
      <c r="F2366">
        <v>501</v>
      </c>
      <c r="G2366" t="s">
        <v>2924</v>
      </c>
      <c r="H2366" t="s">
        <v>1608</v>
      </c>
      <c r="I2366">
        <v>4</v>
      </c>
      <c r="J2366">
        <v>46.22</v>
      </c>
      <c r="K2366">
        <v>184.88</v>
      </c>
      <c r="L2366">
        <v>20.46</v>
      </c>
      <c r="M2366">
        <v>81.84</v>
      </c>
      <c r="N2366">
        <v>491.78</v>
      </c>
      <c r="O2366">
        <v>3.75</v>
      </c>
      <c r="P2366">
        <v>15297.25</v>
      </c>
      <c r="Q2366">
        <f t="shared" si="36"/>
        <v>3.2148261942506001E-2</v>
      </c>
      <c r="R2366" t="s">
        <v>67</v>
      </c>
      <c r="S2366" t="s">
        <v>2925</v>
      </c>
    </row>
    <row r="2367" spans="1:19" ht="12.75" customHeight="1" x14ac:dyDescent="0.2">
      <c r="A2367" t="s">
        <v>1912</v>
      </c>
      <c r="D2367" t="s">
        <v>67</v>
      </c>
      <c r="E2367" t="s">
        <v>68</v>
      </c>
      <c r="F2367">
        <v>501</v>
      </c>
      <c r="G2367" t="s">
        <v>2926</v>
      </c>
      <c r="H2367" t="s">
        <v>1608</v>
      </c>
      <c r="I2367">
        <v>2</v>
      </c>
      <c r="J2367">
        <v>46.22</v>
      </c>
      <c r="K2367">
        <v>92.44</v>
      </c>
      <c r="L2367">
        <v>40.28</v>
      </c>
      <c r="M2367">
        <v>80.56</v>
      </c>
      <c r="N2367">
        <v>394.54</v>
      </c>
      <c r="O2367">
        <v>3.75</v>
      </c>
      <c r="P2367">
        <v>15297.25</v>
      </c>
      <c r="Q2367">
        <f t="shared" si="36"/>
        <v>2.579156384317443E-2</v>
      </c>
      <c r="R2367" t="s">
        <v>67</v>
      </c>
      <c r="S2367" t="s">
        <v>2927</v>
      </c>
    </row>
    <row r="2368" spans="1:19" ht="12.75" customHeight="1" x14ac:dyDescent="0.2">
      <c r="A2368" t="s">
        <v>1912</v>
      </c>
      <c r="D2368" t="s">
        <v>67</v>
      </c>
      <c r="E2368" t="s">
        <v>68</v>
      </c>
      <c r="F2368">
        <v>501</v>
      </c>
      <c r="G2368" t="s">
        <v>2928</v>
      </c>
      <c r="H2368" t="s">
        <v>1608</v>
      </c>
      <c r="I2368">
        <v>6</v>
      </c>
      <c r="J2368">
        <v>63.23</v>
      </c>
      <c r="K2368">
        <v>379.38</v>
      </c>
      <c r="L2368">
        <v>66.599999999999994</v>
      </c>
      <c r="M2368">
        <v>399.6</v>
      </c>
      <c r="N2368">
        <v>1877.88</v>
      </c>
      <c r="O2368">
        <v>3.75</v>
      </c>
      <c r="P2368">
        <v>15297.25</v>
      </c>
      <c r="Q2368">
        <f t="shared" si="36"/>
        <v>0.12275931948552846</v>
      </c>
      <c r="R2368" t="s">
        <v>67</v>
      </c>
      <c r="S2368" t="s">
        <v>2929</v>
      </c>
    </row>
    <row r="2369" spans="1:19" ht="12.75" customHeight="1" x14ac:dyDescent="0.2">
      <c r="A2369" t="s">
        <v>1912</v>
      </c>
      <c r="D2369" t="s">
        <v>67</v>
      </c>
      <c r="E2369" t="s">
        <v>68</v>
      </c>
      <c r="F2369">
        <v>501</v>
      </c>
      <c r="G2369" t="s">
        <v>2930</v>
      </c>
      <c r="H2369" t="s">
        <v>1608</v>
      </c>
      <c r="I2369">
        <v>1</v>
      </c>
      <c r="J2369">
        <v>46.22</v>
      </c>
      <c r="K2369">
        <v>46.22</v>
      </c>
      <c r="L2369">
        <v>56.18</v>
      </c>
      <c r="M2369">
        <v>56.18</v>
      </c>
      <c r="N2369">
        <v>256.89499999999998</v>
      </c>
      <c r="O2369">
        <v>3.75</v>
      </c>
      <c r="P2369">
        <v>15297.25</v>
      </c>
      <c r="Q2369">
        <f t="shared" si="36"/>
        <v>1.6793541322786775E-2</v>
      </c>
      <c r="R2369" t="s">
        <v>67</v>
      </c>
      <c r="S2369" t="s">
        <v>2931</v>
      </c>
    </row>
    <row r="2370" spans="1:19" ht="12.75" customHeight="1" x14ac:dyDescent="0.2">
      <c r="A2370" t="s">
        <v>1912</v>
      </c>
      <c r="D2370" t="s">
        <v>67</v>
      </c>
      <c r="E2370" t="s">
        <v>68</v>
      </c>
      <c r="F2370">
        <v>501</v>
      </c>
      <c r="G2370" t="s">
        <v>2932</v>
      </c>
      <c r="H2370" t="s">
        <v>1608</v>
      </c>
      <c r="I2370">
        <v>1</v>
      </c>
      <c r="J2370">
        <v>822.22</v>
      </c>
      <c r="K2370">
        <v>822.22</v>
      </c>
      <c r="L2370">
        <v>1580.75</v>
      </c>
      <c r="M2370">
        <v>1580.75</v>
      </c>
      <c r="N2370">
        <v>6750.0325000000003</v>
      </c>
      <c r="O2370">
        <v>3.75</v>
      </c>
      <c r="P2370">
        <v>15297.25</v>
      </c>
      <c r="Q2370">
        <f t="shared" si="36"/>
        <v>0.44125790583274771</v>
      </c>
      <c r="R2370" t="s">
        <v>67</v>
      </c>
      <c r="S2370" t="s">
        <v>2933</v>
      </c>
    </row>
    <row r="2371" spans="1:19" ht="12.75" customHeight="1" x14ac:dyDescent="0.2">
      <c r="A2371" t="s">
        <v>1912</v>
      </c>
      <c r="D2371" t="s">
        <v>67</v>
      </c>
      <c r="E2371" t="s">
        <v>68</v>
      </c>
      <c r="F2371">
        <v>501</v>
      </c>
      <c r="G2371" t="s">
        <v>1389</v>
      </c>
      <c r="H2371" t="s">
        <v>1608</v>
      </c>
      <c r="I2371">
        <v>4</v>
      </c>
      <c r="J2371">
        <v>37.270000000000003</v>
      </c>
      <c r="K2371">
        <v>149.08000000000001</v>
      </c>
      <c r="L2371">
        <v>1.76</v>
      </c>
      <c r="M2371">
        <v>7.04</v>
      </c>
      <c r="N2371">
        <v>175.48</v>
      </c>
      <c r="O2371">
        <v>3.75</v>
      </c>
      <c r="P2371">
        <v>15297.25</v>
      </c>
      <c r="Q2371">
        <f t="shared" si="36"/>
        <v>1.1471342888427659E-2</v>
      </c>
      <c r="R2371" t="s">
        <v>67</v>
      </c>
      <c r="S2371" t="s">
        <v>2934</v>
      </c>
    </row>
    <row r="2372" spans="1:19" ht="12.75" customHeight="1" x14ac:dyDescent="0.2">
      <c r="A2372" t="s">
        <v>1912</v>
      </c>
      <c r="D2372" t="s">
        <v>67</v>
      </c>
      <c r="E2372" t="s">
        <v>68</v>
      </c>
      <c r="F2372">
        <v>501</v>
      </c>
      <c r="G2372" t="s">
        <v>2935</v>
      </c>
      <c r="H2372" t="s">
        <v>1608</v>
      </c>
      <c r="I2372">
        <v>11</v>
      </c>
      <c r="J2372">
        <v>72.84</v>
      </c>
      <c r="K2372">
        <v>801.24</v>
      </c>
      <c r="L2372">
        <v>70.13</v>
      </c>
      <c r="M2372">
        <v>771.43</v>
      </c>
      <c r="N2372">
        <v>3694.1025</v>
      </c>
      <c r="O2372">
        <v>3.75</v>
      </c>
      <c r="P2372">
        <v>15297.25</v>
      </c>
      <c r="Q2372">
        <f t="shared" ref="Q2372:Q2435" si="37">N2372/P2372</f>
        <v>0.24148801255127555</v>
      </c>
      <c r="R2372" t="s">
        <v>67</v>
      </c>
      <c r="S2372" t="s">
        <v>2936</v>
      </c>
    </row>
    <row r="2373" spans="1:19" ht="12.75" customHeight="1" x14ac:dyDescent="0.2">
      <c r="A2373" t="s">
        <v>1912</v>
      </c>
      <c r="D2373" t="s">
        <v>67</v>
      </c>
      <c r="E2373" t="s">
        <v>68</v>
      </c>
      <c r="F2373">
        <v>501</v>
      </c>
      <c r="G2373" t="s">
        <v>2937</v>
      </c>
      <c r="H2373" t="s">
        <v>1608</v>
      </c>
      <c r="I2373">
        <v>4</v>
      </c>
      <c r="J2373">
        <v>46.22</v>
      </c>
      <c r="K2373">
        <v>184.88</v>
      </c>
      <c r="L2373">
        <v>27.18</v>
      </c>
      <c r="M2373">
        <v>108.72</v>
      </c>
      <c r="N2373">
        <v>592.57999999999993</v>
      </c>
      <c r="O2373">
        <v>3.75</v>
      </c>
      <c r="P2373">
        <v>15297.25</v>
      </c>
      <c r="Q2373">
        <f t="shared" si="37"/>
        <v>3.8737681609439599E-2</v>
      </c>
      <c r="R2373" t="s">
        <v>67</v>
      </c>
      <c r="S2373" t="s">
        <v>2938</v>
      </c>
    </row>
    <row r="2374" spans="1:19" ht="12.75" customHeight="1" x14ac:dyDescent="0.2">
      <c r="A2374" t="s">
        <v>1912</v>
      </c>
      <c r="D2374" t="s">
        <v>67</v>
      </c>
      <c r="E2374" t="s">
        <v>68</v>
      </c>
      <c r="F2374">
        <v>501</v>
      </c>
      <c r="G2374" t="s">
        <v>2939</v>
      </c>
      <c r="H2374" t="s">
        <v>1608</v>
      </c>
      <c r="I2374">
        <v>11</v>
      </c>
      <c r="J2374">
        <v>46.22</v>
      </c>
      <c r="K2374">
        <v>508.42</v>
      </c>
      <c r="L2374">
        <v>42.1</v>
      </c>
      <c r="M2374">
        <v>463.1</v>
      </c>
      <c r="N2374">
        <v>2245.0450000000001</v>
      </c>
      <c r="O2374">
        <v>3.75</v>
      </c>
      <c r="P2374">
        <v>15297.25</v>
      </c>
      <c r="Q2374">
        <f t="shared" si="37"/>
        <v>0.14676134599356094</v>
      </c>
      <c r="R2374" t="s">
        <v>67</v>
      </c>
      <c r="S2374" t="s">
        <v>2940</v>
      </c>
    </row>
    <row r="2375" spans="1:19" ht="12.75" customHeight="1" x14ac:dyDescent="0.2">
      <c r="A2375" t="s">
        <v>1912</v>
      </c>
      <c r="D2375" t="s">
        <v>67</v>
      </c>
      <c r="E2375" t="s">
        <v>68</v>
      </c>
      <c r="F2375">
        <v>501</v>
      </c>
      <c r="G2375" t="s">
        <v>2941</v>
      </c>
      <c r="H2375" t="s">
        <v>1608</v>
      </c>
      <c r="I2375">
        <v>16</v>
      </c>
      <c r="J2375">
        <v>46.22</v>
      </c>
      <c r="K2375">
        <v>739.52</v>
      </c>
      <c r="L2375">
        <v>44.85</v>
      </c>
      <c r="M2375">
        <v>717.6</v>
      </c>
      <c r="N2375">
        <v>3430.52</v>
      </c>
      <c r="O2375">
        <v>3.75</v>
      </c>
      <c r="P2375">
        <v>15297.25</v>
      </c>
      <c r="Q2375">
        <f t="shared" si="37"/>
        <v>0.2242573011488993</v>
      </c>
      <c r="R2375" t="s">
        <v>67</v>
      </c>
      <c r="S2375" t="s">
        <v>2942</v>
      </c>
    </row>
    <row r="2376" spans="1:19" ht="12.75" customHeight="1" x14ac:dyDescent="0.2">
      <c r="A2376" t="s">
        <v>1912</v>
      </c>
      <c r="D2376" t="s">
        <v>67</v>
      </c>
      <c r="E2376" t="s">
        <v>68</v>
      </c>
      <c r="F2376">
        <v>501</v>
      </c>
      <c r="G2376" t="s">
        <v>2943</v>
      </c>
      <c r="H2376" t="s">
        <v>1608</v>
      </c>
      <c r="I2376">
        <v>1</v>
      </c>
      <c r="J2376">
        <v>72.84</v>
      </c>
      <c r="K2376">
        <v>72.84</v>
      </c>
      <c r="L2376">
        <v>20.18</v>
      </c>
      <c r="M2376">
        <v>20.18</v>
      </c>
      <c r="N2376">
        <v>148.51499999999999</v>
      </c>
      <c r="O2376">
        <v>3.75</v>
      </c>
      <c r="P2376">
        <v>15297.25</v>
      </c>
      <c r="Q2376">
        <f t="shared" si="37"/>
        <v>9.708607756296065E-3</v>
      </c>
      <c r="R2376" t="s">
        <v>67</v>
      </c>
      <c r="S2376" t="s">
        <v>2944</v>
      </c>
    </row>
    <row r="2377" spans="1:19" ht="12.75" customHeight="1" x14ac:dyDescent="0.2">
      <c r="A2377" t="s">
        <v>1912</v>
      </c>
      <c r="D2377" t="s">
        <v>67</v>
      </c>
      <c r="E2377" t="s">
        <v>68</v>
      </c>
      <c r="F2377">
        <v>501</v>
      </c>
      <c r="G2377" t="s">
        <v>2945</v>
      </c>
      <c r="H2377" t="s">
        <v>1608</v>
      </c>
      <c r="I2377">
        <v>10</v>
      </c>
      <c r="J2377">
        <v>46.22</v>
      </c>
      <c r="K2377">
        <v>462.2</v>
      </c>
      <c r="L2377">
        <v>43.75</v>
      </c>
      <c r="M2377">
        <v>437.5</v>
      </c>
      <c r="N2377">
        <v>2102.8249999999998</v>
      </c>
      <c r="O2377">
        <v>3.75</v>
      </c>
      <c r="P2377">
        <v>15297.25</v>
      </c>
      <c r="Q2377">
        <f t="shared" si="37"/>
        <v>0.13746425011031393</v>
      </c>
      <c r="R2377" t="s">
        <v>67</v>
      </c>
      <c r="S2377" t="s">
        <v>2946</v>
      </c>
    </row>
    <row r="2378" spans="1:19" ht="12.75" customHeight="1" x14ac:dyDescent="0.2">
      <c r="A2378" t="s">
        <v>1912</v>
      </c>
      <c r="D2378" t="s">
        <v>67</v>
      </c>
      <c r="E2378" t="s">
        <v>68</v>
      </c>
      <c r="F2378">
        <v>501</v>
      </c>
      <c r="G2378" t="s">
        <v>2947</v>
      </c>
      <c r="H2378" t="s">
        <v>39</v>
      </c>
      <c r="I2378">
        <v>30.73</v>
      </c>
      <c r="J2378">
        <v>74.069999999999993</v>
      </c>
      <c r="K2378">
        <v>2276.17</v>
      </c>
      <c r="L2378">
        <v>194.36</v>
      </c>
      <c r="M2378">
        <v>5972.68</v>
      </c>
      <c r="N2378">
        <v>24673.72</v>
      </c>
      <c r="O2378">
        <v>3.75</v>
      </c>
      <c r="P2378">
        <v>15297.25</v>
      </c>
      <c r="Q2378">
        <f t="shared" si="37"/>
        <v>1.6129513474644137</v>
      </c>
      <c r="R2378" t="s">
        <v>67</v>
      </c>
      <c r="S2378" t="s">
        <v>2948</v>
      </c>
    </row>
    <row r="2379" spans="1:19" ht="12.75" customHeight="1" x14ac:dyDescent="0.2">
      <c r="A2379" t="s">
        <v>1912</v>
      </c>
      <c r="D2379" t="s">
        <v>67</v>
      </c>
      <c r="E2379" t="s">
        <v>68</v>
      </c>
      <c r="F2379">
        <v>501</v>
      </c>
      <c r="G2379" t="s">
        <v>2949</v>
      </c>
      <c r="H2379" t="s">
        <v>39</v>
      </c>
      <c r="I2379">
        <v>17.88</v>
      </c>
      <c r="J2379">
        <v>51.95</v>
      </c>
      <c r="K2379">
        <v>928.87</v>
      </c>
      <c r="L2379">
        <v>128.86000000000001</v>
      </c>
      <c r="M2379">
        <v>2304.02</v>
      </c>
      <c r="N2379">
        <v>9568.9450000000015</v>
      </c>
      <c r="O2379">
        <v>3.75</v>
      </c>
      <c r="P2379">
        <v>15297.25</v>
      </c>
      <c r="Q2379">
        <f t="shared" si="37"/>
        <v>0.62553367435323348</v>
      </c>
      <c r="R2379" t="s">
        <v>67</v>
      </c>
      <c r="S2379" t="s">
        <v>2950</v>
      </c>
    </row>
    <row r="2380" spans="1:19" ht="12.75" customHeight="1" x14ac:dyDescent="0.2">
      <c r="A2380" t="s">
        <v>1912</v>
      </c>
      <c r="D2380" t="s">
        <v>67</v>
      </c>
      <c r="E2380" t="s">
        <v>68</v>
      </c>
      <c r="F2380">
        <v>501</v>
      </c>
      <c r="G2380" t="s">
        <v>2951</v>
      </c>
      <c r="H2380" t="s">
        <v>39</v>
      </c>
      <c r="I2380">
        <v>60</v>
      </c>
      <c r="J2380">
        <v>74.069999999999993</v>
      </c>
      <c r="K2380">
        <v>4444.2</v>
      </c>
      <c r="L2380">
        <v>207.41</v>
      </c>
      <c r="M2380">
        <v>12444.6</v>
      </c>
      <c r="N2380">
        <v>51111.45</v>
      </c>
      <c r="O2380">
        <v>3.75</v>
      </c>
      <c r="P2380">
        <v>15297.25</v>
      </c>
      <c r="Q2380">
        <f t="shared" si="37"/>
        <v>3.3412181928124336</v>
      </c>
      <c r="R2380" t="s">
        <v>67</v>
      </c>
      <c r="S2380" t="s">
        <v>2952</v>
      </c>
    </row>
    <row r="2381" spans="1:19" ht="12.75" customHeight="1" x14ac:dyDescent="0.2">
      <c r="A2381" t="s">
        <v>1912</v>
      </c>
      <c r="D2381" t="s">
        <v>67</v>
      </c>
      <c r="E2381" t="s">
        <v>68</v>
      </c>
      <c r="F2381">
        <v>501</v>
      </c>
      <c r="G2381" t="s">
        <v>2953</v>
      </c>
      <c r="H2381" t="s">
        <v>39</v>
      </c>
      <c r="I2381">
        <v>51.6</v>
      </c>
      <c r="J2381">
        <v>68.95</v>
      </c>
      <c r="K2381">
        <v>3557.82</v>
      </c>
      <c r="L2381">
        <v>44.11</v>
      </c>
      <c r="M2381">
        <v>2276.08</v>
      </c>
      <c r="N2381">
        <v>12093.12</v>
      </c>
      <c r="O2381">
        <v>3.75</v>
      </c>
      <c r="P2381">
        <v>15297.25</v>
      </c>
      <c r="Q2381">
        <f t="shared" si="37"/>
        <v>0.79054209089869099</v>
      </c>
      <c r="R2381" t="s">
        <v>67</v>
      </c>
      <c r="S2381" t="s">
        <v>2954</v>
      </c>
    </row>
    <row r="2382" spans="1:19" ht="12.75" customHeight="1" x14ac:dyDescent="0.2">
      <c r="A2382" t="s">
        <v>1912</v>
      </c>
      <c r="D2382" t="s">
        <v>67</v>
      </c>
      <c r="E2382" t="s">
        <v>68</v>
      </c>
      <c r="F2382">
        <v>501</v>
      </c>
      <c r="G2382" t="s">
        <v>2955</v>
      </c>
      <c r="H2382" t="s">
        <v>39</v>
      </c>
      <c r="I2382">
        <v>97.6</v>
      </c>
      <c r="J2382">
        <v>68.95</v>
      </c>
      <c r="K2382">
        <v>6729.52</v>
      </c>
      <c r="L2382">
        <v>22.73</v>
      </c>
      <c r="M2382">
        <v>2218.4499999999998</v>
      </c>
      <c r="N2382">
        <v>15048.7075</v>
      </c>
      <c r="O2382">
        <v>3.75</v>
      </c>
      <c r="P2382">
        <v>15297.25</v>
      </c>
      <c r="Q2382">
        <f t="shared" si="37"/>
        <v>0.98375247184951542</v>
      </c>
      <c r="R2382" t="s">
        <v>67</v>
      </c>
      <c r="S2382" t="s">
        <v>2956</v>
      </c>
    </row>
    <row r="2383" spans="1:19" ht="12.75" customHeight="1" x14ac:dyDescent="0.2">
      <c r="A2383" t="s">
        <v>1912</v>
      </c>
      <c r="D2383" t="s">
        <v>67</v>
      </c>
      <c r="E2383" t="s">
        <v>68</v>
      </c>
      <c r="F2383">
        <v>501</v>
      </c>
      <c r="G2383" t="s">
        <v>2957</v>
      </c>
      <c r="H2383" t="s">
        <v>39</v>
      </c>
      <c r="I2383">
        <v>105.6</v>
      </c>
      <c r="J2383">
        <v>13.27</v>
      </c>
      <c r="K2383">
        <v>1401.31</v>
      </c>
      <c r="L2383">
        <v>17.25</v>
      </c>
      <c r="M2383">
        <v>1821.6</v>
      </c>
      <c r="N2383">
        <v>8232.31</v>
      </c>
      <c r="O2383">
        <v>3.75</v>
      </c>
      <c r="P2383">
        <v>15297.25</v>
      </c>
      <c r="Q2383">
        <f t="shared" si="37"/>
        <v>0.53815620454656876</v>
      </c>
      <c r="R2383" t="s">
        <v>67</v>
      </c>
      <c r="S2383" t="s">
        <v>2958</v>
      </c>
    </row>
    <row r="2384" spans="1:19" ht="12.75" customHeight="1" x14ac:dyDescent="0.2">
      <c r="A2384" t="s">
        <v>1912</v>
      </c>
      <c r="D2384" t="s">
        <v>67</v>
      </c>
      <c r="E2384" t="s">
        <v>68</v>
      </c>
      <c r="F2384">
        <v>501</v>
      </c>
      <c r="G2384" t="s">
        <v>2959</v>
      </c>
      <c r="H2384" t="s">
        <v>39</v>
      </c>
      <c r="I2384">
        <v>543.4</v>
      </c>
      <c r="J2384">
        <v>13.27</v>
      </c>
      <c r="K2384">
        <v>7210.92</v>
      </c>
      <c r="L2384">
        <v>12.6</v>
      </c>
      <c r="M2384">
        <v>6846.84</v>
      </c>
      <c r="N2384">
        <v>32886.57</v>
      </c>
      <c r="O2384">
        <v>3.75</v>
      </c>
      <c r="P2384">
        <v>15297.25</v>
      </c>
      <c r="Q2384">
        <f t="shared" si="37"/>
        <v>2.1498354279363938</v>
      </c>
      <c r="R2384" t="s">
        <v>67</v>
      </c>
      <c r="S2384" t="s">
        <v>2960</v>
      </c>
    </row>
    <row r="2385" spans="1:19" ht="12.75" customHeight="1" x14ac:dyDescent="0.2">
      <c r="A2385" t="s">
        <v>1912</v>
      </c>
      <c r="D2385" t="s">
        <v>67</v>
      </c>
      <c r="E2385" t="s">
        <v>68</v>
      </c>
      <c r="F2385">
        <v>501</v>
      </c>
      <c r="G2385" t="s">
        <v>2961</v>
      </c>
      <c r="H2385" t="s">
        <v>39</v>
      </c>
      <c r="I2385">
        <v>186.66</v>
      </c>
      <c r="J2385">
        <v>13.27</v>
      </c>
      <c r="K2385">
        <v>2476.98</v>
      </c>
      <c r="L2385">
        <v>6.43</v>
      </c>
      <c r="M2385">
        <v>1200.22</v>
      </c>
      <c r="N2385">
        <v>6977.8050000000003</v>
      </c>
      <c r="O2385">
        <v>3.75</v>
      </c>
      <c r="P2385">
        <v>15297.25</v>
      </c>
      <c r="Q2385">
        <f t="shared" si="37"/>
        <v>0.45614767360146435</v>
      </c>
      <c r="R2385" t="s">
        <v>67</v>
      </c>
      <c r="S2385" t="s">
        <v>2962</v>
      </c>
    </row>
    <row r="2386" spans="1:19" ht="12.75" customHeight="1" x14ac:dyDescent="0.2">
      <c r="A2386" t="s">
        <v>1912</v>
      </c>
      <c r="D2386" t="s">
        <v>67</v>
      </c>
      <c r="E2386" t="s">
        <v>68</v>
      </c>
      <c r="F2386">
        <v>501</v>
      </c>
      <c r="G2386" t="s">
        <v>2963</v>
      </c>
      <c r="H2386" t="s">
        <v>39</v>
      </c>
      <c r="I2386">
        <v>86.29</v>
      </c>
      <c r="J2386">
        <v>11.02</v>
      </c>
      <c r="K2386">
        <v>950.92</v>
      </c>
      <c r="L2386">
        <v>8.76</v>
      </c>
      <c r="M2386">
        <v>755.9</v>
      </c>
      <c r="N2386">
        <v>3785.5450000000001</v>
      </c>
      <c r="O2386">
        <v>3.75</v>
      </c>
      <c r="P2386">
        <v>15297.25</v>
      </c>
      <c r="Q2386">
        <f t="shared" si="37"/>
        <v>0.24746572096291819</v>
      </c>
      <c r="R2386" t="s">
        <v>67</v>
      </c>
      <c r="S2386" t="s">
        <v>2964</v>
      </c>
    </row>
    <row r="2387" spans="1:19" ht="12.75" customHeight="1" x14ac:dyDescent="0.2">
      <c r="A2387" t="s">
        <v>1912</v>
      </c>
      <c r="D2387" t="s">
        <v>67</v>
      </c>
      <c r="E2387" t="s">
        <v>68</v>
      </c>
      <c r="F2387">
        <v>501</v>
      </c>
      <c r="G2387" t="s">
        <v>2965</v>
      </c>
      <c r="H2387" t="s">
        <v>39</v>
      </c>
      <c r="I2387">
        <v>396.59</v>
      </c>
      <c r="J2387">
        <v>13.27</v>
      </c>
      <c r="K2387">
        <v>5262.75</v>
      </c>
      <c r="L2387">
        <v>4.63</v>
      </c>
      <c r="M2387">
        <v>1836.21</v>
      </c>
      <c r="N2387">
        <v>12148.5375</v>
      </c>
      <c r="O2387">
        <v>3.75</v>
      </c>
      <c r="P2387">
        <v>15297.25</v>
      </c>
      <c r="Q2387">
        <f t="shared" si="37"/>
        <v>0.7941648008629002</v>
      </c>
      <c r="R2387" t="s">
        <v>67</v>
      </c>
      <c r="S2387" t="s">
        <v>2966</v>
      </c>
    </row>
    <row r="2388" spans="1:19" ht="12.75" customHeight="1" x14ac:dyDescent="0.2">
      <c r="A2388" t="s">
        <v>1912</v>
      </c>
      <c r="D2388" t="s">
        <v>67</v>
      </c>
      <c r="E2388" t="s">
        <v>68</v>
      </c>
      <c r="F2388">
        <v>501</v>
      </c>
      <c r="G2388" t="s">
        <v>2967</v>
      </c>
      <c r="H2388" t="s">
        <v>39</v>
      </c>
      <c r="I2388">
        <v>903.36</v>
      </c>
      <c r="J2388">
        <v>13.27</v>
      </c>
      <c r="K2388">
        <v>11987.59</v>
      </c>
      <c r="L2388">
        <v>3.61</v>
      </c>
      <c r="M2388">
        <v>3261.13</v>
      </c>
      <c r="N2388">
        <v>24216.827499999999</v>
      </c>
      <c r="O2388">
        <v>3.75</v>
      </c>
      <c r="P2388">
        <v>15297.25</v>
      </c>
      <c r="Q2388">
        <f t="shared" si="37"/>
        <v>1.5830837241987938</v>
      </c>
      <c r="R2388" t="s">
        <v>67</v>
      </c>
      <c r="S2388" t="s">
        <v>2968</v>
      </c>
    </row>
    <row r="2389" spans="1:19" ht="12.75" customHeight="1" x14ac:dyDescent="0.2">
      <c r="A2389" t="s">
        <v>1912</v>
      </c>
      <c r="D2389" t="s">
        <v>67</v>
      </c>
      <c r="E2389" t="s">
        <v>68</v>
      </c>
      <c r="F2389">
        <v>501</v>
      </c>
      <c r="G2389" t="s">
        <v>2969</v>
      </c>
      <c r="H2389" t="s">
        <v>39</v>
      </c>
      <c r="I2389">
        <v>191.4</v>
      </c>
      <c r="J2389">
        <v>8.1999999999999993</v>
      </c>
      <c r="K2389">
        <v>1569.48</v>
      </c>
      <c r="L2389">
        <v>3.21</v>
      </c>
      <c r="M2389">
        <v>614.39</v>
      </c>
      <c r="N2389">
        <v>3873.4425000000001</v>
      </c>
      <c r="O2389">
        <v>3.75</v>
      </c>
      <c r="P2389">
        <v>15297.25</v>
      </c>
      <c r="Q2389">
        <f t="shared" si="37"/>
        <v>0.25321168837536157</v>
      </c>
      <c r="R2389" t="s">
        <v>67</v>
      </c>
      <c r="S2389" t="s">
        <v>2970</v>
      </c>
    </row>
    <row r="2390" spans="1:19" ht="12.75" customHeight="1" x14ac:dyDescent="0.2">
      <c r="A2390" t="s">
        <v>1912</v>
      </c>
      <c r="D2390" t="s">
        <v>67</v>
      </c>
      <c r="E2390" t="s">
        <v>68</v>
      </c>
      <c r="F2390">
        <v>501</v>
      </c>
      <c r="G2390" t="s">
        <v>2971</v>
      </c>
      <c r="H2390" t="s">
        <v>39</v>
      </c>
      <c r="I2390">
        <v>5454.34</v>
      </c>
      <c r="J2390">
        <v>8.1999999999999993</v>
      </c>
      <c r="K2390">
        <v>44725.59</v>
      </c>
      <c r="L2390">
        <v>4.7699999999999996</v>
      </c>
      <c r="M2390">
        <v>26017.200000000001</v>
      </c>
      <c r="N2390">
        <v>142290.09</v>
      </c>
      <c r="O2390">
        <v>3.75</v>
      </c>
      <c r="P2390">
        <v>15297.25</v>
      </c>
      <c r="Q2390">
        <f t="shared" si="37"/>
        <v>9.3016777525372198</v>
      </c>
      <c r="R2390" t="s">
        <v>67</v>
      </c>
      <c r="S2390" t="s">
        <v>2972</v>
      </c>
    </row>
    <row r="2391" spans="1:19" ht="12.75" customHeight="1" x14ac:dyDescent="0.2">
      <c r="A2391" t="s">
        <v>1912</v>
      </c>
      <c r="D2391" t="s">
        <v>67</v>
      </c>
      <c r="E2391" t="s">
        <v>68</v>
      </c>
      <c r="F2391">
        <v>501</v>
      </c>
      <c r="G2391" t="s">
        <v>2973</v>
      </c>
      <c r="H2391" t="s">
        <v>39</v>
      </c>
      <c r="I2391">
        <v>4779.22</v>
      </c>
      <c r="J2391">
        <v>8.1999999999999993</v>
      </c>
      <c r="K2391">
        <v>39189.599999999999</v>
      </c>
      <c r="L2391">
        <v>7.33</v>
      </c>
      <c r="M2391">
        <v>35031.68</v>
      </c>
      <c r="N2391">
        <v>170558.4</v>
      </c>
      <c r="O2391">
        <v>3.75</v>
      </c>
      <c r="P2391">
        <v>15297.25</v>
      </c>
      <c r="Q2391">
        <f t="shared" si="37"/>
        <v>11.149611858340551</v>
      </c>
      <c r="R2391" t="s">
        <v>67</v>
      </c>
      <c r="S2391" t="s">
        <v>2974</v>
      </c>
    </row>
    <row r="2392" spans="1:19" ht="12.75" customHeight="1" x14ac:dyDescent="0.2">
      <c r="A2392" t="s">
        <v>1912</v>
      </c>
      <c r="D2392" t="s">
        <v>67</v>
      </c>
      <c r="E2392" t="s">
        <v>68</v>
      </c>
      <c r="F2392">
        <v>501</v>
      </c>
      <c r="G2392" t="s">
        <v>2975</v>
      </c>
      <c r="H2392" t="s">
        <v>39</v>
      </c>
      <c r="I2392">
        <v>246.38</v>
      </c>
      <c r="J2392">
        <v>10</v>
      </c>
      <c r="K2392">
        <v>2463.8000000000002</v>
      </c>
      <c r="L2392">
        <v>9.91</v>
      </c>
      <c r="M2392">
        <v>2441.63</v>
      </c>
      <c r="N2392">
        <v>11619.9125</v>
      </c>
      <c r="O2392">
        <v>3.75</v>
      </c>
      <c r="P2392">
        <v>15297.25</v>
      </c>
      <c r="Q2392">
        <f t="shared" si="37"/>
        <v>0.75960793606694021</v>
      </c>
      <c r="R2392" t="s">
        <v>67</v>
      </c>
      <c r="S2392" t="s">
        <v>2976</v>
      </c>
    </row>
    <row r="2393" spans="1:19" ht="12.75" customHeight="1" x14ac:dyDescent="0.2">
      <c r="A2393" t="s">
        <v>1912</v>
      </c>
      <c r="D2393" t="s">
        <v>67</v>
      </c>
      <c r="E2393" t="s">
        <v>68</v>
      </c>
      <c r="F2393">
        <v>501</v>
      </c>
      <c r="G2393" t="s">
        <v>2977</v>
      </c>
      <c r="H2393" t="s">
        <v>39</v>
      </c>
      <c r="I2393">
        <v>51.47</v>
      </c>
      <c r="J2393">
        <v>10</v>
      </c>
      <c r="K2393">
        <v>514.70000000000005</v>
      </c>
      <c r="L2393">
        <v>4.82</v>
      </c>
      <c r="M2393">
        <v>248.09</v>
      </c>
      <c r="N2393">
        <v>1445.0374999999999</v>
      </c>
      <c r="O2393">
        <v>3.75</v>
      </c>
      <c r="P2393">
        <v>15297.25</v>
      </c>
      <c r="Q2393">
        <f t="shared" si="37"/>
        <v>9.4463874225759525E-2</v>
      </c>
      <c r="R2393" t="s">
        <v>67</v>
      </c>
      <c r="S2393" t="s">
        <v>2978</v>
      </c>
    </row>
    <row r="2394" spans="1:19" ht="12.75" customHeight="1" x14ac:dyDescent="0.2">
      <c r="A2394" t="s">
        <v>1912</v>
      </c>
      <c r="D2394" t="s">
        <v>67</v>
      </c>
      <c r="E2394" t="s">
        <v>68</v>
      </c>
      <c r="F2394">
        <v>501</v>
      </c>
      <c r="G2394" t="s">
        <v>2979</v>
      </c>
      <c r="H2394" t="s">
        <v>39</v>
      </c>
      <c r="I2394">
        <v>1318.57</v>
      </c>
      <c r="J2394">
        <v>10</v>
      </c>
      <c r="K2394">
        <v>13185.7</v>
      </c>
      <c r="L2394">
        <v>6.38</v>
      </c>
      <c r="M2394">
        <v>8412.48</v>
      </c>
      <c r="N2394">
        <v>44732.5</v>
      </c>
      <c r="O2394">
        <v>3.75</v>
      </c>
      <c r="P2394">
        <v>15297.25</v>
      </c>
      <c r="Q2394">
        <f t="shared" si="37"/>
        <v>2.9242184052689209</v>
      </c>
      <c r="R2394" t="s">
        <v>67</v>
      </c>
      <c r="S2394" t="s">
        <v>2980</v>
      </c>
    </row>
    <row r="2395" spans="1:19" ht="12.75" customHeight="1" x14ac:dyDescent="0.2">
      <c r="A2395" t="s">
        <v>1912</v>
      </c>
      <c r="D2395" t="s">
        <v>67</v>
      </c>
      <c r="E2395" t="s">
        <v>68</v>
      </c>
      <c r="F2395">
        <v>501</v>
      </c>
      <c r="G2395" t="s">
        <v>2981</v>
      </c>
      <c r="H2395" t="s">
        <v>39</v>
      </c>
      <c r="I2395">
        <v>904.57</v>
      </c>
      <c r="J2395">
        <v>10</v>
      </c>
      <c r="K2395">
        <v>9045.7000000000007</v>
      </c>
      <c r="L2395">
        <v>8.94</v>
      </c>
      <c r="M2395">
        <v>8086.86</v>
      </c>
      <c r="N2395">
        <v>39371.425000000003</v>
      </c>
      <c r="O2395">
        <v>3.75</v>
      </c>
      <c r="P2395">
        <v>15297.25</v>
      </c>
      <c r="Q2395">
        <f t="shared" si="37"/>
        <v>2.5737583552599324</v>
      </c>
      <c r="R2395" t="s">
        <v>67</v>
      </c>
      <c r="S2395" t="s">
        <v>2982</v>
      </c>
    </row>
    <row r="2396" spans="1:19" ht="12.75" customHeight="1" x14ac:dyDescent="0.2">
      <c r="A2396" t="s">
        <v>1912</v>
      </c>
      <c r="D2396" t="s">
        <v>67</v>
      </c>
      <c r="E2396" t="s">
        <v>68</v>
      </c>
      <c r="F2396">
        <v>501</v>
      </c>
      <c r="G2396" t="s">
        <v>2983</v>
      </c>
      <c r="H2396" t="s">
        <v>39</v>
      </c>
      <c r="I2396">
        <v>24.06</v>
      </c>
      <c r="J2396">
        <v>10</v>
      </c>
      <c r="K2396">
        <v>240.6</v>
      </c>
      <c r="L2396">
        <v>11.52</v>
      </c>
      <c r="M2396">
        <v>277.17</v>
      </c>
      <c r="N2396">
        <v>1279.9875</v>
      </c>
      <c r="O2396">
        <v>3.75</v>
      </c>
      <c r="P2396">
        <v>15297.25</v>
      </c>
      <c r="Q2396">
        <f t="shared" si="37"/>
        <v>8.3674353233424301E-2</v>
      </c>
      <c r="R2396" t="s">
        <v>67</v>
      </c>
      <c r="S2396" t="s">
        <v>2984</v>
      </c>
    </row>
    <row r="2397" spans="1:19" ht="12.75" customHeight="1" x14ac:dyDescent="0.2">
      <c r="A2397" t="s">
        <v>1912</v>
      </c>
      <c r="D2397" t="s">
        <v>67</v>
      </c>
      <c r="E2397" t="s">
        <v>68</v>
      </c>
      <c r="F2397">
        <v>501</v>
      </c>
      <c r="G2397" t="s">
        <v>2985</v>
      </c>
      <c r="H2397" t="s">
        <v>39</v>
      </c>
      <c r="I2397">
        <v>10</v>
      </c>
      <c r="J2397">
        <v>71.069999999999993</v>
      </c>
      <c r="K2397">
        <v>710.7</v>
      </c>
      <c r="L2397">
        <v>0</v>
      </c>
      <c r="M2397">
        <v>0</v>
      </c>
      <c r="N2397">
        <v>710.7</v>
      </c>
      <c r="O2397">
        <v>3.75</v>
      </c>
      <c r="P2397">
        <v>15297.25</v>
      </c>
      <c r="Q2397">
        <f t="shared" si="37"/>
        <v>4.6459330925493147E-2</v>
      </c>
      <c r="R2397" t="s">
        <v>67</v>
      </c>
      <c r="S2397" t="s">
        <v>1659</v>
      </c>
    </row>
    <row r="2398" spans="1:19" ht="12.75" customHeight="1" x14ac:dyDescent="0.2">
      <c r="A2398" t="s">
        <v>1912</v>
      </c>
      <c r="D2398" t="s">
        <v>67</v>
      </c>
      <c r="E2398" t="s">
        <v>68</v>
      </c>
      <c r="F2398">
        <v>501</v>
      </c>
      <c r="G2398" t="s">
        <v>2986</v>
      </c>
      <c r="H2398" t="s">
        <v>39</v>
      </c>
      <c r="I2398">
        <v>20</v>
      </c>
      <c r="J2398">
        <v>144.44999999999999</v>
      </c>
      <c r="K2398">
        <v>2889</v>
      </c>
      <c r="L2398">
        <v>0</v>
      </c>
      <c r="M2398">
        <v>0</v>
      </c>
      <c r="N2398">
        <v>2889</v>
      </c>
      <c r="O2398">
        <v>3.75</v>
      </c>
      <c r="P2398">
        <v>15297.25</v>
      </c>
      <c r="Q2398">
        <f t="shared" si="37"/>
        <v>0.18885747438265046</v>
      </c>
      <c r="R2398" t="s">
        <v>67</v>
      </c>
      <c r="S2398" t="s">
        <v>1660</v>
      </c>
    </row>
    <row r="2399" spans="1:19" ht="12.75" customHeight="1" x14ac:dyDescent="0.2">
      <c r="A2399" t="s">
        <v>1912</v>
      </c>
      <c r="D2399" t="s">
        <v>67</v>
      </c>
      <c r="E2399" t="s">
        <v>68</v>
      </c>
      <c r="F2399">
        <v>501</v>
      </c>
      <c r="G2399" t="s">
        <v>2987</v>
      </c>
      <c r="H2399" t="s">
        <v>39</v>
      </c>
      <c r="I2399">
        <v>38</v>
      </c>
      <c r="J2399">
        <v>8.9600000000000009</v>
      </c>
      <c r="K2399">
        <v>340.48</v>
      </c>
      <c r="L2399">
        <v>0.5</v>
      </c>
      <c r="M2399">
        <v>19</v>
      </c>
      <c r="N2399">
        <v>411.73</v>
      </c>
      <c r="O2399">
        <v>3.75</v>
      </c>
      <c r="P2399">
        <v>15297.25</v>
      </c>
      <c r="Q2399">
        <f t="shared" si="37"/>
        <v>2.6915295232803282E-2</v>
      </c>
      <c r="R2399" t="s">
        <v>67</v>
      </c>
      <c r="S2399" t="s">
        <v>2988</v>
      </c>
    </row>
    <row r="2400" spans="1:19" ht="12.75" customHeight="1" x14ac:dyDescent="0.2">
      <c r="A2400" t="s">
        <v>1912</v>
      </c>
      <c r="D2400" t="s">
        <v>67</v>
      </c>
      <c r="E2400" t="s">
        <v>68</v>
      </c>
      <c r="F2400">
        <v>501</v>
      </c>
      <c r="G2400" t="s">
        <v>2989</v>
      </c>
      <c r="H2400" t="s">
        <v>39</v>
      </c>
      <c r="I2400">
        <v>1645</v>
      </c>
      <c r="J2400">
        <v>8.64</v>
      </c>
      <c r="K2400">
        <v>14212.8</v>
      </c>
      <c r="L2400">
        <v>0.67</v>
      </c>
      <c r="M2400">
        <v>1102.1500000000001</v>
      </c>
      <c r="N2400">
        <v>18345.862499999999</v>
      </c>
      <c r="O2400">
        <v>3.75</v>
      </c>
      <c r="P2400">
        <v>15297.25</v>
      </c>
      <c r="Q2400">
        <f t="shared" si="37"/>
        <v>1.1992915393289643</v>
      </c>
      <c r="R2400" t="s">
        <v>67</v>
      </c>
      <c r="S2400" t="s">
        <v>2990</v>
      </c>
    </row>
    <row r="2401" spans="1:19" ht="12.75" customHeight="1" x14ac:dyDescent="0.2">
      <c r="A2401" t="s">
        <v>1912</v>
      </c>
      <c r="D2401" t="s">
        <v>67</v>
      </c>
      <c r="E2401" t="s">
        <v>68</v>
      </c>
      <c r="F2401">
        <v>501</v>
      </c>
      <c r="G2401" t="s">
        <v>2991</v>
      </c>
      <c r="H2401" t="s">
        <v>39</v>
      </c>
      <c r="I2401">
        <v>948.55</v>
      </c>
      <c r="J2401">
        <v>10.47</v>
      </c>
      <c r="K2401">
        <v>9931.32</v>
      </c>
      <c r="L2401">
        <v>0.74</v>
      </c>
      <c r="M2401">
        <v>701.93</v>
      </c>
      <c r="N2401">
        <v>12563.557500000001</v>
      </c>
      <c r="O2401">
        <v>3.75</v>
      </c>
      <c r="P2401">
        <v>15297.25</v>
      </c>
      <c r="Q2401">
        <f t="shared" si="37"/>
        <v>0.82129516743205488</v>
      </c>
      <c r="R2401" t="s">
        <v>67</v>
      </c>
      <c r="S2401" t="s">
        <v>2992</v>
      </c>
    </row>
    <row r="2402" spans="1:19" ht="12.75" customHeight="1" x14ac:dyDescent="0.2">
      <c r="A2402" t="s">
        <v>1912</v>
      </c>
      <c r="D2402" t="s">
        <v>67</v>
      </c>
      <c r="E2402" t="s">
        <v>68</v>
      </c>
      <c r="F2402">
        <v>501</v>
      </c>
      <c r="G2402" t="s">
        <v>2993</v>
      </c>
      <c r="H2402" t="s">
        <v>39</v>
      </c>
      <c r="I2402">
        <v>184</v>
      </c>
      <c r="J2402">
        <v>11.6</v>
      </c>
      <c r="K2402">
        <v>2134.4</v>
      </c>
      <c r="L2402">
        <v>1.46</v>
      </c>
      <c r="M2402">
        <v>268.64</v>
      </c>
      <c r="N2402">
        <v>3141.8</v>
      </c>
      <c r="O2402">
        <v>3.75</v>
      </c>
      <c r="P2402">
        <v>15297.25</v>
      </c>
      <c r="Q2402">
        <f t="shared" si="37"/>
        <v>0.2053833205314681</v>
      </c>
      <c r="R2402" t="s">
        <v>67</v>
      </c>
      <c r="S2402" t="s">
        <v>2994</v>
      </c>
    </row>
    <row r="2403" spans="1:19" ht="12.75" customHeight="1" x14ac:dyDescent="0.2">
      <c r="A2403" t="s">
        <v>1912</v>
      </c>
      <c r="D2403" t="s">
        <v>67</v>
      </c>
      <c r="E2403" t="s">
        <v>68</v>
      </c>
      <c r="F2403">
        <v>501</v>
      </c>
      <c r="G2403" t="s">
        <v>2995</v>
      </c>
      <c r="H2403" t="s">
        <v>39</v>
      </c>
      <c r="I2403">
        <v>28</v>
      </c>
      <c r="J2403">
        <v>11.81</v>
      </c>
      <c r="K2403">
        <v>330.68</v>
      </c>
      <c r="L2403">
        <v>3.15</v>
      </c>
      <c r="M2403">
        <v>88.2</v>
      </c>
      <c r="N2403">
        <v>661.43000000000006</v>
      </c>
      <c r="O2403">
        <v>3.75</v>
      </c>
      <c r="P2403">
        <v>15297.25</v>
      </c>
      <c r="Q2403">
        <f t="shared" si="37"/>
        <v>4.3238490578371931E-2</v>
      </c>
      <c r="R2403" t="s">
        <v>67</v>
      </c>
      <c r="S2403" t="s">
        <v>2996</v>
      </c>
    </row>
    <row r="2404" spans="1:19" ht="12.75" customHeight="1" x14ac:dyDescent="0.2">
      <c r="A2404" t="s">
        <v>1912</v>
      </c>
      <c r="D2404" t="s">
        <v>67</v>
      </c>
      <c r="E2404" t="s">
        <v>68</v>
      </c>
      <c r="F2404">
        <v>501</v>
      </c>
      <c r="G2404" t="s">
        <v>2997</v>
      </c>
      <c r="H2404" t="s">
        <v>39</v>
      </c>
      <c r="I2404">
        <v>20</v>
      </c>
      <c r="J2404">
        <v>16.41</v>
      </c>
      <c r="K2404">
        <v>328.2</v>
      </c>
      <c r="L2404">
        <v>7.24</v>
      </c>
      <c r="M2404">
        <v>144.80000000000001</v>
      </c>
      <c r="N2404">
        <v>871.2</v>
      </c>
      <c r="O2404">
        <v>3.75</v>
      </c>
      <c r="P2404">
        <v>15297.25</v>
      </c>
      <c r="Q2404">
        <f t="shared" si="37"/>
        <v>5.6951412835640397E-2</v>
      </c>
      <c r="R2404" t="s">
        <v>67</v>
      </c>
      <c r="S2404" t="s">
        <v>2998</v>
      </c>
    </row>
    <row r="2405" spans="1:19" ht="12.75" customHeight="1" x14ac:dyDescent="0.2">
      <c r="A2405" t="s">
        <v>1912</v>
      </c>
      <c r="D2405" t="s">
        <v>67</v>
      </c>
      <c r="E2405" t="s">
        <v>68</v>
      </c>
      <c r="F2405">
        <v>501</v>
      </c>
      <c r="G2405" t="s">
        <v>2999</v>
      </c>
      <c r="H2405" t="s">
        <v>39</v>
      </c>
      <c r="I2405">
        <v>378</v>
      </c>
      <c r="J2405">
        <v>20.39</v>
      </c>
      <c r="K2405">
        <v>7707.42</v>
      </c>
      <c r="L2405">
        <v>7.04</v>
      </c>
      <c r="M2405">
        <v>2661.12</v>
      </c>
      <c r="N2405">
        <v>17686.62</v>
      </c>
      <c r="O2405">
        <v>3.75</v>
      </c>
      <c r="P2405">
        <v>15297.25</v>
      </c>
      <c r="Q2405">
        <f t="shared" si="37"/>
        <v>1.1561960483093365</v>
      </c>
      <c r="R2405" t="s">
        <v>67</v>
      </c>
      <c r="S2405" t="s">
        <v>3000</v>
      </c>
    </row>
    <row r="2406" spans="1:19" ht="12.75" customHeight="1" x14ac:dyDescent="0.2">
      <c r="A2406" t="s">
        <v>1912</v>
      </c>
      <c r="D2406" t="s">
        <v>67</v>
      </c>
      <c r="E2406" t="s">
        <v>68</v>
      </c>
      <c r="F2406">
        <v>501</v>
      </c>
      <c r="G2406" t="s">
        <v>3001</v>
      </c>
      <c r="H2406" t="s">
        <v>70</v>
      </c>
      <c r="I2406">
        <v>66</v>
      </c>
      <c r="J2406">
        <v>21.15</v>
      </c>
      <c r="K2406">
        <v>1395.9</v>
      </c>
      <c r="L2406">
        <v>0</v>
      </c>
      <c r="M2406">
        <v>0</v>
      </c>
      <c r="N2406">
        <v>1395.9</v>
      </c>
      <c r="O2406">
        <v>3.75</v>
      </c>
      <c r="P2406">
        <v>15297.25</v>
      </c>
      <c r="Q2406">
        <f t="shared" si="37"/>
        <v>9.1251695566196542E-2</v>
      </c>
      <c r="R2406" t="s">
        <v>67</v>
      </c>
      <c r="S2406" t="s">
        <v>2811</v>
      </c>
    </row>
    <row r="2407" spans="1:19" ht="12.75" customHeight="1" x14ac:dyDescent="0.2">
      <c r="A2407" t="s">
        <v>1912</v>
      </c>
      <c r="D2407" t="s">
        <v>67</v>
      </c>
      <c r="E2407" t="s">
        <v>68</v>
      </c>
      <c r="F2407">
        <v>501</v>
      </c>
      <c r="G2407" t="s">
        <v>3002</v>
      </c>
      <c r="H2407" t="s">
        <v>70</v>
      </c>
      <c r="I2407">
        <v>62</v>
      </c>
      <c r="J2407">
        <v>35.479999999999997</v>
      </c>
      <c r="K2407">
        <v>2199.7600000000002</v>
      </c>
      <c r="L2407">
        <v>0</v>
      </c>
      <c r="M2407">
        <v>0</v>
      </c>
      <c r="N2407">
        <v>2199.7600000000002</v>
      </c>
      <c r="O2407">
        <v>3.75</v>
      </c>
      <c r="P2407">
        <v>15297.25</v>
      </c>
      <c r="Q2407">
        <f t="shared" si="37"/>
        <v>0.14380100998545492</v>
      </c>
      <c r="R2407" t="s">
        <v>67</v>
      </c>
      <c r="S2407" t="s">
        <v>3003</v>
      </c>
    </row>
    <row r="2408" spans="1:19" ht="12.75" customHeight="1" x14ac:dyDescent="0.2">
      <c r="A2408" t="s">
        <v>1912</v>
      </c>
      <c r="D2408" t="s">
        <v>67</v>
      </c>
      <c r="E2408" t="s">
        <v>68</v>
      </c>
      <c r="F2408">
        <v>501</v>
      </c>
      <c r="G2408" t="s">
        <v>3004</v>
      </c>
      <c r="H2408" t="s">
        <v>70</v>
      </c>
      <c r="I2408">
        <v>276</v>
      </c>
      <c r="J2408">
        <v>48.56</v>
      </c>
      <c r="K2408">
        <v>13402.56</v>
      </c>
      <c r="L2408">
        <v>0</v>
      </c>
      <c r="M2408">
        <v>0</v>
      </c>
      <c r="N2408">
        <v>13402.56</v>
      </c>
      <c r="O2408">
        <v>3.75</v>
      </c>
      <c r="P2408">
        <v>15297.25</v>
      </c>
      <c r="Q2408">
        <f t="shared" si="37"/>
        <v>0.87614179019104743</v>
      </c>
      <c r="R2408" t="s">
        <v>67</v>
      </c>
      <c r="S2408" t="s">
        <v>3005</v>
      </c>
    </row>
    <row r="2409" spans="1:19" ht="12.75" customHeight="1" x14ac:dyDescent="0.2">
      <c r="A2409" t="s">
        <v>1912</v>
      </c>
      <c r="D2409" t="s">
        <v>67</v>
      </c>
      <c r="E2409" t="s">
        <v>68</v>
      </c>
      <c r="F2409">
        <v>501</v>
      </c>
      <c r="G2409" t="s">
        <v>3006</v>
      </c>
      <c r="H2409" t="s">
        <v>70</v>
      </c>
      <c r="I2409">
        <v>40</v>
      </c>
      <c r="J2409">
        <v>116.06</v>
      </c>
      <c r="K2409">
        <v>4642.3999999999996</v>
      </c>
      <c r="L2409">
        <v>0</v>
      </c>
      <c r="M2409">
        <v>0</v>
      </c>
      <c r="N2409">
        <v>4642.3999999999996</v>
      </c>
      <c r="O2409">
        <v>3.75</v>
      </c>
      <c r="P2409">
        <v>15297.25</v>
      </c>
      <c r="Q2409">
        <f t="shared" si="37"/>
        <v>0.30347938354933074</v>
      </c>
      <c r="R2409" t="s">
        <v>67</v>
      </c>
      <c r="S2409" t="s">
        <v>3007</v>
      </c>
    </row>
    <row r="2410" spans="1:19" ht="12.75" customHeight="1" x14ac:dyDescent="0.2">
      <c r="A2410" t="s">
        <v>1912</v>
      </c>
      <c r="D2410" t="s">
        <v>67</v>
      </c>
      <c r="E2410" t="s">
        <v>68</v>
      </c>
      <c r="F2410">
        <v>501</v>
      </c>
      <c r="G2410" t="s">
        <v>3008</v>
      </c>
      <c r="H2410" t="s">
        <v>70</v>
      </c>
      <c r="I2410">
        <v>27</v>
      </c>
      <c r="J2410">
        <v>196.33</v>
      </c>
      <c r="K2410">
        <v>5300.91</v>
      </c>
      <c r="L2410">
        <v>0</v>
      </c>
      <c r="M2410">
        <v>0</v>
      </c>
      <c r="N2410">
        <v>5300.91</v>
      </c>
      <c r="O2410">
        <v>3.75</v>
      </c>
      <c r="P2410">
        <v>15297.25</v>
      </c>
      <c r="Q2410">
        <f t="shared" si="37"/>
        <v>0.34652699014528754</v>
      </c>
      <c r="R2410" t="s">
        <v>67</v>
      </c>
      <c r="S2410" t="s">
        <v>3009</v>
      </c>
    </row>
    <row r="2411" spans="1:19" ht="12.75" customHeight="1" x14ac:dyDescent="0.2">
      <c r="A2411" t="s">
        <v>1912</v>
      </c>
      <c r="D2411" t="s">
        <v>67</v>
      </c>
      <c r="E2411" t="s">
        <v>68</v>
      </c>
      <c r="F2411">
        <v>501</v>
      </c>
      <c r="G2411" t="s">
        <v>3010</v>
      </c>
      <c r="H2411" t="s">
        <v>70</v>
      </c>
      <c r="I2411">
        <v>25</v>
      </c>
      <c r="J2411">
        <v>264.95</v>
      </c>
      <c r="K2411">
        <v>6623.75</v>
      </c>
      <c r="L2411">
        <v>0</v>
      </c>
      <c r="M2411">
        <v>0</v>
      </c>
      <c r="N2411">
        <v>6623.75</v>
      </c>
      <c r="O2411">
        <v>3.75</v>
      </c>
      <c r="P2411">
        <v>15297.25</v>
      </c>
      <c r="Q2411">
        <f t="shared" si="37"/>
        <v>0.43300266387749431</v>
      </c>
      <c r="R2411" t="s">
        <v>67</v>
      </c>
      <c r="S2411" t="s">
        <v>3011</v>
      </c>
    </row>
    <row r="2412" spans="1:19" ht="12.75" customHeight="1" x14ac:dyDescent="0.2">
      <c r="A2412" t="s">
        <v>1912</v>
      </c>
      <c r="D2412" t="s">
        <v>67</v>
      </c>
      <c r="E2412" t="s">
        <v>68</v>
      </c>
      <c r="F2412">
        <v>501</v>
      </c>
      <c r="G2412" t="s">
        <v>3012</v>
      </c>
      <c r="H2412" t="s">
        <v>70</v>
      </c>
      <c r="I2412">
        <v>5</v>
      </c>
      <c r="J2412">
        <v>429.35</v>
      </c>
      <c r="K2412">
        <v>2146.75</v>
      </c>
      <c r="L2412">
        <v>0</v>
      </c>
      <c r="M2412">
        <v>0</v>
      </c>
      <c r="N2412">
        <v>2146.75</v>
      </c>
      <c r="O2412">
        <v>3.75</v>
      </c>
      <c r="P2412">
        <v>15297.25</v>
      </c>
      <c r="Q2412">
        <f t="shared" si="37"/>
        <v>0.14033568124989787</v>
      </c>
      <c r="R2412" t="s">
        <v>67</v>
      </c>
      <c r="S2412" t="s">
        <v>3013</v>
      </c>
    </row>
    <row r="2413" spans="1:19" ht="12.75" customHeight="1" x14ac:dyDescent="0.2">
      <c r="A2413" t="s">
        <v>1912</v>
      </c>
      <c r="D2413" t="s">
        <v>67</v>
      </c>
      <c r="E2413" t="s">
        <v>68</v>
      </c>
      <c r="F2413">
        <v>501</v>
      </c>
      <c r="G2413" t="s">
        <v>3014</v>
      </c>
      <c r="H2413" t="s">
        <v>70</v>
      </c>
      <c r="I2413">
        <v>12</v>
      </c>
      <c r="J2413">
        <v>911.48</v>
      </c>
      <c r="K2413">
        <v>10937.76</v>
      </c>
      <c r="L2413">
        <v>0</v>
      </c>
      <c r="M2413">
        <v>0</v>
      </c>
      <c r="N2413">
        <v>10937.76</v>
      </c>
      <c r="O2413">
        <v>3.75</v>
      </c>
      <c r="P2413">
        <v>15297.25</v>
      </c>
      <c r="Q2413">
        <f t="shared" si="37"/>
        <v>0.71501479024007586</v>
      </c>
      <c r="R2413" t="s">
        <v>67</v>
      </c>
      <c r="S2413" t="s">
        <v>3015</v>
      </c>
    </row>
    <row r="2414" spans="1:19" ht="12.75" customHeight="1" x14ac:dyDescent="0.2">
      <c r="A2414" t="s">
        <v>1912</v>
      </c>
      <c r="D2414" t="s">
        <v>67</v>
      </c>
      <c r="E2414" t="s">
        <v>68</v>
      </c>
      <c r="F2414">
        <v>501</v>
      </c>
      <c r="G2414" t="s">
        <v>3016</v>
      </c>
      <c r="H2414" t="s">
        <v>39</v>
      </c>
      <c r="I2414">
        <v>224.95</v>
      </c>
      <c r="J2414">
        <v>74.12</v>
      </c>
      <c r="K2414">
        <v>16673.29</v>
      </c>
      <c r="L2414">
        <v>19.13</v>
      </c>
      <c r="M2414">
        <v>4303.29</v>
      </c>
      <c r="N2414">
        <v>32810.627500000002</v>
      </c>
      <c r="O2414">
        <v>3.75</v>
      </c>
      <c r="P2414">
        <v>15297.25</v>
      </c>
      <c r="Q2414">
        <f t="shared" si="37"/>
        <v>2.1448709735409959</v>
      </c>
      <c r="R2414" t="s">
        <v>67</v>
      </c>
      <c r="S2414" t="s">
        <v>84</v>
      </c>
    </row>
    <row r="2415" spans="1:19" ht="12.75" customHeight="1" x14ac:dyDescent="0.2">
      <c r="A2415" t="s">
        <v>1912</v>
      </c>
      <c r="D2415" t="s">
        <v>67</v>
      </c>
      <c r="E2415" t="s">
        <v>68</v>
      </c>
      <c r="F2415">
        <v>501</v>
      </c>
      <c r="G2415" t="s">
        <v>3017</v>
      </c>
      <c r="H2415" t="s">
        <v>39</v>
      </c>
      <c r="I2415">
        <v>79</v>
      </c>
      <c r="J2415">
        <v>85.85</v>
      </c>
      <c r="K2415">
        <v>6782.15</v>
      </c>
      <c r="L2415">
        <v>25.93</v>
      </c>
      <c r="M2415">
        <v>2048.4699999999998</v>
      </c>
      <c r="N2415">
        <v>14463.9125</v>
      </c>
      <c r="O2415">
        <v>3.75</v>
      </c>
      <c r="P2415">
        <v>15297.25</v>
      </c>
      <c r="Q2415">
        <f t="shared" si="37"/>
        <v>0.94552370524113816</v>
      </c>
      <c r="R2415" t="s">
        <v>67</v>
      </c>
      <c r="S2415" t="s">
        <v>86</v>
      </c>
    </row>
    <row r="2416" spans="1:19" ht="12.75" customHeight="1" x14ac:dyDescent="0.2">
      <c r="A2416" t="s">
        <v>1912</v>
      </c>
      <c r="D2416" t="s">
        <v>67</v>
      </c>
      <c r="E2416" t="s">
        <v>68</v>
      </c>
      <c r="F2416">
        <v>501</v>
      </c>
      <c r="G2416" t="s">
        <v>3018</v>
      </c>
      <c r="H2416" t="s">
        <v>39</v>
      </c>
      <c r="I2416">
        <v>225.44</v>
      </c>
      <c r="J2416">
        <v>85.85</v>
      </c>
      <c r="K2416">
        <v>19354.02</v>
      </c>
      <c r="L2416">
        <v>27.43</v>
      </c>
      <c r="M2416">
        <v>6183.82</v>
      </c>
      <c r="N2416">
        <v>42543.345000000001</v>
      </c>
      <c r="O2416">
        <v>3.75</v>
      </c>
      <c r="P2416">
        <v>15297.25</v>
      </c>
      <c r="Q2416">
        <f t="shared" si="37"/>
        <v>2.7811106571442581</v>
      </c>
      <c r="R2416" t="s">
        <v>67</v>
      </c>
      <c r="S2416" t="s">
        <v>89</v>
      </c>
    </row>
    <row r="2417" spans="1:19" ht="12.75" customHeight="1" x14ac:dyDescent="0.2">
      <c r="A2417" t="s">
        <v>1912</v>
      </c>
      <c r="D2417" t="s">
        <v>67</v>
      </c>
      <c r="E2417" t="s">
        <v>68</v>
      </c>
      <c r="F2417">
        <v>501</v>
      </c>
      <c r="G2417" t="s">
        <v>3019</v>
      </c>
      <c r="H2417" t="s">
        <v>39</v>
      </c>
      <c r="I2417">
        <v>30.15</v>
      </c>
      <c r="J2417">
        <v>91.99</v>
      </c>
      <c r="K2417">
        <v>2773.5</v>
      </c>
      <c r="L2417">
        <v>46.71</v>
      </c>
      <c r="M2417">
        <v>1408.31</v>
      </c>
      <c r="N2417">
        <v>8054.6624999999995</v>
      </c>
      <c r="O2417">
        <v>3.75</v>
      </c>
      <c r="P2417">
        <v>15297.25</v>
      </c>
      <c r="Q2417">
        <f t="shared" si="37"/>
        <v>0.52654316952393398</v>
      </c>
      <c r="R2417" t="s">
        <v>67</v>
      </c>
      <c r="S2417" t="s">
        <v>93</v>
      </c>
    </row>
    <row r="2418" spans="1:19" ht="12.75" customHeight="1" x14ac:dyDescent="0.2">
      <c r="A2418" t="s">
        <v>1912</v>
      </c>
      <c r="D2418" t="s">
        <v>67</v>
      </c>
      <c r="E2418" t="s">
        <v>68</v>
      </c>
      <c r="F2418">
        <v>501</v>
      </c>
      <c r="G2418" t="s">
        <v>3020</v>
      </c>
      <c r="H2418" t="s">
        <v>39</v>
      </c>
      <c r="I2418">
        <v>560</v>
      </c>
      <c r="J2418">
        <v>11.27</v>
      </c>
      <c r="K2418">
        <v>6311.2</v>
      </c>
      <c r="L2418">
        <v>3.66</v>
      </c>
      <c r="M2418">
        <v>2049.6</v>
      </c>
      <c r="N2418">
        <v>13997.2</v>
      </c>
      <c r="O2418">
        <v>3.75</v>
      </c>
      <c r="P2418">
        <v>15297.25</v>
      </c>
      <c r="Q2418">
        <f t="shared" si="37"/>
        <v>0.91501413652780739</v>
      </c>
      <c r="R2418" t="s">
        <v>67</v>
      </c>
      <c r="S2418" t="s">
        <v>1342</v>
      </c>
    </row>
    <row r="2419" spans="1:19" ht="12.75" customHeight="1" x14ac:dyDescent="0.2">
      <c r="A2419" t="s">
        <v>1912</v>
      </c>
      <c r="D2419" t="s">
        <v>67</v>
      </c>
      <c r="E2419" t="s">
        <v>68</v>
      </c>
      <c r="F2419">
        <v>501</v>
      </c>
      <c r="G2419" t="s">
        <v>3021</v>
      </c>
      <c r="H2419" t="s">
        <v>70</v>
      </c>
      <c r="I2419">
        <v>38</v>
      </c>
      <c r="J2419">
        <v>46.87</v>
      </c>
      <c r="K2419">
        <v>1781.06</v>
      </c>
      <c r="L2419">
        <v>0</v>
      </c>
      <c r="M2419">
        <v>0</v>
      </c>
      <c r="N2419">
        <v>1781.06</v>
      </c>
      <c r="O2419">
        <v>3.75</v>
      </c>
      <c r="P2419">
        <v>15297.25</v>
      </c>
      <c r="Q2419">
        <f t="shared" si="37"/>
        <v>0.11643007730147575</v>
      </c>
      <c r="R2419" t="s">
        <v>67</v>
      </c>
      <c r="S2419" t="s">
        <v>1344</v>
      </c>
    </row>
    <row r="2420" spans="1:19" ht="12.75" customHeight="1" x14ac:dyDescent="0.2">
      <c r="A2420" t="s">
        <v>1912</v>
      </c>
      <c r="D2420" t="s">
        <v>67</v>
      </c>
      <c r="E2420" t="s">
        <v>68</v>
      </c>
      <c r="F2420">
        <v>501</v>
      </c>
      <c r="G2420" t="s">
        <v>3022</v>
      </c>
      <c r="H2420" t="s">
        <v>70</v>
      </c>
      <c r="I2420">
        <v>675</v>
      </c>
      <c r="J2420">
        <v>15.69</v>
      </c>
      <c r="K2420">
        <v>10590.75</v>
      </c>
      <c r="L2420">
        <v>0</v>
      </c>
      <c r="M2420">
        <v>0</v>
      </c>
      <c r="N2420">
        <v>10590.75</v>
      </c>
      <c r="O2420">
        <v>3.75</v>
      </c>
      <c r="P2420">
        <v>15297.25</v>
      </c>
      <c r="Q2420">
        <f t="shared" si="37"/>
        <v>0.6923303208092958</v>
      </c>
      <c r="R2420" t="s">
        <v>67</v>
      </c>
      <c r="S2420" t="s">
        <v>96</v>
      </c>
    </row>
    <row r="2421" spans="1:19" ht="12.75" customHeight="1" x14ac:dyDescent="0.2">
      <c r="A2421" t="s">
        <v>1912</v>
      </c>
      <c r="D2421" t="s">
        <v>67</v>
      </c>
      <c r="E2421" t="s">
        <v>68</v>
      </c>
      <c r="F2421">
        <v>501</v>
      </c>
      <c r="G2421" t="s">
        <v>3023</v>
      </c>
      <c r="H2421" t="s">
        <v>70</v>
      </c>
      <c r="I2421">
        <v>472</v>
      </c>
      <c r="J2421">
        <v>19.43</v>
      </c>
      <c r="K2421">
        <v>9170.9599999999991</v>
      </c>
      <c r="L2421">
        <v>0</v>
      </c>
      <c r="M2421">
        <v>0</v>
      </c>
      <c r="N2421">
        <v>9170.9599999999991</v>
      </c>
      <c r="O2421">
        <v>3.75</v>
      </c>
      <c r="P2421">
        <v>15297.25</v>
      </c>
      <c r="Q2421">
        <f t="shared" si="37"/>
        <v>0.59951690663354518</v>
      </c>
      <c r="R2421" t="s">
        <v>67</v>
      </c>
      <c r="S2421" t="s">
        <v>98</v>
      </c>
    </row>
    <row r="2422" spans="1:19" ht="12.75" customHeight="1" x14ac:dyDescent="0.2">
      <c r="A2422" t="s">
        <v>1912</v>
      </c>
      <c r="D2422" t="s">
        <v>67</v>
      </c>
      <c r="E2422" t="s">
        <v>68</v>
      </c>
      <c r="F2422">
        <v>501</v>
      </c>
      <c r="G2422" t="s">
        <v>3024</v>
      </c>
      <c r="H2422" t="s">
        <v>70</v>
      </c>
      <c r="I2422">
        <v>15</v>
      </c>
      <c r="J2422">
        <v>23.56</v>
      </c>
      <c r="K2422">
        <v>353.4</v>
      </c>
      <c r="L2422">
        <v>0</v>
      </c>
      <c r="M2422">
        <v>0</v>
      </c>
      <c r="N2422">
        <v>353.4</v>
      </c>
      <c r="O2422">
        <v>3.75</v>
      </c>
      <c r="P2422">
        <v>15297.25</v>
      </c>
      <c r="Q2422">
        <f t="shared" si="37"/>
        <v>2.3102191570380296E-2</v>
      </c>
      <c r="R2422" t="s">
        <v>67</v>
      </c>
      <c r="S2422" t="s">
        <v>220</v>
      </c>
    </row>
    <row r="2423" spans="1:19" ht="12.75" customHeight="1" x14ac:dyDescent="0.2">
      <c r="A2423" t="s">
        <v>1912</v>
      </c>
      <c r="D2423" t="s">
        <v>67</v>
      </c>
      <c r="E2423" t="s">
        <v>68</v>
      </c>
      <c r="F2423">
        <v>501</v>
      </c>
      <c r="G2423" t="s">
        <v>3025</v>
      </c>
      <c r="H2423" t="s">
        <v>70</v>
      </c>
      <c r="I2423">
        <v>361</v>
      </c>
      <c r="J2423">
        <v>17.079999999999998</v>
      </c>
      <c r="K2423">
        <v>6165.88</v>
      </c>
      <c r="L2423">
        <v>0</v>
      </c>
      <c r="M2423">
        <v>0</v>
      </c>
      <c r="N2423">
        <v>6165.88</v>
      </c>
      <c r="O2423">
        <v>3.75</v>
      </c>
      <c r="P2423">
        <v>15297.25</v>
      </c>
      <c r="Q2423">
        <f t="shared" si="37"/>
        <v>0.40307114023762441</v>
      </c>
      <c r="R2423" t="s">
        <v>67</v>
      </c>
      <c r="S2423" t="s">
        <v>222</v>
      </c>
    </row>
    <row r="2424" spans="1:19" ht="12.75" customHeight="1" x14ac:dyDescent="0.2">
      <c r="A2424" t="s">
        <v>1912</v>
      </c>
      <c r="D2424" t="s">
        <v>67</v>
      </c>
      <c r="E2424" t="s">
        <v>68</v>
      </c>
      <c r="F2424">
        <v>501</v>
      </c>
      <c r="G2424" t="s">
        <v>3026</v>
      </c>
      <c r="H2424" t="s">
        <v>70</v>
      </c>
      <c r="I2424">
        <v>2592</v>
      </c>
      <c r="J2424">
        <v>23.91</v>
      </c>
      <c r="K2424">
        <v>61974.720000000001</v>
      </c>
      <c r="L2424">
        <v>0</v>
      </c>
      <c r="M2424">
        <v>0</v>
      </c>
      <c r="N2424">
        <v>61974.720000000001</v>
      </c>
      <c r="O2424">
        <v>3.75</v>
      </c>
      <c r="P2424">
        <v>15297.25</v>
      </c>
      <c r="Q2424">
        <f t="shared" si="37"/>
        <v>4.0513634803641176</v>
      </c>
      <c r="R2424" t="s">
        <v>67</v>
      </c>
      <c r="S2424" t="s">
        <v>224</v>
      </c>
    </row>
    <row r="2425" spans="1:19" ht="12.75" customHeight="1" x14ac:dyDescent="0.2">
      <c r="A2425" t="s">
        <v>1912</v>
      </c>
      <c r="D2425" t="s">
        <v>67</v>
      </c>
      <c r="E2425" t="s">
        <v>68</v>
      </c>
      <c r="F2425">
        <v>501</v>
      </c>
      <c r="G2425" t="s">
        <v>3027</v>
      </c>
      <c r="H2425" t="s">
        <v>70</v>
      </c>
      <c r="I2425">
        <v>8</v>
      </c>
      <c r="J2425">
        <v>51.06</v>
      </c>
      <c r="K2425">
        <v>408.48</v>
      </c>
      <c r="L2425">
        <v>0</v>
      </c>
      <c r="M2425">
        <v>0</v>
      </c>
      <c r="N2425">
        <v>408.48</v>
      </c>
      <c r="O2425">
        <v>3.75</v>
      </c>
      <c r="P2425">
        <v>15297.25</v>
      </c>
      <c r="Q2425">
        <f t="shared" si="37"/>
        <v>2.6702838745526158E-2</v>
      </c>
      <c r="R2425" t="s">
        <v>67</v>
      </c>
      <c r="S2425" t="s">
        <v>227</v>
      </c>
    </row>
    <row r="2426" spans="1:19" ht="12.75" customHeight="1" x14ac:dyDescent="0.2">
      <c r="A2426" t="s">
        <v>1912</v>
      </c>
      <c r="D2426" t="s">
        <v>67</v>
      </c>
      <c r="E2426" t="s">
        <v>68</v>
      </c>
      <c r="F2426">
        <v>501</v>
      </c>
      <c r="G2426" t="s">
        <v>3028</v>
      </c>
      <c r="H2426" t="s">
        <v>70</v>
      </c>
      <c r="I2426">
        <v>174</v>
      </c>
      <c r="J2426">
        <v>23.78</v>
      </c>
      <c r="K2426">
        <v>4137.72</v>
      </c>
      <c r="L2426">
        <v>0</v>
      </c>
      <c r="M2426">
        <v>0</v>
      </c>
      <c r="N2426">
        <v>4137.72</v>
      </c>
      <c r="O2426">
        <v>3.75</v>
      </c>
      <c r="P2426">
        <v>15297.25</v>
      </c>
      <c r="Q2426">
        <f t="shared" si="37"/>
        <v>0.27048783278040173</v>
      </c>
      <c r="R2426" t="s">
        <v>67</v>
      </c>
      <c r="S2426" t="s">
        <v>229</v>
      </c>
    </row>
    <row r="2427" spans="1:19" ht="12.75" customHeight="1" x14ac:dyDescent="0.2">
      <c r="A2427" t="s">
        <v>1912</v>
      </c>
      <c r="D2427" t="s">
        <v>67</v>
      </c>
      <c r="E2427" t="s">
        <v>68</v>
      </c>
      <c r="F2427">
        <v>501</v>
      </c>
      <c r="G2427" t="s">
        <v>3029</v>
      </c>
      <c r="H2427" t="s">
        <v>70</v>
      </c>
      <c r="I2427">
        <v>50</v>
      </c>
      <c r="J2427">
        <v>30.25</v>
      </c>
      <c r="K2427">
        <v>1512.5</v>
      </c>
      <c r="L2427">
        <v>0</v>
      </c>
      <c r="M2427">
        <v>0</v>
      </c>
      <c r="N2427">
        <v>1512.5</v>
      </c>
      <c r="O2427">
        <v>3.75</v>
      </c>
      <c r="P2427">
        <v>15297.25</v>
      </c>
      <c r="Q2427">
        <f t="shared" si="37"/>
        <v>9.8873980617431231E-2</v>
      </c>
      <c r="R2427" t="s">
        <v>67</v>
      </c>
      <c r="S2427" t="s">
        <v>231</v>
      </c>
    </row>
    <row r="2428" spans="1:19" ht="12.75" customHeight="1" x14ac:dyDescent="0.2">
      <c r="A2428" t="s">
        <v>1912</v>
      </c>
      <c r="D2428" t="s">
        <v>67</v>
      </c>
      <c r="E2428" t="s">
        <v>68</v>
      </c>
      <c r="F2428">
        <v>501</v>
      </c>
      <c r="G2428" t="s">
        <v>3030</v>
      </c>
      <c r="H2428" t="s">
        <v>70</v>
      </c>
      <c r="I2428">
        <v>174</v>
      </c>
      <c r="J2428">
        <v>46.63</v>
      </c>
      <c r="K2428">
        <v>8113.62</v>
      </c>
      <c r="L2428">
        <v>0</v>
      </c>
      <c r="M2428">
        <v>0</v>
      </c>
      <c r="N2428">
        <v>8113.62</v>
      </c>
      <c r="O2428">
        <v>3.75</v>
      </c>
      <c r="P2428">
        <v>15297.25</v>
      </c>
      <c r="Q2428">
        <f t="shared" si="37"/>
        <v>0.53039729363120824</v>
      </c>
      <c r="R2428" t="s">
        <v>67</v>
      </c>
      <c r="S2428" t="s">
        <v>233</v>
      </c>
    </row>
    <row r="2429" spans="1:19" ht="12.75" customHeight="1" x14ac:dyDescent="0.2">
      <c r="A2429" t="s">
        <v>1912</v>
      </c>
      <c r="D2429" t="s">
        <v>67</v>
      </c>
      <c r="E2429" t="s">
        <v>68</v>
      </c>
      <c r="F2429">
        <v>501</v>
      </c>
      <c r="G2429" t="s">
        <v>3031</v>
      </c>
      <c r="H2429" t="s">
        <v>70</v>
      </c>
      <c r="I2429">
        <v>174</v>
      </c>
      <c r="J2429">
        <v>17.47</v>
      </c>
      <c r="K2429">
        <v>3039.78</v>
      </c>
      <c r="L2429">
        <v>0</v>
      </c>
      <c r="M2429">
        <v>0</v>
      </c>
      <c r="N2429">
        <v>3039.78</v>
      </c>
      <c r="O2429">
        <v>3.75</v>
      </c>
      <c r="P2429">
        <v>15297.25</v>
      </c>
      <c r="Q2429">
        <f t="shared" si="37"/>
        <v>0.19871414796777201</v>
      </c>
      <c r="R2429" t="s">
        <v>67</v>
      </c>
      <c r="S2429" t="s">
        <v>235</v>
      </c>
    </row>
    <row r="2430" spans="1:19" ht="12.75" customHeight="1" x14ac:dyDescent="0.2">
      <c r="A2430" t="s">
        <v>1912</v>
      </c>
      <c r="D2430" t="s">
        <v>67</v>
      </c>
      <c r="E2430" t="s">
        <v>68</v>
      </c>
      <c r="F2430">
        <v>501</v>
      </c>
      <c r="G2430" t="s">
        <v>3032</v>
      </c>
      <c r="H2430" t="s">
        <v>70</v>
      </c>
      <c r="I2430">
        <v>174</v>
      </c>
      <c r="J2430">
        <v>14.08</v>
      </c>
      <c r="K2430">
        <v>2449.92</v>
      </c>
      <c r="L2430">
        <v>0</v>
      </c>
      <c r="M2430">
        <v>0</v>
      </c>
      <c r="N2430">
        <v>2449.92</v>
      </c>
      <c r="O2430">
        <v>3.75</v>
      </c>
      <c r="P2430">
        <v>15297.25</v>
      </c>
      <c r="Q2430">
        <f t="shared" si="37"/>
        <v>0.16015427609537664</v>
      </c>
      <c r="R2430" t="s">
        <v>67</v>
      </c>
      <c r="S2430" t="s">
        <v>237</v>
      </c>
    </row>
    <row r="2431" spans="1:19" ht="12.75" customHeight="1" x14ac:dyDescent="0.2">
      <c r="A2431" t="s">
        <v>1912</v>
      </c>
      <c r="D2431" t="s">
        <v>67</v>
      </c>
      <c r="E2431" t="s">
        <v>68</v>
      </c>
      <c r="F2431">
        <v>501</v>
      </c>
      <c r="G2431" t="s">
        <v>3033</v>
      </c>
      <c r="H2431" t="s">
        <v>70</v>
      </c>
      <c r="I2431">
        <v>1388</v>
      </c>
      <c r="J2431">
        <v>22.63</v>
      </c>
      <c r="K2431">
        <v>31410.44</v>
      </c>
      <c r="L2431">
        <v>0</v>
      </c>
      <c r="M2431">
        <v>0</v>
      </c>
      <c r="N2431">
        <v>31410.44</v>
      </c>
      <c r="O2431">
        <v>3.75</v>
      </c>
      <c r="P2431">
        <v>15297.25</v>
      </c>
      <c r="Q2431">
        <f t="shared" si="37"/>
        <v>2.0533389988396604</v>
      </c>
      <c r="R2431" t="s">
        <v>67</v>
      </c>
      <c r="S2431" t="s">
        <v>238</v>
      </c>
    </row>
    <row r="2432" spans="1:19" ht="12.75" customHeight="1" x14ac:dyDescent="0.2">
      <c r="A2432" t="s">
        <v>1912</v>
      </c>
      <c r="D2432" t="s">
        <v>67</v>
      </c>
      <c r="E2432" t="s">
        <v>68</v>
      </c>
      <c r="F2432">
        <v>501</v>
      </c>
      <c r="G2432" t="s">
        <v>3034</v>
      </c>
      <c r="H2432" t="s">
        <v>70</v>
      </c>
      <c r="I2432">
        <v>9</v>
      </c>
      <c r="J2432">
        <v>2613.7800000000002</v>
      </c>
      <c r="K2432">
        <v>23524.02</v>
      </c>
      <c r="L2432">
        <v>0</v>
      </c>
      <c r="M2432">
        <v>0</v>
      </c>
      <c r="N2432">
        <v>23524.02</v>
      </c>
      <c r="O2432">
        <v>3.75</v>
      </c>
      <c r="P2432">
        <v>15297.25</v>
      </c>
      <c r="Q2432">
        <f t="shared" si="37"/>
        <v>1.5377940479497949</v>
      </c>
      <c r="R2432" t="s">
        <v>67</v>
      </c>
      <c r="S2432" t="s">
        <v>742</v>
      </c>
    </row>
    <row r="2433" spans="1:19" ht="12.75" customHeight="1" x14ac:dyDescent="0.2">
      <c r="A2433" t="s">
        <v>1912</v>
      </c>
      <c r="D2433" t="s">
        <v>67</v>
      </c>
      <c r="E2433" t="s">
        <v>68</v>
      </c>
      <c r="F2433">
        <v>501</v>
      </c>
      <c r="G2433" t="s">
        <v>3035</v>
      </c>
      <c r="H2433" t="s">
        <v>70</v>
      </c>
      <c r="I2433">
        <v>5</v>
      </c>
      <c r="J2433">
        <v>86.52</v>
      </c>
      <c r="K2433">
        <v>432.6</v>
      </c>
      <c r="L2433">
        <v>0</v>
      </c>
      <c r="M2433">
        <v>0</v>
      </c>
      <c r="N2433">
        <v>432.6</v>
      </c>
      <c r="O2433">
        <v>3.75</v>
      </c>
      <c r="P2433">
        <v>15297.25</v>
      </c>
      <c r="Q2433">
        <f t="shared" si="37"/>
        <v>2.8279592737256699E-2</v>
      </c>
      <c r="R2433" t="s">
        <v>67</v>
      </c>
      <c r="S2433" t="s">
        <v>743</v>
      </c>
    </row>
    <row r="2434" spans="1:19" ht="12.75" customHeight="1" x14ac:dyDescent="0.2">
      <c r="A2434" t="s">
        <v>1912</v>
      </c>
      <c r="D2434" t="s">
        <v>67</v>
      </c>
      <c r="E2434" t="s">
        <v>68</v>
      </c>
      <c r="F2434">
        <v>501</v>
      </c>
      <c r="G2434" t="s">
        <v>3036</v>
      </c>
      <c r="H2434" t="s">
        <v>70</v>
      </c>
      <c r="I2434">
        <v>50</v>
      </c>
      <c r="J2434">
        <v>702.39</v>
      </c>
      <c r="K2434">
        <v>35119.5</v>
      </c>
      <c r="L2434">
        <v>0</v>
      </c>
      <c r="M2434">
        <v>0</v>
      </c>
      <c r="N2434">
        <v>35119.5</v>
      </c>
      <c r="O2434">
        <v>3.75</v>
      </c>
      <c r="P2434">
        <v>15297.25</v>
      </c>
      <c r="Q2434">
        <f t="shared" si="37"/>
        <v>2.2958048015166126</v>
      </c>
      <c r="R2434" t="s">
        <v>67</v>
      </c>
      <c r="S2434" t="s">
        <v>745</v>
      </c>
    </row>
    <row r="2435" spans="1:19" ht="12.75" customHeight="1" x14ac:dyDescent="0.2">
      <c r="A2435" t="s">
        <v>1912</v>
      </c>
      <c r="D2435" t="s">
        <v>22</v>
      </c>
      <c r="E2435" t="s">
        <v>94</v>
      </c>
      <c r="F2435">
        <v>105</v>
      </c>
      <c r="G2435" t="s">
        <v>3037</v>
      </c>
      <c r="H2435" t="s">
        <v>39</v>
      </c>
      <c r="I2435">
        <v>95.49</v>
      </c>
      <c r="J2435">
        <v>1.69</v>
      </c>
      <c r="K2435">
        <v>161.38</v>
      </c>
      <c r="L2435">
        <v>0</v>
      </c>
      <c r="M2435">
        <v>0</v>
      </c>
      <c r="N2435">
        <v>161.38</v>
      </c>
      <c r="O2435">
        <v>3.75</v>
      </c>
      <c r="P2435">
        <v>15297.25</v>
      </c>
      <c r="Q2435">
        <f t="shared" si="37"/>
        <v>1.0549608589779208E-2</v>
      </c>
      <c r="R2435" t="s">
        <v>67</v>
      </c>
      <c r="S2435" t="s">
        <v>3038</v>
      </c>
    </row>
    <row r="2436" spans="1:19" ht="12.75" customHeight="1" x14ac:dyDescent="0.2">
      <c r="A2436" t="s">
        <v>1912</v>
      </c>
      <c r="D2436" t="s">
        <v>90</v>
      </c>
      <c r="E2436" t="s">
        <v>91</v>
      </c>
      <c r="F2436">
        <v>201</v>
      </c>
      <c r="G2436" t="s">
        <v>3039</v>
      </c>
      <c r="H2436" t="s">
        <v>163</v>
      </c>
      <c r="I2436">
        <v>28.88</v>
      </c>
      <c r="J2436">
        <v>51.88</v>
      </c>
      <c r="K2436">
        <v>1498.29</v>
      </c>
      <c r="L2436">
        <v>0</v>
      </c>
      <c r="M2436">
        <v>0</v>
      </c>
      <c r="N2436">
        <v>1498.29</v>
      </c>
      <c r="O2436">
        <v>3.75</v>
      </c>
      <c r="P2436">
        <v>15297.25</v>
      </c>
      <c r="Q2436">
        <f t="shared" ref="Q2436:Q2499" si="38">N2436/P2436</f>
        <v>9.7945055483828786E-2</v>
      </c>
      <c r="R2436" t="s">
        <v>67</v>
      </c>
      <c r="S2436" t="s">
        <v>3040</v>
      </c>
    </row>
    <row r="2437" spans="1:19" ht="12.75" customHeight="1" x14ac:dyDescent="0.2">
      <c r="A2437" t="s">
        <v>1912</v>
      </c>
      <c r="D2437" t="s">
        <v>90</v>
      </c>
      <c r="E2437" t="s">
        <v>91</v>
      </c>
      <c r="F2437">
        <v>201</v>
      </c>
      <c r="G2437" t="s">
        <v>3041</v>
      </c>
      <c r="H2437" t="s">
        <v>163</v>
      </c>
      <c r="I2437">
        <v>20.86</v>
      </c>
      <c r="J2437">
        <v>257.38</v>
      </c>
      <c r="K2437">
        <v>5368.95</v>
      </c>
      <c r="L2437">
        <v>0</v>
      </c>
      <c r="M2437">
        <v>0</v>
      </c>
      <c r="N2437">
        <v>5368.95</v>
      </c>
      <c r="O2437">
        <v>3.75</v>
      </c>
      <c r="P2437">
        <v>15297.25</v>
      </c>
      <c r="Q2437">
        <f t="shared" si="38"/>
        <v>0.35097484842046772</v>
      </c>
      <c r="R2437" t="s">
        <v>67</v>
      </c>
      <c r="S2437" t="s">
        <v>3042</v>
      </c>
    </row>
    <row r="2438" spans="1:19" ht="12.75" customHeight="1" x14ac:dyDescent="0.2">
      <c r="A2438" t="s">
        <v>1912</v>
      </c>
      <c r="D2438" t="s">
        <v>90</v>
      </c>
      <c r="E2438" t="s">
        <v>91</v>
      </c>
      <c r="F2438">
        <v>201</v>
      </c>
      <c r="G2438" t="s">
        <v>2829</v>
      </c>
      <c r="H2438" t="s">
        <v>163</v>
      </c>
      <c r="I2438">
        <v>16.68</v>
      </c>
      <c r="J2438">
        <v>36.46</v>
      </c>
      <c r="K2438">
        <v>608.15</v>
      </c>
      <c r="L2438">
        <v>0</v>
      </c>
      <c r="M2438">
        <v>0</v>
      </c>
      <c r="N2438">
        <v>608.15</v>
      </c>
      <c r="O2438">
        <v>3.75</v>
      </c>
      <c r="P2438">
        <v>15297.25</v>
      </c>
      <c r="Q2438">
        <f t="shared" si="38"/>
        <v>3.9755511611564168E-2</v>
      </c>
      <c r="R2438" t="s">
        <v>67</v>
      </c>
      <c r="S2438" t="s">
        <v>3043</v>
      </c>
    </row>
    <row r="2439" spans="1:19" ht="12.75" customHeight="1" x14ac:dyDescent="0.2">
      <c r="A2439" t="s">
        <v>1912</v>
      </c>
      <c r="D2439" t="s">
        <v>67</v>
      </c>
      <c r="E2439" t="s">
        <v>68</v>
      </c>
      <c r="F2439">
        <v>501</v>
      </c>
      <c r="G2439" t="s">
        <v>3044</v>
      </c>
      <c r="H2439" t="s">
        <v>39</v>
      </c>
      <c r="I2439">
        <v>95.49</v>
      </c>
      <c r="J2439">
        <v>7.94</v>
      </c>
      <c r="K2439">
        <v>758.19</v>
      </c>
      <c r="L2439">
        <v>6.56</v>
      </c>
      <c r="M2439">
        <v>626.41</v>
      </c>
      <c r="N2439">
        <v>3107.2275</v>
      </c>
      <c r="O2439">
        <v>3.75</v>
      </c>
      <c r="P2439">
        <v>15297.25</v>
      </c>
      <c r="Q2439">
        <f t="shared" si="38"/>
        <v>0.20312327379104086</v>
      </c>
      <c r="R2439" t="s">
        <v>67</v>
      </c>
      <c r="S2439" t="s">
        <v>748</v>
      </c>
    </row>
    <row r="2440" spans="1:19" ht="12.75" customHeight="1" x14ac:dyDescent="0.2">
      <c r="A2440" t="s">
        <v>1912</v>
      </c>
      <c r="D2440" t="s">
        <v>67</v>
      </c>
      <c r="E2440" t="s">
        <v>68</v>
      </c>
      <c r="F2440">
        <v>501</v>
      </c>
      <c r="G2440" t="s">
        <v>3045</v>
      </c>
      <c r="H2440" t="s">
        <v>39</v>
      </c>
      <c r="I2440">
        <v>81</v>
      </c>
      <c r="J2440">
        <v>10.17</v>
      </c>
      <c r="K2440">
        <v>823.77</v>
      </c>
      <c r="L2440">
        <v>1.46</v>
      </c>
      <c r="M2440">
        <v>118.26</v>
      </c>
      <c r="N2440">
        <v>1267.2449999999999</v>
      </c>
      <c r="O2440">
        <v>3.75</v>
      </c>
      <c r="P2440">
        <v>15297.25</v>
      </c>
      <c r="Q2440">
        <f t="shared" si="38"/>
        <v>8.2841360375230835E-2</v>
      </c>
      <c r="R2440" t="s">
        <v>67</v>
      </c>
      <c r="S2440" t="s">
        <v>750</v>
      </c>
    </row>
    <row r="2441" spans="1:19" ht="12.75" customHeight="1" x14ac:dyDescent="0.2">
      <c r="A2441" t="s">
        <v>1912</v>
      </c>
      <c r="D2441" t="s">
        <v>67</v>
      </c>
      <c r="E2441" t="s">
        <v>68</v>
      </c>
      <c r="F2441">
        <v>501</v>
      </c>
      <c r="G2441" t="s">
        <v>3046</v>
      </c>
      <c r="H2441" t="s">
        <v>39</v>
      </c>
      <c r="I2441">
        <v>207.44</v>
      </c>
      <c r="J2441">
        <v>10.17</v>
      </c>
      <c r="K2441">
        <v>2109.66</v>
      </c>
      <c r="L2441">
        <v>3.53</v>
      </c>
      <c r="M2441">
        <v>732.26</v>
      </c>
      <c r="N2441">
        <v>4855.6350000000002</v>
      </c>
      <c r="O2441">
        <v>3.75</v>
      </c>
      <c r="P2441">
        <v>15297.25</v>
      </c>
      <c r="Q2441">
        <f t="shared" si="38"/>
        <v>0.31741881710765008</v>
      </c>
      <c r="R2441" t="s">
        <v>67</v>
      </c>
      <c r="S2441" t="s">
        <v>752</v>
      </c>
    </row>
    <row r="2442" spans="1:19" ht="12.75" customHeight="1" x14ac:dyDescent="0.2">
      <c r="A2442" t="s">
        <v>1912</v>
      </c>
      <c r="D2442" t="s">
        <v>67</v>
      </c>
      <c r="E2442" t="s">
        <v>68</v>
      </c>
      <c r="F2442">
        <v>501</v>
      </c>
      <c r="G2442" t="s">
        <v>3047</v>
      </c>
      <c r="H2442" t="s">
        <v>39</v>
      </c>
      <c r="I2442">
        <v>111.78</v>
      </c>
      <c r="J2442">
        <v>10.17</v>
      </c>
      <c r="K2442">
        <v>1136.8</v>
      </c>
      <c r="L2442">
        <v>4.84</v>
      </c>
      <c r="M2442">
        <v>541.02</v>
      </c>
      <c r="N2442">
        <v>3165.625</v>
      </c>
      <c r="O2442">
        <v>3.75</v>
      </c>
      <c r="P2442">
        <v>15297.25</v>
      </c>
      <c r="Q2442">
        <f t="shared" si="38"/>
        <v>0.20694079001127655</v>
      </c>
      <c r="R2442" t="s">
        <v>67</v>
      </c>
      <c r="S2442" t="s">
        <v>754</v>
      </c>
    </row>
    <row r="2443" spans="1:19" ht="12.75" customHeight="1" x14ac:dyDescent="0.2">
      <c r="A2443" t="s">
        <v>1912</v>
      </c>
      <c r="D2443" t="s">
        <v>67</v>
      </c>
      <c r="E2443" t="s">
        <v>68</v>
      </c>
      <c r="F2443">
        <v>501</v>
      </c>
      <c r="G2443" t="s">
        <v>3048</v>
      </c>
      <c r="H2443" t="s">
        <v>39</v>
      </c>
      <c r="I2443">
        <v>31</v>
      </c>
      <c r="J2443">
        <v>12.03</v>
      </c>
      <c r="K2443">
        <v>372.93</v>
      </c>
      <c r="L2443">
        <v>6.78</v>
      </c>
      <c r="M2443">
        <v>210.18</v>
      </c>
      <c r="N2443">
        <v>1161.105</v>
      </c>
      <c r="O2443">
        <v>3.75</v>
      </c>
      <c r="P2443">
        <v>15297.25</v>
      </c>
      <c r="Q2443">
        <f t="shared" si="38"/>
        <v>7.5902858356894212E-2</v>
      </c>
      <c r="R2443" t="s">
        <v>67</v>
      </c>
      <c r="S2443" t="s">
        <v>3049</v>
      </c>
    </row>
    <row r="2444" spans="1:19" ht="12.75" customHeight="1" x14ac:dyDescent="0.2">
      <c r="A2444" t="s">
        <v>1912</v>
      </c>
      <c r="D2444" t="s">
        <v>67</v>
      </c>
      <c r="E2444" t="s">
        <v>68</v>
      </c>
      <c r="F2444">
        <v>501</v>
      </c>
      <c r="G2444" t="s">
        <v>3050</v>
      </c>
      <c r="H2444" t="s">
        <v>39</v>
      </c>
      <c r="I2444">
        <v>32</v>
      </c>
      <c r="J2444">
        <v>13.27</v>
      </c>
      <c r="K2444">
        <v>424.64</v>
      </c>
      <c r="L2444">
        <v>26.1</v>
      </c>
      <c r="M2444">
        <v>835.2</v>
      </c>
      <c r="N2444">
        <v>3556.64</v>
      </c>
      <c r="O2444">
        <v>3.75</v>
      </c>
      <c r="P2444">
        <v>15297.25</v>
      </c>
      <c r="Q2444">
        <f t="shared" si="38"/>
        <v>0.23250192027978883</v>
      </c>
      <c r="R2444" t="s">
        <v>67</v>
      </c>
      <c r="S2444" t="s">
        <v>3051</v>
      </c>
    </row>
    <row r="2445" spans="1:19" ht="12.75" customHeight="1" x14ac:dyDescent="0.2">
      <c r="A2445" t="s">
        <v>1912</v>
      </c>
      <c r="D2445" t="s">
        <v>67</v>
      </c>
      <c r="E2445" t="s">
        <v>68</v>
      </c>
      <c r="F2445">
        <v>501</v>
      </c>
      <c r="G2445" t="s">
        <v>3052</v>
      </c>
      <c r="H2445" t="s">
        <v>39</v>
      </c>
      <c r="I2445">
        <v>278</v>
      </c>
      <c r="J2445">
        <v>13.27</v>
      </c>
      <c r="K2445">
        <v>3689.06</v>
      </c>
      <c r="L2445">
        <v>13.05</v>
      </c>
      <c r="M2445">
        <v>3627.9</v>
      </c>
      <c r="N2445">
        <v>17293.685000000001</v>
      </c>
      <c r="O2445">
        <v>3.75</v>
      </c>
      <c r="P2445">
        <v>15297.25</v>
      </c>
      <c r="Q2445">
        <f t="shared" si="38"/>
        <v>1.1305094052852638</v>
      </c>
      <c r="R2445" t="s">
        <v>67</v>
      </c>
      <c r="S2445" t="s">
        <v>3053</v>
      </c>
    </row>
    <row r="2446" spans="1:19" ht="12.75" customHeight="1" x14ac:dyDescent="0.2">
      <c r="A2446" t="s">
        <v>1912</v>
      </c>
      <c r="D2446" t="s">
        <v>67</v>
      </c>
      <c r="E2446" t="s">
        <v>68</v>
      </c>
      <c r="F2446">
        <v>501</v>
      </c>
      <c r="G2446" t="s">
        <v>2989</v>
      </c>
      <c r="H2446" t="s">
        <v>39</v>
      </c>
      <c r="I2446">
        <v>400</v>
      </c>
      <c r="J2446">
        <v>10.47</v>
      </c>
      <c r="K2446">
        <v>4188</v>
      </c>
      <c r="L2446">
        <v>0.67</v>
      </c>
      <c r="M2446">
        <v>268</v>
      </c>
      <c r="N2446">
        <v>5193</v>
      </c>
      <c r="O2446">
        <v>3.75</v>
      </c>
      <c r="P2446">
        <v>15297.25</v>
      </c>
      <c r="Q2446">
        <f t="shared" si="38"/>
        <v>0.33947278105541845</v>
      </c>
      <c r="R2446" t="s">
        <v>67</v>
      </c>
      <c r="S2446" t="s">
        <v>756</v>
      </c>
    </row>
    <row r="2447" spans="1:19" ht="12.75" customHeight="1" x14ac:dyDescent="0.2">
      <c r="A2447" t="s">
        <v>1912</v>
      </c>
      <c r="D2447" t="s">
        <v>67</v>
      </c>
      <c r="E2447" t="s">
        <v>68</v>
      </c>
      <c r="F2447">
        <v>501</v>
      </c>
      <c r="G2447" t="s">
        <v>2993</v>
      </c>
      <c r="H2447" t="s">
        <v>39</v>
      </c>
      <c r="I2447">
        <v>341</v>
      </c>
      <c r="J2447">
        <v>11.6</v>
      </c>
      <c r="K2447">
        <v>3955.6</v>
      </c>
      <c r="L2447">
        <v>1.32</v>
      </c>
      <c r="M2447">
        <v>450.12</v>
      </c>
      <c r="N2447">
        <v>5643.55</v>
      </c>
      <c r="O2447">
        <v>3.75</v>
      </c>
      <c r="P2447">
        <v>15297.25</v>
      </c>
      <c r="Q2447">
        <f t="shared" si="38"/>
        <v>0.36892578731471343</v>
      </c>
      <c r="R2447" t="s">
        <v>67</v>
      </c>
      <c r="S2447" t="s">
        <v>3054</v>
      </c>
    </row>
    <row r="2448" spans="1:19" ht="12.75" customHeight="1" x14ac:dyDescent="0.2">
      <c r="A2448" t="s">
        <v>1912</v>
      </c>
      <c r="D2448" t="s">
        <v>67</v>
      </c>
      <c r="E2448" t="s">
        <v>68</v>
      </c>
      <c r="F2448">
        <v>501</v>
      </c>
      <c r="G2448" t="s">
        <v>3055</v>
      </c>
      <c r="H2448" t="s">
        <v>70</v>
      </c>
      <c r="I2448">
        <v>12</v>
      </c>
      <c r="J2448">
        <v>350</v>
      </c>
      <c r="K2448">
        <v>4200</v>
      </c>
      <c r="L2448">
        <v>0</v>
      </c>
      <c r="M2448">
        <v>0</v>
      </c>
      <c r="N2448">
        <v>4200</v>
      </c>
      <c r="O2448">
        <v>3.75</v>
      </c>
      <c r="P2448">
        <v>15297.25</v>
      </c>
      <c r="Q2448">
        <f t="shared" si="38"/>
        <v>0.27455915278889997</v>
      </c>
      <c r="R2448" t="s">
        <v>67</v>
      </c>
      <c r="S2448" t="s">
        <v>112</v>
      </c>
    </row>
    <row r="2449" spans="1:19" ht="12.75" customHeight="1" x14ac:dyDescent="0.2">
      <c r="A2449" t="s">
        <v>1912</v>
      </c>
      <c r="D2449" t="s">
        <v>67</v>
      </c>
      <c r="E2449" t="s">
        <v>68</v>
      </c>
      <c r="F2449">
        <v>501</v>
      </c>
      <c r="G2449" t="s">
        <v>3056</v>
      </c>
      <c r="H2449" t="s">
        <v>25</v>
      </c>
      <c r="I2449">
        <v>1</v>
      </c>
      <c r="J2449">
        <v>3669.94</v>
      </c>
      <c r="K2449">
        <v>3669.94</v>
      </c>
      <c r="L2449">
        <v>0</v>
      </c>
      <c r="M2449">
        <v>0</v>
      </c>
      <c r="N2449">
        <v>3669.94</v>
      </c>
      <c r="O2449">
        <v>3.75</v>
      </c>
      <c r="P2449">
        <v>15297.25</v>
      </c>
      <c r="Q2449">
        <f t="shared" si="38"/>
        <v>0.23990848028240369</v>
      </c>
      <c r="R2449" t="s">
        <v>67</v>
      </c>
      <c r="S2449" t="s">
        <v>114</v>
      </c>
    </row>
    <row r="2450" spans="1:19" ht="12.75" customHeight="1" x14ac:dyDescent="0.2">
      <c r="A2450" t="s">
        <v>1912</v>
      </c>
      <c r="D2450" t="s">
        <v>67</v>
      </c>
      <c r="E2450" t="s">
        <v>68</v>
      </c>
      <c r="F2450">
        <v>501</v>
      </c>
      <c r="G2450" t="s">
        <v>3057</v>
      </c>
      <c r="H2450" t="s">
        <v>1608</v>
      </c>
      <c r="I2450">
        <v>174</v>
      </c>
      <c r="J2450">
        <v>37.9</v>
      </c>
      <c r="K2450">
        <v>6594.6</v>
      </c>
      <c r="L2450">
        <v>2.63</v>
      </c>
      <c r="M2450">
        <v>457.62</v>
      </c>
      <c r="N2450">
        <v>8310.6750000000011</v>
      </c>
      <c r="O2450">
        <v>3.75</v>
      </c>
      <c r="P2450">
        <v>15297.25</v>
      </c>
      <c r="Q2450">
        <f t="shared" si="38"/>
        <v>0.54327902073902179</v>
      </c>
      <c r="R2450" t="s">
        <v>67</v>
      </c>
      <c r="S2450" t="s">
        <v>3058</v>
      </c>
    </row>
    <row r="2451" spans="1:19" ht="12.75" customHeight="1" x14ac:dyDescent="0.2">
      <c r="A2451" t="s">
        <v>1912</v>
      </c>
      <c r="D2451" t="s">
        <v>67</v>
      </c>
      <c r="E2451" t="s">
        <v>68</v>
      </c>
      <c r="F2451">
        <v>501</v>
      </c>
      <c r="G2451" t="s">
        <v>3059</v>
      </c>
      <c r="H2451" t="s">
        <v>1608</v>
      </c>
      <c r="I2451">
        <v>391</v>
      </c>
      <c r="J2451">
        <v>37.39</v>
      </c>
      <c r="K2451">
        <v>14619.49</v>
      </c>
      <c r="L2451">
        <v>2.63</v>
      </c>
      <c r="M2451">
        <v>1028.33</v>
      </c>
      <c r="N2451">
        <v>18475.727500000001</v>
      </c>
      <c r="O2451">
        <v>3.75</v>
      </c>
      <c r="P2451">
        <v>15297.25</v>
      </c>
      <c r="Q2451">
        <f t="shared" si="38"/>
        <v>1.2077809737044241</v>
      </c>
      <c r="R2451" t="s">
        <v>67</v>
      </c>
      <c r="S2451" t="s">
        <v>3060</v>
      </c>
    </row>
    <row r="2452" spans="1:19" ht="12.75" customHeight="1" x14ac:dyDescent="0.2">
      <c r="A2452" t="s">
        <v>1912</v>
      </c>
      <c r="D2452" t="s">
        <v>67</v>
      </c>
      <c r="E2452" t="s">
        <v>68</v>
      </c>
      <c r="F2452">
        <v>501</v>
      </c>
      <c r="G2452" t="s">
        <v>3061</v>
      </c>
      <c r="H2452" t="s">
        <v>1608</v>
      </c>
      <c r="I2452">
        <v>179</v>
      </c>
      <c r="J2452">
        <v>37.479999999999997</v>
      </c>
      <c r="K2452">
        <v>6708.92</v>
      </c>
      <c r="L2452">
        <v>1.55</v>
      </c>
      <c r="M2452">
        <v>277.45</v>
      </c>
      <c r="N2452">
        <v>7749.3575000000001</v>
      </c>
      <c r="O2452">
        <v>3.75</v>
      </c>
      <c r="P2452">
        <v>15297.25</v>
      </c>
      <c r="Q2452">
        <f t="shared" si="38"/>
        <v>0.50658500710912091</v>
      </c>
      <c r="R2452" t="s">
        <v>67</v>
      </c>
      <c r="S2452" t="s">
        <v>3062</v>
      </c>
    </row>
    <row r="2453" spans="1:19" ht="12.75" customHeight="1" x14ac:dyDescent="0.2">
      <c r="A2453" t="s">
        <v>1912</v>
      </c>
      <c r="D2453" t="s">
        <v>67</v>
      </c>
      <c r="E2453" t="s">
        <v>68</v>
      </c>
      <c r="F2453">
        <v>501</v>
      </c>
      <c r="G2453" t="s">
        <v>1510</v>
      </c>
      <c r="H2453" t="s">
        <v>1608</v>
      </c>
      <c r="I2453">
        <v>1</v>
      </c>
      <c r="J2453">
        <v>37.479999999999997</v>
      </c>
      <c r="K2453">
        <v>37.479999999999997</v>
      </c>
      <c r="L2453">
        <v>1.55</v>
      </c>
      <c r="M2453">
        <v>1.55</v>
      </c>
      <c r="N2453">
        <v>43.292499999999997</v>
      </c>
      <c r="O2453">
        <v>3.75</v>
      </c>
      <c r="P2453">
        <v>15297.25</v>
      </c>
      <c r="Q2453">
        <f t="shared" si="38"/>
        <v>2.8300838385984409E-3</v>
      </c>
      <c r="R2453" t="s">
        <v>67</v>
      </c>
      <c r="S2453" t="s">
        <v>3063</v>
      </c>
    </row>
    <row r="2454" spans="1:19" ht="12.75" customHeight="1" x14ac:dyDescent="0.2">
      <c r="A2454" t="s">
        <v>1912</v>
      </c>
      <c r="D2454" t="s">
        <v>67</v>
      </c>
      <c r="E2454" t="s">
        <v>68</v>
      </c>
      <c r="F2454">
        <v>501</v>
      </c>
      <c r="G2454" t="s">
        <v>3064</v>
      </c>
      <c r="H2454" t="s">
        <v>1608</v>
      </c>
      <c r="I2454">
        <v>1</v>
      </c>
      <c r="J2454">
        <v>52.24</v>
      </c>
      <c r="K2454">
        <v>52.24</v>
      </c>
      <c r="L2454">
        <v>1.55</v>
      </c>
      <c r="M2454">
        <v>1.55</v>
      </c>
      <c r="N2454">
        <v>58.052500000000002</v>
      </c>
      <c r="O2454">
        <v>3.75</v>
      </c>
      <c r="P2454">
        <v>15297.25</v>
      </c>
      <c r="Q2454">
        <f t="shared" si="38"/>
        <v>3.794963146970861E-3</v>
      </c>
      <c r="R2454" t="s">
        <v>67</v>
      </c>
      <c r="S2454" t="s">
        <v>3065</v>
      </c>
    </row>
    <row r="2455" spans="1:19" ht="12.75" customHeight="1" x14ac:dyDescent="0.2">
      <c r="A2455" t="s">
        <v>1912</v>
      </c>
      <c r="D2455" t="s">
        <v>67</v>
      </c>
      <c r="E2455" t="s">
        <v>68</v>
      </c>
      <c r="F2455">
        <v>501</v>
      </c>
      <c r="G2455" t="s">
        <v>3066</v>
      </c>
      <c r="H2455" t="s">
        <v>1608</v>
      </c>
      <c r="I2455">
        <v>1</v>
      </c>
      <c r="J2455">
        <v>52.24</v>
      </c>
      <c r="K2455">
        <v>52.24</v>
      </c>
      <c r="L2455">
        <v>1.55</v>
      </c>
      <c r="M2455">
        <v>1.55</v>
      </c>
      <c r="N2455">
        <v>58.052500000000002</v>
      </c>
      <c r="O2455">
        <v>3.75</v>
      </c>
      <c r="P2455">
        <v>15297.25</v>
      </c>
      <c r="Q2455">
        <f t="shared" si="38"/>
        <v>3.794963146970861E-3</v>
      </c>
      <c r="R2455" t="s">
        <v>67</v>
      </c>
      <c r="S2455" t="s">
        <v>3067</v>
      </c>
    </row>
    <row r="2456" spans="1:19" ht="12.75" customHeight="1" x14ac:dyDescent="0.2">
      <c r="A2456" t="s">
        <v>1912</v>
      </c>
      <c r="D2456" t="s">
        <v>67</v>
      </c>
      <c r="E2456" t="s">
        <v>68</v>
      </c>
      <c r="F2456">
        <v>501</v>
      </c>
      <c r="G2456" t="s">
        <v>1545</v>
      </c>
      <c r="H2456" t="s">
        <v>1608</v>
      </c>
      <c r="I2456">
        <v>608</v>
      </c>
      <c r="J2456">
        <v>36.67</v>
      </c>
      <c r="K2456">
        <v>22295.360000000001</v>
      </c>
      <c r="L2456">
        <v>0.88</v>
      </c>
      <c r="M2456">
        <v>535.04</v>
      </c>
      <c r="N2456">
        <v>24301.759999999998</v>
      </c>
      <c r="O2456">
        <v>3.75</v>
      </c>
      <c r="P2456">
        <v>15297.25</v>
      </c>
      <c r="Q2456">
        <f t="shared" si="38"/>
        <v>1.5886358659236137</v>
      </c>
      <c r="R2456" t="s">
        <v>67</v>
      </c>
      <c r="S2456" t="s">
        <v>3068</v>
      </c>
    </row>
    <row r="2457" spans="1:19" ht="12.75" customHeight="1" x14ac:dyDescent="0.2">
      <c r="A2457" t="s">
        <v>1912</v>
      </c>
      <c r="D2457" t="s">
        <v>67</v>
      </c>
      <c r="E2457" t="s">
        <v>68</v>
      </c>
      <c r="F2457">
        <v>501</v>
      </c>
      <c r="G2457" t="s">
        <v>1546</v>
      </c>
      <c r="H2457" t="s">
        <v>1608</v>
      </c>
      <c r="I2457">
        <v>174</v>
      </c>
      <c r="J2457">
        <v>36.67</v>
      </c>
      <c r="K2457">
        <v>6380.58</v>
      </c>
      <c r="L2457">
        <v>0.88</v>
      </c>
      <c r="M2457">
        <v>153.12</v>
      </c>
      <c r="N2457">
        <v>6954.78</v>
      </c>
      <c r="O2457">
        <v>3.75</v>
      </c>
      <c r="P2457">
        <v>15297.25</v>
      </c>
      <c r="Q2457">
        <f t="shared" si="38"/>
        <v>0.45464250110313942</v>
      </c>
      <c r="R2457" t="s">
        <v>67</v>
      </c>
      <c r="S2457" t="s">
        <v>3069</v>
      </c>
    </row>
    <row r="2458" spans="1:19" ht="12.75" customHeight="1" x14ac:dyDescent="0.2">
      <c r="A2458" t="s">
        <v>1912</v>
      </c>
      <c r="D2458" t="s">
        <v>67</v>
      </c>
      <c r="E2458" t="s">
        <v>68</v>
      </c>
      <c r="F2458">
        <v>501</v>
      </c>
      <c r="G2458" t="s">
        <v>3070</v>
      </c>
      <c r="H2458" t="s">
        <v>1608</v>
      </c>
      <c r="I2458">
        <v>63</v>
      </c>
      <c r="J2458">
        <v>51.67</v>
      </c>
      <c r="K2458">
        <v>3255.21</v>
      </c>
      <c r="L2458">
        <v>1.31</v>
      </c>
      <c r="M2458">
        <v>82.53</v>
      </c>
      <c r="N2458">
        <v>3564.6975000000002</v>
      </c>
      <c r="O2458">
        <v>3.75</v>
      </c>
      <c r="P2458">
        <v>15297.25</v>
      </c>
      <c r="Q2458">
        <f t="shared" si="38"/>
        <v>0.233028648940169</v>
      </c>
      <c r="R2458" t="s">
        <v>67</v>
      </c>
      <c r="S2458" t="s">
        <v>3071</v>
      </c>
    </row>
    <row r="2459" spans="1:19" ht="12.75" customHeight="1" x14ac:dyDescent="0.2">
      <c r="A2459" t="s">
        <v>1912</v>
      </c>
      <c r="D2459" t="s">
        <v>67</v>
      </c>
      <c r="E2459" t="s">
        <v>68</v>
      </c>
      <c r="F2459">
        <v>501</v>
      </c>
      <c r="G2459" t="s">
        <v>3072</v>
      </c>
      <c r="H2459" t="s">
        <v>1608</v>
      </c>
      <c r="I2459">
        <v>236</v>
      </c>
      <c r="J2459">
        <v>43.92</v>
      </c>
      <c r="K2459">
        <v>10365.120000000001</v>
      </c>
      <c r="L2459">
        <v>0.88</v>
      </c>
      <c r="M2459">
        <v>207.68</v>
      </c>
      <c r="N2459">
        <v>11143.92</v>
      </c>
      <c r="O2459">
        <v>3.75</v>
      </c>
      <c r="P2459">
        <v>15297.25</v>
      </c>
      <c r="Q2459">
        <f t="shared" si="38"/>
        <v>0.72849172236839954</v>
      </c>
      <c r="R2459" t="s">
        <v>67</v>
      </c>
      <c r="S2459" t="s">
        <v>3073</v>
      </c>
    </row>
    <row r="2460" spans="1:19" ht="12.75" customHeight="1" x14ac:dyDescent="0.2">
      <c r="A2460" t="s">
        <v>1912</v>
      </c>
      <c r="D2460" t="s">
        <v>67</v>
      </c>
      <c r="E2460" t="s">
        <v>68</v>
      </c>
      <c r="F2460">
        <v>501</v>
      </c>
      <c r="G2460" t="s">
        <v>3074</v>
      </c>
      <c r="H2460" t="s">
        <v>1608</v>
      </c>
      <c r="I2460">
        <v>10</v>
      </c>
      <c r="J2460">
        <v>43.92</v>
      </c>
      <c r="K2460">
        <v>439.2</v>
      </c>
      <c r="L2460">
        <v>0.88</v>
      </c>
      <c r="M2460">
        <v>8.8000000000000007</v>
      </c>
      <c r="N2460">
        <v>472.2</v>
      </c>
      <c r="O2460">
        <v>3.75</v>
      </c>
      <c r="P2460">
        <v>15297.25</v>
      </c>
      <c r="Q2460">
        <f t="shared" si="38"/>
        <v>3.0868293320694896E-2</v>
      </c>
      <c r="R2460" t="s">
        <v>67</v>
      </c>
      <c r="S2460" t="s">
        <v>3075</v>
      </c>
    </row>
    <row r="2461" spans="1:19" ht="12.75" customHeight="1" x14ac:dyDescent="0.2">
      <c r="A2461" t="s">
        <v>1912</v>
      </c>
      <c r="D2461" t="s">
        <v>67</v>
      </c>
      <c r="E2461" t="s">
        <v>68</v>
      </c>
      <c r="F2461">
        <v>501</v>
      </c>
      <c r="G2461" t="s">
        <v>3076</v>
      </c>
      <c r="H2461" t="s">
        <v>1608</v>
      </c>
      <c r="I2461">
        <v>1</v>
      </c>
      <c r="J2461">
        <v>36.67</v>
      </c>
      <c r="K2461">
        <v>36.67</v>
      </c>
      <c r="L2461">
        <v>0.88</v>
      </c>
      <c r="M2461">
        <v>0.88</v>
      </c>
      <c r="N2461">
        <v>39.97</v>
      </c>
      <c r="O2461">
        <v>3.75</v>
      </c>
      <c r="P2461">
        <v>15297.25</v>
      </c>
      <c r="Q2461">
        <f t="shared" si="38"/>
        <v>2.6128879373743647E-3</v>
      </c>
      <c r="R2461" t="s">
        <v>67</v>
      </c>
      <c r="S2461" t="s">
        <v>3077</v>
      </c>
    </row>
    <row r="2462" spans="1:19" ht="12.75" customHeight="1" x14ac:dyDescent="0.2">
      <c r="A2462" t="s">
        <v>1912</v>
      </c>
      <c r="D2462" t="s">
        <v>67</v>
      </c>
      <c r="E2462" t="s">
        <v>68</v>
      </c>
      <c r="F2462">
        <v>501</v>
      </c>
      <c r="G2462" t="s">
        <v>3078</v>
      </c>
      <c r="H2462" t="s">
        <v>1608</v>
      </c>
      <c r="I2462">
        <v>11</v>
      </c>
      <c r="J2462">
        <v>51.89</v>
      </c>
      <c r="K2462">
        <v>570.79</v>
      </c>
      <c r="L2462">
        <v>0.88</v>
      </c>
      <c r="M2462">
        <v>9.68</v>
      </c>
      <c r="N2462">
        <v>607.08999999999992</v>
      </c>
      <c r="O2462">
        <v>3.75</v>
      </c>
      <c r="P2462">
        <v>15297.25</v>
      </c>
      <c r="Q2462">
        <f t="shared" si="38"/>
        <v>3.9686218111098397E-2</v>
      </c>
      <c r="R2462" t="s">
        <v>67</v>
      </c>
      <c r="S2462" t="s">
        <v>3079</v>
      </c>
    </row>
    <row r="2463" spans="1:19" ht="12.75" customHeight="1" x14ac:dyDescent="0.2">
      <c r="A2463" t="s">
        <v>1912</v>
      </c>
      <c r="D2463" t="s">
        <v>67</v>
      </c>
      <c r="E2463" t="s">
        <v>68</v>
      </c>
      <c r="F2463">
        <v>501</v>
      </c>
      <c r="G2463" t="s">
        <v>3001</v>
      </c>
      <c r="H2463" t="s">
        <v>70</v>
      </c>
      <c r="I2463">
        <v>32</v>
      </c>
      <c r="J2463">
        <v>21.15</v>
      </c>
      <c r="K2463">
        <v>676.8</v>
      </c>
      <c r="L2463">
        <v>0</v>
      </c>
      <c r="M2463">
        <v>0</v>
      </c>
      <c r="N2463">
        <v>676.8</v>
      </c>
      <c r="O2463">
        <v>3.75</v>
      </c>
      <c r="P2463">
        <v>15297.25</v>
      </c>
      <c r="Q2463">
        <f t="shared" si="38"/>
        <v>4.4243246335125594E-2</v>
      </c>
      <c r="R2463" t="s">
        <v>67</v>
      </c>
      <c r="S2463" t="s">
        <v>3080</v>
      </c>
    </row>
    <row r="2464" spans="1:19" ht="12.75" customHeight="1" x14ac:dyDescent="0.2">
      <c r="A2464" t="s">
        <v>1912</v>
      </c>
      <c r="D2464" t="s">
        <v>67</v>
      </c>
      <c r="E2464" t="s">
        <v>68</v>
      </c>
      <c r="F2464">
        <v>501</v>
      </c>
      <c r="G2464" t="s">
        <v>3002</v>
      </c>
      <c r="H2464" t="s">
        <v>70</v>
      </c>
      <c r="I2464">
        <v>266</v>
      </c>
      <c r="J2464">
        <v>35.479999999999997</v>
      </c>
      <c r="K2464">
        <v>9437.68</v>
      </c>
      <c r="L2464">
        <v>0</v>
      </c>
      <c r="M2464">
        <v>0</v>
      </c>
      <c r="N2464">
        <v>9437.68</v>
      </c>
      <c r="O2464">
        <v>3.75</v>
      </c>
      <c r="P2464">
        <v>15297.25</v>
      </c>
      <c r="Q2464">
        <f t="shared" si="38"/>
        <v>0.61695272026017756</v>
      </c>
      <c r="R2464" t="s">
        <v>67</v>
      </c>
      <c r="S2464" t="s">
        <v>3081</v>
      </c>
    </row>
    <row r="2465" spans="1:19" ht="12.75" customHeight="1" x14ac:dyDescent="0.2">
      <c r="A2465" t="s">
        <v>1912</v>
      </c>
      <c r="D2465" t="s">
        <v>67</v>
      </c>
      <c r="E2465" t="s">
        <v>68</v>
      </c>
      <c r="F2465">
        <v>501</v>
      </c>
      <c r="G2465" t="s">
        <v>3004</v>
      </c>
      <c r="H2465" t="s">
        <v>70</v>
      </c>
      <c r="I2465">
        <v>131</v>
      </c>
      <c r="J2465">
        <v>53.94</v>
      </c>
      <c r="K2465">
        <v>7066.14</v>
      </c>
      <c r="L2465">
        <v>0</v>
      </c>
      <c r="M2465">
        <v>0</v>
      </c>
      <c r="N2465">
        <v>7066.14</v>
      </c>
      <c r="O2465">
        <v>3.75</v>
      </c>
      <c r="P2465">
        <v>15297.25</v>
      </c>
      <c r="Q2465">
        <f t="shared" si="38"/>
        <v>0.46192224092565659</v>
      </c>
      <c r="R2465" t="s">
        <v>67</v>
      </c>
      <c r="S2465" t="s">
        <v>3082</v>
      </c>
    </row>
    <row r="2466" spans="1:19" ht="12.75" customHeight="1" x14ac:dyDescent="0.2">
      <c r="A2466" t="s">
        <v>1912</v>
      </c>
      <c r="D2466" t="s">
        <v>67</v>
      </c>
      <c r="E2466" t="s">
        <v>68</v>
      </c>
      <c r="F2466">
        <v>501</v>
      </c>
      <c r="G2466" t="s">
        <v>3006</v>
      </c>
      <c r="H2466" t="s">
        <v>70</v>
      </c>
      <c r="I2466">
        <v>90</v>
      </c>
      <c r="J2466">
        <v>116.06</v>
      </c>
      <c r="K2466">
        <v>10445.4</v>
      </c>
      <c r="L2466">
        <v>0</v>
      </c>
      <c r="M2466">
        <v>0</v>
      </c>
      <c r="N2466">
        <v>10445.4</v>
      </c>
      <c r="O2466">
        <v>3.75</v>
      </c>
      <c r="P2466">
        <v>15297.25</v>
      </c>
      <c r="Q2466">
        <f t="shared" si="38"/>
        <v>0.68282861298599418</v>
      </c>
      <c r="R2466" t="s">
        <v>67</v>
      </c>
      <c r="S2466" t="s">
        <v>3083</v>
      </c>
    </row>
    <row r="2467" spans="1:19" ht="12.75" customHeight="1" x14ac:dyDescent="0.2">
      <c r="A2467" t="s">
        <v>1912</v>
      </c>
      <c r="D2467" t="s">
        <v>67</v>
      </c>
      <c r="E2467" t="s">
        <v>68</v>
      </c>
      <c r="F2467">
        <v>501</v>
      </c>
      <c r="G2467" t="s">
        <v>3014</v>
      </c>
      <c r="H2467" t="s">
        <v>70</v>
      </c>
      <c r="I2467">
        <v>12</v>
      </c>
      <c r="J2467">
        <v>911.48</v>
      </c>
      <c r="K2467">
        <v>10937.76</v>
      </c>
      <c r="L2467">
        <v>0</v>
      </c>
      <c r="M2467">
        <v>0</v>
      </c>
      <c r="N2467">
        <v>10937.76</v>
      </c>
      <c r="O2467">
        <v>3.75</v>
      </c>
      <c r="P2467">
        <v>15297.25</v>
      </c>
      <c r="Q2467">
        <f t="shared" si="38"/>
        <v>0.71501479024007586</v>
      </c>
      <c r="R2467" t="s">
        <v>67</v>
      </c>
      <c r="S2467" t="s">
        <v>3084</v>
      </c>
    </row>
    <row r="2468" spans="1:19" ht="12.75" customHeight="1" x14ac:dyDescent="0.2">
      <c r="A2468" t="s">
        <v>1912</v>
      </c>
      <c r="D2468" t="s">
        <v>67</v>
      </c>
      <c r="E2468" t="s">
        <v>68</v>
      </c>
      <c r="F2468">
        <v>501</v>
      </c>
      <c r="G2468" t="s">
        <v>3085</v>
      </c>
      <c r="H2468" t="s">
        <v>70</v>
      </c>
      <c r="I2468">
        <v>43</v>
      </c>
      <c r="J2468">
        <v>701.47</v>
      </c>
      <c r="K2468">
        <v>30163.21</v>
      </c>
      <c r="L2468">
        <v>0</v>
      </c>
      <c r="M2468">
        <v>0</v>
      </c>
      <c r="N2468">
        <v>30163.21</v>
      </c>
      <c r="O2468">
        <v>3.75</v>
      </c>
      <c r="P2468">
        <v>15297.25</v>
      </c>
      <c r="Q2468">
        <f t="shared" si="38"/>
        <v>1.9718060435699227</v>
      </c>
      <c r="R2468" t="s">
        <v>67</v>
      </c>
      <c r="S2468" t="s">
        <v>3086</v>
      </c>
    </row>
    <row r="2469" spans="1:19" ht="12.75" customHeight="1" x14ac:dyDescent="0.2">
      <c r="A2469" t="s">
        <v>1912</v>
      </c>
      <c r="D2469" t="s">
        <v>67</v>
      </c>
      <c r="E2469" t="s">
        <v>68</v>
      </c>
      <c r="F2469">
        <v>501</v>
      </c>
      <c r="G2469" t="s">
        <v>3087</v>
      </c>
      <c r="H2469" t="s">
        <v>70</v>
      </c>
      <c r="I2469">
        <v>2</v>
      </c>
      <c r="J2469">
        <v>1110.51</v>
      </c>
      <c r="K2469">
        <v>2221.02</v>
      </c>
      <c r="L2469">
        <v>0</v>
      </c>
      <c r="M2469">
        <v>0</v>
      </c>
      <c r="N2469">
        <v>2221.02</v>
      </c>
      <c r="O2469">
        <v>3.75</v>
      </c>
      <c r="P2469">
        <v>15297.25</v>
      </c>
      <c r="Q2469">
        <f t="shared" si="38"/>
        <v>0.14519080226838157</v>
      </c>
      <c r="R2469" t="s">
        <v>67</v>
      </c>
      <c r="S2469" t="s">
        <v>3088</v>
      </c>
    </row>
    <row r="2470" spans="1:19" ht="12.75" customHeight="1" x14ac:dyDescent="0.2">
      <c r="A2470" t="s">
        <v>1912</v>
      </c>
      <c r="D2470" t="s">
        <v>67</v>
      </c>
      <c r="E2470" t="s">
        <v>68</v>
      </c>
      <c r="F2470">
        <v>501</v>
      </c>
      <c r="G2470" t="s">
        <v>2989</v>
      </c>
      <c r="H2470" t="s">
        <v>39</v>
      </c>
      <c r="I2470">
        <v>2474.9</v>
      </c>
      <c r="J2470">
        <v>8.92</v>
      </c>
      <c r="K2470">
        <v>22076.11</v>
      </c>
      <c r="L2470">
        <v>0.67</v>
      </c>
      <c r="M2470">
        <v>1658.18</v>
      </c>
      <c r="N2470">
        <v>28294.285</v>
      </c>
      <c r="O2470">
        <v>3.75</v>
      </c>
      <c r="P2470">
        <v>15297.25</v>
      </c>
      <c r="Q2470">
        <f t="shared" si="38"/>
        <v>1.8496321234208764</v>
      </c>
      <c r="R2470" t="s">
        <v>67</v>
      </c>
      <c r="S2470" t="s">
        <v>3089</v>
      </c>
    </row>
    <row r="2471" spans="1:19" ht="12.75" customHeight="1" x14ac:dyDescent="0.2">
      <c r="A2471" t="s">
        <v>1912</v>
      </c>
      <c r="D2471" t="s">
        <v>67</v>
      </c>
      <c r="E2471" t="s">
        <v>68</v>
      </c>
      <c r="F2471">
        <v>501</v>
      </c>
      <c r="G2471" t="s">
        <v>2987</v>
      </c>
      <c r="H2471" t="s">
        <v>39</v>
      </c>
      <c r="I2471">
        <v>6633.79</v>
      </c>
      <c r="J2471">
        <v>8.9600000000000009</v>
      </c>
      <c r="K2471">
        <v>59438.76</v>
      </c>
      <c r="L2471">
        <v>0.5</v>
      </c>
      <c r="M2471">
        <v>3316.9</v>
      </c>
      <c r="N2471">
        <v>71877.135000000009</v>
      </c>
      <c r="O2471">
        <v>3.75</v>
      </c>
      <c r="P2471">
        <v>15297.25</v>
      </c>
      <c r="Q2471">
        <f t="shared" si="38"/>
        <v>4.6986964977365222</v>
      </c>
      <c r="R2471" t="s">
        <v>67</v>
      </c>
      <c r="S2471" t="s">
        <v>3090</v>
      </c>
    </row>
    <row r="2472" spans="1:19" ht="12.75" customHeight="1" x14ac:dyDescent="0.2">
      <c r="A2472" t="s">
        <v>1912</v>
      </c>
      <c r="D2472" t="s">
        <v>67</v>
      </c>
      <c r="E2472" t="s">
        <v>68</v>
      </c>
      <c r="F2472">
        <v>501</v>
      </c>
      <c r="G2472" t="s">
        <v>3091</v>
      </c>
      <c r="H2472" t="s">
        <v>39</v>
      </c>
      <c r="I2472">
        <v>70</v>
      </c>
      <c r="J2472">
        <v>46.23</v>
      </c>
      <c r="K2472">
        <v>3236.1</v>
      </c>
      <c r="L2472">
        <v>0</v>
      </c>
      <c r="M2472">
        <v>0</v>
      </c>
      <c r="N2472">
        <v>3236.1</v>
      </c>
      <c r="O2472">
        <v>3.75</v>
      </c>
      <c r="P2472">
        <v>15297.25</v>
      </c>
      <c r="Q2472">
        <f t="shared" si="38"/>
        <v>0.21154782722384741</v>
      </c>
      <c r="R2472" t="s">
        <v>67</v>
      </c>
      <c r="S2472" t="s">
        <v>3092</v>
      </c>
    </row>
    <row r="2473" spans="1:19" ht="12.75" customHeight="1" x14ac:dyDescent="0.2">
      <c r="A2473" t="s">
        <v>1912</v>
      </c>
      <c r="D2473" t="s">
        <v>67</v>
      </c>
      <c r="E2473" t="s">
        <v>68</v>
      </c>
      <c r="F2473">
        <v>501</v>
      </c>
      <c r="G2473" t="s">
        <v>3093</v>
      </c>
      <c r="H2473" t="s">
        <v>39</v>
      </c>
      <c r="I2473">
        <v>16</v>
      </c>
      <c r="J2473">
        <v>117.45</v>
      </c>
      <c r="K2473">
        <v>1879.2</v>
      </c>
      <c r="L2473">
        <v>0</v>
      </c>
      <c r="M2473">
        <v>0</v>
      </c>
      <c r="N2473">
        <v>1879.2</v>
      </c>
      <c r="O2473">
        <v>3.75</v>
      </c>
      <c r="P2473">
        <v>15297.25</v>
      </c>
      <c r="Q2473">
        <f t="shared" si="38"/>
        <v>0.12284560950497639</v>
      </c>
      <c r="R2473" t="s">
        <v>67</v>
      </c>
      <c r="S2473" t="s">
        <v>3094</v>
      </c>
    </row>
    <row r="2474" spans="1:19" ht="12.75" customHeight="1" x14ac:dyDescent="0.2">
      <c r="A2474" t="s">
        <v>1912</v>
      </c>
      <c r="D2474" t="s">
        <v>67</v>
      </c>
      <c r="E2474" t="s">
        <v>68</v>
      </c>
      <c r="F2474">
        <v>501</v>
      </c>
      <c r="G2474" t="s">
        <v>3095</v>
      </c>
      <c r="H2474" t="s">
        <v>39</v>
      </c>
      <c r="I2474">
        <v>140</v>
      </c>
      <c r="J2474">
        <v>39.200000000000003</v>
      </c>
      <c r="K2474">
        <v>5488</v>
      </c>
      <c r="L2474">
        <v>0</v>
      </c>
      <c r="M2474">
        <v>0</v>
      </c>
      <c r="N2474">
        <v>5488</v>
      </c>
      <c r="O2474">
        <v>3.75</v>
      </c>
      <c r="P2474">
        <v>15297.25</v>
      </c>
      <c r="Q2474">
        <f t="shared" si="38"/>
        <v>0.35875729297749598</v>
      </c>
      <c r="R2474" t="s">
        <v>67</v>
      </c>
      <c r="S2474" t="s">
        <v>3096</v>
      </c>
    </row>
    <row r="2475" spans="1:19" ht="12.75" customHeight="1" x14ac:dyDescent="0.2">
      <c r="A2475" t="s">
        <v>1912</v>
      </c>
      <c r="D2475" t="s">
        <v>67</v>
      </c>
      <c r="E2475" t="s">
        <v>68</v>
      </c>
      <c r="F2475">
        <v>501</v>
      </c>
      <c r="G2475" t="s">
        <v>2989</v>
      </c>
      <c r="H2475" t="s">
        <v>39</v>
      </c>
      <c r="I2475">
        <v>162</v>
      </c>
      <c r="J2475">
        <v>10.47</v>
      </c>
      <c r="K2475">
        <v>1696.14</v>
      </c>
      <c r="L2475">
        <v>0.67</v>
      </c>
      <c r="M2475">
        <v>108.54</v>
      </c>
      <c r="N2475">
        <v>2103.165</v>
      </c>
      <c r="O2475">
        <v>3.75</v>
      </c>
      <c r="P2475">
        <v>15297.25</v>
      </c>
      <c r="Q2475">
        <f t="shared" si="38"/>
        <v>0.13748647632744448</v>
      </c>
      <c r="R2475" t="s">
        <v>67</v>
      </c>
      <c r="S2475" t="s">
        <v>3097</v>
      </c>
    </row>
    <row r="2476" spans="1:19" ht="12.75" customHeight="1" x14ac:dyDescent="0.2">
      <c r="A2476" t="s">
        <v>1912</v>
      </c>
      <c r="D2476" t="s">
        <v>67</v>
      </c>
      <c r="E2476" t="s">
        <v>68</v>
      </c>
      <c r="F2476">
        <v>501</v>
      </c>
      <c r="G2476" t="s">
        <v>2993</v>
      </c>
      <c r="H2476" t="s">
        <v>39</v>
      </c>
      <c r="I2476">
        <v>80</v>
      </c>
      <c r="J2476">
        <v>11.6</v>
      </c>
      <c r="K2476">
        <v>928</v>
      </c>
      <c r="L2476">
        <v>1.32</v>
      </c>
      <c r="M2476">
        <v>105.6</v>
      </c>
      <c r="N2476">
        <v>1324</v>
      </c>
      <c r="O2476">
        <v>3.75</v>
      </c>
      <c r="P2476">
        <v>15297.25</v>
      </c>
      <c r="Q2476">
        <f t="shared" si="38"/>
        <v>8.6551504355357994E-2</v>
      </c>
      <c r="R2476" t="s">
        <v>67</v>
      </c>
      <c r="S2476" t="s">
        <v>3098</v>
      </c>
    </row>
    <row r="2477" spans="1:19" ht="12.75" customHeight="1" x14ac:dyDescent="0.2">
      <c r="A2477" t="s">
        <v>1912</v>
      </c>
      <c r="D2477" t="s">
        <v>160</v>
      </c>
      <c r="E2477" t="s">
        <v>3099</v>
      </c>
      <c r="F2477">
        <v>402</v>
      </c>
      <c r="G2477" t="s">
        <v>3100</v>
      </c>
      <c r="H2477" t="s">
        <v>70</v>
      </c>
      <c r="I2477">
        <v>2</v>
      </c>
      <c r="J2477">
        <v>0</v>
      </c>
      <c r="K2477">
        <v>0</v>
      </c>
      <c r="L2477">
        <v>9761.7800000000007</v>
      </c>
      <c r="M2477">
        <v>19523.560000000001</v>
      </c>
      <c r="N2477">
        <v>73213.350000000006</v>
      </c>
      <c r="O2477">
        <v>3.75</v>
      </c>
      <c r="P2477">
        <v>15297.25</v>
      </c>
      <c r="Q2477">
        <f t="shared" si="38"/>
        <v>4.786046511627907</v>
      </c>
      <c r="R2477" t="s">
        <v>3101</v>
      </c>
      <c r="S2477" t="s">
        <v>26</v>
      </c>
    </row>
    <row r="2478" spans="1:19" ht="12.75" customHeight="1" x14ac:dyDescent="0.2">
      <c r="A2478" t="s">
        <v>1912</v>
      </c>
      <c r="D2478" t="s">
        <v>160</v>
      </c>
      <c r="E2478" t="s">
        <v>3099</v>
      </c>
      <c r="F2478">
        <v>402</v>
      </c>
      <c r="G2478" t="s">
        <v>3102</v>
      </c>
      <c r="H2478" t="s">
        <v>70</v>
      </c>
      <c r="I2478">
        <v>2</v>
      </c>
      <c r="J2478">
        <v>0</v>
      </c>
      <c r="K2478">
        <v>0</v>
      </c>
      <c r="L2478">
        <v>8047.66</v>
      </c>
      <c r="M2478">
        <v>16095.32</v>
      </c>
      <c r="N2478">
        <v>60357.45</v>
      </c>
      <c r="O2478">
        <v>3.75</v>
      </c>
      <c r="P2478">
        <v>15297.25</v>
      </c>
      <c r="Q2478">
        <f t="shared" si="38"/>
        <v>3.9456405563091401</v>
      </c>
      <c r="R2478" t="s">
        <v>3101</v>
      </c>
      <c r="S2478" t="s">
        <v>40</v>
      </c>
    </row>
    <row r="2479" spans="1:19" ht="12.75" customHeight="1" x14ac:dyDescent="0.2">
      <c r="A2479" t="s">
        <v>1912</v>
      </c>
      <c r="D2479" t="s">
        <v>160</v>
      </c>
      <c r="E2479" t="s">
        <v>3099</v>
      </c>
      <c r="F2479">
        <v>402</v>
      </c>
      <c r="G2479" t="s">
        <v>3103</v>
      </c>
      <c r="H2479" t="s">
        <v>70</v>
      </c>
      <c r="I2479">
        <v>2</v>
      </c>
      <c r="J2479">
        <v>0</v>
      </c>
      <c r="K2479">
        <v>0</v>
      </c>
      <c r="L2479">
        <v>6188.32</v>
      </c>
      <c r="M2479">
        <v>12376.64</v>
      </c>
      <c r="N2479">
        <v>46412.399999999987</v>
      </c>
      <c r="O2479">
        <v>3.75</v>
      </c>
      <c r="P2479">
        <v>15297.25</v>
      </c>
      <c r="Q2479">
        <f t="shared" si="38"/>
        <v>3.0340355292617947</v>
      </c>
      <c r="R2479" t="s">
        <v>3101</v>
      </c>
      <c r="S2479" t="s">
        <v>40</v>
      </c>
    </row>
    <row r="2480" spans="1:19" ht="12.75" customHeight="1" x14ac:dyDescent="0.2">
      <c r="A2480" t="s">
        <v>1912</v>
      </c>
      <c r="D2480" t="s">
        <v>3104</v>
      </c>
      <c r="E2480" t="s">
        <v>34</v>
      </c>
      <c r="G2480" t="s">
        <v>3105</v>
      </c>
      <c r="H2480" t="s">
        <v>70</v>
      </c>
      <c r="I2480">
        <v>2</v>
      </c>
      <c r="J2480">
        <v>0</v>
      </c>
      <c r="K2480">
        <v>0</v>
      </c>
      <c r="L2480">
        <v>2350.1</v>
      </c>
      <c r="M2480">
        <v>4700.2</v>
      </c>
      <c r="N2480">
        <v>17625.75</v>
      </c>
      <c r="O2480">
        <v>3.75</v>
      </c>
      <c r="P2480">
        <v>15297.25</v>
      </c>
      <c r="Q2480">
        <f t="shared" si="38"/>
        <v>1.1522169017307031</v>
      </c>
      <c r="R2480" t="s">
        <v>3101</v>
      </c>
      <c r="S2480" t="s">
        <v>1819</v>
      </c>
    </row>
    <row r="2481" spans="1:19" ht="12.75" customHeight="1" x14ac:dyDescent="0.2">
      <c r="A2481" t="s">
        <v>1912</v>
      </c>
      <c r="D2481" t="s">
        <v>1152</v>
      </c>
      <c r="E2481" t="s">
        <v>3106</v>
      </c>
      <c r="F2481">
        <v>802</v>
      </c>
      <c r="G2481" t="s">
        <v>3107</v>
      </c>
      <c r="H2481" t="s">
        <v>25</v>
      </c>
      <c r="I2481">
        <v>1</v>
      </c>
      <c r="J2481">
        <v>0</v>
      </c>
      <c r="K2481">
        <v>0</v>
      </c>
      <c r="L2481">
        <v>65538.570000000007</v>
      </c>
      <c r="M2481">
        <v>65538.570000000007</v>
      </c>
      <c r="N2481">
        <v>245769.63750000001</v>
      </c>
      <c r="O2481">
        <v>3.75</v>
      </c>
      <c r="P2481">
        <v>15297.25</v>
      </c>
      <c r="Q2481">
        <f t="shared" si="38"/>
        <v>16.06626272696073</v>
      </c>
      <c r="R2481" t="s">
        <v>3101</v>
      </c>
      <c r="S2481" t="s">
        <v>26</v>
      </c>
    </row>
    <row r="2482" spans="1:19" ht="12.75" customHeight="1" x14ac:dyDescent="0.2">
      <c r="A2482" t="s">
        <v>1912</v>
      </c>
      <c r="D2482" t="s">
        <v>1152</v>
      </c>
      <c r="E2482" t="s">
        <v>1153</v>
      </c>
      <c r="F2482">
        <v>801</v>
      </c>
      <c r="G2482" t="s">
        <v>3108</v>
      </c>
      <c r="H2482" t="s">
        <v>25</v>
      </c>
      <c r="I2482">
        <v>1</v>
      </c>
      <c r="J2482">
        <v>0</v>
      </c>
      <c r="K2482">
        <v>0</v>
      </c>
      <c r="L2482">
        <v>65361.7</v>
      </c>
      <c r="M2482">
        <v>65361.7</v>
      </c>
      <c r="N2482">
        <v>245106.375</v>
      </c>
      <c r="O2482">
        <v>3.75</v>
      </c>
      <c r="P2482">
        <v>15297.25</v>
      </c>
      <c r="Q2482">
        <f t="shared" si="38"/>
        <v>16.022904443609146</v>
      </c>
      <c r="R2482" t="s">
        <v>3101</v>
      </c>
      <c r="S2482" t="s">
        <v>26</v>
      </c>
    </row>
    <row r="2483" spans="1:19" ht="12.75" customHeight="1" x14ac:dyDescent="0.2">
      <c r="A2483" t="s">
        <v>1912</v>
      </c>
      <c r="D2483" t="s">
        <v>3104</v>
      </c>
      <c r="E2483" t="s">
        <v>34</v>
      </c>
      <c r="G2483" t="s">
        <v>3109</v>
      </c>
      <c r="H2483" t="s">
        <v>70</v>
      </c>
      <c r="I2483">
        <v>49</v>
      </c>
      <c r="J2483">
        <v>0</v>
      </c>
      <c r="K2483">
        <v>0</v>
      </c>
      <c r="L2483">
        <v>814.26</v>
      </c>
      <c r="M2483">
        <v>39898.74</v>
      </c>
      <c r="N2483">
        <v>149620.27499999999</v>
      </c>
      <c r="O2483">
        <v>3.75</v>
      </c>
      <c r="P2483">
        <v>15297.25</v>
      </c>
      <c r="Q2483">
        <f t="shared" si="38"/>
        <v>9.7808609390576731</v>
      </c>
      <c r="R2483" t="s">
        <v>3101</v>
      </c>
      <c r="S2483" t="s">
        <v>26</v>
      </c>
    </row>
    <row r="2484" spans="1:19" ht="12.75" customHeight="1" x14ac:dyDescent="0.2">
      <c r="A2484" t="s">
        <v>1912</v>
      </c>
      <c r="D2484" t="s">
        <v>90</v>
      </c>
      <c r="E2484" t="s">
        <v>91</v>
      </c>
      <c r="F2484">
        <v>201</v>
      </c>
      <c r="G2484" t="s">
        <v>3110</v>
      </c>
      <c r="H2484" t="s">
        <v>25</v>
      </c>
      <c r="I2484">
        <v>1</v>
      </c>
      <c r="J2484">
        <v>0</v>
      </c>
      <c r="K2484">
        <v>0</v>
      </c>
      <c r="L2484">
        <v>32042.15</v>
      </c>
      <c r="M2484">
        <v>32042.15</v>
      </c>
      <c r="N2484">
        <v>120158.0625</v>
      </c>
      <c r="O2484">
        <v>3.75</v>
      </c>
      <c r="P2484">
        <v>15297.25</v>
      </c>
      <c r="Q2484">
        <f t="shared" si="38"/>
        <v>7.8548799620846887</v>
      </c>
      <c r="R2484" t="s">
        <v>3101</v>
      </c>
      <c r="S2484" t="s">
        <v>26</v>
      </c>
    </row>
    <row r="2485" spans="1:19" ht="12.75" customHeight="1" x14ac:dyDescent="0.2">
      <c r="A2485" t="s">
        <v>1912</v>
      </c>
      <c r="D2485" t="s">
        <v>846</v>
      </c>
      <c r="E2485" t="s">
        <v>847</v>
      </c>
      <c r="F2485">
        <v>601</v>
      </c>
      <c r="G2485" t="s">
        <v>3111</v>
      </c>
      <c r="I2485">
        <v>1</v>
      </c>
      <c r="J2485">
        <v>0</v>
      </c>
      <c r="K2485">
        <v>0</v>
      </c>
      <c r="L2485">
        <v>1348.85</v>
      </c>
      <c r="M2485">
        <v>1348.85</v>
      </c>
      <c r="N2485">
        <v>5058.1875</v>
      </c>
      <c r="O2485">
        <v>3.75</v>
      </c>
      <c r="P2485">
        <v>15297.25</v>
      </c>
      <c r="Q2485">
        <f t="shared" si="38"/>
        <v>0.33065992253509618</v>
      </c>
      <c r="R2485" t="s">
        <v>846</v>
      </c>
    </row>
    <row r="2486" spans="1:19" ht="12.75" customHeight="1" x14ac:dyDescent="0.2">
      <c r="A2486" t="s">
        <v>1912</v>
      </c>
      <c r="D2486" t="s">
        <v>846</v>
      </c>
      <c r="E2486" t="s">
        <v>847</v>
      </c>
      <c r="F2486">
        <v>601</v>
      </c>
      <c r="G2486" t="s">
        <v>3112</v>
      </c>
      <c r="I2486">
        <v>1</v>
      </c>
      <c r="J2486">
        <v>0</v>
      </c>
      <c r="K2486">
        <v>0</v>
      </c>
      <c r="L2486">
        <v>1521.35</v>
      </c>
      <c r="M2486">
        <v>1521.35</v>
      </c>
      <c r="N2486">
        <v>5705.0625</v>
      </c>
      <c r="O2486">
        <v>3.75</v>
      </c>
      <c r="P2486">
        <v>15297.25</v>
      </c>
      <c r="Q2486">
        <f t="shared" si="38"/>
        <v>0.37294693490660086</v>
      </c>
      <c r="R2486" t="s">
        <v>846</v>
      </c>
    </row>
    <row r="2487" spans="1:19" ht="12.75" customHeight="1" x14ac:dyDescent="0.2">
      <c r="A2487" t="s">
        <v>1912</v>
      </c>
      <c r="D2487" t="s">
        <v>846</v>
      </c>
      <c r="E2487" t="s">
        <v>847</v>
      </c>
      <c r="F2487">
        <v>601</v>
      </c>
      <c r="G2487" t="s">
        <v>3113</v>
      </c>
      <c r="I2487">
        <v>1</v>
      </c>
      <c r="J2487">
        <v>0</v>
      </c>
      <c r="K2487">
        <v>0</v>
      </c>
      <c r="L2487">
        <v>965.1</v>
      </c>
      <c r="M2487">
        <v>965.1</v>
      </c>
      <c r="N2487">
        <v>3619.125</v>
      </c>
      <c r="O2487">
        <v>3.75</v>
      </c>
      <c r="P2487">
        <v>15297.25</v>
      </c>
      <c r="Q2487">
        <f t="shared" si="38"/>
        <v>0.2365866413897923</v>
      </c>
      <c r="R2487" t="s">
        <v>846</v>
      </c>
    </row>
    <row r="2488" spans="1:19" ht="12.75" customHeight="1" x14ac:dyDescent="0.2">
      <c r="A2488" t="s">
        <v>1912</v>
      </c>
      <c r="D2488" t="s">
        <v>846</v>
      </c>
      <c r="E2488" t="s">
        <v>847</v>
      </c>
      <c r="F2488">
        <v>601</v>
      </c>
      <c r="G2488" t="s">
        <v>3114</v>
      </c>
      <c r="I2488">
        <v>1</v>
      </c>
      <c r="J2488">
        <v>0</v>
      </c>
      <c r="K2488">
        <v>0</v>
      </c>
      <c r="L2488">
        <v>965.1</v>
      </c>
      <c r="M2488">
        <v>965.1</v>
      </c>
      <c r="N2488">
        <v>3619.125</v>
      </c>
      <c r="O2488">
        <v>3.75</v>
      </c>
      <c r="P2488">
        <v>15297.25</v>
      </c>
      <c r="Q2488">
        <f t="shared" si="38"/>
        <v>0.2365866413897923</v>
      </c>
      <c r="R2488" t="s">
        <v>846</v>
      </c>
    </row>
    <row r="2489" spans="1:19" ht="12.75" customHeight="1" x14ac:dyDescent="0.2">
      <c r="A2489" t="s">
        <v>1912</v>
      </c>
      <c r="D2489" t="s">
        <v>846</v>
      </c>
      <c r="E2489" t="s">
        <v>847</v>
      </c>
      <c r="F2489">
        <v>601</v>
      </c>
      <c r="G2489" t="s">
        <v>3115</v>
      </c>
      <c r="I2489">
        <v>1</v>
      </c>
      <c r="J2489">
        <v>0</v>
      </c>
      <c r="K2489">
        <v>0</v>
      </c>
      <c r="L2489">
        <v>2030.1</v>
      </c>
      <c r="M2489">
        <v>2030.1</v>
      </c>
      <c r="N2489">
        <v>7612.875</v>
      </c>
      <c r="O2489">
        <v>3.75</v>
      </c>
      <c r="P2489">
        <v>15297.25</v>
      </c>
      <c r="Q2489">
        <f t="shared" si="38"/>
        <v>0.49766297863995163</v>
      </c>
      <c r="R2489" t="s">
        <v>846</v>
      </c>
    </row>
    <row r="2490" spans="1:19" ht="12.75" customHeight="1" x14ac:dyDescent="0.2">
      <c r="A2490" t="s">
        <v>1912</v>
      </c>
      <c r="D2490" t="s">
        <v>846</v>
      </c>
      <c r="E2490" t="s">
        <v>847</v>
      </c>
      <c r="F2490">
        <v>601</v>
      </c>
      <c r="G2490" t="s">
        <v>3116</v>
      </c>
      <c r="I2490">
        <v>1</v>
      </c>
      <c r="J2490">
        <v>0</v>
      </c>
      <c r="K2490">
        <v>0</v>
      </c>
      <c r="L2490">
        <v>1658.85</v>
      </c>
      <c r="M2490">
        <v>1658.85</v>
      </c>
      <c r="N2490">
        <v>6220.6875</v>
      </c>
      <c r="O2490">
        <v>3.75</v>
      </c>
      <c r="P2490">
        <v>15297.25</v>
      </c>
      <c r="Q2490">
        <f t="shared" si="38"/>
        <v>0.40665397375345241</v>
      </c>
      <c r="R2490" t="s">
        <v>846</v>
      </c>
    </row>
    <row r="2491" spans="1:19" ht="12.75" customHeight="1" x14ac:dyDescent="0.2">
      <c r="A2491" t="s">
        <v>1912</v>
      </c>
      <c r="D2491" t="s">
        <v>1780</v>
      </c>
      <c r="E2491" t="s">
        <v>1784</v>
      </c>
      <c r="F2491">
        <v>901</v>
      </c>
      <c r="G2491" t="s">
        <v>1824</v>
      </c>
      <c r="I2491">
        <v>4</v>
      </c>
      <c r="J2491">
        <v>0</v>
      </c>
      <c r="K2491">
        <v>0</v>
      </c>
      <c r="L2491">
        <v>175.1</v>
      </c>
      <c r="M2491">
        <v>700.4</v>
      </c>
      <c r="N2491">
        <v>2626.5</v>
      </c>
      <c r="O2491">
        <v>3.75</v>
      </c>
      <c r="P2491">
        <v>15297.25</v>
      </c>
      <c r="Q2491">
        <f t="shared" si="38"/>
        <v>0.17169752733334423</v>
      </c>
      <c r="R2491" t="s">
        <v>846</v>
      </c>
    </row>
    <row r="2492" spans="1:19" ht="12.75" customHeight="1" x14ac:dyDescent="0.2">
      <c r="A2492" t="s">
        <v>1912</v>
      </c>
      <c r="D2492" t="s">
        <v>846</v>
      </c>
      <c r="E2492" t="s">
        <v>847</v>
      </c>
      <c r="F2492">
        <v>601</v>
      </c>
      <c r="G2492" t="s">
        <v>1825</v>
      </c>
      <c r="I2492">
        <v>2</v>
      </c>
      <c r="J2492">
        <v>0</v>
      </c>
      <c r="K2492">
        <v>0</v>
      </c>
      <c r="L2492">
        <v>412.6</v>
      </c>
      <c r="M2492">
        <v>825.2</v>
      </c>
      <c r="N2492">
        <v>3094.5</v>
      </c>
      <c r="O2492">
        <v>3.75</v>
      </c>
      <c r="P2492">
        <v>15297.25</v>
      </c>
      <c r="Q2492">
        <f t="shared" si="38"/>
        <v>0.20229126150125024</v>
      </c>
      <c r="R2492" t="s">
        <v>846</v>
      </c>
    </row>
    <row r="2493" spans="1:19" ht="12.75" customHeight="1" x14ac:dyDescent="0.2">
      <c r="A2493" t="s">
        <v>1912</v>
      </c>
      <c r="D2493" t="s">
        <v>846</v>
      </c>
      <c r="E2493" t="s">
        <v>847</v>
      </c>
      <c r="F2493">
        <v>601</v>
      </c>
      <c r="G2493" t="s">
        <v>3117</v>
      </c>
      <c r="I2493">
        <v>1</v>
      </c>
      <c r="J2493">
        <v>0</v>
      </c>
      <c r="K2493">
        <v>0</v>
      </c>
      <c r="L2493">
        <v>200.1</v>
      </c>
      <c r="M2493">
        <v>200.1</v>
      </c>
      <c r="N2493">
        <v>750.375</v>
      </c>
      <c r="O2493">
        <v>3.75</v>
      </c>
      <c r="P2493">
        <v>15297.25</v>
      </c>
      <c r="Q2493">
        <f t="shared" si="38"/>
        <v>4.9052934350945432E-2</v>
      </c>
      <c r="R2493" t="s">
        <v>846</v>
      </c>
    </row>
    <row r="2494" spans="1:19" ht="12.75" customHeight="1" x14ac:dyDescent="0.2">
      <c r="A2494" t="s">
        <v>1912</v>
      </c>
      <c r="D2494" t="s">
        <v>846</v>
      </c>
      <c r="E2494" t="s">
        <v>847</v>
      </c>
      <c r="F2494">
        <v>601</v>
      </c>
      <c r="G2494" t="s">
        <v>3118</v>
      </c>
      <c r="I2494">
        <v>2</v>
      </c>
      <c r="J2494">
        <v>0</v>
      </c>
      <c r="K2494">
        <v>0</v>
      </c>
      <c r="L2494">
        <v>225.1</v>
      </c>
      <c r="M2494">
        <v>450.2</v>
      </c>
      <c r="N2494">
        <v>1688.25</v>
      </c>
      <c r="O2494">
        <v>3.75</v>
      </c>
      <c r="P2494">
        <v>15297.25</v>
      </c>
      <c r="Q2494">
        <f t="shared" si="38"/>
        <v>0.11036297373710961</v>
      </c>
      <c r="R2494" t="s">
        <v>846</v>
      </c>
    </row>
    <row r="2495" spans="1:19" ht="12.75" customHeight="1" x14ac:dyDescent="0.2">
      <c r="A2495" t="s">
        <v>1912</v>
      </c>
      <c r="D2495" t="s">
        <v>846</v>
      </c>
      <c r="E2495" t="s">
        <v>847</v>
      </c>
      <c r="F2495">
        <v>601</v>
      </c>
      <c r="G2495" t="s">
        <v>3119</v>
      </c>
      <c r="I2495">
        <v>1</v>
      </c>
      <c r="J2495">
        <v>0</v>
      </c>
      <c r="K2495">
        <v>0</v>
      </c>
      <c r="L2495">
        <v>231.35</v>
      </c>
      <c r="M2495">
        <v>231.35</v>
      </c>
      <c r="N2495">
        <v>867.5625</v>
      </c>
      <c r="O2495">
        <v>3.75</v>
      </c>
      <c r="P2495">
        <v>15297.25</v>
      </c>
      <c r="Q2495">
        <f t="shared" si="38"/>
        <v>5.6713624997957152E-2</v>
      </c>
      <c r="R2495" t="s">
        <v>846</v>
      </c>
    </row>
    <row r="2496" spans="1:19" ht="12.75" customHeight="1" x14ac:dyDescent="0.2">
      <c r="A2496" t="s">
        <v>1912</v>
      </c>
      <c r="D2496" t="s">
        <v>846</v>
      </c>
      <c r="E2496" t="s">
        <v>847</v>
      </c>
      <c r="F2496">
        <v>601</v>
      </c>
      <c r="G2496" t="s">
        <v>3120</v>
      </c>
      <c r="I2496">
        <v>2</v>
      </c>
      <c r="J2496">
        <v>0</v>
      </c>
      <c r="K2496">
        <v>0</v>
      </c>
      <c r="L2496">
        <v>551.35</v>
      </c>
      <c r="M2496">
        <v>1102.7</v>
      </c>
      <c r="N2496">
        <v>4135.125</v>
      </c>
      <c r="O2496">
        <v>3.75</v>
      </c>
      <c r="P2496">
        <v>15297.25</v>
      </c>
      <c r="Q2496">
        <f t="shared" si="38"/>
        <v>0.27031819444671429</v>
      </c>
      <c r="R2496" t="s">
        <v>846</v>
      </c>
    </row>
    <row r="2497" spans="1:18" ht="12.75" customHeight="1" x14ac:dyDescent="0.2">
      <c r="A2497" t="s">
        <v>1912</v>
      </c>
      <c r="D2497" t="s">
        <v>846</v>
      </c>
      <c r="E2497" t="s">
        <v>847</v>
      </c>
      <c r="F2497">
        <v>601</v>
      </c>
      <c r="G2497" t="s">
        <v>3121</v>
      </c>
      <c r="I2497">
        <v>2</v>
      </c>
      <c r="J2497">
        <v>0</v>
      </c>
      <c r="K2497">
        <v>0</v>
      </c>
      <c r="L2497">
        <v>551.35</v>
      </c>
      <c r="M2497">
        <v>1102.7</v>
      </c>
      <c r="N2497">
        <v>4135.125</v>
      </c>
      <c r="O2497">
        <v>3.75</v>
      </c>
      <c r="P2497">
        <v>15297.25</v>
      </c>
      <c r="Q2497">
        <f t="shared" si="38"/>
        <v>0.27031819444671429</v>
      </c>
      <c r="R2497" t="s">
        <v>846</v>
      </c>
    </row>
    <row r="2498" spans="1:18" ht="12.75" customHeight="1" x14ac:dyDescent="0.2">
      <c r="A2498" t="s">
        <v>1912</v>
      </c>
      <c r="D2498" t="s">
        <v>846</v>
      </c>
      <c r="E2498" t="s">
        <v>847</v>
      </c>
      <c r="F2498">
        <v>601</v>
      </c>
      <c r="G2498" t="s">
        <v>3122</v>
      </c>
      <c r="I2498">
        <v>2</v>
      </c>
      <c r="J2498">
        <v>0</v>
      </c>
      <c r="K2498">
        <v>0</v>
      </c>
      <c r="L2498">
        <v>551.35</v>
      </c>
      <c r="M2498">
        <v>1102.7</v>
      </c>
      <c r="N2498">
        <v>4135.125</v>
      </c>
      <c r="O2498">
        <v>3.75</v>
      </c>
      <c r="P2498">
        <v>15297.25</v>
      </c>
      <c r="Q2498">
        <f t="shared" si="38"/>
        <v>0.27031819444671429</v>
      </c>
      <c r="R2498" t="s">
        <v>846</v>
      </c>
    </row>
    <row r="2499" spans="1:18" ht="12.75" customHeight="1" x14ac:dyDescent="0.2">
      <c r="A2499" t="s">
        <v>1912</v>
      </c>
      <c r="D2499" t="s">
        <v>846</v>
      </c>
      <c r="E2499" t="s">
        <v>847</v>
      </c>
      <c r="F2499">
        <v>601</v>
      </c>
      <c r="G2499" t="s">
        <v>3123</v>
      </c>
      <c r="I2499">
        <v>1</v>
      </c>
      <c r="J2499">
        <v>0</v>
      </c>
      <c r="K2499">
        <v>0</v>
      </c>
      <c r="L2499">
        <v>551.35</v>
      </c>
      <c r="M2499">
        <v>551.35</v>
      </c>
      <c r="N2499">
        <v>2067.5625</v>
      </c>
      <c r="O2499">
        <v>3.75</v>
      </c>
      <c r="P2499">
        <v>15297.25</v>
      </c>
      <c r="Q2499">
        <f t="shared" si="38"/>
        <v>0.13515909722335714</v>
      </c>
      <c r="R2499" t="s">
        <v>846</v>
      </c>
    </row>
    <row r="2500" spans="1:18" ht="12.75" customHeight="1" x14ac:dyDescent="0.2">
      <c r="A2500" t="s">
        <v>1912</v>
      </c>
      <c r="D2500" t="s">
        <v>846</v>
      </c>
      <c r="E2500" t="s">
        <v>847</v>
      </c>
      <c r="F2500">
        <v>601</v>
      </c>
      <c r="G2500" t="s">
        <v>3124</v>
      </c>
      <c r="I2500">
        <v>2</v>
      </c>
      <c r="J2500">
        <v>0</v>
      </c>
      <c r="K2500">
        <v>0</v>
      </c>
      <c r="L2500">
        <v>551.35</v>
      </c>
      <c r="M2500">
        <v>1102.7</v>
      </c>
      <c r="N2500">
        <v>4135.125</v>
      </c>
      <c r="O2500">
        <v>3.75</v>
      </c>
      <c r="P2500">
        <v>15297.25</v>
      </c>
      <c r="Q2500">
        <f t="shared" ref="Q2500:Q2563" si="39">N2500/P2500</f>
        <v>0.27031819444671429</v>
      </c>
      <c r="R2500" t="s">
        <v>846</v>
      </c>
    </row>
    <row r="2501" spans="1:18" ht="12.75" customHeight="1" x14ac:dyDescent="0.2">
      <c r="A2501" t="s">
        <v>1912</v>
      </c>
      <c r="D2501" t="s">
        <v>846</v>
      </c>
      <c r="E2501" t="s">
        <v>847</v>
      </c>
      <c r="F2501">
        <v>601</v>
      </c>
      <c r="G2501" t="s">
        <v>3125</v>
      </c>
      <c r="I2501">
        <v>1.5</v>
      </c>
      <c r="J2501">
        <v>0</v>
      </c>
      <c r="K2501">
        <v>0</v>
      </c>
      <c r="L2501">
        <v>551.35</v>
      </c>
      <c r="M2501">
        <v>827.03</v>
      </c>
      <c r="N2501">
        <v>3101.3625000000002</v>
      </c>
      <c r="O2501">
        <v>3.75</v>
      </c>
      <c r="P2501">
        <v>15297.25</v>
      </c>
      <c r="Q2501">
        <f t="shared" si="39"/>
        <v>0.20273987154553924</v>
      </c>
      <c r="R2501" t="s">
        <v>846</v>
      </c>
    </row>
    <row r="2502" spans="1:18" ht="12.75" customHeight="1" x14ac:dyDescent="0.2">
      <c r="A2502" t="s">
        <v>1912</v>
      </c>
      <c r="D2502" t="s">
        <v>846</v>
      </c>
      <c r="E2502" t="s">
        <v>847</v>
      </c>
      <c r="F2502">
        <v>601</v>
      </c>
      <c r="G2502" t="s">
        <v>3126</v>
      </c>
      <c r="I2502">
        <v>2</v>
      </c>
      <c r="J2502">
        <v>0</v>
      </c>
      <c r="K2502">
        <v>0</v>
      </c>
      <c r="L2502">
        <v>565.1</v>
      </c>
      <c r="M2502">
        <v>1130.2</v>
      </c>
      <c r="N2502">
        <v>4238.25</v>
      </c>
      <c r="O2502">
        <v>3.75</v>
      </c>
      <c r="P2502">
        <v>15297.25</v>
      </c>
      <c r="Q2502">
        <f t="shared" si="39"/>
        <v>0.27705960221608461</v>
      </c>
      <c r="R2502" t="s">
        <v>846</v>
      </c>
    </row>
    <row r="2503" spans="1:18" ht="12.75" customHeight="1" x14ac:dyDescent="0.2">
      <c r="A2503" t="s">
        <v>1912</v>
      </c>
      <c r="D2503" t="s">
        <v>846</v>
      </c>
      <c r="E2503" t="s">
        <v>847</v>
      </c>
      <c r="F2503">
        <v>601</v>
      </c>
      <c r="G2503" t="s">
        <v>3127</v>
      </c>
      <c r="I2503">
        <v>2</v>
      </c>
      <c r="J2503">
        <v>0</v>
      </c>
      <c r="K2503">
        <v>0</v>
      </c>
      <c r="L2503">
        <v>565.1</v>
      </c>
      <c r="M2503">
        <v>1130.2</v>
      </c>
      <c r="N2503">
        <v>4238.25</v>
      </c>
      <c r="O2503">
        <v>3.75</v>
      </c>
      <c r="P2503">
        <v>15297.25</v>
      </c>
      <c r="Q2503">
        <f t="shared" si="39"/>
        <v>0.27705960221608461</v>
      </c>
      <c r="R2503" t="s">
        <v>846</v>
      </c>
    </row>
    <row r="2504" spans="1:18" ht="12.75" customHeight="1" x14ac:dyDescent="0.2">
      <c r="A2504" t="s">
        <v>1912</v>
      </c>
      <c r="D2504" t="s">
        <v>846</v>
      </c>
      <c r="E2504" t="s">
        <v>847</v>
      </c>
      <c r="F2504">
        <v>601</v>
      </c>
      <c r="G2504" t="s">
        <v>3128</v>
      </c>
      <c r="I2504">
        <v>3</v>
      </c>
      <c r="J2504">
        <v>0</v>
      </c>
      <c r="K2504">
        <v>0</v>
      </c>
      <c r="L2504">
        <v>565.1</v>
      </c>
      <c r="M2504">
        <v>1695.3</v>
      </c>
      <c r="N2504">
        <v>6357.375</v>
      </c>
      <c r="O2504">
        <v>3.75</v>
      </c>
      <c r="P2504">
        <v>15297.25</v>
      </c>
      <c r="Q2504">
        <f t="shared" si="39"/>
        <v>0.41558940332412686</v>
      </c>
      <c r="R2504" t="s">
        <v>846</v>
      </c>
    </row>
    <row r="2505" spans="1:18" ht="12.75" customHeight="1" x14ac:dyDescent="0.2">
      <c r="A2505" t="s">
        <v>1912</v>
      </c>
      <c r="D2505" t="s">
        <v>846</v>
      </c>
      <c r="E2505" t="s">
        <v>847</v>
      </c>
      <c r="F2505">
        <v>601</v>
      </c>
      <c r="G2505" t="s">
        <v>3129</v>
      </c>
      <c r="I2505">
        <v>2</v>
      </c>
      <c r="J2505">
        <v>0</v>
      </c>
      <c r="K2505">
        <v>0</v>
      </c>
      <c r="L2505">
        <v>565.1</v>
      </c>
      <c r="M2505">
        <v>1130.2</v>
      </c>
      <c r="N2505">
        <v>4238.25</v>
      </c>
      <c r="O2505">
        <v>3.75</v>
      </c>
      <c r="P2505">
        <v>15297.25</v>
      </c>
      <c r="Q2505">
        <f t="shared" si="39"/>
        <v>0.27705960221608461</v>
      </c>
      <c r="R2505" t="s">
        <v>846</v>
      </c>
    </row>
    <row r="2506" spans="1:18" ht="12.75" customHeight="1" x14ac:dyDescent="0.2">
      <c r="A2506" t="s">
        <v>1912</v>
      </c>
      <c r="D2506" t="s">
        <v>846</v>
      </c>
      <c r="E2506" t="s">
        <v>847</v>
      </c>
      <c r="F2506">
        <v>601</v>
      </c>
      <c r="G2506" t="s">
        <v>3130</v>
      </c>
      <c r="I2506">
        <v>1</v>
      </c>
      <c r="J2506">
        <v>0</v>
      </c>
      <c r="K2506">
        <v>0</v>
      </c>
      <c r="L2506">
        <v>565.1</v>
      </c>
      <c r="M2506">
        <v>565.1</v>
      </c>
      <c r="N2506">
        <v>2119.125</v>
      </c>
      <c r="O2506">
        <v>3.75</v>
      </c>
      <c r="P2506">
        <v>15297.25</v>
      </c>
      <c r="Q2506">
        <f t="shared" si="39"/>
        <v>0.13852980110804231</v>
      </c>
      <c r="R2506" t="s">
        <v>846</v>
      </c>
    </row>
    <row r="2507" spans="1:18" ht="12.75" customHeight="1" x14ac:dyDescent="0.2">
      <c r="A2507" t="s">
        <v>1912</v>
      </c>
      <c r="D2507" t="s">
        <v>846</v>
      </c>
      <c r="E2507" t="s">
        <v>847</v>
      </c>
      <c r="F2507">
        <v>601</v>
      </c>
      <c r="G2507" t="s">
        <v>3131</v>
      </c>
      <c r="I2507">
        <v>2</v>
      </c>
      <c r="J2507">
        <v>0</v>
      </c>
      <c r="K2507">
        <v>0</v>
      </c>
      <c r="L2507">
        <v>565.1</v>
      </c>
      <c r="M2507">
        <v>1130.2</v>
      </c>
      <c r="N2507">
        <v>4238.25</v>
      </c>
      <c r="O2507">
        <v>3.75</v>
      </c>
      <c r="P2507">
        <v>15297.25</v>
      </c>
      <c r="Q2507">
        <f t="shared" si="39"/>
        <v>0.27705960221608461</v>
      </c>
      <c r="R2507" t="s">
        <v>846</v>
      </c>
    </row>
    <row r="2508" spans="1:18" ht="12.75" customHeight="1" x14ac:dyDescent="0.2">
      <c r="A2508" t="s">
        <v>1912</v>
      </c>
      <c r="D2508" t="s">
        <v>846</v>
      </c>
      <c r="E2508" t="s">
        <v>847</v>
      </c>
      <c r="F2508">
        <v>601</v>
      </c>
      <c r="G2508" t="s">
        <v>3132</v>
      </c>
      <c r="I2508">
        <v>11</v>
      </c>
      <c r="J2508">
        <v>0</v>
      </c>
      <c r="K2508">
        <v>0</v>
      </c>
      <c r="L2508">
        <v>1000.1</v>
      </c>
      <c r="M2508">
        <v>11001.1</v>
      </c>
      <c r="N2508">
        <v>41254.125</v>
      </c>
      <c r="O2508">
        <v>3.75</v>
      </c>
      <c r="P2508">
        <v>15297.25</v>
      </c>
      <c r="Q2508">
        <f t="shared" si="39"/>
        <v>2.6968327640588994</v>
      </c>
      <c r="R2508" t="s">
        <v>846</v>
      </c>
    </row>
    <row r="2509" spans="1:18" ht="12.75" customHeight="1" x14ac:dyDescent="0.2">
      <c r="A2509" t="s">
        <v>1912</v>
      </c>
      <c r="D2509" t="s">
        <v>846</v>
      </c>
      <c r="E2509" t="s">
        <v>847</v>
      </c>
      <c r="F2509">
        <v>601</v>
      </c>
      <c r="G2509" t="s">
        <v>3133</v>
      </c>
      <c r="I2509">
        <v>11</v>
      </c>
      <c r="J2509">
        <v>0</v>
      </c>
      <c r="K2509">
        <v>0</v>
      </c>
      <c r="L2509">
        <v>175.1</v>
      </c>
      <c r="M2509">
        <v>1926.1</v>
      </c>
      <c r="N2509">
        <v>7222.875</v>
      </c>
      <c r="O2509">
        <v>3.75</v>
      </c>
      <c r="P2509">
        <v>15297.25</v>
      </c>
      <c r="Q2509">
        <f t="shared" si="39"/>
        <v>0.47216820016669664</v>
      </c>
      <c r="R2509" t="s">
        <v>846</v>
      </c>
    </row>
    <row r="2510" spans="1:18" ht="12.75" customHeight="1" x14ac:dyDescent="0.2">
      <c r="A2510" t="s">
        <v>1912</v>
      </c>
      <c r="D2510" t="s">
        <v>846</v>
      </c>
      <c r="E2510" t="s">
        <v>847</v>
      </c>
      <c r="F2510">
        <v>601</v>
      </c>
      <c r="G2510" t="s">
        <v>3134</v>
      </c>
      <c r="I2510">
        <v>23</v>
      </c>
      <c r="J2510">
        <v>0</v>
      </c>
      <c r="K2510">
        <v>0</v>
      </c>
      <c r="L2510">
        <v>68.849999999999994</v>
      </c>
      <c r="M2510">
        <v>1583.55</v>
      </c>
      <c r="N2510">
        <v>5938.3125</v>
      </c>
      <c r="O2510">
        <v>3.75</v>
      </c>
      <c r="P2510">
        <v>15297.25</v>
      </c>
      <c r="Q2510">
        <f t="shared" si="39"/>
        <v>0.38819477357041299</v>
      </c>
      <c r="R2510" t="s">
        <v>846</v>
      </c>
    </row>
    <row r="2511" spans="1:18" ht="12.75" customHeight="1" x14ac:dyDescent="0.2">
      <c r="A2511" t="s">
        <v>1912</v>
      </c>
      <c r="D2511" t="s">
        <v>846</v>
      </c>
      <c r="E2511" t="s">
        <v>847</v>
      </c>
      <c r="F2511">
        <v>601</v>
      </c>
      <c r="G2511" t="s">
        <v>3135</v>
      </c>
      <c r="I2511">
        <v>1</v>
      </c>
      <c r="J2511">
        <v>0</v>
      </c>
      <c r="K2511">
        <v>0</v>
      </c>
      <c r="L2511">
        <v>608.85</v>
      </c>
      <c r="M2511">
        <v>608.85</v>
      </c>
      <c r="N2511">
        <v>2283.1875</v>
      </c>
      <c r="O2511">
        <v>3.75</v>
      </c>
      <c r="P2511">
        <v>15297.25</v>
      </c>
      <c r="Q2511">
        <f t="shared" si="39"/>
        <v>0.1492547680138587</v>
      </c>
      <c r="R2511" t="s">
        <v>846</v>
      </c>
    </row>
    <row r="2512" spans="1:18" ht="12.75" customHeight="1" x14ac:dyDescent="0.2">
      <c r="A2512" t="s">
        <v>1912</v>
      </c>
      <c r="D2512" t="s">
        <v>846</v>
      </c>
      <c r="E2512" t="s">
        <v>847</v>
      </c>
      <c r="F2512">
        <v>601</v>
      </c>
      <c r="G2512" t="s">
        <v>3136</v>
      </c>
      <c r="I2512">
        <v>1</v>
      </c>
      <c r="J2512">
        <v>0</v>
      </c>
      <c r="K2512">
        <v>0</v>
      </c>
      <c r="L2512">
        <v>608.85</v>
      </c>
      <c r="M2512">
        <v>608.85</v>
      </c>
      <c r="N2512">
        <v>2283.1875</v>
      </c>
      <c r="O2512">
        <v>3.75</v>
      </c>
      <c r="P2512">
        <v>15297.25</v>
      </c>
      <c r="Q2512">
        <f t="shared" si="39"/>
        <v>0.1492547680138587</v>
      </c>
      <c r="R2512" t="s">
        <v>846</v>
      </c>
    </row>
    <row r="2513" spans="1:18" ht="12.75" customHeight="1" x14ac:dyDescent="0.2">
      <c r="A2513" t="s">
        <v>1912</v>
      </c>
      <c r="D2513" t="s">
        <v>846</v>
      </c>
      <c r="E2513" t="s">
        <v>847</v>
      </c>
      <c r="F2513">
        <v>601</v>
      </c>
      <c r="G2513" t="s">
        <v>3137</v>
      </c>
      <c r="I2513">
        <v>2</v>
      </c>
      <c r="J2513">
        <v>0</v>
      </c>
      <c r="K2513">
        <v>0</v>
      </c>
      <c r="L2513">
        <v>312.60000000000002</v>
      </c>
      <c r="M2513">
        <v>625.20000000000005</v>
      </c>
      <c r="N2513">
        <v>2344.5</v>
      </c>
      <c r="O2513">
        <v>3.75</v>
      </c>
      <c r="P2513">
        <v>15297.25</v>
      </c>
      <c r="Q2513">
        <f t="shared" si="39"/>
        <v>0.15326284136037524</v>
      </c>
      <c r="R2513" t="s">
        <v>846</v>
      </c>
    </row>
    <row r="2514" spans="1:18" ht="12.75" customHeight="1" x14ac:dyDescent="0.2">
      <c r="A2514" t="s">
        <v>1912</v>
      </c>
      <c r="D2514" t="s">
        <v>846</v>
      </c>
      <c r="E2514" t="s">
        <v>847</v>
      </c>
      <c r="F2514">
        <v>601</v>
      </c>
      <c r="G2514" t="s">
        <v>3138</v>
      </c>
      <c r="I2514">
        <v>1</v>
      </c>
      <c r="J2514">
        <v>0</v>
      </c>
      <c r="K2514">
        <v>0</v>
      </c>
      <c r="L2514">
        <v>533.85</v>
      </c>
      <c r="M2514">
        <v>533.85</v>
      </c>
      <c r="N2514">
        <v>2001.9375</v>
      </c>
      <c r="O2514">
        <v>3.75</v>
      </c>
      <c r="P2514">
        <v>15297.25</v>
      </c>
      <c r="Q2514">
        <f t="shared" si="39"/>
        <v>0.13086911046103059</v>
      </c>
      <c r="R2514" t="s">
        <v>846</v>
      </c>
    </row>
    <row r="2515" spans="1:18" ht="12.75" customHeight="1" x14ac:dyDescent="0.2">
      <c r="A2515" t="s">
        <v>1912</v>
      </c>
      <c r="D2515" t="s">
        <v>846</v>
      </c>
      <c r="E2515" t="s">
        <v>847</v>
      </c>
      <c r="F2515">
        <v>601</v>
      </c>
      <c r="G2515" t="s">
        <v>3139</v>
      </c>
      <c r="I2515">
        <v>1</v>
      </c>
      <c r="J2515">
        <v>0</v>
      </c>
      <c r="K2515">
        <v>0</v>
      </c>
      <c r="L2515">
        <v>300.10000000000002</v>
      </c>
      <c r="M2515">
        <v>300.10000000000002</v>
      </c>
      <c r="N2515">
        <v>1125.375</v>
      </c>
      <c r="O2515">
        <v>3.75</v>
      </c>
      <c r="P2515">
        <v>15297.25</v>
      </c>
      <c r="Q2515">
        <f t="shared" si="39"/>
        <v>7.356714442138293E-2</v>
      </c>
      <c r="R2515" t="s">
        <v>846</v>
      </c>
    </row>
    <row r="2516" spans="1:18" ht="12.75" customHeight="1" x14ac:dyDescent="0.2">
      <c r="A2516" t="s">
        <v>1912</v>
      </c>
      <c r="D2516" t="s">
        <v>846</v>
      </c>
      <c r="E2516" t="s">
        <v>847</v>
      </c>
      <c r="F2516">
        <v>601</v>
      </c>
      <c r="G2516" t="s">
        <v>3140</v>
      </c>
      <c r="I2516">
        <v>1</v>
      </c>
      <c r="J2516">
        <v>0</v>
      </c>
      <c r="K2516">
        <v>0</v>
      </c>
      <c r="L2516">
        <v>112.6</v>
      </c>
      <c r="M2516">
        <v>112.6</v>
      </c>
      <c r="N2516">
        <v>422.25</v>
      </c>
      <c r="O2516">
        <v>3.75</v>
      </c>
      <c r="P2516">
        <v>15297.25</v>
      </c>
      <c r="Q2516">
        <f t="shared" si="39"/>
        <v>2.7603000539312621E-2</v>
      </c>
      <c r="R2516" t="s">
        <v>846</v>
      </c>
    </row>
    <row r="2517" spans="1:18" ht="12.75" customHeight="1" x14ac:dyDescent="0.2">
      <c r="A2517" t="s">
        <v>1912</v>
      </c>
      <c r="D2517" t="s">
        <v>846</v>
      </c>
      <c r="E2517" t="s">
        <v>847</v>
      </c>
      <c r="F2517">
        <v>601</v>
      </c>
      <c r="G2517" t="s">
        <v>3141</v>
      </c>
      <c r="I2517">
        <v>1</v>
      </c>
      <c r="J2517">
        <v>0</v>
      </c>
      <c r="K2517">
        <v>0</v>
      </c>
      <c r="L2517">
        <v>275.10000000000002</v>
      </c>
      <c r="M2517">
        <v>275.10000000000002</v>
      </c>
      <c r="N2517">
        <v>1031.625</v>
      </c>
      <c r="O2517">
        <v>3.75</v>
      </c>
      <c r="P2517">
        <v>15297.25</v>
      </c>
      <c r="Q2517">
        <f t="shared" si="39"/>
        <v>6.7438591903773548E-2</v>
      </c>
      <c r="R2517" t="s">
        <v>846</v>
      </c>
    </row>
    <row r="2518" spans="1:18" ht="12.75" customHeight="1" x14ac:dyDescent="0.2">
      <c r="A2518" t="s">
        <v>1912</v>
      </c>
      <c r="D2518" t="s">
        <v>846</v>
      </c>
      <c r="E2518" t="s">
        <v>847</v>
      </c>
      <c r="F2518">
        <v>601</v>
      </c>
      <c r="G2518" t="s">
        <v>3142</v>
      </c>
      <c r="I2518">
        <v>1</v>
      </c>
      <c r="J2518">
        <v>0</v>
      </c>
      <c r="K2518">
        <v>0</v>
      </c>
      <c r="L2518">
        <v>525.1</v>
      </c>
      <c r="M2518">
        <v>525.1</v>
      </c>
      <c r="N2518">
        <v>1969.125</v>
      </c>
      <c r="O2518">
        <v>3.75</v>
      </c>
      <c r="P2518">
        <v>15297.25</v>
      </c>
      <c r="Q2518">
        <f t="shared" si="39"/>
        <v>0.12872411707986731</v>
      </c>
      <c r="R2518" t="s">
        <v>846</v>
      </c>
    </row>
    <row r="2519" spans="1:18" ht="12.75" customHeight="1" x14ac:dyDescent="0.2">
      <c r="A2519" t="s">
        <v>1912</v>
      </c>
      <c r="D2519" t="s">
        <v>846</v>
      </c>
      <c r="E2519" t="s">
        <v>847</v>
      </c>
      <c r="F2519">
        <v>601</v>
      </c>
      <c r="G2519" t="s">
        <v>3143</v>
      </c>
      <c r="I2519">
        <v>1</v>
      </c>
      <c r="J2519">
        <v>0</v>
      </c>
      <c r="K2519">
        <v>0</v>
      </c>
      <c r="L2519">
        <v>78.849999999999994</v>
      </c>
      <c r="M2519">
        <v>78.849999999999994</v>
      </c>
      <c r="N2519">
        <v>295.6875</v>
      </c>
      <c r="O2519">
        <v>3.75</v>
      </c>
      <c r="P2519">
        <v>15297.25</v>
      </c>
      <c r="Q2519">
        <f t="shared" si="39"/>
        <v>1.9329454640539968E-2</v>
      </c>
      <c r="R2519" t="s">
        <v>846</v>
      </c>
    </row>
    <row r="2520" spans="1:18" ht="12.75" customHeight="1" x14ac:dyDescent="0.2">
      <c r="A2520" t="s">
        <v>1912</v>
      </c>
      <c r="D2520" t="s">
        <v>846</v>
      </c>
      <c r="E2520" t="s">
        <v>847</v>
      </c>
      <c r="F2520">
        <v>601</v>
      </c>
      <c r="G2520" t="s">
        <v>3144</v>
      </c>
      <c r="I2520">
        <v>1</v>
      </c>
      <c r="J2520">
        <v>0</v>
      </c>
      <c r="K2520">
        <v>0</v>
      </c>
      <c r="L2520">
        <v>78.849999999999994</v>
      </c>
      <c r="M2520">
        <v>78.849999999999994</v>
      </c>
      <c r="N2520">
        <v>295.6875</v>
      </c>
      <c r="O2520">
        <v>3.75</v>
      </c>
      <c r="P2520">
        <v>15297.25</v>
      </c>
      <c r="Q2520">
        <f t="shared" si="39"/>
        <v>1.9329454640539968E-2</v>
      </c>
      <c r="R2520" t="s">
        <v>846</v>
      </c>
    </row>
    <row r="2521" spans="1:18" ht="12.75" customHeight="1" x14ac:dyDescent="0.2">
      <c r="A2521" t="s">
        <v>1912</v>
      </c>
      <c r="D2521" t="s">
        <v>846</v>
      </c>
      <c r="E2521" t="s">
        <v>847</v>
      </c>
      <c r="F2521">
        <v>601</v>
      </c>
      <c r="G2521" t="s">
        <v>3145</v>
      </c>
      <c r="I2521">
        <v>1</v>
      </c>
      <c r="J2521">
        <v>0</v>
      </c>
      <c r="K2521">
        <v>0</v>
      </c>
      <c r="L2521">
        <v>81.349999999999994</v>
      </c>
      <c r="M2521">
        <v>81.349999999999994</v>
      </c>
      <c r="N2521">
        <v>305.0625</v>
      </c>
      <c r="O2521">
        <v>3.75</v>
      </c>
      <c r="P2521">
        <v>15297.25</v>
      </c>
      <c r="Q2521">
        <f t="shared" si="39"/>
        <v>1.9942309892300905E-2</v>
      </c>
      <c r="R2521" t="s">
        <v>846</v>
      </c>
    </row>
    <row r="2522" spans="1:18" ht="12.75" customHeight="1" x14ac:dyDescent="0.2">
      <c r="A2522" t="s">
        <v>1912</v>
      </c>
      <c r="D2522" t="s">
        <v>846</v>
      </c>
      <c r="E2522" t="s">
        <v>847</v>
      </c>
      <c r="F2522">
        <v>601</v>
      </c>
      <c r="G2522" t="s">
        <v>3146</v>
      </c>
      <c r="I2522">
        <v>1</v>
      </c>
      <c r="J2522">
        <v>0</v>
      </c>
      <c r="K2522">
        <v>0</v>
      </c>
      <c r="L2522">
        <v>81.349999999999994</v>
      </c>
      <c r="M2522">
        <v>81.349999999999994</v>
      </c>
      <c r="N2522">
        <v>305.0625</v>
      </c>
      <c r="O2522">
        <v>3.75</v>
      </c>
      <c r="P2522">
        <v>15297.25</v>
      </c>
      <c r="Q2522">
        <f t="shared" si="39"/>
        <v>1.9942309892300905E-2</v>
      </c>
      <c r="R2522" t="s">
        <v>846</v>
      </c>
    </row>
    <row r="2523" spans="1:18" ht="12.75" customHeight="1" x14ac:dyDescent="0.2">
      <c r="A2523" t="s">
        <v>1912</v>
      </c>
      <c r="D2523" t="s">
        <v>846</v>
      </c>
      <c r="E2523" t="s">
        <v>847</v>
      </c>
      <c r="F2523">
        <v>601</v>
      </c>
      <c r="G2523" t="s">
        <v>3147</v>
      </c>
      <c r="I2523">
        <v>1</v>
      </c>
      <c r="J2523">
        <v>0</v>
      </c>
      <c r="K2523">
        <v>0</v>
      </c>
      <c r="L2523">
        <v>711.35</v>
      </c>
      <c r="M2523">
        <v>711.35</v>
      </c>
      <c r="N2523">
        <v>2667.5625</v>
      </c>
      <c r="O2523">
        <v>3.75</v>
      </c>
      <c r="P2523">
        <v>15297.25</v>
      </c>
      <c r="Q2523">
        <f t="shared" si="39"/>
        <v>0.17438183333605714</v>
      </c>
      <c r="R2523" t="s">
        <v>846</v>
      </c>
    </row>
    <row r="2524" spans="1:18" ht="12.75" customHeight="1" x14ac:dyDescent="0.2">
      <c r="A2524" t="s">
        <v>1912</v>
      </c>
      <c r="D2524" t="s">
        <v>846</v>
      </c>
      <c r="E2524" t="s">
        <v>847</v>
      </c>
      <c r="F2524">
        <v>601</v>
      </c>
      <c r="G2524" t="s">
        <v>3148</v>
      </c>
      <c r="I2524">
        <v>1</v>
      </c>
      <c r="J2524">
        <v>0</v>
      </c>
      <c r="K2524">
        <v>0</v>
      </c>
      <c r="L2524">
        <v>836.35</v>
      </c>
      <c r="M2524">
        <v>836.35</v>
      </c>
      <c r="N2524">
        <v>3136.3125</v>
      </c>
      <c r="O2524">
        <v>3.75</v>
      </c>
      <c r="P2524">
        <v>15297.25</v>
      </c>
      <c r="Q2524">
        <f t="shared" si="39"/>
        <v>0.20502459592410402</v>
      </c>
      <c r="R2524" t="s">
        <v>846</v>
      </c>
    </row>
    <row r="2525" spans="1:18" ht="12.75" customHeight="1" x14ac:dyDescent="0.2">
      <c r="A2525" t="s">
        <v>1912</v>
      </c>
      <c r="D2525" t="s">
        <v>846</v>
      </c>
      <c r="E2525" t="s">
        <v>847</v>
      </c>
      <c r="F2525">
        <v>601</v>
      </c>
      <c r="G2525" t="s">
        <v>3149</v>
      </c>
      <c r="I2525">
        <v>1</v>
      </c>
      <c r="J2525">
        <v>0</v>
      </c>
      <c r="K2525">
        <v>0</v>
      </c>
      <c r="L2525">
        <v>711.35</v>
      </c>
      <c r="M2525">
        <v>711.35</v>
      </c>
      <c r="N2525">
        <v>2667.5625</v>
      </c>
      <c r="O2525">
        <v>3.75</v>
      </c>
      <c r="P2525">
        <v>15297.25</v>
      </c>
      <c r="Q2525">
        <f t="shared" si="39"/>
        <v>0.17438183333605714</v>
      </c>
      <c r="R2525" t="s">
        <v>846</v>
      </c>
    </row>
    <row r="2526" spans="1:18" ht="12.75" customHeight="1" x14ac:dyDescent="0.2">
      <c r="A2526" t="s">
        <v>1912</v>
      </c>
      <c r="D2526" t="s">
        <v>846</v>
      </c>
      <c r="E2526" t="s">
        <v>847</v>
      </c>
      <c r="F2526">
        <v>601</v>
      </c>
      <c r="G2526" t="s">
        <v>3150</v>
      </c>
      <c r="I2526">
        <v>1</v>
      </c>
      <c r="J2526">
        <v>0</v>
      </c>
      <c r="K2526">
        <v>0</v>
      </c>
      <c r="L2526">
        <v>836.35</v>
      </c>
      <c r="M2526">
        <v>836.35</v>
      </c>
      <c r="N2526">
        <v>3136.3125</v>
      </c>
      <c r="O2526">
        <v>3.75</v>
      </c>
      <c r="P2526">
        <v>15297.25</v>
      </c>
      <c r="Q2526">
        <f t="shared" si="39"/>
        <v>0.20502459592410402</v>
      </c>
      <c r="R2526" t="s">
        <v>846</v>
      </c>
    </row>
    <row r="2527" spans="1:18" ht="12.75" customHeight="1" x14ac:dyDescent="0.2">
      <c r="A2527" t="s">
        <v>1912</v>
      </c>
      <c r="D2527" t="s">
        <v>846</v>
      </c>
      <c r="E2527" t="s">
        <v>847</v>
      </c>
      <c r="F2527">
        <v>601</v>
      </c>
      <c r="G2527" t="s">
        <v>3151</v>
      </c>
      <c r="I2527">
        <v>1</v>
      </c>
      <c r="J2527">
        <v>0</v>
      </c>
      <c r="K2527">
        <v>0</v>
      </c>
      <c r="L2527">
        <v>81.349999999999994</v>
      </c>
      <c r="M2527">
        <v>81.349999999999994</v>
      </c>
      <c r="N2527">
        <v>305.0625</v>
      </c>
      <c r="O2527">
        <v>3.75</v>
      </c>
      <c r="P2527">
        <v>15297.25</v>
      </c>
      <c r="Q2527">
        <f t="shared" si="39"/>
        <v>1.9942309892300905E-2</v>
      </c>
      <c r="R2527" t="s">
        <v>846</v>
      </c>
    </row>
    <row r="2528" spans="1:18" ht="12.75" customHeight="1" x14ac:dyDescent="0.2">
      <c r="A2528" t="s">
        <v>1912</v>
      </c>
      <c r="D2528" t="s">
        <v>846</v>
      </c>
      <c r="E2528" t="s">
        <v>847</v>
      </c>
      <c r="F2528">
        <v>601</v>
      </c>
      <c r="G2528" t="s">
        <v>3152</v>
      </c>
      <c r="I2528">
        <v>1</v>
      </c>
      <c r="J2528">
        <v>0</v>
      </c>
      <c r="K2528">
        <v>0</v>
      </c>
      <c r="L2528">
        <v>87.6</v>
      </c>
      <c r="M2528">
        <v>87.6</v>
      </c>
      <c r="N2528">
        <v>328.5</v>
      </c>
      <c r="O2528">
        <v>3.75</v>
      </c>
      <c r="P2528">
        <v>15297.25</v>
      </c>
      <c r="Q2528">
        <f t="shared" si="39"/>
        <v>2.1474448021703247E-2</v>
      </c>
      <c r="R2528" t="s">
        <v>846</v>
      </c>
    </row>
    <row r="2529" spans="1:18" ht="12.75" customHeight="1" x14ac:dyDescent="0.2">
      <c r="A2529" t="s">
        <v>1912</v>
      </c>
      <c r="D2529" t="s">
        <v>846</v>
      </c>
      <c r="E2529" t="s">
        <v>847</v>
      </c>
      <c r="F2529">
        <v>601</v>
      </c>
      <c r="G2529" t="s">
        <v>3153</v>
      </c>
      <c r="I2529">
        <v>460</v>
      </c>
      <c r="J2529">
        <v>0</v>
      </c>
      <c r="K2529">
        <v>0</v>
      </c>
      <c r="L2529">
        <v>21.35</v>
      </c>
      <c r="M2529">
        <v>9821</v>
      </c>
      <c r="N2529">
        <v>36828.75</v>
      </c>
      <c r="O2529">
        <v>3.75</v>
      </c>
      <c r="P2529">
        <v>15297.25</v>
      </c>
      <c r="Q2529">
        <f t="shared" si="39"/>
        <v>2.4075405710176665</v>
      </c>
      <c r="R2529" t="s">
        <v>846</v>
      </c>
    </row>
    <row r="2530" spans="1:18" ht="12.75" customHeight="1" x14ac:dyDescent="0.2">
      <c r="A2530" t="s">
        <v>1912</v>
      </c>
      <c r="D2530" t="s">
        <v>846</v>
      </c>
      <c r="E2530" t="s">
        <v>847</v>
      </c>
      <c r="F2530">
        <v>601</v>
      </c>
      <c r="G2530" t="s">
        <v>3154</v>
      </c>
      <c r="I2530">
        <v>9</v>
      </c>
      <c r="J2530">
        <v>0</v>
      </c>
      <c r="K2530">
        <v>0</v>
      </c>
      <c r="L2530">
        <v>375.1</v>
      </c>
      <c r="M2530">
        <v>3375.9</v>
      </c>
      <c r="N2530">
        <v>12659.625</v>
      </c>
      <c r="O2530">
        <v>3.75</v>
      </c>
      <c r="P2530">
        <v>15297.25</v>
      </c>
      <c r="Q2530">
        <f t="shared" si="39"/>
        <v>0.82757521776789944</v>
      </c>
      <c r="R2530" t="s">
        <v>846</v>
      </c>
    </row>
    <row r="2531" spans="1:18" ht="12.75" customHeight="1" x14ac:dyDescent="0.2">
      <c r="A2531" t="s">
        <v>1912</v>
      </c>
      <c r="D2531" t="s">
        <v>846</v>
      </c>
      <c r="E2531" t="s">
        <v>847</v>
      </c>
      <c r="F2531">
        <v>601</v>
      </c>
      <c r="G2531" t="s">
        <v>3155</v>
      </c>
      <c r="I2531">
        <v>405</v>
      </c>
      <c r="J2531">
        <v>0</v>
      </c>
      <c r="K2531">
        <v>0</v>
      </c>
      <c r="L2531">
        <v>3.57</v>
      </c>
      <c r="M2531">
        <v>1445.85</v>
      </c>
      <c r="N2531">
        <v>5421.9375</v>
      </c>
      <c r="O2531">
        <v>3.75</v>
      </c>
      <c r="P2531">
        <v>15297.25</v>
      </c>
      <c r="Q2531">
        <f t="shared" si="39"/>
        <v>0.35443870630342056</v>
      </c>
      <c r="R2531" t="s">
        <v>846</v>
      </c>
    </row>
    <row r="2532" spans="1:18" ht="12.75" customHeight="1" x14ac:dyDescent="0.2">
      <c r="A2532" t="s">
        <v>1912</v>
      </c>
      <c r="D2532" t="s">
        <v>846</v>
      </c>
      <c r="E2532" t="s">
        <v>847</v>
      </c>
      <c r="F2532">
        <v>601</v>
      </c>
      <c r="G2532" t="s">
        <v>1853</v>
      </c>
      <c r="I2532">
        <v>13520</v>
      </c>
      <c r="J2532">
        <v>0</v>
      </c>
      <c r="K2532">
        <v>0</v>
      </c>
      <c r="L2532">
        <v>0.28000000000000003</v>
      </c>
      <c r="M2532">
        <v>3785.6</v>
      </c>
      <c r="N2532">
        <v>14196</v>
      </c>
      <c r="O2532">
        <v>3.75</v>
      </c>
      <c r="P2532">
        <v>15297.25</v>
      </c>
      <c r="Q2532">
        <f t="shared" si="39"/>
        <v>0.92800993642648189</v>
      </c>
      <c r="R2532" t="s">
        <v>846</v>
      </c>
    </row>
    <row r="2533" spans="1:18" ht="12.75" customHeight="1" x14ac:dyDescent="0.2">
      <c r="A2533" t="s">
        <v>1912</v>
      </c>
      <c r="D2533" t="s">
        <v>846</v>
      </c>
      <c r="E2533" t="s">
        <v>847</v>
      </c>
      <c r="F2533">
        <v>601</v>
      </c>
      <c r="G2533" t="s">
        <v>3156</v>
      </c>
      <c r="I2533">
        <v>6</v>
      </c>
      <c r="J2533">
        <v>0</v>
      </c>
      <c r="K2533">
        <v>0</v>
      </c>
      <c r="L2533">
        <v>120.1</v>
      </c>
      <c r="M2533">
        <v>720.6</v>
      </c>
      <c r="N2533">
        <v>2702.25</v>
      </c>
      <c r="O2533">
        <v>3.75</v>
      </c>
      <c r="P2533">
        <v>15297.25</v>
      </c>
      <c r="Q2533">
        <f t="shared" si="39"/>
        <v>0.1766493977675726</v>
      </c>
      <c r="R2533" t="s">
        <v>846</v>
      </c>
    </row>
    <row r="2534" spans="1:18" ht="12.75" customHeight="1" x14ac:dyDescent="0.2">
      <c r="A2534" t="s">
        <v>1912</v>
      </c>
      <c r="D2534" t="s">
        <v>67</v>
      </c>
      <c r="E2534" t="s">
        <v>68</v>
      </c>
      <c r="F2534">
        <v>501</v>
      </c>
      <c r="G2534" t="s">
        <v>3157</v>
      </c>
      <c r="I2534">
        <v>1</v>
      </c>
      <c r="J2534">
        <v>0</v>
      </c>
      <c r="K2534">
        <v>0</v>
      </c>
      <c r="L2534">
        <v>2266.77</v>
      </c>
      <c r="M2534">
        <v>2266.77</v>
      </c>
      <c r="N2534">
        <v>8500.3875000000007</v>
      </c>
      <c r="O2534">
        <v>3.75</v>
      </c>
      <c r="P2534">
        <v>15297.25</v>
      </c>
      <c r="Q2534">
        <f t="shared" si="39"/>
        <v>0.55568075961365615</v>
      </c>
      <c r="R2534" t="s">
        <v>846</v>
      </c>
    </row>
    <row r="2535" spans="1:18" ht="12.75" customHeight="1" x14ac:dyDescent="0.2">
      <c r="A2535" t="s">
        <v>1912</v>
      </c>
      <c r="D2535" t="s">
        <v>1780</v>
      </c>
      <c r="E2535" t="s">
        <v>1784</v>
      </c>
      <c r="F2535">
        <v>901</v>
      </c>
      <c r="G2535" t="s">
        <v>3158</v>
      </c>
      <c r="I2535">
        <v>4</v>
      </c>
      <c r="J2535">
        <v>0</v>
      </c>
      <c r="K2535">
        <v>0</v>
      </c>
      <c r="L2535">
        <v>66.77</v>
      </c>
      <c r="M2535">
        <v>267.08</v>
      </c>
      <c r="N2535">
        <v>1001.55</v>
      </c>
      <c r="O2535">
        <v>3.75</v>
      </c>
      <c r="P2535">
        <v>15297.25</v>
      </c>
      <c r="Q2535">
        <f t="shared" si="39"/>
        <v>6.5472552256124458E-2</v>
      </c>
      <c r="R2535" t="s">
        <v>846</v>
      </c>
    </row>
    <row r="2536" spans="1:18" ht="12.75" customHeight="1" x14ac:dyDescent="0.2">
      <c r="A2536" t="s">
        <v>1912</v>
      </c>
      <c r="D2536" t="s">
        <v>846</v>
      </c>
      <c r="E2536" t="s">
        <v>847</v>
      </c>
      <c r="F2536">
        <v>601</v>
      </c>
      <c r="G2536" t="s">
        <v>3155</v>
      </c>
      <c r="I2536">
        <v>875</v>
      </c>
      <c r="J2536">
        <v>0</v>
      </c>
      <c r="K2536">
        <v>0</v>
      </c>
      <c r="L2536">
        <v>3.57</v>
      </c>
      <c r="M2536">
        <v>3123.75</v>
      </c>
      <c r="N2536">
        <v>11714.0625</v>
      </c>
      <c r="O2536">
        <v>3.75</v>
      </c>
      <c r="P2536">
        <v>15297.25</v>
      </c>
      <c r="Q2536">
        <f t="shared" si="39"/>
        <v>0.76576263707529135</v>
      </c>
      <c r="R2536" t="s">
        <v>846</v>
      </c>
    </row>
    <row r="2537" spans="1:18" ht="12.75" customHeight="1" x14ac:dyDescent="0.2">
      <c r="A2537" t="s">
        <v>1912</v>
      </c>
      <c r="D2537" t="s">
        <v>846</v>
      </c>
      <c r="E2537" t="s">
        <v>847</v>
      </c>
      <c r="F2537">
        <v>601</v>
      </c>
      <c r="G2537" t="s">
        <v>1853</v>
      </c>
      <c r="I2537">
        <v>23520</v>
      </c>
      <c r="J2537">
        <v>0</v>
      </c>
      <c r="K2537">
        <v>0</v>
      </c>
      <c r="L2537">
        <v>0.28000000000000003</v>
      </c>
      <c r="M2537">
        <v>6585.6</v>
      </c>
      <c r="N2537">
        <v>24696</v>
      </c>
      <c r="O2537">
        <v>3.75</v>
      </c>
      <c r="P2537">
        <v>15297.25</v>
      </c>
      <c r="Q2537">
        <f t="shared" si="39"/>
        <v>1.6144078183987318</v>
      </c>
      <c r="R2537" t="s">
        <v>846</v>
      </c>
    </row>
    <row r="2538" spans="1:18" ht="12.75" customHeight="1" x14ac:dyDescent="0.2">
      <c r="A2538" t="s">
        <v>1912</v>
      </c>
      <c r="D2538" t="s">
        <v>846</v>
      </c>
      <c r="E2538" t="s">
        <v>847</v>
      </c>
      <c r="F2538">
        <v>601</v>
      </c>
      <c r="G2538" t="s">
        <v>3159</v>
      </c>
      <c r="I2538">
        <v>12</v>
      </c>
      <c r="J2538">
        <v>0</v>
      </c>
      <c r="K2538">
        <v>0</v>
      </c>
      <c r="L2538">
        <v>46.77</v>
      </c>
      <c r="M2538">
        <v>561.24</v>
      </c>
      <c r="N2538">
        <v>2104.65</v>
      </c>
      <c r="O2538">
        <v>3.75</v>
      </c>
      <c r="P2538">
        <v>15297.25</v>
      </c>
      <c r="Q2538">
        <f t="shared" si="39"/>
        <v>0.13758355259932342</v>
      </c>
      <c r="R2538" t="s">
        <v>846</v>
      </c>
    </row>
    <row r="2539" spans="1:18" ht="12.75" customHeight="1" x14ac:dyDescent="0.2">
      <c r="A2539" t="s">
        <v>1912</v>
      </c>
      <c r="D2539" t="s">
        <v>846</v>
      </c>
      <c r="E2539" t="s">
        <v>847</v>
      </c>
      <c r="F2539">
        <v>601</v>
      </c>
      <c r="G2539" t="s">
        <v>3160</v>
      </c>
      <c r="I2539">
        <v>11</v>
      </c>
      <c r="J2539">
        <v>0</v>
      </c>
      <c r="K2539">
        <v>0</v>
      </c>
      <c r="L2539">
        <v>46.77</v>
      </c>
      <c r="M2539">
        <v>514.47</v>
      </c>
      <c r="N2539">
        <v>1929.2625</v>
      </c>
      <c r="O2539">
        <v>3.75</v>
      </c>
      <c r="P2539">
        <v>15297.25</v>
      </c>
      <c r="Q2539">
        <f t="shared" si="39"/>
        <v>0.1261182565493798</v>
      </c>
      <c r="R2539" t="s">
        <v>846</v>
      </c>
    </row>
    <row r="2540" spans="1:18" ht="12.75" customHeight="1" x14ac:dyDescent="0.2">
      <c r="A2540" t="s">
        <v>1912</v>
      </c>
      <c r="D2540" t="s">
        <v>846</v>
      </c>
      <c r="E2540" t="s">
        <v>847</v>
      </c>
      <c r="F2540">
        <v>601</v>
      </c>
      <c r="G2540" t="s">
        <v>3161</v>
      </c>
      <c r="I2540">
        <v>11</v>
      </c>
      <c r="J2540">
        <v>0</v>
      </c>
      <c r="K2540">
        <v>0</v>
      </c>
      <c r="L2540">
        <v>66.77</v>
      </c>
      <c r="M2540">
        <v>734.47</v>
      </c>
      <c r="N2540">
        <v>2754.2624999999998</v>
      </c>
      <c r="O2540">
        <v>3.75</v>
      </c>
      <c r="P2540">
        <v>15297.25</v>
      </c>
      <c r="Q2540">
        <f t="shared" si="39"/>
        <v>0.18004951870434227</v>
      </c>
      <c r="R2540" t="s">
        <v>846</v>
      </c>
    </row>
    <row r="2541" spans="1:18" ht="12.75" customHeight="1" x14ac:dyDescent="0.2">
      <c r="A2541" t="s">
        <v>1912</v>
      </c>
      <c r="D2541" t="s">
        <v>67</v>
      </c>
      <c r="E2541" t="s">
        <v>68</v>
      </c>
      <c r="F2541">
        <v>501</v>
      </c>
      <c r="G2541" t="s">
        <v>3162</v>
      </c>
      <c r="I2541">
        <v>1</v>
      </c>
      <c r="J2541">
        <v>0</v>
      </c>
      <c r="K2541">
        <v>0</v>
      </c>
      <c r="L2541">
        <v>5200.1000000000004</v>
      </c>
      <c r="M2541">
        <v>5200.1000000000004</v>
      </c>
      <c r="N2541">
        <v>19500.375</v>
      </c>
      <c r="O2541">
        <v>3.75</v>
      </c>
      <c r="P2541">
        <v>15297.25</v>
      </c>
      <c r="Q2541">
        <f t="shared" si="39"/>
        <v>1.2747634378728203</v>
      </c>
      <c r="R2541" t="s">
        <v>846</v>
      </c>
    </row>
    <row r="2542" spans="1:18" ht="12.75" customHeight="1" x14ac:dyDescent="0.2">
      <c r="A2542" t="s">
        <v>1912</v>
      </c>
      <c r="D2542" t="s">
        <v>67</v>
      </c>
      <c r="E2542" t="s">
        <v>68</v>
      </c>
      <c r="F2542">
        <v>501</v>
      </c>
      <c r="G2542" t="s">
        <v>3163</v>
      </c>
      <c r="I2542">
        <v>11</v>
      </c>
      <c r="J2542">
        <v>0</v>
      </c>
      <c r="K2542">
        <v>0</v>
      </c>
      <c r="L2542">
        <v>66.77</v>
      </c>
      <c r="M2542">
        <v>734.47</v>
      </c>
      <c r="N2542">
        <v>2754.2624999999998</v>
      </c>
      <c r="O2542">
        <v>3.75</v>
      </c>
      <c r="P2542">
        <v>15297.25</v>
      </c>
      <c r="Q2542">
        <f t="shared" si="39"/>
        <v>0.18004951870434227</v>
      </c>
      <c r="R2542" t="s">
        <v>846</v>
      </c>
    </row>
    <row r="2543" spans="1:18" ht="12.75" customHeight="1" x14ac:dyDescent="0.2">
      <c r="A2543" t="s">
        <v>1912</v>
      </c>
      <c r="D2543" t="s">
        <v>846</v>
      </c>
      <c r="E2543" t="s">
        <v>847</v>
      </c>
      <c r="F2543">
        <v>601</v>
      </c>
      <c r="G2543" t="s">
        <v>3164</v>
      </c>
      <c r="I2543">
        <v>55</v>
      </c>
      <c r="J2543">
        <v>0</v>
      </c>
      <c r="K2543">
        <v>0</v>
      </c>
      <c r="L2543">
        <v>3.57</v>
      </c>
      <c r="M2543">
        <v>196.35</v>
      </c>
      <c r="N2543">
        <v>736.3125</v>
      </c>
      <c r="O2543">
        <v>3.75</v>
      </c>
      <c r="P2543">
        <v>15297.25</v>
      </c>
      <c r="Q2543">
        <f t="shared" si="39"/>
        <v>4.8133651473304027E-2</v>
      </c>
      <c r="R2543" t="s">
        <v>846</v>
      </c>
    </row>
    <row r="2544" spans="1:18" ht="12.75" customHeight="1" x14ac:dyDescent="0.2">
      <c r="A2544" t="s">
        <v>1912</v>
      </c>
      <c r="D2544" t="s">
        <v>846</v>
      </c>
      <c r="E2544" t="s">
        <v>847</v>
      </c>
      <c r="F2544">
        <v>601</v>
      </c>
      <c r="G2544" t="s">
        <v>1853</v>
      </c>
      <c r="I2544">
        <v>580</v>
      </c>
      <c r="J2544">
        <v>0</v>
      </c>
      <c r="K2544">
        <v>0</v>
      </c>
      <c r="L2544">
        <v>0.28000000000000003</v>
      </c>
      <c r="M2544">
        <v>162.4</v>
      </c>
      <c r="N2544">
        <v>609</v>
      </c>
      <c r="O2544">
        <v>3.75</v>
      </c>
      <c r="P2544">
        <v>15297.25</v>
      </c>
      <c r="Q2544">
        <f t="shared" si="39"/>
        <v>3.9811077154390494E-2</v>
      </c>
      <c r="R2544" t="s">
        <v>846</v>
      </c>
    </row>
    <row r="2545" spans="1:18" ht="12.75" customHeight="1" x14ac:dyDescent="0.2">
      <c r="A2545" t="s">
        <v>1912</v>
      </c>
      <c r="D2545" t="s">
        <v>846</v>
      </c>
      <c r="E2545" t="s">
        <v>847</v>
      </c>
      <c r="F2545">
        <v>601</v>
      </c>
      <c r="G2545" t="s">
        <v>3165</v>
      </c>
      <c r="I2545">
        <v>2</v>
      </c>
      <c r="J2545">
        <v>0</v>
      </c>
      <c r="K2545">
        <v>0</v>
      </c>
      <c r="L2545">
        <v>66.77</v>
      </c>
      <c r="M2545">
        <v>133.54</v>
      </c>
      <c r="N2545">
        <v>500.77499999999998</v>
      </c>
      <c r="O2545">
        <v>3.75</v>
      </c>
      <c r="P2545">
        <v>15297.25</v>
      </c>
      <c r="Q2545">
        <f t="shared" si="39"/>
        <v>3.2736276128062229E-2</v>
      </c>
      <c r="R2545" t="s">
        <v>846</v>
      </c>
    </row>
    <row r="2546" spans="1:18" ht="12.75" customHeight="1" x14ac:dyDescent="0.2">
      <c r="A2546" t="s">
        <v>1912</v>
      </c>
      <c r="D2546" t="s">
        <v>846</v>
      </c>
      <c r="E2546" t="s">
        <v>847</v>
      </c>
      <c r="F2546">
        <v>601</v>
      </c>
      <c r="G2546" t="s">
        <v>3166</v>
      </c>
      <c r="I2546">
        <v>2</v>
      </c>
      <c r="J2546">
        <v>0</v>
      </c>
      <c r="K2546">
        <v>0</v>
      </c>
      <c r="L2546">
        <v>13.44</v>
      </c>
      <c r="M2546">
        <v>26.88</v>
      </c>
      <c r="N2546">
        <v>100.8</v>
      </c>
      <c r="O2546">
        <v>3.75</v>
      </c>
      <c r="P2546">
        <v>15297.25</v>
      </c>
      <c r="Q2546">
        <f t="shared" si="39"/>
        <v>6.5894196669335986E-3</v>
      </c>
      <c r="R2546" t="s">
        <v>846</v>
      </c>
    </row>
    <row r="2547" spans="1:18" ht="12.75" customHeight="1" x14ac:dyDescent="0.2">
      <c r="A2547" t="s">
        <v>1912</v>
      </c>
      <c r="D2547" t="s">
        <v>67</v>
      </c>
      <c r="E2547" t="s">
        <v>68</v>
      </c>
      <c r="F2547">
        <v>501</v>
      </c>
      <c r="G2547" t="s">
        <v>1866</v>
      </c>
      <c r="I2547">
        <v>1</v>
      </c>
      <c r="J2547">
        <v>0</v>
      </c>
      <c r="K2547">
        <v>0</v>
      </c>
      <c r="L2547">
        <v>533.44000000000005</v>
      </c>
      <c r="M2547">
        <v>533.44000000000005</v>
      </c>
      <c r="N2547">
        <v>2000.4</v>
      </c>
      <c r="O2547">
        <v>3.75</v>
      </c>
      <c r="P2547">
        <v>15297.25</v>
      </c>
      <c r="Q2547">
        <f t="shared" si="39"/>
        <v>0.13076860219974179</v>
      </c>
      <c r="R2547" t="s">
        <v>846</v>
      </c>
    </row>
    <row r="2548" spans="1:18" ht="12.75" customHeight="1" x14ac:dyDescent="0.2">
      <c r="A2548" t="s">
        <v>1912</v>
      </c>
      <c r="D2548" t="s">
        <v>846</v>
      </c>
      <c r="E2548" t="s">
        <v>847</v>
      </c>
      <c r="F2548">
        <v>601</v>
      </c>
      <c r="G2548" t="s">
        <v>3164</v>
      </c>
      <c r="I2548">
        <v>40</v>
      </c>
      <c r="J2548">
        <v>0</v>
      </c>
      <c r="K2548">
        <v>0</v>
      </c>
      <c r="L2548">
        <v>3.57</v>
      </c>
      <c r="M2548">
        <v>142.80000000000001</v>
      </c>
      <c r="N2548">
        <v>535.5</v>
      </c>
      <c r="O2548">
        <v>3.75</v>
      </c>
      <c r="P2548">
        <v>15297.25</v>
      </c>
      <c r="Q2548">
        <f t="shared" si="39"/>
        <v>3.5006291980584747E-2</v>
      </c>
      <c r="R2548" t="s">
        <v>846</v>
      </c>
    </row>
    <row r="2549" spans="1:18" ht="12.75" customHeight="1" x14ac:dyDescent="0.2">
      <c r="A2549" t="s">
        <v>1912</v>
      </c>
      <c r="D2549" t="s">
        <v>846</v>
      </c>
      <c r="E2549" t="s">
        <v>847</v>
      </c>
      <c r="F2549">
        <v>601</v>
      </c>
      <c r="G2549" t="s">
        <v>1853</v>
      </c>
      <c r="I2549">
        <v>810</v>
      </c>
      <c r="J2549">
        <v>0</v>
      </c>
      <c r="K2549">
        <v>0</v>
      </c>
      <c r="L2549">
        <v>0.28000000000000003</v>
      </c>
      <c r="M2549">
        <v>226.8</v>
      </c>
      <c r="N2549">
        <v>850.5</v>
      </c>
      <c r="O2549">
        <v>3.75</v>
      </c>
      <c r="P2549">
        <v>15297.25</v>
      </c>
      <c r="Q2549">
        <f t="shared" si="39"/>
        <v>5.5598228439752241E-2</v>
      </c>
      <c r="R2549" t="s">
        <v>846</v>
      </c>
    </row>
    <row r="2550" spans="1:18" ht="12.75" customHeight="1" x14ac:dyDescent="0.2">
      <c r="A2550" t="s">
        <v>1912</v>
      </c>
      <c r="D2550" t="s">
        <v>846</v>
      </c>
      <c r="E2550" t="s">
        <v>847</v>
      </c>
      <c r="F2550">
        <v>601</v>
      </c>
      <c r="G2550" t="s">
        <v>3165</v>
      </c>
      <c r="I2550">
        <v>1</v>
      </c>
      <c r="J2550">
        <v>0</v>
      </c>
      <c r="K2550">
        <v>0</v>
      </c>
      <c r="L2550">
        <v>66.77</v>
      </c>
      <c r="M2550">
        <v>66.77</v>
      </c>
      <c r="N2550">
        <v>250.38749999999999</v>
      </c>
      <c r="O2550">
        <v>3.75</v>
      </c>
      <c r="P2550">
        <v>15297.25</v>
      </c>
      <c r="Q2550">
        <f t="shared" si="39"/>
        <v>1.6368138064031115E-2</v>
      </c>
      <c r="R2550" t="s">
        <v>846</v>
      </c>
    </row>
    <row r="2551" spans="1:18" ht="12.75" customHeight="1" x14ac:dyDescent="0.2">
      <c r="A2551" t="s">
        <v>1912</v>
      </c>
      <c r="D2551" t="s">
        <v>846</v>
      </c>
      <c r="E2551" t="s">
        <v>847</v>
      </c>
      <c r="F2551">
        <v>601</v>
      </c>
      <c r="G2551" t="s">
        <v>3166</v>
      </c>
      <c r="I2551">
        <v>1</v>
      </c>
      <c r="J2551">
        <v>0</v>
      </c>
      <c r="K2551">
        <v>0</v>
      </c>
      <c r="L2551">
        <v>13.44</v>
      </c>
      <c r="M2551">
        <v>13.44</v>
      </c>
      <c r="N2551">
        <v>50.4</v>
      </c>
      <c r="O2551">
        <v>3.75</v>
      </c>
      <c r="P2551">
        <v>15297.25</v>
      </c>
      <c r="Q2551">
        <f t="shared" si="39"/>
        <v>3.2947098334667993E-3</v>
      </c>
      <c r="R2551" t="s">
        <v>846</v>
      </c>
    </row>
    <row r="2552" spans="1:18" ht="12.75" customHeight="1" x14ac:dyDescent="0.2">
      <c r="A2552" t="s">
        <v>1912</v>
      </c>
      <c r="D2552" t="s">
        <v>846</v>
      </c>
      <c r="E2552" t="s">
        <v>847</v>
      </c>
      <c r="F2552">
        <v>601</v>
      </c>
      <c r="G2552" t="s">
        <v>3167</v>
      </c>
      <c r="I2552">
        <v>1</v>
      </c>
      <c r="J2552">
        <v>0</v>
      </c>
      <c r="K2552">
        <v>0</v>
      </c>
      <c r="L2552">
        <v>266.77</v>
      </c>
      <c r="M2552">
        <v>266.77</v>
      </c>
      <c r="N2552">
        <v>1000.3875</v>
      </c>
      <c r="O2552">
        <v>3.75</v>
      </c>
      <c r="P2552">
        <v>15297.25</v>
      </c>
      <c r="Q2552">
        <f t="shared" si="39"/>
        <v>6.5396558204906113E-2</v>
      </c>
      <c r="R2552" t="s">
        <v>846</v>
      </c>
    </row>
    <row r="2553" spans="1:18" ht="12.75" customHeight="1" x14ac:dyDescent="0.2">
      <c r="A2553" t="s">
        <v>1912</v>
      </c>
      <c r="D2553" t="s">
        <v>846</v>
      </c>
      <c r="E2553" t="s">
        <v>847</v>
      </c>
      <c r="F2553">
        <v>601</v>
      </c>
      <c r="G2553" t="s">
        <v>1853</v>
      </c>
      <c r="I2553">
        <v>1925</v>
      </c>
      <c r="J2553">
        <v>0</v>
      </c>
      <c r="K2553">
        <v>0</v>
      </c>
      <c r="L2553">
        <v>0.28000000000000003</v>
      </c>
      <c r="M2553">
        <v>539</v>
      </c>
      <c r="N2553">
        <v>2021.25</v>
      </c>
      <c r="O2553">
        <v>3.75</v>
      </c>
      <c r="P2553">
        <v>15297.25</v>
      </c>
      <c r="Q2553">
        <f t="shared" si="39"/>
        <v>0.13213159227965812</v>
      </c>
      <c r="R2553" t="s">
        <v>846</v>
      </c>
    </row>
    <row r="2554" spans="1:18" ht="12.75" customHeight="1" x14ac:dyDescent="0.2">
      <c r="A2554" t="s">
        <v>1912</v>
      </c>
      <c r="D2554" t="s">
        <v>846</v>
      </c>
      <c r="E2554" t="s">
        <v>847</v>
      </c>
      <c r="F2554">
        <v>601</v>
      </c>
      <c r="G2554" t="s">
        <v>3168</v>
      </c>
      <c r="I2554">
        <v>1</v>
      </c>
      <c r="J2554">
        <v>0</v>
      </c>
      <c r="K2554">
        <v>0</v>
      </c>
      <c r="L2554">
        <v>26.77</v>
      </c>
      <c r="M2554">
        <v>26.77</v>
      </c>
      <c r="N2554">
        <v>100.3875</v>
      </c>
      <c r="O2554">
        <v>3.75</v>
      </c>
      <c r="P2554">
        <v>15297.25</v>
      </c>
      <c r="Q2554">
        <f t="shared" si="39"/>
        <v>6.5624540358561181E-3</v>
      </c>
      <c r="R2554" t="s">
        <v>846</v>
      </c>
    </row>
    <row r="2555" spans="1:18" ht="12.75" customHeight="1" x14ac:dyDescent="0.2">
      <c r="A2555" t="s">
        <v>1912</v>
      </c>
      <c r="D2555" t="s">
        <v>846</v>
      </c>
      <c r="E2555" t="s">
        <v>847</v>
      </c>
      <c r="F2555">
        <v>601</v>
      </c>
      <c r="G2555" t="s">
        <v>3166</v>
      </c>
      <c r="I2555">
        <v>2</v>
      </c>
      <c r="J2555">
        <v>0</v>
      </c>
      <c r="K2555">
        <v>0</v>
      </c>
      <c r="L2555">
        <v>26.77</v>
      </c>
      <c r="M2555">
        <v>53.54</v>
      </c>
      <c r="N2555">
        <v>200.77500000000001</v>
      </c>
      <c r="O2555">
        <v>3.75</v>
      </c>
      <c r="P2555">
        <v>15297.25</v>
      </c>
      <c r="Q2555">
        <f t="shared" si="39"/>
        <v>1.3124908071712236E-2</v>
      </c>
      <c r="R2555" t="s">
        <v>846</v>
      </c>
    </row>
    <row r="2556" spans="1:18" ht="12.75" customHeight="1" x14ac:dyDescent="0.2">
      <c r="A2556" t="s">
        <v>1912</v>
      </c>
      <c r="D2556" t="s">
        <v>846</v>
      </c>
      <c r="E2556" t="s">
        <v>847</v>
      </c>
      <c r="F2556">
        <v>601</v>
      </c>
      <c r="G2556" t="s">
        <v>3167</v>
      </c>
      <c r="I2556">
        <v>1</v>
      </c>
      <c r="J2556">
        <v>0</v>
      </c>
      <c r="K2556">
        <v>0</v>
      </c>
      <c r="L2556">
        <v>266.77</v>
      </c>
      <c r="M2556">
        <v>266.77</v>
      </c>
      <c r="N2556">
        <v>1000.3875</v>
      </c>
      <c r="O2556">
        <v>3.75</v>
      </c>
      <c r="P2556">
        <v>15297.25</v>
      </c>
      <c r="Q2556">
        <f t="shared" si="39"/>
        <v>6.5396558204906113E-2</v>
      </c>
      <c r="R2556" t="s">
        <v>846</v>
      </c>
    </row>
    <row r="2557" spans="1:18" ht="12.75" customHeight="1" x14ac:dyDescent="0.2">
      <c r="A2557" t="s">
        <v>1912</v>
      </c>
      <c r="D2557" t="s">
        <v>846</v>
      </c>
      <c r="E2557" t="s">
        <v>847</v>
      </c>
      <c r="F2557">
        <v>601</v>
      </c>
      <c r="G2557" t="s">
        <v>1853</v>
      </c>
      <c r="I2557">
        <v>520</v>
      </c>
      <c r="J2557">
        <v>0</v>
      </c>
      <c r="K2557">
        <v>0</v>
      </c>
      <c r="L2557">
        <v>0.28000000000000003</v>
      </c>
      <c r="M2557">
        <v>145.6</v>
      </c>
      <c r="N2557">
        <v>546</v>
      </c>
      <c r="O2557">
        <v>3.75</v>
      </c>
      <c r="P2557">
        <v>15297.25</v>
      </c>
      <c r="Q2557">
        <f t="shared" si="39"/>
        <v>3.5692689862556998E-2</v>
      </c>
      <c r="R2557" t="s">
        <v>846</v>
      </c>
    </row>
    <row r="2558" spans="1:18" ht="12.75" customHeight="1" x14ac:dyDescent="0.2">
      <c r="A2558" t="s">
        <v>1912</v>
      </c>
      <c r="D2558" t="s">
        <v>846</v>
      </c>
      <c r="E2558" t="s">
        <v>847</v>
      </c>
      <c r="F2558">
        <v>601</v>
      </c>
      <c r="G2558" t="s">
        <v>3168</v>
      </c>
      <c r="I2558">
        <v>2</v>
      </c>
      <c r="J2558">
        <v>0</v>
      </c>
      <c r="K2558">
        <v>0</v>
      </c>
      <c r="L2558">
        <v>26.77</v>
      </c>
      <c r="M2558">
        <v>53.54</v>
      </c>
      <c r="N2558">
        <v>200.77500000000001</v>
      </c>
      <c r="O2558">
        <v>3.75</v>
      </c>
      <c r="P2558">
        <v>15297.25</v>
      </c>
      <c r="Q2558">
        <f t="shared" si="39"/>
        <v>1.3124908071712236E-2</v>
      </c>
      <c r="R2558" t="s">
        <v>846</v>
      </c>
    </row>
    <row r="2559" spans="1:18" ht="12.75" customHeight="1" x14ac:dyDescent="0.2">
      <c r="A2559" t="s">
        <v>1912</v>
      </c>
      <c r="D2559" t="s">
        <v>846</v>
      </c>
      <c r="E2559" t="s">
        <v>847</v>
      </c>
      <c r="F2559">
        <v>601</v>
      </c>
      <c r="G2559" t="s">
        <v>3167</v>
      </c>
      <c r="I2559">
        <v>1</v>
      </c>
      <c r="J2559">
        <v>0</v>
      </c>
      <c r="K2559">
        <v>0</v>
      </c>
      <c r="L2559">
        <v>293.44</v>
      </c>
      <c r="M2559">
        <v>293.44</v>
      </c>
      <c r="N2559">
        <v>1100.4000000000001</v>
      </c>
      <c r="O2559">
        <v>3.75</v>
      </c>
      <c r="P2559">
        <v>15297.25</v>
      </c>
      <c r="Q2559">
        <f t="shared" si="39"/>
        <v>7.1934498030691796E-2</v>
      </c>
      <c r="R2559" t="s">
        <v>846</v>
      </c>
    </row>
    <row r="2560" spans="1:18" ht="12.75" customHeight="1" x14ac:dyDescent="0.2">
      <c r="A2560" t="s">
        <v>1912</v>
      </c>
      <c r="D2560" t="s">
        <v>846</v>
      </c>
      <c r="E2560" t="s">
        <v>847</v>
      </c>
      <c r="F2560">
        <v>601</v>
      </c>
      <c r="G2560" t="s">
        <v>1853</v>
      </c>
      <c r="I2560">
        <v>520</v>
      </c>
      <c r="J2560">
        <v>0</v>
      </c>
      <c r="K2560">
        <v>0</v>
      </c>
      <c r="L2560">
        <v>0.28000000000000003</v>
      </c>
      <c r="M2560">
        <v>145.6</v>
      </c>
      <c r="N2560">
        <v>546</v>
      </c>
      <c r="O2560">
        <v>3.75</v>
      </c>
      <c r="P2560">
        <v>15297.25</v>
      </c>
      <c r="Q2560">
        <f t="shared" si="39"/>
        <v>3.5692689862556998E-2</v>
      </c>
      <c r="R2560" t="s">
        <v>846</v>
      </c>
    </row>
    <row r="2561" spans="1:18" ht="12.75" customHeight="1" x14ac:dyDescent="0.2">
      <c r="A2561" t="s">
        <v>1912</v>
      </c>
      <c r="D2561" t="s">
        <v>846</v>
      </c>
      <c r="E2561" t="s">
        <v>847</v>
      </c>
      <c r="F2561">
        <v>601</v>
      </c>
      <c r="G2561" t="s">
        <v>3168</v>
      </c>
      <c r="I2561">
        <v>2</v>
      </c>
      <c r="J2561">
        <v>0</v>
      </c>
      <c r="K2561">
        <v>0</v>
      </c>
      <c r="L2561">
        <v>26.77</v>
      </c>
      <c r="M2561">
        <v>53.54</v>
      </c>
      <c r="N2561">
        <v>200.77500000000001</v>
      </c>
      <c r="O2561">
        <v>3.75</v>
      </c>
      <c r="P2561">
        <v>15297.25</v>
      </c>
      <c r="Q2561">
        <f t="shared" si="39"/>
        <v>1.3124908071712236E-2</v>
      </c>
      <c r="R2561" t="s">
        <v>846</v>
      </c>
    </row>
    <row r="2562" spans="1:18" ht="12.75" customHeight="1" x14ac:dyDescent="0.2">
      <c r="A2562" t="s">
        <v>1912</v>
      </c>
      <c r="D2562" t="s">
        <v>846</v>
      </c>
      <c r="E2562" t="s">
        <v>847</v>
      </c>
      <c r="F2562">
        <v>601</v>
      </c>
      <c r="G2562" t="s">
        <v>3167</v>
      </c>
      <c r="I2562">
        <v>1</v>
      </c>
      <c r="J2562">
        <v>0</v>
      </c>
      <c r="K2562">
        <v>0</v>
      </c>
      <c r="L2562">
        <v>293.44</v>
      </c>
      <c r="M2562">
        <v>293.44</v>
      </c>
      <c r="N2562">
        <v>1100.4000000000001</v>
      </c>
      <c r="O2562">
        <v>3.75</v>
      </c>
      <c r="P2562">
        <v>15297.25</v>
      </c>
      <c r="Q2562">
        <f t="shared" si="39"/>
        <v>7.1934498030691796E-2</v>
      </c>
      <c r="R2562" t="s">
        <v>846</v>
      </c>
    </row>
    <row r="2563" spans="1:18" ht="12.75" customHeight="1" x14ac:dyDescent="0.2">
      <c r="A2563" t="s">
        <v>1912</v>
      </c>
      <c r="D2563" t="s">
        <v>846</v>
      </c>
      <c r="E2563" t="s">
        <v>847</v>
      </c>
      <c r="F2563">
        <v>601</v>
      </c>
      <c r="G2563" t="s">
        <v>3164</v>
      </c>
      <c r="I2563">
        <v>120</v>
      </c>
      <c r="J2563">
        <v>0</v>
      </c>
      <c r="K2563">
        <v>0</v>
      </c>
      <c r="L2563">
        <v>3.57</v>
      </c>
      <c r="M2563">
        <v>428.4</v>
      </c>
      <c r="N2563">
        <v>1606.5</v>
      </c>
      <c r="O2563">
        <v>3.75</v>
      </c>
      <c r="P2563">
        <v>15297.25</v>
      </c>
      <c r="Q2563">
        <f t="shared" si="39"/>
        <v>0.10501887594175424</v>
      </c>
      <c r="R2563" t="s">
        <v>846</v>
      </c>
    </row>
    <row r="2564" spans="1:18" ht="12.75" customHeight="1" x14ac:dyDescent="0.2">
      <c r="A2564" t="s">
        <v>1912</v>
      </c>
      <c r="D2564" t="s">
        <v>846</v>
      </c>
      <c r="E2564" t="s">
        <v>847</v>
      </c>
      <c r="F2564">
        <v>601</v>
      </c>
      <c r="G2564" t="s">
        <v>1853</v>
      </c>
      <c r="I2564">
        <v>3390</v>
      </c>
      <c r="J2564">
        <v>0</v>
      </c>
      <c r="K2564">
        <v>0</v>
      </c>
      <c r="L2564">
        <v>0.28000000000000003</v>
      </c>
      <c r="M2564">
        <v>949.2</v>
      </c>
      <c r="N2564">
        <v>3559.5</v>
      </c>
      <c r="O2564">
        <v>3.75</v>
      </c>
      <c r="P2564">
        <v>15297.25</v>
      </c>
      <c r="Q2564">
        <f t="shared" ref="Q2564:Q2627" si="40">N2564/P2564</f>
        <v>0.23268888198859272</v>
      </c>
      <c r="R2564" t="s">
        <v>846</v>
      </c>
    </row>
    <row r="2565" spans="1:18" ht="12.75" customHeight="1" x14ac:dyDescent="0.2">
      <c r="A2565" t="s">
        <v>1912</v>
      </c>
      <c r="D2565" t="s">
        <v>846</v>
      </c>
      <c r="E2565" t="s">
        <v>847</v>
      </c>
      <c r="F2565">
        <v>601</v>
      </c>
      <c r="G2565" t="s">
        <v>3165</v>
      </c>
      <c r="I2565">
        <v>4</v>
      </c>
      <c r="J2565">
        <v>0</v>
      </c>
      <c r="K2565">
        <v>0</v>
      </c>
      <c r="L2565">
        <v>93.44</v>
      </c>
      <c r="M2565">
        <v>373.76</v>
      </c>
      <c r="N2565">
        <v>1401.6</v>
      </c>
      <c r="O2565">
        <v>3.75</v>
      </c>
      <c r="P2565">
        <v>15297.25</v>
      </c>
      <c r="Q2565">
        <f t="shared" si="40"/>
        <v>9.1624311559267188E-2</v>
      </c>
      <c r="R2565" t="s">
        <v>846</v>
      </c>
    </row>
    <row r="2566" spans="1:18" ht="12.75" customHeight="1" x14ac:dyDescent="0.2">
      <c r="A2566" t="s">
        <v>1912</v>
      </c>
      <c r="D2566" t="s">
        <v>67</v>
      </c>
      <c r="E2566" t="s">
        <v>68</v>
      </c>
      <c r="F2566">
        <v>501</v>
      </c>
      <c r="G2566" t="s">
        <v>1866</v>
      </c>
      <c r="I2566">
        <v>2</v>
      </c>
      <c r="J2566">
        <v>0</v>
      </c>
      <c r="K2566">
        <v>0</v>
      </c>
      <c r="L2566">
        <v>1093.44</v>
      </c>
      <c r="M2566">
        <v>2186.88</v>
      </c>
      <c r="N2566">
        <v>8200.8000000000011</v>
      </c>
      <c r="O2566">
        <v>3.75</v>
      </c>
      <c r="P2566">
        <v>15297.25</v>
      </c>
      <c r="Q2566">
        <f t="shared" si="40"/>
        <v>0.53609635718838355</v>
      </c>
      <c r="R2566" t="s">
        <v>846</v>
      </c>
    </row>
    <row r="2567" spans="1:18" ht="12.75" customHeight="1" x14ac:dyDescent="0.2">
      <c r="A2567" t="s">
        <v>1912</v>
      </c>
      <c r="D2567" t="s">
        <v>846</v>
      </c>
      <c r="E2567" t="s">
        <v>847</v>
      </c>
      <c r="F2567">
        <v>601</v>
      </c>
      <c r="G2567" t="s">
        <v>3155</v>
      </c>
      <c r="I2567">
        <v>1360</v>
      </c>
      <c r="J2567">
        <v>0</v>
      </c>
      <c r="K2567">
        <v>0</v>
      </c>
      <c r="L2567">
        <v>3.57</v>
      </c>
      <c r="M2567">
        <v>4855.2</v>
      </c>
      <c r="N2567">
        <v>18207</v>
      </c>
      <c r="O2567">
        <v>3.75</v>
      </c>
      <c r="P2567">
        <v>15297.25</v>
      </c>
      <c r="Q2567">
        <f t="shared" si="40"/>
        <v>1.1902139273398813</v>
      </c>
      <c r="R2567" t="s">
        <v>846</v>
      </c>
    </row>
    <row r="2568" spans="1:18" ht="12.75" customHeight="1" x14ac:dyDescent="0.2">
      <c r="A2568" t="s">
        <v>1912</v>
      </c>
      <c r="D2568" t="s">
        <v>146</v>
      </c>
      <c r="E2568" t="s">
        <v>1579</v>
      </c>
      <c r="F2568">
        <v>314</v>
      </c>
      <c r="G2568" t="s">
        <v>3169</v>
      </c>
      <c r="I2568">
        <v>460</v>
      </c>
      <c r="J2568">
        <v>0</v>
      </c>
      <c r="K2568">
        <v>0</v>
      </c>
      <c r="L2568">
        <v>17.440000000000001</v>
      </c>
      <c r="M2568">
        <v>8022.4</v>
      </c>
      <c r="N2568">
        <v>30084</v>
      </c>
      <c r="O2568">
        <v>3.75</v>
      </c>
      <c r="P2568">
        <v>15297.25</v>
      </c>
      <c r="Q2568">
        <f t="shared" si="40"/>
        <v>1.9666279886907778</v>
      </c>
      <c r="R2568" t="s">
        <v>846</v>
      </c>
    </row>
    <row r="2569" spans="1:18" ht="12.75" customHeight="1" x14ac:dyDescent="0.2">
      <c r="A2569" t="s">
        <v>1912</v>
      </c>
      <c r="D2569" t="s">
        <v>846</v>
      </c>
      <c r="E2569" t="s">
        <v>847</v>
      </c>
      <c r="F2569">
        <v>601</v>
      </c>
      <c r="G2569" t="s">
        <v>3170</v>
      </c>
      <c r="I2569">
        <v>1</v>
      </c>
      <c r="J2569">
        <v>0</v>
      </c>
      <c r="K2569">
        <v>0</v>
      </c>
      <c r="L2569">
        <v>4071.45</v>
      </c>
      <c r="M2569">
        <v>4071.45</v>
      </c>
      <c r="N2569">
        <v>15267.9375</v>
      </c>
      <c r="O2569">
        <v>3.75</v>
      </c>
      <c r="P2569">
        <v>15297.25</v>
      </c>
      <c r="Q2569">
        <f t="shared" si="40"/>
        <v>0.99808380591282742</v>
      </c>
      <c r="R2569" t="s">
        <v>846</v>
      </c>
    </row>
    <row r="2570" spans="1:18" ht="12.75" customHeight="1" x14ac:dyDescent="0.2">
      <c r="A2570" t="s">
        <v>1912</v>
      </c>
      <c r="D2570" t="s">
        <v>1561</v>
      </c>
      <c r="E2570" t="s">
        <v>1562</v>
      </c>
      <c r="F2570">
        <v>1001</v>
      </c>
      <c r="G2570" t="s">
        <v>3171</v>
      </c>
      <c r="H2570" t="s">
        <v>25</v>
      </c>
      <c r="I2570">
        <v>1</v>
      </c>
      <c r="J2570">
        <v>0</v>
      </c>
      <c r="K2570">
        <v>0</v>
      </c>
      <c r="L2570">
        <v>21633</v>
      </c>
      <c r="M2570">
        <v>21633</v>
      </c>
      <c r="N2570">
        <v>81123.75</v>
      </c>
      <c r="O2570">
        <v>3.75</v>
      </c>
      <c r="P2570">
        <v>15297.25</v>
      </c>
      <c r="Q2570">
        <f t="shared" si="40"/>
        <v>5.303159064537744</v>
      </c>
      <c r="R2570" t="s">
        <v>846</v>
      </c>
    </row>
    <row r="2571" spans="1:18" ht="12.75" customHeight="1" x14ac:dyDescent="0.2">
      <c r="A2571" t="s">
        <v>1912</v>
      </c>
      <c r="D2571" t="s">
        <v>1561</v>
      </c>
      <c r="E2571" t="s">
        <v>1562</v>
      </c>
      <c r="F2571">
        <v>1001</v>
      </c>
      <c r="G2571" t="s">
        <v>3172</v>
      </c>
      <c r="H2571" t="s">
        <v>25</v>
      </c>
      <c r="I2571">
        <v>1</v>
      </c>
      <c r="J2571">
        <v>0</v>
      </c>
      <c r="K2571">
        <v>0</v>
      </c>
      <c r="L2571">
        <v>10585</v>
      </c>
      <c r="M2571">
        <v>10585</v>
      </c>
      <c r="N2571">
        <v>39693.75</v>
      </c>
      <c r="O2571">
        <v>3.75</v>
      </c>
      <c r="P2571">
        <v>15297.25</v>
      </c>
      <c r="Q2571">
        <f t="shared" si="40"/>
        <v>2.5948291359558091</v>
      </c>
      <c r="R2571" t="s">
        <v>846</v>
      </c>
    </row>
    <row r="2572" spans="1:18" ht="12.75" customHeight="1" x14ac:dyDescent="0.2">
      <c r="A2572" t="s">
        <v>1912</v>
      </c>
      <c r="D2572" t="s">
        <v>846</v>
      </c>
      <c r="E2572" t="s">
        <v>847</v>
      </c>
      <c r="F2572">
        <v>601</v>
      </c>
      <c r="G2572" t="s">
        <v>3173</v>
      </c>
      <c r="H2572" t="s">
        <v>25</v>
      </c>
      <c r="I2572">
        <v>1</v>
      </c>
      <c r="J2572">
        <v>0</v>
      </c>
      <c r="K2572">
        <v>0</v>
      </c>
      <c r="L2572">
        <v>798</v>
      </c>
      <c r="M2572">
        <v>798</v>
      </c>
      <c r="N2572">
        <v>2992.5</v>
      </c>
      <c r="O2572">
        <v>3.75</v>
      </c>
      <c r="P2572">
        <v>15297.25</v>
      </c>
      <c r="Q2572">
        <f t="shared" si="40"/>
        <v>0.19562339636209122</v>
      </c>
      <c r="R2572" t="s">
        <v>846</v>
      </c>
    </row>
    <row r="2573" spans="1:18" ht="12.75" customHeight="1" x14ac:dyDescent="0.2">
      <c r="A2573" t="s">
        <v>1912</v>
      </c>
      <c r="D2573" t="s">
        <v>846</v>
      </c>
      <c r="E2573" t="s">
        <v>847</v>
      </c>
      <c r="F2573">
        <v>601</v>
      </c>
      <c r="G2573" t="s">
        <v>3174</v>
      </c>
      <c r="H2573" t="s">
        <v>25</v>
      </c>
      <c r="I2573">
        <v>1</v>
      </c>
      <c r="J2573">
        <v>0</v>
      </c>
      <c r="K2573">
        <v>0</v>
      </c>
      <c r="L2573">
        <v>300</v>
      </c>
      <c r="M2573">
        <v>300</v>
      </c>
      <c r="N2573">
        <v>1125</v>
      </c>
      <c r="O2573">
        <v>3.75</v>
      </c>
      <c r="P2573">
        <v>15297.25</v>
      </c>
      <c r="Q2573">
        <f t="shared" si="40"/>
        <v>7.3542630211312493E-2</v>
      </c>
      <c r="R2573" t="s">
        <v>846</v>
      </c>
    </row>
    <row r="2574" spans="1:18" ht="12.75" customHeight="1" x14ac:dyDescent="0.2">
      <c r="A2574" t="s">
        <v>1912</v>
      </c>
      <c r="D2574" t="s">
        <v>74</v>
      </c>
      <c r="E2574" t="s">
        <v>75</v>
      </c>
      <c r="F2574">
        <v>1101</v>
      </c>
      <c r="G2574" t="s">
        <v>3175</v>
      </c>
      <c r="H2574" t="s">
        <v>70</v>
      </c>
      <c r="I2574">
        <v>3</v>
      </c>
      <c r="J2574">
        <v>0</v>
      </c>
      <c r="K2574">
        <v>0</v>
      </c>
      <c r="L2574">
        <v>50200</v>
      </c>
      <c r="M2574">
        <v>150600</v>
      </c>
      <c r="N2574">
        <v>564750</v>
      </c>
      <c r="O2574">
        <v>3.75</v>
      </c>
      <c r="P2574">
        <v>15297.25</v>
      </c>
      <c r="Q2574">
        <f t="shared" si="40"/>
        <v>36.91840036607887</v>
      </c>
      <c r="R2574" t="s">
        <v>846</v>
      </c>
    </row>
    <row r="2575" spans="1:18" ht="12.75" customHeight="1" x14ac:dyDescent="0.2">
      <c r="A2575" t="s">
        <v>1912</v>
      </c>
      <c r="D2575" t="s">
        <v>74</v>
      </c>
      <c r="E2575" t="s">
        <v>75</v>
      </c>
      <c r="F2575">
        <v>1101</v>
      </c>
      <c r="G2575" t="s">
        <v>3176</v>
      </c>
      <c r="H2575" t="s">
        <v>70</v>
      </c>
      <c r="I2575">
        <v>2</v>
      </c>
      <c r="J2575">
        <v>0</v>
      </c>
      <c r="K2575">
        <v>0</v>
      </c>
      <c r="L2575">
        <v>47900</v>
      </c>
      <c r="M2575">
        <v>95800</v>
      </c>
      <c r="N2575">
        <v>359250</v>
      </c>
      <c r="O2575">
        <v>3.75</v>
      </c>
      <c r="P2575">
        <v>15297.25</v>
      </c>
      <c r="Q2575">
        <f t="shared" si="40"/>
        <v>23.484613247479121</v>
      </c>
      <c r="R2575" t="s">
        <v>846</v>
      </c>
    </row>
    <row r="2576" spans="1:18" ht="12.75" customHeight="1" x14ac:dyDescent="0.2">
      <c r="A2576" t="s">
        <v>1912</v>
      </c>
      <c r="D2576" t="s">
        <v>74</v>
      </c>
      <c r="E2576" t="s">
        <v>75</v>
      </c>
      <c r="F2576">
        <v>1101</v>
      </c>
      <c r="G2576" t="s">
        <v>3177</v>
      </c>
      <c r="H2576" t="s">
        <v>70</v>
      </c>
      <c r="I2576">
        <v>2</v>
      </c>
      <c r="J2576">
        <v>0</v>
      </c>
      <c r="K2576">
        <v>0</v>
      </c>
      <c r="L2576">
        <v>28300</v>
      </c>
      <c r="M2576">
        <v>56600</v>
      </c>
      <c r="N2576">
        <v>212250</v>
      </c>
      <c r="O2576">
        <v>3.75</v>
      </c>
      <c r="P2576">
        <v>15297.25</v>
      </c>
      <c r="Q2576">
        <f t="shared" si="40"/>
        <v>13.875042899867623</v>
      </c>
      <c r="R2576" t="s">
        <v>846</v>
      </c>
    </row>
    <row r="2577" spans="1:19" ht="12.75" customHeight="1" x14ac:dyDescent="0.2">
      <c r="A2577" t="s">
        <v>1912</v>
      </c>
      <c r="D2577" t="s">
        <v>67</v>
      </c>
      <c r="E2577" t="s">
        <v>68</v>
      </c>
      <c r="F2577">
        <v>501</v>
      </c>
      <c r="G2577" t="s">
        <v>3178</v>
      </c>
      <c r="H2577" t="s">
        <v>70</v>
      </c>
      <c r="I2577">
        <v>7</v>
      </c>
      <c r="J2577">
        <v>0</v>
      </c>
      <c r="K2577">
        <v>0</v>
      </c>
      <c r="L2577">
        <v>900</v>
      </c>
      <c r="M2577">
        <v>6300</v>
      </c>
      <c r="N2577">
        <v>23625</v>
      </c>
      <c r="O2577">
        <v>3.75</v>
      </c>
      <c r="P2577">
        <v>15297.25</v>
      </c>
      <c r="Q2577">
        <f t="shared" si="40"/>
        <v>1.5443952344375622</v>
      </c>
      <c r="R2577" t="s">
        <v>846</v>
      </c>
    </row>
    <row r="2578" spans="1:19" ht="12.75" customHeight="1" x14ac:dyDescent="0.2">
      <c r="A2578" t="s">
        <v>1912</v>
      </c>
      <c r="D2578" t="s">
        <v>846</v>
      </c>
      <c r="E2578" t="s">
        <v>847</v>
      </c>
      <c r="F2578">
        <v>601</v>
      </c>
      <c r="G2578" t="s">
        <v>3179</v>
      </c>
      <c r="H2578" t="s">
        <v>70</v>
      </c>
      <c r="I2578">
        <v>1</v>
      </c>
      <c r="J2578">
        <v>0</v>
      </c>
      <c r="K2578">
        <v>0</v>
      </c>
      <c r="L2578">
        <v>700</v>
      </c>
      <c r="M2578">
        <v>700</v>
      </c>
      <c r="N2578">
        <v>2625</v>
      </c>
      <c r="O2578">
        <v>3.75</v>
      </c>
      <c r="P2578">
        <v>15297.25</v>
      </c>
      <c r="Q2578">
        <f t="shared" si="40"/>
        <v>0.17159947049306248</v>
      </c>
      <c r="R2578" t="s">
        <v>846</v>
      </c>
    </row>
    <row r="2579" spans="1:19" ht="12.75" customHeight="1" x14ac:dyDescent="0.2">
      <c r="A2579" t="s">
        <v>1912</v>
      </c>
      <c r="D2579" t="s">
        <v>846</v>
      </c>
      <c r="E2579" t="s">
        <v>847</v>
      </c>
      <c r="F2579">
        <v>601</v>
      </c>
      <c r="G2579" t="s">
        <v>3180</v>
      </c>
      <c r="H2579" t="s">
        <v>25</v>
      </c>
      <c r="I2579">
        <v>1</v>
      </c>
      <c r="J2579">
        <v>0</v>
      </c>
      <c r="K2579">
        <v>0</v>
      </c>
      <c r="L2579">
        <v>3800</v>
      </c>
      <c r="M2579">
        <v>3800</v>
      </c>
      <c r="N2579">
        <v>14250</v>
      </c>
      <c r="O2579">
        <v>3.75</v>
      </c>
      <c r="P2579">
        <v>15297.25</v>
      </c>
      <c r="Q2579">
        <f t="shared" si="40"/>
        <v>0.93153998267662486</v>
      </c>
      <c r="R2579" t="s">
        <v>846</v>
      </c>
    </row>
    <row r="2580" spans="1:19" ht="12.75" customHeight="1" x14ac:dyDescent="0.2">
      <c r="A2580" t="s">
        <v>1912</v>
      </c>
      <c r="D2580" t="s">
        <v>90</v>
      </c>
      <c r="E2580" t="s">
        <v>165</v>
      </c>
      <c r="F2580">
        <v>204</v>
      </c>
      <c r="G2580" t="s">
        <v>3181</v>
      </c>
      <c r="H2580" t="s">
        <v>25</v>
      </c>
      <c r="I2580">
        <v>1</v>
      </c>
      <c r="J2580">
        <v>0</v>
      </c>
      <c r="K2580">
        <v>0</v>
      </c>
      <c r="L2580">
        <v>18200</v>
      </c>
      <c r="M2580">
        <v>18200</v>
      </c>
      <c r="N2580">
        <v>68250</v>
      </c>
      <c r="O2580">
        <v>3.75</v>
      </c>
      <c r="P2580">
        <v>15297.25</v>
      </c>
      <c r="Q2580">
        <f t="shared" si="40"/>
        <v>4.4615862328196245</v>
      </c>
      <c r="R2580" t="s">
        <v>846</v>
      </c>
    </row>
    <row r="2581" spans="1:19" ht="12.75" customHeight="1" x14ac:dyDescent="0.2">
      <c r="A2581" t="s">
        <v>1912</v>
      </c>
      <c r="D2581" t="s">
        <v>90</v>
      </c>
      <c r="E2581" t="s">
        <v>165</v>
      </c>
      <c r="F2581">
        <v>204</v>
      </c>
      <c r="G2581" t="s">
        <v>3182</v>
      </c>
      <c r="H2581" t="s">
        <v>25</v>
      </c>
      <c r="I2581">
        <v>1</v>
      </c>
      <c r="J2581">
        <v>0</v>
      </c>
      <c r="K2581">
        <v>0</v>
      </c>
      <c r="L2581">
        <v>16100</v>
      </c>
      <c r="M2581">
        <v>16100</v>
      </c>
      <c r="N2581">
        <v>60375</v>
      </c>
      <c r="O2581">
        <v>3.75</v>
      </c>
      <c r="P2581">
        <v>15297.25</v>
      </c>
      <c r="Q2581">
        <f t="shared" si="40"/>
        <v>3.946787821340437</v>
      </c>
      <c r="R2581" t="s">
        <v>846</v>
      </c>
    </row>
    <row r="2582" spans="1:19" ht="12.75" customHeight="1" x14ac:dyDescent="0.2">
      <c r="A2582" t="s">
        <v>1912</v>
      </c>
      <c r="D2582" t="s">
        <v>1780</v>
      </c>
      <c r="E2582" t="s">
        <v>1782</v>
      </c>
      <c r="F2582">
        <v>903</v>
      </c>
      <c r="G2582" t="s">
        <v>3183</v>
      </c>
      <c r="H2582" t="s">
        <v>70</v>
      </c>
      <c r="I2582">
        <v>1</v>
      </c>
      <c r="J2582">
        <v>0</v>
      </c>
      <c r="K2582">
        <v>0</v>
      </c>
      <c r="L2582">
        <v>948.23</v>
      </c>
      <c r="M2582">
        <v>948.23</v>
      </c>
      <c r="N2582">
        <v>3555.8625000000002</v>
      </c>
      <c r="O2582">
        <v>3.75</v>
      </c>
      <c r="P2582">
        <v>15297.25</v>
      </c>
      <c r="Q2582">
        <f t="shared" si="40"/>
        <v>0.23245109415090948</v>
      </c>
      <c r="R2582" t="s">
        <v>3184</v>
      </c>
      <c r="S2582" t="s">
        <v>154</v>
      </c>
    </row>
    <row r="2583" spans="1:19" ht="12.75" customHeight="1" x14ac:dyDescent="0.2">
      <c r="A2583" t="s">
        <v>1912</v>
      </c>
      <c r="D2583" t="s">
        <v>1780</v>
      </c>
      <c r="E2583" t="s">
        <v>1782</v>
      </c>
      <c r="F2583">
        <v>903</v>
      </c>
      <c r="G2583" t="s">
        <v>3185</v>
      </c>
      <c r="H2583" t="s">
        <v>70</v>
      </c>
      <c r="I2583">
        <v>1</v>
      </c>
      <c r="J2583">
        <v>0</v>
      </c>
      <c r="K2583">
        <v>0</v>
      </c>
      <c r="L2583">
        <v>338.66</v>
      </c>
      <c r="M2583">
        <v>338.66</v>
      </c>
      <c r="N2583">
        <v>1269.9749999999999</v>
      </c>
      <c r="O2583">
        <v>3.75</v>
      </c>
      <c r="P2583">
        <v>15297.25</v>
      </c>
      <c r="Q2583">
        <f t="shared" si="40"/>
        <v>8.301982382454362E-2</v>
      </c>
      <c r="R2583" t="s">
        <v>3184</v>
      </c>
      <c r="S2583" t="s">
        <v>154</v>
      </c>
    </row>
    <row r="2584" spans="1:19" ht="12.75" customHeight="1" x14ac:dyDescent="0.2">
      <c r="A2584" t="s">
        <v>1912</v>
      </c>
      <c r="D2584" t="s">
        <v>1780</v>
      </c>
      <c r="E2584" t="s">
        <v>1782</v>
      </c>
      <c r="F2584">
        <v>903</v>
      </c>
      <c r="G2584" t="s">
        <v>3186</v>
      </c>
      <c r="H2584" t="s">
        <v>70</v>
      </c>
      <c r="I2584">
        <v>180</v>
      </c>
      <c r="J2584">
        <v>0</v>
      </c>
      <c r="K2584">
        <v>0</v>
      </c>
      <c r="L2584">
        <v>38.24</v>
      </c>
      <c r="M2584">
        <v>6883.2</v>
      </c>
      <c r="N2584">
        <v>25812</v>
      </c>
      <c r="O2584">
        <v>3.75</v>
      </c>
      <c r="P2584">
        <v>15297.25</v>
      </c>
      <c r="Q2584">
        <f t="shared" si="40"/>
        <v>1.6873621075683538</v>
      </c>
      <c r="R2584" t="s">
        <v>3184</v>
      </c>
      <c r="S2584" t="s">
        <v>154</v>
      </c>
    </row>
    <row r="2585" spans="1:19" ht="12.75" customHeight="1" x14ac:dyDescent="0.2">
      <c r="A2585" t="s">
        <v>1912</v>
      </c>
      <c r="D2585" t="s">
        <v>1780</v>
      </c>
      <c r="E2585" t="s">
        <v>1782</v>
      </c>
      <c r="F2585">
        <v>903</v>
      </c>
      <c r="G2585" t="s">
        <v>3187</v>
      </c>
      <c r="H2585" t="s">
        <v>70</v>
      </c>
      <c r="I2585">
        <v>3</v>
      </c>
      <c r="J2585">
        <v>0</v>
      </c>
      <c r="K2585">
        <v>0</v>
      </c>
      <c r="L2585">
        <v>305.88</v>
      </c>
      <c r="M2585">
        <v>917.64</v>
      </c>
      <c r="N2585">
        <v>3441.15</v>
      </c>
      <c r="O2585">
        <v>3.75</v>
      </c>
      <c r="P2585">
        <v>15297.25</v>
      </c>
      <c r="Q2585">
        <f t="shared" si="40"/>
        <v>0.22495219729036264</v>
      </c>
      <c r="R2585" t="s">
        <v>3184</v>
      </c>
      <c r="S2585" t="s">
        <v>154</v>
      </c>
    </row>
    <row r="2586" spans="1:19" ht="12.75" customHeight="1" x14ac:dyDescent="0.2">
      <c r="A2586" t="s">
        <v>1912</v>
      </c>
      <c r="D2586" t="s">
        <v>3104</v>
      </c>
      <c r="E2586" t="s">
        <v>34</v>
      </c>
      <c r="G2586" t="s">
        <v>3188</v>
      </c>
      <c r="H2586" t="s">
        <v>70</v>
      </c>
      <c r="I2586">
        <v>4</v>
      </c>
      <c r="J2586">
        <v>0</v>
      </c>
      <c r="K2586">
        <v>0</v>
      </c>
      <c r="L2586">
        <v>119.29</v>
      </c>
      <c r="M2586">
        <v>477.16</v>
      </c>
      <c r="N2586">
        <v>1789.35</v>
      </c>
      <c r="O2586">
        <v>3.75</v>
      </c>
      <c r="P2586">
        <v>15297.25</v>
      </c>
      <c r="Q2586">
        <f t="shared" si="40"/>
        <v>0.11697200477209956</v>
      </c>
      <c r="R2586" t="s">
        <v>3184</v>
      </c>
      <c r="S2586" t="s">
        <v>154</v>
      </c>
    </row>
    <row r="2587" spans="1:19" ht="12.75" customHeight="1" x14ac:dyDescent="0.2">
      <c r="A2587" t="s">
        <v>1912</v>
      </c>
      <c r="D2587" t="s">
        <v>1780</v>
      </c>
      <c r="E2587" t="s">
        <v>1782</v>
      </c>
      <c r="F2587">
        <v>903</v>
      </c>
      <c r="G2587" t="s">
        <v>3189</v>
      </c>
      <c r="H2587" t="s">
        <v>70</v>
      </c>
      <c r="I2587">
        <v>57</v>
      </c>
      <c r="J2587">
        <v>0</v>
      </c>
      <c r="K2587">
        <v>0</v>
      </c>
      <c r="L2587">
        <v>9.2200000000000006</v>
      </c>
      <c r="M2587">
        <v>525.54</v>
      </c>
      <c r="N2587">
        <v>1970.7750000000001</v>
      </c>
      <c r="O2587">
        <v>3.75</v>
      </c>
      <c r="P2587">
        <v>15297.25</v>
      </c>
      <c r="Q2587">
        <f t="shared" si="40"/>
        <v>0.12883197960417722</v>
      </c>
      <c r="R2587" t="s">
        <v>3184</v>
      </c>
      <c r="S2587" t="s">
        <v>154</v>
      </c>
    </row>
    <row r="2588" spans="1:19" ht="12.75" customHeight="1" x14ac:dyDescent="0.2">
      <c r="A2588" t="s">
        <v>1912</v>
      </c>
      <c r="D2588" t="s">
        <v>3104</v>
      </c>
      <c r="E2588" t="s">
        <v>34</v>
      </c>
      <c r="G2588" t="s">
        <v>3190</v>
      </c>
      <c r="H2588" t="s">
        <v>25</v>
      </c>
      <c r="I2588">
        <v>1</v>
      </c>
      <c r="J2588">
        <v>0</v>
      </c>
      <c r="K2588">
        <v>0</v>
      </c>
      <c r="L2588">
        <v>2124.0500000000002</v>
      </c>
      <c r="M2588">
        <v>2124.0500000000002</v>
      </c>
      <c r="N2588">
        <v>7965.1875000000009</v>
      </c>
      <c r="O2588">
        <v>3.75</v>
      </c>
      <c r="P2588">
        <v>15297.25</v>
      </c>
      <c r="Q2588">
        <f t="shared" si="40"/>
        <v>0.52069407900112774</v>
      </c>
      <c r="R2588" t="s">
        <v>3184</v>
      </c>
      <c r="S2588" t="s">
        <v>154</v>
      </c>
    </row>
    <row r="2589" spans="1:19" ht="12.75" customHeight="1" x14ac:dyDescent="0.2">
      <c r="A2589" t="s">
        <v>1912</v>
      </c>
      <c r="D2589" t="s">
        <v>3104</v>
      </c>
      <c r="E2589" t="s">
        <v>34</v>
      </c>
      <c r="G2589" t="s">
        <v>3191</v>
      </c>
      <c r="H2589" t="s">
        <v>25</v>
      </c>
      <c r="I2589">
        <v>1</v>
      </c>
      <c r="J2589">
        <v>0</v>
      </c>
      <c r="K2589">
        <v>0</v>
      </c>
      <c r="L2589">
        <v>1375.21</v>
      </c>
      <c r="M2589">
        <v>1375.21</v>
      </c>
      <c r="N2589">
        <v>5157.0375000000004</v>
      </c>
      <c r="O2589">
        <v>3.75</v>
      </c>
      <c r="P2589">
        <v>15297.25</v>
      </c>
      <c r="Q2589">
        <f t="shared" si="40"/>
        <v>0.33712186830966351</v>
      </c>
      <c r="R2589" t="s">
        <v>3184</v>
      </c>
      <c r="S2589" t="s">
        <v>154</v>
      </c>
    </row>
    <row r="2590" spans="1:19" ht="12.75" customHeight="1" x14ac:dyDescent="0.2">
      <c r="A2590" t="s">
        <v>1912</v>
      </c>
      <c r="D2590" t="s">
        <v>1152</v>
      </c>
      <c r="E2590" t="s">
        <v>1153</v>
      </c>
      <c r="F2590">
        <v>801</v>
      </c>
      <c r="G2590" t="s">
        <v>3192</v>
      </c>
      <c r="H2590" t="s">
        <v>70</v>
      </c>
      <c r="I2590">
        <v>1</v>
      </c>
      <c r="J2590">
        <v>0</v>
      </c>
      <c r="K2590">
        <v>0</v>
      </c>
      <c r="L2590">
        <v>640.37</v>
      </c>
      <c r="M2590">
        <v>640.37</v>
      </c>
      <c r="N2590">
        <v>2401.3874999999998</v>
      </c>
      <c r="O2590">
        <v>3.75</v>
      </c>
      <c r="P2590">
        <v>15297.25</v>
      </c>
      <c r="Q2590">
        <f t="shared" si="40"/>
        <v>0.15698164702806058</v>
      </c>
      <c r="R2590" t="s">
        <v>3184</v>
      </c>
      <c r="S2590" t="s">
        <v>154</v>
      </c>
    </row>
    <row r="2591" spans="1:19" ht="12.75" customHeight="1" x14ac:dyDescent="0.2">
      <c r="A2591" t="s">
        <v>1912</v>
      </c>
      <c r="D2591" t="s">
        <v>3104</v>
      </c>
      <c r="E2591" t="s">
        <v>34</v>
      </c>
      <c r="G2591" t="s">
        <v>3193</v>
      </c>
      <c r="H2591" t="s">
        <v>70</v>
      </c>
      <c r="I2591">
        <v>1</v>
      </c>
      <c r="J2591">
        <v>0</v>
      </c>
      <c r="K2591">
        <v>0</v>
      </c>
      <c r="L2591">
        <v>471.54</v>
      </c>
      <c r="M2591">
        <v>471.54</v>
      </c>
      <c r="N2591">
        <v>1768.2750000000001</v>
      </c>
      <c r="O2591">
        <v>3.75</v>
      </c>
      <c r="P2591">
        <v>15297.25</v>
      </c>
      <c r="Q2591">
        <f t="shared" si="40"/>
        <v>0.11559430616614098</v>
      </c>
      <c r="R2591" t="s">
        <v>3184</v>
      </c>
      <c r="S2591" t="s">
        <v>154</v>
      </c>
    </row>
    <row r="2592" spans="1:19" ht="12.75" customHeight="1" x14ac:dyDescent="0.2">
      <c r="A2592" t="s">
        <v>1912</v>
      </c>
      <c r="D2592" t="s">
        <v>1780</v>
      </c>
      <c r="E2592" t="s">
        <v>1812</v>
      </c>
      <c r="F2592">
        <v>902</v>
      </c>
      <c r="G2592" t="s">
        <v>3194</v>
      </c>
      <c r="H2592" t="s">
        <v>70</v>
      </c>
      <c r="I2592">
        <v>4</v>
      </c>
      <c r="J2592">
        <v>0</v>
      </c>
      <c r="K2592">
        <v>0</v>
      </c>
      <c r="L2592">
        <v>15.05</v>
      </c>
      <c r="M2592">
        <v>60.2</v>
      </c>
      <c r="N2592">
        <v>225.75</v>
      </c>
      <c r="O2592">
        <v>3.75</v>
      </c>
      <c r="P2592">
        <v>15297.25</v>
      </c>
      <c r="Q2592">
        <f t="shared" si="40"/>
        <v>1.4757554462403373E-2</v>
      </c>
      <c r="R2592" t="s">
        <v>3184</v>
      </c>
      <c r="S2592" t="s">
        <v>154</v>
      </c>
    </row>
    <row r="2593" spans="1:19" ht="12.75" customHeight="1" x14ac:dyDescent="0.2">
      <c r="A2593" t="s">
        <v>1912</v>
      </c>
      <c r="D2593" t="s">
        <v>1780</v>
      </c>
      <c r="E2593" t="s">
        <v>1784</v>
      </c>
      <c r="F2593">
        <v>901</v>
      </c>
      <c r="G2593" t="s">
        <v>3195</v>
      </c>
      <c r="H2593" t="s">
        <v>70</v>
      </c>
      <c r="I2593">
        <v>595</v>
      </c>
      <c r="J2593">
        <v>0</v>
      </c>
      <c r="K2593">
        <v>0</v>
      </c>
      <c r="L2593">
        <v>14.95</v>
      </c>
      <c r="M2593">
        <v>8895.25</v>
      </c>
      <c r="N2593">
        <v>33357.1875</v>
      </c>
      <c r="O2593">
        <v>3.75</v>
      </c>
      <c r="P2593">
        <v>15297.25</v>
      </c>
      <c r="Q2593">
        <f t="shared" si="40"/>
        <v>2.1806002712905914</v>
      </c>
      <c r="R2593" t="s">
        <v>3184</v>
      </c>
      <c r="S2593" t="s">
        <v>154</v>
      </c>
    </row>
    <row r="2594" spans="1:19" ht="12.75" customHeight="1" x14ac:dyDescent="0.2">
      <c r="A2594" t="s">
        <v>1912</v>
      </c>
      <c r="D2594" t="s">
        <v>1780</v>
      </c>
      <c r="E2594" t="s">
        <v>1784</v>
      </c>
      <c r="F2594">
        <v>901</v>
      </c>
      <c r="G2594" t="s">
        <v>3196</v>
      </c>
      <c r="H2594" t="s">
        <v>70</v>
      </c>
      <c r="I2594">
        <v>175</v>
      </c>
      <c r="J2594">
        <v>0</v>
      </c>
      <c r="K2594">
        <v>0</v>
      </c>
      <c r="L2594">
        <v>15.52</v>
      </c>
      <c r="M2594">
        <v>2716</v>
      </c>
      <c r="N2594">
        <v>10185</v>
      </c>
      <c r="O2594">
        <v>3.75</v>
      </c>
      <c r="P2594">
        <v>15297.25</v>
      </c>
      <c r="Q2594">
        <f t="shared" si="40"/>
        <v>0.66580594551308236</v>
      </c>
      <c r="R2594" t="s">
        <v>3184</v>
      </c>
      <c r="S2594" t="s">
        <v>154</v>
      </c>
    </row>
    <row r="2595" spans="1:19" ht="12.75" customHeight="1" x14ac:dyDescent="0.2">
      <c r="A2595" t="s">
        <v>1912</v>
      </c>
      <c r="D2595" t="s">
        <v>1780</v>
      </c>
      <c r="E2595" t="s">
        <v>1784</v>
      </c>
      <c r="F2595">
        <v>901</v>
      </c>
      <c r="G2595" t="s">
        <v>3197</v>
      </c>
      <c r="H2595" t="s">
        <v>70</v>
      </c>
      <c r="I2595">
        <v>5</v>
      </c>
      <c r="J2595">
        <v>0</v>
      </c>
      <c r="K2595">
        <v>0</v>
      </c>
      <c r="L2595">
        <v>12.01</v>
      </c>
      <c r="M2595">
        <v>60.05</v>
      </c>
      <c r="N2595">
        <v>225.1875</v>
      </c>
      <c r="O2595">
        <v>3.75</v>
      </c>
      <c r="P2595">
        <v>15297.25</v>
      </c>
      <c r="Q2595">
        <f t="shared" si="40"/>
        <v>1.4720783147297717E-2</v>
      </c>
      <c r="R2595" t="s">
        <v>3184</v>
      </c>
      <c r="S2595" t="s">
        <v>154</v>
      </c>
    </row>
    <row r="2596" spans="1:19" ht="12.75" customHeight="1" x14ac:dyDescent="0.2">
      <c r="A2596" t="s">
        <v>1912</v>
      </c>
      <c r="D2596" t="s">
        <v>1780</v>
      </c>
      <c r="E2596" t="s">
        <v>1784</v>
      </c>
      <c r="F2596">
        <v>901</v>
      </c>
      <c r="G2596" t="s">
        <v>3198</v>
      </c>
      <c r="H2596" t="s">
        <v>70</v>
      </c>
      <c r="I2596">
        <v>63</v>
      </c>
      <c r="J2596">
        <v>0</v>
      </c>
      <c r="K2596">
        <v>0</v>
      </c>
      <c r="L2596">
        <v>32.880000000000003</v>
      </c>
      <c r="M2596">
        <v>2071.44</v>
      </c>
      <c r="N2596">
        <v>7767.9000000000005</v>
      </c>
      <c r="O2596">
        <v>3.75</v>
      </c>
      <c r="P2596">
        <v>15297.25</v>
      </c>
      <c r="Q2596">
        <f t="shared" si="40"/>
        <v>0.5077971530830705</v>
      </c>
      <c r="R2596" t="s">
        <v>3184</v>
      </c>
      <c r="S2596" t="s">
        <v>154</v>
      </c>
    </row>
    <row r="2597" spans="1:19" ht="12.75" customHeight="1" x14ac:dyDescent="0.2">
      <c r="A2597" t="s">
        <v>1912</v>
      </c>
      <c r="D2597" t="s">
        <v>1780</v>
      </c>
      <c r="E2597" t="s">
        <v>1784</v>
      </c>
      <c r="F2597">
        <v>901</v>
      </c>
      <c r="G2597" t="s">
        <v>3199</v>
      </c>
      <c r="H2597" t="s">
        <v>70</v>
      </c>
      <c r="I2597">
        <v>1</v>
      </c>
      <c r="J2597">
        <v>0</v>
      </c>
      <c r="K2597">
        <v>0</v>
      </c>
      <c r="L2597">
        <v>92.4</v>
      </c>
      <c r="M2597">
        <v>92.4</v>
      </c>
      <c r="N2597">
        <v>346.5</v>
      </c>
      <c r="O2597">
        <v>3.75</v>
      </c>
      <c r="P2597">
        <v>15297.25</v>
      </c>
      <c r="Q2597">
        <f t="shared" si="40"/>
        <v>2.2651130105084249E-2</v>
      </c>
      <c r="R2597" t="s">
        <v>3184</v>
      </c>
      <c r="S2597" t="s">
        <v>154</v>
      </c>
    </row>
    <row r="2598" spans="1:19" ht="12.75" customHeight="1" x14ac:dyDescent="0.2">
      <c r="A2598" t="s">
        <v>1912</v>
      </c>
      <c r="D2598" t="s">
        <v>3104</v>
      </c>
      <c r="E2598" t="s">
        <v>34</v>
      </c>
      <c r="G2598" t="s">
        <v>3200</v>
      </c>
      <c r="H2598" t="s">
        <v>70</v>
      </c>
      <c r="I2598">
        <v>8</v>
      </c>
      <c r="J2598">
        <v>0</v>
      </c>
      <c r="K2598">
        <v>0</v>
      </c>
      <c r="L2598">
        <v>97.83</v>
      </c>
      <c r="M2598">
        <v>782.64</v>
      </c>
      <c r="N2598">
        <v>2934.9</v>
      </c>
      <c r="O2598">
        <v>3.75</v>
      </c>
      <c r="P2598">
        <v>15297.25</v>
      </c>
      <c r="Q2598">
        <f t="shared" si="40"/>
        <v>0.19185801369527203</v>
      </c>
      <c r="R2598" t="s">
        <v>3184</v>
      </c>
      <c r="S2598" t="s">
        <v>154</v>
      </c>
    </row>
    <row r="2599" spans="1:19" ht="12.75" customHeight="1" x14ac:dyDescent="0.2">
      <c r="A2599" t="s">
        <v>1912</v>
      </c>
      <c r="D2599" t="s">
        <v>1780</v>
      </c>
      <c r="E2599" t="s">
        <v>1784</v>
      </c>
      <c r="F2599">
        <v>901</v>
      </c>
      <c r="G2599" t="s">
        <v>3201</v>
      </c>
      <c r="H2599" t="s">
        <v>70</v>
      </c>
      <c r="I2599">
        <v>245</v>
      </c>
      <c r="J2599">
        <v>0</v>
      </c>
      <c r="K2599">
        <v>0</v>
      </c>
      <c r="L2599">
        <v>29.23</v>
      </c>
      <c r="M2599">
        <v>7161.35</v>
      </c>
      <c r="N2599">
        <v>26855.0625</v>
      </c>
      <c r="O2599">
        <v>3.75</v>
      </c>
      <c r="P2599">
        <v>15297.25</v>
      </c>
      <c r="Q2599">
        <f t="shared" si="40"/>
        <v>1.7555483828792757</v>
      </c>
      <c r="R2599" t="s">
        <v>3184</v>
      </c>
      <c r="S2599" t="s">
        <v>154</v>
      </c>
    </row>
    <row r="2600" spans="1:19" ht="12.75" customHeight="1" x14ac:dyDescent="0.2">
      <c r="A2600" t="s">
        <v>1912</v>
      </c>
      <c r="D2600" t="s">
        <v>1780</v>
      </c>
      <c r="E2600" t="s">
        <v>1784</v>
      </c>
      <c r="F2600">
        <v>901</v>
      </c>
      <c r="G2600" t="s">
        <v>3202</v>
      </c>
      <c r="H2600" t="s">
        <v>70</v>
      </c>
      <c r="I2600">
        <v>4</v>
      </c>
      <c r="J2600">
        <v>0</v>
      </c>
      <c r="K2600">
        <v>0</v>
      </c>
      <c r="L2600">
        <v>471.54</v>
      </c>
      <c r="M2600">
        <v>1886.16</v>
      </c>
      <c r="N2600">
        <v>7073.1</v>
      </c>
      <c r="O2600">
        <v>3.75</v>
      </c>
      <c r="P2600">
        <v>15297.25</v>
      </c>
      <c r="Q2600">
        <f t="shared" si="40"/>
        <v>0.46237722466456393</v>
      </c>
      <c r="R2600" t="s">
        <v>3184</v>
      </c>
      <c r="S2600" t="s">
        <v>154</v>
      </c>
    </row>
    <row r="2601" spans="1:19" ht="12.75" customHeight="1" x14ac:dyDescent="0.2">
      <c r="A2601" t="s">
        <v>1912</v>
      </c>
      <c r="D2601" t="s">
        <v>1780</v>
      </c>
      <c r="E2601" t="s">
        <v>1812</v>
      </c>
      <c r="F2601">
        <v>902</v>
      </c>
      <c r="G2601" t="s">
        <v>3194</v>
      </c>
      <c r="H2601" t="s">
        <v>70</v>
      </c>
      <c r="I2601">
        <v>8</v>
      </c>
      <c r="J2601">
        <v>0</v>
      </c>
      <c r="K2601">
        <v>0</v>
      </c>
      <c r="L2601">
        <v>15.05</v>
      </c>
      <c r="M2601">
        <v>120.4</v>
      </c>
      <c r="N2601">
        <v>451.5</v>
      </c>
      <c r="O2601">
        <v>3.75</v>
      </c>
      <c r="P2601">
        <v>15297.25</v>
      </c>
      <c r="Q2601">
        <f t="shared" si="40"/>
        <v>2.9515108924806747E-2</v>
      </c>
      <c r="R2601" t="s">
        <v>3184</v>
      </c>
      <c r="S2601" t="s">
        <v>154</v>
      </c>
    </row>
    <row r="2602" spans="1:19" ht="12.75" customHeight="1" x14ac:dyDescent="0.2">
      <c r="A2602" t="s">
        <v>1912</v>
      </c>
      <c r="D2602" t="s">
        <v>3104</v>
      </c>
      <c r="E2602" t="s">
        <v>34</v>
      </c>
      <c r="G2602" t="s">
        <v>3203</v>
      </c>
      <c r="H2602" t="s">
        <v>25</v>
      </c>
      <c r="I2602">
        <v>1</v>
      </c>
      <c r="J2602">
        <v>0</v>
      </c>
      <c r="K2602">
        <v>0</v>
      </c>
      <c r="L2602">
        <v>5798.01</v>
      </c>
      <c r="M2602">
        <v>5798.01</v>
      </c>
      <c r="N2602">
        <v>21742.537499999999</v>
      </c>
      <c r="O2602">
        <v>3.75</v>
      </c>
      <c r="P2602">
        <v>15297.25</v>
      </c>
      <c r="Q2602">
        <f t="shared" si="40"/>
        <v>1.421336351304973</v>
      </c>
      <c r="R2602" t="s">
        <v>3184</v>
      </c>
      <c r="S2602" t="s">
        <v>154</v>
      </c>
    </row>
    <row r="2603" spans="1:19" ht="12.75" customHeight="1" x14ac:dyDescent="0.2">
      <c r="A2603" t="s">
        <v>1912</v>
      </c>
      <c r="D2603" t="s">
        <v>3104</v>
      </c>
      <c r="E2603" t="s">
        <v>34</v>
      </c>
      <c r="G2603" t="s">
        <v>3190</v>
      </c>
      <c r="H2603" t="s">
        <v>25</v>
      </c>
      <c r="I2603">
        <v>1</v>
      </c>
      <c r="J2603">
        <v>0</v>
      </c>
      <c r="K2603">
        <v>0</v>
      </c>
      <c r="L2603">
        <v>8945.25</v>
      </c>
      <c r="M2603">
        <v>8945.25</v>
      </c>
      <c r="N2603">
        <v>33544.6875</v>
      </c>
      <c r="O2603">
        <v>3.75</v>
      </c>
      <c r="P2603">
        <v>15297.25</v>
      </c>
      <c r="Q2603">
        <f t="shared" si="40"/>
        <v>2.1928573763258101</v>
      </c>
      <c r="R2603" t="s">
        <v>3184</v>
      </c>
      <c r="S2603" t="s">
        <v>154</v>
      </c>
    </row>
    <row r="2604" spans="1:19" ht="12.75" customHeight="1" x14ac:dyDescent="0.2">
      <c r="A2604" t="s">
        <v>1912</v>
      </c>
      <c r="D2604" t="s">
        <v>3104</v>
      </c>
      <c r="E2604" t="s">
        <v>34</v>
      </c>
      <c r="G2604" t="s">
        <v>3191</v>
      </c>
      <c r="H2604" t="s">
        <v>25</v>
      </c>
      <c r="I2604">
        <v>1</v>
      </c>
      <c r="J2604">
        <v>0</v>
      </c>
      <c r="K2604">
        <v>0</v>
      </c>
      <c r="L2604">
        <v>1836.08</v>
      </c>
      <c r="M2604">
        <v>1836.08</v>
      </c>
      <c r="N2604">
        <v>6885.2999999999993</v>
      </c>
      <c r="O2604">
        <v>3.75</v>
      </c>
      <c r="P2604">
        <v>15297.25</v>
      </c>
      <c r="Q2604">
        <f t="shared" si="40"/>
        <v>0.45010050826128872</v>
      </c>
      <c r="R2604" t="s">
        <v>3184</v>
      </c>
      <c r="S2604" t="s">
        <v>154</v>
      </c>
    </row>
    <row r="2605" spans="1:19" ht="12.75" customHeight="1" x14ac:dyDescent="0.2">
      <c r="A2605" t="s">
        <v>1912</v>
      </c>
      <c r="D2605" t="s">
        <v>1780</v>
      </c>
      <c r="E2605" t="s">
        <v>1812</v>
      </c>
      <c r="F2605">
        <v>902</v>
      </c>
      <c r="G2605" t="s">
        <v>3204</v>
      </c>
      <c r="H2605" t="s">
        <v>25</v>
      </c>
      <c r="I2605">
        <v>1</v>
      </c>
      <c r="J2605">
        <v>0</v>
      </c>
      <c r="K2605">
        <v>0</v>
      </c>
      <c r="L2605">
        <v>2556.6999999999998</v>
      </c>
      <c r="M2605">
        <v>2556.6999999999998</v>
      </c>
      <c r="N2605">
        <v>9587.625</v>
      </c>
      <c r="O2605">
        <v>3.75</v>
      </c>
      <c r="P2605">
        <v>15297.25</v>
      </c>
      <c r="Q2605">
        <f t="shared" si="40"/>
        <v>0.62675480887087553</v>
      </c>
      <c r="R2605" t="s">
        <v>3184</v>
      </c>
      <c r="S2605" t="s">
        <v>386</v>
      </c>
    </row>
    <row r="2606" spans="1:19" ht="12.75" customHeight="1" x14ac:dyDescent="0.2">
      <c r="A2606" t="s">
        <v>1912</v>
      </c>
      <c r="D2606" t="s">
        <v>1132</v>
      </c>
      <c r="E2606" t="s">
        <v>1133</v>
      </c>
      <c r="F2606">
        <v>701</v>
      </c>
      <c r="G2606" t="s">
        <v>3205</v>
      </c>
      <c r="H2606" t="s">
        <v>25</v>
      </c>
      <c r="I2606">
        <v>1</v>
      </c>
      <c r="J2606">
        <v>190389.22</v>
      </c>
      <c r="K2606">
        <v>190389.22</v>
      </c>
      <c r="L2606">
        <v>0</v>
      </c>
      <c r="M2606">
        <v>0</v>
      </c>
      <c r="N2606">
        <v>190389.22</v>
      </c>
      <c r="O2606">
        <v>3.75</v>
      </c>
      <c r="P2606">
        <v>15297.25</v>
      </c>
      <c r="Q2606">
        <f t="shared" si="40"/>
        <v>12.445976891271307</v>
      </c>
      <c r="R2606" t="s">
        <v>3184</v>
      </c>
      <c r="S2606" t="s">
        <v>386</v>
      </c>
    </row>
    <row r="2607" spans="1:19" ht="12.75" customHeight="1" x14ac:dyDescent="0.2">
      <c r="A2607" t="s">
        <v>1912</v>
      </c>
      <c r="D2607" t="s">
        <v>3104</v>
      </c>
      <c r="E2607" t="s">
        <v>34</v>
      </c>
      <c r="G2607" t="s">
        <v>3206</v>
      </c>
      <c r="H2607" t="s">
        <v>25</v>
      </c>
      <c r="I2607">
        <v>1</v>
      </c>
      <c r="J2607">
        <v>4129.51</v>
      </c>
      <c r="K2607">
        <v>4129.51</v>
      </c>
      <c r="L2607">
        <v>0</v>
      </c>
      <c r="M2607">
        <v>0</v>
      </c>
      <c r="N2607">
        <v>4129.51</v>
      </c>
      <c r="O2607">
        <v>3.75</v>
      </c>
      <c r="P2607">
        <v>15297.25</v>
      </c>
      <c r="Q2607">
        <f t="shared" si="40"/>
        <v>0.26995113500792628</v>
      </c>
      <c r="R2607" t="s">
        <v>3184</v>
      </c>
      <c r="S2607" t="s">
        <v>3207</v>
      </c>
    </row>
    <row r="2608" spans="1:19" ht="12.75" customHeight="1" x14ac:dyDescent="0.2">
      <c r="A2608" t="s">
        <v>1912</v>
      </c>
      <c r="D2608" t="s">
        <v>67</v>
      </c>
      <c r="E2608" t="s">
        <v>68</v>
      </c>
      <c r="F2608">
        <v>501</v>
      </c>
      <c r="G2608" t="s">
        <v>1866</v>
      </c>
      <c r="H2608" t="s">
        <v>25</v>
      </c>
      <c r="I2608">
        <v>1</v>
      </c>
      <c r="J2608">
        <v>3832.92</v>
      </c>
      <c r="K2608">
        <v>3832.92</v>
      </c>
      <c r="L2608">
        <v>0</v>
      </c>
      <c r="M2608">
        <v>0</v>
      </c>
      <c r="N2608">
        <v>3832.92</v>
      </c>
      <c r="O2608">
        <v>3.75</v>
      </c>
      <c r="P2608">
        <v>15297.25</v>
      </c>
      <c r="Q2608">
        <f t="shared" si="40"/>
        <v>0.2505626828351501</v>
      </c>
      <c r="R2608" t="s">
        <v>3184</v>
      </c>
      <c r="S2608" t="s">
        <v>3208</v>
      </c>
    </row>
    <row r="2609" spans="1:19" ht="12.75" customHeight="1" x14ac:dyDescent="0.2">
      <c r="A2609" t="s">
        <v>1912</v>
      </c>
      <c r="D2609" t="s">
        <v>3104</v>
      </c>
      <c r="E2609" t="s">
        <v>34</v>
      </c>
      <c r="G2609" t="s">
        <v>3209</v>
      </c>
      <c r="H2609" t="s">
        <v>25</v>
      </c>
      <c r="I2609">
        <v>1</v>
      </c>
      <c r="J2609">
        <v>1944.17</v>
      </c>
      <c r="K2609">
        <v>1944.17</v>
      </c>
      <c r="L2609">
        <v>0</v>
      </c>
      <c r="M2609">
        <v>0</v>
      </c>
      <c r="N2609">
        <v>1944.17</v>
      </c>
      <c r="O2609">
        <v>3.75</v>
      </c>
      <c r="P2609">
        <v>15297.25</v>
      </c>
      <c r="Q2609">
        <f t="shared" si="40"/>
        <v>0.12709277811371325</v>
      </c>
      <c r="R2609" t="s">
        <v>3184</v>
      </c>
      <c r="S2609" t="s">
        <v>3210</v>
      </c>
    </row>
    <row r="2610" spans="1:19" ht="12.75" customHeight="1" x14ac:dyDescent="0.2">
      <c r="A2610" t="s">
        <v>1912</v>
      </c>
      <c r="D2610" t="s">
        <v>3104</v>
      </c>
      <c r="E2610" t="s">
        <v>34</v>
      </c>
      <c r="G2610" t="s">
        <v>3211</v>
      </c>
      <c r="H2610" t="s">
        <v>25</v>
      </c>
      <c r="I2610">
        <v>1</v>
      </c>
      <c r="J2610">
        <v>3282.83</v>
      </c>
      <c r="K2610">
        <v>3282.83</v>
      </c>
      <c r="L2610">
        <v>0</v>
      </c>
      <c r="M2610">
        <v>0</v>
      </c>
      <c r="N2610">
        <v>3282.83</v>
      </c>
      <c r="O2610">
        <v>3.75</v>
      </c>
      <c r="P2610">
        <v>15297.25</v>
      </c>
      <c r="Q2610">
        <f t="shared" si="40"/>
        <v>0.21460262465475821</v>
      </c>
      <c r="R2610" t="s">
        <v>3184</v>
      </c>
      <c r="S2610" t="s">
        <v>3212</v>
      </c>
    </row>
    <row r="2611" spans="1:19" ht="12.75" customHeight="1" x14ac:dyDescent="0.2">
      <c r="A2611" t="s">
        <v>1912</v>
      </c>
      <c r="D2611" t="s">
        <v>3104</v>
      </c>
      <c r="E2611" t="s">
        <v>34</v>
      </c>
      <c r="G2611" t="s">
        <v>3213</v>
      </c>
      <c r="H2611" t="s">
        <v>25</v>
      </c>
      <c r="I2611">
        <v>1</v>
      </c>
      <c r="J2611">
        <v>35720.17</v>
      </c>
      <c r="K2611">
        <v>35720.17</v>
      </c>
      <c r="L2611">
        <v>0</v>
      </c>
      <c r="M2611">
        <v>0</v>
      </c>
      <c r="N2611">
        <v>35720.17</v>
      </c>
      <c r="O2611">
        <v>3.75</v>
      </c>
      <c r="P2611">
        <v>15297.25</v>
      </c>
      <c r="Q2611">
        <f t="shared" si="40"/>
        <v>2.3350713363513047</v>
      </c>
      <c r="R2611" t="s">
        <v>3184</v>
      </c>
      <c r="S2611" t="s">
        <v>3214</v>
      </c>
    </row>
    <row r="2612" spans="1:19" ht="12.75" customHeight="1" x14ac:dyDescent="0.2">
      <c r="A2612" t="s">
        <v>1912</v>
      </c>
      <c r="D2612" t="s">
        <v>3104</v>
      </c>
      <c r="E2612" t="s">
        <v>34</v>
      </c>
      <c r="G2612" t="s">
        <v>3184</v>
      </c>
      <c r="H2612" t="s">
        <v>25</v>
      </c>
      <c r="I2612">
        <v>1</v>
      </c>
      <c r="J2612">
        <v>14664</v>
      </c>
      <c r="K2612">
        <v>14664</v>
      </c>
      <c r="L2612">
        <v>0</v>
      </c>
      <c r="M2612">
        <v>0</v>
      </c>
      <c r="N2612">
        <v>14664</v>
      </c>
      <c r="O2612">
        <v>3.75</v>
      </c>
      <c r="P2612">
        <v>15297.25</v>
      </c>
      <c r="Q2612">
        <f t="shared" si="40"/>
        <v>0.95860367059438789</v>
      </c>
      <c r="R2612" t="s">
        <v>3184</v>
      </c>
      <c r="S2612" t="s">
        <v>3215</v>
      </c>
    </row>
    <row r="2613" spans="1:19" ht="12.75" customHeight="1" x14ac:dyDescent="0.2">
      <c r="A2613" t="s">
        <v>1912</v>
      </c>
      <c r="D2613" t="s">
        <v>3104</v>
      </c>
      <c r="E2613" t="s">
        <v>34</v>
      </c>
      <c r="G2613" t="s">
        <v>3216</v>
      </c>
      <c r="H2613" t="s">
        <v>25</v>
      </c>
      <c r="I2613">
        <v>1</v>
      </c>
      <c r="J2613">
        <v>1025.45</v>
      </c>
      <c r="K2613">
        <v>1025.45</v>
      </c>
      <c r="L2613">
        <v>0</v>
      </c>
      <c r="M2613">
        <v>0</v>
      </c>
      <c r="N2613">
        <v>1025.45</v>
      </c>
      <c r="O2613">
        <v>3.75</v>
      </c>
      <c r="P2613">
        <v>15297.25</v>
      </c>
      <c r="Q2613">
        <f t="shared" si="40"/>
        <v>6.7034924577947019E-2</v>
      </c>
      <c r="R2613" t="s">
        <v>3184</v>
      </c>
      <c r="S2613" t="s">
        <v>3215</v>
      </c>
    </row>
    <row r="2614" spans="1:19" ht="12.75" customHeight="1" x14ac:dyDescent="0.2">
      <c r="A2614" t="s">
        <v>1912</v>
      </c>
      <c r="D2614" t="s">
        <v>160</v>
      </c>
      <c r="E2614" t="s">
        <v>161</v>
      </c>
      <c r="F2614">
        <v>401</v>
      </c>
      <c r="G2614" t="s">
        <v>3217</v>
      </c>
      <c r="H2614" t="s">
        <v>25</v>
      </c>
      <c r="I2614">
        <v>1</v>
      </c>
      <c r="J2614">
        <v>8152.69</v>
      </c>
      <c r="K2614">
        <v>8152.69</v>
      </c>
      <c r="L2614">
        <v>0</v>
      </c>
      <c r="M2614">
        <v>0</v>
      </c>
      <c r="N2614">
        <v>8152.69</v>
      </c>
      <c r="O2614">
        <v>3.75</v>
      </c>
      <c r="P2614">
        <v>15297.25</v>
      </c>
      <c r="Q2614">
        <f t="shared" si="40"/>
        <v>0.53295134746441353</v>
      </c>
      <c r="R2614" t="s">
        <v>3184</v>
      </c>
      <c r="S2614" t="s">
        <v>3215</v>
      </c>
    </row>
    <row r="2615" spans="1:19" ht="12.75" customHeight="1" x14ac:dyDescent="0.2">
      <c r="A2615" t="s">
        <v>1912</v>
      </c>
      <c r="D2615" t="s">
        <v>3104</v>
      </c>
      <c r="E2615" t="s">
        <v>34</v>
      </c>
      <c r="G2615" t="s">
        <v>3218</v>
      </c>
      <c r="H2615" t="s">
        <v>25</v>
      </c>
      <c r="I2615">
        <v>1</v>
      </c>
      <c r="J2615">
        <v>10997.74</v>
      </c>
      <c r="K2615">
        <v>10997.74</v>
      </c>
      <c r="L2615">
        <v>0</v>
      </c>
      <c r="M2615">
        <v>0</v>
      </c>
      <c r="N2615">
        <v>10997.74</v>
      </c>
      <c r="O2615">
        <v>3.75</v>
      </c>
      <c r="P2615">
        <v>15297.25</v>
      </c>
      <c r="Q2615">
        <f t="shared" si="40"/>
        <v>0.71893575642680874</v>
      </c>
      <c r="R2615" t="s">
        <v>3184</v>
      </c>
      <c r="S2615" t="s">
        <v>3215</v>
      </c>
    </row>
    <row r="2616" spans="1:19" ht="12.75" customHeight="1" x14ac:dyDescent="0.2">
      <c r="A2616" t="s">
        <v>1912</v>
      </c>
      <c r="D2616" t="s">
        <v>3104</v>
      </c>
      <c r="E2616" t="s">
        <v>34</v>
      </c>
      <c r="G2616" t="s">
        <v>3219</v>
      </c>
      <c r="H2616" t="s">
        <v>25</v>
      </c>
      <c r="I2616">
        <v>1</v>
      </c>
      <c r="J2616">
        <v>4574.88</v>
      </c>
      <c r="K2616">
        <v>4574.88</v>
      </c>
      <c r="L2616">
        <v>0</v>
      </c>
      <c r="M2616">
        <v>0</v>
      </c>
      <c r="N2616">
        <v>4574.88</v>
      </c>
      <c r="O2616">
        <v>3.75</v>
      </c>
      <c r="P2616">
        <v>15297.25</v>
      </c>
      <c r="Q2616">
        <f t="shared" si="40"/>
        <v>0.29906551831211492</v>
      </c>
      <c r="R2616" t="s">
        <v>3184</v>
      </c>
      <c r="S2616" t="s">
        <v>3215</v>
      </c>
    </row>
    <row r="2617" spans="1:19" ht="12.75" customHeight="1" x14ac:dyDescent="0.2">
      <c r="A2617" t="s">
        <v>3220</v>
      </c>
      <c r="D2617" t="s">
        <v>22</v>
      </c>
      <c r="E2617" t="s">
        <v>23</v>
      </c>
      <c r="F2617">
        <v>106</v>
      </c>
      <c r="G2617" t="s">
        <v>24</v>
      </c>
      <c r="H2617" t="s">
        <v>25</v>
      </c>
      <c r="I2617">
        <v>1</v>
      </c>
      <c r="J2617">
        <v>7904.33</v>
      </c>
      <c r="K2617">
        <v>7904.33</v>
      </c>
      <c r="L2617">
        <v>0</v>
      </c>
      <c r="M2617">
        <v>0</v>
      </c>
      <c r="N2617">
        <v>7904.33</v>
      </c>
      <c r="O2617">
        <v>3.7</v>
      </c>
      <c r="P2617">
        <v>11160.11</v>
      </c>
      <c r="Q2617">
        <f t="shared" si="40"/>
        <v>0.70826631637143356</v>
      </c>
      <c r="R2617" t="s">
        <v>22</v>
      </c>
      <c r="S2617" t="s">
        <v>26</v>
      </c>
    </row>
    <row r="2618" spans="1:19" ht="12.75" customHeight="1" x14ac:dyDescent="0.2">
      <c r="A2618" t="s">
        <v>3220</v>
      </c>
      <c r="D2618" t="s">
        <v>22</v>
      </c>
      <c r="E2618" t="s">
        <v>23</v>
      </c>
      <c r="F2618">
        <v>106</v>
      </c>
      <c r="G2618" t="s">
        <v>27</v>
      </c>
      <c r="H2618" t="s">
        <v>25</v>
      </c>
      <c r="I2618">
        <v>1</v>
      </c>
      <c r="J2618">
        <v>61868.88</v>
      </c>
      <c r="K2618">
        <v>61868.88</v>
      </c>
      <c r="L2618">
        <v>0</v>
      </c>
      <c r="M2618">
        <v>0</v>
      </c>
      <c r="N2618">
        <v>61868.88</v>
      </c>
      <c r="O2618">
        <v>3.7</v>
      </c>
      <c r="P2618">
        <v>11160.11</v>
      </c>
      <c r="Q2618">
        <f t="shared" si="40"/>
        <v>5.5437518088979401</v>
      </c>
      <c r="R2618" t="s">
        <v>22</v>
      </c>
      <c r="S2618" t="s">
        <v>28</v>
      </c>
    </row>
    <row r="2619" spans="1:19" ht="12.75" customHeight="1" x14ac:dyDescent="0.2">
      <c r="A2619" t="s">
        <v>3220</v>
      </c>
      <c r="D2619" t="s">
        <v>22</v>
      </c>
      <c r="E2619" t="s">
        <v>23</v>
      </c>
      <c r="F2619">
        <v>106</v>
      </c>
      <c r="G2619" t="s">
        <v>29</v>
      </c>
      <c r="H2619" t="s">
        <v>30</v>
      </c>
      <c r="I2619">
        <v>11</v>
      </c>
      <c r="J2619">
        <v>1000.8</v>
      </c>
      <c r="K2619">
        <v>11008.8</v>
      </c>
      <c r="L2619">
        <v>0</v>
      </c>
      <c r="M2619">
        <v>0</v>
      </c>
      <c r="N2619">
        <v>11008.8</v>
      </c>
      <c r="O2619">
        <v>3.7</v>
      </c>
      <c r="P2619">
        <v>11160.11</v>
      </c>
      <c r="Q2619">
        <f t="shared" si="40"/>
        <v>0.98644188990968718</v>
      </c>
      <c r="R2619" t="s">
        <v>22</v>
      </c>
      <c r="S2619" t="s">
        <v>31</v>
      </c>
    </row>
    <row r="2620" spans="1:19" ht="12.75" customHeight="1" x14ac:dyDescent="0.2">
      <c r="A2620" t="s">
        <v>3220</v>
      </c>
      <c r="D2620" t="s">
        <v>22</v>
      </c>
      <c r="E2620" t="s">
        <v>23</v>
      </c>
      <c r="F2620">
        <v>106</v>
      </c>
      <c r="G2620" t="s">
        <v>32</v>
      </c>
      <c r="H2620" t="s">
        <v>30</v>
      </c>
      <c r="I2620">
        <v>11</v>
      </c>
      <c r="J2620">
        <v>3510</v>
      </c>
      <c r="K2620">
        <v>38610</v>
      </c>
      <c r="L2620">
        <v>0</v>
      </c>
      <c r="M2620">
        <v>0</v>
      </c>
      <c r="N2620">
        <v>38610</v>
      </c>
      <c r="O2620">
        <v>3.7</v>
      </c>
      <c r="P2620">
        <v>11160.11</v>
      </c>
      <c r="Q2620">
        <f t="shared" si="40"/>
        <v>3.4596433189278599</v>
      </c>
      <c r="R2620" t="s">
        <v>22</v>
      </c>
      <c r="S2620" t="s">
        <v>33</v>
      </c>
    </row>
    <row r="2621" spans="1:19" ht="12.75" customHeight="1" x14ac:dyDescent="0.2">
      <c r="A2621" t="s">
        <v>3220</v>
      </c>
      <c r="D2621" t="s">
        <v>22</v>
      </c>
      <c r="E2621" t="s">
        <v>34</v>
      </c>
      <c r="G2621" t="s">
        <v>3221</v>
      </c>
      <c r="H2621" t="s">
        <v>30</v>
      </c>
      <c r="I2621">
        <v>11</v>
      </c>
      <c r="J2621">
        <v>600</v>
      </c>
      <c r="K2621">
        <v>6600</v>
      </c>
      <c r="L2621">
        <v>0</v>
      </c>
      <c r="M2621">
        <v>0</v>
      </c>
      <c r="N2621">
        <v>6600</v>
      </c>
      <c r="O2621">
        <v>3.7</v>
      </c>
      <c r="P2621">
        <v>11160.11</v>
      </c>
      <c r="Q2621">
        <f t="shared" si="40"/>
        <v>0.59139202032954874</v>
      </c>
      <c r="R2621" t="s">
        <v>22</v>
      </c>
      <c r="S2621" t="s">
        <v>36</v>
      </c>
    </row>
    <row r="2622" spans="1:19" ht="12.75" customHeight="1" x14ac:dyDescent="0.2">
      <c r="A2622" t="s">
        <v>3220</v>
      </c>
      <c r="D2622" t="s">
        <v>22</v>
      </c>
      <c r="E2622" t="s">
        <v>37</v>
      </c>
      <c r="F2622">
        <v>101</v>
      </c>
      <c r="G2622" t="s">
        <v>3222</v>
      </c>
      <c r="H2622" t="s">
        <v>39</v>
      </c>
      <c r="I2622">
        <v>66</v>
      </c>
      <c r="J2622">
        <v>120</v>
      </c>
      <c r="K2622">
        <v>7920</v>
      </c>
      <c r="L2622">
        <v>0</v>
      </c>
      <c r="M2622">
        <v>0</v>
      </c>
      <c r="N2622">
        <v>7920</v>
      </c>
      <c r="O2622">
        <v>3.7</v>
      </c>
      <c r="P2622">
        <v>11160.11</v>
      </c>
      <c r="Q2622">
        <f t="shared" si="40"/>
        <v>0.70967042439545847</v>
      </c>
      <c r="R2622" t="s">
        <v>22</v>
      </c>
      <c r="S2622" t="s">
        <v>40</v>
      </c>
    </row>
    <row r="2623" spans="1:19" ht="12.75" customHeight="1" x14ac:dyDescent="0.2">
      <c r="A2623" t="s">
        <v>3220</v>
      </c>
      <c r="D2623" t="s">
        <v>22</v>
      </c>
      <c r="E2623" t="s">
        <v>37</v>
      </c>
      <c r="F2623">
        <v>101</v>
      </c>
      <c r="G2623" t="s">
        <v>3223</v>
      </c>
      <c r="H2623" t="s">
        <v>39</v>
      </c>
      <c r="I2623">
        <v>12</v>
      </c>
      <c r="J2623">
        <v>420</v>
      </c>
      <c r="K2623">
        <v>5040</v>
      </c>
      <c r="L2623">
        <v>0</v>
      </c>
      <c r="M2623">
        <v>0</v>
      </c>
      <c r="N2623">
        <v>5040</v>
      </c>
      <c r="O2623">
        <v>3.7</v>
      </c>
      <c r="P2623">
        <v>11160.11</v>
      </c>
      <c r="Q2623">
        <f t="shared" si="40"/>
        <v>0.45160845188801901</v>
      </c>
      <c r="R2623" t="s">
        <v>22</v>
      </c>
      <c r="S2623" t="s">
        <v>42</v>
      </c>
    </row>
    <row r="2624" spans="1:19" ht="12.75" customHeight="1" x14ac:dyDescent="0.2">
      <c r="A2624" t="s">
        <v>3220</v>
      </c>
      <c r="D2624" t="s">
        <v>22</v>
      </c>
      <c r="E2624" t="s">
        <v>37</v>
      </c>
      <c r="F2624">
        <v>101</v>
      </c>
      <c r="G2624" t="s">
        <v>3224</v>
      </c>
      <c r="H2624" t="s">
        <v>30</v>
      </c>
      <c r="I2624">
        <v>2</v>
      </c>
      <c r="J2624">
        <v>3400</v>
      </c>
      <c r="K2624">
        <v>6800</v>
      </c>
      <c r="L2624">
        <v>0</v>
      </c>
      <c r="M2624">
        <v>0</v>
      </c>
      <c r="N2624">
        <v>6800</v>
      </c>
      <c r="O2624">
        <v>3.7</v>
      </c>
      <c r="P2624">
        <v>11160.11</v>
      </c>
      <c r="Q2624">
        <f t="shared" si="40"/>
        <v>0.60931299064256528</v>
      </c>
      <c r="R2624" t="s">
        <v>22</v>
      </c>
      <c r="S2624" t="s">
        <v>44</v>
      </c>
    </row>
    <row r="2625" spans="1:19" ht="12.75" customHeight="1" x14ac:dyDescent="0.2">
      <c r="A2625" t="s">
        <v>3220</v>
      </c>
      <c r="D2625" t="s">
        <v>22</v>
      </c>
      <c r="E2625" t="s">
        <v>37</v>
      </c>
      <c r="F2625">
        <v>101</v>
      </c>
      <c r="G2625" t="s">
        <v>3225</v>
      </c>
      <c r="H2625" t="s">
        <v>30</v>
      </c>
      <c r="I2625">
        <v>3</v>
      </c>
      <c r="J2625">
        <v>1700</v>
      </c>
      <c r="K2625">
        <v>5100</v>
      </c>
      <c r="L2625">
        <v>0</v>
      </c>
      <c r="M2625">
        <v>0</v>
      </c>
      <c r="N2625">
        <v>5100</v>
      </c>
      <c r="O2625">
        <v>3.7</v>
      </c>
      <c r="P2625">
        <v>11160.11</v>
      </c>
      <c r="Q2625">
        <f t="shared" si="40"/>
        <v>0.45698474298192399</v>
      </c>
      <c r="R2625" t="s">
        <v>22</v>
      </c>
      <c r="S2625" t="s">
        <v>46</v>
      </c>
    </row>
    <row r="2626" spans="1:19" ht="12.75" customHeight="1" x14ac:dyDescent="0.2">
      <c r="A2626" t="s">
        <v>3220</v>
      </c>
      <c r="D2626" t="s">
        <v>22</v>
      </c>
      <c r="E2626" t="s">
        <v>37</v>
      </c>
      <c r="F2626">
        <v>101</v>
      </c>
      <c r="G2626" t="s">
        <v>47</v>
      </c>
      <c r="H2626" t="s">
        <v>25</v>
      </c>
      <c r="I2626">
        <v>1</v>
      </c>
      <c r="J2626">
        <v>6780</v>
      </c>
      <c r="K2626">
        <v>6780</v>
      </c>
      <c r="L2626">
        <v>0</v>
      </c>
      <c r="M2626">
        <v>0</v>
      </c>
      <c r="N2626">
        <v>6780</v>
      </c>
      <c r="O2626">
        <v>3.7</v>
      </c>
      <c r="P2626">
        <v>11160.11</v>
      </c>
      <c r="Q2626">
        <f t="shared" si="40"/>
        <v>0.6075208936112636</v>
      </c>
      <c r="R2626" t="s">
        <v>22</v>
      </c>
      <c r="S2626" t="s">
        <v>48</v>
      </c>
    </row>
    <row r="2627" spans="1:19" ht="12.75" customHeight="1" x14ac:dyDescent="0.2">
      <c r="A2627" t="s">
        <v>3220</v>
      </c>
      <c r="D2627" t="s">
        <v>22</v>
      </c>
      <c r="E2627" t="s">
        <v>37</v>
      </c>
      <c r="F2627">
        <v>101</v>
      </c>
      <c r="G2627" t="s">
        <v>3226</v>
      </c>
      <c r="H2627" t="s">
        <v>30</v>
      </c>
      <c r="I2627">
        <v>2</v>
      </c>
      <c r="J2627">
        <v>4075</v>
      </c>
      <c r="K2627">
        <v>8150</v>
      </c>
      <c r="L2627">
        <v>0</v>
      </c>
      <c r="M2627">
        <v>0</v>
      </c>
      <c r="N2627">
        <v>8150</v>
      </c>
      <c r="O2627">
        <v>3.7</v>
      </c>
      <c r="P2627">
        <v>11160.11</v>
      </c>
      <c r="Q2627">
        <f t="shared" si="40"/>
        <v>0.73027954025542752</v>
      </c>
      <c r="R2627" t="s">
        <v>22</v>
      </c>
      <c r="S2627" t="s">
        <v>50</v>
      </c>
    </row>
    <row r="2628" spans="1:19" ht="12.75" customHeight="1" x14ac:dyDescent="0.2">
      <c r="A2628" t="s">
        <v>3220</v>
      </c>
      <c r="D2628" t="s">
        <v>22</v>
      </c>
      <c r="E2628" t="s">
        <v>34</v>
      </c>
      <c r="G2628" t="s">
        <v>3227</v>
      </c>
      <c r="H2628" t="s">
        <v>30</v>
      </c>
      <c r="I2628">
        <v>2</v>
      </c>
      <c r="J2628">
        <v>3056.25</v>
      </c>
      <c r="K2628">
        <v>6112.5</v>
      </c>
      <c r="L2628">
        <v>0</v>
      </c>
      <c r="M2628">
        <v>0</v>
      </c>
      <c r="N2628">
        <v>6112.5</v>
      </c>
      <c r="O2628">
        <v>3.7</v>
      </c>
      <c r="P2628">
        <v>11160.11</v>
      </c>
      <c r="Q2628">
        <f t="shared" ref="Q2628:Q2691" si="41">N2628/P2628</f>
        <v>0.54770965519157067</v>
      </c>
      <c r="R2628" t="s">
        <v>22</v>
      </c>
      <c r="S2628" t="s">
        <v>52</v>
      </c>
    </row>
    <row r="2629" spans="1:19" ht="12.75" customHeight="1" x14ac:dyDescent="0.2">
      <c r="A2629" t="s">
        <v>3220</v>
      </c>
      <c r="D2629" t="s">
        <v>22</v>
      </c>
      <c r="E2629" t="s">
        <v>34</v>
      </c>
      <c r="G2629" t="s">
        <v>3228</v>
      </c>
      <c r="H2629" t="s">
        <v>25</v>
      </c>
      <c r="I2629">
        <v>1</v>
      </c>
      <c r="J2629">
        <v>5600</v>
      </c>
      <c r="K2629">
        <v>5600</v>
      </c>
      <c r="L2629">
        <v>468</v>
      </c>
      <c r="M2629">
        <v>468</v>
      </c>
      <c r="N2629">
        <v>7331.6</v>
      </c>
      <c r="O2629">
        <v>3.7</v>
      </c>
      <c r="P2629">
        <v>11160.11</v>
      </c>
      <c r="Q2629">
        <f t="shared" si="41"/>
        <v>0.65694692973456359</v>
      </c>
      <c r="R2629" t="s">
        <v>22</v>
      </c>
      <c r="S2629" t="s">
        <v>56</v>
      </c>
    </row>
    <row r="2630" spans="1:19" ht="12.75" customHeight="1" x14ac:dyDescent="0.2">
      <c r="A2630" t="s">
        <v>3220</v>
      </c>
      <c r="D2630" t="s">
        <v>22</v>
      </c>
      <c r="E2630" t="s">
        <v>34</v>
      </c>
      <c r="G2630" t="s">
        <v>3229</v>
      </c>
      <c r="H2630" t="s">
        <v>25</v>
      </c>
      <c r="I2630">
        <v>1</v>
      </c>
      <c r="J2630">
        <v>11400</v>
      </c>
      <c r="K2630">
        <v>11400</v>
      </c>
      <c r="L2630">
        <v>0</v>
      </c>
      <c r="M2630">
        <v>0</v>
      </c>
      <c r="N2630">
        <v>11400</v>
      </c>
      <c r="O2630">
        <v>3.7</v>
      </c>
      <c r="P2630">
        <v>11160.11</v>
      </c>
      <c r="Q2630">
        <f t="shared" si="41"/>
        <v>1.0214953078419478</v>
      </c>
      <c r="R2630" t="s">
        <v>22</v>
      </c>
      <c r="S2630" t="s">
        <v>58</v>
      </c>
    </row>
    <row r="2631" spans="1:19" ht="12.75" customHeight="1" x14ac:dyDescent="0.2">
      <c r="A2631" t="s">
        <v>3220</v>
      </c>
      <c r="D2631" t="s">
        <v>22</v>
      </c>
      <c r="E2631" t="s">
        <v>34</v>
      </c>
      <c r="G2631" t="s">
        <v>3230</v>
      </c>
      <c r="H2631" t="s">
        <v>25</v>
      </c>
      <c r="I2631">
        <v>1</v>
      </c>
      <c r="J2631">
        <v>4250</v>
      </c>
      <c r="K2631">
        <v>4250</v>
      </c>
      <c r="L2631">
        <v>0</v>
      </c>
      <c r="M2631">
        <v>0</v>
      </c>
      <c r="N2631">
        <v>4250</v>
      </c>
      <c r="O2631">
        <v>3.7</v>
      </c>
      <c r="P2631">
        <v>11160.11</v>
      </c>
      <c r="Q2631">
        <f t="shared" si="41"/>
        <v>0.38082061915160331</v>
      </c>
      <c r="R2631" t="s">
        <v>22</v>
      </c>
      <c r="S2631" t="s">
        <v>60</v>
      </c>
    </row>
    <row r="2632" spans="1:19" ht="12.75" customHeight="1" x14ac:dyDescent="0.2">
      <c r="A2632" t="s">
        <v>3220</v>
      </c>
      <c r="D2632" t="s">
        <v>22</v>
      </c>
      <c r="E2632" t="s">
        <v>34</v>
      </c>
      <c r="G2632" t="s">
        <v>3231</v>
      </c>
      <c r="H2632" t="s">
        <v>25</v>
      </c>
      <c r="I2632">
        <v>1</v>
      </c>
      <c r="J2632">
        <v>4250</v>
      </c>
      <c r="K2632">
        <v>4250</v>
      </c>
      <c r="L2632">
        <v>0</v>
      </c>
      <c r="M2632">
        <v>0</v>
      </c>
      <c r="N2632">
        <v>4250</v>
      </c>
      <c r="O2632">
        <v>3.7</v>
      </c>
      <c r="P2632">
        <v>11160.11</v>
      </c>
      <c r="Q2632">
        <f t="shared" si="41"/>
        <v>0.38082061915160331</v>
      </c>
      <c r="R2632" t="s">
        <v>22</v>
      </c>
      <c r="S2632" t="s">
        <v>62</v>
      </c>
    </row>
    <row r="2633" spans="1:19" ht="12.75" customHeight="1" x14ac:dyDescent="0.2">
      <c r="A2633" t="s">
        <v>3220</v>
      </c>
      <c r="D2633" t="s">
        <v>22</v>
      </c>
      <c r="E2633" t="s">
        <v>34</v>
      </c>
      <c r="G2633" t="s">
        <v>3232</v>
      </c>
      <c r="H2633" t="s">
        <v>25</v>
      </c>
      <c r="I2633">
        <v>1</v>
      </c>
      <c r="J2633">
        <v>3235</v>
      </c>
      <c r="K2633">
        <v>3235</v>
      </c>
      <c r="L2633">
        <v>0</v>
      </c>
      <c r="M2633">
        <v>0</v>
      </c>
      <c r="N2633">
        <v>3235</v>
      </c>
      <c r="O2633">
        <v>3.7</v>
      </c>
      <c r="P2633">
        <v>11160.11</v>
      </c>
      <c r="Q2633">
        <f t="shared" si="41"/>
        <v>0.28987169481304392</v>
      </c>
      <c r="R2633" t="s">
        <v>22</v>
      </c>
      <c r="S2633" t="s">
        <v>64</v>
      </c>
    </row>
    <row r="2634" spans="1:19" ht="12.75" customHeight="1" x14ac:dyDescent="0.2">
      <c r="A2634" t="s">
        <v>3220</v>
      </c>
      <c r="D2634" t="s">
        <v>22</v>
      </c>
      <c r="E2634" t="s">
        <v>34</v>
      </c>
      <c r="G2634" t="s">
        <v>3233</v>
      </c>
      <c r="H2634" t="s">
        <v>25</v>
      </c>
      <c r="I2634">
        <v>1</v>
      </c>
      <c r="J2634">
        <v>1695</v>
      </c>
      <c r="K2634">
        <v>1695</v>
      </c>
      <c r="L2634">
        <v>0</v>
      </c>
      <c r="M2634">
        <v>0</v>
      </c>
      <c r="N2634">
        <v>1695</v>
      </c>
      <c r="O2634">
        <v>3.7</v>
      </c>
      <c r="P2634">
        <v>11160.11</v>
      </c>
      <c r="Q2634">
        <f t="shared" si="41"/>
        <v>0.1518802234028159</v>
      </c>
      <c r="R2634" t="s">
        <v>22</v>
      </c>
      <c r="S2634" t="s">
        <v>66</v>
      </c>
    </row>
    <row r="2635" spans="1:19" ht="12.75" customHeight="1" x14ac:dyDescent="0.2">
      <c r="A2635" t="s">
        <v>3220</v>
      </c>
      <c r="D2635" t="s">
        <v>22</v>
      </c>
      <c r="E2635" t="s">
        <v>37</v>
      </c>
      <c r="F2635">
        <v>101</v>
      </c>
      <c r="G2635" t="s">
        <v>3234</v>
      </c>
      <c r="H2635" t="s">
        <v>25</v>
      </c>
      <c r="I2635">
        <v>1</v>
      </c>
      <c r="J2635">
        <v>5700</v>
      </c>
      <c r="K2635">
        <v>5700</v>
      </c>
      <c r="L2635">
        <v>0</v>
      </c>
      <c r="M2635">
        <v>0</v>
      </c>
      <c r="N2635">
        <v>5700</v>
      </c>
      <c r="O2635">
        <v>3.7</v>
      </c>
      <c r="P2635">
        <v>11160.11</v>
      </c>
      <c r="Q2635">
        <f t="shared" si="41"/>
        <v>0.51074765392097388</v>
      </c>
      <c r="R2635" t="s">
        <v>22</v>
      </c>
      <c r="S2635" t="s">
        <v>71</v>
      </c>
    </row>
    <row r="2636" spans="1:19" ht="12.75" customHeight="1" x14ac:dyDescent="0.2">
      <c r="A2636" t="s">
        <v>3220</v>
      </c>
      <c r="D2636" t="s">
        <v>22</v>
      </c>
      <c r="E2636" t="s">
        <v>37</v>
      </c>
      <c r="F2636">
        <v>101</v>
      </c>
      <c r="G2636" t="s">
        <v>3235</v>
      </c>
      <c r="H2636" t="s">
        <v>25</v>
      </c>
      <c r="I2636">
        <v>1</v>
      </c>
      <c r="J2636">
        <v>6618.54</v>
      </c>
      <c r="K2636">
        <v>6618.54</v>
      </c>
      <c r="L2636">
        <v>0</v>
      </c>
      <c r="M2636">
        <v>0</v>
      </c>
      <c r="N2636">
        <v>6618.54</v>
      </c>
      <c r="O2636">
        <v>3.7</v>
      </c>
      <c r="P2636">
        <v>11160.11</v>
      </c>
      <c r="Q2636">
        <f t="shared" si="41"/>
        <v>0.59305329427756537</v>
      </c>
      <c r="R2636" t="s">
        <v>22</v>
      </c>
      <c r="S2636" t="s">
        <v>73</v>
      </c>
    </row>
    <row r="2637" spans="1:19" ht="12.75" customHeight="1" x14ac:dyDescent="0.2">
      <c r="A2637" t="s">
        <v>3220</v>
      </c>
      <c r="D2637" t="s">
        <v>22</v>
      </c>
      <c r="E2637" t="s">
        <v>37</v>
      </c>
      <c r="F2637">
        <v>101</v>
      </c>
      <c r="G2637" t="s">
        <v>3236</v>
      </c>
      <c r="H2637" t="s">
        <v>25</v>
      </c>
      <c r="I2637">
        <v>1</v>
      </c>
      <c r="J2637">
        <v>8974.15</v>
      </c>
      <c r="K2637">
        <v>8974.15</v>
      </c>
      <c r="L2637">
        <v>0</v>
      </c>
      <c r="M2637">
        <v>0</v>
      </c>
      <c r="N2637">
        <v>8974.15</v>
      </c>
      <c r="O2637">
        <v>3.7</v>
      </c>
      <c r="P2637">
        <v>11160.11</v>
      </c>
      <c r="Q2637">
        <f t="shared" si="41"/>
        <v>0.80412737867279083</v>
      </c>
      <c r="R2637" t="s">
        <v>22</v>
      </c>
      <c r="S2637" t="s">
        <v>77</v>
      </c>
    </row>
    <row r="2638" spans="1:19" ht="12.75" customHeight="1" x14ac:dyDescent="0.2">
      <c r="A2638" t="s">
        <v>3220</v>
      </c>
      <c r="D2638" t="s">
        <v>22</v>
      </c>
      <c r="E2638" t="s">
        <v>37</v>
      </c>
      <c r="F2638">
        <v>101</v>
      </c>
      <c r="G2638" t="s">
        <v>3237</v>
      </c>
      <c r="H2638" t="s">
        <v>25</v>
      </c>
      <c r="I2638">
        <v>1</v>
      </c>
      <c r="J2638">
        <v>1100</v>
      </c>
      <c r="K2638">
        <v>1100</v>
      </c>
      <c r="L2638">
        <v>0</v>
      </c>
      <c r="M2638">
        <v>0</v>
      </c>
      <c r="N2638">
        <v>1100</v>
      </c>
      <c r="O2638">
        <v>3.7</v>
      </c>
      <c r="P2638">
        <v>11160.11</v>
      </c>
      <c r="Q2638">
        <f t="shared" si="41"/>
        <v>9.8565336721591443E-2</v>
      </c>
      <c r="R2638" t="s">
        <v>22</v>
      </c>
      <c r="S2638" t="s">
        <v>3238</v>
      </c>
    </row>
    <row r="2639" spans="1:19" ht="12.75" customHeight="1" x14ac:dyDescent="0.2">
      <c r="A2639" t="s">
        <v>3220</v>
      </c>
      <c r="D2639" t="s">
        <v>22</v>
      </c>
      <c r="E2639" t="s">
        <v>34</v>
      </c>
      <c r="G2639" t="s">
        <v>3239</v>
      </c>
      <c r="H2639" t="s">
        <v>30</v>
      </c>
      <c r="I2639">
        <v>2</v>
      </c>
      <c r="J2639">
        <v>3160.44</v>
      </c>
      <c r="K2639">
        <v>6320.88</v>
      </c>
      <c r="L2639">
        <v>0</v>
      </c>
      <c r="M2639">
        <v>0</v>
      </c>
      <c r="N2639">
        <v>6320.88</v>
      </c>
      <c r="O2639">
        <v>3.7</v>
      </c>
      <c r="P2639">
        <v>11160.11</v>
      </c>
      <c r="Q2639">
        <f t="shared" si="41"/>
        <v>0.5663815141607027</v>
      </c>
      <c r="R2639" t="s">
        <v>22</v>
      </c>
      <c r="S2639" t="s">
        <v>3240</v>
      </c>
    </row>
    <row r="2640" spans="1:19" ht="12.75" customHeight="1" x14ac:dyDescent="0.2">
      <c r="A2640" t="s">
        <v>3220</v>
      </c>
      <c r="D2640" t="s">
        <v>22</v>
      </c>
      <c r="E2640" t="s">
        <v>34</v>
      </c>
      <c r="G2640" t="s">
        <v>3241</v>
      </c>
      <c r="H2640" t="s">
        <v>25</v>
      </c>
      <c r="I2640">
        <v>1</v>
      </c>
      <c r="J2640">
        <v>3760.16</v>
      </c>
      <c r="K2640">
        <v>3760.16</v>
      </c>
      <c r="L2640">
        <v>0</v>
      </c>
      <c r="M2640">
        <v>0</v>
      </c>
      <c r="N2640">
        <v>3760.16</v>
      </c>
      <c r="O2640">
        <v>3.7</v>
      </c>
      <c r="P2640">
        <v>11160.11</v>
      </c>
      <c r="Q2640">
        <f t="shared" si="41"/>
        <v>0.33692857866096299</v>
      </c>
      <c r="R2640" t="s">
        <v>22</v>
      </c>
      <c r="S2640" t="s">
        <v>3242</v>
      </c>
    </row>
    <row r="2641" spans="1:19" ht="12.75" customHeight="1" x14ac:dyDescent="0.2">
      <c r="A2641" t="s">
        <v>3220</v>
      </c>
      <c r="D2641" t="s">
        <v>22</v>
      </c>
      <c r="E2641" t="s">
        <v>37</v>
      </c>
      <c r="F2641">
        <v>101</v>
      </c>
      <c r="G2641" t="s">
        <v>3243</v>
      </c>
      <c r="H2641" t="s">
        <v>30</v>
      </c>
      <c r="I2641">
        <v>2</v>
      </c>
      <c r="J2641">
        <v>6530</v>
      </c>
      <c r="K2641">
        <v>13060</v>
      </c>
      <c r="L2641">
        <v>0</v>
      </c>
      <c r="M2641">
        <v>0</v>
      </c>
      <c r="N2641">
        <v>13060</v>
      </c>
      <c r="O2641">
        <v>3.7</v>
      </c>
      <c r="P2641">
        <v>11160.11</v>
      </c>
      <c r="Q2641">
        <f t="shared" si="41"/>
        <v>1.1702393614399857</v>
      </c>
      <c r="R2641" t="s">
        <v>22</v>
      </c>
      <c r="S2641" t="s">
        <v>3244</v>
      </c>
    </row>
    <row r="2642" spans="1:19" ht="12.75" customHeight="1" x14ac:dyDescent="0.2">
      <c r="A2642" t="s">
        <v>3220</v>
      </c>
      <c r="D2642" t="s">
        <v>22</v>
      </c>
      <c r="E2642" t="s">
        <v>37</v>
      </c>
      <c r="F2642">
        <v>101</v>
      </c>
      <c r="G2642" t="s">
        <v>78</v>
      </c>
      <c r="H2642" t="s">
        <v>79</v>
      </c>
      <c r="I2642">
        <v>18</v>
      </c>
      <c r="J2642">
        <v>800</v>
      </c>
      <c r="K2642">
        <v>14400</v>
      </c>
      <c r="L2642">
        <v>0</v>
      </c>
      <c r="M2642">
        <v>0</v>
      </c>
      <c r="N2642">
        <v>14400</v>
      </c>
      <c r="O2642">
        <v>3.7</v>
      </c>
      <c r="P2642">
        <v>11160.11</v>
      </c>
      <c r="Q2642">
        <f t="shared" si="41"/>
        <v>1.2903098625371971</v>
      </c>
      <c r="R2642" t="s">
        <v>22</v>
      </c>
      <c r="S2642" t="s">
        <v>80</v>
      </c>
    </row>
    <row r="2643" spans="1:19" ht="12.75" customHeight="1" x14ac:dyDescent="0.2">
      <c r="A2643" t="s">
        <v>3220</v>
      </c>
      <c r="D2643" t="s">
        <v>22</v>
      </c>
      <c r="E2643" t="s">
        <v>37</v>
      </c>
      <c r="F2643">
        <v>101</v>
      </c>
      <c r="G2643" t="s">
        <v>81</v>
      </c>
      <c r="H2643" t="s">
        <v>79</v>
      </c>
      <c r="I2643">
        <v>38</v>
      </c>
      <c r="J2643">
        <v>800</v>
      </c>
      <c r="K2643">
        <v>30400</v>
      </c>
      <c r="L2643">
        <v>0</v>
      </c>
      <c r="M2643">
        <v>0</v>
      </c>
      <c r="N2643">
        <v>30400</v>
      </c>
      <c r="O2643">
        <v>3.7</v>
      </c>
      <c r="P2643">
        <v>11160.11</v>
      </c>
      <c r="Q2643">
        <f t="shared" si="41"/>
        <v>2.7239874875785275</v>
      </c>
      <c r="R2643" t="s">
        <v>22</v>
      </c>
      <c r="S2643" t="s">
        <v>82</v>
      </c>
    </row>
    <row r="2644" spans="1:19" ht="12.75" customHeight="1" x14ac:dyDescent="0.2">
      <c r="A2644" t="s">
        <v>3220</v>
      </c>
      <c r="D2644" t="s">
        <v>1561</v>
      </c>
      <c r="E2644" t="s">
        <v>1562</v>
      </c>
      <c r="F2644">
        <v>1001</v>
      </c>
      <c r="G2644" t="s">
        <v>3245</v>
      </c>
      <c r="H2644" t="s">
        <v>30</v>
      </c>
      <c r="I2644">
        <v>2</v>
      </c>
      <c r="J2644">
        <v>7994</v>
      </c>
      <c r="K2644">
        <v>15988</v>
      </c>
      <c r="L2644">
        <v>1250</v>
      </c>
      <c r="M2644">
        <v>2500</v>
      </c>
      <c r="N2644">
        <v>25238</v>
      </c>
      <c r="O2644">
        <v>3.7</v>
      </c>
      <c r="P2644">
        <v>11160.11</v>
      </c>
      <c r="Q2644">
        <f t="shared" si="41"/>
        <v>2.2614472437995681</v>
      </c>
      <c r="R2644" t="s">
        <v>22</v>
      </c>
      <c r="S2644" t="s">
        <v>86</v>
      </c>
    </row>
    <row r="2645" spans="1:19" ht="12.75" customHeight="1" x14ac:dyDescent="0.2">
      <c r="A2645" t="s">
        <v>3220</v>
      </c>
      <c r="D2645" t="s">
        <v>22</v>
      </c>
      <c r="E2645" t="s">
        <v>34</v>
      </c>
      <c r="G2645" t="s">
        <v>85</v>
      </c>
      <c r="H2645" t="s">
        <v>25</v>
      </c>
      <c r="I2645">
        <v>1</v>
      </c>
      <c r="J2645">
        <v>137320</v>
      </c>
      <c r="K2645">
        <v>137320</v>
      </c>
      <c r="L2645">
        <v>0</v>
      </c>
      <c r="M2645">
        <v>0</v>
      </c>
      <c r="N2645">
        <v>137320</v>
      </c>
      <c r="O2645">
        <v>3.7</v>
      </c>
      <c r="P2645">
        <v>11160.11</v>
      </c>
      <c r="Q2645">
        <f t="shared" si="41"/>
        <v>12.304538216917216</v>
      </c>
      <c r="R2645" t="s">
        <v>22</v>
      </c>
      <c r="S2645" t="s">
        <v>89</v>
      </c>
    </row>
    <row r="2646" spans="1:19" ht="12.75" customHeight="1" x14ac:dyDescent="0.2">
      <c r="A2646" t="s">
        <v>3220</v>
      </c>
      <c r="D2646" t="s">
        <v>22</v>
      </c>
      <c r="E2646" t="s">
        <v>34</v>
      </c>
      <c r="G2646" t="s">
        <v>3246</v>
      </c>
      <c r="H2646" t="s">
        <v>25</v>
      </c>
      <c r="I2646">
        <v>1</v>
      </c>
      <c r="J2646">
        <v>233439.12</v>
      </c>
      <c r="K2646">
        <v>233439.12</v>
      </c>
      <c r="L2646">
        <v>0</v>
      </c>
      <c r="M2646">
        <v>0</v>
      </c>
      <c r="N2646">
        <v>233439.12</v>
      </c>
      <c r="O2646">
        <v>3.7</v>
      </c>
      <c r="P2646">
        <v>11160.11</v>
      </c>
      <c r="Q2646">
        <f t="shared" si="41"/>
        <v>20.91727769708363</v>
      </c>
      <c r="R2646" t="s">
        <v>22</v>
      </c>
      <c r="S2646" t="s">
        <v>93</v>
      </c>
    </row>
    <row r="2647" spans="1:19" ht="12.75" customHeight="1" x14ac:dyDescent="0.2">
      <c r="A2647" t="s">
        <v>3220</v>
      </c>
      <c r="D2647" t="s">
        <v>22</v>
      </c>
      <c r="E2647" t="s">
        <v>94</v>
      </c>
      <c r="F2647">
        <v>105</v>
      </c>
      <c r="G2647" t="s">
        <v>95</v>
      </c>
      <c r="H2647" t="s">
        <v>30</v>
      </c>
      <c r="I2647">
        <v>10.5</v>
      </c>
      <c r="J2647">
        <v>9764.5</v>
      </c>
      <c r="K2647">
        <v>102527.25</v>
      </c>
      <c r="L2647">
        <v>0</v>
      </c>
      <c r="M2647">
        <v>0</v>
      </c>
      <c r="N2647">
        <v>102527.25</v>
      </c>
      <c r="O2647">
        <v>3.7</v>
      </c>
      <c r="P2647">
        <v>11160.11</v>
      </c>
      <c r="Q2647">
        <f t="shared" si="41"/>
        <v>9.1869390176261696</v>
      </c>
      <c r="R2647" t="s">
        <v>22</v>
      </c>
      <c r="S2647" t="s">
        <v>96</v>
      </c>
    </row>
    <row r="2648" spans="1:19" ht="12.75" customHeight="1" x14ac:dyDescent="0.2">
      <c r="A2648" t="s">
        <v>3220</v>
      </c>
      <c r="D2648" t="s">
        <v>22</v>
      </c>
      <c r="E2648" t="s">
        <v>94</v>
      </c>
      <c r="F2648">
        <v>105</v>
      </c>
      <c r="G2648" t="s">
        <v>97</v>
      </c>
      <c r="H2648" t="s">
        <v>30</v>
      </c>
      <c r="I2648">
        <v>5.5</v>
      </c>
      <c r="J2648">
        <v>7791</v>
      </c>
      <c r="K2648">
        <v>42850.5</v>
      </c>
      <c r="L2648">
        <v>0</v>
      </c>
      <c r="M2648">
        <v>0</v>
      </c>
      <c r="N2648">
        <v>42850.5</v>
      </c>
      <c r="O2648">
        <v>3.7</v>
      </c>
      <c r="P2648">
        <v>11160.11</v>
      </c>
      <c r="Q2648">
        <f t="shared" si="41"/>
        <v>3.8396126919895948</v>
      </c>
      <c r="R2648" t="s">
        <v>22</v>
      </c>
      <c r="S2648" t="s">
        <v>98</v>
      </c>
    </row>
    <row r="2649" spans="1:19" ht="12.75" customHeight="1" x14ac:dyDescent="0.2">
      <c r="A2649" t="s">
        <v>3220</v>
      </c>
      <c r="D2649" t="s">
        <v>22</v>
      </c>
      <c r="E2649" t="s">
        <v>34</v>
      </c>
      <c r="G2649" t="s">
        <v>3247</v>
      </c>
      <c r="H2649" t="s">
        <v>30</v>
      </c>
      <c r="I2649">
        <v>12</v>
      </c>
      <c r="J2649">
        <v>3232</v>
      </c>
      <c r="K2649">
        <v>38784</v>
      </c>
      <c r="L2649">
        <v>0</v>
      </c>
      <c r="M2649">
        <v>0</v>
      </c>
      <c r="N2649">
        <v>38784</v>
      </c>
      <c r="O2649">
        <v>3.7</v>
      </c>
      <c r="P2649">
        <v>11160.11</v>
      </c>
      <c r="Q2649">
        <f t="shared" si="41"/>
        <v>3.4752345631001842</v>
      </c>
      <c r="R2649" t="s">
        <v>22</v>
      </c>
      <c r="S2649" t="s">
        <v>101</v>
      </c>
    </row>
    <row r="2650" spans="1:19" ht="12.75" customHeight="1" x14ac:dyDescent="0.2">
      <c r="A2650" t="s">
        <v>3220</v>
      </c>
      <c r="D2650" t="s">
        <v>22</v>
      </c>
      <c r="E2650" t="s">
        <v>34</v>
      </c>
      <c r="G2650" t="s">
        <v>102</v>
      </c>
      <c r="H2650" t="s">
        <v>163</v>
      </c>
      <c r="I2650">
        <v>1260</v>
      </c>
      <c r="J2650">
        <v>45</v>
      </c>
      <c r="K2650">
        <v>56700</v>
      </c>
      <c r="L2650">
        <v>0</v>
      </c>
      <c r="M2650">
        <v>0</v>
      </c>
      <c r="N2650">
        <v>56700</v>
      </c>
      <c r="O2650">
        <v>3.7</v>
      </c>
      <c r="P2650">
        <v>11160.11</v>
      </c>
      <c r="Q2650">
        <f t="shared" si="41"/>
        <v>5.0805950837402136</v>
      </c>
      <c r="R2650" t="s">
        <v>22</v>
      </c>
      <c r="S2650" t="s">
        <v>103</v>
      </c>
    </row>
    <row r="2651" spans="1:19" ht="12.75" customHeight="1" x14ac:dyDescent="0.2">
      <c r="A2651" t="s">
        <v>3220</v>
      </c>
      <c r="D2651" t="s">
        <v>22</v>
      </c>
      <c r="E2651" t="s">
        <v>34</v>
      </c>
      <c r="G2651" t="s">
        <v>3248</v>
      </c>
      <c r="H2651" t="s">
        <v>100</v>
      </c>
      <c r="I2651">
        <v>4672.18</v>
      </c>
      <c r="J2651">
        <v>3.3</v>
      </c>
      <c r="K2651">
        <v>15418.19</v>
      </c>
      <c r="L2651">
        <v>0</v>
      </c>
      <c r="M2651">
        <v>0</v>
      </c>
      <c r="N2651">
        <v>15418.19</v>
      </c>
      <c r="O2651">
        <v>3.7</v>
      </c>
      <c r="P2651">
        <v>11160.11</v>
      </c>
      <c r="Q2651">
        <f t="shared" si="41"/>
        <v>1.3815446263522493</v>
      </c>
      <c r="R2651" t="s">
        <v>22</v>
      </c>
      <c r="S2651" t="s">
        <v>105</v>
      </c>
    </row>
    <row r="2652" spans="1:19" ht="12.75" customHeight="1" x14ac:dyDescent="0.2">
      <c r="A2652" t="s">
        <v>3220</v>
      </c>
      <c r="D2652" t="s">
        <v>22</v>
      </c>
      <c r="E2652" t="s">
        <v>34</v>
      </c>
      <c r="G2652" t="s">
        <v>3249</v>
      </c>
      <c r="H2652" t="s">
        <v>100</v>
      </c>
      <c r="I2652">
        <v>6488.75</v>
      </c>
      <c r="J2652">
        <v>5.2</v>
      </c>
      <c r="K2652">
        <v>33741.5</v>
      </c>
      <c r="L2652">
        <v>0</v>
      </c>
      <c r="M2652">
        <v>0</v>
      </c>
      <c r="N2652">
        <v>33741.5</v>
      </c>
      <c r="O2652">
        <v>3.7</v>
      </c>
      <c r="P2652">
        <v>11160.11</v>
      </c>
      <c r="Q2652">
        <f t="shared" si="41"/>
        <v>3.0234020990832526</v>
      </c>
      <c r="R2652" t="s">
        <v>22</v>
      </c>
      <c r="S2652" t="s">
        <v>107</v>
      </c>
    </row>
    <row r="2653" spans="1:19" ht="12.75" customHeight="1" x14ac:dyDescent="0.2">
      <c r="A2653" t="s">
        <v>3220</v>
      </c>
      <c r="D2653" t="s">
        <v>22</v>
      </c>
      <c r="E2653" t="s">
        <v>23</v>
      </c>
      <c r="F2653">
        <v>106</v>
      </c>
      <c r="G2653" t="s">
        <v>111</v>
      </c>
      <c r="H2653" t="s">
        <v>70</v>
      </c>
      <c r="I2653">
        <v>239</v>
      </c>
      <c r="J2653">
        <v>90</v>
      </c>
      <c r="K2653">
        <v>21510</v>
      </c>
      <c r="L2653">
        <v>0</v>
      </c>
      <c r="M2653">
        <v>0</v>
      </c>
      <c r="N2653">
        <v>21510</v>
      </c>
      <c r="O2653">
        <v>3.7</v>
      </c>
      <c r="P2653">
        <v>11160.11</v>
      </c>
      <c r="Q2653">
        <f t="shared" si="41"/>
        <v>1.9274003571649383</v>
      </c>
      <c r="R2653" t="s">
        <v>22</v>
      </c>
      <c r="S2653" t="s">
        <v>112</v>
      </c>
    </row>
    <row r="2654" spans="1:19" ht="12.75" customHeight="1" x14ac:dyDescent="0.2">
      <c r="A2654" t="s">
        <v>3220</v>
      </c>
      <c r="D2654" t="s">
        <v>22</v>
      </c>
      <c r="E2654" t="s">
        <v>34</v>
      </c>
      <c r="G2654" t="s">
        <v>117</v>
      </c>
      <c r="H2654" t="s">
        <v>30</v>
      </c>
      <c r="I2654">
        <v>11</v>
      </c>
      <c r="J2654">
        <v>5800</v>
      </c>
      <c r="K2654">
        <v>63800</v>
      </c>
      <c r="L2654">
        <v>0</v>
      </c>
      <c r="M2654">
        <v>0</v>
      </c>
      <c r="N2654">
        <v>63800</v>
      </c>
      <c r="O2654">
        <v>3.7</v>
      </c>
      <c r="P2654">
        <v>11160.11</v>
      </c>
      <c r="Q2654">
        <f t="shared" si="41"/>
        <v>5.7167895298523037</v>
      </c>
      <c r="R2654" t="s">
        <v>22</v>
      </c>
      <c r="S2654" t="s">
        <v>118</v>
      </c>
    </row>
    <row r="2655" spans="1:19" ht="12.75" customHeight="1" x14ac:dyDescent="0.2">
      <c r="A2655" t="s">
        <v>3220</v>
      </c>
      <c r="D2655" t="s">
        <v>22</v>
      </c>
      <c r="E2655" t="s">
        <v>34</v>
      </c>
      <c r="G2655" t="s">
        <v>123</v>
      </c>
      <c r="H2655" t="s">
        <v>70</v>
      </c>
      <c r="I2655">
        <v>90</v>
      </c>
      <c r="J2655">
        <v>120</v>
      </c>
      <c r="K2655">
        <v>10800</v>
      </c>
      <c r="L2655">
        <v>0</v>
      </c>
      <c r="M2655">
        <v>0</v>
      </c>
      <c r="N2655">
        <v>10800</v>
      </c>
      <c r="O2655">
        <v>3.7</v>
      </c>
      <c r="P2655">
        <v>11160.11</v>
      </c>
      <c r="Q2655">
        <f t="shared" si="41"/>
        <v>0.96773239690289781</v>
      </c>
      <c r="R2655" t="s">
        <v>22</v>
      </c>
      <c r="S2655" t="s">
        <v>120</v>
      </c>
    </row>
    <row r="2656" spans="1:19" ht="12.75" customHeight="1" x14ac:dyDescent="0.2">
      <c r="A2656" t="s">
        <v>3220</v>
      </c>
      <c r="D2656" t="s">
        <v>22</v>
      </c>
      <c r="E2656" t="s">
        <v>125</v>
      </c>
      <c r="F2656">
        <v>103</v>
      </c>
      <c r="G2656" t="s">
        <v>126</v>
      </c>
      <c r="H2656" t="s">
        <v>70</v>
      </c>
      <c r="I2656">
        <v>1</v>
      </c>
      <c r="J2656">
        <v>71501.25</v>
      </c>
      <c r="K2656">
        <v>71501.25</v>
      </c>
      <c r="L2656">
        <v>0</v>
      </c>
      <c r="M2656">
        <v>0</v>
      </c>
      <c r="N2656">
        <v>71501.25</v>
      </c>
      <c r="O2656">
        <v>3.7</v>
      </c>
      <c r="P2656">
        <v>11160.11</v>
      </c>
      <c r="Q2656">
        <f t="shared" si="41"/>
        <v>6.4068588929679002</v>
      </c>
      <c r="R2656" t="s">
        <v>22</v>
      </c>
      <c r="S2656" t="s">
        <v>122</v>
      </c>
    </row>
    <row r="2657" spans="1:19" ht="12.75" customHeight="1" x14ac:dyDescent="0.2">
      <c r="A2657" t="s">
        <v>3220</v>
      </c>
      <c r="D2657" t="s">
        <v>22</v>
      </c>
      <c r="E2657" t="s">
        <v>125</v>
      </c>
      <c r="F2657">
        <v>103</v>
      </c>
      <c r="G2657" t="s">
        <v>128</v>
      </c>
      <c r="H2657" t="s">
        <v>25</v>
      </c>
      <c r="I2657">
        <v>1</v>
      </c>
      <c r="J2657">
        <v>68619.240000000005</v>
      </c>
      <c r="K2657">
        <v>68619.240000000005</v>
      </c>
      <c r="L2657">
        <v>0</v>
      </c>
      <c r="M2657">
        <v>0</v>
      </c>
      <c r="N2657">
        <v>68619.240000000005</v>
      </c>
      <c r="O2657">
        <v>3.7</v>
      </c>
      <c r="P2657">
        <v>11160.11</v>
      </c>
      <c r="Q2657">
        <f t="shared" si="41"/>
        <v>6.1486168147088156</v>
      </c>
      <c r="R2657" t="s">
        <v>22</v>
      </c>
      <c r="S2657" t="s">
        <v>124</v>
      </c>
    </row>
    <row r="2658" spans="1:19" ht="12.75" customHeight="1" x14ac:dyDescent="0.2">
      <c r="A2658" t="s">
        <v>3220</v>
      </c>
      <c r="D2658" t="s">
        <v>22</v>
      </c>
      <c r="E2658" t="s">
        <v>34</v>
      </c>
      <c r="G2658" t="s">
        <v>130</v>
      </c>
      <c r="H2658" t="s">
        <v>25</v>
      </c>
      <c r="I2658">
        <v>1</v>
      </c>
      <c r="J2658">
        <v>20000</v>
      </c>
      <c r="K2658">
        <v>20000</v>
      </c>
      <c r="L2658">
        <v>0</v>
      </c>
      <c r="M2658">
        <v>0</v>
      </c>
      <c r="N2658">
        <v>20000</v>
      </c>
      <c r="O2658">
        <v>3.7</v>
      </c>
      <c r="P2658">
        <v>11160.11</v>
      </c>
      <c r="Q2658">
        <f t="shared" si="41"/>
        <v>1.7920970313016626</v>
      </c>
      <c r="R2658" t="s">
        <v>22</v>
      </c>
      <c r="S2658" t="s">
        <v>127</v>
      </c>
    </row>
    <row r="2659" spans="1:19" ht="12.75" customHeight="1" x14ac:dyDescent="0.2">
      <c r="A2659" t="s">
        <v>3220</v>
      </c>
      <c r="D2659" t="s">
        <v>22</v>
      </c>
      <c r="E2659" t="s">
        <v>34</v>
      </c>
      <c r="G2659" t="s">
        <v>132</v>
      </c>
      <c r="H2659" t="s">
        <v>25</v>
      </c>
      <c r="I2659">
        <v>1</v>
      </c>
      <c r="J2659">
        <v>3260</v>
      </c>
      <c r="K2659">
        <v>3260</v>
      </c>
      <c r="L2659">
        <v>0</v>
      </c>
      <c r="M2659">
        <v>0</v>
      </c>
      <c r="N2659">
        <v>3260</v>
      </c>
      <c r="O2659">
        <v>3.7</v>
      </c>
      <c r="P2659">
        <v>11160.11</v>
      </c>
      <c r="Q2659">
        <f t="shared" si="41"/>
        <v>0.29211181610217102</v>
      </c>
      <c r="R2659" t="s">
        <v>22</v>
      </c>
      <c r="S2659" t="s">
        <v>129</v>
      </c>
    </row>
    <row r="2660" spans="1:19" ht="12.75" customHeight="1" x14ac:dyDescent="0.2">
      <c r="A2660" t="s">
        <v>3220</v>
      </c>
      <c r="D2660" t="s">
        <v>22</v>
      </c>
      <c r="E2660" t="s">
        <v>125</v>
      </c>
      <c r="F2660">
        <v>103</v>
      </c>
      <c r="G2660" t="s">
        <v>3250</v>
      </c>
      <c r="H2660" t="s">
        <v>70</v>
      </c>
      <c r="I2660">
        <v>2</v>
      </c>
      <c r="J2660">
        <v>1725</v>
      </c>
      <c r="K2660">
        <v>3450</v>
      </c>
      <c r="L2660">
        <v>0</v>
      </c>
      <c r="M2660">
        <v>0</v>
      </c>
      <c r="N2660">
        <v>3450</v>
      </c>
      <c r="O2660">
        <v>3.7</v>
      </c>
      <c r="P2660">
        <v>11160.11</v>
      </c>
      <c r="Q2660">
        <f t="shared" si="41"/>
        <v>0.30913673789953683</v>
      </c>
      <c r="R2660" t="s">
        <v>22</v>
      </c>
      <c r="S2660" t="s">
        <v>131</v>
      </c>
    </row>
    <row r="2661" spans="1:19" ht="12.75" customHeight="1" x14ac:dyDescent="0.2">
      <c r="A2661" t="s">
        <v>3220</v>
      </c>
      <c r="D2661" t="s">
        <v>22</v>
      </c>
      <c r="E2661" t="s">
        <v>125</v>
      </c>
      <c r="F2661">
        <v>103</v>
      </c>
      <c r="G2661" t="s">
        <v>136</v>
      </c>
      <c r="H2661" t="s">
        <v>70</v>
      </c>
      <c r="I2661">
        <v>2</v>
      </c>
      <c r="J2661">
        <v>1970</v>
      </c>
      <c r="K2661">
        <v>3940</v>
      </c>
      <c r="L2661">
        <v>0</v>
      </c>
      <c r="M2661">
        <v>0</v>
      </c>
      <c r="N2661">
        <v>3940</v>
      </c>
      <c r="O2661">
        <v>3.7</v>
      </c>
      <c r="P2661">
        <v>11160.11</v>
      </c>
      <c r="Q2661">
        <f t="shared" si="41"/>
        <v>0.35304311516642756</v>
      </c>
      <c r="R2661" t="s">
        <v>22</v>
      </c>
      <c r="S2661" t="s">
        <v>133</v>
      </c>
    </row>
    <row r="2662" spans="1:19" ht="12.75" customHeight="1" x14ac:dyDescent="0.2">
      <c r="A2662" t="s">
        <v>3220</v>
      </c>
      <c r="D2662" t="s">
        <v>22</v>
      </c>
      <c r="E2662" t="s">
        <v>125</v>
      </c>
      <c r="F2662">
        <v>103</v>
      </c>
      <c r="G2662" t="s">
        <v>3251</v>
      </c>
      <c r="H2662" t="s">
        <v>30</v>
      </c>
      <c r="I2662">
        <v>10</v>
      </c>
      <c r="J2662">
        <v>6144.48</v>
      </c>
      <c r="K2662">
        <v>61444.800000000003</v>
      </c>
      <c r="L2662">
        <v>0</v>
      </c>
      <c r="M2662">
        <v>0</v>
      </c>
      <c r="N2662">
        <v>61444.800000000003</v>
      </c>
      <c r="O2662">
        <v>3.7</v>
      </c>
      <c r="P2662">
        <v>11160.11</v>
      </c>
      <c r="Q2662">
        <f t="shared" si="41"/>
        <v>5.5057521834462202</v>
      </c>
      <c r="R2662" t="s">
        <v>22</v>
      </c>
      <c r="S2662" t="s">
        <v>135</v>
      </c>
    </row>
    <row r="2663" spans="1:19" ht="12.75" customHeight="1" x14ac:dyDescent="0.2">
      <c r="A2663" t="s">
        <v>3220</v>
      </c>
      <c r="D2663" t="s">
        <v>22</v>
      </c>
      <c r="E2663" t="s">
        <v>34</v>
      </c>
      <c r="G2663" t="s">
        <v>3252</v>
      </c>
      <c r="H2663" t="s">
        <v>70</v>
      </c>
      <c r="I2663">
        <v>1</v>
      </c>
      <c r="J2663">
        <v>45000</v>
      </c>
      <c r="K2663">
        <v>45000</v>
      </c>
      <c r="L2663">
        <v>0</v>
      </c>
      <c r="M2663">
        <v>0</v>
      </c>
      <c r="N2663">
        <v>45000</v>
      </c>
      <c r="O2663">
        <v>3.7</v>
      </c>
      <c r="P2663">
        <v>11160.11</v>
      </c>
      <c r="Q2663">
        <f t="shared" si="41"/>
        <v>4.0322183204287407</v>
      </c>
      <c r="R2663" t="s">
        <v>22</v>
      </c>
      <c r="S2663" t="s">
        <v>1462</v>
      </c>
    </row>
    <row r="2664" spans="1:19" ht="12.75" customHeight="1" x14ac:dyDescent="0.2">
      <c r="A2664" t="s">
        <v>3220</v>
      </c>
      <c r="D2664" t="s">
        <v>22</v>
      </c>
      <c r="E2664" t="s">
        <v>34</v>
      </c>
      <c r="G2664" t="s">
        <v>3253</v>
      </c>
      <c r="H2664" t="s">
        <v>25</v>
      </c>
      <c r="I2664">
        <v>1</v>
      </c>
      <c r="J2664">
        <v>8000</v>
      </c>
      <c r="K2664">
        <v>8000</v>
      </c>
      <c r="L2664">
        <v>0</v>
      </c>
      <c r="M2664">
        <v>0</v>
      </c>
      <c r="N2664">
        <v>8000</v>
      </c>
      <c r="O2664">
        <v>3.7</v>
      </c>
      <c r="P2664">
        <v>11160.11</v>
      </c>
      <c r="Q2664">
        <f t="shared" si="41"/>
        <v>0.71683881252066506</v>
      </c>
      <c r="R2664" t="s">
        <v>22</v>
      </c>
      <c r="S2664" t="s">
        <v>1464</v>
      </c>
    </row>
    <row r="2665" spans="1:19" ht="12.75" customHeight="1" x14ac:dyDescent="0.2">
      <c r="A2665" t="s">
        <v>3220</v>
      </c>
      <c r="D2665" t="s">
        <v>90</v>
      </c>
      <c r="E2665" t="s">
        <v>34</v>
      </c>
      <c r="G2665" t="s">
        <v>3254</v>
      </c>
      <c r="H2665" t="s">
        <v>100</v>
      </c>
      <c r="I2665">
        <v>395</v>
      </c>
      <c r="J2665">
        <v>30</v>
      </c>
      <c r="K2665">
        <v>11850</v>
      </c>
      <c r="L2665">
        <v>0</v>
      </c>
      <c r="M2665">
        <v>0</v>
      </c>
      <c r="N2665">
        <v>11850</v>
      </c>
      <c r="O2665">
        <v>3.7</v>
      </c>
      <c r="P2665">
        <v>11160.11</v>
      </c>
      <c r="Q2665">
        <f t="shared" si="41"/>
        <v>1.0618174910462352</v>
      </c>
      <c r="R2665" t="s">
        <v>153</v>
      </c>
      <c r="S2665" t="s">
        <v>26</v>
      </c>
    </row>
    <row r="2666" spans="1:19" ht="12.75" customHeight="1" x14ac:dyDescent="0.2">
      <c r="A2666" t="s">
        <v>3220</v>
      </c>
      <c r="D2666" t="s">
        <v>90</v>
      </c>
      <c r="E2666" t="s">
        <v>34</v>
      </c>
      <c r="G2666" t="s">
        <v>3255</v>
      </c>
      <c r="H2666" t="s">
        <v>100</v>
      </c>
      <c r="I2666">
        <v>1008.1</v>
      </c>
      <c r="J2666">
        <v>5.0199999999999996</v>
      </c>
      <c r="K2666">
        <v>5060.66</v>
      </c>
      <c r="L2666">
        <v>0</v>
      </c>
      <c r="M2666">
        <v>0</v>
      </c>
      <c r="N2666">
        <v>5060.66</v>
      </c>
      <c r="O2666">
        <v>3.7</v>
      </c>
      <c r="P2666">
        <v>11160.11</v>
      </c>
      <c r="Q2666">
        <f t="shared" si="41"/>
        <v>0.45345968812135362</v>
      </c>
      <c r="R2666" t="s">
        <v>153</v>
      </c>
      <c r="S2666" t="s">
        <v>164</v>
      </c>
    </row>
    <row r="2667" spans="1:19" ht="12.75" customHeight="1" x14ac:dyDescent="0.2">
      <c r="A2667" t="s">
        <v>3220</v>
      </c>
      <c r="D2667" t="s">
        <v>90</v>
      </c>
      <c r="E2667" t="s">
        <v>165</v>
      </c>
      <c r="F2667">
        <v>204</v>
      </c>
      <c r="G2667" t="s">
        <v>3256</v>
      </c>
      <c r="H2667" t="s">
        <v>163</v>
      </c>
      <c r="I2667">
        <v>0.47</v>
      </c>
      <c r="J2667">
        <v>380.72</v>
      </c>
      <c r="K2667">
        <v>178.94</v>
      </c>
      <c r="L2667">
        <v>0</v>
      </c>
      <c r="M2667">
        <v>0</v>
      </c>
      <c r="N2667">
        <v>178.94</v>
      </c>
      <c r="O2667">
        <v>3.7</v>
      </c>
      <c r="P2667">
        <v>11160.11</v>
      </c>
      <c r="Q2667">
        <f t="shared" si="41"/>
        <v>1.6033892139055976E-2</v>
      </c>
      <c r="R2667" t="s">
        <v>153</v>
      </c>
      <c r="S2667" t="s">
        <v>176</v>
      </c>
    </row>
    <row r="2668" spans="1:19" ht="12.75" customHeight="1" x14ac:dyDescent="0.2">
      <c r="A2668" t="s">
        <v>3220</v>
      </c>
      <c r="D2668" t="s">
        <v>90</v>
      </c>
      <c r="E2668" t="s">
        <v>157</v>
      </c>
      <c r="F2668">
        <v>212</v>
      </c>
      <c r="G2668" t="s">
        <v>260</v>
      </c>
      <c r="H2668" t="s">
        <v>100</v>
      </c>
      <c r="I2668">
        <v>3.67</v>
      </c>
      <c r="J2668">
        <v>55.3</v>
      </c>
      <c r="K2668">
        <v>202.95</v>
      </c>
      <c r="L2668">
        <v>0.16</v>
      </c>
      <c r="M2668">
        <v>0.59</v>
      </c>
      <c r="N2668">
        <v>205.13300000000001</v>
      </c>
      <c r="O2668">
        <v>3.7</v>
      </c>
      <c r="P2668">
        <v>11160.11</v>
      </c>
      <c r="Q2668">
        <f t="shared" si="41"/>
        <v>1.83809120161002E-2</v>
      </c>
      <c r="R2668" t="s">
        <v>153</v>
      </c>
      <c r="S2668" t="s">
        <v>451</v>
      </c>
    </row>
    <row r="2669" spans="1:19" ht="12.75" customHeight="1" x14ac:dyDescent="0.2">
      <c r="A2669" t="s">
        <v>3220</v>
      </c>
      <c r="D2669" t="s">
        <v>90</v>
      </c>
      <c r="E2669" t="s">
        <v>197</v>
      </c>
      <c r="F2669">
        <v>209</v>
      </c>
      <c r="G2669" t="s">
        <v>3257</v>
      </c>
      <c r="H2669" t="s">
        <v>199</v>
      </c>
      <c r="I2669">
        <v>38.44</v>
      </c>
      <c r="J2669">
        <v>1.1299999999999999</v>
      </c>
      <c r="K2669">
        <v>43.44</v>
      </c>
      <c r="L2669">
        <v>1</v>
      </c>
      <c r="M2669">
        <v>38.44</v>
      </c>
      <c r="N2669">
        <v>185.66800000000001</v>
      </c>
      <c r="O2669">
        <v>3.7</v>
      </c>
      <c r="P2669">
        <v>11160.11</v>
      </c>
      <c r="Q2669">
        <f t="shared" si="41"/>
        <v>1.6636753580385855E-2</v>
      </c>
      <c r="R2669" t="s">
        <v>153</v>
      </c>
      <c r="S2669" t="s">
        <v>453</v>
      </c>
    </row>
    <row r="2670" spans="1:19" ht="12.75" customHeight="1" x14ac:dyDescent="0.2">
      <c r="A2670" t="s">
        <v>3220</v>
      </c>
      <c r="D2670" t="s">
        <v>90</v>
      </c>
      <c r="E2670" t="s">
        <v>165</v>
      </c>
      <c r="F2670">
        <v>204</v>
      </c>
      <c r="G2670" t="s">
        <v>3258</v>
      </c>
      <c r="H2670" t="s">
        <v>100</v>
      </c>
      <c r="I2670">
        <v>3.71</v>
      </c>
      <c r="J2670">
        <v>2.74</v>
      </c>
      <c r="K2670">
        <v>10.17</v>
      </c>
      <c r="L2670">
        <v>0</v>
      </c>
      <c r="M2670">
        <v>0</v>
      </c>
      <c r="N2670">
        <v>10.17</v>
      </c>
      <c r="O2670">
        <v>3.7</v>
      </c>
      <c r="P2670">
        <v>11160.11</v>
      </c>
      <c r="Q2670">
        <f t="shared" si="41"/>
        <v>9.1128134041689552E-4</v>
      </c>
      <c r="R2670" t="s">
        <v>153</v>
      </c>
      <c r="S2670" t="s">
        <v>455</v>
      </c>
    </row>
    <row r="2671" spans="1:19" ht="12.75" customHeight="1" x14ac:dyDescent="0.2">
      <c r="A2671" t="s">
        <v>3220</v>
      </c>
      <c r="D2671" t="s">
        <v>90</v>
      </c>
      <c r="E2671" t="s">
        <v>165</v>
      </c>
      <c r="F2671">
        <v>204</v>
      </c>
      <c r="G2671" t="s">
        <v>3259</v>
      </c>
      <c r="H2671" t="s">
        <v>163</v>
      </c>
      <c r="I2671">
        <v>180.36</v>
      </c>
      <c r="J2671">
        <v>447.6</v>
      </c>
      <c r="K2671">
        <v>80729.14</v>
      </c>
      <c r="L2671">
        <v>0</v>
      </c>
      <c r="M2671">
        <v>0</v>
      </c>
      <c r="N2671">
        <v>80729.14</v>
      </c>
      <c r="O2671">
        <v>3.7</v>
      </c>
      <c r="P2671">
        <v>11160.11</v>
      </c>
      <c r="Q2671">
        <f t="shared" si="41"/>
        <v>7.2337226066768157</v>
      </c>
      <c r="R2671" t="s">
        <v>153</v>
      </c>
      <c r="S2671" t="s">
        <v>178</v>
      </c>
    </row>
    <row r="2672" spans="1:19" ht="12.75" customHeight="1" x14ac:dyDescent="0.2">
      <c r="A2672" t="s">
        <v>3220</v>
      </c>
      <c r="D2672" t="s">
        <v>90</v>
      </c>
      <c r="E2672" t="s">
        <v>157</v>
      </c>
      <c r="F2672">
        <v>212</v>
      </c>
      <c r="G2672" t="s">
        <v>3260</v>
      </c>
      <c r="H2672" t="s">
        <v>100</v>
      </c>
      <c r="I2672">
        <v>1812.89</v>
      </c>
      <c r="J2672">
        <v>50.64</v>
      </c>
      <c r="K2672">
        <v>91804.75</v>
      </c>
      <c r="L2672">
        <v>0.46</v>
      </c>
      <c r="M2672">
        <v>833.93</v>
      </c>
      <c r="N2672">
        <v>94890.290999999997</v>
      </c>
      <c r="O2672">
        <v>3.7</v>
      </c>
      <c r="P2672">
        <v>11160.11</v>
      </c>
      <c r="Q2672">
        <f t="shared" si="41"/>
        <v>8.5026304400225445</v>
      </c>
      <c r="R2672" t="s">
        <v>153</v>
      </c>
      <c r="S2672" t="s">
        <v>180</v>
      </c>
    </row>
    <row r="2673" spans="1:19" ht="12.75" customHeight="1" x14ac:dyDescent="0.2">
      <c r="A2673" t="s">
        <v>3220</v>
      </c>
      <c r="D2673" t="s">
        <v>90</v>
      </c>
      <c r="E2673" t="s">
        <v>197</v>
      </c>
      <c r="F2673">
        <v>209</v>
      </c>
      <c r="G2673" t="s">
        <v>373</v>
      </c>
      <c r="H2673" t="s">
        <v>199</v>
      </c>
      <c r="I2673">
        <v>8460.35</v>
      </c>
      <c r="J2673">
        <v>1.1299999999999999</v>
      </c>
      <c r="K2673">
        <v>9560.2000000000007</v>
      </c>
      <c r="L2673">
        <v>1</v>
      </c>
      <c r="M2673">
        <v>8460.35</v>
      </c>
      <c r="N2673">
        <v>40863.495000000003</v>
      </c>
      <c r="O2673">
        <v>3.7</v>
      </c>
      <c r="P2673">
        <v>11160.11</v>
      </c>
      <c r="Q2673">
        <f t="shared" si="41"/>
        <v>3.6615674039055173</v>
      </c>
      <c r="R2673" t="s">
        <v>153</v>
      </c>
      <c r="S2673" t="s">
        <v>517</v>
      </c>
    </row>
    <row r="2674" spans="1:19" ht="12.75" customHeight="1" x14ac:dyDescent="0.2">
      <c r="A2674" t="s">
        <v>3220</v>
      </c>
      <c r="D2674" t="s">
        <v>90</v>
      </c>
      <c r="E2674" t="s">
        <v>165</v>
      </c>
      <c r="F2674">
        <v>204</v>
      </c>
      <c r="G2674" t="s">
        <v>3258</v>
      </c>
      <c r="H2674" t="s">
        <v>100</v>
      </c>
      <c r="I2674">
        <v>1812.89</v>
      </c>
      <c r="J2674">
        <v>2.74</v>
      </c>
      <c r="K2674">
        <v>4967.32</v>
      </c>
      <c r="L2674">
        <v>0</v>
      </c>
      <c r="M2674">
        <v>0</v>
      </c>
      <c r="N2674">
        <v>4967.32</v>
      </c>
      <c r="O2674">
        <v>3.7</v>
      </c>
      <c r="P2674">
        <v>11160.11</v>
      </c>
      <c r="Q2674">
        <f t="shared" si="41"/>
        <v>0.44509597127626871</v>
      </c>
      <c r="R2674" t="s">
        <v>153</v>
      </c>
      <c r="S2674" t="s">
        <v>519</v>
      </c>
    </row>
    <row r="2675" spans="1:19" ht="12.75" customHeight="1" x14ac:dyDescent="0.2">
      <c r="A2675" t="s">
        <v>3220</v>
      </c>
      <c r="D2675" t="s">
        <v>90</v>
      </c>
      <c r="E2675" t="s">
        <v>165</v>
      </c>
      <c r="F2675">
        <v>204</v>
      </c>
      <c r="G2675" t="s">
        <v>3256</v>
      </c>
      <c r="H2675" t="s">
        <v>163</v>
      </c>
      <c r="I2675">
        <v>0.82</v>
      </c>
      <c r="J2675">
        <v>380.72</v>
      </c>
      <c r="K2675">
        <v>312.19</v>
      </c>
      <c r="L2675">
        <v>0</v>
      </c>
      <c r="M2675">
        <v>0</v>
      </c>
      <c r="N2675">
        <v>312.19</v>
      </c>
      <c r="O2675">
        <v>3.7</v>
      </c>
      <c r="P2675">
        <v>11160.11</v>
      </c>
      <c r="Q2675">
        <f t="shared" si="41"/>
        <v>2.7973738610103303E-2</v>
      </c>
      <c r="R2675" t="s">
        <v>153</v>
      </c>
      <c r="S2675" t="s">
        <v>531</v>
      </c>
    </row>
    <row r="2676" spans="1:19" ht="12.75" customHeight="1" x14ac:dyDescent="0.2">
      <c r="A2676" t="s">
        <v>3220</v>
      </c>
      <c r="D2676" t="s">
        <v>90</v>
      </c>
      <c r="E2676" t="s">
        <v>157</v>
      </c>
      <c r="F2676">
        <v>212</v>
      </c>
      <c r="G2676" t="s">
        <v>260</v>
      </c>
      <c r="H2676" t="s">
        <v>100</v>
      </c>
      <c r="I2676">
        <v>5.76</v>
      </c>
      <c r="J2676">
        <v>55.3</v>
      </c>
      <c r="K2676">
        <v>318.52999999999997</v>
      </c>
      <c r="L2676">
        <v>0.16</v>
      </c>
      <c r="M2676">
        <v>0.92</v>
      </c>
      <c r="N2676">
        <v>321.93400000000003</v>
      </c>
      <c r="O2676">
        <v>3.7</v>
      </c>
      <c r="P2676">
        <v>11160.11</v>
      </c>
      <c r="Q2676">
        <f t="shared" si="41"/>
        <v>2.8846848283753477E-2</v>
      </c>
      <c r="R2676" t="s">
        <v>153</v>
      </c>
      <c r="S2676" t="s">
        <v>533</v>
      </c>
    </row>
    <row r="2677" spans="1:19" ht="12.75" customHeight="1" x14ac:dyDescent="0.2">
      <c r="A2677" t="s">
        <v>3220</v>
      </c>
      <c r="D2677" t="s">
        <v>90</v>
      </c>
      <c r="E2677" t="s">
        <v>197</v>
      </c>
      <c r="F2677">
        <v>209</v>
      </c>
      <c r="G2677" t="s">
        <v>3257</v>
      </c>
      <c r="H2677" t="s">
        <v>199</v>
      </c>
      <c r="I2677">
        <v>43.2</v>
      </c>
      <c r="J2677">
        <v>1.1299999999999999</v>
      </c>
      <c r="K2677">
        <v>48.82</v>
      </c>
      <c r="L2677">
        <v>1</v>
      </c>
      <c r="M2677">
        <v>43.2</v>
      </c>
      <c r="N2677">
        <v>208.66</v>
      </c>
      <c r="O2677">
        <v>3.7</v>
      </c>
      <c r="P2677">
        <v>11160.11</v>
      </c>
      <c r="Q2677">
        <f t="shared" si="41"/>
        <v>1.8696948327570247E-2</v>
      </c>
      <c r="R2677" t="s">
        <v>153</v>
      </c>
      <c r="S2677" t="s">
        <v>535</v>
      </c>
    </row>
    <row r="2678" spans="1:19" ht="12.75" customHeight="1" x14ac:dyDescent="0.2">
      <c r="A2678" t="s">
        <v>3220</v>
      </c>
      <c r="D2678" t="s">
        <v>90</v>
      </c>
      <c r="E2678" t="s">
        <v>165</v>
      </c>
      <c r="F2678">
        <v>204</v>
      </c>
      <c r="G2678" t="s">
        <v>3258</v>
      </c>
      <c r="H2678" t="s">
        <v>100</v>
      </c>
      <c r="I2678">
        <v>5.76</v>
      </c>
      <c r="J2678">
        <v>2.74</v>
      </c>
      <c r="K2678">
        <v>15.78</v>
      </c>
      <c r="L2678">
        <v>0</v>
      </c>
      <c r="M2678">
        <v>0</v>
      </c>
      <c r="N2678">
        <v>15.78</v>
      </c>
      <c r="O2678">
        <v>3.7</v>
      </c>
      <c r="P2678">
        <v>11160.11</v>
      </c>
      <c r="Q2678">
        <f t="shared" si="41"/>
        <v>1.4139645576970118E-3</v>
      </c>
      <c r="R2678" t="s">
        <v>153</v>
      </c>
      <c r="S2678" t="s">
        <v>1617</v>
      </c>
    </row>
    <row r="2679" spans="1:19" ht="12.75" customHeight="1" x14ac:dyDescent="0.2">
      <c r="A2679" t="s">
        <v>3220</v>
      </c>
      <c r="D2679" t="s">
        <v>90</v>
      </c>
      <c r="E2679" t="s">
        <v>165</v>
      </c>
      <c r="F2679">
        <v>204</v>
      </c>
      <c r="G2679" t="s">
        <v>3261</v>
      </c>
      <c r="H2679" t="s">
        <v>163</v>
      </c>
      <c r="I2679">
        <v>1.68</v>
      </c>
      <c r="J2679">
        <v>373.66</v>
      </c>
      <c r="K2679">
        <v>627.75</v>
      </c>
      <c r="L2679">
        <v>0</v>
      </c>
      <c r="M2679">
        <v>0</v>
      </c>
      <c r="N2679">
        <v>627.75</v>
      </c>
      <c r="O2679">
        <v>3.7</v>
      </c>
      <c r="P2679">
        <v>11160.11</v>
      </c>
      <c r="Q2679">
        <f t="shared" si="41"/>
        <v>5.624944556998094E-2</v>
      </c>
      <c r="R2679" t="s">
        <v>153</v>
      </c>
      <c r="S2679" t="s">
        <v>1623</v>
      </c>
    </row>
    <row r="2680" spans="1:19" ht="12.75" customHeight="1" x14ac:dyDescent="0.2">
      <c r="A2680" t="s">
        <v>3220</v>
      </c>
      <c r="D2680" t="s">
        <v>90</v>
      </c>
      <c r="E2680" t="s">
        <v>157</v>
      </c>
      <c r="F2680">
        <v>212</v>
      </c>
      <c r="G2680" t="s">
        <v>260</v>
      </c>
      <c r="H2680" t="s">
        <v>100</v>
      </c>
      <c r="I2680">
        <v>3.28</v>
      </c>
      <c r="J2680">
        <v>55.3</v>
      </c>
      <c r="K2680">
        <v>181.38</v>
      </c>
      <c r="L2680">
        <v>0.16</v>
      </c>
      <c r="M2680">
        <v>0.52</v>
      </c>
      <c r="N2680">
        <v>183.304</v>
      </c>
      <c r="O2680">
        <v>3.7</v>
      </c>
      <c r="P2680">
        <v>11160.11</v>
      </c>
      <c r="Q2680">
        <f t="shared" si="41"/>
        <v>1.6424927711285998E-2</v>
      </c>
      <c r="R2680" t="s">
        <v>153</v>
      </c>
      <c r="S2680" t="s">
        <v>1625</v>
      </c>
    </row>
    <row r="2681" spans="1:19" ht="12.75" customHeight="1" x14ac:dyDescent="0.2">
      <c r="A2681" t="s">
        <v>3220</v>
      </c>
      <c r="D2681" t="s">
        <v>90</v>
      </c>
      <c r="E2681" t="s">
        <v>197</v>
      </c>
      <c r="F2681">
        <v>209</v>
      </c>
      <c r="G2681" t="s">
        <v>3257</v>
      </c>
      <c r="H2681" t="s">
        <v>199</v>
      </c>
      <c r="I2681">
        <v>42.78</v>
      </c>
      <c r="J2681">
        <v>1.1299999999999999</v>
      </c>
      <c r="K2681">
        <v>48.34</v>
      </c>
      <c r="L2681">
        <v>1</v>
      </c>
      <c r="M2681">
        <v>42.78</v>
      </c>
      <c r="N2681">
        <v>206.626</v>
      </c>
      <c r="O2681">
        <v>3.7</v>
      </c>
      <c r="P2681">
        <v>11160.11</v>
      </c>
      <c r="Q2681">
        <f t="shared" si="41"/>
        <v>1.851469205948687E-2</v>
      </c>
      <c r="R2681" t="s">
        <v>153</v>
      </c>
      <c r="S2681" t="s">
        <v>1627</v>
      </c>
    </row>
    <row r="2682" spans="1:19" ht="12.75" customHeight="1" x14ac:dyDescent="0.2">
      <c r="A2682" t="s">
        <v>3220</v>
      </c>
      <c r="D2682" t="s">
        <v>90</v>
      </c>
      <c r="E2682" t="s">
        <v>165</v>
      </c>
      <c r="F2682">
        <v>204</v>
      </c>
      <c r="G2682" t="s">
        <v>3258</v>
      </c>
      <c r="H2682" t="s">
        <v>100</v>
      </c>
      <c r="I2682">
        <v>8.09</v>
      </c>
      <c r="J2682">
        <v>2.74</v>
      </c>
      <c r="K2682">
        <v>22.17</v>
      </c>
      <c r="L2682">
        <v>0</v>
      </c>
      <c r="M2682">
        <v>0</v>
      </c>
      <c r="N2682">
        <v>22.17</v>
      </c>
      <c r="O2682">
        <v>3.7</v>
      </c>
      <c r="P2682">
        <v>11160.11</v>
      </c>
      <c r="Q2682">
        <f t="shared" si="41"/>
        <v>1.9865395591978931E-3</v>
      </c>
      <c r="R2682" t="s">
        <v>153</v>
      </c>
      <c r="S2682" t="s">
        <v>1628</v>
      </c>
    </row>
    <row r="2683" spans="1:19" ht="12.75" customHeight="1" x14ac:dyDescent="0.2">
      <c r="A2683" t="s">
        <v>3220</v>
      </c>
      <c r="D2683" t="s">
        <v>90</v>
      </c>
      <c r="E2683" t="s">
        <v>165</v>
      </c>
      <c r="F2683">
        <v>204</v>
      </c>
      <c r="G2683" t="s">
        <v>3262</v>
      </c>
      <c r="H2683" t="s">
        <v>163</v>
      </c>
      <c r="I2683">
        <v>69.680000000000007</v>
      </c>
      <c r="J2683">
        <v>380.07</v>
      </c>
      <c r="K2683">
        <v>26483.279999999999</v>
      </c>
      <c r="L2683">
        <v>0</v>
      </c>
      <c r="M2683">
        <v>0</v>
      </c>
      <c r="N2683">
        <v>26483.279999999999</v>
      </c>
      <c r="O2683">
        <v>3.7</v>
      </c>
      <c r="P2683">
        <v>11160.11</v>
      </c>
      <c r="Q2683">
        <f t="shared" si="41"/>
        <v>2.373030373356535</v>
      </c>
      <c r="R2683" t="s">
        <v>153</v>
      </c>
      <c r="S2683" t="s">
        <v>1632</v>
      </c>
    </row>
    <row r="2684" spans="1:19" ht="12.75" customHeight="1" x14ac:dyDescent="0.2">
      <c r="A2684" t="s">
        <v>3220</v>
      </c>
      <c r="D2684" t="s">
        <v>90</v>
      </c>
      <c r="E2684" t="s">
        <v>157</v>
      </c>
      <c r="F2684">
        <v>212</v>
      </c>
      <c r="G2684" t="s">
        <v>3263</v>
      </c>
      <c r="H2684" t="s">
        <v>100</v>
      </c>
      <c r="I2684">
        <v>417.79</v>
      </c>
      <c r="J2684">
        <v>39.65</v>
      </c>
      <c r="K2684">
        <v>16565.37</v>
      </c>
      <c r="L2684">
        <v>0.16</v>
      </c>
      <c r="M2684">
        <v>66.849999999999994</v>
      </c>
      <c r="N2684">
        <v>16812.715</v>
      </c>
      <c r="O2684">
        <v>3.7</v>
      </c>
      <c r="P2684">
        <v>11160.11</v>
      </c>
      <c r="Q2684">
        <f t="shared" si="41"/>
        <v>1.5065008319810467</v>
      </c>
      <c r="R2684" t="s">
        <v>153</v>
      </c>
      <c r="S2684" t="s">
        <v>1634</v>
      </c>
    </row>
    <row r="2685" spans="1:19" ht="12.75" customHeight="1" x14ac:dyDescent="0.2">
      <c r="A2685" t="s">
        <v>3220</v>
      </c>
      <c r="D2685" t="s">
        <v>90</v>
      </c>
      <c r="E2685" t="s">
        <v>2103</v>
      </c>
      <c r="F2685">
        <v>213</v>
      </c>
      <c r="G2685" t="s">
        <v>3264</v>
      </c>
      <c r="H2685" t="s">
        <v>100</v>
      </c>
      <c r="I2685">
        <v>52.86</v>
      </c>
      <c r="J2685">
        <v>50.89</v>
      </c>
      <c r="K2685">
        <v>2690.05</v>
      </c>
      <c r="L2685">
        <v>0.16</v>
      </c>
      <c r="M2685">
        <v>8.4600000000000009</v>
      </c>
      <c r="N2685">
        <v>2721.3519999999999</v>
      </c>
      <c r="O2685">
        <v>3.7</v>
      </c>
      <c r="P2685">
        <v>11160.11</v>
      </c>
      <c r="Q2685">
        <f t="shared" si="41"/>
        <v>0.24384634201634212</v>
      </c>
      <c r="R2685" t="s">
        <v>153</v>
      </c>
      <c r="S2685" t="s">
        <v>1636</v>
      </c>
    </row>
    <row r="2686" spans="1:19" ht="12.75" customHeight="1" x14ac:dyDescent="0.2">
      <c r="A2686" t="s">
        <v>3220</v>
      </c>
      <c r="D2686" t="s">
        <v>90</v>
      </c>
      <c r="E2686" t="s">
        <v>197</v>
      </c>
      <c r="F2686">
        <v>209</v>
      </c>
      <c r="G2686" t="s">
        <v>3257</v>
      </c>
      <c r="H2686" t="s">
        <v>199</v>
      </c>
      <c r="I2686">
        <v>15673.3</v>
      </c>
      <c r="J2686">
        <v>1.1299999999999999</v>
      </c>
      <c r="K2686">
        <v>17710.830000000002</v>
      </c>
      <c r="L2686">
        <v>1</v>
      </c>
      <c r="M2686">
        <v>15673.3</v>
      </c>
      <c r="N2686">
        <v>75702.040000000008</v>
      </c>
      <c r="O2686">
        <v>3.7</v>
      </c>
      <c r="P2686">
        <v>11160.11</v>
      </c>
      <c r="Q2686">
        <f t="shared" si="41"/>
        <v>6.7832700573739872</v>
      </c>
      <c r="R2686" t="s">
        <v>153</v>
      </c>
      <c r="S2686" t="s">
        <v>1638</v>
      </c>
    </row>
    <row r="2687" spans="1:19" ht="12.75" customHeight="1" x14ac:dyDescent="0.2">
      <c r="A2687" t="s">
        <v>3220</v>
      </c>
      <c r="D2687" t="s">
        <v>90</v>
      </c>
      <c r="E2687" t="s">
        <v>165</v>
      </c>
      <c r="F2687">
        <v>204</v>
      </c>
      <c r="G2687" t="s">
        <v>3258</v>
      </c>
      <c r="H2687" t="s">
        <v>100</v>
      </c>
      <c r="I2687">
        <v>470.65</v>
      </c>
      <c r="J2687">
        <v>2.74</v>
      </c>
      <c r="K2687">
        <v>1289.58</v>
      </c>
      <c r="L2687">
        <v>0</v>
      </c>
      <c r="M2687">
        <v>0</v>
      </c>
      <c r="N2687">
        <v>1289.58</v>
      </c>
      <c r="O2687">
        <v>3.7</v>
      </c>
      <c r="P2687">
        <v>11160.11</v>
      </c>
      <c r="Q2687">
        <f t="shared" si="41"/>
        <v>0.11555262448129991</v>
      </c>
      <c r="R2687" t="s">
        <v>153</v>
      </c>
      <c r="S2687" t="s">
        <v>1640</v>
      </c>
    </row>
    <row r="2688" spans="1:19" ht="12.75" customHeight="1" x14ac:dyDescent="0.2">
      <c r="A2688" t="s">
        <v>3220</v>
      </c>
      <c r="D2688" t="s">
        <v>90</v>
      </c>
      <c r="E2688" t="s">
        <v>165</v>
      </c>
      <c r="F2688">
        <v>204</v>
      </c>
      <c r="G2688" t="s">
        <v>3262</v>
      </c>
      <c r="H2688" t="s">
        <v>163</v>
      </c>
      <c r="I2688">
        <v>386.23</v>
      </c>
      <c r="J2688">
        <v>380.07</v>
      </c>
      <c r="K2688">
        <v>146794.44</v>
      </c>
      <c r="L2688">
        <v>0</v>
      </c>
      <c r="M2688">
        <v>0</v>
      </c>
      <c r="N2688">
        <v>146794.44</v>
      </c>
      <c r="O2688">
        <v>3.7</v>
      </c>
      <c r="P2688">
        <v>11160.11</v>
      </c>
      <c r="Q2688">
        <f t="shared" si="41"/>
        <v>13.153494006779503</v>
      </c>
      <c r="R2688" t="s">
        <v>153</v>
      </c>
      <c r="S2688" t="s">
        <v>1646</v>
      </c>
    </row>
    <row r="2689" spans="1:19" ht="12.75" customHeight="1" x14ac:dyDescent="0.2">
      <c r="A2689" t="s">
        <v>3220</v>
      </c>
      <c r="D2689" t="s">
        <v>90</v>
      </c>
      <c r="E2689" t="s">
        <v>157</v>
      </c>
      <c r="F2689">
        <v>212</v>
      </c>
      <c r="G2689" t="s">
        <v>3265</v>
      </c>
      <c r="H2689" t="s">
        <v>100</v>
      </c>
      <c r="I2689">
        <v>1464.49</v>
      </c>
      <c r="J2689">
        <v>39.65</v>
      </c>
      <c r="K2689">
        <v>58067.03</v>
      </c>
      <c r="L2689">
        <v>0.16</v>
      </c>
      <c r="M2689">
        <v>234.32</v>
      </c>
      <c r="N2689">
        <v>58934.014000000003</v>
      </c>
      <c r="O2689">
        <v>3.7</v>
      </c>
      <c r="P2689">
        <v>11160.11</v>
      </c>
      <c r="Q2689">
        <f t="shared" si="41"/>
        <v>5.2807735766045321</v>
      </c>
      <c r="R2689" t="s">
        <v>153</v>
      </c>
      <c r="S2689" t="s">
        <v>1865</v>
      </c>
    </row>
    <row r="2690" spans="1:19" ht="12.75" customHeight="1" x14ac:dyDescent="0.2">
      <c r="A2690" t="s">
        <v>3220</v>
      </c>
      <c r="D2690" t="s">
        <v>90</v>
      </c>
      <c r="E2690" t="s">
        <v>2103</v>
      </c>
      <c r="F2690">
        <v>213</v>
      </c>
      <c r="G2690" t="s">
        <v>3266</v>
      </c>
      <c r="H2690" t="s">
        <v>100</v>
      </c>
      <c r="I2690">
        <v>158.03</v>
      </c>
      <c r="J2690">
        <v>50.89</v>
      </c>
      <c r="K2690">
        <v>8042.15</v>
      </c>
      <c r="L2690">
        <v>0.16</v>
      </c>
      <c r="M2690">
        <v>25.28</v>
      </c>
      <c r="N2690">
        <v>8135.6859999999997</v>
      </c>
      <c r="O2690">
        <v>3.7</v>
      </c>
      <c r="P2690">
        <v>11160.11</v>
      </c>
      <c r="Q2690">
        <f t="shared" si="41"/>
        <v>0.72899693641012497</v>
      </c>
      <c r="R2690" t="s">
        <v>153</v>
      </c>
      <c r="S2690" t="s">
        <v>1867</v>
      </c>
    </row>
    <row r="2691" spans="1:19" ht="12.75" customHeight="1" x14ac:dyDescent="0.2">
      <c r="A2691" t="s">
        <v>3220</v>
      </c>
      <c r="D2691" t="s">
        <v>90</v>
      </c>
      <c r="E2691" t="s">
        <v>197</v>
      </c>
      <c r="F2691">
        <v>209</v>
      </c>
      <c r="G2691" t="s">
        <v>3257</v>
      </c>
      <c r="H2691" t="s">
        <v>199</v>
      </c>
      <c r="I2691">
        <v>40041.4</v>
      </c>
      <c r="J2691">
        <v>1.1299999999999999</v>
      </c>
      <c r="K2691">
        <v>45246.78</v>
      </c>
      <c r="L2691">
        <v>1</v>
      </c>
      <c r="M2691">
        <v>40041.4</v>
      </c>
      <c r="N2691">
        <v>193399.96</v>
      </c>
      <c r="O2691">
        <v>3.7</v>
      </c>
      <c r="P2691">
        <v>11160.11</v>
      </c>
      <c r="Q2691">
        <f t="shared" si="41"/>
        <v>17.329574708493016</v>
      </c>
      <c r="R2691" t="s">
        <v>153</v>
      </c>
      <c r="S2691" t="s">
        <v>3267</v>
      </c>
    </row>
    <row r="2692" spans="1:19" ht="12.75" customHeight="1" x14ac:dyDescent="0.2">
      <c r="A2692" t="s">
        <v>3220</v>
      </c>
      <c r="D2692" t="s">
        <v>90</v>
      </c>
      <c r="E2692" t="s">
        <v>165</v>
      </c>
      <c r="F2692">
        <v>204</v>
      </c>
      <c r="G2692" t="s">
        <v>3258</v>
      </c>
      <c r="H2692" t="s">
        <v>100</v>
      </c>
      <c r="I2692">
        <v>1622.51</v>
      </c>
      <c r="J2692">
        <v>2.74</v>
      </c>
      <c r="K2692">
        <v>4445.68</v>
      </c>
      <c r="L2692">
        <v>0</v>
      </c>
      <c r="M2692">
        <v>0</v>
      </c>
      <c r="N2692">
        <v>4445.68</v>
      </c>
      <c r="O2692">
        <v>3.7</v>
      </c>
      <c r="P2692">
        <v>11160.11</v>
      </c>
      <c r="Q2692">
        <f t="shared" ref="Q2692:Q2755" si="42">N2692/P2692</f>
        <v>0.3983544965058588</v>
      </c>
      <c r="R2692" t="s">
        <v>153</v>
      </c>
      <c r="S2692" t="s">
        <v>3268</v>
      </c>
    </row>
    <row r="2693" spans="1:19" ht="12.75" customHeight="1" x14ac:dyDescent="0.2">
      <c r="A2693" t="s">
        <v>3220</v>
      </c>
      <c r="D2693" t="s">
        <v>90</v>
      </c>
      <c r="E2693" t="s">
        <v>165</v>
      </c>
      <c r="F2693">
        <v>204</v>
      </c>
      <c r="G2693" t="s">
        <v>3269</v>
      </c>
      <c r="H2693" t="s">
        <v>163</v>
      </c>
      <c r="I2693">
        <v>226.81</v>
      </c>
      <c r="J2693">
        <v>384.46</v>
      </c>
      <c r="K2693">
        <v>87199.37</v>
      </c>
      <c r="L2693">
        <v>0</v>
      </c>
      <c r="M2693">
        <v>0</v>
      </c>
      <c r="N2693">
        <v>87199.37</v>
      </c>
      <c r="O2693">
        <v>3.7</v>
      </c>
      <c r="P2693">
        <v>11160.11</v>
      </c>
      <c r="Q2693">
        <f t="shared" si="42"/>
        <v>7.8134866054187633</v>
      </c>
      <c r="R2693" t="s">
        <v>153</v>
      </c>
      <c r="S2693" t="s">
        <v>1868</v>
      </c>
    </row>
    <row r="2694" spans="1:19" ht="12.75" customHeight="1" x14ac:dyDescent="0.2">
      <c r="A2694" t="s">
        <v>3220</v>
      </c>
      <c r="D2694" t="s">
        <v>90</v>
      </c>
      <c r="E2694" t="s">
        <v>157</v>
      </c>
      <c r="F2694">
        <v>212</v>
      </c>
      <c r="G2694" t="s">
        <v>3270</v>
      </c>
      <c r="H2694" t="s">
        <v>100</v>
      </c>
      <c r="I2694">
        <v>1107.32</v>
      </c>
      <c r="J2694">
        <v>79.67</v>
      </c>
      <c r="K2694">
        <v>88220.18</v>
      </c>
      <c r="L2694">
        <v>0</v>
      </c>
      <c r="M2694">
        <v>0</v>
      </c>
      <c r="N2694">
        <v>88220.18</v>
      </c>
      <c r="O2694">
        <v>3.7</v>
      </c>
      <c r="P2694">
        <v>11160.11</v>
      </c>
      <c r="Q2694">
        <f t="shared" si="42"/>
        <v>7.904956133944915</v>
      </c>
      <c r="R2694" t="s">
        <v>153</v>
      </c>
      <c r="S2694" t="s">
        <v>3271</v>
      </c>
    </row>
    <row r="2695" spans="1:19" ht="12.75" customHeight="1" x14ac:dyDescent="0.2">
      <c r="A2695" t="s">
        <v>3220</v>
      </c>
      <c r="D2695" t="s">
        <v>90</v>
      </c>
      <c r="E2695" t="s">
        <v>157</v>
      </c>
      <c r="F2695">
        <v>212</v>
      </c>
      <c r="G2695" t="s">
        <v>3272</v>
      </c>
      <c r="H2695" t="s">
        <v>100</v>
      </c>
      <c r="I2695">
        <v>87.69</v>
      </c>
      <c r="J2695">
        <v>98.23</v>
      </c>
      <c r="K2695">
        <v>8613.7900000000009</v>
      </c>
      <c r="L2695">
        <v>0</v>
      </c>
      <c r="M2695">
        <v>0</v>
      </c>
      <c r="N2695">
        <v>8613.7900000000009</v>
      </c>
      <c r="O2695">
        <v>3.7</v>
      </c>
      <c r="P2695">
        <v>11160.11</v>
      </c>
      <c r="Q2695">
        <f t="shared" si="42"/>
        <v>0.77183737436279753</v>
      </c>
      <c r="R2695" t="s">
        <v>153</v>
      </c>
      <c r="S2695" t="s">
        <v>3273</v>
      </c>
    </row>
    <row r="2696" spans="1:19" ht="12.75" customHeight="1" x14ac:dyDescent="0.2">
      <c r="A2696" t="s">
        <v>3220</v>
      </c>
      <c r="D2696" t="s">
        <v>90</v>
      </c>
      <c r="E2696" t="s">
        <v>197</v>
      </c>
      <c r="F2696">
        <v>209</v>
      </c>
      <c r="G2696" t="s">
        <v>3257</v>
      </c>
      <c r="H2696" t="s">
        <v>199</v>
      </c>
      <c r="I2696">
        <v>28851.39</v>
      </c>
      <c r="J2696">
        <v>1.1299999999999999</v>
      </c>
      <c r="K2696">
        <v>32602.07</v>
      </c>
      <c r="L2696">
        <v>1</v>
      </c>
      <c r="M2696">
        <v>28851.39</v>
      </c>
      <c r="N2696">
        <v>139352.21299999999</v>
      </c>
      <c r="O2696">
        <v>3.7</v>
      </c>
      <c r="P2696">
        <v>11160.11</v>
      </c>
      <c r="Q2696">
        <f t="shared" si="42"/>
        <v>12.486634361130847</v>
      </c>
      <c r="R2696" t="s">
        <v>153</v>
      </c>
      <c r="S2696" t="s">
        <v>3274</v>
      </c>
    </row>
    <row r="2697" spans="1:19" ht="12.75" customHeight="1" x14ac:dyDescent="0.2">
      <c r="A2697" t="s">
        <v>3220</v>
      </c>
      <c r="D2697" t="s">
        <v>90</v>
      </c>
      <c r="E2697" t="s">
        <v>165</v>
      </c>
      <c r="F2697">
        <v>204</v>
      </c>
      <c r="G2697" t="s">
        <v>3258</v>
      </c>
      <c r="H2697" t="s">
        <v>100</v>
      </c>
      <c r="I2697">
        <v>1195.01</v>
      </c>
      <c r="J2697">
        <v>2.74</v>
      </c>
      <c r="K2697">
        <v>3274.33</v>
      </c>
      <c r="L2697">
        <v>0</v>
      </c>
      <c r="M2697">
        <v>0</v>
      </c>
      <c r="N2697">
        <v>3274.33</v>
      </c>
      <c r="O2697">
        <v>3.7</v>
      </c>
      <c r="P2697">
        <v>11160.11</v>
      </c>
      <c r="Q2697">
        <f t="shared" si="42"/>
        <v>0.29339585362509868</v>
      </c>
      <c r="R2697" t="s">
        <v>153</v>
      </c>
      <c r="S2697" t="s">
        <v>3275</v>
      </c>
    </row>
    <row r="2698" spans="1:19" ht="12.75" customHeight="1" x14ac:dyDescent="0.2">
      <c r="A2698" t="s">
        <v>3220</v>
      </c>
      <c r="D2698" t="s">
        <v>90</v>
      </c>
      <c r="E2698" t="s">
        <v>165</v>
      </c>
      <c r="F2698">
        <v>204</v>
      </c>
      <c r="G2698" t="s">
        <v>3276</v>
      </c>
      <c r="H2698" t="s">
        <v>163</v>
      </c>
      <c r="I2698">
        <v>35.9</v>
      </c>
      <c r="J2698">
        <v>384.46</v>
      </c>
      <c r="K2698">
        <v>13802.11</v>
      </c>
      <c r="L2698">
        <v>0</v>
      </c>
      <c r="M2698">
        <v>0</v>
      </c>
      <c r="N2698">
        <v>13802.11</v>
      </c>
      <c r="O2698">
        <v>3.7</v>
      </c>
      <c r="P2698">
        <v>11160.11</v>
      </c>
      <c r="Q2698">
        <f t="shared" si="42"/>
        <v>1.2367360178349496</v>
      </c>
      <c r="R2698" t="s">
        <v>153</v>
      </c>
      <c r="S2698" t="s">
        <v>1869</v>
      </c>
    </row>
    <row r="2699" spans="1:19" ht="12.75" customHeight="1" x14ac:dyDescent="0.2">
      <c r="A2699" t="s">
        <v>3220</v>
      </c>
      <c r="D2699" t="s">
        <v>90</v>
      </c>
      <c r="E2699" t="s">
        <v>157</v>
      </c>
      <c r="F2699">
        <v>212</v>
      </c>
      <c r="G2699" t="s">
        <v>3277</v>
      </c>
      <c r="H2699" t="s">
        <v>100</v>
      </c>
      <c r="I2699">
        <v>198.62</v>
      </c>
      <c r="J2699">
        <v>33.03</v>
      </c>
      <c r="K2699">
        <v>6560.42</v>
      </c>
      <c r="L2699">
        <v>0.46</v>
      </c>
      <c r="M2699">
        <v>91.37</v>
      </c>
      <c r="N2699">
        <v>6898.4889999999996</v>
      </c>
      <c r="O2699">
        <v>3.7</v>
      </c>
      <c r="P2699">
        <v>11160.11</v>
      </c>
      <c r="Q2699">
        <f t="shared" si="42"/>
        <v>0.61813808286835881</v>
      </c>
      <c r="R2699" t="s">
        <v>153</v>
      </c>
      <c r="S2699" t="s">
        <v>1871</v>
      </c>
    </row>
    <row r="2700" spans="1:19" ht="12.75" customHeight="1" x14ac:dyDescent="0.2">
      <c r="A2700" t="s">
        <v>3220</v>
      </c>
      <c r="D2700" t="s">
        <v>90</v>
      </c>
      <c r="E2700" t="s">
        <v>197</v>
      </c>
      <c r="F2700">
        <v>209</v>
      </c>
      <c r="G2700" t="s">
        <v>373</v>
      </c>
      <c r="H2700" t="s">
        <v>199</v>
      </c>
      <c r="I2700">
        <v>1276.75</v>
      </c>
      <c r="J2700">
        <v>1.1299999999999999</v>
      </c>
      <c r="K2700">
        <v>1442.73</v>
      </c>
      <c r="L2700">
        <v>1</v>
      </c>
      <c r="M2700">
        <v>1276.75</v>
      </c>
      <c r="N2700">
        <v>6166.7049999999999</v>
      </c>
      <c r="O2700">
        <v>3.7</v>
      </c>
      <c r="P2700">
        <v>11160.11</v>
      </c>
      <c r="Q2700">
        <f t="shared" si="42"/>
        <v>0.55256668617065596</v>
      </c>
      <c r="R2700" t="s">
        <v>153</v>
      </c>
      <c r="S2700" t="s">
        <v>1873</v>
      </c>
    </row>
    <row r="2701" spans="1:19" ht="12.75" customHeight="1" x14ac:dyDescent="0.2">
      <c r="A2701" t="s">
        <v>3220</v>
      </c>
      <c r="D2701" t="s">
        <v>90</v>
      </c>
      <c r="E2701" t="s">
        <v>296</v>
      </c>
      <c r="F2701">
        <v>205</v>
      </c>
      <c r="G2701" t="s">
        <v>3278</v>
      </c>
      <c r="H2701" t="s">
        <v>199</v>
      </c>
      <c r="I2701">
        <v>747.59</v>
      </c>
      <c r="J2701">
        <v>1.39</v>
      </c>
      <c r="K2701">
        <v>1039.1500000000001</v>
      </c>
      <c r="L2701">
        <v>1</v>
      </c>
      <c r="M2701">
        <v>747.59</v>
      </c>
      <c r="N2701">
        <v>3805.2330000000002</v>
      </c>
      <c r="O2701">
        <v>3.7</v>
      </c>
      <c r="P2701">
        <v>11160.11</v>
      </c>
      <c r="Q2701">
        <f t="shared" si="42"/>
        <v>0.34096733813555602</v>
      </c>
      <c r="R2701" t="s">
        <v>153</v>
      </c>
      <c r="S2701" t="s">
        <v>1875</v>
      </c>
    </row>
    <row r="2702" spans="1:19" ht="12.75" customHeight="1" x14ac:dyDescent="0.2">
      <c r="A2702" t="s">
        <v>3220</v>
      </c>
      <c r="D2702" t="s">
        <v>90</v>
      </c>
      <c r="E2702" t="s">
        <v>165</v>
      </c>
      <c r="F2702">
        <v>204</v>
      </c>
      <c r="G2702" t="s">
        <v>3258</v>
      </c>
      <c r="H2702" t="s">
        <v>100</v>
      </c>
      <c r="I2702">
        <v>198.62</v>
      </c>
      <c r="J2702">
        <v>2.74</v>
      </c>
      <c r="K2702">
        <v>544.22</v>
      </c>
      <c r="L2702">
        <v>0</v>
      </c>
      <c r="M2702">
        <v>0</v>
      </c>
      <c r="N2702">
        <v>544.22</v>
      </c>
      <c r="O2702">
        <v>3.7</v>
      </c>
      <c r="P2702">
        <v>11160.11</v>
      </c>
      <c r="Q2702">
        <f t="shared" si="42"/>
        <v>4.8764752318749549E-2</v>
      </c>
      <c r="R2702" t="s">
        <v>153</v>
      </c>
      <c r="S2702" t="s">
        <v>3279</v>
      </c>
    </row>
    <row r="2703" spans="1:19" ht="12.75" customHeight="1" x14ac:dyDescent="0.2">
      <c r="A2703" t="s">
        <v>3220</v>
      </c>
      <c r="D2703" t="s">
        <v>146</v>
      </c>
      <c r="E2703" t="s">
        <v>192</v>
      </c>
      <c r="F2703">
        <v>315</v>
      </c>
      <c r="G2703" t="s">
        <v>308</v>
      </c>
      <c r="H2703" t="s">
        <v>100</v>
      </c>
      <c r="I2703">
        <v>198.62</v>
      </c>
      <c r="J2703">
        <v>7.75</v>
      </c>
      <c r="K2703">
        <v>1539.31</v>
      </c>
      <c r="L2703">
        <v>0</v>
      </c>
      <c r="M2703">
        <v>0</v>
      </c>
      <c r="N2703">
        <v>1539.31</v>
      </c>
      <c r="O2703">
        <v>3.7</v>
      </c>
      <c r="P2703">
        <v>11160.11</v>
      </c>
      <c r="Q2703">
        <f t="shared" si="42"/>
        <v>0.13792964406264813</v>
      </c>
      <c r="R2703" t="s">
        <v>153</v>
      </c>
      <c r="S2703" t="s">
        <v>3280</v>
      </c>
    </row>
    <row r="2704" spans="1:19" ht="12.75" customHeight="1" x14ac:dyDescent="0.2">
      <c r="A2704" t="s">
        <v>3220</v>
      </c>
      <c r="D2704" t="s">
        <v>90</v>
      </c>
      <c r="E2704" t="s">
        <v>165</v>
      </c>
      <c r="F2704">
        <v>204</v>
      </c>
      <c r="G2704" t="s">
        <v>3281</v>
      </c>
      <c r="H2704" t="s">
        <v>163</v>
      </c>
      <c r="I2704">
        <v>30.89</v>
      </c>
      <c r="J2704">
        <v>384.46</v>
      </c>
      <c r="K2704">
        <v>11875.97</v>
      </c>
      <c r="L2704">
        <v>0</v>
      </c>
      <c r="M2704">
        <v>0</v>
      </c>
      <c r="N2704">
        <v>11875.97</v>
      </c>
      <c r="O2704">
        <v>3.7</v>
      </c>
      <c r="P2704">
        <v>11160.11</v>
      </c>
      <c r="Q2704">
        <f t="shared" si="42"/>
        <v>1.0641445290413802</v>
      </c>
      <c r="R2704" t="s">
        <v>153</v>
      </c>
      <c r="S2704" t="s">
        <v>1876</v>
      </c>
    </row>
    <row r="2705" spans="1:19" ht="12.75" customHeight="1" x14ac:dyDescent="0.2">
      <c r="A2705" t="s">
        <v>3220</v>
      </c>
      <c r="D2705" t="s">
        <v>90</v>
      </c>
      <c r="E2705" t="s">
        <v>157</v>
      </c>
      <c r="F2705">
        <v>212</v>
      </c>
      <c r="G2705" t="s">
        <v>3282</v>
      </c>
      <c r="H2705" t="s">
        <v>100</v>
      </c>
      <c r="I2705">
        <v>447.65</v>
      </c>
      <c r="J2705">
        <v>33.03</v>
      </c>
      <c r="K2705">
        <v>14785.88</v>
      </c>
      <c r="L2705">
        <v>0.46</v>
      </c>
      <c r="M2705">
        <v>205.92</v>
      </c>
      <c r="N2705">
        <v>15547.784</v>
      </c>
      <c r="O2705">
        <v>3.7</v>
      </c>
      <c r="P2705">
        <v>11160.11</v>
      </c>
      <c r="Q2705">
        <f t="shared" si="42"/>
        <v>1.3931568774859744</v>
      </c>
      <c r="R2705" t="s">
        <v>153</v>
      </c>
      <c r="S2705" t="s">
        <v>3283</v>
      </c>
    </row>
    <row r="2706" spans="1:19" ht="12.75" customHeight="1" x14ac:dyDescent="0.2">
      <c r="A2706" t="s">
        <v>3220</v>
      </c>
      <c r="D2706" t="s">
        <v>90</v>
      </c>
      <c r="E2706" t="s">
        <v>197</v>
      </c>
      <c r="F2706">
        <v>209</v>
      </c>
      <c r="G2706" t="s">
        <v>373</v>
      </c>
      <c r="H2706" t="s">
        <v>199</v>
      </c>
      <c r="I2706">
        <v>1305.3900000000001</v>
      </c>
      <c r="J2706">
        <v>1.1299999999999999</v>
      </c>
      <c r="K2706">
        <v>1475.09</v>
      </c>
      <c r="L2706">
        <v>1</v>
      </c>
      <c r="M2706">
        <v>1305.3900000000001</v>
      </c>
      <c r="N2706">
        <v>6305.0330000000004</v>
      </c>
      <c r="O2706">
        <v>3.7</v>
      </c>
      <c r="P2706">
        <v>11160.11</v>
      </c>
      <c r="Q2706">
        <f t="shared" si="42"/>
        <v>0.56496154607795079</v>
      </c>
      <c r="R2706" t="s">
        <v>153</v>
      </c>
      <c r="S2706" t="s">
        <v>3284</v>
      </c>
    </row>
    <row r="2707" spans="1:19" ht="12.75" customHeight="1" x14ac:dyDescent="0.2">
      <c r="A2707" t="s">
        <v>3220</v>
      </c>
      <c r="D2707" t="s">
        <v>90</v>
      </c>
      <c r="E2707" t="s">
        <v>296</v>
      </c>
      <c r="F2707">
        <v>205</v>
      </c>
      <c r="G2707" t="s">
        <v>3285</v>
      </c>
      <c r="H2707" t="s">
        <v>199</v>
      </c>
      <c r="I2707">
        <v>223.83</v>
      </c>
      <c r="J2707">
        <v>1.1299999999999999</v>
      </c>
      <c r="K2707">
        <v>252.93</v>
      </c>
      <c r="L2707">
        <v>1</v>
      </c>
      <c r="M2707">
        <v>223.83</v>
      </c>
      <c r="N2707">
        <v>1081.1010000000001</v>
      </c>
      <c r="O2707">
        <v>3.7</v>
      </c>
      <c r="P2707">
        <v>11160.11</v>
      </c>
      <c r="Q2707">
        <f t="shared" si="42"/>
        <v>9.6871894631862951E-2</v>
      </c>
      <c r="R2707" t="s">
        <v>153</v>
      </c>
      <c r="S2707" t="s">
        <v>3286</v>
      </c>
    </row>
    <row r="2708" spans="1:19" ht="12.75" customHeight="1" x14ac:dyDescent="0.2">
      <c r="A2708" t="s">
        <v>3220</v>
      </c>
      <c r="D2708" t="s">
        <v>90</v>
      </c>
      <c r="E2708" t="s">
        <v>296</v>
      </c>
      <c r="F2708">
        <v>205</v>
      </c>
      <c r="G2708" t="s">
        <v>3287</v>
      </c>
      <c r="H2708" t="s">
        <v>199</v>
      </c>
      <c r="I2708">
        <v>1320.11</v>
      </c>
      <c r="J2708">
        <v>0</v>
      </c>
      <c r="K2708">
        <v>0</v>
      </c>
      <c r="L2708">
        <v>1</v>
      </c>
      <c r="M2708">
        <v>1320.11</v>
      </c>
      <c r="N2708">
        <v>4884.4070000000002</v>
      </c>
      <c r="O2708">
        <v>3.7</v>
      </c>
      <c r="P2708">
        <v>11160.11</v>
      </c>
      <c r="Q2708">
        <f t="shared" si="42"/>
        <v>0.43766656421845301</v>
      </c>
      <c r="R2708" t="s">
        <v>153</v>
      </c>
      <c r="S2708" t="s">
        <v>3288</v>
      </c>
    </row>
    <row r="2709" spans="1:19" ht="12.75" customHeight="1" x14ac:dyDescent="0.2">
      <c r="A2709" t="s">
        <v>3220</v>
      </c>
      <c r="D2709" t="s">
        <v>90</v>
      </c>
      <c r="E2709" t="s">
        <v>296</v>
      </c>
      <c r="F2709">
        <v>205</v>
      </c>
      <c r="G2709" t="s">
        <v>3289</v>
      </c>
      <c r="H2709" t="s">
        <v>100</v>
      </c>
      <c r="I2709">
        <v>447.65</v>
      </c>
      <c r="J2709">
        <v>60.38</v>
      </c>
      <c r="K2709">
        <v>27029.11</v>
      </c>
      <c r="L2709">
        <v>0</v>
      </c>
      <c r="M2709">
        <v>0</v>
      </c>
      <c r="N2709">
        <v>27029.11</v>
      </c>
      <c r="O2709">
        <v>3.7</v>
      </c>
      <c r="P2709">
        <v>11160.11</v>
      </c>
      <c r="Q2709">
        <f t="shared" si="42"/>
        <v>2.4219393894863042</v>
      </c>
      <c r="R2709" t="s">
        <v>153</v>
      </c>
      <c r="S2709" t="s">
        <v>3290</v>
      </c>
    </row>
    <row r="2710" spans="1:19" ht="12.75" customHeight="1" x14ac:dyDescent="0.2">
      <c r="A2710" t="s">
        <v>3220</v>
      </c>
      <c r="D2710" t="s">
        <v>90</v>
      </c>
      <c r="E2710" t="s">
        <v>310</v>
      </c>
      <c r="F2710">
        <v>206</v>
      </c>
      <c r="G2710" t="s">
        <v>3291</v>
      </c>
      <c r="H2710" t="s">
        <v>100</v>
      </c>
      <c r="I2710">
        <v>447.65</v>
      </c>
      <c r="J2710">
        <v>3.34</v>
      </c>
      <c r="K2710">
        <v>1495.15</v>
      </c>
      <c r="L2710">
        <v>0</v>
      </c>
      <c r="M2710">
        <v>0</v>
      </c>
      <c r="N2710">
        <v>1495.15</v>
      </c>
      <c r="O2710">
        <v>3.7</v>
      </c>
      <c r="P2710">
        <v>11160.11</v>
      </c>
      <c r="Q2710">
        <f t="shared" si="42"/>
        <v>0.13397269381753404</v>
      </c>
      <c r="R2710" t="s">
        <v>153</v>
      </c>
      <c r="S2710" t="s">
        <v>3292</v>
      </c>
    </row>
    <row r="2711" spans="1:19" ht="12.75" customHeight="1" x14ac:dyDescent="0.2">
      <c r="A2711" t="s">
        <v>3220</v>
      </c>
      <c r="D2711" t="s">
        <v>90</v>
      </c>
      <c r="E2711" t="s">
        <v>296</v>
      </c>
      <c r="F2711">
        <v>205</v>
      </c>
      <c r="G2711" t="s">
        <v>313</v>
      </c>
      <c r="H2711" t="s">
        <v>100</v>
      </c>
      <c r="I2711">
        <v>447.65</v>
      </c>
      <c r="J2711">
        <v>3.5</v>
      </c>
      <c r="K2711">
        <v>1566.78</v>
      </c>
      <c r="L2711">
        <v>0</v>
      </c>
      <c r="M2711">
        <v>0</v>
      </c>
      <c r="N2711">
        <v>1566.78</v>
      </c>
      <c r="O2711">
        <v>3.7</v>
      </c>
      <c r="P2711">
        <v>11160.11</v>
      </c>
      <c r="Q2711">
        <f t="shared" si="42"/>
        <v>0.14039108933514094</v>
      </c>
      <c r="R2711" t="s">
        <v>153</v>
      </c>
      <c r="S2711" t="s">
        <v>3293</v>
      </c>
    </row>
    <row r="2712" spans="1:19" ht="12.75" customHeight="1" x14ac:dyDescent="0.2">
      <c r="A2712" t="s">
        <v>3220</v>
      </c>
      <c r="D2712" t="s">
        <v>90</v>
      </c>
      <c r="E2712" t="s">
        <v>165</v>
      </c>
      <c r="F2712">
        <v>204</v>
      </c>
      <c r="G2712" t="s">
        <v>3258</v>
      </c>
      <c r="H2712" t="s">
        <v>100</v>
      </c>
      <c r="I2712">
        <v>447.65</v>
      </c>
      <c r="J2712">
        <v>2.74</v>
      </c>
      <c r="K2712">
        <v>1226.56</v>
      </c>
      <c r="L2712">
        <v>0</v>
      </c>
      <c r="M2712">
        <v>0</v>
      </c>
      <c r="N2712">
        <v>1226.56</v>
      </c>
      <c r="O2712">
        <v>3.7</v>
      </c>
      <c r="P2712">
        <v>11160.11</v>
      </c>
      <c r="Q2712">
        <f t="shared" si="42"/>
        <v>0.10990572673566837</v>
      </c>
      <c r="R2712" t="s">
        <v>153</v>
      </c>
      <c r="S2712" t="s">
        <v>3294</v>
      </c>
    </row>
    <row r="2713" spans="1:19" ht="12.75" customHeight="1" x14ac:dyDescent="0.2">
      <c r="A2713" t="s">
        <v>3220</v>
      </c>
      <c r="D2713" t="s">
        <v>146</v>
      </c>
      <c r="E2713" t="s">
        <v>192</v>
      </c>
      <c r="F2713">
        <v>315</v>
      </c>
      <c r="G2713" t="s">
        <v>308</v>
      </c>
      <c r="H2713" t="s">
        <v>100</v>
      </c>
      <c r="I2713">
        <v>447.65</v>
      </c>
      <c r="J2713">
        <v>7.75</v>
      </c>
      <c r="K2713">
        <v>3469.29</v>
      </c>
      <c r="L2713">
        <v>0</v>
      </c>
      <c r="M2713">
        <v>0</v>
      </c>
      <c r="N2713">
        <v>3469.29</v>
      </c>
      <c r="O2713">
        <v>3.7</v>
      </c>
      <c r="P2713">
        <v>11160.11</v>
      </c>
      <c r="Q2713">
        <f t="shared" si="42"/>
        <v>0.31086521548622725</v>
      </c>
      <c r="R2713" t="s">
        <v>153</v>
      </c>
      <c r="S2713" t="s">
        <v>3295</v>
      </c>
    </row>
    <row r="2714" spans="1:19" ht="12.75" customHeight="1" x14ac:dyDescent="0.2">
      <c r="A2714" t="s">
        <v>3220</v>
      </c>
      <c r="D2714" t="s">
        <v>90</v>
      </c>
      <c r="E2714" t="s">
        <v>165</v>
      </c>
      <c r="F2714">
        <v>204</v>
      </c>
      <c r="G2714" t="s">
        <v>3281</v>
      </c>
      <c r="H2714" t="s">
        <v>163</v>
      </c>
      <c r="I2714">
        <v>197.66</v>
      </c>
      <c r="J2714">
        <v>384.46</v>
      </c>
      <c r="K2714">
        <v>75992.36</v>
      </c>
      <c r="L2714">
        <v>0</v>
      </c>
      <c r="M2714">
        <v>0</v>
      </c>
      <c r="N2714">
        <v>75992.36</v>
      </c>
      <c r="O2714">
        <v>3.7</v>
      </c>
      <c r="P2714">
        <v>11160.11</v>
      </c>
      <c r="Q2714">
        <f t="shared" si="42"/>
        <v>6.8092841378803612</v>
      </c>
      <c r="R2714" t="s">
        <v>153</v>
      </c>
      <c r="S2714" t="s">
        <v>1877</v>
      </c>
    </row>
    <row r="2715" spans="1:19" ht="12.75" customHeight="1" x14ac:dyDescent="0.2">
      <c r="A2715" t="s">
        <v>3220</v>
      </c>
      <c r="D2715" t="s">
        <v>90</v>
      </c>
      <c r="E2715" t="s">
        <v>157</v>
      </c>
      <c r="F2715">
        <v>212</v>
      </c>
      <c r="G2715" t="s">
        <v>3282</v>
      </c>
      <c r="H2715" t="s">
        <v>100</v>
      </c>
      <c r="I2715">
        <v>2630.68</v>
      </c>
      <c r="J2715">
        <v>33.03</v>
      </c>
      <c r="K2715">
        <v>86891.36</v>
      </c>
      <c r="L2715">
        <v>0.46</v>
      </c>
      <c r="M2715">
        <v>1210.1099999999999</v>
      </c>
      <c r="N2715">
        <v>91368.767000000007</v>
      </c>
      <c r="O2715">
        <v>3.7</v>
      </c>
      <c r="P2715">
        <v>11160.11</v>
      </c>
      <c r="Q2715">
        <f t="shared" si="42"/>
        <v>8.1870848047196674</v>
      </c>
      <c r="R2715" t="s">
        <v>153</v>
      </c>
      <c r="S2715" t="s">
        <v>1878</v>
      </c>
    </row>
    <row r="2716" spans="1:19" ht="12.75" customHeight="1" x14ac:dyDescent="0.2">
      <c r="A2716" t="s">
        <v>3220</v>
      </c>
      <c r="D2716" t="s">
        <v>90</v>
      </c>
      <c r="E2716" t="s">
        <v>157</v>
      </c>
      <c r="F2716">
        <v>212</v>
      </c>
      <c r="G2716" t="s">
        <v>3296</v>
      </c>
      <c r="H2716" t="s">
        <v>100</v>
      </c>
      <c r="I2716">
        <v>50.2</v>
      </c>
      <c r="J2716">
        <v>38.130000000000003</v>
      </c>
      <c r="K2716">
        <v>1914.13</v>
      </c>
      <c r="L2716">
        <v>0.46</v>
      </c>
      <c r="M2716">
        <v>23.09</v>
      </c>
      <c r="N2716">
        <v>1999.5630000000001</v>
      </c>
      <c r="O2716">
        <v>3.7</v>
      </c>
      <c r="P2716">
        <v>11160.11</v>
      </c>
      <c r="Q2716">
        <f t="shared" si="42"/>
        <v>0.17917054581003233</v>
      </c>
      <c r="R2716" t="s">
        <v>153</v>
      </c>
      <c r="S2716" t="s">
        <v>1879</v>
      </c>
    </row>
    <row r="2717" spans="1:19" ht="12.75" customHeight="1" x14ac:dyDescent="0.2">
      <c r="A2717" t="s">
        <v>3220</v>
      </c>
      <c r="D2717" t="s">
        <v>90</v>
      </c>
      <c r="E2717" t="s">
        <v>197</v>
      </c>
      <c r="F2717">
        <v>209</v>
      </c>
      <c r="G2717" t="s">
        <v>373</v>
      </c>
      <c r="H2717" t="s">
        <v>199</v>
      </c>
      <c r="I2717">
        <v>10226.370000000001</v>
      </c>
      <c r="J2717">
        <v>1.1299999999999999</v>
      </c>
      <c r="K2717">
        <v>11555.8</v>
      </c>
      <c r="L2717">
        <v>1</v>
      </c>
      <c r="M2717">
        <v>10226.370000000001</v>
      </c>
      <c r="N2717">
        <v>49393.369000000013</v>
      </c>
      <c r="O2717">
        <v>3.7</v>
      </c>
      <c r="P2717">
        <v>11160.11</v>
      </c>
      <c r="Q2717">
        <f t="shared" si="42"/>
        <v>4.42588549754438</v>
      </c>
      <c r="R2717" t="s">
        <v>153</v>
      </c>
      <c r="S2717" t="s">
        <v>3297</v>
      </c>
    </row>
    <row r="2718" spans="1:19" ht="12.75" customHeight="1" x14ac:dyDescent="0.2">
      <c r="A2718" t="s">
        <v>3220</v>
      </c>
      <c r="D2718" t="s">
        <v>90</v>
      </c>
      <c r="E2718" t="s">
        <v>296</v>
      </c>
      <c r="F2718">
        <v>205</v>
      </c>
      <c r="G2718" t="s">
        <v>3285</v>
      </c>
      <c r="H2718" t="s">
        <v>199</v>
      </c>
      <c r="I2718">
        <v>1315.33</v>
      </c>
      <c r="J2718">
        <v>1.1299999999999999</v>
      </c>
      <c r="K2718">
        <v>1486.32</v>
      </c>
      <c r="L2718">
        <v>1</v>
      </c>
      <c r="M2718">
        <v>1315.33</v>
      </c>
      <c r="N2718">
        <v>6353.0409999999993</v>
      </c>
      <c r="O2718">
        <v>3.7</v>
      </c>
      <c r="P2718">
        <v>11160.11</v>
      </c>
      <c r="Q2718">
        <f t="shared" si="42"/>
        <v>0.56926329579188728</v>
      </c>
      <c r="R2718" t="s">
        <v>153</v>
      </c>
      <c r="S2718" t="s">
        <v>3298</v>
      </c>
    </row>
    <row r="2719" spans="1:19" ht="12.75" customHeight="1" x14ac:dyDescent="0.2">
      <c r="A2719" t="s">
        <v>3220</v>
      </c>
      <c r="D2719" t="s">
        <v>90</v>
      </c>
      <c r="E2719" t="s">
        <v>296</v>
      </c>
      <c r="F2719">
        <v>205</v>
      </c>
      <c r="G2719" t="s">
        <v>3287</v>
      </c>
      <c r="H2719" t="s">
        <v>199</v>
      </c>
      <c r="I2719">
        <v>10113.129999999999</v>
      </c>
      <c r="J2719">
        <v>0</v>
      </c>
      <c r="K2719">
        <v>0</v>
      </c>
      <c r="L2719">
        <v>1</v>
      </c>
      <c r="M2719">
        <v>10113.129999999999</v>
      </c>
      <c r="N2719">
        <v>37418.580999999998</v>
      </c>
      <c r="O2719">
        <v>3.7</v>
      </c>
      <c r="P2719">
        <v>11160.11</v>
      </c>
      <c r="Q2719">
        <f t="shared" si="42"/>
        <v>3.3528863962810398</v>
      </c>
      <c r="R2719" t="s">
        <v>153</v>
      </c>
      <c r="S2719" t="s">
        <v>3299</v>
      </c>
    </row>
    <row r="2720" spans="1:19" ht="12.75" customHeight="1" x14ac:dyDescent="0.2">
      <c r="A2720" t="s">
        <v>3220</v>
      </c>
      <c r="D2720" t="s">
        <v>90</v>
      </c>
      <c r="E2720" t="s">
        <v>296</v>
      </c>
      <c r="F2720">
        <v>205</v>
      </c>
      <c r="G2720" t="s">
        <v>3300</v>
      </c>
      <c r="H2720" t="s">
        <v>100</v>
      </c>
      <c r="I2720">
        <v>2630.68</v>
      </c>
      <c r="J2720">
        <v>64.58</v>
      </c>
      <c r="K2720">
        <v>169889.31</v>
      </c>
      <c r="L2720">
        <v>0</v>
      </c>
      <c r="M2720">
        <v>0</v>
      </c>
      <c r="N2720">
        <v>169889.31</v>
      </c>
      <c r="O2720">
        <v>3.7</v>
      </c>
      <c r="P2720">
        <v>11160.11</v>
      </c>
      <c r="Q2720">
        <f t="shared" si="42"/>
        <v>15.222906405044395</v>
      </c>
      <c r="R2720" t="s">
        <v>153</v>
      </c>
      <c r="S2720" t="s">
        <v>3301</v>
      </c>
    </row>
    <row r="2721" spans="1:19" ht="12.75" customHeight="1" x14ac:dyDescent="0.2">
      <c r="A2721" t="s">
        <v>3220</v>
      </c>
      <c r="D2721" t="s">
        <v>90</v>
      </c>
      <c r="E2721" t="s">
        <v>310</v>
      </c>
      <c r="F2721">
        <v>206</v>
      </c>
      <c r="G2721" t="s">
        <v>3291</v>
      </c>
      <c r="H2721" t="s">
        <v>100</v>
      </c>
      <c r="I2721">
        <v>2630.68</v>
      </c>
      <c r="J2721">
        <v>3.34</v>
      </c>
      <c r="K2721">
        <v>8786.4699999999993</v>
      </c>
      <c r="L2721">
        <v>0</v>
      </c>
      <c r="M2721">
        <v>0</v>
      </c>
      <c r="N2721">
        <v>8786.4699999999993</v>
      </c>
      <c r="O2721">
        <v>3.7</v>
      </c>
      <c r="P2721">
        <v>11160.11</v>
      </c>
      <c r="Q2721">
        <f t="shared" si="42"/>
        <v>0.78731034013105594</v>
      </c>
      <c r="R2721" t="s">
        <v>153</v>
      </c>
      <c r="S2721" t="s">
        <v>3302</v>
      </c>
    </row>
    <row r="2722" spans="1:19" ht="12.75" customHeight="1" x14ac:dyDescent="0.2">
      <c r="A2722" t="s">
        <v>3220</v>
      </c>
      <c r="D2722" t="s">
        <v>90</v>
      </c>
      <c r="E2722" t="s">
        <v>296</v>
      </c>
      <c r="F2722">
        <v>205</v>
      </c>
      <c r="G2722" t="s">
        <v>313</v>
      </c>
      <c r="H2722" t="s">
        <v>100</v>
      </c>
      <c r="I2722">
        <v>2630.68</v>
      </c>
      <c r="J2722">
        <v>3.5</v>
      </c>
      <c r="K2722">
        <v>9207.3799999999992</v>
      </c>
      <c r="L2722">
        <v>0</v>
      </c>
      <c r="M2722">
        <v>0</v>
      </c>
      <c r="N2722">
        <v>9207.3799999999992</v>
      </c>
      <c r="O2722">
        <v>3.7</v>
      </c>
      <c r="P2722">
        <v>11160.11</v>
      </c>
      <c r="Q2722">
        <f t="shared" si="42"/>
        <v>0.82502591820331506</v>
      </c>
      <c r="R2722" t="s">
        <v>153</v>
      </c>
      <c r="S2722" t="s">
        <v>3303</v>
      </c>
    </row>
    <row r="2723" spans="1:19" ht="12.75" customHeight="1" x14ac:dyDescent="0.2">
      <c r="A2723" t="s">
        <v>3220</v>
      </c>
      <c r="D2723" t="s">
        <v>90</v>
      </c>
      <c r="E2723" t="s">
        <v>165</v>
      </c>
      <c r="F2723">
        <v>204</v>
      </c>
      <c r="G2723" t="s">
        <v>3258</v>
      </c>
      <c r="H2723" t="s">
        <v>100</v>
      </c>
      <c r="I2723">
        <v>2630.68</v>
      </c>
      <c r="J2723">
        <v>2.74</v>
      </c>
      <c r="K2723">
        <v>7208.06</v>
      </c>
      <c r="L2723">
        <v>0</v>
      </c>
      <c r="M2723">
        <v>0</v>
      </c>
      <c r="N2723">
        <v>7208.06</v>
      </c>
      <c r="O2723">
        <v>3.7</v>
      </c>
      <c r="P2723">
        <v>11160.11</v>
      </c>
      <c r="Q2723">
        <f t="shared" si="42"/>
        <v>0.64587714637221316</v>
      </c>
      <c r="R2723" t="s">
        <v>153</v>
      </c>
      <c r="S2723" t="s">
        <v>3304</v>
      </c>
    </row>
    <row r="2724" spans="1:19" ht="12.75" customHeight="1" x14ac:dyDescent="0.2">
      <c r="A2724" t="s">
        <v>3220</v>
      </c>
      <c r="D2724" t="s">
        <v>146</v>
      </c>
      <c r="E2724" t="s">
        <v>192</v>
      </c>
      <c r="F2724">
        <v>315</v>
      </c>
      <c r="G2724" t="s">
        <v>308</v>
      </c>
      <c r="H2724" t="s">
        <v>100</v>
      </c>
      <c r="I2724">
        <v>2630.68</v>
      </c>
      <c r="J2724">
        <v>7.75</v>
      </c>
      <c r="K2724">
        <v>20387.77</v>
      </c>
      <c r="L2724">
        <v>0</v>
      </c>
      <c r="M2724">
        <v>0</v>
      </c>
      <c r="N2724">
        <v>20387.77</v>
      </c>
      <c r="O2724">
        <v>3.7</v>
      </c>
      <c r="P2724">
        <v>11160.11</v>
      </c>
      <c r="Q2724">
        <f t="shared" si="42"/>
        <v>1.8268431045930551</v>
      </c>
      <c r="R2724" t="s">
        <v>153</v>
      </c>
      <c r="S2724" t="s">
        <v>3305</v>
      </c>
    </row>
    <row r="2725" spans="1:19" ht="12.75" customHeight="1" x14ac:dyDescent="0.2">
      <c r="A2725" t="s">
        <v>3220</v>
      </c>
      <c r="D2725" t="s">
        <v>90</v>
      </c>
      <c r="E2725" t="s">
        <v>165</v>
      </c>
      <c r="F2725">
        <v>204</v>
      </c>
      <c r="G2725" t="s">
        <v>3281</v>
      </c>
      <c r="H2725" t="s">
        <v>163</v>
      </c>
      <c r="I2725">
        <v>15.6</v>
      </c>
      <c r="J2725">
        <v>384.46</v>
      </c>
      <c r="K2725">
        <v>5997.58</v>
      </c>
      <c r="L2725">
        <v>0</v>
      </c>
      <c r="M2725">
        <v>0</v>
      </c>
      <c r="N2725">
        <v>5997.58</v>
      </c>
      <c r="O2725">
        <v>3.7</v>
      </c>
      <c r="P2725">
        <v>11160.11</v>
      </c>
      <c r="Q2725">
        <f t="shared" si="42"/>
        <v>0.53741226564971134</v>
      </c>
      <c r="R2725" t="s">
        <v>153</v>
      </c>
      <c r="S2725" t="s">
        <v>1880</v>
      </c>
    </row>
    <row r="2726" spans="1:19" ht="12.75" customHeight="1" x14ac:dyDescent="0.2">
      <c r="A2726" t="s">
        <v>3220</v>
      </c>
      <c r="D2726" t="s">
        <v>90</v>
      </c>
      <c r="E2726" t="s">
        <v>157</v>
      </c>
      <c r="F2726">
        <v>212</v>
      </c>
      <c r="G2726" t="s">
        <v>3306</v>
      </c>
      <c r="H2726" t="s">
        <v>100</v>
      </c>
      <c r="I2726">
        <v>158.38999999999999</v>
      </c>
      <c r="J2726">
        <v>33.03</v>
      </c>
      <c r="K2726">
        <v>5231.62</v>
      </c>
      <c r="L2726">
        <v>0.46</v>
      </c>
      <c r="M2726">
        <v>72.86</v>
      </c>
      <c r="N2726">
        <v>5501.2020000000002</v>
      </c>
      <c r="O2726">
        <v>3.7</v>
      </c>
      <c r="P2726">
        <v>11160.11</v>
      </c>
      <c r="Q2726">
        <f t="shared" si="42"/>
        <v>0.49293438863953848</v>
      </c>
      <c r="R2726" t="s">
        <v>153</v>
      </c>
      <c r="S2726" t="s">
        <v>1882</v>
      </c>
    </row>
    <row r="2727" spans="1:19" ht="12.75" customHeight="1" x14ac:dyDescent="0.2">
      <c r="A2727" t="s">
        <v>3220</v>
      </c>
      <c r="D2727" t="s">
        <v>90</v>
      </c>
      <c r="E2727" t="s">
        <v>197</v>
      </c>
      <c r="F2727">
        <v>209</v>
      </c>
      <c r="G2727" t="s">
        <v>373</v>
      </c>
      <c r="H2727" t="s">
        <v>199</v>
      </c>
      <c r="I2727">
        <v>889.51</v>
      </c>
      <c r="J2727">
        <v>1.1299999999999999</v>
      </c>
      <c r="K2727">
        <v>1005.15</v>
      </c>
      <c r="L2727">
        <v>1</v>
      </c>
      <c r="M2727">
        <v>889.51</v>
      </c>
      <c r="N2727">
        <v>4296.3370000000004</v>
      </c>
      <c r="O2727">
        <v>3.7</v>
      </c>
      <c r="P2727">
        <v>11160.11</v>
      </c>
      <c r="Q2727">
        <f t="shared" si="42"/>
        <v>0.3849726391585746</v>
      </c>
      <c r="R2727" t="s">
        <v>153</v>
      </c>
      <c r="S2727" t="s">
        <v>1884</v>
      </c>
    </row>
    <row r="2728" spans="1:19" ht="12.75" customHeight="1" x14ac:dyDescent="0.2">
      <c r="A2728" t="s">
        <v>3220</v>
      </c>
      <c r="D2728" t="s">
        <v>90</v>
      </c>
      <c r="E2728" t="s">
        <v>296</v>
      </c>
      <c r="F2728">
        <v>205</v>
      </c>
      <c r="G2728" t="s">
        <v>3285</v>
      </c>
      <c r="H2728" t="s">
        <v>199</v>
      </c>
      <c r="I2728">
        <v>79.19</v>
      </c>
      <c r="J2728">
        <v>1.1299999999999999</v>
      </c>
      <c r="K2728">
        <v>89.48</v>
      </c>
      <c r="L2728">
        <v>1</v>
      </c>
      <c r="M2728">
        <v>79.19</v>
      </c>
      <c r="N2728">
        <v>382.483</v>
      </c>
      <c r="O2728">
        <v>3.7</v>
      </c>
      <c r="P2728">
        <v>11160.11</v>
      </c>
      <c r="Q2728">
        <f t="shared" si="42"/>
        <v>3.4272332441167695E-2</v>
      </c>
      <c r="R2728" t="s">
        <v>153</v>
      </c>
      <c r="S2728" t="s">
        <v>1886</v>
      </c>
    </row>
    <row r="2729" spans="1:19" ht="12.75" customHeight="1" x14ac:dyDescent="0.2">
      <c r="A2729" t="s">
        <v>3220</v>
      </c>
      <c r="D2729" t="s">
        <v>90</v>
      </c>
      <c r="E2729" t="s">
        <v>197</v>
      </c>
      <c r="F2729">
        <v>209</v>
      </c>
      <c r="G2729" t="s">
        <v>3307</v>
      </c>
      <c r="H2729" t="s">
        <v>199</v>
      </c>
      <c r="I2729">
        <v>735.1</v>
      </c>
      <c r="J2729">
        <v>0</v>
      </c>
      <c r="K2729">
        <v>0</v>
      </c>
      <c r="L2729">
        <v>1</v>
      </c>
      <c r="M2729">
        <v>735.1</v>
      </c>
      <c r="N2729">
        <v>2719.87</v>
      </c>
      <c r="O2729">
        <v>3.7</v>
      </c>
      <c r="P2729">
        <v>11160.11</v>
      </c>
      <c r="Q2729">
        <f t="shared" si="42"/>
        <v>0.24371354762632266</v>
      </c>
      <c r="R2729" t="s">
        <v>153</v>
      </c>
      <c r="S2729" t="s">
        <v>3308</v>
      </c>
    </row>
    <row r="2730" spans="1:19" ht="12.75" customHeight="1" x14ac:dyDescent="0.2">
      <c r="A2730" t="s">
        <v>3220</v>
      </c>
      <c r="D2730" t="s">
        <v>90</v>
      </c>
      <c r="E2730" t="s">
        <v>296</v>
      </c>
      <c r="F2730">
        <v>205</v>
      </c>
      <c r="G2730" t="s">
        <v>3309</v>
      </c>
      <c r="H2730" t="s">
        <v>100</v>
      </c>
      <c r="I2730">
        <v>158.38999999999999</v>
      </c>
      <c r="J2730">
        <v>73.5</v>
      </c>
      <c r="K2730">
        <v>11641.67</v>
      </c>
      <c r="L2730">
        <v>0</v>
      </c>
      <c r="M2730">
        <v>0</v>
      </c>
      <c r="N2730">
        <v>11641.67</v>
      </c>
      <c r="O2730">
        <v>3.7</v>
      </c>
      <c r="P2730">
        <v>11160.11</v>
      </c>
      <c r="Q2730">
        <f t="shared" si="42"/>
        <v>1.0431501123196814</v>
      </c>
      <c r="R2730" t="s">
        <v>153</v>
      </c>
      <c r="S2730" t="s">
        <v>3310</v>
      </c>
    </row>
    <row r="2731" spans="1:19" ht="12.75" customHeight="1" x14ac:dyDescent="0.2">
      <c r="A2731" t="s">
        <v>3220</v>
      </c>
      <c r="D2731" t="s">
        <v>90</v>
      </c>
      <c r="E2731" t="s">
        <v>310</v>
      </c>
      <c r="F2731">
        <v>206</v>
      </c>
      <c r="G2731" t="s">
        <v>3291</v>
      </c>
      <c r="H2731" t="s">
        <v>100</v>
      </c>
      <c r="I2731">
        <v>158.38999999999999</v>
      </c>
      <c r="J2731">
        <v>3.34</v>
      </c>
      <c r="K2731">
        <v>529.02</v>
      </c>
      <c r="L2731">
        <v>0</v>
      </c>
      <c r="M2731">
        <v>0</v>
      </c>
      <c r="N2731">
        <v>529.02</v>
      </c>
      <c r="O2731">
        <v>3.7</v>
      </c>
      <c r="P2731">
        <v>11160.11</v>
      </c>
      <c r="Q2731">
        <f t="shared" si="42"/>
        <v>4.7402758574960277E-2</v>
      </c>
      <c r="R2731" t="s">
        <v>153</v>
      </c>
      <c r="S2731" t="s">
        <v>3311</v>
      </c>
    </row>
    <row r="2732" spans="1:19" ht="12.75" customHeight="1" x14ac:dyDescent="0.2">
      <c r="A2732" t="s">
        <v>3220</v>
      </c>
      <c r="D2732" t="s">
        <v>90</v>
      </c>
      <c r="E2732" t="s">
        <v>296</v>
      </c>
      <c r="F2732">
        <v>205</v>
      </c>
      <c r="G2732" t="s">
        <v>313</v>
      </c>
      <c r="H2732" t="s">
        <v>100</v>
      </c>
      <c r="I2732">
        <v>158.38999999999999</v>
      </c>
      <c r="J2732">
        <v>3.5</v>
      </c>
      <c r="K2732">
        <v>554.37</v>
      </c>
      <c r="L2732">
        <v>0</v>
      </c>
      <c r="M2732">
        <v>0</v>
      </c>
      <c r="N2732">
        <v>554.37</v>
      </c>
      <c r="O2732">
        <v>3.7</v>
      </c>
      <c r="P2732">
        <v>11160.11</v>
      </c>
      <c r="Q2732">
        <f t="shared" si="42"/>
        <v>4.9674241562135138E-2</v>
      </c>
      <c r="R2732" t="s">
        <v>153</v>
      </c>
      <c r="S2732" t="s">
        <v>3312</v>
      </c>
    </row>
    <row r="2733" spans="1:19" ht="12.75" customHeight="1" x14ac:dyDescent="0.2">
      <c r="A2733" t="s">
        <v>3220</v>
      </c>
      <c r="D2733" t="s">
        <v>90</v>
      </c>
      <c r="E2733" t="s">
        <v>165</v>
      </c>
      <c r="F2733">
        <v>204</v>
      </c>
      <c r="G2733" t="s">
        <v>3258</v>
      </c>
      <c r="H2733" t="s">
        <v>100</v>
      </c>
      <c r="I2733">
        <v>158.38999999999999</v>
      </c>
      <c r="J2733">
        <v>2.74</v>
      </c>
      <c r="K2733">
        <v>433.99</v>
      </c>
      <c r="L2733">
        <v>0</v>
      </c>
      <c r="M2733">
        <v>0</v>
      </c>
      <c r="N2733">
        <v>433.99</v>
      </c>
      <c r="O2733">
        <v>3.7</v>
      </c>
      <c r="P2733">
        <v>11160.11</v>
      </c>
      <c r="Q2733">
        <f t="shared" si="42"/>
        <v>3.8887609530730428E-2</v>
      </c>
      <c r="R2733" t="s">
        <v>153</v>
      </c>
      <c r="S2733" t="s">
        <v>3313</v>
      </c>
    </row>
    <row r="2734" spans="1:19" ht="12.75" customHeight="1" x14ac:dyDescent="0.2">
      <c r="A2734" t="s">
        <v>3220</v>
      </c>
      <c r="D2734" t="s">
        <v>146</v>
      </c>
      <c r="E2734" t="s">
        <v>192</v>
      </c>
      <c r="F2734">
        <v>315</v>
      </c>
      <c r="G2734" t="s">
        <v>308</v>
      </c>
      <c r="H2734" t="s">
        <v>100</v>
      </c>
      <c r="I2734">
        <v>158.38999999999999</v>
      </c>
      <c r="J2734">
        <v>7.75</v>
      </c>
      <c r="K2734">
        <v>1227.52</v>
      </c>
      <c r="L2734">
        <v>0</v>
      </c>
      <c r="M2734">
        <v>0</v>
      </c>
      <c r="N2734">
        <v>1227.52</v>
      </c>
      <c r="O2734">
        <v>3.7</v>
      </c>
      <c r="P2734">
        <v>11160.11</v>
      </c>
      <c r="Q2734">
        <f t="shared" si="42"/>
        <v>0.10999174739317084</v>
      </c>
      <c r="R2734" t="s">
        <v>153</v>
      </c>
      <c r="S2734" t="s">
        <v>3314</v>
      </c>
    </row>
    <row r="2735" spans="1:19" ht="12.75" customHeight="1" x14ac:dyDescent="0.2">
      <c r="A2735" t="s">
        <v>3220</v>
      </c>
      <c r="D2735" t="s">
        <v>90</v>
      </c>
      <c r="E2735" t="s">
        <v>165</v>
      </c>
      <c r="F2735">
        <v>204</v>
      </c>
      <c r="G2735" t="s">
        <v>3281</v>
      </c>
      <c r="H2735" t="s">
        <v>163</v>
      </c>
      <c r="I2735">
        <v>4.03</v>
      </c>
      <c r="J2735">
        <v>384.46</v>
      </c>
      <c r="K2735">
        <v>1549.37</v>
      </c>
      <c r="L2735">
        <v>0</v>
      </c>
      <c r="M2735">
        <v>0</v>
      </c>
      <c r="N2735">
        <v>1549.37</v>
      </c>
      <c r="O2735">
        <v>3.7</v>
      </c>
      <c r="P2735">
        <v>11160.11</v>
      </c>
      <c r="Q2735">
        <f t="shared" si="42"/>
        <v>0.13883106886939284</v>
      </c>
      <c r="R2735" t="s">
        <v>153</v>
      </c>
      <c r="S2735" t="s">
        <v>3315</v>
      </c>
    </row>
    <row r="2736" spans="1:19" ht="12.75" customHeight="1" x14ac:dyDescent="0.2">
      <c r="A2736" t="s">
        <v>3220</v>
      </c>
      <c r="D2736" t="s">
        <v>90</v>
      </c>
      <c r="E2736" t="s">
        <v>157</v>
      </c>
      <c r="F2736">
        <v>212</v>
      </c>
      <c r="G2736" t="s">
        <v>3306</v>
      </c>
      <c r="H2736" t="s">
        <v>100</v>
      </c>
      <c r="I2736">
        <v>274.75</v>
      </c>
      <c r="J2736">
        <v>33.03</v>
      </c>
      <c r="K2736">
        <v>9074.99</v>
      </c>
      <c r="L2736">
        <v>0.46</v>
      </c>
      <c r="M2736">
        <v>126.39</v>
      </c>
      <c r="N2736">
        <v>9542.6329999999998</v>
      </c>
      <c r="O2736">
        <v>3.7</v>
      </c>
      <c r="P2736">
        <v>11160.11</v>
      </c>
      <c r="Q2736">
        <f t="shared" si="42"/>
        <v>0.85506621350506395</v>
      </c>
      <c r="R2736" t="s">
        <v>153</v>
      </c>
      <c r="S2736" t="s">
        <v>3316</v>
      </c>
    </row>
    <row r="2737" spans="1:19" ht="12.75" customHeight="1" x14ac:dyDescent="0.2">
      <c r="A2737" t="s">
        <v>3220</v>
      </c>
      <c r="D2737" t="s">
        <v>90</v>
      </c>
      <c r="E2737" t="s">
        <v>197</v>
      </c>
      <c r="F2737">
        <v>209</v>
      </c>
      <c r="G2737" t="s">
        <v>373</v>
      </c>
      <c r="H2737" t="s">
        <v>199</v>
      </c>
      <c r="I2737">
        <v>818.7</v>
      </c>
      <c r="J2737">
        <v>1.1299999999999999</v>
      </c>
      <c r="K2737">
        <v>925.13</v>
      </c>
      <c r="L2737">
        <v>1</v>
      </c>
      <c r="M2737">
        <v>818.7</v>
      </c>
      <c r="N2737">
        <v>3954.3200000000011</v>
      </c>
      <c r="O2737">
        <v>3.7</v>
      </c>
      <c r="P2737">
        <v>11160.11</v>
      </c>
      <c r="Q2737">
        <f t="shared" si="42"/>
        <v>0.35432625664083967</v>
      </c>
      <c r="R2737" t="s">
        <v>153</v>
      </c>
      <c r="S2737" t="s">
        <v>3317</v>
      </c>
    </row>
    <row r="2738" spans="1:19" ht="12.75" customHeight="1" x14ac:dyDescent="0.2">
      <c r="A2738" t="s">
        <v>3220</v>
      </c>
      <c r="D2738" t="s">
        <v>90</v>
      </c>
      <c r="E2738" t="s">
        <v>197</v>
      </c>
      <c r="F2738">
        <v>209</v>
      </c>
      <c r="G2738" t="s">
        <v>3307</v>
      </c>
      <c r="H2738" t="s">
        <v>199</v>
      </c>
      <c r="I2738">
        <v>1760.38</v>
      </c>
      <c r="J2738">
        <v>0</v>
      </c>
      <c r="K2738">
        <v>0</v>
      </c>
      <c r="L2738">
        <v>1</v>
      </c>
      <c r="M2738">
        <v>1760.38</v>
      </c>
      <c r="N2738">
        <v>6513.4060000000009</v>
      </c>
      <c r="O2738">
        <v>3.7</v>
      </c>
      <c r="P2738">
        <v>11160.11</v>
      </c>
      <c r="Q2738">
        <f t="shared" si="42"/>
        <v>0.58363277781312195</v>
      </c>
      <c r="R2738" t="s">
        <v>153</v>
      </c>
      <c r="S2738" t="s">
        <v>3318</v>
      </c>
    </row>
    <row r="2739" spans="1:19" ht="12.75" customHeight="1" x14ac:dyDescent="0.2">
      <c r="A2739" t="s">
        <v>3220</v>
      </c>
      <c r="D2739" t="s">
        <v>90</v>
      </c>
      <c r="E2739" t="s">
        <v>296</v>
      </c>
      <c r="F2739">
        <v>205</v>
      </c>
      <c r="G2739" t="s">
        <v>3285</v>
      </c>
      <c r="H2739" t="s">
        <v>199</v>
      </c>
      <c r="I2739">
        <v>137.38</v>
      </c>
      <c r="J2739">
        <v>1.1299999999999999</v>
      </c>
      <c r="K2739">
        <v>155.24</v>
      </c>
      <c r="L2739">
        <v>1</v>
      </c>
      <c r="M2739">
        <v>137.38</v>
      </c>
      <c r="N2739">
        <v>663.54600000000005</v>
      </c>
      <c r="O2739">
        <v>3.7</v>
      </c>
      <c r="P2739">
        <v>11160.11</v>
      </c>
      <c r="Q2739">
        <f t="shared" si="42"/>
        <v>5.945694083660466E-2</v>
      </c>
      <c r="R2739" t="s">
        <v>153</v>
      </c>
      <c r="S2739" t="s">
        <v>3319</v>
      </c>
    </row>
    <row r="2740" spans="1:19" ht="12.75" customHeight="1" x14ac:dyDescent="0.2">
      <c r="A2740" t="s">
        <v>3220</v>
      </c>
      <c r="D2740" t="s">
        <v>90</v>
      </c>
      <c r="E2740" t="s">
        <v>296</v>
      </c>
      <c r="F2740">
        <v>205</v>
      </c>
      <c r="G2740" t="s">
        <v>3320</v>
      </c>
      <c r="H2740" t="s">
        <v>100</v>
      </c>
      <c r="I2740">
        <v>274.75</v>
      </c>
      <c r="J2740">
        <v>64.58</v>
      </c>
      <c r="K2740">
        <v>17743.36</v>
      </c>
      <c r="L2740">
        <v>0</v>
      </c>
      <c r="M2740">
        <v>0</v>
      </c>
      <c r="N2740">
        <v>17743.36</v>
      </c>
      <c r="O2740">
        <v>3.7</v>
      </c>
      <c r="P2740">
        <v>11160.11</v>
      </c>
      <c r="Q2740">
        <f t="shared" si="42"/>
        <v>1.5898911390658335</v>
      </c>
      <c r="R2740" t="s">
        <v>153</v>
      </c>
      <c r="S2740" t="s">
        <v>3321</v>
      </c>
    </row>
    <row r="2741" spans="1:19" ht="12.75" customHeight="1" x14ac:dyDescent="0.2">
      <c r="A2741" t="s">
        <v>3220</v>
      </c>
      <c r="D2741" t="s">
        <v>90</v>
      </c>
      <c r="E2741" t="s">
        <v>310</v>
      </c>
      <c r="F2741">
        <v>206</v>
      </c>
      <c r="G2741" t="s">
        <v>3291</v>
      </c>
      <c r="H2741" t="s">
        <v>100</v>
      </c>
      <c r="I2741">
        <v>274.75</v>
      </c>
      <c r="J2741">
        <v>3.34</v>
      </c>
      <c r="K2741">
        <v>917.67</v>
      </c>
      <c r="L2741">
        <v>0</v>
      </c>
      <c r="M2741">
        <v>0</v>
      </c>
      <c r="N2741">
        <v>917.67</v>
      </c>
      <c r="O2741">
        <v>3.7</v>
      </c>
      <c r="P2741">
        <v>11160.11</v>
      </c>
      <c r="Q2741">
        <f t="shared" si="42"/>
        <v>8.2227684135729839E-2</v>
      </c>
      <c r="R2741" t="s">
        <v>153</v>
      </c>
      <c r="S2741" t="s">
        <v>3322</v>
      </c>
    </row>
    <row r="2742" spans="1:19" ht="12.75" customHeight="1" x14ac:dyDescent="0.2">
      <c r="A2742" t="s">
        <v>3220</v>
      </c>
      <c r="D2742" t="s">
        <v>90</v>
      </c>
      <c r="E2742" t="s">
        <v>296</v>
      </c>
      <c r="F2742">
        <v>205</v>
      </c>
      <c r="G2742" t="s">
        <v>313</v>
      </c>
      <c r="H2742" t="s">
        <v>100</v>
      </c>
      <c r="I2742">
        <v>274.75</v>
      </c>
      <c r="J2742">
        <v>3.5</v>
      </c>
      <c r="K2742">
        <v>961.63</v>
      </c>
      <c r="L2742">
        <v>0</v>
      </c>
      <c r="M2742">
        <v>0</v>
      </c>
      <c r="N2742">
        <v>961.63</v>
      </c>
      <c r="O2742">
        <v>3.7</v>
      </c>
      <c r="P2742">
        <v>11160.11</v>
      </c>
      <c r="Q2742">
        <f t="shared" si="42"/>
        <v>8.6166713410530893E-2</v>
      </c>
      <c r="R2742" t="s">
        <v>153</v>
      </c>
      <c r="S2742" t="s">
        <v>3323</v>
      </c>
    </row>
    <row r="2743" spans="1:19" ht="12.75" customHeight="1" x14ac:dyDescent="0.2">
      <c r="A2743" t="s">
        <v>3220</v>
      </c>
      <c r="D2743" t="s">
        <v>90</v>
      </c>
      <c r="E2743" t="s">
        <v>165</v>
      </c>
      <c r="F2743">
        <v>204</v>
      </c>
      <c r="G2743" t="s">
        <v>3258</v>
      </c>
      <c r="H2743" t="s">
        <v>100</v>
      </c>
      <c r="I2743">
        <v>274.75</v>
      </c>
      <c r="J2743">
        <v>2.74</v>
      </c>
      <c r="K2743">
        <v>752.82</v>
      </c>
      <c r="L2743">
        <v>0</v>
      </c>
      <c r="M2743">
        <v>0</v>
      </c>
      <c r="N2743">
        <v>752.82</v>
      </c>
      <c r="O2743">
        <v>3.7</v>
      </c>
      <c r="P2743">
        <v>11160.11</v>
      </c>
      <c r="Q2743">
        <f t="shared" si="42"/>
        <v>6.7456324355225888E-2</v>
      </c>
      <c r="R2743" t="s">
        <v>153</v>
      </c>
      <c r="S2743" t="s">
        <v>3324</v>
      </c>
    </row>
    <row r="2744" spans="1:19" ht="12.75" customHeight="1" x14ac:dyDescent="0.2">
      <c r="A2744" t="s">
        <v>3220</v>
      </c>
      <c r="D2744" t="s">
        <v>146</v>
      </c>
      <c r="E2744" t="s">
        <v>192</v>
      </c>
      <c r="F2744">
        <v>315</v>
      </c>
      <c r="G2744" t="s">
        <v>308</v>
      </c>
      <c r="H2744" t="s">
        <v>100</v>
      </c>
      <c r="I2744">
        <v>274.75</v>
      </c>
      <c r="J2744">
        <v>7.75</v>
      </c>
      <c r="K2744">
        <v>2129.31</v>
      </c>
      <c r="L2744">
        <v>0</v>
      </c>
      <c r="M2744">
        <v>0</v>
      </c>
      <c r="N2744">
        <v>2129.31</v>
      </c>
      <c r="O2744">
        <v>3.7</v>
      </c>
      <c r="P2744">
        <v>11160.11</v>
      </c>
      <c r="Q2744">
        <f t="shared" si="42"/>
        <v>0.19079650648604718</v>
      </c>
      <c r="R2744" t="s">
        <v>153</v>
      </c>
      <c r="S2744" t="s">
        <v>3325</v>
      </c>
    </row>
    <row r="2745" spans="1:19" ht="12.75" customHeight="1" x14ac:dyDescent="0.2">
      <c r="A2745" t="s">
        <v>3220</v>
      </c>
      <c r="D2745" t="s">
        <v>90</v>
      </c>
      <c r="E2745" t="s">
        <v>165</v>
      </c>
      <c r="F2745">
        <v>204</v>
      </c>
      <c r="G2745" t="s">
        <v>3281</v>
      </c>
      <c r="H2745" t="s">
        <v>163</v>
      </c>
      <c r="I2745">
        <v>177.46</v>
      </c>
      <c r="J2745">
        <v>384.46</v>
      </c>
      <c r="K2745">
        <v>68226.27</v>
      </c>
      <c r="L2745">
        <v>0</v>
      </c>
      <c r="M2745">
        <v>0</v>
      </c>
      <c r="N2745">
        <v>68226.27</v>
      </c>
      <c r="O2745">
        <v>3.7</v>
      </c>
      <c r="P2745">
        <v>11160.11</v>
      </c>
      <c r="Q2745">
        <f t="shared" si="42"/>
        <v>6.1134047961892852</v>
      </c>
      <c r="R2745" t="s">
        <v>153</v>
      </c>
      <c r="S2745" t="s">
        <v>3326</v>
      </c>
    </row>
    <row r="2746" spans="1:19" ht="12.75" customHeight="1" x14ac:dyDescent="0.2">
      <c r="A2746" t="s">
        <v>3220</v>
      </c>
      <c r="D2746" t="s">
        <v>90</v>
      </c>
      <c r="E2746" t="s">
        <v>157</v>
      </c>
      <c r="F2746">
        <v>212</v>
      </c>
      <c r="G2746" t="s">
        <v>3306</v>
      </c>
      <c r="H2746" t="s">
        <v>100</v>
      </c>
      <c r="I2746">
        <v>609.84</v>
      </c>
      <c r="J2746">
        <v>33.03</v>
      </c>
      <c r="K2746">
        <v>20143.02</v>
      </c>
      <c r="L2746">
        <v>0.46</v>
      </c>
      <c r="M2746">
        <v>280.52999999999997</v>
      </c>
      <c r="N2746">
        <v>21180.981</v>
      </c>
      <c r="O2746">
        <v>3.7</v>
      </c>
      <c r="P2746">
        <v>11160.11</v>
      </c>
      <c r="Q2746">
        <f t="shared" si="42"/>
        <v>1.897918658507846</v>
      </c>
      <c r="R2746" t="s">
        <v>153</v>
      </c>
      <c r="S2746" t="s">
        <v>3327</v>
      </c>
    </row>
    <row r="2747" spans="1:19" ht="12.75" customHeight="1" x14ac:dyDescent="0.2">
      <c r="A2747" t="s">
        <v>3220</v>
      </c>
      <c r="D2747" t="s">
        <v>90</v>
      </c>
      <c r="E2747" t="s">
        <v>157</v>
      </c>
      <c r="F2747">
        <v>212</v>
      </c>
      <c r="G2747" t="s">
        <v>3328</v>
      </c>
      <c r="H2747" t="s">
        <v>100</v>
      </c>
      <c r="I2747">
        <v>41.48</v>
      </c>
      <c r="J2747">
        <v>38.130000000000003</v>
      </c>
      <c r="K2747">
        <v>1581.63</v>
      </c>
      <c r="L2747">
        <v>0.46</v>
      </c>
      <c r="M2747">
        <v>19.079999999999998</v>
      </c>
      <c r="N2747">
        <v>1652.2260000000001</v>
      </c>
      <c r="O2747">
        <v>3.7</v>
      </c>
      <c r="P2747">
        <v>11160.11</v>
      </c>
      <c r="Q2747">
        <f t="shared" si="42"/>
        <v>0.14804746548197106</v>
      </c>
      <c r="R2747" t="s">
        <v>153</v>
      </c>
      <c r="S2747" t="s">
        <v>3329</v>
      </c>
    </row>
    <row r="2748" spans="1:19" ht="12.75" customHeight="1" x14ac:dyDescent="0.2">
      <c r="A2748" t="s">
        <v>3220</v>
      </c>
      <c r="D2748" t="s">
        <v>90</v>
      </c>
      <c r="E2748" t="s">
        <v>197</v>
      </c>
      <c r="F2748">
        <v>209</v>
      </c>
      <c r="G2748" t="s">
        <v>373</v>
      </c>
      <c r="H2748" t="s">
        <v>199</v>
      </c>
      <c r="I2748">
        <v>10402.049999999999</v>
      </c>
      <c r="J2748">
        <v>1.1299999999999999</v>
      </c>
      <c r="K2748">
        <v>11754.32</v>
      </c>
      <c r="L2748">
        <v>1</v>
      </c>
      <c r="M2748">
        <v>10402.049999999999</v>
      </c>
      <c r="N2748">
        <v>50241.904999999999</v>
      </c>
      <c r="O2748">
        <v>3.7</v>
      </c>
      <c r="P2748">
        <v>11160.11</v>
      </c>
      <c r="Q2748">
        <f t="shared" si="42"/>
        <v>4.501918439872008</v>
      </c>
      <c r="R2748" t="s">
        <v>153</v>
      </c>
      <c r="S2748" t="s">
        <v>3330</v>
      </c>
    </row>
    <row r="2749" spans="1:19" ht="12.75" customHeight="1" x14ac:dyDescent="0.2">
      <c r="A2749" t="s">
        <v>3220</v>
      </c>
      <c r="D2749" t="s">
        <v>90</v>
      </c>
      <c r="E2749" t="s">
        <v>296</v>
      </c>
      <c r="F2749">
        <v>205</v>
      </c>
      <c r="G2749" t="s">
        <v>3331</v>
      </c>
      <c r="H2749" t="s">
        <v>199</v>
      </c>
      <c r="I2749">
        <v>1302.6300000000001</v>
      </c>
      <c r="J2749">
        <v>1.1299999999999999</v>
      </c>
      <c r="K2749">
        <v>1471.97</v>
      </c>
      <c r="L2749">
        <v>1</v>
      </c>
      <c r="M2749">
        <v>1302.6300000000001</v>
      </c>
      <c r="N2749">
        <v>6291.7010000000009</v>
      </c>
      <c r="O2749">
        <v>3.7</v>
      </c>
      <c r="P2749">
        <v>11160.11</v>
      </c>
      <c r="Q2749">
        <f t="shared" si="42"/>
        <v>0.56376693419688517</v>
      </c>
      <c r="R2749" t="s">
        <v>153</v>
      </c>
      <c r="S2749" t="s">
        <v>3332</v>
      </c>
    </row>
    <row r="2750" spans="1:19" ht="12.75" customHeight="1" x14ac:dyDescent="0.2">
      <c r="A2750" t="s">
        <v>3220</v>
      </c>
      <c r="D2750" t="s">
        <v>90</v>
      </c>
      <c r="E2750" t="s">
        <v>197</v>
      </c>
      <c r="F2750">
        <v>209</v>
      </c>
      <c r="G2750" t="s">
        <v>3307</v>
      </c>
      <c r="H2750" t="s">
        <v>199</v>
      </c>
      <c r="I2750">
        <v>4714.5600000000004</v>
      </c>
      <c r="J2750">
        <v>0</v>
      </c>
      <c r="K2750">
        <v>0</v>
      </c>
      <c r="L2750">
        <v>1</v>
      </c>
      <c r="M2750">
        <v>4714.5600000000004</v>
      </c>
      <c r="N2750">
        <v>17443.871999999999</v>
      </c>
      <c r="O2750">
        <v>3.7</v>
      </c>
      <c r="P2750">
        <v>11160.11</v>
      </c>
      <c r="Q2750">
        <f t="shared" si="42"/>
        <v>1.5630555612803099</v>
      </c>
      <c r="R2750" t="s">
        <v>153</v>
      </c>
      <c r="S2750" t="s">
        <v>3333</v>
      </c>
    </row>
    <row r="2751" spans="1:19" ht="12.75" customHeight="1" x14ac:dyDescent="0.2">
      <c r="A2751" t="s">
        <v>3220</v>
      </c>
      <c r="D2751" t="s">
        <v>90</v>
      </c>
      <c r="E2751" t="s">
        <v>296</v>
      </c>
      <c r="F2751">
        <v>205</v>
      </c>
      <c r="G2751" t="s">
        <v>3334</v>
      </c>
      <c r="H2751" t="s">
        <v>100</v>
      </c>
      <c r="I2751">
        <v>609.84</v>
      </c>
      <c r="J2751">
        <v>50.4</v>
      </c>
      <c r="K2751">
        <v>30735.94</v>
      </c>
      <c r="L2751">
        <v>0</v>
      </c>
      <c r="M2751">
        <v>0</v>
      </c>
      <c r="N2751">
        <v>30735.94</v>
      </c>
      <c r="O2751">
        <v>3.7</v>
      </c>
      <c r="P2751">
        <v>11160.11</v>
      </c>
      <c r="Q2751">
        <f t="shared" si="42"/>
        <v>2.7540893414133012</v>
      </c>
      <c r="R2751" t="s">
        <v>153</v>
      </c>
      <c r="S2751" t="s">
        <v>3335</v>
      </c>
    </row>
    <row r="2752" spans="1:19" ht="12.75" customHeight="1" x14ac:dyDescent="0.2">
      <c r="A2752" t="s">
        <v>3220</v>
      </c>
      <c r="D2752" t="s">
        <v>90</v>
      </c>
      <c r="E2752" t="s">
        <v>310</v>
      </c>
      <c r="F2752">
        <v>206</v>
      </c>
      <c r="G2752" t="s">
        <v>3291</v>
      </c>
      <c r="H2752" t="s">
        <v>100</v>
      </c>
      <c r="I2752">
        <v>609.84</v>
      </c>
      <c r="J2752">
        <v>3.34</v>
      </c>
      <c r="K2752">
        <v>2036.87</v>
      </c>
      <c r="L2752">
        <v>0</v>
      </c>
      <c r="M2752">
        <v>0</v>
      </c>
      <c r="N2752">
        <v>2036.87</v>
      </c>
      <c r="O2752">
        <v>3.7</v>
      </c>
      <c r="P2752">
        <v>11160.11</v>
      </c>
      <c r="Q2752">
        <f t="shared" si="42"/>
        <v>0.18251343400737088</v>
      </c>
      <c r="R2752" t="s">
        <v>153</v>
      </c>
      <c r="S2752" t="s">
        <v>3336</v>
      </c>
    </row>
    <row r="2753" spans="1:19" ht="12.75" customHeight="1" x14ac:dyDescent="0.2">
      <c r="A2753" t="s">
        <v>3220</v>
      </c>
      <c r="D2753" t="s">
        <v>90</v>
      </c>
      <c r="E2753" t="s">
        <v>296</v>
      </c>
      <c r="F2753">
        <v>205</v>
      </c>
      <c r="G2753" t="s">
        <v>313</v>
      </c>
      <c r="H2753" t="s">
        <v>100</v>
      </c>
      <c r="I2753">
        <v>609.84</v>
      </c>
      <c r="J2753">
        <v>3.5</v>
      </c>
      <c r="K2753">
        <v>2134.44</v>
      </c>
      <c r="L2753">
        <v>0</v>
      </c>
      <c r="M2753">
        <v>0</v>
      </c>
      <c r="N2753">
        <v>2134.44</v>
      </c>
      <c r="O2753">
        <v>3.7</v>
      </c>
      <c r="P2753">
        <v>11160.11</v>
      </c>
      <c r="Q2753">
        <f t="shared" si="42"/>
        <v>0.19125617937457606</v>
      </c>
      <c r="R2753" t="s">
        <v>153</v>
      </c>
      <c r="S2753" t="s">
        <v>3337</v>
      </c>
    </row>
    <row r="2754" spans="1:19" ht="12.75" customHeight="1" x14ac:dyDescent="0.2">
      <c r="A2754" t="s">
        <v>3220</v>
      </c>
      <c r="D2754" t="s">
        <v>90</v>
      </c>
      <c r="E2754" t="s">
        <v>165</v>
      </c>
      <c r="F2754">
        <v>204</v>
      </c>
      <c r="G2754" t="s">
        <v>3258</v>
      </c>
      <c r="H2754" t="s">
        <v>100</v>
      </c>
      <c r="I2754">
        <v>609.84</v>
      </c>
      <c r="J2754">
        <v>2.74</v>
      </c>
      <c r="K2754">
        <v>1670.96</v>
      </c>
      <c r="L2754">
        <v>0</v>
      </c>
      <c r="M2754">
        <v>0</v>
      </c>
      <c r="N2754">
        <v>1670.96</v>
      </c>
      <c r="O2754">
        <v>3.7</v>
      </c>
      <c r="P2754">
        <v>11160.11</v>
      </c>
      <c r="Q2754">
        <f t="shared" si="42"/>
        <v>0.14972612277119132</v>
      </c>
      <c r="R2754" t="s">
        <v>153</v>
      </c>
      <c r="S2754" t="s">
        <v>3338</v>
      </c>
    </row>
    <row r="2755" spans="1:19" ht="12.75" customHeight="1" x14ac:dyDescent="0.2">
      <c r="A2755" t="s">
        <v>3220</v>
      </c>
      <c r="D2755" t="s">
        <v>146</v>
      </c>
      <c r="E2755" t="s">
        <v>192</v>
      </c>
      <c r="F2755">
        <v>315</v>
      </c>
      <c r="G2755" t="s">
        <v>308</v>
      </c>
      <c r="H2755" t="s">
        <v>100</v>
      </c>
      <c r="I2755">
        <v>609.84</v>
      </c>
      <c r="J2755">
        <v>7.75</v>
      </c>
      <c r="K2755">
        <v>4726.26</v>
      </c>
      <c r="L2755">
        <v>0</v>
      </c>
      <c r="M2755">
        <v>0</v>
      </c>
      <c r="N2755">
        <v>4726.26</v>
      </c>
      <c r="O2755">
        <v>3.7</v>
      </c>
      <c r="P2755">
        <v>11160.11</v>
      </c>
      <c r="Q2755">
        <f t="shared" si="42"/>
        <v>0.42349582575798983</v>
      </c>
      <c r="R2755" t="s">
        <v>153</v>
      </c>
      <c r="S2755" t="s">
        <v>3339</v>
      </c>
    </row>
    <row r="2756" spans="1:19" ht="12.75" customHeight="1" x14ac:dyDescent="0.2">
      <c r="A2756" t="s">
        <v>3220</v>
      </c>
      <c r="D2756" t="s">
        <v>90</v>
      </c>
      <c r="E2756" t="s">
        <v>165</v>
      </c>
      <c r="F2756">
        <v>204</v>
      </c>
      <c r="G2756" t="s">
        <v>3281</v>
      </c>
      <c r="H2756" t="s">
        <v>163</v>
      </c>
      <c r="I2756">
        <v>3.58</v>
      </c>
      <c r="J2756">
        <v>384.46</v>
      </c>
      <c r="K2756">
        <v>1376.37</v>
      </c>
      <c r="L2756">
        <v>0</v>
      </c>
      <c r="M2756">
        <v>0</v>
      </c>
      <c r="N2756">
        <v>1376.37</v>
      </c>
      <c r="O2756">
        <v>3.7</v>
      </c>
      <c r="P2756">
        <v>11160.11</v>
      </c>
      <c r="Q2756">
        <f t="shared" ref="Q2756:Q2819" si="43">N2756/P2756</f>
        <v>0.12332942954863346</v>
      </c>
      <c r="R2756" t="s">
        <v>153</v>
      </c>
      <c r="S2756" t="s">
        <v>3340</v>
      </c>
    </row>
    <row r="2757" spans="1:19" ht="12.75" customHeight="1" x14ac:dyDescent="0.2">
      <c r="A2757" t="s">
        <v>3220</v>
      </c>
      <c r="D2757" t="s">
        <v>90</v>
      </c>
      <c r="E2757" t="s">
        <v>157</v>
      </c>
      <c r="F2757">
        <v>212</v>
      </c>
      <c r="G2757" t="s">
        <v>3306</v>
      </c>
      <c r="H2757" t="s">
        <v>100</v>
      </c>
      <c r="I2757">
        <v>38.07</v>
      </c>
      <c r="J2757">
        <v>33.03</v>
      </c>
      <c r="K2757">
        <v>1257.45</v>
      </c>
      <c r="L2757">
        <v>0.46</v>
      </c>
      <c r="M2757">
        <v>17.510000000000002</v>
      </c>
      <c r="N2757">
        <v>1322.2370000000001</v>
      </c>
      <c r="O2757">
        <v>3.7</v>
      </c>
      <c r="P2757">
        <v>11160.11</v>
      </c>
      <c r="Q2757">
        <f t="shared" si="43"/>
        <v>0.11847885011886083</v>
      </c>
      <c r="R2757" t="s">
        <v>153</v>
      </c>
      <c r="S2757" t="s">
        <v>3341</v>
      </c>
    </row>
    <row r="2758" spans="1:19" ht="12.75" customHeight="1" x14ac:dyDescent="0.2">
      <c r="A2758" t="s">
        <v>3220</v>
      </c>
      <c r="D2758" t="s">
        <v>90</v>
      </c>
      <c r="E2758" t="s">
        <v>197</v>
      </c>
      <c r="F2758">
        <v>209</v>
      </c>
      <c r="G2758" t="s">
        <v>373</v>
      </c>
      <c r="H2758" t="s">
        <v>199</v>
      </c>
      <c r="I2758">
        <v>196.11</v>
      </c>
      <c r="J2758">
        <v>1.1299999999999999</v>
      </c>
      <c r="K2758">
        <v>221.6</v>
      </c>
      <c r="L2758">
        <v>1</v>
      </c>
      <c r="M2758">
        <v>196.11</v>
      </c>
      <c r="N2758">
        <v>947.20700000000011</v>
      </c>
      <c r="O2758">
        <v>3.7</v>
      </c>
      <c r="P2758">
        <v>11160.11</v>
      </c>
      <c r="Q2758">
        <f t="shared" si="43"/>
        <v>8.487434263640771E-2</v>
      </c>
      <c r="R2758" t="s">
        <v>153</v>
      </c>
      <c r="S2758" t="s">
        <v>3342</v>
      </c>
    </row>
    <row r="2759" spans="1:19" ht="12.75" customHeight="1" x14ac:dyDescent="0.2">
      <c r="A2759" t="s">
        <v>3220</v>
      </c>
      <c r="D2759" t="s">
        <v>90</v>
      </c>
      <c r="E2759" t="s">
        <v>296</v>
      </c>
      <c r="F2759">
        <v>205</v>
      </c>
      <c r="G2759" t="s">
        <v>3331</v>
      </c>
      <c r="H2759" t="s">
        <v>199</v>
      </c>
      <c r="I2759">
        <v>19.04</v>
      </c>
      <c r="J2759">
        <v>1.1299999999999999</v>
      </c>
      <c r="K2759">
        <v>21.52</v>
      </c>
      <c r="L2759">
        <v>1</v>
      </c>
      <c r="M2759">
        <v>19.04</v>
      </c>
      <c r="N2759">
        <v>91.967999999999989</v>
      </c>
      <c r="O2759">
        <v>3.7</v>
      </c>
      <c r="P2759">
        <v>11160.11</v>
      </c>
      <c r="Q2759">
        <f t="shared" si="43"/>
        <v>8.2407789887375647E-3</v>
      </c>
      <c r="R2759" t="s">
        <v>153</v>
      </c>
      <c r="S2759" t="s">
        <v>3343</v>
      </c>
    </row>
    <row r="2760" spans="1:19" ht="12.75" customHeight="1" x14ac:dyDescent="0.2">
      <c r="A2760" t="s">
        <v>3220</v>
      </c>
      <c r="D2760" t="s">
        <v>90</v>
      </c>
      <c r="E2760" t="s">
        <v>197</v>
      </c>
      <c r="F2760">
        <v>209</v>
      </c>
      <c r="G2760" t="s">
        <v>3307</v>
      </c>
      <c r="H2760" t="s">
        <v>199</v>
      </c>
      <c r="I2760">
        <v>72.87</v>
      </c>
      <c r="J2760">
        <v>0</v>
      </c>
      <c r="K2760">
        <v>0</v>
      </c>
      <c r="L2760">
        <v>1</v>
      </c>
      <c r="M2760">
        <v>72.87</v>
      </c>
      <c r="N2760">
        <v>269.61900000000003</v>
      </c>
      <c r="O2760">
        <v>3.7</v>
      </c>
      <c r="P2760">
        <v>11160.11</v>
      </c>
      <c r="Q2760">
        <f t="shared" si="43"/>
        <v>2.4159170474126152E-2</v>
      </c>
      <c r="R2760" t="s">
        <v>153</v>
      </c>
      <c r="S2760" t="s">
        <v>3344</v>
      </c>
    </row>
    <row r="2761" spans="1:19" ht="12.75" customHeight="1" x14ac:dyDescent="0.2">
      <c r="A2761" t="s">
        <v>3220</v>
      </c>
      <c r="D2761" t="s">
        <v>90</v>
      </c>
      <c r="E2761" t="s">
        <v>296</v>
      </c>
      <c r="F2761">
        <v>205</v>
      </c>
      <c r="G2761" t="s">
        <v>3320</v>
      </c>
      <c r="H2761" t="s">
        <v>100</v>
      </c>
      <c r="I2761">
        <v>38.07</v>
      </c>
      <c r="J2761">
        <v>64.58</v>
      </c>
      <c r="K2761">
        <v>2458.56</v>
      </c>
      <c r="L2761">
        <v>0</v>
      </c>
      <c r="M2761">
        <v>0</v>
      </c>
      <c r="N2761">
        <v>2458.56</v>
      </c>
      <c r="O2761">
        <v>3.7</v>
      </c>
      <c r="P2761">
        <v>11160.11</v>
      </c>
      <c r="Q2761">
        <f t="shared" si="43"/>
        <v>0.22029890386385079</v>
      </c>
      <c r="R2761" t="s">
        <v>153</v>
      </c>
      <c r="S2761" t="s">
        <v>3345</v>
      </c>
    </row>
    <row r="2762" spans="1:19" ht="12.75" customHeight="1" x14ac:dyDescent="0.2">
      <c r="A2762" t="s">
        <v>3220</v>
      </c>
      <c r="D2762" t="s">
        <v>90</v>
      </c>
      <c r="E2762" t="s">
        <v>310</v>
      </c>
      <c r="F2762">
        <v>206</v>
      </c>
      <c r="G2762" t="s">
        <v>3291</v>
      </c>
      <c r="H2762" t="s">
        <v>100</v>
      </c>
      <c r="I2762">
        <v>38.07</v>
      </c>
      <c r="J2762">
        <v>3.34</v>
      </c>
      <c r="K2762">
        <v>127.15</v>
      </c>
      <c r="L2762">
        <v>0</v>
      </c>
      <c r="M2762">
        <v>0</v>
      </c>
      <c r="N2762">
        <v>127.15</v>
      </c>
      <c r="O2762">
        <v>3.7</v>
      </c>
      <c r="P2762">
        <v>11160.11</v>
      </c>
      <c r="Q2762">
        <f t="shared" si="43"/>
        <v>1.1393256876500321E-2</v>
      </c>
      <c r="R2762" t="s">
        <v>153</v>
      </c>
      <c r="S2762" t="s">
        <v>3346</v>
      </c>
    </row>
    <row r="2763" spans="1:19" ht="12.75" customHeight="1" x14ac:dyDescent="0.2">
      <c r="A2763" t="s">
        <v>3220</v>
      </c>
      <c r="D2763" t="s">
        <v>90</v>
      </c>
      <c r="E2763" t="s">
        <v>296</v>
      </c>
      <c r="F2763">
        <v>205</v>
      </c>
      <c r="G2763" t="s">
        <v>313</v>
      </c>
      <c r="H2763" t="s">
        <v>100</v>
      </c>
      <c r="I2763">
        <v>38.07</v>
      </c>
      <c r="J2763">
        <v>3.5</v>
      </c>
      <c r="K2763">
        <v>133.25</v>
      </c>
      <c r="L2763">
        <v>0</v>
      </c>
      <c r="M2763">
        <v>0</v>
      </c>
      <c r="N2763">
        <v>133.25</v>
      </c>
      <c r="O2763">
        <v>3.7</v>
      </c>
      <c r="P2763">
        <v>11160.11</v>
      </c>
      <c r="Q2763">
        <f t="shared" si="43"/>
        <v>1.1939846471047328E-2</v>
      </c>
      <c r="R2763" t="s">
        <v>153</v>
      </c>
      <c r="S2763" t="s">
        <v>3347</v>
      </c>
    </row>
    <row r="2764" spans="1:19" ht="12.75" customHeight="1" x14ac:dyDescent="0.2">
      <c r="A2764" t="s">
        <v>3220</v>
      </c>
      <c r="D2764" t="s">
        <v>90</v>
      </c>
      <c r="E2764" t="s">
        <v>165</v>
      </c>
      <c r="F2764">
        <v>204</v>
      </c>
      <c r="G2764" t="s">
        <v>3258</v>
      </c>
      <c r="H2764" t="s">
        <v>100</v>
      </c>
      <c r="I2764">
        <v>38.07</v>
      </c>
      <c r="J2764">
        <v>2.74</v>
      </c>
      <c r="K2764">
        <v>104.31</v>
      </c>
      <c r="L2764">
        <v>0</v>
      </c>
      <c r="M2764">
        <v>0</v>
      </c>
      <c r="N2764">
        <v>104.31</v>
      </c>
      <c r="O2764">
        <v>3.7</v>
      </c>
      <c r="P2764">
        <v>11160.11</v>
      </c>
      <c r="Q2764">
        <f t="shared" si="43"/>
        <v>9.3466820667538215E-3</v>
      </c>
      <c r="R2764" t="s">
        <v>153</v>
      </c>
      <c r="S2764" t="s">
        <v>3348</v>
      </c>
    </row>
    <row r="2765" spans="1:19" ht="12.75" customHeight="1" x14ac:dyDescent="0.2">
      <c r="A2765" t="s">
        <v>3220</v>
      </c>
      <c r="D2765" t="s">
        <v>146</v>
      </c>
      <c r="E2765" t="s">
        <v>192</v>
      </c>
      <c r="F2765">
        <v>315</v>
      </c>
      <c r="G2765" t="s">
        <v>308</v>
      </c>
      <c r="H2765" t="s">
        <v>100</v>
      </c>
      <c r="I2765">
        <v>38.07</v>
      </c>
      <c r="J2765">
        <v>7.75</v>
      </c>
      <c r="K2765">
        <v>295.04000000000002</v>
      </c>
      <c r="L2765">
        <v>0</v>
      </c>
      <c r="M2765">
        <v>0</v>
      </c>
      <c r="N2765">
        <v>295.04000000000002</v>
      </c>
      <c r="O2765">
        <v>3.7</v>
      </c>
      <c r="P2765">
        <v>11160.11</v>
      </c>
      <c r="Q2765">
        <f t="shared" si="43"/>
        <v>2.643701540576213E-2</v>
      </c>
      <c r="R2765" t="s">
        <v>153</v>
      </c>
      <c r="S2765" t="s">
        <v>3349</v>
      </c>
    </row>
    <row r="2766" spans="1:19" ht="12.75" customHeight="1" x14ac:dyDescent="0.2">
      <c r="A2766" t="s">
        <v>3220</v>
      </c>
      <c r="D2766" t="s">
        <v>90</v>
      </c>
      <c r="E2766" t="s">
        <v>165</v>
      </c>
      <c r="F2766">
        <v>204</v>
      </c>
      <c r="G2766" t="s">
        <v>3350</v>
      </c>
      <c r="H2766" t="s">
        <v>163</v>
      </c>
      <c r="I2766">
        <v>11.55</v>
      </c>
      <c r="J2766">
        <v>387.65</v>
      </c>
      <c r="K2766">
        <v>4477.3599999999997</v>
      </c>
      <c r="L2766">
        <v>0</v>
      </c>
      <c r="M2766">
        <v>0</v>
      </c>
      <c r="N2766">
        <v>4477.3599999999997</v>
      </c>
      <c r="O2766">
        <v>3.7</v>
      </c>
      <c r="P2766">
        <v>11160.11</v>
      </c>
      <c r="Q2766">
        <f t="shared" si="43"/>
        <v>0.40119317820344058</v>
      </c>
      <c r="R2766" t="s">
        <v>153</v>
      </c>
      <c r="S2766" t="s">
        <v>3351</v>
      </c>
    </row>
    <row r="2767" spans="1:19" ht="12.75" customHeight="1" x14ac:dyDescent="0.2">
      <c r="A2767" t="s">
        <v>3220</v>
      </c>
      <c r="D2767" t="s">
        <v>90</v>
      </c>
      <c r="E2767" t="s">
        <v>157</v>
      </c>
      <c r="F2767">
        <v>212</v>
      </c>
      <c r="G2767" t="s">
        <v>3352</v>
      </c>
      <c r="H2767" t="s">
        <v>100</v>
      </c>
      <c r="I2767">
        <v>103.55</v>
      </c>
      <c r="J2767">
        <v>72.66</v>
      </c>
      <c r="K2767">
        <v>7523.94</v>
      </c>
      <c r="L2767">
        <v>0.52</v>
      </c>
      <c r="M2767">
        <v>53.85</v>
      </c>
      <c r="N2767">
        <v>7723.1849999999986</v>
      </c>
      <c r="O2767">
        <v>3.7</v>
      </c>
      <c r="P2767">
        <v>11160.11</v>
      </c>
      <c r="Q2767">
        <f t="shared" si="43"/>
        <v>0.69203484553467642</v>
      </c>
      <c r="R2767" t="s">
        <v>153</v>
      </c>
      <c r="S2767" t="s">
        <v>3353</v>
      </c>
    </row>
    <row r="2768" spans="1:19" ht="12.75" customHeight="1" x14ac:dyDescent="0.2">
      <c r="A2768" t="s">
        <v>3220</v>
      </c>
      <c r="D2768" t="s">
        <v>90</v>
      </c>
      <c r="E2768" t="s">
        <v>197</v>
      </c>
      <c r="F2768">
        <v>209</v>
      </c>
      <c r="G2768" t="s">
        <v>3257</v>
      </c>
      <c r="H2768" t="s">
        <v>199</v>
      </c>
      <c r="I2768">
        <v>1158.45</v>
      </c>
      <c r="J2768">
        <v>1.1299999999999999</v>
      </c>
      <c r="K2768">
        <v>1309.05</v>
      </c>
      <c r="L2768">
        <v>1</v>
      </c>
      <c r="M2768">
        <v>1158.45</v>
      </c>
      <c r="N2768">
        <v>5595.3150000000014</v>
      </c>
      <c r="O2768">
        <v>3.7</v>
      </c>
      <c r="P2768">
        <v>11160.11</v>
      </c>
      <c r="Q2768">
        <f t="shared" si="43"/>
        <v>0.5013673700348833</v>
      </c>
      <c r="R2768" t="s">
        <v>153</v>
      </c>
      <c r="S2768" t="s">
        <v>3354</v>
      </c>
    </row>
    <row r="2769" spans="1:19" ht="12.75" customHeight="1" x14ac:dyDescent="0.2">
      <c r="A2769" t="s">
        <v>3220</v>
      </c>
      <c r="D2769" t="s">
        <v>90</v>
      </c>
      <c r="E2769" t="s">
        <v>165</v>
      </c>
      <c r="F2769">
        <v>204</v>
      </c>
      <c r="G2769" t="s">
        <v>3258</v>
      </c>
      <c r="H2769" t="s">
        <v>100</v>
      </c>
      <c r="I2769">
        <v>103.55</v>
      </c>
      <c r="J2769">
        <v>2.74</v>
      </c>
      <c r="K2769">
        <v>283.73</v>
      </c>
      <c r="L2769">
        <v>0</v>
      </c>
      <c r="M2769">
        <v>0</v>
      </c>
      <c r="N2769">
        <v>283.73</v>
      </c>
      <c r="O2769">
        <v>3.7</v>
      </c>
      <c r="P2769">
        <v>11160.11</v>
      </c>
      <c r="Q2769">
        <f t="shared" si="43"/>
        <v>2.542358453456104E-2</v>
      </c>
      <c r="R2769" t="s">
        <v>153</v>
      </c>
      <c r="S2769" t="s">
        <v>3355</v>
      </c>
    </row>
    <row r="2770" spans="1:19" ht="12.75" customHeight="1" x14ac:dyDescent="0.2">
      <c r="A2770" t="s">
        <v>3220</v>
      </c>
      <c r="D2770" t="s">
        <v>90</v>
      </c>
      <c r="E2770" t="s">
        <v>165</v>
      </c>
      <c r="F2770">
        <v>204</v>
      </c>
      <c r="G2770" t="s">
        <v>3262</v>
      </c>
      <c r="H2770" t="s">
        <v>163</v>
      </c>
      <c r="I2770">
        <v>97.35</v>
      </c>
      <c r="J2770">
        <v>380.07</v>
      </c>
      <c r="K2770">
        <v>36999.81</v>
      </c>
      <c r="L2770">
        <v>0</v>
      </c>
      <c r="M2770">
        <v>0</v>
      </c>
      <c r="N2770">
        <v>36999.81</v>
      </c>
      <c r="O2770">
        <v>3.7</v>
      </c>
      <c r="P2770">
        <v>11160.11</v>
      </c>
      <c r="Q2770">
        <f t="shared" si="43"/>
        <v>3.3153624829862784</v>
      </c>
      <c r="R2770" t="s">
        <v>153</v>
      </c>
      <c r="S2770" t="s">
        <v>3356</v>
      </c>
    </row>
    <row r="2771" spans="1:19" ht="12.75" customHeight="1" x14ac:dyDescent="0.2">
      <c r="A2771" t="s">
        <v>3220</v>
      </c>
      <c r="D2771" t="s">
        <v>90</v>
      </c>
      <c r="E2771" t="s">
        <v>157</v>
      </c>
      <c r="F2771">
        <v>212</v>
      </c>
      <c r="G2771" t="s">
        <v>3263</v>
      </c>
      <c r="H2771" t="s">
        <v>100</v>
      </c>
      <c r="I2771">
        <v>774.54</v>
      </c>
      <c r="J2771">
        <v>39.65</v>
      </c>
      <c r="K2771">
        <v>30710.51</v>
      </c>
      <c r="L2771">
        <v>0.16</v>
      </c>
      <c r="M2771">
        <v>123.93</v>
      </c>
      <c r="N2771">
        <v>31169.050999999999</v>
      </c>
      <c r="O2771">
        <v>3.7</v>
      </c>
      <c r="P2771">
        <v>11160.11</v>
      </c>
      <c r="Q2771">
        <f t="shared" si="43"/>
        <v>2.7928981882795059</v>
      </c>
      <c r="R2771" t="s">
        <v>153</v>
      </c>
      <c r="S2771" t="s">
        <v>3357</v>
      </c>
    </row>
    <row r="2772" spans="1:19" ht="12.75" customHeight="1" x14ac:dyDescent="0.2">
      <c r="A2772" t="s">
        <v>3220</v>
      </c>
      <c r="D2772" t="s">
        <v>90</v>
      </c>
      <c r="E2772" t="s">
        <v>197</v>
      </c>
      <c r="F2772">
        <v>209</v>
      </c>
      <c r="G2772" t="s">
        <v>3257</v>
      </c>
      <c r="H2772" t="s">
        <v>199</v>
      </c>
      <c r="I2772">
        <v>20957.29</v>
      </c>
      <c r="J2772">
        <v>1.1299999999999999</v>
      </c>
      <c r="K2772">
        <v>23681.74</v>
      </c>
      <c r="L2772">
        <v>1</v>
      </c>
      <c r="M2772">
        <v>20957.29</v>
      </c>
      <c r="N2772">
        <v>101223.713</v>
      </c>
      <c r="O2772">
        <v>3.7</v>
      </c>
      <c r="P2772">
        <v>11160.11</v>
      </c>
      <c r="Q2772">
        <f t="shared" si="43"/>
        <v>9.0701357782315757</v>
      </c>
      <c r="R2772" t="s">
        <v>153</v>
      </c>
      <c r="S2772" t="s">
        <v>3358</v>
      </c>
    </row>
    <row r="2773" spans="1:19" ht="12.75" customHeight="1" x14ac:dyDescent="0.2">
      <c r="A2773" t="s">
        <v>3220</v>
      </c>
      <c r="D2773" t="s">
        <v>90</v>
      </c>
      <c r="E2773" t="s">
        <v>165</v>
      </c>
      <c r="F2773">
        <v>204</v>
      </c>
      <c r="G2773" t="s">
        <v>3258</v>
      </c>
      <c r="H2773" t="s">
        <v>100</v>
      </c>
      <c r="I2773">
        <v>774.54</v>
      </c>
      <c r="J2773">
        <v>2.74</v>
      </c>
      <c r="K2773">
        <v>2122.2399999999998</v>
      </c>
      <c r="L2773">
        <v>0</v>
      </c>
      <c r="M2773">
        <v>0</v>
      </c>
      <c r="N2773">
        <v>2122.2399999999998</v>
      </c>
      <c r="O2773">
        <v>3.7</v>
      </c>
      <c r="P2773">
        <v>11160.11</v>
      </c>
      <c r="Q2773">
        <f t="shared" si="43"/>
        <v>0.19016300018548202</v>
      </c>
      <c r="R2773" t="s">
        <v>153</v>
      </c>
      <c r="S2773" t="s">
        <v>3359</v>
      </c>
    </row>
    <row r="2774" spans="1:19" ht="12.75" customHeight="1" x14ac:dyDescent="0.2">
      <c r="A2774" t="s">
        <v>3220</v>
      </c>
      <c r="D2774" t="s">
        <v>90</v>
      </c>
      <c r="E2774" t="s">
        <v>165</v>
      </c>
      <c r="F2774">
        <v>204</v>
      </c>
      <c r="G2774" t="s">
        <v>3262</v>
      </c>
      <c r="H2774" t="s">
        <v>163</v>
      </c>
      <c r="I2774">
        <v>487.9</v>
      </c>
      <c r="J2774">
        <v>380.07</v>
      </c>
      <c r="K2774">
        <v>185436.15</v>
      </c>
      <c r="L2774">
        <v>0</v>
      </c>
      <c r="M2774">
        <v>0</v>
      </c>
      <c r="N2774">
        <v>185436.15</v>
      </c>
      <c r="O2774">
        <v>3.7</v>
      </c>
      <c r="P2774">
        <v>11160.11</v>
      </c>
      <c r="Q2774">
        <f t="shared" si="43"/>
        <v>16.615978695550492</v>
      </c>
      <c r="R2774" t="s">
        <v>153</v>
      </c>
      <c r="S2774" t="s">
        <v>3360</v>
      </c>
    </row>
    <row r="2775" spans="1:19" ht="12.75" customHeight="1" x14ac:dyDescent="0.2">
      <c r="A2775" t="s">
        <v>3220</v>
      </c>
      <c r="D2775" t="s">
        <v>90</v>
      </c>
      <c r="E2775" t="s">
        <v>157</v>
      </c>
      <c r="F2775">
        <v>212</v>
      </c>
      <c r="G2775" t="s">
        <v>3265</v>
      </c>
      <c r="H2775" t="s">
        <v>100</v>
      </c>
      <c r="I2775">
        <v>3783.52</v>
      </c>
      <c r="J2775">
        <v>40.81</v>
      </c>
      <c r="K2775">
        <v>154405.45000000001</v>
      </c>
      <c r="L2775">
        <v>0.16</v>
      </c>
      <c r="M2775">
        <v>605.36</v>
      </c>
      <c r="N2775">
        <v>156645.28200000001</v>
      </c>
      <c r="O2775">
        <v>3.7</v>
      </c>
      <c r="P2775">
        <v>11160.11</v>
      </c>
      <c r="Q2775">
        <f t="shared" si="43"/>
        <v>14.036177241980589</v>
      </c>
      <c r="R2775" t="s">
        <v>153</v>
      </c>
      <c r="S2775" t="s">
        <v>3361</v>
      </c>
    </row>
    <row r="2776" spans="1:19" ht="12.75" customHeight="1" x14ac:dyDescent="0.2">
      <c r="A2776" t="s">
        <v>3220</v>
      </c>
      <c r="D2776" t="s">
        <v>90</v>
      </c>
      <c r="E2776" t="s">
        <v>197</v>
      </c>
      <c r="F2776">
        <v>209</v>
      </c>
      <c r="G2776" t="s">
        <v>3257</v>
      </c>
      <c r="H2776" t="s">
        <v>199</v>
      </c>
      <c r="I2776">
        <v>50099.23</v>
      </c>
      <c r="J2776">
        <v>1.1299999999999999</v>
      </c>
      <c r="K2776">
        <v>56612.13</v>
      </c>
      <c r="L2776">
        <v>1</v>
      </c>
      <c r="M2776">
        <v>50099.23</v>
      </c>
      <c r="N2776">
        <v>241979.28099999999</v>
      </c>
      <c r="O2776">
        <v>3.7</v>
      </c>
      <c r="P2776">
        <v>11160.11</v>
      </c>
      <c r="Q2776">
        <f t="shared" si="43"/>
        <v>21.68251755583054</v>
      </c>
      <c r="R2776" t="s">
        <v>153</v>
      </c>
      <c r="S2776" t="s">
        <v>3362</v>
      </c>
    </row>
    <row r="2777" spans="1:19" ht="12.75" customHeight="1" x14ac:dyDescent="0.2">
      <c r="A2777" t="s">
        <v>3220</v>
      </c>
      <c r="D2777" t="s">
        <v>90</v>
      </c>
      <c r="E2777" t="s">
        <v>165</v>
      </c>
      <c r="F2777">
        <v>204</v>
      </c>
      <c r="G2777" t="s">
        <v>3258</v>
      </c>
      <c r="H2777" t="s">
        <v>100</v>
      </c>
      <c r="I2777">
        <v>3783.52</v>
      </c>
      <c r="J2777">
        <v>2.74</v>
      </c>
      <c r="K2777">
        <v>10366.84</v>
      </c>
      <c r="L2777">
        <v>0</v>
      </c>
      <c r="M2777">
        <v>0</v>
      </c>
      <c r="N2777">
        <v>10366.84</v>
      </c>
      <c r="O2777">
        <v>3.7</v>
      </c>
      <c r="P2777">
        <v>11160.11</v>
      </c>
      <c r="Q2777">
        <f t="shared" si="43"/>
        <v>0.92891915939896641</v>
      </c>
      <c r="R2777" t="s">
        <v>153</v>
      </c>
      <c r="S2777" t="s">
        <v>3363</v>
      </c>
    </row>
    <row r="2778" spans="1:19" ht="12.75" customHeight="1" x14ac:dyDescent="0.2">
      <c r="A2778" t="s">
        <v>3220</v>
      </c>
      <c r="D2778" t="s">
        <v>90</v>
      </c>
      <c r="E2778" t="s">
        <v>165</v>
      </c>
      <c r="F2778">
        <v>204</v>
      </c>
      <c r="G2778" t="s">
        <v>3269</v>
      </c>
      <c r="H2778" t="s">
        <v>163</v>
      </c>
      <c r="I2778">
        <v>483.01</v>
      </c>
      <c r="J2778">
        <v>384.46</v>
      </c>
      <c r="K2778">
        <v>185698.02</v>
      </c>
      <c r="L2778">
        <v>0</v>
      </c>
      <c r="M2778">
        <v>0</v>
      </c>
      <c r="N2778">
        <v>185698.02</v>
      </c>
      <c r="O2778">
        <v>3.7</v>
      </c>
      <c r="P2778">
        <v>11160.11</v>
      </c>
      <c r="Q2778">
        <f t="shared" si="43"/>
        <v>16.639443518029839</v>
      </c>
      <c r="R2778" t="s">
        <v>153</v>
      </c>
      <c r="S2778" t="s">
        <v>3364</v>
      </c>
    </row>
    <row r="2779" spans="1:19" ht="12.75" customHeight="1" x14ac:dyDescent="0.2">
      <c r="A2779" t="s">
        <v>3220</v>
      </c>
      <c r="D2779" t="s">
        <v>90</v>
      </c>
      <c r="E2779" t="s">
        <v>157</v>
      </c>
      <c r="F2779">
        <v>212</v>
      </c>
      <c r="G2779" t="s">
        <v>3270</v>
      </c>
      <c r="H2779" t="s">
        <v>100</v>
      </c>
      <c r="I2779">
        <v>1590.35</v>
      </c>
      <c r="J2779">
        <v>79.67</v>
      </c>
      <c r="K2779">
        <v>126703.18</v>
      </c>
      <c r="L2779">
        <v>0</v>
      </c>
      <c r="M2779">
        <v>0</v>
      </c>
      <c r="N2779">
        <v>126703.18</v>
      </c>
      <c r="O2779">
        <v>3.7</v>
      </c>
      <c r="P2779">
        <v>11160.11</v>
      </c>
      <c r="Q2779">
        <f t="shared" si="43"/>
        <v>11.35321963672401</v>
      </c>
      <c r="R2779" t="s">
        <v>153</v>
      </c>
      <c r="S2779" t="s">
        <v>3365</v>
      </c>
    </row>
    <row r="2780" spans="1:19" ht="12.75" customHeight="1" x14ac:dyDescent="0.2">
      <c r="A2780" t="s">
        <v>3220</v>
      </c>
      <c r="D2780" t="s">
        <v>90</v>
      </c>
      <c r="E2780" t="s">
        <v>197</v>
      </c>
      <c r="F2780">
        <v>209</v>
      </c>
      <c r="G2780" t="s">
        <v>3257</v>
      </c>
      <c r="H2780" t="s">
        <v>199</v>
      </c>
      <c r="I2780">
        <v>98209.61</v>
      </c>
      <c r="J2780">
        <v>1.1299999999999999</v>
      </c>
      <c r="K2780">
        <v>110976.86</v>
      </c>
      <c r="L2780">
        <v>1</v>
      </c>
      <c r="M2780">
        <v>98209.61</v>
      </c>
      <c r="N2780">
        <v>474352.41700000002</v>
      </c>
      <c r="O2780">
        <v>3.7</v>
      </c>
      <c r="P2780">
        <v>11160.11</v>
      </c>
      <c r="Q2780">
        <f t="shared" si="43"/>
        <v>42.504277914823419</v>
      </c>
      <c r="R2780" t="s">
        <v>153</v>
      </c>
      <c r="S2780" t="s">
        <v>3366</v>
      </c>
    </row>
    <row r="2781" spans="1:19" ht="12.75" customHeight="1" x14ac:dyDescent="0.2">
      <c r="A2781" t="s">
        <v>3220</v>
      </c>
      <c r="D2781" t="s">
        <v>90</v>
      </c>
      <c r="E2781" t="s">
        <v>165</v>
      </c>
      <c r="F2781">
        <v>204</v>
      </c>
      <c r="G2781" t="s">
        <v>3258</v>
      </c>
      <c r="H2781" t="s">
        <v>100</v>
      </c>
      <c r="I2781">
        <v>1590.35</v>
      </c>
      <c r="J2781">
        <v>2.74</v>
      </c>
      <c r="K2781">
        <v>4357.5600000000004</v>
      </c>
      <c r="L2781">
        <v>0</v>
      </c>
      <c r="M2781">
        <v>0</v>
      </c>
      <c r="N2781">
        <v>4357.5600000000004</v>
      </c>
      <c r="O2781">
        <v>3.7</v>
      </c>
      <c r="P2781">
        <v>11160.11</v>
      </c>
      <c r="Q2781">
        <f t="shared" si="43"/>
        <v>0.39045851698594369</v>
      </c>
      <c r="R2781" t="s">
        <v>153</v>
      </c>
      <c r="S2781" t="s">
        <v>3367</v>
      </c>
    </row>
    <row r="2782" spans="1:19" ht="12.75" customHeight="1" x14ac:dyDescent="0.2">
      <c r="A2782" t="s">
        <v>3220</v>
      </c>
      <c r="D2782" t="s">
        <v>90</v>
      </c>
      <c r="E2782" t="s">
        <v>165</v>
      </c>
      <c r="F2782">
        <v>204</v>
      </c>
      <c r="G2782" t="s">
        <v>3276</v>
      </c>
      <c r="H2782" t="s">
        <v>163</v>
      </c>
      <c r="I2782">
        <v>26.82</v>
      </c>
      <c r="J2782">
        <v>384.46</v>
      </c>
      <c r="K2782">
        <v>10311.219999999999</v>
      </c>
      <c r="L2782">
        <v>0</v>
      </c>
      <c r="M2782">
        <v>0</v>
      </c>
      <c r="N2782">
        <v>10311.219999999999</v>
      </c>
      <c r="O2782">
        <v>3.7</v>
      </c>
      <c r="P2782">
        <v>11160.11</v>
      </c>
      <c r="Q2782">
        <f t="shared" si="43"/>
        <v>0.92393533755491641</v>
      </c>
      <c r="R2782" t="s">
        <v>153</v>
      </c>
      <c r="S2782" t="s">
        <v>3368</v>
      </c>
    </row>
    <row r="2783" spans="1:19" ht="12.75" customHeight="1" x14ac:dyDescent="0.2">
      <c r="A2783" t="s">
        <v>3220</v>
      </c>
      <c r="D2783" t="s">
        <v>90</v>
      </c>
      <c r="E2783" t="s">
        <v>157</v>
      </c>
      <c r="F2783">
        <v>212</v>
      </c>
      <c r="G2783" t="s">
        <v>3277</v>
      </c>
      <c r="H2783" t="s">
        <v>100</v>
      </c>
      <c r="I2783">
        <v>251.16</v>
      </c>
      <c r="J2783">
        <v>33.03</v>
      </c>
      <c r="K2783">
        <v>8295.81</v>
      </c>
      <c r="L2783">
        <v>0.46</v>
      </c>
      <c r="M2783">
        <v>115.53</v>
      </c>
      <c r="N2783">
        <v>8723.2709999999988</v>
      </c>
      <c r="O2783">
        <v>3.7</v>
      </c>
      <c r="P2783">
        <v>11160.11</v>
      </c>
      <c r="Q2783">
        <f t="shared" si="43"/>
        <v>0.78164740311699421</v>
      </c>
      <c r="R2783" t="s">
        <v>153</v>
      </c>
      <c r="S2783" t="s">
        <v>3369</v>
      </c>
    </row>
    <row r="2784" spans="1:19" ht="12.75" customHeight="1" x14ac:dyDescent="0.2">
      <c r="A2784" t="s">
        <v>3220</v>
      </c>
      <c r="D2784" t="s">
        <v>90</v>
      </c>
      <c r="E2784" t="s">
        <v>197</v>
      </c>
      <c r="F2784">
        <v>209</v>
      </c>
      <c r="G2784" t="s">
        <v>373</v>
      </c>
      <c r="H2784" t="s">
        <v>199</v>
      </c>
      <c r="I2784">
        <v>855.16</v>
      </c>
      <c r="J2784">
        <v>1.1299999999999999</v>
      </c>
      <c r="K2784">
        <v>966.33</v>
      </c>
      <c r="L2784">
        <v>1</v>
      </c>
      <c r="M2784">
        <v>855.16</v>
      </c>
      <c r="N2784">
        <v>4130.4219999999996</v>
      </c>
      <c r="O2784">
        <v>3.7</v>
      </c>
      <c r="P2784">
        <v>11160.11</v>
      </c>
      <c r="Q2784">
        <f t="shared" si="43"/>
        <v>0.37010585021115378</v>
      </c>
      <c r="R2784" t="s">
        <v>153</v>
      </c>
      <c r="S2784" t="s">
        <v>3370</v>
      </c>
    </row>
    <row r="2785" spans="1:19" ht="12.75" customHeight="1" x14ac:dyDescent="0.2">
      <c r="A2785" t="s">
        <v>3220</v>
      </c>
      <c r="D2785" t="s">
        <v>90</v>
      </c>
      <c r="E2785" t="s">
        <v>296</v>
      </c>
      <c r="F2785">
        <v>205</v>
      </c>
      <c r="G2785" t="s">
        <v>3278</v>
      </c>
      <c r="H2785" t="s">
        <v>199</v>
      </c>
      <c r="I2785">
        <v>1883.03</v>
      </c>
      <c r="J2785">
        <v>1.39</v>
      </c>
      <c r="K2785">
        <v>2617.41</v>
      </c>
      <c r="L2785">
        <v>1</v>
      </c>
      <c r="M2785">
        <v>1883.03</v>
      </c>
      <c r="N2785">
        <v>9584.6209999999992</v>
      </c>
      <c r="O2785">
        <v>3.7</v>
      </c>
      <c r="P2785">
        <v>11160.11</v>
      </c>
      <c r="Q2785">
        <f t="shared" si="43"/>
        <v>0.85882854201257863</v>
      </c>
      <c r="R2785" t="s">
        <v>153</v>
      </c>
      <c r="S2785" t="s">
        <v>3371</v>
      </c>
    </row>
    <row r="2786" spans="1:19" ht="12.75" customHeight="1" x14ac:dyDescent="0.2">
      <c r="A2786" t="s">
        <v>3220</v>
      </c>
      <c r="D2786" t="s">
        <v>90</v>
      </c>
      <c r="E2786" t="s">
        <v>165</v>
      </c>
      <c r="F2786">
        <v>204</v>
      </c>
      <c r="G2786" t="s">
        <v>3258</v>
      </c>
      <c r="H2786" t="s">
        <v>100</v>
      </c>
      <c r="I2786">
        <v>251.16</v>
      </c>
      <c r="J2786">
        <v>2.74</v>
      </c>
      <c r="K2786">
        <v>688.18</v>
      </c>
      <c r="L2786">
        <v>0</v>
      </c>
      <c r="M2786">
        <v>0</v>
      </c>
      <c r="N2786">
        <v>688.18</v>
      </c>
      <c r="O2786">
        <v>3.7</v>
      </c>
      <c r="P2786">
        <v>11160.11</v>
      </c>
      <c r="Q2786">
        <f t="shared" si="43"/>
        <v>6.1664266750058906E-2</v>
      </c>
      <c r="R2786" t="s">
        <v>153</v>
      </c>
      <c r="S2786" t="s">
        <v>3372</v>
      </c>
    </row>
    <row r="2787" spans="1:19" ht="12.75" customHeight="1" x14ac:dyDescent="0.2">
      <c r="A2787" t="s">
        <v>3220</v>
      </c>
      <c r="D2787" t="s">
        <v>90</v>
      </c>
      <c r="E2787" t="s">
        <v>165</v>
      </c>
      <c r="F2787">
        <v>204</v>
      </c>
      <c r="G2787" t="s">
        <v>3281</v>
      </c>
      <c r="H2787" t="s">
        <v>163</v>
      </c>
      <c r="I2787">
        <v>460.09</v>
      </c>
      <c r="J2787">
        <v>384.46</v>
      </c>
      <c r="K2787">
        <v>176886.2</v>
      </c>
      <c r="L2787">
        <v>0</v>
      </c>
      <c r="M2787">
        <v>0</v>
      </c>
      <c r="N2787">
        <v>176886.2</v>
      </c>
      <c r="O2787">
        <v>3.7</v>
      </c>
      <c r="P2787">
        <v>11160.11</v>
      </c>
      <c r="Q2787">
        <f t="shared" si="43"/>
        <v>15.84986169491161</v>
      </c>
      <c r="R2787" t="s">
        <v>153</v>
      </c>
      <c r="S2787" t="s">
        <v>3373</v>
      </c>
    </row>
    <row r="2788" spans="1:19" ht="12.75" customHeight="1" x14ac:dyDescent="0.2">
      <c r="A2788" t="s">
        <v>3220</v>
      </c>
      <c r="D2788" t="s">
        <v>90</v>
      </c>
      <c r="E2788" t="s">
        <v>157</v>
      </c>
      <c r="F2788">
        <v>212</v>
      </c>
      <c r="G2788" t="s">
        <v>3282</v>
      </c>
      <c r="H2788" t="s">
        <v>100</v>
      </c>
      <c r="I2788">
        <v>2193.39</v>
      </c>
      <c r="J2788">
        <v>33.03</v>
      </c>
      <c r="K2788">
        <v>72447.67</v>
      </c>
      <c r="L2788">
        <v>0.46</v>
      </c>
      <c r="M2788">
        <v>1008.96</v>
      </c>
      <c r="N2788">
        <v>76180.822</v>
      </c>
      <c r="O2788">
        <v>3.7</v>
      </c>
      <c r="P2788">
        <v>11160.11</v>
      </c>
      <c r="Q2788">
        <f t="shared" si="43"/>
        <v>6.8261712474160197</v>
      </c>
      <c r="R2788" t="s">
        <v>153</v>
      </c>
      <c r="S2788" t="s">
        <v>3374</v>
      </c>
    </row>
    <row r="2789" spans="1:19" ht="12.75" customHeight="1" x14ac:dyDescent="0.2">
      <c r="A2789" t="s">
        <v>3220</v>
      </c>
      <c r="D2789" t="s">
        <v>90</v>
      </c>
      <c r="E2789" t="s">
        <v>197</v>
      </c>
      <c r="F2789">
        <v>209</v>
      </c>
      <c r="G2789" t="s">
        <v>373</v>
      </c>
      <c r="H2789" t="s">
        <v>199</v>
      </c>
      <c r="I2789">
        <v>32077.27</v>
      </c>
      <c r="J2789">
        <v>1.1299999999999999</v>
      </c>
      <c r="K2789">
        <v>36247.32</v>
      </c>
      <c r="L2789">
        <v>1</v>
      </c>
      <c r="M2789">
        <v>32077.27</v>
      </c>
      <c r="N2789">
        <v>154933.21900000001</v>
      </c>
      <c r="O2789">
        <v>3.7</v>
      </c>
      <c r="P2789">
        <v>11160.11</v>
      </c>
      <c r="Q2789">
        <f t="shared" si="43"/>
        <v>13.882768090995519</v>
      </c>
      <c r="R2789" t="s">
        <v>153</v>
      </c>
      <c r="S2789" t="s">
        <v>3375</v>
      </c>
    </row>
    <row r="2790" spans="1:19" ht="12.75" customHeight="1" x14ac:dyDescent="0.2">
      <c r="A2790" t="s">
        <v>3220</v>
      </c>
      <c r="D2790" t="s">
        <v>90</v>
      </c>
      <c r="E2790" t="s">
        <v>296</v>
      </c>
      <c r="F2790">
        <v>205</v>
      </c>
      <c r="G2790" t="s">
        <v>3285</v>
      </c>
      <c r="H2790" t="s">
        <v>199</v>
      </c>
      <c r="I2790">
        <v>4386.78</v>
      </c>
      <c r="J2790">
        <v>1.1299999999999999</v>
      </c>
      <c r="K2790">
        <v>4957.0600000000004</v>
      </c>
      <c r="L2790">
        <v>1</v>
      </c>
      <c r="M2790">
        <v>4386.78</v>
      </c>
      <c r="N2790">
        <v>21188.146000000001</v>
      </c>
      <c r="O2790">
        <v>3.7</v>
      </c>
      <c r="P2790">
        <v>11160.11</v>
      </c>
      <c r="Q2790">
        <f t="shared" si="43"/>
        <v>1.89856067726931</v>
      </c>
      <c r="R2790" t="s">
        <v>153</v>
      </c>
      <c r="S2790" t="s">
        <v>3376</v>
      </c>
    </row>
    <row r="2791" spans="1:19" ht="12.75" customHeight="1" x14ac:dyDescent="0.2">
      <c r="A2791" t="s">
        <v>3220</v>
      </c>
      <c r="D2791" t="s">
        <v>90</v>
      </c>
      <c r="E2791" t="s">
        <v>296</v>
      </c>
      <c r="F2791">
        <v>205</v>
      </c>
      <c r="G2791" t="s">
        <v>3287</v>
      </c>
      <c r="H2791" t="s">
        <v>199</v>
      </c>
      <c r="I2791">
        <v>12218.44</v>
      </c>
      <c r="J2791">
        <v>0</v>
      </c>
      <c r="K2791">
        <v>0</v>
      </c>
      <c r="L2791">
        <v>1</v>
      </c>
      <c r="M2791">
        <v>12218.44</v>
      </c>
      <c r="N2791">
        <v>45208.228000000003</v>
      </c>
      <c r="O2791">
        <v>3.7</v>
      </c>
      <c r="P2791">
        <v>11160.11</v>
      </c>
      <c r="Q2791">
        <f t="shared" si="43"/>
        <v>4.0508765594604359</v>
      </c>
      <c r="R2791" t="s">
        <v>153</v>
      </c>
      <c r="S2791" t="s">
        <v>3377</v>
      </c>
    </row>
    <row r="2792" spans="1:19" ht="12.75" customHeight="1" x14ac:dyDescent="0.2">
      <c r="A2792" t="s">
        <v>3220</v>
      </c>
      <c r="D2792" t="s">
        <v>90</v>
      </c>
      <c r="E2792" t="s">
        <v>197</v>
      </c>
      <c r="F2792">
        <v>209</v>
      </c>
      <c r="G2792" t="s">
        <v>3378</v>
      </c>
      <c r="H2792" t="s">
        <v>199</v>
      </c>
      <c r="I2792">
        <v>1571.28</v>
      </c>
      <c r="J2792">
        <v>0</v>
      </c>
      <c r="K2792">
        <v>0</v>
      </c>
      <c r="L2792">
        <v>1</v>
      </c>
      <c r="M2792">
        <v>1571.28</v>
      </c>
      <c r="N2792">
        <v>5813.7359999999999</v>
      </c>
      <c r="O2792">
        <v>3.7</v>
      </c>
      <c r="P2792">
        <v>11160.11</v>
      </c>
      <c r="Q2792">
        <f t="shared" si="43"/>
        <v>0.52093895131858015</v>
      </c>
      <c r="R2792" t="s">
        <v>153</v>
      </c>
      <c r="S2792" t="s">
        <v>3379</v>
      </c>
    </row>
    <row r="2793" spans="1:19" ht="12.75" customHeight="1" x14ac:dyDescent="0.2">
      <c r="A2793" t="s">
        <v>3220</v>
      </c>
      <c r="D2793" t="s">
        <v>90</v>
      </c>
      <c r="E2793" t="s">
        <v>296</v>
      </c>
      <c r="F2793">
        <v>205</v>
      </c>
      <c r="G2793" t="s">
        <v>3380</v>
      </c>
      <c r="H2793" t="s">
        <v>100</v>
      </c>
      <c r="I2793">
        <v>2193.39</v>
      </c>
      <c r="J2793">
        <v>50.4</v>
      </c>
      <c r="K2793">
        <v>110546.86</v>
      </c>
      <c r="L2793">
        <v>0</v>
      </c>
      <c r="M2793">
        <v>0</v>
      </c>
      <c r="N2793">
        <v>110546.86</v>
      </c>
      <c r="O2793">
        <v>3.7</v>
      </c>
      <c r="P2793">
        <v>11160.11</v>
      </c>
      <c r="Q2793">
        <f t="shared" si="43"/>
        <v>9.9055349812860261</v>
      </c>
      <c r="R2793" t="s">
        <v>153</v>
      </c>
      <c r="S2793" t="s">
        <v>3381</v>
      </c>
    </row>
    <row r="2794" spans="1:19" ht="12.75" customHeight="1" x14ac:dyDescent="0.2">
      <c r="A2794" t="s">
        <v>3220</v>
      </c>
      <c r="D2794" t="s">
        <v>90</v>
      </c>
      <c r="E2794" t="s">
        <v>310</v>
      </c>
      <c r="F2794">
        <v>206</v>
      </c>
      <c r="G2794" t="s">
        <v>3291</v>
      </c>
      <c r="H2794" t="s">
        <v>100</v>
      </c>
      <c r="I2794">
        <v>2193.39</v>
      </c>
      <c r="J2794">
        <v>3.34</v>
      </c>
      <c r="K2794">
        <v>7325.92</v>
      </c>
      <c r="L2794">
        <v>0</v>
      </c>
      <c r="M2794">
        <v>0</v>
      </c>
      <c r="N2794">
        <v>7325.92</v>
      </c>
      <c r="O2794">
        <v>3.7</v>
      </c>
      <c r="P2794">
        <v>11160.11</v>
      </c>
      <c r="Q2794">
        <f t="shared" si="43"/>
        <v>0.6564379741776738</v>
      </c>
      <c r="R2794" t="s">
        <v>153</v>
      </c>
      <c r="S2794" t="s">
        <v>3382</v>
      </c>
    </row>
    <row r="2795" spans="1:19" ht="12.75" customHeight="1" x14ac:dyDescent="0.2">
      <c r="A2795" t="s">
        <v>3220</v>
      </c>
      <c r="D2795" t="s">
        <v>90</v>
      </c>
      <c r="E2795" t="s">
        <v>296</v>
      </c>
      <c r="F2795">
        <v>205</v>
      </c>
      <c r="G2795" t="s">
        <v>313</v>
      </c>
      <c r="H2795" t="s">
        <v>100</v>
      </c>
      <c r="I2795">
        <v>2193.39</v>
      </c>
      <c r="J2795">
        <v>3.5</v>
      </c>
      <c r="K2795">
        <v>7676.87</v>
      </c>
      <c r="L2795">
        <v>0</v>
      </c>
      <c r="M2795">
        <v>0</v>
      </c>
      <c r="N2795">
        <v>7676.87</v>
      </c>
      <c r="O2795">
        <v>3.7</v>
      </c>
      <c r="P2795">
        <v>11160.11</v>
      </c>
      <c r="Q2795">
        <f t="shared" si="43"/>
        <v>0.6878847968344397</v>
      </c>
      <c r="R2795" t="s">
        <v>153</v>
      </c>
      <c r="S2795" t="s">
        <v>3383</v>
      </c>
    </row>
    <row r="2796" spans="1:19" ht="12.75" customHeight="1" x14ac:dyDescent="0.2">
      <c r="A2796" t="s">
        <v>3220</v>
      </c>
      <c r="D2796" t="s">
        <v>90</v>
      </c>
      <c r="E2796" t="s">
        <v>165</v>
      </c>
      <c r="F2796">
        <v>204</v>
      </c>
      <c r="G2796" t="s">
        <v>3258</v>
      </c>
      <c r="H2796" t="s">
        <v>100</v>
      </c>
      <c r="I2796">
        <v>2193.39</v>
      </c>
      <c r="J2796">
        <v>2.74</v>
      </c>
      <c r="K2796">
        <v>6009.89</v>
      </c>
      <c r="L2796">
        <v>0</v>
      </c>
      <c r="M2796">
        <v>0</v>
      </c>
      <c r="N2796">
        <v>6009.89</v>
      </c>
      <c r="O2796">
        <v>3.7</v>
      </c>
      <c r="P2796">
        <v>11160.11</v>
      </c>
      <c r="Q2796">
        <f t="shared" si="43"/>
        <v>0.5385153013724775</v>
      </c>
      <c r="R2796" t="s">
        <v>153</v>
      </c>
      <c r="S2796" t="s">
        <v>3384</v>
      </c>
    </row>
    <row r="2797" spans="1:19" ht="12.75" customHeight="1" x14ac:dyDescent="0.2">
      <c r="A2797" t="s">
        <v>3220</v>
      </c>
      <c r="D2797" t="s">
        <v>90</v>
      </c>
      <c r="E2797" t="s">
        <v>165</v>
      </c>
      <c r="F2797">
        <v>204</v>
      </c>
      <c r="G2797" t="s">
        <v>3281</v>
      </c>
      <c r="H2797" t="s">
        <v>163</v>
      </c>
      <c r="I2797">
        <v>244.98</v>
      </c>
      <c r="J2797">
        <v>384.46</v>
      </c>
      <c r="K2797">
        <v>94185.01</v>
      </c>
      <c r="L2797">
        <v>0</v>
      </c>
      <c r="M2797">
        <v>0</v>
      </c>
      <c r="N2797">
        <v>94185.01</v>
      </c>
      <c r="O2797">
        <v>3.7</v>
      </c>
      <c r="P2797">
        <v>11160.11</v>
      </c>
      <c r="Q2797">
        <f t="shared" si="43"/>
        <v>8.4394338407058704</v>
      </c>
      <c r="R2797" t="s">
        <v>153</v>
      </c>
      <c r="S2797" t="s">
        <v>3385</v>
      </c>
    </row>
    <row r="2798" spans="1:19" ht="12.75" customHeight="1" x14ac:dyDescent="0.2">
      <c r="A2798" t="s">
        <v>3220</v>
      </c>
      <c r="D2798" t="s">
        <v>90</v>
      </c>
      <c r="E2798" t="s">
        <v>157</v>
      </c>
      <c r="F2798">
        <v>212</v>
      </c>
      <c r="G2798" t="s">
        <v>3282</v>
      </c>
      <c r="H2798" t="s">
        <v>100</v>
      </c>
      <c r="I2798">
        <v>3181.55</v>
      </c>
      <c r="J2798">
        <v>33.03</v>
      </c>
      <c r="K2798">
        <v>105086.6</v>
      </c>
      <c r="L2798">
        <v>0.46</v>
      </c>
      <c r="M2798">
        <v>1463.51</v>
      </c>
      <c r="N2798">
        <v>110501.587</v>
      </c>
      <c r="O2798">
        <v>3.7</v>
      </c>
      <c r="P2798">
        <v>11160.11</v>
      </c>
      <c r="Q2798">
        <f t="shared" si="43"/>
        <v>9.90147830084112</v>
      </c>
      <c r="R2798" t="s">
        <v>153</v>
      </c>
      <c r="S2798" t="s">
        <v>3386</v>
      </c>
    </row>
    <row r="2799" spans="1:19" ht="12.75" customHeight="1" x14ac:dyDescent="0.2">
      <c r="A2799" t="s">
        <v>3220</v>
      </c>
      <c r="D2799" t="s">
        <v>90</v>
      </c>
      <c r="E2799" t="s">
        <v>197</v>
      </c>
      <c r="F2799">
        <v>209</v>
      </c>
      <c r="G2799" t="s">
        <v>373</v>
      </c>
      <c r="H2799" t="s">
        <v>199</v>
      </c>
      <c r="I2799">
        <v>14475.54</v>
      </c>
      <c r="J2799">
        <v>1.1299999999999999</v>
      </c>
      <c r="K2799">
        <v>16357.36</v>
      </c>
      <c r="L2799">
        <v>1</v>
      </c>
      <c r="M2799">
        <v>14475.54</v>
      </c>
      <c r="N2799">
        <v>69916.858000000007</v>
      </c>
      <c r="O2799">
        <v>3.7</v>
      </c>
      <c r="P2799">
        <v>11160.11</v>
      </c>
      <c r="Q2799">
        <f t="shared" si="43"/>
        <v>6.264889682986996</v>
      </c>
      <c r="R2799" t="s">
        <v>153</v>
      </c>
      <c r="S2799" t="s">
        <v>3387</v>
      </c>
    </row>
    <row r="2800" spans="1:19" ht="12.75" customHeight="1" x14ac:dyDescent="0.2">
      <c r="A2800" t="s">
        <v>3220</v>
      </c>
      <c r="D2800" t="s">
        <v>90</v>
      </c>
      <c r="E2800" t="s">
        <v>296</v>
      </c>
      <c r="F2800">
        <v>205</v>
      </c>
      <c r="G2800" t="s">
        <v>3285</v>
      </c>
      <c r="H2800" t="s">
        <v>199</v>
      </c>
      <c r="I2800">
        <v>1590.78</v>
      </c>
      <c r="J2800">
        <v>1.1299999999999999</v>
      </c>
      <c r="K2800">
        <v>1797.58</v>
      </c>
      <c r="L2800">
        <v>1</v>
      </c>
      <c r="M2800">
        <v>1590.78</v>
      </c>
      <c r="N2800">
        <v>7683.4660000000003</v>
      </c>
      <c r="O2800">
        <v>3.7</v>
      </c>
      <c r="P2800">
        <v>11160.11</v>
      </c>
      <c r="Q2800">
        <f t="shared" si="43"/>
        <v>0.68847583043536309</v>
      </c>
      <c r="R2800" t="s">
        <v>153</v>
      </c>
      <c r="S2800" t="s">
        <v>3388</v>
      </c>
    </row>
    <row r="2801" spans="1:19" ht="12.75" customHeight="1" x14ac:dyDescent="0.2">
      <c r="A2801" t="s">
        <v>3220</v>
      </c>
      <c r="D2801" t="s">
        <v>90</v>
      </c>
      <c r="E2801" t="s">
        <v>296</v>
      </c>
      <c r="F2801">
        <v>205</v>
      </c>
      <c r="G2801" t="s">
        <v>3287</v>
      </c>
      <c r="H2801" t="s">
        <v>199</v>
      </c>
      <c r="I2801">
        <v>14568.12</v>
      </c>
      <c r="J2801">
        <v>0</v>
      </c>
      <c r="K2801">
        <v>0</v>
      </c>
      <c r="L2801">
        <v>1</v>
      </c>
      <c r="M2801">
        <v>14568.12</v>
      </c>
      <c r="N2801">
        <v>53902.044000000009</v>
      </c>
      <c r="O2801">
        <v>3.7</v>
      </c>
      <c r="P2801">
        <v>11160.11</v>
      </c>
      <c r="Q2801">
        <f t="shared" si="43"/>
        <v>4.8298846516745808</v>
      </c>
      <c r="R2801" t="s">
        <v>153</v>
      </c>
      <c r="S2801" t="s">
        <v>3389</v>
      </c>
    </row>
    <row r="2802" spans="1:19" ht="12.75" customHeight="1" x14ac:dyDescent="0.2">
      <c r="A2802" t="s">
        <v>3220</v>
      </c>
      <c r="D2802" t="s">
        <v>90</v>
      </c>
      <c r="E2802" t="s">
        <v>296</v>
      </c>
      <c r="F2802">
        <v>205</v>
      </c>
      <c r="G2802" t="s">
        <v>3300</v>
      </c>
      <c r="H2802" t="s">
        <v>100</v>
      </c>
      <c r="I2802">
        <v>3181.55</v>
      </c>
      <c r="J2802">
        <v>64.58</v>
      </c>
      <c r="K2802">
        <v>205464.5</v>
      </c>
      <c r="L2802">
        <v>0</v>
      </c>
      <c r="M2802">
        <v>0</v>
      </c>
      <c r="N2802">
        <v>205464.5</v>
      </c>
      <c r="O2802">
        <v>3.7</v>
      </c>
      <c r="P2802">
        <v>11160.11</v>
      </c>
      <c r="Q2802">
        <f t="shared" si="43"/>
        <v>18.410616024394024</v>
      </c>
      <c r="R2802" t="s">
        <v>153</v>
      </c>
      <c r="S2802" t="s">
        <v>3390</v>
      </c>
    </row>
    <row r="2803" spans="1:19" ht="12.75" customHeight="1" x14ac:dyDescent="0.2">
      <c r="A2803" t="s">
        <v>3220</v>
      </c>
      <c r="D2803" t="s">
        <v>90</v>
      </c>
      <c r="E2803" t="s">
        <v>310</v>
      </c>
      <c r="F2803">
        <v>206</v>
      </c>
      <c r="G2803" t="s">
        <v>3291</v>
      </c>
      <c r="H2803" t="s">
        <v>100</v>
      </c>
      <c r="I2803">
        <v>3181.55</v>
      </c>
      <c r="J2803">
        <v>3.34</v>
      </c>
      <c r="K2803">
        <v>10626.38</v>
      </c>
      <c r="L2803">
        <v>0</v>
      </c>
      <c r="M2803">
        <v>0</v>
      </c>
      <c r="N2803">
        <v>10626.38</v>
      </c>
      <c r="O2803">
        <v>3.7</v>
      </c>
      <c r="P2803">
        <v>11160.11</v>
      </c>
      <c r="Q2803">
        <f t="shared" si="43"/>
        <v>0.9521752025741681</v>
      </c>
      <c r="R2803" t="s">
        <v>153</v>
      </c>
      <c r="S2803" t="s">
        <v>3391</v>
      </c>
    </row>
    <row r="2804" spans="1:19" ht="12.75" customHeight="1" x14ac:dyDescent="0.2">
      <c r="A2804" t="s">
        <v>3220</v>
      </c>
      <c r="D2804" t="s">
        <v>90</v>
      </c>
      <c r="E2804" t="s">
        <v>296</v>
      </c>
      <c r="F2804">
        <v>205</v>
      </c>
      <c r="G2804" t="s">
        <v>313</v>
      </c>
      <c r="H2804" t="s">
        <v>100</v>
      </c>
      <c r="I2804">
        <v>3181.55</v>
      </c>
      <c r="J2804">
        <v>3.5</v>
      </c>
      <c r="K2804">
        <v>11135.43</v>
      </c>
      <c r="L2804">
        <v>0</v>
      </c>
      <c r="M2804">
        <v>0</v>
      </c>
      <c r="N2804">
        <v>11135.43</v>
      </c>
      <c r="O2804">
        <v>3.7</v>
      </c>
      <c r="P2804">
        <v>11160.11</v>
      </c>
      <c r="Q2804">
        <f t="shared" si="43"/>
        <v>0.99778855226337371</v>
      </c>
      <c r="R2804" t="s">
        <v>153</v>
      </c>
      <c r="S2804" t="s">
        <v>3392</v>
      </c>
    </row>
    <row r="2805" spans="1:19" ht="12.75" customHeight="1" x14ac:dyDescent="0.2">
      <c r="A2805" t="s">
        <v>3220</v>
      </c>
      <c r="D2805" t="s">
        <v>90</v>
      </c>
      <c r="E2805" t="s">
        <v>165</v>
      </c>
      <c r="F2805">
        <v>204</v>
      </c>
      <c r="G2805" t="s">
        <v>3258</v>
      </c>
      <c r="H2805" t="s">
        <v>100</v>
      </c>
      <c r="I2805">
        <v>3181.55</v>
      </c>
      <c r="J2805">
        <v>2.74</v>
      </c>
      <c r="K2805">
        <v>8717.4500000000007</v>
      </c>
      <c r="L2805">
        <v>0</v>
      </c>
      <c r="M2805">
        <v>0</v>
      </c>
      <c r="N2805">
        <v>8717.4500000000007</v>
      </c>
      <c r="O2805">
        <v>3.7</v>
      </c>
      <c r="P2805">
        <v>11160.11</v>
      </c>
      <c r="Q2805">
        <f t="shared" si="43"/>
        <v>0.78112581327603403</v>
      </c>
      <c r="R2805" t="s">
        <v>153</v>
      </c>
      <c r="S2805" t="s">
        <v>3393</v>
      </c>
    </row>
    <row r="2806" spans="1:19" ht="12.75" customHeight="1" x14ac:dyDescent="0.2">
      <c r="A2806" t="s">
        <v>3220</v>
      </c>
      <c r="D2806" t="s">
        <v>146</v>
      </c>
      <c r="E2806" t="s">
        <v>192</v>
      </c>
      <c r="F2806">
        <v>315</v>
      </c>
      <c r="G2806" t="s">
        <v>308</v>
      </c>
      <c r="H2806" t="s">
        <v>100</v>
      </c>
      <c r="I2806">
        <v>3181.55</v>
      </c>
      <c r="J2806">
        <v>7.75</v>
      </c>
      <c r="K2806">
        <v>24657.01</v>
      </c>
      <c r="L2806">
        <v>0</v>
      </c>
      <c r="M2806">
        <v>0</v>
      </c>
      <c r="N2806">
        <v>24657.01</v>
      </c>
      <c r="O2806">
        <v>3.7</v>
      </c>
      <c r="P2806">
        <v>11160.11</v>
      </c>
      <c r="Q2806">
        <f t="shared" si="43"/>
        <v>2.2093877210887705</v>
      </c>
      <c r="R2806" t="s">
        <v>153</v>
      </c>
      <c r="S2806" t="s">
        <v>3394</v>
      </c>
    </row>
    <row r="2807" spans="1:19" ht="12.75" customHeight="1" x14ac:dyDescent="0.2">
      <c r="A2807" t="s">
        <v>3220</v>
      </c>
      <c r="D2807" t="s">
        <v>90</v>
      </c>
      <c r="E2807" t="s">
        <v>165</v>
      </c>
      <c r="F2807">
        <v>204</v>
      </c>
      <c r="G2807" t="s">
        <v>3350</v>
      </c>
      <c r="H2807" t="s">
        <v>163</v>
      </c>
      <c r="I2807">
        <v>23.68</v>
      </c>
      <c r="J2807">
        <v>387.65</v>
      </c>
      <c r="K2807">
        <v>9179.5499999999993</v>
      </c>
      <c r="L2807">
        <v>0</v>
      </c>
      <c r="M2807">
        <v>0</v>
      </c>
      <c r="N2807">
        <v>9179.5499999999993</v>
      </c>
      <c r="O2807">
        <v>3.7</v>
      </c>
      <c r="P2807">
        <v>11160.11</v>
      </c>
      <c r="Q2807">
        <f t="shared" si="43"/>
        <v>0.82253221518425879</v>
      </c>
      <c r="R2807" t="s">
        <v>153</v>
      </c>
      <c r="S2807" t="s">
        <v>3395</v>
      </c>
    </row>
    <row r="2808" spans="1:19" ht="12.75" customHeight="1" x14ac:dyDescent="0.2">
      <c r="A2808" t="s">
        <v>3220</v>
      </c>
      <c r="D2808" t="s">
        <v>90</v>
      </c>
      <c r="E2808" t="s">
        <v>157</v>
      </c>
      <c r="F2808">
        <v>212</v>
      </c>
      <c r="G2808" t="s">
        <v>3352</v>
      </c>
      <c r="H2808" t="s">
        <v>100</v>
      </c>
      <c r="I2808">
        <v>51.78</v>
      </c>
      <c r="J2808">
        <v>72.66</v>
      </c>
      <c r="K2808">
        <v>3762.33</v>
      </c>
      <c r="L2808">
        <v>0.52</v>
      </c>
      <c r="M2808">
        <v>26.93</v>
      </c>
      <c r="N2808">
        <v>3861.971</v>
      </c>
      <c r="O2808">
        <v>3.7</v>
      </c>
      <c r="P2808">
        <v>11160.11</v>
      </c>
      <c r="Q2808">
        <f t="shared" si="43"/>
        <v>0.34605133820365569</v>
      </c>
      <c r="R2808" t="s">
        <v>153</v>
      </c>
      <c r="S2808" t="s">
        <v>3396</v>
      </c>
    </row>
    <row r="2809" spans="1:19" ht="12.75" customHeight="1" x14ac:dyDescent="0.2">
      <c r="A2809" t="s">
        <v>3220</v>
      </c>
      <c r="D2809" t="s">
        <v>90</v>
      </c>
      <c r="E2809" t="s">
        <v>197</v>
      </c>
      <c r="F2809">
        <v>209</v>
      </c>
      <c r="G2809" t="s">
        <v>3257</v>
      </c>
      <c r="H2809" t="s">
        <v>199</v>
      </c>
      <c r="I2809">
        <v>2247.37</v>
      </c>
      <c r="J2809">
        <v>1.1299999999999999</v>
      </c>
      <c r="K2809">
        <v>2539.5300000000002</v>
      </c>
      <c r="L2809">
        <v>1</v>
      </c>
      <c r="M2809">
        <v>2247.37</v>
      </c>
      <c r="N2809">
        <v>10854.799000000001</v>
      </c>
      <c r="O2809">
        <v>3.7</v>
      </c>
      <c r="P2809">
        <v>11160.11</v>
      </c>
      <c r="Q2809">
        <f t="shared" si="43"/>
        <v>0.97264265316381293</v>
      </c>
      <c r="R2809" t="s">
        <v>153</v>
      </c>
      <c r="S2809" t="s">
        <v>3397</v>
      </c>
    </row>
    <row r="2810" spans="1:19" ht="12.75" customHeight="1" x14ac:dyDescent="0.2">
      <c r="A2810" t="s">
        <v>3220</v>
      </c>
      <c r="D2810" t="s">
        <v>90</v>
      </c>
      <c r="E2810" t="s">
        <v>165</v>
      </c>
      <c r="F2810">
        <v>204</v>
      </c>
      <c r="G2810" t="s">
        <v>3258</v>
      </c>
      <c r="H2810" t="s">
        <v>100</v>
      </c>
      <c r="I2810">
        <v>51.78</v>
      </c>
      <c r="J2810">
        <v>2.74</v>
      </c>
      <c r="K2810">
        <v>141.88</v>
      </c>
      <c r="L2810">
        <v>0</v>
      </c>
      <c r="M2810">
        <v>0</v>
      </c>
      <c r="N2810">
        <v>141.88</v>
      </c>
      <c r="O2810">
        <v>3.7</v>
      </c>
      <c r="P2810">
        <v>11160.11</v>
      </c>
      <c r="Q2810">
        <f t="shared" si="43"/>
        <v>1.2713136340053995E-2</v>
      </c>
      <c r="R2810" t="s">
        <v>153</v>
      </c>
      <c r="S2810" t="s">
        <v>3398</v>
      </c>
    </row>
    <row r="2811" spans="1:19" ht="12.75" customHeight="1" x14ac:dyDescent="0.2">
      <c r="A2811" t="s">
        <v>3220</v>
      </c>
      <c r="D2811" t="s">
        <v>90</v>
      </c>
      <c r="E2811" t="s">
        <v>165</v>
      </c>
      <c r="F2811">
        <v>204</v>
      </c>
      <c r="G2811" t="s">
        <v>3399</v>
      </c>
      <c r="H2811" t="s">
        <v>163</v>
      </c>
      <c r="I2811">
        <v>130.69</v>
      </c>
      <c r="J2811">
        <v>382.05</v>
      </c>
      <c r="K2811">
        <v>49930.11</v>
      </c>
      <c r="L2811">
        <v>0</v>
      </c>
      <c r="M2811">
        <v>0</v>
      </c>
      <c r="N2811">
        <v>49930.11</v>
      </c>
      <c r="O2811">
        <v>3.7</v>
      </c>
      <c r="P2811">
        <v>11160.11</v>
      </c>
      <c r="Q2811">
        <f t="shared" si="43"/>
        <v>4.4739800951782733</v>
      </c>
      <c r="R2811" t="s">
        <v>153</v>
      </c>
      <c r="S2811" t="s">
        <v>3400</v>
      </c>
    </row>
    <row r="2812" spans="1:19" ht="12.75" customHeight="1" x14ac:dyDescent="0.2">
      <c r="A2812" t="s">
        <v>3220</v>
      </c>
      <c r="D2812" t="s">
        <v>90</v>
      </c>
      <c r="E2812" t="s">
        <v>157</v>
      </c>
      <c r="F2812">
        <v>212</v>
      </c>
      <c r="G2812" t="s">
        <v>3401</v>
      </c>
      <c r="H2812" t="s">
        <v>39</v>
      </c>
      <c r="I2812">
        <v>91.37</v>
      </c>
      <c r="J2812">
        <v>68.5</v>
      </c>
      <c r="K2812">
        <v>6258.85</v>
      </c>
      <c r="L2812">
        <v>3</v>
      </c>
      <c r="M2812">
        <v>274.11</v>
      </c>
      <c r="N2812">
        <v>7273.0570000000007</v>
      </c>
      <c r="O2812">
        <v>3.7</v>
      </c>
      <c r="P2812">
        <v>11160.11</v>
      </c>
      <c r="Q2812">
        <f t="shared" si="43"/>
        <v>0.65170119290938888</v>
      </c>
      <c r="R2812" t="s">
        <v>153</v>
      </c>
      <c r="S2812" t="s">
        <v>3402</v>
      </c>
    </row>
    <row r="2813" spans="1:19" ht="12.75" customHeight="1" x14ac:dyDescent="0.2">
      <c r="A2813" t="s">
        <v>3220</v>
      </c>
      <c r="D2813" t="s">
        <v>90</v>
      </c>
      <c r="E2813" t="s">
        <v>197</v>
      </c>
      <c r="F2813">
        <v>209</v>
      </c>
      <c r="G2813" t="s">
        <v>373</v>
      </c>
      <c r="H2813" t="s">
        <v>199</v>
      </c>
      <c r="I2813">
        <v>164.71</v>
      </c>
      <c r="J2813">
        <v>1.1299999999999999</v>
      </c>
      <c r="K2813">
        <v>186.12</v>
      </c>
      <c r="L2813">
        <v>1</v>
      </c>
      <c r="M2813">
        <v>164.71</v>
      </c>
      <c r="N2813">
        <v>795.54700000000003</v>
      </c>
      <c r="O2813">
        <v>3.7</v>
      </c>
      <c r="P2813">
        <v>11160.11</v>
      </c>
      <c r="Q2813">
        <f t="shared" si="43"/>
        <v>7.1284870848047202E-2</v>
      </c>
      <c r="R2813" t="s">
        <v>153</v>
      </c>
      <c r="S2813" t="s">
        <v>3403</v>
      </c>
    </row>
    <row r="2814" spans="1:19" ht="12.75" customHeight="1" x14ac:dyDescent="0.2">
      <c r="A2814" t="s">
        <v>3220</v>
      </c>
      <c r="D2814" t="s">
        <v>90</v>
      </c>
      <c r="E2814" t="s">
        <v>165</v>
      </c>
      <c r="F2814">
        <v>204</v>
      </c>
      <c r="G2814" t="s">
        <v>3404</v>
      </c>
      <c r="H2814" t="s">
        <v>39</v>
      </c>
      <c r="I2814">
        <v>135.65</v>
      </c>
      <c r="J2814">
        <v>23.59</v>
      </c>
      <c r="K2814">
        <v>3199.98</v>
      </c>
      <c r="L2814">
        <v>0</v>
      </c>
      <c r="M2814">
        <v>0</v>
      </c>
      <c r="N2814">
        <v>3199.98</v>
      </c>
      <c r="O2814">
        <v>3.7</v>
      </c>
      <c r="P2814">
        <v>11160.11</v>
      </c>
      <c r="Q2814">
        <f t="shared" si="43"/>
        <v>0.28673373291123472</v>
      </c>
      <c r="R2814" t="s">
        <v>153</v>
      </c>
      <c r="S2814" t="s">
        <v>3405</v>
      </c>
    </row>
    <row r="2815" spans="1:19" ht="12.75" customHeight="1" x14ac:dyDescent="0.2">
      <c r="A2815" t="s">
        <v>3220</v>
      </c>
      <c r="D2815" t="s">
        <v>90</v>
      </c>
      <c r="E2815" t="s">
        <v>165</v>
      </c>
      <c r="F2815">
        <v>204</v>
      </c>
      <c r="G2815" t="s">
        <v>3406</v>
      </c>
      <c r="H2815" t="s">
        <v>39</v>
      </c>
      <c r="I2815">
        <v>180.93</v>
      </c>
      <c r="J2815">
        <v>22.38</v>
      </c>
      <c r="K2815">
        <v>4049.21</v>
      </c>
      <c r="L2815">
        <v>0</v>
      </c>
      <c r="M2815">
        <v>0</v>
      </c>
      <c r="N2815">
        <v>4049.21</v>
      </c>
      <c r="O2815">
        <v>3.7</v>
      </c>
      <c r="P2815">
        <v>11160.11</v>
      </c>
      <c r="Q2815">
        <f t="shared" si="43"/>
        <v>0.36282886100585027</v>
      </c>
      <c r="R2815" t="s">
        <v>153</v>
      </c>
      <c r="S2815" t="s">
        <v>3407</v>
      </c>
    </row>
    <row r="2816" spans="1:19" ht="12.75" customHeight="1" x14ac:dyDescent="0.2">
      <c r="A2816" t="s">
        <v>3220</v>
      </c>
      <c r="D2816" t="s">
        <v>90</v>
      </c>
      <c r="E2816" t="s">
        <v>165</v>
      </c>
      <c r="F2816">
        <v>204</v>
      </c>
      <c r="G2816" t="s">
        <v>3408</v>
      </c>
      <c r="H2816" t="s">
        <v>39</v>
      </c>
      <c r="I2816">
        <v>91.37</v>
      </c>
      <c r="J2816">
        <v>25.21</v>
      </c>
      <c r="K2816">
        <v>2303.44</v>
      </c>
      <c r="L2816">
        <v>0</v>
      </c>
      <c r="M2816">
        <v>0</v>
      </c>
      <c r="N2816">
        <v>2303.44</v>
      </c>
      <c r="O2816">
        <v>3.7</v>
      </c>
      <c r="P2816">
        <v>11160.11</v>
      </c>
      <c r="Q2816">
        <f t="shared" si="43"/>
        <v>0.20639939928907511</v>
      </c>
      <c r="R2816" t="s">
        <v>153</v>
      </c>
      <c r="S2816" t="s">
        <v>3409</v>
      </c>
    </row>
    <row r="2817" spans="1:19" ht="12.75" customHeight="1" x14ac:dyDescent="0.2">
      <c r="A2817" t="s">
        <v>3220</v>
      </c>
      <c r="D2817" t="s">
        <v>90</v>
      </c>
      <c r="E2817" t="s">
        <v>34</v>
      </c>
      <c r="G2817" t="s">
        <v>3410</v>
      </c>
      <c r="H2817" t="s">
        <v>39</v>
      </c>
      <c r="I2817">
        <v>92.96</v>
      </c>
      <c r="J2817">
        <v>23.43</v>
      </c>
      <c r="K2817">
        <v>2178.0500000000002</v>
      </c>
      <c r="L2817">
        <v>0</v>
      </c>
      <c r="M2817">
        <v>0</v>
      </c>
      <c r="N2817">
        <v>2178.0500000000002</v>
      </c>
      <c r="O2817">
        <v>3.7</v>
      </c>
      <c r="P2817">
        <v>11160.11</v>
      </c>
      <c r="Q2817">
        <f t="shared" si="43"/>
        <v>0.19516384695132935</v>
      </c>
      <c r="R2817" t="s">
        <v>153</v>
      </c>
      <c r="S2817" t="s">
        <v>3411</v>
      </c>
    </row>
    <row r="2818" spans="1:19" ht="12.75" customHeight="1" x14ac:dyDescent="0.2">
      <c r="A2818" t="s">
        <v>3220</v>
      </c>
      <c r="D2818" t="s">
        <v>90</v>
      </c>
      <c r="E2818" t="s">
        <v>165</v>
      </c>
      <c r="F2818">
        <v>204</v>
      </c>
      <c r="G2818" t="s">
        <v>3258</v>
      </c>
      <c r="H2818" t="s">
        <v>100</v>
      </c>
      <c r="I2818">
        <v>871.25</v>
      </c>
      <c r="J2818">
        <v>2.74</v>
      </c>
      <c r="K2818">
        <v>2387.23</v>
      </c>
      <c r="L2818">
        <v>0</v>
      </c>
      <c r="M2818">
        <v>0</v>
      </c>
      <c r="N2818">
        <v>2387.23</v>
      </c>
      <c r="O2818">
        <v>3.7</v>
      </c>
      <c r="P2818">
        <v>11160.11</v>
      </c>
      <c r="Q2818">
        <f t="shared" si="43"/>
        <v>0.21390738980171342</v>
      </c>
      <c r="R2818" t="s">
        <v>153</v>
      </c>
      <c r="S2818" t="s">
        <v>3412</v>
      </c>
    </row>
    <row r="2819" spans="1:19" ht="12.75" customHeight="1" x14ac:dyDescent="0.2">
      <c r="A2819" t="s">
        <v>3220</v>
      </c>
      <c r="D2819" t="s">
        <v>90</v>
      </c>
      <c r="E2819" t="s">
        <v>165</v>
      </c>
      <c r="F2819">
        <v>204</v>
      </c>
      <c r="G2819" t="s">
        <v>3261</v>
      </c>
      <c r="H2819" t="s">
        <v>163</v>
      </c>
      <c r="I2819">
        <v>55.09</v>
      </c>
      <c r="J2819">
        <v>373.66</v>
      </c>
      <c r="K2819">
        <v>20584.93</v>
      </c>
      <c r="L2819">
        <v>0</v>
      </c>
      <c r="M2819">
        <v>0</v>
      </c>
      <c r="N2819">
        <v>20584.93</v>
      </c>
      <c r="O2819">
        <v>3.7</v>
      </c>
      <c r="P2819">
        <v>11160.11</v>
      </c>
      <c r="Q2819">
        <f t="shared" si="43"/>
        <v>1.8445095971276269</v>
      </c>
      <c r="R2819" t="s">
        <v>153</v>
      </c>
      <c r="S2819" t="s">
        <v>3413</v>
      </c>
    </row>
    <row r="2820" spans="1:19" ht="12.75" customHeight="1" x14ac:dyDescent="0.2">
      <c r="A2820" t="s">
        <v>3220</v>
      </c>
      <c r="D2820" t="s">
        <v>90</v>
      </c>
      <c r="E2820" t="s">
        <v>157</v>
      </c>
      <c r="F2820">
        <v>212</v>
      </c>
      <c r="G2820" t="s">
        <v>260</v>
      </c>
      <c r="H2820" t="s">
        <v>100</v>
      </c>
      <c r="I2820">
        <v>874.23</v>
      </c>
      <c r="J2820">
        <v>55.3</v>
      </c>
      <c r="K2820">
        <v>48344.92</v>
      </c>
      <c r="L2820">
        <v>0.16</v>
      </c>
      <c r="M2820">
        <v>139.88</v>
      </c>
      <c r="N2820">
        <v>48862.476000000002</v>
      </c>
      <c r="O2820">
        <v>3.7</v>
      </c>
      <c r="P2820">
        <v>11160.11</v>
      </c>
      <c r="Q2820">
        <f t="shared" ref="Q2820:Q2883" si="44">N2820/P2820</f>
        <v>4.3783149090824374</v>
      </c>
      <c r="R2820" t="s">
        <v>153</v>
      </c>
      <c r="S2820" t="s">
        <v>3414</v>
      </c>
    </row>
    <row r="2821" spans="1:19" ht="12.75" customHeight="1" x14ac:dyDescent="0.2">
      <c r="A2821" t="s">
        <v>3220</v>
      </c>
      <c r="D2821" t="s">
        <v>90</v>
      </c>
      <c r="E2821" t="s">
        <v>197</v>
      </c>
      <c r="F2821">
        <v>209</v>
      </c>
      <c r="G2821" t="s">
        <v>3257</v>
      </c>
      <c r="H2821" t="s">
        <v>199</v>
      </c>
      <c r="I2821">
        <v>2275.9</v>
      </c>
      <c r="J2821">
        <v>1.1299999999999999</v>
      </c>
      <c r="K2821">
        <v>2571.77</v>
      </c>
      <c r="L2821">
        <v>1</v>
      </c>
      <c r="M2821">
        <v>2275.9</v>
      </c>
      <c r="N2821">
        <v>10992.6</v>
      </c>
      <c r="O2821">
        <v>3.7</v>
      </c>
      <c r="P2821">
        <v>11160.11</v>
      </c>
      <c r="Q2821">
        <f t="shared" si="44"/>
        <v>0.98499029131433291</v>
      </c>
      <c r="R2821" t="s">
        <v>153</v>
      </c>
      <c r="S2821" t="s">
        <v>3415</v>
      </c>
    </row>
    <row r="2822" spans="1:19" ht="12.75" customHeight="1" x14ac:dyDescent="0.2">
      <c r="A2822" t="s">
        <v>3220</v>
      </c>
      <c r="D2822" t="s">
        <v>90</v>
      </c>
      <c r="E2822" t="s">
        <v>165</v>
      </c>
      <c r="F2822">
        <v>204</v>
      </c>
      <c r="G2822" t="s">
        <v>3258</v>
      </c>
      <c r="H2822" t="s">
        <v>100</v>
      </c>
      <c r="I2822">
        <v>874.23</v>
      </c>
      <c r="J2822">
        <v>2.74</v>
      </c>
      <c r="K2822">
        <v>2395.39</v>
      </c>
      <c r="L2822">
        <v>0</v>
      </c>
      <c r="M2822">
        <v>0</v>
      </c>
      <c r="N2822">
        <v>2395.39</v>
      </c>
      <c r="O2822">
        <v>3.7</v>
      </c>
      <c r="P2822">
        <v>11160.11</v>
      </c>
      <c r="Q2822">
        <f t="shared" si="44"/>
        <v>0.21463856539048448</v>
      </c>
      <c r="R2822" t="s">
        <v>153</v>
      </c>
      <c r="S2822" t="s">
        <v>3416</v>
      </c>
    </row>
    <row r="2823" spans="1:19" ht="12.75" customHeight="1" x14ac:dyDescent="0.2">
      <c r="A2823" t="s">
        <v>3220</v>
      </c>
      <c r="D2823" t="s">
        <v>90</v>
      </c>
      <c r="E2823" t="s">
        <v>165</v>
      </c>
      <c r="F2823">
        <v>204</v>
      </c>
      <c r="G2823" t="s">
        <v>3281</v>
      </c>
      <c r="H2823" t="s">
        <v>163</v>
      </c>
      <c r="I2823">
        <v>27.96</v>
      </c>
      <c r="J2823">
        <v>384.46</v>
      </c>
      <c r="K2823">
        <v>10749.5</v>
      </c>
      <c r="L2823">
        <v>0</v>
      </c>
      <c r="M2823">
        <v>0</v>
      </c>
      <c r="N2823">
        <v>10749.5</v>
      </c>
      <c r="O2823">
        <v>3.7</v>
      </c>
      <c r="P2823">
        <v>11160.11</v>
      </c>
      <c r="Q2823">
        <f t="shared" si="44"/>
        <v>0.9632073518988612</v>
      </c>
      <c r="R2823" t="s">
        <v>153</v>
      </c>
      <c r="S2823" t="s">
        <v>3417</v>
      </c>
    </row>
    <row r="2824" spans="1:19" ht="12.75" customHeight="1" x14ac:dyDescent="0.2">
      <c r="A2824" t="s">
        <v>3220</v>
      </c>
      <c r="D2824" t="s">
        <v>90</v>
      </c>
      <c r="E2824" t="s">
        <v>157</v>
      </c>
      <c r="F2824">
        <v>212</v>
      </c>
      <c r="G2824" t="s">
        <v>3418</v>
      </c>
      <c r="H2824" t="s">
        <v>100</v>
      </c>
      <c r="I2824">
        <v>445.7</v>
      </c>
      <c r="J2824">
        <v>52.9</v>
      </c>
      <c r="K2824">
        <v>23577.53</v>
      </c>
      <c r="L2824">
        <v>0.16</v>
      </c>
      <c r="M2824">
        <v>71.31</v>
      </c>
      <c r="N2824">
        <v>23841.377</v>
      </c>
      <c r="O2824">
        <v>3.7</v>
      </c>
      <c r="P2824">
        <v>11160.11</v>
      </c>
      <c r="Q2824">
        <f t="shared" si="44"/>
        <v>2.1363030471921869</v>
      </c>
      <c r="R2824" t="s">
        <v>153</v>
      </c>
      <c r="S2824" t="s">
        <v>3419</v>
      </c>
    </row>
    <row r="2825" spans="1:19" ht="12.75" customHeight="1" x14ac:dyDescent="0.2">
      <c r="A2825" t="s">
        <v>3220</v>
      </c>
      <c r="D2825" t="s">
        <v>90</v>
      </c>
      <c r="E2825" t="s">
        <v>197</v>
      </c>
      <c r="F2825">
        <v>209</v>
      </c>
      <c r="G2825" t="s">
        <v>373</v>
      </c>
      <c r="H2825" t="s">
        <v>199</v>
      </c>
      <c r="I2825">
        <v>1102.32</v>
      </c>
      <c r="J2825">
        <v>1.1299999999999999</v>
      </c>
      <c r="K2825">
        <v>1245.6199999999999</v>
      </c>
      <c r="L2825">
        <v>1</v>
      </c>
      <c r="M2825">
        <v>1102.32</v>
      </c>
      <c r="N2825">
        <v>5324.2039999999997</v>
      </c>
      <c r="O2825">
        <v>3.7</v>
      </c>
      <c r="P2825">
        <v>11160.11</v>
      </c>
      <c r="Q2825">
        <f t="shared" si="44"/>
        <v>0.47707450912222188</v>
      </c>
      <c r="R2825" t="s">
        <v>153</v>
      </c>
      <c r="S2825" t="s">
        <v>3420</v>
      </c>
    </row>
    <row r="2826" spans="1:19" ht="12.75" customHeight="1" x14ac:dyDescent="0.2">
      <c r="A2826" t="s">
        <v>3220</v>
      </c>
      <c r="D2826" t="s">
        <v>90</v>
      </c>
      <c r="E2826" t="s">
        <v>165</v>
      </c>
      <c r="F2826">
        <v>204</v>
      </c>
      <c r="G2826" t="s">
        <v>3258</v>
      </c>
      <c r="H2826" t="s">
        <v>100</v>
      </c>
      <c r="I2826">
        <v>445.7</v>
      </c>
      <c r="J2826">
        <v>2.74</v>
      </c>
      <c r="K2826">
        <v>1221.22</v>
      </c>
      <c r="L2826">
        <v>0</v>
      </c>
      <c r="M2826">
        <v>0</v>
      </c>
      <c r="N2826">
        <v>1221.22</v>
      </c>
      <c r="O2826">
        <v>3.7</v>
      </c>
      <c r="P2826">
        <v>11160.11</v>
      </c>
      <c r="Q2826">
        <f t="shared" si="44"/>
        <v>0.10942723682831083</v>
      </c>
      <c r="R2826" t="s">
        <v>153</v>
      </c>
      <c r="S2826" t="s">
        <v>3421</v>
      </c>
    </row>
    <row r="2827" spans="1:19" ht="12.75" customHeight="1" x14ac:dyDescent="0.2">
      <c r="A2827" t="s">
        <v>3220</v>
      </c>
      <c r="D2827" t="s">
        <v>146</v>
      </c>
      <c r="E2827" t="s">
        <v>192</v>
      </c>
      <c r="F2827">
        <v>315</v>
      </c>
      <c r="G2827" t="s">
        <v>308</v>
      </c>
      <c r="H2827" t="s">
        <v>100</v>
      </c>
      <c r="I2827">
        <v>445.7</v>
      </c>
      <c r="J2827">
        <v>7.75</v>
      </c>
      <c r="K2827">
        <v>3454.18</v>
      </c>
      <c r="L2827">
        <v>0</v>
      </c>
      <c r="M2827">
        <v>0</v>
      </c>
      <c r="N2827">
        <v>3454.18</v>
      </c>
      <c r="O2827">
        <v>3.7</v>
      </c>
      <c r="P2827">
        <v>11160.11</v>
      </c>
      <c r="Q2827">
        <f t="shared" si="44"/>
        <v>0.30951128617907886</v>
      </c>
      <c r="R2827" t="s">
        <v>153</v>
      </c>
      <c r="S2827" t="s">
        <v>3422</v>
      </c>
    </row>
    <row r="2828" spans="1:19" ht="12.75" customHeight="1" x14ac:dyDescent="0.2">
      <c r="A2828" t="s">
        <v>3220</v>
      </c>
      <c r="D2828" t="s">
        <v>90</v>
      </c>
      <c r="E2828" t="s">
        <v>165</v>
      </c>
      <c r="F2828">
        <v>204</v>
      </c>
      <c r="G2828" t="s">
        <v>3423</v>
      </c>
      <c r="H2828" t="s">
        <v>163</v>
      </c>
      <c r="I2828">
        <v>2.2000000000000002</v>
      </c>
      <c r="J2828">
        <v>373.66</v>
      </c>
      <c r="K2828">
        <v>822.05</v>
      </c>
      <c r="L2828">
        <v>0</v>
      </c>
      <c r="M2828">
        <v>0</v>
      </c>
      <c r="N2828">
        <v>822.05</v>
      </c>
      <c r="O2828">
        <v>3.7</v>
      </c>
      <c r="P2828">
        <v>11160.11</v>
      </c>
      <c r="Q2828">
        <f t="shared" si="44"/>
        <v>7.3659668229076589E-2</v>
      </c>
      <c r="R2828" t="s">
        <v>153</v>
      </c>
      <c r="S2828" t="s">
        <v>3424</v>
      </c>
    </row>
    <row r="2829" spans="1:19" ht="12.75" customHeight="1" x14ac:dyDescent="0.2">
      <c r="A2829" t="s">
        <v>3220</v>
      </c>
      <c r="D2829" t="s">
        <v>90</v>
      </c>
      <c r="E2829" t="s">
        <v>157</v>
      </c>
      <c r="F2829">
        <v>212</v>
      </c>
      <c r="G2829" t="s">
        <v>3425</v>
      </c>
      <c r="H2829" t="s">
        <v>100</v>
      </c>
      <c r="I2829">
        <v>27.64</v>
      </c>
      <c r="J2829">
        <v>39.65</v>
      </c>
      <c r="K2829">
        <v>1095.93</v>
      </c>
      <c r="L2829">
        <v>0.16</v>
      </c>
      <c r="M2829">
        <v>4.42</v>
      </c>
      <c r="N2829">
        <v>1112.2840000000001</v>
      </c>
      <c r="O2829">
        <v>3.7</v>
      </c>
      <c r="P2829">
        <v>11160.11</v>
      </c>
      <c r="Q2829">
        <f t="shared" si="44"/>
        <v>9.9666042718216941E-2</v>
      </c>
      <c r="R2829" t="s">
        <v>153</v>
      </c>
      <c r="S2829" t="s">
        <v>3426</v>
      </c>
    </row>
    <row r="2830" spans="1:19" ht="12.75" customHeight="1" x14ac:dyDescent="0.2">
      <c r="A2830" t="s">
        <v>3220</v>
      </c>
      <c r="D2830" t="s">
        <v>90</v>
      </c>
      <c r="E2830" t="s">
        <v>197</v>
      </c>
      <c r="F2830">
        <v>209</v>
      </c>
      <c r="G2830" t="s">
        <v>3257</v>
      </c>
      <c r="H2830" t="s">
        <v>199</v>
      </c>
      <c r="I2830">
        <v>547.45000000000005</v>
      </c>
      <c r="J2830">
        <v>1.1299999999999999</v>
      </c>
      <c r="K2830">
        <v>618.62</v>
      </c>
      <c r="L2830">
        <v>1</v>
      </c>
      <c r="M2830">
        <v>547.45000000000005</v>
      </c>
      <c r="N2830">
        <v>2644.1849999999999</v>
      </c>
      <c r="O2830">
        <v>3.7</v>
      </c>
      <c r="P2830">
        <v>11160.11</v>
      </c>
      <c r="Q2830">
        <f t="shared" si="44"/>
        <v>0.23693180443561934</v>
      </c>
      <c r="R2830" t="s">
        <v>153</v>
      </c>
      <c r="S2830" t="s">
        <v>3427</v>
      </c>
    </row>
    <row r="2831" spans="1:19" ht="12.75" customHeight="1" x14ac:dyDescent="0.2">
      <c r="A2831" t="s">
        <v>3220</v>
      </c>
      <c r="D2831" t="s">
        <v>90</v>
      </c>
      <c r="E2831" t="s">
        <v>165</v>
      </c>
      <c r="F2831">
        <v>204</v>
      </c>
      <c r="G2831" t="s">
        <v>3258</v>
      </c>
      <c r="H2831" t="s">
        <v>100</v>
      </c>
      <c r="I2831">
        <v>27.64</v>
      </c>
      <c r="J2831">
        <v>2.74</v>
      </c>
      <c r="K2831">
        <v>75.73</v>
      </c>
      <c r="L2831">
        <v>0</v>
      </c>
      <c r="M2831">
        <v>0</v>
      </c>
      <c r="N2831">
        <v>75.73</v>
      </c>
      <c r="O2831">
        <v>3.7</v>
      </c>
      <c r="P2831">
        <v>11160.11</v>
      </c>
      <c r="Q2831">
        <f t="shared" si="44"/>
        <v>6.7857754090237463E-3</v>
      </c>
      <c r="R2831" t="s">
        <v>153</v>
      </c>
      <c r="S2831" t="s">
        <v>3428</v>
      </c>
    </row>
    <row r="2832" spans="1:19" ht="12.75" customHeight="1" x14ac:dyDescent="0.2">
      <c r="A2832" t="s">
        <v>3220</v>
      </c>
      <c r="D2832" t="s">
        <v>90</v>
      </c>
      <c r="E2832" t="s">
        <v>165</v>
      </c>
      <c r="F2832">
        <v>204</v>
      </c>
      <c r="G2832" t="s">
        <v>3262</v>
      </c>
      <c r="H2832" t="s">
        <v>163</v>
      </c>
      <c r="I2832">
        <v>10.42</v>
      </c>
      <c r="J2832">
        <v>380.07</v>
      </c>
      <c r="K2832">
        <v>3960.33</v>
      </c>
      <c r="L2832">
        <v>0</v>
      </c>
      <c r="M2832">
        <v>0</v>
      </c>
      <c r="N2832">
        <v>3960.33</v>
      </c>
      <c r="O2832">
        <v>3.7</v>
      </c>
      <c r="P2832">
        <v>11160.11</v>
      </c>
      <c r="Q2832">
        <f t="shared" si="44"/>
        <v>0.3548647817987457</v>
      </c>
      <c r="R2832" t="s">
        <v>153</v>
      </c>
      <c r="S2832" t="s">
        <v>3429</v>
      </c>
    </row>
    <row r="2833" spans="1:19" ht="12.75" customHeight="1" x14ac:dyDescent="0.2">
      <c r="A2833" t="s">
        <v>3220</v>
      </c>
      <c r="D2833" t="s">
        <v>90</v>
      </c>
      <c r="E2833" t="s">
        <v>157</v>
      </c>
      <c r="F2833">
        <v>212</v>
      </c>
      <c r="G2833" t="s">
        <v>3263</v>
      </c>
      <c r="H2833" t="s">
        <v>100</v>
      </c>
      <c r="I2833">
        <v>131.01</v>
      </c>
      <c r="J2833">
        <v>39.65</v>
      </c>
      <c r="K2833">
        <v>5194.55</v>
      </c>
      <c r="L2833">
        <v>0.16</v>
      </c>
      <c r="M2833">
        <v>20.96</v>
      </c>
      <c r="N2833">
        <v>5272.1019999999999</v>
      </c>
      <c r="O2833">
        <v>3.7</v>
      </c>
      <c r="P2833">
        <v>11160.11</v>
      </c>
      <c r="Q2833">
        <f t="shared" si="44"/>
        <v>0.4724059171459779</v>
      </c>
      <c r="R2833" t="s">
        <v>153</v>
      </c>
      <c r="S2833" t="s">
        <v>3430</v>
      </c>
    </row>
    <row r="2834" spans="1:19" ht="12.75" customHeight="1" x14ac:dyDescent="0.2">
      <c r="A2834" t="s">
        <v>3220</v>
      </c>
      <c r="D2834" t="s">
        <v>90</v>
      </c>
      <c r="E2834" t="s">
        <v>197</v>
      </c>
      <c r="F2834">
        <v>209</v>
      </c>
      <c r="G2834" t="s">
        <v>3257</v>
      </c>
      <c r="H2834" t="s">
        <v>199</v>
      </c>
      <c r="I2834">
        <v>2707.96</v>
      </c>
      <c r="J2834">
        <v>1.1299999999999999</v>
      </c>
      <c r="K2834">
        <v>3059.99</v>
      </c>
      <c r="L2834">
        <v>1</v>
      </c>
      <c r="M2834">
        <v>2707.96</v>
      </c>
      <c r="N2834">
        <v>13079.441999999999</v>
      </c>
      <c r="O2834">
        <v>3.7</v>
      </c>
      <c r="P2834">
        <v>11160.11</v>
      </c>
      <c r="Q2834">
        <f t="shared" si="44"/>
        <v>1.171981458964114</v>
      </c>
      <c r="R2834" t="s">
        <v>153</v>
      </c>
      <c r="S2834" t="s">
        <v>3431</v>
      </c>
    </row>
    <row r="2835" spans="1:19" ht="12.75" customHeight="1" x14ac:dyDescent="0.2">
      <c r="A2835" t="s">
        <v>3220</v>
      </c>
      <c r="D2835" t="s">
        <v>90</v>
      </c>
      <c r="E2835" t="s">
        <v>165</v>
      </c>
      <c r="F2835">
        <v>204</v>
      </c>
      <c r="G2835" t="s">
        <v>3258</v>
      </c>
      <c r="H2835" t="s">
        <v>100</v>
      </c>
      <c r="I2835">
        <v>131.01</v>
      </c>
      <c r="J2835">
        <v>2.74</v>
      </c>
      <c r="K2835">
        <v>358.97</v>
      </c>
      <c r="L2835">
        <v>0</v>
      </c>
      <c r="M2835">
        <v>0</v>
      </c>
      <c r="N2835">
        <v>358.97</v>
      </c>
      <c r="O2835">
        <v>3.7</v>
      </c>
      <c r="P2835">
        <v>11160.11</v>
      </c>
      <c r="Q2835">
        <f t="shared" si="44"/>
        <v>3.2165453566317899E-2</v>
      </c>
      <c r="R2835" t="s">
        <v>153</v>
      </c>
      <c r="S2835" t="s">
        <v>3432</v>
      </c>
    </row>
    <row r="2836" spans="1:19" ht="12.75" customHeight="1" x14ac:dyDescent="0.2">
      <c r="A2836" t="s">
        <v>3220</v>
      </c>
      <c r="D2836" t="s">
        <v>90</v>
      </c>
      <c r="E2836" t="s">
        <v>165</v>
      </c>
      <c r="F2836">
        <v>204</v>
      </c>
      <c r="G2836" t="s">
        <v>3433</v>
      </c>
      <c r="H2836" t="s">
        <v>163</v>
      </c>
      <c r="I2836">
        <v>15.53</v>
      </c>
      <c r="J2836">
        <v>384.46</v>
      </c>
      <c r="K2836">
        <v>5970.66</v>
      </c>
      <c r="L2836">
        <v>0</v>
      </c>
      <c r="M2836">
        <v>0</v>
      </c>
      <c r="N2836">
        <v>5970.66</v>
      </c>
      <c r="O2836">
        <v>3.7</v>
      </c>
      <c r="P2836">
        <v>11160.11</v>
      </c>
      <c r="Q2836">
        <f t="shared" si="44"/>
        <v>0.53500010304557921</v>
      </c>
      <c r="R2836" t="s">
        <v>153</v>
      </c>
      <c r="S2836" t="s">
        <v>3434</v>
      </c>
    </row>
    <row r="2837" spans="1:19" ht="12.75" customHeight="1" x14ac:dyDescent="0.2">
      <c r="A2837" t="s">
        <v>3220</v>
      </c>
      <c r="D2837" t="s">
        <v>90</v>
      </c>
      <c r="E2837" t="s">
        <v>157</v>
      </c>
      <c r="F2837">
        <v>212</v>
      </c>
      <c r="G2837" t="s">
        <v>3435</v>
      </c>
      <c r="H2837" t="s">
        <v>100</v>
      </c>
      <c r="I2837">
        <v>453.56</v>
      </c>
      <c r="J2837">
        <v>33.03</v>
      </c>
      <c r="K2837">
        <v>14981.09</v>
      </c>
      <c r="L2837">
        <v>0.46</v>
      </c>
      <c r="M2837">
        <v>208.64</v>
      </c>
      <c r="N2837">
        <v>15753.058000000001</v>
      </c>
      <c r="O2837">
        <v>3.7</v>
      </c>
      <c r="P2837">
        <v>11160.11</v>
      </c>
      <c r="Q2837">
        <f t="shared" si="44"/>
        <v>1.4115504237861456</v>
      </c>
      <c r="R2837" t="s">
        <v>153</v>
      </c>
      <c r="S2837" t="s">
        <v>3436</v>
      </c>
    </row>
    <row r="2838" spans="1:19" ht="12.75" customHeight="1" x14ac:dyDescent="0.2">
      <c r="A2838" t="s">
        <v>3220</v>
      </c>
      <c r="D2838" t="s">
        <v>90</v>
      </c>
      <c r="E2838" t="s">
        <v>197</v>
      </c>
      <c r="F2838">
        <v>209</v>
      </c>
      <c r="G2838" t="s">
        <v>373</v>
      </c>
      <c r="H2838" t="s">
        <v>199</v>
      </c>
      <c r="I2838">
        <v>1042.6199999999999</v>
      </c>
      <c r="J2838">
        <v>1.1299999999999999</v>
      </c>
      <c r="K2838">
        <v>1178.1600000000001</v>
      </c>
      <c r="L2838">
        <v>1</v>
      </c>
      <c r="M2838">
        <v>1042.6199999999999</v>
      </c>
      <c r="N2838">
        <v>5035.8540000000003</v>
      </c>
      <c r="O2838">
        <v>3.7</v>
      </c>
      <c r="P2838">
        <v>11160.11</v>
      </c>
      <c r="Q2838">
        <f t="shared" si="44"/>
        <v>0.45123695017343018</v>
      </c>
      <c r="R2838" t="s">
        <v>153</v>
      </c>
      <c r="S2838" t="s">
        <v>3437</v>
      </c>
    </row>
    <row r="2839" spans="1:19" ht="12.75" customHeight="1" x14ac:dyDescent="0.2">
      <c r="A2839" t="s">
        <v>3220</v>
      </c>
      <c r="D2839" t="s">
        <v>90</v>
      </c>
      <c r="E2839" t="s">
        <v>165</v>
      </c>
      <c r="F2839">
        <v>204</v>
      </c>
      <c r="G2839" t="s">
        <v>3258</v>
      </c>
      <c r="H2839" t="s">
        <v>100</v>
      </c>
      <c r="I2839">
        <v>453.56</v>
      </c>
      <c r="J2839">
        <v>2.74</v>
      </c>
      <c r="K2839">
        <v>1242.75</v>
      </c>
      <c r="L2839">
        <v>0</v>
      </c>
      <c r="M2839">
        <v>0</v>
      </c>
      <c r="N2839">
        <v>1242.75</v>
      </c>
      <c r="O2839">
        <v>3.7</v>
      </c>
      <c r="P2839">
        <v>11160.11</v>
      </c>
      <c r="Q2839">
        <f t="shared" si="44"/>
        <v>0.11135642928250707</v>
      </c>
      <c r="R2839" t="s">
        <v>153</v>
      </c>
      <c r="S2839" t="s">
        <v>3438</v>
      </c>
    </row>
    <row r="2840" spans="1:19" ht="12.75" customHeight="1" x14ac:dyDescent="0.2">
      <c r="A2840" t="s">
        <v>3220</v>
      </c>
      <c r="D2840" t="s">
        <v>90</v>
      </c>
      <c r="E2840" t="s">
        <v>34</v>
      </c>
      <c r="G2840" t="s">
        <v>3439</v>
      </c>
      <c r="H2840" t="s">
        <v>39</v>
      </c>
      <c r="I2840">
        <v>9.57</v>
      </c>
      <c r="J2840">
        <v>115.5</v>
      </c>
      <c r="K2840">
        <v>1105.3399999999999</v>
      </c>
      <c r="L2840">
        <v>0</v>
      </c>
      <c r="M2840">
        <v>0</v>
      </c>
      <c r="N2840">
        <v>1105.3399999999999</v>
      </c>
      <c r="O2840">
        <v>3.7</v>
      </c>
      <c r="P2840">
        <v>11160.11</v>
      </c>
      <c r="Q2840">
        <f t="shared" si="44"/>
        <v>9.9043826628948992E-2</v>
      </c>
      <c r="R2840" t="s">
        <v>153</v>
      </c>
      <c r="S2840" t="s">
        <v>3440</v>
      </c>
    </row>
    <row r="2841" spans="1:19" ht="12.75" customHeight="1" x14ac:dyDescent="0.2">
      <c r="A2841" t="s">
        <v>3220</v>
      </c>
      <c r="D2841" t="s">
        <v>90</v>
      </c>
      <c r="E2841" t="s">
        <v>34</v>
      </c>
      <c r="G2841" t="s">
        <v>3441</v>
      </c>
      <c r="H2841" t="s">
        <v>39</v>
      </c>
      <c r="I2841">
        <v>84.04</v>
      </c>
      <c r="J2841">
        <v>148.05000000000001</v>
      </c>
      <c r="K2841">
        <v>12442.12</v>
      </c>
      <c r="L2841">
        <v>0</v>
      </c>
      <c r="M2841">
        <v>0</v>
      </c>
      <c r="N2841">
        <v>12442.12</v>
      </c>
      <c r="O2841">
        <v>3.7</v>
      </c>
      <c r="P2841">
        <v>11160.11</v>
      </c>
      <c r="Q2841">
        <f t="shared" si="44"/>
        <v>1.1148743157549523</v>
      </c>
      <c r="R2841" t="s">
        <v>153</v>
      </c>
      <c r="S2841" t="s">
        <v>3442</v>
      </c>
    </row>
    <row r="2842" spans="1:19" ht="12.75" customHeight="1" x14ac:dyDescent="0.2">
      <c r="A2842" t="s">
        <v>3220</v>
      </c>
      <c r="D2842" t="s">
        <v>90</v>
      </c>
      <c r="E2842" t="s">
        <v>34</v>
      </c>
      <c r="G2842" t="s">
        <v>3443</v>
      </c>
      <c r="H2842" t="s">
        <v>39</v>
      </c>
      <c r="I2842">
        <v>93.62</v>
      </c>
      <c r="J2842">
        <v>3.34</v>
      </c>
      <c r="K2842">
        <v>312.69</v>
      </c>
      <c r="L2842">
        <v>0</v>
      </c>
      <c r="M2842">
        <v>0</v>
      </c>
      <c r="N2842">
        <v>312.69</v>
      </c>
      <c r="O2842">
        <v>3.7</v>
      </c>
      <c r="P2842">
        <v>11160.11</v>
      </c>
      <c r="Q2842">
        <f t="shared" si="44"/>
        <v>2.8018541035885844E-2</v>
      </c>
      <c r="R2842" t="s">
        <v>153</v>
      </c>
      <c r="S2842" t="s">
        <v>3444</v>
      </c>
    </row>
    <row r="2843" spans="1:19" ht="12.75" customHeight="1" x14ac:dyDescent="0.2">
      <c r="A2843" t="s">
        <v>3220</v>
      </c>
      <c r="D2843" t="s">
        <v>146</v>
      </c>
      <c r="E2843" t="s">
        <v>192</v>
      </c>
      <c r="F2843">
        <v>315</v>
      </c>
      <c r="G2843" t="s">
        <v>308</v>
      </c>
      <c r="H2843" t="s">
        <v>100</v>
      </c>
      <c r="I2843">
        <v>453.56</v>
      </c>
      <c r="J2843">
        <v>7.75</v>
      </c>
      <c r="K2843">
        <v>3515.09</v>
      </c>
      <c r="L2843">
        <v>0</v>
      </c>
      <c r="M2843">
        <v>0</v>
      </c>
      <c r="N2843">
        <v>3515.09</v>
      </c>
      <c r="O2843">
        <v>3.7</v>
      </c>
      <c r="P2843">
        <v>11160.11</v>
      </c>
      <c r="Q2843">
        <f t="shared" si="44"/>
        <v>0.31496911768790808</v>
      </c>
      <c r="R2843" t="s">
        <v>153</v>
      </c>
      <c r="S2843" t="s">
        <v>3445</v>
      </c>
    </row>
    <row r="2844" spans="1:19" ht="12.75" customHeight="1" x14ac:dyDescent="0.2">
      <c r="A2844" t="s">
        <v>3220</v>
      </c>
      <c r="D2844" t="s">
        <v>22</v>
      </c>
      <c r="E2844" t="s">
        <v>377</v>
      </c>
      <c r="F2844">
        <v>104</v>
      </c>
      <c r="G2844" t="s">
        <v>3446</v>
      </c>
      <c r="H2844" t="s">
        <v>25</v>
      </c>
      <c r="I2844">
        <v>1</v>
      </c>
      <c r="J2844">
        <v>23579.56</v>
      </c>
      <c r="K2844">
        <v>23579.56</v>
      </c>
      <c r="L2844">
        <v>0</v>
      </c>
      <c r="M2844">
        <v>0</v>
      </c>
      <c r="N2844">
        <v>23579.56</v>
      </c>
      <c r="O2844">
        <v>3.7</v>
      </c>
      <c r="P2844">
        <v>11160.11</v>
      </c>
      <c r="Q2844">
        <f t="shared" si="44"/>
        <v>2.1128429737699719</v>
      </c>
      <c r="R2844" t="s">
        <v>153</v>
      </c>
      <c r="S2844" t="s">
        <v>3447</v>
      </c>
    </row>
    <row r="2845" spans="1:19" ht="12.75" customHeight="1" x14ac:dyDescent="0.2">
      <c r="A2845" t="s">
        <v>3220</v>
      </c>
      <c r="D2845" t="s">
        <v>90</v>
      </c>
      <c r="E2845" t="s">
        <v>225</v>
      </c>
      <c r="F2845">
        <v>202</v>
      </c>
      <c r="G2845" t="s">
        <v>3448</v>
      </c>
      <c r="H2845" t="s">
        <v>70</v>
      </c>
      <c r="I2845">
        <v>83</v>
      </c>
      <c r="J2845">
        <v>67.25</v>
      </c>
      <c r="K2845">
        <v>5581.75</v>
      </c>
      <c r="L2845">
        <v>0</v>
      </c>
      <c r="M2845">
        <v>0</v>
      </c>
      <c r="N2845">
        <v>5581.75</v>
      </c>
      <c r="O2845">
        <v>3.7</v>
      </c>
      <c r="P2845">
        <v>11160.11</v>
      </c>
      <c r="Q2845">
        <f t="shared" si="44"/>
        <v>0.50015188022340284</v>
      </c>
      <c r="R2845" t="s">
        <v>153</v>
      </c>
      <c r="S2845" t="s">
        <v>3449</v>
      </c>
    </row>
    <row r="2846" spans="1:19" ht="12.75" customHeight="1" x14ac:dyDescent="0.2">
      <c r="A2846" t="s">
        <v>3220</v>
      </c>
      <c r="D2846" t="s">
        <v>90</v>
      </c>
      <c r="E2846" t="s">
        <v>34</v>
      </c>
      <c r="G2846" t="s">
        <v>3450</v>
      </c>
      <c r="H2846" t="s">
        <v>39</v>
      </c>
      <c r="I2846">
        <v>533.09</v>
      </c>
      <c r="J2846">
        <v>28.26</v>
      </c>
      <c r="K2846">
        <v>15065.12</v>
      </c>
      <c r="L2846">
        <v>0</v>
      </c>
      <c r="M2846">
        <v>0</v>
      </c>
      <c r="N2846">
        <v>15065.12</v>
      </c>
      <c r="O2846">
        <v>3.7</v>
      </c>
      <c r="P2846">
        <v>11160.11</v>
      </c>
      <c r="Q2846">
        <f t="shared" si="44"/>
        <v>1.3499078414101653</v>
      </c>
      <c r="R2846" t="s">
        <v>153</v>
      </c>
      <c r="S2846" t="s">
        <v>3451</v>
      </c>
    </row>
    <row r="2847" spans="1:19" ht="12.75" customHeight="1" x14ac:dyDescent="0.2">
      <c r="A2847" t="s">
        <v>3220</v>
      </c>
      <c r="D2847" t="s">
        <v>146</v>
      </c>
      <c r="E2847" t="s">
        <v>408</v>
      </c>
      <c r="F2847">
        <v>308</v>
      </c>
      <c r="G2847" t="s">
        <v>3452</v>
      </c>
      <c r="H2847" t="s">
        <v>3453</v>
      </c>
      <c r="I2847">
        <v>40.229999999999997</v>
      </c>
      <c r="J2847">
        <v>89.61</v>
      </c>
      <c r="K2847">
        <v>3605.01</v>
      </c>
      <c r="L2847">
        <v>1.63</v>
      </c>
      <c r="M2847">
        <v>65.569999999999993</v>
      </c>
      <c r="N2847">
        <v>3847.6190000000001</v>
      </c>
      <c r="O2847">
        <v>3.7</v>
      </c>
      <c r="P2847">
        <v>11160.11</v>
      </c>
      <c r="Q2847">
        <f t="shared" si="44"/>
        <v>0.34476532937399362</v>
      </c>
      <c r="R2847" t="s">
        <v>146</v>
      </c>
      <c r="S2847" t="s">
        <v>154</v>
      </c>
    </row>
    <row r="2848" spans="1:19" ht="12.75" customHeight="1" x14ac:dyDescent="0.2">
      <c r="A2848" t="s">
        <v>3220</v>
      </c>
      <c r="D2848" t="s">
        <v>146</v>
      </c>
      <c r="E2848" t="s">
        <v>408</v>
      </c>
      <c r="F2848">
        <v>308</v>
      </c>
      <c r="G2848" t="s">
        <v>3454</v>
      </c>
      <c r="H2848" t="s">
        <v>3453</v>
      </c>
      <c r="I2848">
        <v>503.38</v>
      </c>
      <c r="J2848">
        <v>97.85</v>
      </c>
      <c r="K2848">
        <v>49255.73</v>
      </c>
      <c r="L2848">
        <v>1.63</v>
      </c>
      <c r="M2848">
        <v>820.51</v>
      </c>
      <c r="N2848">
        <v>52291.617000000013</v>
      </c>
      <c r="O2848">
        <v>3.7</v>
      </c>
      <c r="P2848">
        <v>11160.11</v>
      </c>
      <c r="Q2848">
        <f t="shared" si="44"/>
        <v>4.6855825793831789</v>
      </c>
      <c r="R2848" t="s">
        <v>146</v>
      </c>
      <c r="S2848" t="s">
        <v>156</v>
      </c>
    </row>
    <row r="2849" spans="1:19" ht="12.75" customHeight="1" x14ac:dyDescent="0.2">
      <c r="A2849" t="s">
        <v>3220</v>
      </c>
      <c r="D2849" t="s">
        <v>146</v>
      </c>
      <c r="E2849" t="s">
        <v>408</v>
      </c>
      <c r="F2849">
        <v>308</v>
      </c>
      <c r="G2849" t="s">
        <v>3455</v>
      </c>
      <c r="H2849" t="s">
        <v>3453</v>
      </c>
      <c r="I2849">
        <v>197.35</v>
      </c>
      <c r="J2849">
        <v>112.53</v>
      </c>
      <c r="K2849">
        <v>22207.8</v>
      </c>
      <c r="L2849">
        <v>1.63</v>
      </c>
      <c r="M2849">
        <v>321.68</v>
      </c>
      <c r="N2849">
        <v>23398.016</v>
      </c>
      <c r="O2849">
        <v>3.7</v>
      </c>
      <c r="P2849">
        <v>11160.11</v>
      </c>
      <c r="Q2849">
        <f t="shared" si="44"/>
        <v>2.0965757505974403</v>
      </c>
      <c r="R2849" t="s">
        <v>146</v>
      </c>
      <c r="S2849" t="s">
        <v>159</v>
      </c>
    </row>
    <row r="2850" spans="1:19" ht="12.75" customHeight="1" x14ac:dyDescent="0.2">
      <c r="A2850" t="s">
        <v>3220</v>
      </c>
      <c r="D2850" t="s">
        <v>146</v>
      </c>
      <c r="E2850" t="s">
        <v>408</v>
      </c>
      <c r="F2850">
        <v>308</v>
      </c>
      <c r="G2850" t="s">
        <v>3456</v>
      </c>
      <c r="H2850" t="s">
        <v>3453</v>
      </c>
      <c r="I2850">
        <v>212.12</v>
      </c>
      <c r="J2850">
        <v>107.12</v>
      </c>
      <c r="K2850">
        <v>22722.29</v>
      </c>
      <c r="L2850">
        <v>1.63</v>
      </c>
      <c r="M2850">
        <v>345.76</v>
      </c>
      <c r="N2850">
        <v>24001.601999999999</v>
      </c>
      <c r="O2850">
        <v>3.7</v>
      </c>
      <c r="P2850">
        <v>11160.11</v>
      </c>
      <c r="Q2850">
        <f t="shared" si="44"/>
        <v>2.1506599845342023</v>
      </c>
      <c r="R2850" t="s">
        <v>146</v>
      </c>
      <c r="S2850" t="s">
        <v>384</v>
      </c>
    </row>
    <row r="2851" spans="1:19" ht="12.75" customHeight="1" x14ac:dyDescent="0.2">
      <c r="A2851" t="s">
        <v>3220</v>
      </c>
      <c r="D2851" t="s">
        <v>146</v>
      </c>
      <c r="E2851" t="s">
        <v>408</v>
      </c>
      <c r="F2851">
        <v>308</v>
      </c>
      <c r="G2851" t="s">
        <v>3457</v>
      </c>
      <c r="H2851" t="s">
        <v>3453</v>
      </c>
      <c r="I2851">
        <v>162.04</v>
      </c>
      <c r="J2851">
        <v>123.19</v>
      </c>
      <c r="K2851">
        <v>19961.71</v>
      </c>
      <c r="L2851">
        <v>1.63</v>
      </c>
      <c r="M2851">
        <v>264.13</v>
      </c>
      <c r="N2851">
        <v>20938.991000000002</v>
      </c>
      <c r="O2851">
        <v>3.7</v>
      </c>
      <c r="P2851">
        <v>11160.11</v>
      </c>
      <c r="Q2851">
        <f t="shared" si="44"/>
        <v>1.8762351804776118</v>
      </c>
      <c r="R2851" t="s">
        <v>146</v>
      </c>
      <c r="S2851" t="s">
        <v>386</v>
      </c>
    </row>
    <row r="2852" spans="1:19" ht="12.75" customHeight="1" x14ac:dyDescent="0.2">
      <c r="A2852" t="s">
        <v>3220</v>
      </c>
      <c r="D2852" t="s">
        <v>146</v>
      </c>
      <c r="E2852" t="s">
        <v>408</v>
      </c>
      <c r="F2852">
        <v>308</v>
      </c>
      <c r="G2852" t="s">
        <v>3458</v>
      </c>
      <c r="H2852" t="s">
        <v>3453</v>
      </c>
      <c r="I2852">
        <v>219.4</v>
      </c>
      <c r="J2852">
        <v>111.24</v>
      </c>
      <c r="K2852">
        <v>24406.06</v>
      </c>
      <c r="L2852">
        <v>1.63</v>
      </c>
      <c r="M2852">
        <v>357.62</v>
      </c>
      <c r="N2852">
        <v>25729.254000000001</v>
      </c>
      <c r="O2852">
        <v>3.7</v>
      </c>
      <c r="P2852">
        <v>11160.11</v>
      </c>
      <c r="Q2852">
        <f t="shared" si="44"/>
        <v>2.3054659855503217</v>
      </c>
      <c r="R2852" t="s">
        <v>146</v>
      </c>
      <c r="S2852" t="s">
        <v>388</v>
      </c>
    </row>
    <row r="2853" spans="1:19" ht="12.75" customHeight="1" x14ac:dyDescent="0.2">
      <c r="A2853" t="s">
        <v>3220</v>
      </c>
      <c r="D2853" t="s">
        <v>146</v>
      </c>
      <c r="E2853" t="s">
        <v>408</v>
      </c>
      <c r="F2853">
        <v>308</v>
      </c>
      <c r="G2853" t="s">
        <v>3459</v>
      </c>
      <c r="H2853" t="s">
        <v>3453</v>
      </c>
      <c r="I2853">
        <v>37.549999999999997</v>
      </c>
      <c r="J2853">
        <v>127.93</v>
      </c>
      <c r="K2853">
        <v>4803.7700000000004</v>
      </c>
      <c r="L2853">
        <v>1.63</v>
      </c>
      <c r="M2853">
        <v>61.21</v>
      </c>
      <c r="N2853">
        <v>5030.2470000000003</v>
      </c>
      <c r="O2853">
        <v>3.7</v>
      </c>
      <c r="P2853">
        <v>11160.11</v>
      </c>
      <c r="Q2853">
        <f t="shared" si="44"/>
        <v>0.45073453577070477</v>
      </c>
      <c r="R2853" t="s">
        <v>146</v>
      </c>
      <c r="S2853" t="s">
        <v>390</v>
      </c>
    </row>
    <row r="2854" spans="1:19" ht="12.75" customHeight="1" x14ac:dyDescent="0.2">
      <c r="A2854" t="s">
        <v>3220</v>
      </c>
      <c r="D2854" t="s">
        <v>146</v>
      </c>
      <c r="E2854" t="s">
        <v>34</v>
      </c>
      <c r="G2854" t="s">
        <v>3460</v>
      </c>
      <c r="H2854" t="s">
        <v>3453</v>
      </c>
      <c r="I2854">
        <v>10.44</v>
      </c>
      <c r="J2854">
        <v>195.7</v>
      </c>
      <c r="K2854">
        <v>2043.11</v>
      </c>
      <c r="L2854">
        <v>1.63</v>
      </c>
      <c r="M2854">
        <v>17.02</v>
      </c>
      <c r="N2854">
        <v>2106.0839999999998</v>
      </c>
      <c r="O2854">
        <v>3.7</v>
      </c>
      <c r="P2854">
        <v>11160.11</v>
      </c>
      <c r="Q2854">
        <f t="shared" si="44"/>
        <v>0.18871534420359654</v>
      </c>
      <c r="R2854" t="s">
        <v>146</v>
      </c>
      <c r="S2854" t="s">
        <v>392</v>
      </c>
    </row>
    <row r="2855" spans="1:19" ht="12.75" customHeight="1" x14ac:dyDescent="0.2">
      <c r="A2855" t="s">
        <v>3220</v>
      </c>
      <c r="D2855" t="s">
        <v>90</v>
      </c>
      <c r="E2855" t="s">
        <v>165</v>
      </c>
      <c r="F2855">
        <v>204</v>
      </c>
      <c r="G2855" t="s">
        <v>3461</v>
      </c>
      <c r="H2855" t="s">
        <v>1257</v>
      </c>
      <c r="I2855">
        <v>156.82</v>
      </c>
      <c r="J2855">
        <v>120</v>
      </c>
      <c r="K2855">
        <v>18818.400000000001</v>
      </c>
      <c r="L2855">
        <v>0</v>
      </c>
      <c r="M2855">
        <v>0</v>
      </c>
      <c r="N2855">
        <v>18818.400000000001</v>
      </c>
      <c r="O2855">
        <v>3.7</v>
      </c>
      <c r="P2855">
        <v>11160.11</v>
      </c>
      <c r="Q2855">
        <f t="shared" si="44"/>
        <v>1.6862199386923606</v>
      </c>
      <c r="R2855" t="s">
        <v>146</v>
      </c>
      <c r="S2855" t="s">
        <v>394</v>
      </c>
    </row>
    <row r="2856" spans="1:19" ht="12.75" customHeight="1" x14ac:dyDescent="0.2">
      <c r="A2856" t="s">
        <v>3220</v>
      </c>
      <c r="D2856" t="s">
        <v>146</v>
      </c>
      <c r="E2856" t="s">
        <v>2185</v>
      </c>
      <c r="F2856">
        <v>301</v>
      </c>
      <c r="G2856" t="s">
        <v>3462</v>
      </c>
      <c r="H2856" t="s">
        <v>70</v>
      </c>
      <c r="I2856">
        <v>20</v>
      </c>
      <c r="J2856">
        <v>810</v>
      </c>
      <c r="K2856">
        <v>16200</v>
      </c>
      <c r="L2856">
        <v>0</v>
      </c>
      <c r="M2856">
        <v>0</v>
      </c>
      <c r="N2856">
        <v>16200</v>
      </c>
      <c r="O2856">
        <v>3.7</v>
      </c>
      <c r="P2856">
        <v>11160.11</v>
      </c>
      <c r="Q2856">
        <f t="shared" si="44"/>
        <v>1.4515985953543469</v>
      </c>
      <c r="R2856" t="s">
        <v>146</v>
      </c>
      <c r="S2856" t="s">
        <v>396</v>
      </c>
    </row>
    <row r="2857" spans="1:19" ht="12.75" customHeight="1" x14ac:dyDescent="0.2">
      <c r="A2857" t="s">
        <v>3220</v>
      </c>
      <c r="D2857" t="s">
        <v>146</v>
      </c>
      <c r="E2857" t="s">
        <v>408</v>
      </c>
      <c r="F2857">
        <v>308</v>
      </c>
      <c r="G2857" t="s">
        <v>3452</v>
      </c>
      <c r="H2857" t="s">
        <v>3453</v>
      </c>
      <c r="I2857">
        <v>442.35</v>
      </c>
      <c r="J2857">
        <v>89.61</v>
      </c>
      <c r="K2857">
        <v>39638.980000000003</v>
      </c>
      <c r="L2857">
        <v>1.63</v>
      </c>
      <c r="M2857">
        <v>721.03</v>
      </c>
      <c r="N2857">
        <v>42306.790999999997</v>
      </c>
      <c r="O2857">
        <v>3.7</v>
      </c>
      <c r="P2857">
        <v>11160.11</v>
      </c>
      <c r="Q2857">
        <f t="shared" si="44"/>
        <v>3.790893727749995</v>
      </c>
      <c r="R2857" t="s">
        <v>146</v>
      </c>
      <c r="S2857" t="s">
        <v>164</v>
      </c>
    </row>
    <row r="2858" spans="1:19" ht="12.75" customHeight="1" x14ac:dyDescent="0.2">
      <c r="A2858" t="s">
        <v>3220</v>
      </c>
      <c r="D2858" t="s">
        <v>146</v>
      </c>
      <c r="E2858" t="s">
        <v>408</v>
      </c>
      <c r="F2858">
        <v>308</v>
      </c>
      <c r="G2858" t="s">
        <v>3454</v>
      </c>
      <c r="H2858" t="s">
        <v>3453</v>
      </c>
      <c r="I2858">
        <v>4873.2</v>
      </c>
      <c r="J2858">
        <v>97.85</v>
      </c>
      <c r="K2858">
        <v>476842.62</v>
      </c>
      <c r="L2858">
        <v>1.63</v>
      </c>
      <c r="M2858">
        <v>7943.32</v>
      </c>
      <c r="N2858">
        <v>506232.90399999998</v>
      </c>
      <c r="O2858">
        <v>3.7</v>
      </c>
      <c r="P2858">
        <v>11160.11</v>
      </c>
      <c r="Q2858">
        <f t="shared" si="44"/>
        <v>45.360924220280978</v>
      </c>
      <c r="R2858" t="s">
        <v>146</v>
      </c>
      <c r="S2858" t="s">
        <v>167</v>
      </c>
    </row>
    <row r="2859" spans="1:19" ht="12.75" customHeight="1" x14ac:dyDescent="0.2">
      <c r="A2859" t="s">
        <v>3220</v>
      </c>
      <c r="D2859" t="s">
        <v>146</v>
      </c>
      <c r="E2859" t="s">
        <v>408</v>
      </c>
      <c r="F2859">
        <v>308</v>
      </c>
      <c r="G2859" t="s">
        <v>3456</v>
      </c>
      <c r="H2859" t="s">
        <v>3453</v>
      </c>
      <c r="I2859">
        <v>4007.73</v>
      </c>
      <c r="J2859">
        <v>107.12</v>
      </c>
      <c r="K2859">
        <v>429308.04</v>
      </c>
      <c r="L2859">
        <v>1.63</v>
      </c>
      <c r="M2859">
        <v>6532.6</v>
      </c>
      <c r="N2859">
        <v>453478.66</v>
      </c>
      <c r="O2859">
        <v>3.7</v>
      </c>
      <c r="P2859">
        <v>11160.11</v>
      </c>
      <c r="Q2859">
        <f t="shared" si="44"/>
        <v>40.633888017232799</v>
      </c>
      <c r="R2859" t="s">
        <v>146</v>
      </c>
      <c r="S2859" t="s">
        <v>436</v>
      </c>
    </row>
    <row r="2860" spans="1:19" ht="12.75" customHeight="1" x14ac:dyDescent="0.2">
      <c r="A2860" t="s">
        <v>3220</v>
      </c>
      <c r="D2860" t="s">
        <v>146</v>
      </c>
      <c r="E2860" t="s">
        <v>408</v>
      </c>
      <c r="F2860">
        <v>308</v>
      </c>
      <c r="G2860" t="s">
        <v>3458</v>
      </c>
      <c r="H2860" t="s">
        <v>3453</v>
      </c>
      <c r="I2860">
        <v>2330.5</v>
      </c>
      <c r="J2860">
        <v>111.24</v>
      </c>
      <c r="K2860">
        <v>259244.82</v>
      </c>
      <c r="L2860">
        <v>1.63</v>
      </c>
      <c r="M2860">
        <v>3798.72</v>
      </c>
      <c r="N2860">
        <v>273300.08399999997</v>
      </c>
      <c r="O2860">
        <v>3.7</v>
      </c>
      <c r="P2860">
        <v>11160.11</v>
      </c>
      <c r="Q2860">
        <f t="shared" si="44"/>
        <v>24.489013459544751</v>
      </c>
      <c r="R2860" t="s">
        <v>146</v>
      </c>
      <c r="S2860" t="s">
        <v>438</v>
      </c>
    </row>
    <row r="2861" spans="1:19" ht="12.75" customHeight="1" x14ac:dyDescent="0.2">
      <c r="A2861" t="s">
        <v>3220</v>
      </c>
      <c r="D2861" t="s">
        <v>146</v>
      </c>
      <c r="E2861" t="s">
        <v>34</v>
      </c>
      <c r="G2861" t="s">
        <v>3460</v>
      </c>
      <c r="H2861" t="s">
        <v>3453</v>
      </c>
      <c r="I2861">
        <v>10.38</v>
      </c>
      <c r="J2861">
        <v>195.7</v>
      </c>
      <c r="K2861">
        <v>2031.37</v>
      </c>
      <c r="L2861">
        <v>1.63</v>
      </c>
      <c r="M2861">
        <v>16.920000000000002</v>
      </c>
      <c r="N2861">
        <v>2093.9740000000002</v>
      </c>
      <c r="O2861">
        <v>3.7</v>
      </c>
      <c r="P2861">
        <v>11160.11</v>
      </c>
      <c r="Q2861">
        <f t="shared" si="44"/>
        <v>0.18763022945114341</v>
      </c>
      <c r="R2861" t="s">
        <v>146</v>
      </c>
      <c r="S2861" t="s">
        <v>440</v>
      </c>
    </row>
    <row r="2862" spans="1:19" ht="12.75" customHeight="1" x14ac:dyDescent="0.2">
      <c r="A2862" t="s">
        <v>3220</v>
      </c>
      <c r="D2862" t="s">
        <v>90</v>
      </c>
      <c r="E2862" t="s">
        <v>165</v>
      </c>
      <c r="F2862">
        <v>204</v>
      </c>
      <c r="G2862" t="s">
        <v>3463</v>
      </c>
      <c r="H2862" t="s">
        <v>1257</v>
      </c>
      <c r="I2862">
        <v>670.45</v>
      </c>
      <c r="J2862">
        <v>120</v>
      </c>
      <c r="K2862">
        <v>80454</v>
      </c>
      <c r="L2862">
        <v>0</v>
      </c>
      <c r="M2862">
        <v>0</v>
      </c>
      <c r="N2862">
        <v>80454</v>
      </c>
      <c r="O2862">
        <v>3.7</v>
      </c>
      <c r="P2862">
        <v>11160.11</v>
      </c>
      <c r="Q2862">
        <f t="shared" si="44"/>
        <v>7.2090687278171988</v>
      </c>
      <c r="R2862" t="s">
        <v>146</v>
      </c>
      <c r="S2862" t="s">
        <v>443</v>
      </c>
    </row>
    <row r="2863" spans="1:19" ht="12.75" customHeight="1" x14ac:dyDescent="0.2">
      <c r="A2863" t="s">
        <v>3220</v>
      </c>
      <c r="D2863" t="s">
        <v>146</v>
      </c>
      <c r="E2863" t="s">
        <v>2185</v>
      </c>
      <c r="F2863">
        <v>301</v>
      </c>
      <c r="G2863" t="s">
        <v>3462</v>
      </c>
      <c r="H2863" t="s">
        <v>3464</v>
      </c>
      <c r="I2863">
        <v>40</v>
      </c>
      <c r="J2863">
        <v>810</v>
      </c>
      <c r="K2863">
        <v>32400</v>
      </c>
      <c r="L2863">
        <v>0</v>
      </c>
      <c r="M2863">
        <v>0</v>
      </c>
      <c r="N2863">
        <v>32400</v>
      </c>
      <c r="O2863">
        <v>3.7</v>
      </c>
      <c r="P2863">
        <v>11160.11</v>
      </c>
      <c r="Q2863">
        <f t="shared" si="44"/>
        <v>2.9031971907086938</v>
      </c>
      <c r="R2863" t="s">
        <v>146</v>
      </c>
      <c r="S2863" t="s">
        <v>445</v>
      </c>
    </row>
    <row r="2864" spans="1:19" ht="12.75" customHeight="1" x14ac:dyDescent="0.2">
      <c r="A2864" t="s">
        <v>3220</v>
      </c>
      <c r="D2864" t="s">
        <v>146</v>
      </c>
      <c r="E2864" t="s">
        <v>2185</v>
      </c>
      <c r="F2864">
        <v>301</v>
      </c>
      <c r="G2864" t="s">
        <v>3465</v>
      </c>
      <c r="H2864" t="s">
        <v>100</v>
      </c>
      <c r="I2864">
        <v>8.76</v>
      </c>
      <c r="J2864">
        <v>120</v>
      </c>
      <c r="K2864">
        <v>1051.2</v>
      </c>
      <c r="L2864">
        <v>0</v>
      </c>
      <c r="M2864">
        <v>0</v>
      </c>
      <c r="N2864">
        <v>1051.2</v>
      </c>
      <c r="O2864">
        <v>3.7</v>
      </c>
      <c r="P2864">
        <v>11160.11</v>
      </c>
      <c r="Q2864">
        <f t="shared" si="44"/>
        <v>9.4192619965215399E-2</v>
      </c>
      <c r="R2864" t="s">
        <v>146</v>
      </c>
      <c r="S2864" t="s">
        <v>447</v>
      </c>
    </row>
    <row r="2865" spans="1:19" ht="12.75" customHeight="1" x14ac:dyDescent="0.2">
      <c r="A2865" t="s">
        <v>3220</v>
      </c>
      <c r="D2865" t="s">
        <v>146</v>
      </c>
      <c r="E2865" t="s">
        <v>2185</v>
      </c>
      <c r="F2865">
        <v>301</v>
      </c>
      <c r="G2865" t="s">
        <v>3466</v>
      </c>
      <c r="H2865" t="s">
        <v>100</v>
      </c>
      <c r="I2865">
        <v>54.66</v>
      </c>
      <c r="J2865">
        <v>120</v>
      </c>
      <c r="K2865">
        <v>6559.2</v>
      </c>
      <c r="L2865">
        <v>0</v>
      </c>
      <c r="M2865">
        <v>0</v>
      </c>
      <c r="N2865">
        <v>6559.2</v>
      </c>
      <c r="O2865">
        <v>3.7</v>
      </c>
      <c r="P2865">
        <v>11160.11</v>
      </c>
      <c r="Q2865">
        <f t="shared" si="44"/>
        <v>0.58773614238569327</v>
      </c>
      <c r="R2865" t="s">
        <v>146</v>
      </c>
      <c r="S2865" t="s">
        <v>1834</v>
      </c>
    </row>
    <row r="2866" spans="1:19" ht="12.75" customHeight="1" x14ac:dyDescent="0.2">
      <c r="A2866" t="s">
        <v>3220</v>
      </c>
      <c r="D2866" t="s">
        <v>146</v>
      </c>
      <c r="E2866" t="s">
        <v>34</v>
      </c>
      <c r="G2866" t="s">
        <v>3467</v>
      </c>
      <c r="H2866" t="s">
        <v>100</v>
      </c>
      <c r="I2866">
        <v>190</v>
      </c>
      <c r="J2866">
        <v>120</v>
      </c>
      <c r="K2866">
        <v>22800</v>
      </c>
      <c r="L2866">
        <v>0</v>
      </c>
      <c r="M2866">
        <v>0</v>
      </c>
      <c r="N2866">
        <v>22800</v>
      </c>
      <c r="O2866">
        <v>3.7</v>
      </c>
      <c r="P2866">
        <v>11160.11</v>
      </c>
      <c r="Q2866">
        <f t="shared" si="44"/>
        <v>2.0429906156838955</v>
      </c>
      <c r="R2866" t="s">
        <v>146</v>
      </c>
      <c r="S2866" t="s">
        <v>2766</v>
      </c>
    </row>
    <row r="2867" spans="1:19" ht="12.75" customHeight="1" x14ac:dyDescent="0.2">
      <c r="A2867" t="s">
        <v>3220</v>
      </c>
      <c r="D2867" t="s">
        <v>67</v>
      </c>
      <c r="E2867" t="s">
        <v>68</v>
      </c>
      <c r="F2867">
        <v>501</v>
      </c>
      <c r="G2867" t="s">
        <v>3468</v>
      </c>
      <c r="H2867" t="s">
        <v>3453</v>
      </c>
      <c r="I2867">
        <v>30.6</v>
      </c>
      <c r="J2867">
        <v>111.24</v>
      </c>
      <c r="K2867">
        <v>3403.94</v>
      </c>
      <c r="L2867">
        <v>1.63</v>
      </c>
      <c r="M2867">
        <v>49.88</v>
      </c>
      <c r="N2867">
        <v>3588.4960000000001</v>
      </c>
      <c r="O2867">
        <v>3.7</v>
      </c>
      <c r="P2867">
        <v>11160.11</v>
      </c>
      <c r="Q2867">
        <f t="shared" si="44"/>
        <v>0.32154665142189459</v>
      </c>
      <c r="R2867" t="s">
        <v>146</v>
      </c>
      <c r="S2867" t="s">
        <v>2768</v>
      </c>
    </row>
    <row r="2868" spans="1:19" ht="12.75" customHeight="1" x14ac:dyDescent="0.2">
      <c r="A2868" t="s">
        <v>3220</v>
      </c>
      <c r="D2868" t="s">
        <v>90</v>
      </c>
      <c r="E2868" t="s">
        <v>165</v>
      </c>
      <c r="F2868">
        <v>204</v>
      </c>
      <c r="G2868" t="s">
        <v>3469</v>
      </c>
      <c r="H2868" t="s">
        <v>1257</v>
      </c>
      <c r="I2868">
        <v>53.7</v>
      </c>
      <c r="J2868">
        <v>100.46</v>
      </c>
      <c r="K2868">
        <v>5394.7</v>
      </c>
      <c r="L2868">
        <v>0</v>
      </c>
      <c r="M2868">
        <v>0</v>
      </c>
      <c r="N2868">
        <v>5394.7</v>
      </c>
      <c r="O2868">
        <v>3.7</v>
      </c>
      <c r="P2868">
        <v>11160.11</v>
      </c>
      <c r="Q2868">
        <f t="shared" si="44"/>
        <v>0.48339129273815395</v>
      </c>
      <c r="R2868" t="s">
        <v>146</v>
      </c>
      <c r="S2868" t="s">
        <v>169</v>
      </c>
    </row>
    <row r="2869" spans="1:19" ht="12.75" customHeight="1" x14ac:dyDescent="0.2">
      <c r="A2869" t="s">
        <v>3220</v>
      </c>
      <c r="D2869" t="s">
        <v>90</v>
      </c>
      <c r="E2869" t="s">
        <v>165</v>
      </c>
      <c r="F2869">
        <v>204</v>
      </c>
      <c r="G2869" t="s">
        <v>3470</v>
      </c>
      <c r="H2869" t="s">
        <v>1257</v>
      </c>
      <c r="I2869">
        <v>196.11</v>
      </c>
      <c r="J2869">
        <v>90.89</v>
      </c>
      <c r="K2869">
        <v>17824.439999999999</v>
      </c>
      <c r="L2869">
        <v>0</v>
      </c>
      <c r="M2869">
        <v>0</v>
      </c>
      <c r="N2869">
        <v>17824.439999999999</v>
      </c>
      <c r="O2869">
        <v>3.7</v>
      </c>
      <c r="P2869">
        <v>11160.11</v>
      </c>
      <c r="Q2869">
        <f t="shared" si="44"/>
        <v>1.5971563004307303</v>
      </c>
      <c r="R2869" t="s">
        <v>146</v>
      </c>
      <c r="S2869" t="s">
        <v>171</v>
      </c>
    </row>
    <row r="2870" spans="1:19" ht="12.75" customHeight="1" x14ac:dyDescent="0.2">
      <c r="A2870" t="s">
        <v>3220</v>
      </c>
      <c r="D2870" t="s">
        <v>90</v>
      </c>
      <c r="E2870" t="s">
        <v>165</v>
      </c>
      <c r="F2870">
        <v>204</v>
      </c>
      <c r="G2870" t="s">
        <v>3471</v>
      </c>
      <c r="H2870" t="s">
        <v>1257</v>
      </c>
      <c r="I2870">
        <v>316.20999999999998</v>
      </c>
      <c r="J2870">
        <v>150.66</v>
      </c>
      <c r="K2870">
        <v>47640.2</v>
      </c>
      <c r="L2870">
        <v>0</v>
      </c>
      <c r="M2870">
        <v>0</v>
      </c>
      <c r="N2870">
        <v>47640.2</v>
      </c>
      <c r="O2870">
        <v>3.7</v>
      </c>
      <c r="P2870">
        <v>11160.11</v>
      </c>
      <c r="Q2870">
        <f t="shared" si="44"/>
        <v>4.2687930495308732</v>
      </c>
      <c r="R2870" t="s">
        <v>146</v>
      </c>
      <c r="S2870" t="s">
        <v>173</v>
      </c>
    </row>
    <row r="2871" spans="1:19" ht="12.75" customHeight="1" x14ac:dyDescent="0.2">
      <c r="A2871" t="s">
        <v>3220</v>
      </c>
      <c r="D2871" t="s">
        <v>160</v>
      </c>
      <c r="E2871" t="s">
        <v>161</v>
      </c>
      <c r="F2871">
        <v>401</v>
      </c>
      <c r="G2871" t="s">
        <v>3472</v>
      </c>
      <c r="H2871" t="s">
        <v>3453</v>
      </c>
      <c r="I2871">
        <v>61.42</v>
      </c>
      <c r="J2871">
        <v>21.5</v>
      </c>
      <c r="K2871">
        <v>1320.53</v>
      </c>
      <c r="L2871">
        <v>0</v>
      </c>
      <c r="M2871">
        <v>0</v>
      </c>
      <c r="N2871">
        <v>1320.53</v>
      </c>
      <c r="O2871">
        <v>3.7</v>
      </c>
      <c r="P2871">
        <v>11160.11</v>
      </c>
      <c r="Q2871">
        <f t="shared" si="44"/>
        <v>0.11832589463723923</v>
      </c>
      <c r="R2871" t="s">
        <v>146</v>
      </c>
      <c r="S2871" t="s">
        <v>176</v>
      </c>
    </row>
    <row r="2872" spans="1:19" ht="12.75" customHeight="1" x14ac:dyDescent="0.2">
      <c r="A2872" t="s">
        <v>3220</v>
      </c>
      <c r="D2872" t="s">
        <v>146</v>
      </c>
      <c r="E2872" t="s">
        <v>243</v>
      </c>
      <c r="F2872">
        <v>304</v>
      </c>
      <c r="G2872" t="s">
        <v>3473</v>
      </c>
      <c r="H2872" t="s">
        <v>3453</v>
      </c>
      <c r="I2872">
        <v>453.72</v>
      </c>
      <c r="J2872">
        <v>19.27</v>
      </c>
      <c r="K2872">
        <v>8743.18</v>
      </c>
      <c r="L2872">
        <v>0</v>
      </c>
      <c r="M2872">
        <v>0</v>
      </c>
      <c r="N2872">
        <v>8743.18</v>
      </c>
      <c r="O2872">
        <v>3.7</v>
      </c>
      <c r="P2872">
        <v>11160.11</v>
      </c>
      <c r="Q2872">
        <f t="shared" si="44"/>
        <v>0.78343134610680354</v>
      </c>
      <c r="R2872" t="s">
        <v>146</v>
      </c>
      <c r="S2872" t="s">
        <v>451</v>
      </c>
    </row>
    <row r="2873" spans="1:19" ht="12.75" customHeight="1" x14ac:dyDescent="0.2">
      <c r="A2873" t="s">
        <v>3220</v>
      </c>
      <c r="D2873" t="s">
        <v>146</v>
      </c>
      <c r="E2873" t="s">
        <v>243</v>
      </c>
      <c r="F2873">
        <v>304</v>
      </c>
      <c r="G2873" t="s">
        <v>3474</v>
      </c>
      <c r="H2873" t="s">
        <v>3453</v>
      </c>
      <c r="I2873">
        <v>2528.59</v>
      </c>
      <c r="J2873">
        <v>19.27</v>
      </c>
      <c r="K2873">
        <v>48725.93</v>
      </c>
      <c r="L2873">
        <v>0</v>
      </c>
      <c r="M2873">
        <v>0</v>
      </c>
      <c r="N2873">
        <v>48725.93</v>
      </c>
      <c r="O2873">
        <v>3.7</v>
      </c>
      <c r="P2873">
        <v>11160.11</v>
      </c>
      <c r="Q2873">
        <f t="shared" si="44"/>
        <v>4.3660797250206311</v>
      </c>
      <c r="R2873" t="s">
        <v>146</v>
      </c>
      <c r="S2873" t="s">
        <v>453</v>
      </c>
    </row>
    <row r="2874" spans="1:19" ht="12.75" customHeight="1" x14ac:dyDescent="0.2">
      <c r="A2874" t="s">
        <v>3220</v>
      </c>
      <c r="D2874" t="s">
        <v>146</v>
      </c>
      <c r="E2874" t="s">
        <v>243</v>
      </c>
      <c r="F2874">
        <v>304</v>
      </c>
      <c r="G2874" t="s">
        <v>3475</v>
      </c>
      <c r="H2874" t="s">
        <v>3453</v>
      </c>
      <c r="I2874">
        <v>1069.6600000000001</v>
      </c>
      <c r="J2874">
        <v>24.55</v>
      </c>
      <c r="K2874">
        <v>26260.15</v>
      </c>
      <c r="L2874">
        <v>0</v>
      </c>
      <c r="M2874">
        <v>0</v>
      </c>
      <c r="N2874">
        <v>26260.15</v>
      </c>
      <c r="O2874">
        <v>3.7</v>
      </c>
      <c r="P2874">
        <v>11160.11</v>
      </c>
      <c r="Q2874">
        <f t="shared" si="44"/>
        <v>2.353036842826818</v>
      </c>
      <c r="R2874" t="s">
        <v>146</v>
      </c>
      <c r="S2874" t="s">
        <v>455</v>
      </c>
    </row>
    <row r="2875" spans="1:19" ht="12.75" customHeight="1" x14ac:dyDescent="0.2">
      <c r="A2875" t="s">
        <v>3220</v>
      </c>
      <c r="D2875" t="s">
        <v>146</v>
      </c>
      <c r="E2875" t="s">
        <v>448</v>
      </c>
      <c r="F2875">
        <v>303</v>
      </c>
      <c r="G2875" t="s">
        <v>3476</v>
      </c>
      <c r="H2875" t="s">
        <v>3453</v>
      </c>
      <c r="I2875">
        <v>2733.69</v>
      </c>
      <c r="J2875">
        <v>40.090000000000003</v>
      </c>
      <c r="K2875">
        <v>109593.63</v>
      </c>
      <c r="L2875">
        <v>0</v>
      </c>
      <c r="M2875">
        <v>0</v>
      </c>
      <c r="N2875">
        <v>109593.63</v>
      </c>
      <c r="O2875">
        <v>3.7</v>
      </c>
      <c r="P2875">
        <v>11160.11</v>
      </c>
      <c r="Q2875">
        <f t="shared" si="44"/>
        <v>9.8201209486286416</v>
      </c>
      <c r="R2875" t="s">
        <v>146</v>
      </c>
      <c r="S2875" t="s">
        <v>178</v>
      </c>
    </row>
    <row r="2876" spans="1:19" ht="12.75" customHeight="1" x14ac:dyDescent="0.2">
      <c r="A2876" t="s">
        <v>3220</v>
      </c>
      <c r="D2876" t="s">
        <v>146</v>
      </c>
      <c r="E2876" t="s">
        <v>448</v>
      </c>
      <c r="F2876">
        <v>303</v>
      </c>
      <c r="G2876" t="s">
        <v>3477</v>
      </c>
      <c r="H2876" t="s">
        <v>3453</v>
      </c>
      <c r="I2876">
        <v>128.81</v>
      </c>
      <c r="J2876">
        <v>51.5</v>
      </c>
      <c r="K2876">
        <v>6633.72</v>
      </c>
      <c r="L2876">
        <v>0</v>
      </c>
      <c r="M2876">
        <v>0</v>
      </c>
      <c r="N2876">
        <v>6633.72</v>
      </c>
      <c r="O2876">
        <v>3.7</v>
      </c>
      <c r="P2876">
        <v>11160.11</v>
      </c>
      <c r="Q2876">
        <f t="shared" si="44"/>
        <v>0.59441349592432335</v>
      </c>
      <c r="R2876" t="s">
        <v>146</v>
      </c>
      <c r="S2876" t="s">
        <v>180</v>
      </c>
    </row>
    <row r="2877" spans="1:19" ht="12.75" customHeight="1" x14ac:dyDescent="0.2">
      <c r="A2877" t="s">
        <v>3220</v>
      </c>
      <c r="D2877" t="s">
        <v>146</v>
      </c>
      <c r="E2877" t="s">
        <v>448</v>
      </c>
      <c r="F2877">
        <v>303</v>
      </c>
      <c r="G2877" t="s">
        <v>3478</v>
      </c>
      <c r="H2877" t="s">
        <v>3453</v>
      </c>
      <c r="I2877">
        <v>1181.1199999999999</v>
      </c>
      <c r="J2877">
        <v>58.35</v>
      </c>
      <c r="K2877">
        <v>68918.350000000006</v>
      </c>
      <c r="L2877">
        <v>0</v>
      </c>
      <c r="M2877">
        <v>0</v>
      </c>
      <c r="N2877">
        <v>68918.350000000006</v>
      </c>
      <c r="O2877">
        <v>3.7</v>
      </c>
      <c r="P2877">
        <v>11160.11</v>
      </c>
      <c r="Q2877">
        <f t="shared" si="44"/>
        <v>6.1754185218604478</v>
      </c>
      <c r="R2877" t="s">
        <v>146</v>
      </c>
      <c r="S2877" t="s">
        <v>531</v>
      </c>
    </row>
    <row r="2878" spans="1:19" ht="12.75" customHeight="1" x14ac:dyDescent="0.2">
      <c r="A2878" t="s">
        <v>3220</v>
      </c>
      <c r="D2878" t="s">
        <v>146</v>
      </c>
      <c r="E2878" t="s">
        <v>448</v>
      </c>
      <c r="F2878">
        <v>303</v>
      </c>
      <c r="G2878" t="s">
        <v>3479</v>
      </c>
      <c r="H2878" t="s">
        <v>3453</v>
      </c>
      <c r="I2878">
        <v>682.46</v>
      </c>
      <c r="J2878">
        <v>58.35</v>
      </c>
      <c r="K2878">
        <v>39821.54</v>
      </c>
      <c r="L2878">
        <v>0</v>
      </c>
      <c r="M2878">
        <v>0</v>
      </c>
      <c r="N2878">
        <v>39821.54</v>
      </c>
      <c r="O2878">
        <v>3.7</v>
      </c>
      <c r="P2878">
        <v>11160.11</v>
      </c>
      <c r="Q2878">
        <f t="shared" si="44"/>
        <v>3.5682031807930206</v>
      </c>
      <c r="R2878" t="s">
        <v>146</v>
      </c>
      <c r="S2878" t="s">
        <v>533</v>
      </c>
    </row>
    <row r="2879" spans="1:19" ht="12.75" customHeight="1" x14ac:dyDescent="0.2">
      <c r="A2879" t="s">
        <v>3220</v>
      </c>
      <c r="D2879" t="s">
        <v>146</v>
      </c>
      <c r="E2879" t="s">
        <v>243</v>
      </c>
      <c r="F2879">
        <v>304</v>
      </c>
      <c r="G2879" t="s">
        <v>3480</v>
      </c>
      <c r="H2879" t="s">
        <v>1257</v>
      </c>
      <c r="I2879">
        <v>1366.81</v>
      </c>
      <c r="J2879">
        <v>40.520000000000003</v>
      </c>
      <c r="K2879">
        <v>55383.14</v>
      </c>
      <c r="L2879">
        <v>0</v>
      </c>
      <c r="M2879">
        <v>0</v>
      </c>
      <c r="N2879">
        <v>55383.14</v>
      </c>
      <c r="O2879">
        <v>3.7</v>
      </c>
      <c r="P2879">
        <v>11160.11</v>
      </c>
      <c r="Q2879">
        <f t="shared" si="44"/>
        <v>4.9625980389082187</v>
      </c>
      <c r="R2879" t="s">
        <v>146</v>
      </c>
      <c r="S2879" t="s">
        <v>535</v>
      </c>
    </row>
    <row r="2880" spans="1:19" ht="12.75" customHeight="1" x14ac:dyDescent="0.2">
      <c r="A2880" t="s">
        <v>3220</v>
      </c>
      <c r="D2880" t="s">
        <v>146</v>
      </c>
      <c r="E2880" t="s">
        <v>243</v>
      </c>
      <c r="F2880">
        <v>304</v>
      </c>
      <c r="G2880" t="s">
        <v>3481</v>
      </c>
      <c r="H2880" t="s">
        <v>3453</v>
      </c>
      <c r="I2880">
        <v>626.01</v>
      </c>
      <c r="J2880">
        <v>28.58</v>
      </c>
      <c r="K2880">
        <v>17891.37</v>
      </c>
      <c r="L2880">
        <v>0</v>
      </c>
      <c r="M2880">
        <v>0</v>
      </c>
      <c r="N2880">
        <v>17891.37</v>
      </c>
      <c r="O2880">
        <v>3.7</v>
      </c>
      <c r="P2880">
        <v>11160.11</v>
      </c>
      <c r="Q2880">
        <f t="shared" si="44"/>
        <v>1.6031535531459813</v>
      </c>
      <c r="R2880" t="s">
        <v>146</v>
      </c>
      <c r="S2880" t="s">
        <v>1617</v>
      </c>
    </row>
    <row r="2881" spans="1:19" ht="12.75" customHeight="1" x14ac:dyDescent="0.2">
      <c r="A2881" t="s">
        <v>3220</v>
      </c>
      <c r="D2881" t="s">
        <v>146</v>
      </c>
      <c r="E2881" t="s">
        <v>448</v>
      </c>
      <c r="F2881">
        <v>303</v>
      </c>
      <c r="G2881" t="s">
        <v>3482</v>
      </c>
      <c r="H2881" t="s">
        <v>3453</v>
      </c>
      <c r="I2881">
        <v>160.44</v>
      </c>
      <c r="J2881">
        <v>58.35</v>
      </c>
      <c r="K2881">
        <v>9361.67</v>
      </c>
      <c r="L2881">
        <v>0</v>
      </c>
      <c r="M2881">
        <v>0</v>
      </c>
      <c r="N2881">
        <v>9361.67</v>
      </c>
      <c r="O2881">
        <v>3.7</v>
      </c>
      <c r="P2881">
        <v>11160.11</v>
      </c>
      <c r="Q2881">
        <f t="shared" si="44"/>
        <v>0.83885105075129185</v>
      </c>
      <c r="R2881" t="s">
        <v>146</v>
      </c>
      <c r="S2881" t="s">
        <v>1619</v>
      </c>
    </row>
    <row r="2882" spans="1:19" ht="12.75" customHeight="1" x14ac:dyDescent="0.2">
      <c r="A2882" t="s">
        <v>3220</v>
      </c>
      <c r="D2882" t="s">
        <v>146</v>
      </c>
      <c r="E2882" t="s">
        <v>448</v>
      </c>
      <c r="F2882">
        <v>303</v>
      </c>
      <c r="G2882" t="s">
        <v>3483</v>
      </c>
      <c r="H2882" t="s">
        <v>3453</v>
      </c>
      <c r="I2882">
        <v>41.25</v>
      </c>
      <c r="J2882">
        <v>40.090000000000003</v>
      </c>
      <c r="K2882">
        <v>1653.71</v>
      </c>
      <c r="L2882">
        <v>0</v>
      </c>
      <c r="M2882">
        <v>0</v>
      </c>
      <c r="N2882">
        <v>1653.71</v>
      </c>
      <c r="O2882">
        <v>3.7</v>
      </c>
      <c r="P2882">
        <v>11160.11</v>
      </c>
      <c r="Q2882">
        <f t="shared" si="44"/>
        <v>0.14818043908169362</v>
      </c>
      <c r="R2882" t="s">
        <v>146</v>
      </c>
      <c r="S2882" t="s">
        <v>1621</v>
      </c>
    </row>
    <row r="2883" spans="1:19" ht="12.75" customHeight="1" x14ac:dyDescent="0.2">
      <c r="A2883" t="s">
        <v>3220</v>
      </c>
      <c r="D2883" t="s">
        <v>146</v>
      </c>
      <c r="E2883" t="s">
        <v>494</v>
      </c>
      <c r="F2883">
        <v>317</v>
      </c>
      <c r="G2883" t="s">
        <v>3484</v>
      </c>
      <c r="H2883" t="s">
        <v>1257</v>
      </c>
      <c r="I2883">
        <v>1449.07</v>
      </c>
      <c r="J2883">
        <v>9.0399999999999991</v>
      </c>
      <c r="K2883">
        <v>13099.59</v>
      </c>
      <c r="L2883">
        <v>0</v>
      </c>
      <c r="M2883">
        <v>0</v>
      </c>
      <c r="N2883">
        <v>13099.59</v>
      </c>
      <c r="O2883">
        <v>3.7</v>
      </c>
      <c r="P2883">
        <v>11160.11</v>
      </c>
      <c r="Q2883">
        <f t="shared" si="44"/>
        <v>1.1737868175134474</v>
      </c>
      <c r="R2883" t="s">
        <v>146</v>
      </c>
      <c r="S2883" t="s">
        <v>3485</v>
      </c>
    </row>
    <row r="2884" spans="1:19" ht="12.75" customHeight="1" x14ac:dyDescent="0.2">
      <c r="A2884" t="s">
        <v>3220</v>
      </c>
      <c r="D2884" t="s">
        <v>74</v>
      </c>
      <c r="E2884" t="s">
        <v>75</v>
      </c>
      <c r="F2884">
        <v>1101</v>
      </c>
      <c r="G2884" t="s">
        <v>3486</v>
      </c>
      <c r="H2884" t="s">
        <v>3453</v>
      </c>
      <c r="I2884">
        <v>599.69000000000005</v>
      </c>
      <c r="J2884">
        <v>21.58</v>
      </c>
      <c r="K2884">
        <v>12941.31</v>
      </c>
      <c r="L2884">
        <v>0</v>
      </c>
      <c r="M2884">
        <v>0</v>
      </c>
      <c r="N2884">
        <v>12941.31</v>
      </c>
      <c r="O2884">
        <v>3.7</v>
      </c>
      <c r="P2884">
        <v>11160.11</v>
      </c>
      <c r="Q2884">
        <f t="shared" ref="Q2884:Q2947" si="45">N2884/P2884</f>
        <v>1.1596041616077259</v>
      </c>
      <c r="R2884" t="s">
        <v>146</v>
      </c>
      <c r="S2884" t="s">
        <v>1623</v>
      </c>
    </row>
    <row r="2885" spans="1:19" ht="12.75" customHeight="1" x14ac:dyDescent="0.2">
      <c r="A2885" t="s">
        <v>3220</v>
      </c>
      <c r="D2885" t="s">
        <v>146</v>
      </c>
      <c r="E2885" t="s">
        <v>243</v>
      </c>
      <c r="F2885">
        <v>304</v>
      </c>
      <c r="G2885" t="s">
        <v>3487</v>
      </c>
      <c r="H2885" t="s">
        <v>3453</v>
      </c>
      <c r="I2885">
        <v>392.7</v>
      </c>
      <c r="J2885">
        <v>17.36</v>
      </c>
      <c r="K2885">
        <v>6817.27</v>
      </c>
      <c r="L2885">
        <v>0</v>
      </c>
      <c r="M2885">
        <v>0</v>
      </c>
      <c r="N2885">
        <v>6817.27</v>
      </c>
      <c r="O2885">
        <v>3.7</v>
      </c>
      <c r="P2885">
        <v>11160.11</v>
      </c>
      <c r="Q2885">
        <f t="shared" si="45"/>
        <v>0.61086046642909431</v>
      </c>
      <c r="R2885" t="s">
        <v>146</v>
      </c>
      <c r="S2885" t="s">
        <v>1632</v>
      </c>
    </row>
    <row r="2886" spans="1:19" ht="12.75" customHeight="1" x14ac:dyDescent="0.2">
      <c r="A2886" t="s">
        <v>3220</v>
      </c>
      <c r="D2886" t="s">
        <v>146</v>
      </c>
      <c r="E2886" t="s">
        <v>192</v>
      </c>
      <c r="F2886">
        <v>315</v>
      </c>
      <c r="G2886" t="s">
        <v>3488</v>
      </c>
      <c r="H2886" t="s">
        <v>1257</v>
      </c>
      <c r="I2886">
        <v>889.2</v>
      </c>
      <c r="J2886">
        <v>5</v>
      </c>
      <c r="K2886">
        <v>4446</v>
      </c>
      <c r="L2886">
        <v>0</v>
      </c>
      <c r="M2886">
        <v>0</v>
      </c>
      <c r="N2886">
        <v>4446</v>
      </c>
      <c r="O2886">
        <v>3.7</v>
      </c>
      <c r="P2886">
        <v>11160.11</v>
      </c>
      <c r="Q2886">
        <f t="shared" si="45"/>
        <v>0.3983831700583596</v>
      </c>
      <c r="R2886" t="s">
        <v>146</v>
      </c>
      <c r="S2886" t="s">
        <v>1634</v>
      </c>
    </row>
    <row r="2887" spans="1:19" ht="12.75" customHeight="1" x14ac:dyDescent="0.2">
      <c r="A2887" t="s">
        <v>3220</v>
      </c>
      <c r="D2887" t="s">
        <v>146</v>
      </c>
      <c r="E2887" t="s">
        <v>399</v>
      </c>
      <c r="F2887">
        <v>323</v>
      </c>
      <c r="G2887" t="s">
        <v>3489</v>
      </c>
      <c r="H2887" t="s">
        <v>1257</v>
      </c>
      <c r="I2887">
        <v>3899.96</v>
      </c>
      <c r="J2887">
        <v>18.61</v>
      </c>
      <c r="K2887">
        <v>72578.259999999995</v>
      </c>
      <c r="L2887">
        <v>0</v>
      </c>
      <c r="M2887">
        <v>0</v>
      </c>
      <c r="N2887">
        <v>72578.259999999995</v>
      </c>
      <c r="O2887">
        <v>3.7</v>
      </c>
      <c r="P2887">
        <v>11160.11</v>
      </c>
      <c r="Q2887">
        <f t="shared" si="45"/>
        <v>6.5033642141520103</v>
      </c>
      <c r="R2887" t="s">
        <v>146</v>
      </c>
      <c r="S2887" t="s">
        <v>80</v>
      </c>
    </row>
    <row r="2888" spans="1:19" ht="12.75" customHeight="1" x14ac:dyDescent="0.2">
      <c r="A2888" t="s">
        <v>3220</v>
      </c>
      <c r="D2888" t="s">
        <v>146</v>
      </c>
      <c r="E2888" t="s">
        <v>34</v>
      </c>
      <c r="G2888" t="s">
        <v>3490</v>
      </c>
      <c r="H2888" t="s">
        <v>39</v>
      </c>
      <c r="I2888">
        <v>571.55999999999995</v>
      </c>
      <c r="J2888">
        <v>11.88</v>
      </c>
      <c r="K2888">
        <v>6790.13</v>
      </c>
      <c r="L2888">
        <v>0</v>
      </c>
      <c r="M2888">
        <v>0</v>
      </c>
      <c r="N2888">
        <v>6790.13</v>
      </c>
      <c r="O2888">
        <v>3.7</v>
      </c>
      <c r="P2888">
        <v>11160.11</v>
      </c>
      <c r="Q2888">
        <f t="shared" si="45"/>
        <v>0.6084285907576179</v>
      </c>
      <c r="R2888" t="s">
        <v>146</v>
      </c>
      <c r="S2888" t="s">
        <v>82</v>
      </c>
    </row>
    <row r="2889" spans="1:19" ht="12.75" customHeight="1" x14ac:dyDescent="0.2">
      <c r="A2889" t="s">
        <v>3220</v>
      </c>
      <c r="D2889" t="s">
        <v>146</v>
      </c>
      <c r="E2889" t="s">
        <v>34</v>
      </c>
      <c r="G2889" t="s">
        <v>3491</v>
      </c>
      <c r="H2889" t="s">
        <v>3464</v>
      </c>
      <c r="I2889">
        <v>23</v>
      </c>
      <c r="J2889">
        <v>84</v>
      </c>
      <c r="K2889">
        <v>1932</v>
      </c>
      <c r="L2889">
        <v>0</v>
      </c>
      <c r="M2889">
        <v>0</v>
      </c>
      <c r="N2889">
        <v>1932</v>
      </c>
      <c r="O2889">
        <v>3.7</v>
      </c>
      <c r="P2889">
        <v>11160.11</v>
      </c>
      <c r="Q2889">
        <f t="shared" si="45"/>
        <v>0.17311657322374061</v>
      </c>
      <c r="R2889" t="s">
        <v>146</v>
      </c>
      <c r="S2889" t="s">
        <v>184</v>
      </c>
    </row>
    <row r="2890" spans="1:19" ht="12.75" customHeight="1" x14ac:dyDescent="0.2">
      <c r="A2890" t="s">
        <v>3220</v>
      </c>
      <c r="D2890" t="s">
        <v>146</v>
      </c>
      <c r="E2890" t="s">
        <v>34</v>
      </c>
      <c r="G2890" t="s">
        <v>3492</v>
      </c>
      <c r="H2890" t="s">
        <v>70</v>
      </c>
      <c r="I2890">
        <v>63</v>
      </c>
      <c r="J2890">
        <v>56.57</v>
      </c>
      <c r="K2890">
        <v>3563.91</v>
      </c>
      <c r="L2890">
        <v>0</v>
      </c>
      <c r="M2890">
        <v>0</v>
      </c>
      <c r="N2890">
        <v>3563.91</v>
      </c>
      <c r="O2890">
        <v>3.7</v>
      </c>
      <c r="P2890">
        <v>11160.11</v>
      </c>
      <c r="Q2890">
        <f t="shared" si="45"/>
        <v>0.31934362654131543</v>
      </c>
      <c r="R2890" t="s">
        <v>146</v>
      </c>
      <c r="S2890" t="s">
        <v>187</v>
      </c>
    </row>
    <row r="2891" spans="1:19" ht="12.75" customHeight="1" x14ac:dyDescent="0.2">
      <c r="A2891" t="s">
        <v>3220</v>
      </c>
      <c r="D2891" t="s">
        <v>146</v>
      </c>
      <c r="E2891" t="s">
        <v>34</v>
      </c>
      <c r="G2891" t="s">
        <v>3493</v>
      </c>
      <c r="H2891" t="s">
        <v>70</v>
      </c>
      <c r="I2891">
        <v>43</v>
      </c>
      <c r="J2891">
        <v>271.98</v>
      </c>
      <c r="K2891">
        <v>11695.14</v>
      </c>
      <c r="L2891">
        <v>0</v>
      </c>
      <c r="M2891">
        <v>0</v>
      </c>
      <c r="N2891">
        <v>11695.14</v>
      </c>
      <c r="O2891">
        <v>3.7</v>
      </c>
      <c r="P2891">
        <v>11160.11</v>
      </c>
      <c r="Q2891">
        <f t="shared" si="45"/>
        <v>1.0479412837328663</v>
      </c>
      <c r="R2891" t="s">
        <v>146</v>
      </c>
      <c r="S2891" t="s">
        <v>189</v>
      </c>
    </row>
    <row r="2892" spans="1:19" ht="12.75" customHeight="1" x14ac:dyDescent="0.2">
      <c r="A2892" t="s">
        <v>3220</v>
      </c>
      <c r="D2892" t="s">
        <v>146</v>
      </c>
      <c r="E2892" t="s">
        <v>34</v>
      </c>
      <c r="G2892" t="s">
        <v>3494</v>
      </c>
      <c r="H2892" t="s">
        <v>70</v>
      </c>
      <c r="I2892">
        <v>245</v>
      </c>
      <c r="J2892">
        <v>66</v>
      </c>
      <c r="K2892">
        <v>16170</v>
      </c>
      <c r="L2892">
        <v>0</v>
      </c>
      <c r="M2892">
        <v>0</v>
      </c>
      <c r="N2892">
        <v>16170</v>
      </c>
      <c r="O2892">
        <v>3.7</v>
      </c>
      <c r="P2892">
        <v>11160.11</v>
      </c>
      <c r="Q2892">
        <f t="shared" si="45"/>
        <v>1.4489104498073944</v>
      </c>
      <c r="R2892" t="s">
        <v>146</v>
      </c>
      <c r="S2892" t="s">
        <v>191</v>
      </c>
    </row>
    <row r="2893" spans="1:19" ht="12.75" customHeight="1" x14ac:dyDescent="0.2">
      <c r="A2893" t="s">
        <v>3220</v>
      </c>
      <c r="D2893" t="s">
        <v>146</v>
      </c>
      <c r="E2893" t="s">
        <v>2349</v>
      </c>
      <c r="F2893">
        <v>305</v>
      </c>
      <c r="G2893" t="s">
        <v>3495</v>
      </c>
      <c r="H2893" t="s">
        <v>3453</v>
      </c>
      <c r="I2893">
        <v>401.44</v>
      </c>
      <c r="J2893">
        <v>80.459999999999994</v>
      </c>
      <c r="K2893">
        <v>32299.86</v>
      </c>
      <c r="L2893">
        <v>0</v>
      </c>
      <c r="M2893">
        <v>0</v>
      </c>
      <c r="N2893">
        <v>32299.86</v>
      </c>
      <c r="O2893">
        <v>3.7</v>
      </c>
      <c r="P2893">
        <v>11160.11</v>
      </c>
      <c r="Q2893">
        <f t="shared" si="45"/>
        <v>2.8942241608729664</v>
      </c>
      <c r="R2893" t="s">
        <v>146</v>
      </c>
      <c r="S2893" t="s">
        <v>196</v>
      </c>
    </row>
    <row r="2894" spans="1:19" ht="12.75" customHeight="1" x14ac:dyDescent="0.2">
      <c r="A2894" t="s">
        <v>3220</v>
      </c>
      <c r="D2894" t="s">
        <v>146</v>
      </c>
      <c r="E2894" t="s">
        <v>243</v>
      </c>
      <c r="F2894">
        <v>304</v>
      </c>
      <c r="G2894" t="s">
        <v>3496</v>
      </c>
      <c r="H2894" t="s">
        <v>3453</v>
      </c>
      <c r="I2894">
        <v>839.43</v>
      </c>
      <c r="J2894">
        <v>21.24</v>
      </c>
      <c r="K2894">
        <v>17829.490000000002</v>
      </c>
      <c r="L2894">
        <v>0</v>
      </c>
      <c r="M2894">
        <v>0</v>
      </c>
      <c r="N2894">
        <v>17829.490000000002</v>
      </c>
      <c r="O2894">
        <v>3.7</v>
      </c>
      <c r="P2894">
        <v>11160.11</v>
      </c>
      <c r="Q2894">
        <f t="shared" si="45"/>
        <v>1.5976088049311343</v>
      </c>
      <c r="R2894" t="s">
        <v>146</v>
      </c>
      <c r="S2894" t="s">
        <v>207</v>
      </c>
    </row>
    <row r="2895" spans="1:19" ht="12.75" customHeight="1" x14ac:dyDescent="0.2">
      <c r="A2895" t="s">
        <v>3220</v>
      </c>
      <c r="D2895" t="s">
        <v>146</v>
      </c>
      <c r="E2895" t="s">
        <v>243</v>
      </c>
      <c r="F2895">
        <v>304</v>
      </c>
      <c r="G2895" t="s">
        <v>3497</v>
      </c>
      <c r="H2895" t="s">
        <v>3453</v>
      </c>
      <c r="I2895">
        <v>247.76</v>
      </c>
      <c r="J2895">
        <v>25.05</v>
      </c>
      <c r="K2895">
        <v>6206.39</v>
      </c>
      <c r="L2895">
        <v>0</v>
      </c>
      <c r="M2895">
        <v>0</v>
      </c>
      <c r="N2895">
        <v>6206.39</v>
      </c>
      <c r="O2895">
        <v>3.7</v>
      </c>
      <c r="P2895">
        <v>11160.11</v>
      </c>
      <c r="Q2895">
        <f t="shared" si="45"/>
        <v>0.55612265470501632</v>
      </c>
      <c r="R2895" t="s">
        <v>146</v>
      </c>
      <c r="S2895" t="s">
        <v>208</v>
      </c>
    </row>
    <row r="2896" spans="1:19" ht="12.75" customHeight="1" x14ac:dyDescent="0.2">
      <c r="A2896" t="s">
        <v>3220</v>
      </c>
      <c r="D2896" t="s">
        <v>146</v>
      </c>
      <c r="E2896" t="s">
        <v>243</v>
      </c>
      <c r="F2896">
        <v>304</v>
      </c>
      <c r="G2896" t="s">
        <v>3498</v>
      </c>
      <c r="H2896" t="s">
        <v>3453</v>
      </c>
      <c r="I2896">
        <v>5700.03</v>
      </c>
      <c r="J2896">
        <v>7.84</v>
      </c>
      <c r="K2896">
        <v>44688.24</v>
      </c>
      <c r="L2896">
        <v>0</v>
      </c>
      <c r="M2896">
        <v>0</v>
      </c>
      <c r="N2896">
        <v>44688.24</v>
      </c>
      <c r="O2896">
        <v>3.7</v>
      </c>
      <c r="P2896">
        <v>11160.11</v>
      </c>
      <c r="Q2896">
        <f t="shared" si="45"/>
        <v>4.0042831119048108</v>
      </c>
      <c r="R2896" t="s">
        <v>146</v>
      </c>
      <c r="S2896" t="s">
        <v>212</v>
      </c>
    </row>
    <row r="2897" spans="1:19" ht="12.75" customHeight="1" x14ac:dyDescent="0.2">
      <c r="A2897" t="s">
        <v>3220</v>
      </c>
      <c r="D2897" t="s">
        <v>146</v>
      </c>
      <c r="E2897" t="s">
        <v>243</v>
      </c>
      <c r="F2897">
        <v>304</v>
      </c>
      <c r="G2897" t="s">
        <v>3499</v>
      </c>
      <c r="H2897" t="s">
        <v>3453</v>
      </c>
      <c r="I2897">
        <v>1993.58</v>
      </c>
      <c r="J2897">
        <v>46.54</v>
      </c>
      <c r="K2897">
        <v>92781.21</v>
      </c>
      <c r="L2897">
        <v>0</v>
      </c>
      <c r="M2897">
        <v>0</v>
      </c>
      <c r="N2897">
        <v>92781.21</v>
      </c>
      <c r="O2897">
        <v>3.7</v>
      </c>
      <c r="P2897">
        <v>11160.11</v>
      </c>
      <c r="Q2897">
        <f t="shared" si="45"/>
        <v>8.3136465500788077</v>
      </c>
      <c r="R2897" t="s">
        <v>146</v>
      </c>
      <c r="S2897" t="s">
        <v>213</v>
      </c>
    </row>
    <row r="2898" spans="1:19" ht="12.75" customHeight="1" x14ac:dyDescent="0.2">
      <c r="A2898" t="s">
        <v>3220</v>
      </c>
      <c r="D2898" t="s">
        <v>146</v>
      </c>
      <c r="E2898" t="s">
        <v>448</v>
      </c>
      <c r="F2898">
        <v>303</v>
      </c>
      <c r="G2898" t="s">
        <v>3500</v>
      </c>
      <c r="H2898" t="s">
        <v>3453</v>
      </c>
      <c r="I2898">
        <v>69.599999999999994</v>
      </c>
      <c r="J2898">
        <v>51.19</v>
      </c>
      <c r="K2898">
        <v>3562.82</v>
      </c>
      <c r="L2898">
        <v>0</v>
      </c>
      <c r="M2898">
        <v>0</v>
      </c>
      <c r="N2898">
        <v>3562.82</v>
      </c>
      <c r="O2898">
        <v>3.7</v>
      </c>
      <c r="P2898">
        <v>11160.11</v>
      </c>
      <c r="Q2898">
        <f t="shared" si="45"/>
        <v>0.3192459572531095</v>
      </c>
      <c r="R2898" t="s">
        <v>146</v>
      </c>
      <c r="S2898" t="s">
        <v>214</v>
      </c>
    </row>
    <row r="2899" spans="1:19" ht="12.75" customHeight="1" x14ac:dyDescent="0.2">
      <c r="A2899" t="s">
        <v>3220</v>
      </c>
      <c r="D2899" t="s">
        <v>146</v>
      </c>
      <c r="E2899" t="s">
        <v>34</v>
      </c>
      <c r="G2899" t="s">
        <v>3501</v>
      </c>
      <c r="H2899" t="s">
        <v>3453</v>
      </c>
      <c r="I2899">
        <v>790.7</v>
      </c>
      <c r="J2899">
        <v>42.83</v>
      </c>
      <c r="K2899">
        <v>33865.68</v>
      </c>
      <c r="L2899">
        <v>0</v>
      </c>
      <c r="M2899">
        <v>0</v>
      </c>
      <c r="N2899">
        <v>33865.68</v>
      </c>
      <c r="O2899">
        <v>3.7</v>
      </c>
      <c r="P2899">
        <v>11160.11</v>
      </c>
      <c r="Q2899">
        <f t="shared" si="45"/>
        <v>3.0345292295506048</v>
      </c>
      <c r="R2899" t="s">
        <v>146</v>
      </c>
      <c r="S2899" t="s">
        <v>1696</v>
      </c>
    </row>
    <row r="2900" spans="1:19" ht="12.75" customHeight="1" x14ac:dyDescent="0.2">
      <c r="A2900" t="s">
        <v>3220</v>
      </c>
      <c r="D2900" t="s">
        <v>146</v>
      </c>
      <c r="E2900" t="s">
        <v>432</v>
      </c>
      <c r="F2900">
        <v>302</v>
      </c>
      <c r="G2900" t="s">
        <v>3502</v>
      </c>
      <c r="H2900" t="s">
        <v>3453</v>
      </c>
      <c r="I2900">
        <v>184.32</v>
      </c>
      <c r="J2900">
        <v>120</v>
      </c>
      <c r="K2900">
        <v>22118.400000000001</v>
      </c>
      <c r="L2900">
        <v>0</v>
      </c>
      <c r="M2900">
        <v>0</v>
      </c>
      <c r="N2900">
        <v>22118.400000000001</v>
      </c>
      <c r="O2900">
        <v>3.7</v>
      </c>
      <c r="P2900">
        <v>11160.11</v>
      </c>
      <c r="Q2900">
        <f t="shared" si="45"/>
        <v>1.981915948857135</v>
      </c>
      <c r="R2900" t="s">
        <v>146</v>
      </c>
      <c r="S2900" t="s">
        <v>1702</v>
      </c>
    </row>
    <row r="2901" spans="1:19" ht="12.75" customHeight="1" x14ac:dyDescent="0.2">
      <c r="A2901" t="s">
        <v>3220</v>
      </c>
      <c r="D2901" t="s">
        <v>146</v>
      </c>
      <c r="E2901" t="s">
        <v>432</v>
      </c>
      <c r="F2901">
        <v>302</v>
      </c>
      <c r="G2901" t="s">
        <v>3503</v>
      </c>
      <c r="H2901" t="s">
        <v>1451</v>
      </c>
      <c r="I2901">
        <v>4.55</v>
      </c>
      <c r="J2901">
        <v>120</v>
      </c>
      <c r="K2901">
        <v>546</v>
      </c>
      <c r="L2901">
        <v>0</v>
      </c>
      <c r="M2901">
        <v>0</v>
      </c>
      <c r="N2901">
        <v>546</v>
      </c>
      <c r="O2901">
        <v>3.7</v>
      </c>
      <c r="P2901">
        <v>11160.11</v>
      </c>
      <c r="Q2901">
        <f t="shared" si="45"/>
        <v>4.8924248954535392E-2</v>
      </c>
      <c r="R2901" t="s">
        <v>146</v>
      </c>
      <c r="S2901" t="s">
        <v>1704</v>
      </c>
    </row>
    <row r="2902" spans="1:19" ht="12.75" customHeight="1" x14ac:dyDescent="0.2">
      <c r="A2902" t="s">
        <v>3220</v>
      </c>
      <c r="D2902" t="s">
        <v>146</v>
      </c>
      <c r="E2902" t="s">
        <v>2204</v>
      </c>
      <c r="F2902">
        <v>306</v>
      </c>
      <c r="G2902" t="s">
        <v>3504</v>
      </c>
      <c r="H2902" t="s">
        <v>3453</v>
      </c>
      <c r="I2902">
        <v>595.20000000000005</v>
      </c>
      <c r="J2902">
        <v>25.36</v>
      </c>
      <c r="K2902">
        <v>15094.27</v>
      </c>
      <c r="L2902">
        <v>0</v>
      </c>
      <c r="M2902">
        <v>0</v>
      </c>
      <c r="N2902">
        <v>15094.27</v>
      </c>
      <c r="O2902">
        <v>3.7</v>
      </c>
      <c r="P2902">
        <v>11160.11</v>
      </c>
      <c r="Q2902">
        <f t="shared" si="45"/>
        <v>1.3525198228332875</v>
      </c>
      <c r="R2902" t="s">
        <v>146</v>
      </c>
      <c r="S2902" t="s">
        <v>684</v>
      </c>
    </row>
    <row r="2903" spans="1:19" ht="12.75" customHeight="1" x14ac:dyDescent="0.2">
      <c r="A2903" t="s">
        <v>3220</v>
      </c>
      <c r="D2903" t="s">
        <v>146</v>
      </c>
      <c r="E2903" t="s">
        <v>2204</v>
      </c>
      <c r="F2903">
        <v>306</v>
      </c>
      <c r="G2903" t="s">
        <v>3505</v>
      </c>
      <c r="H2903" t="s">
        <v>3453</v>
      </c>
      <c r="I2903">
        <v>5280.2</v>
      </c>
      <c r="J2903">
        <v>25.36</v>
      </c>
      <c r="K2903">
        <v>133905.87</v>
      </c>
      <c r="L2903">
        <v>0</v>
      </c>
      <c r="M2903">
        <v>0</v>
      </c>
      <c r="N2903">
        <v>133905.87</v>
      </c>
      <c r="O2903">
        <v>3.7</v>
      </c>
      <c r="P2903">
        <v>11160.11</v>
      </c>
      <c r="Q2903">
        <f t="shared" si="45"/>
        <v>11.998615605043318</v>
      </c>
      <c r="R2903" t="s">
        <v>146</v>
      </c>
      <c r="S2903" t="s">
        <v>686</v>
      </c>
    </row>
    <row r="2904" spans="1:19" ht="12.75" customHeight="1" x14ac:dyDescent="0.2">
      <c r="A2904" t="s">
        <v>3220</v>
      </c>
      <c r="D2904" t="s">
        <v>160</v>
      </c>
      <c r="E2904" t="s">
        <v>161</v>
      </c>
      <c r="F2904">
        <v>401</v>
      </c>
      <c r="G2904" t="s">
        <v>3506</v>
      </c>
      <c r="H2904" t="s">
        <v>3453</v>
      </c>
      <c r="I2904">
        <v>294.33</v>
      </c>
      <c r="J2904">
        <v>80.459999999999994</v>
      </c>
      <c r="K2904">
        <v>23681.79</v>
      </c>
      <c r="L2904">
        <v>0</v>
      </c>
      <c r="M2904">
        <v>0</v>
      </c>
      <c r="N2904">
        <v>23681.79</v>
      </c>
      <c r="O2904">
        <v>3.7</v>
      </c>
      <c r="P2904">
        <v>11160.11</v>
      </c>
      <c r="Q2904">
        <f t="shared" si="45"/>
        <v>2.12200327774547</v>
      </c>
      <c r="R2904" t="s">
        <v>146</v>
      </c>
      <c r="S2904" t="s">
        <v>696</v>
      </c>
    </row>
    <row r="2905" spans="1:19" ht="12.75" customHeight="1" x14ac:dyDescent="0.2">
      <c r="A2905" t="s">
        <v>3220</v>
      </c>
      <c r="D2905" t="s">
        <v>146</v>
      </c>
      <c r="E2905" t="s">
        <v>34</v>
      </c>
      <c r="G2905" t="s">
        <v>3507</v>
      </c>
      <c r="H2905" t="s">
        <v>3453</v>
      </c>
      <c r="I2905">
        <v>3444.21</v>
      </c>
      <c r="J2905">
        <v>14.68</v>
      </c>
      <c r="K2905">
        <v>50561</v>
      </c>
      <c r="L2905">
        <v>0</v>
      </c>
      <c r="M2905">
        <v>0</v>
      </c>
      <c r="N2905">
        <v>50561</v>
      </c>
      <c r="O2905">
        <v>3.7</v>
      </c>
      <c r="P2905">
        <v>11160.11</v>
      </c>
      <c r="Q2905">
        <f t="shared" si="45"/>
        <v>4.5305108999821684</v>
      </c>
      <c r="R2905" t="s">
        <v>146</v>
      </c>
      <c r="S2905" t="s">
        <v>697</v>
      </c>
    </row>
    <row r="2906" spans="1:19" ht="12.75" customHeight="1" x14ac:dyDescent="0.2">
      <c r="A2906" t="s">
        <v>3220</v>
      </c>
      <c r="D2906" t="s">
        <v>146</v>
      </c>
      <c r="E2906" t="s">
        <v>192</v>
      </c>
      <c r="F2906">
        <v>315</v>
      </c>
      <c r="G2906" t="s">
        <v>3508</v>
      </c>
      <c r="H2906" t="s">
        <v>3453</v>
      </c>
      <c r="I2906">
        <v>594.08000000000004</v>
      </c>
      <c r="J2906">
        <v>64.680000000000007</v>
      </c>
      <c r="K2906">
        <v>38425.089999999997</v>
      </c>
      <c r="L2906">
        <v>0</v>
      </c>
      <c r="M2906">
        <v>0</v>
      </c>
      <c r="N2906">
        <v>38425.089999999997</v>
      </c>
      <c r="O2906">
        <v>3.7</v>
      </c>
      <c r="P2906">
        <v>11160.11</v>
      </c>
      <c r="Q2906">
        <f t="shared" si="45"/>
        <v>3.44307448582496</v>
      </c>
      <c r="R2906" t="s">
        <v>146</v>
      </c>
      <c r="S2906" t="s">
        <v>699</v>
      </c>
    </row>
    <row r="2907" spans="1:19" ht="12.75" customHeight="1" x14ac:dyDescent="0.2">
      <c r="A2907" t="s">
        <v>3220</v>
      </c>
      <c r="D2907" t="s">
        <v>146</v>
      </c>
      <c r="E2907" t="s">
        <v>513</v>
      </c>
      <c r="F2907">
        <v>307</v>
      </c>
      <c r="G2907" t="s">
        <v>3509</v>
      </c>
      <c r="H2907" t="s">
        <v>3453</v>
      </c>
      <c r="I2907">
        <v>386.43</v>
      </c>
      <c r="J2907">
        <v>47.79</v>
      </c>
      <c r="K2907">
        <v>18467.490000000002</v>
      </c>
      <c r="L2907">
        <v>0</v>
      </c>
      <c r="M2907">
        <v>0</v>
      </c>
      <c r="N2907">
        <v>18467.490000000002</v>
      </c>
      <c r="O2907">
        <v>3.7</v>
      </c>
      <c r="P2907">
        <v>11160.11</v>
      </c>
      <c r="Q2907">
        <f t="shared" si="45"/>
        <v>1.6547767002296574</v>
      </c>
      <c r="R2907" t="s">
        <v>146</v>
      </c>
      <c r="S2907" t="s">
        <v>700</v>
      </c>
    </row>
    <row r="2908" spans="1:19" ht="12.75" customHeight="1" x14ac:dyDescent="0.2">
      <c r="A2908" t="s">
        <v>3220</v>
      </c>
      <c r="D2908" t="s">
        <v>146</v>
      </c>
      <c r="E2908" t="s">
        <v>513</v>
      </c>
      <c r="F2908">
        <v>307</v>
      </c>
      <c r="G2908" t="s">
        <v>3510</v>
      </c>
      <c r="H2908" t="s">
        <v>3453</v>
      </c>
      <c r="I2908">
        <v>132</v>
      </c>
      <c r="J2908">
        <v>87.53</v>
      </c>
      <c r="K2908">
        <v>11553.96</v>
      </c>
      <c r="L2908">
        <v>0</v>
      </c>
      <c r="M2908">
        <v>0</v>
      </c>
      <c r="N2908">
        <v>11553.96</v>
      </c>
      <c r="O2908">
        <v>3.7</v>
      </c>
      <c r="P2908">
        <v>11160.11</v>
      </c>
      <c r="Q2908">
        <f t="shared" si="45"/>
        <v>1.0352908707889079</v>
      </c>
      <c r="R2908" t="s">
        <v>146</v>
      </c>
      <c r="S2908" t="s">
        <v>3511</v>
      </c>
    </row>
    <row r="2909" spans="1:19" ht="12.75" customHeight="1" x14ac:dyDescent="0.2">
      <c r="A2909" t="s">
        <v>3220</v>
      </c>
      <c r="D2909" t="s">
        <v>146</v>
      </c>
      <c r="E2909" t="s">
        <v>513</v>
      </c>
      <c r="F2909">
        <v>307</v>
      </c>
      <c r="G2909" t="s">
        <v>3512</v>
      </c>
      <c r="H2909" t="s">
        <v>3453</v>
      </c>
      <c r="I2909">
        <v>18.89</v>
      </c>
      <c r="J2909">
        <v>87.53</v>
      </c>
      <c r="K2909">
        <v>1653.44</v>
      </c>
      <c r="L2909">
        <v>0</v>
      </c>
      <c r="M2909">
        <v>0</v>
      </c>
      <c r="N2909">
        <v>1653.44</v>
      </c>
      <c r="O2909">
        <v>3.7</v>
      </c>
      <c r="P2909">
        <v>11160.11</v>
      </c>
      <c r="Q2909">
        <f t="shared" si="45"/>
        <v>0.14815624577177106</v>
      </c>
      <c r="R2909" t="s">
        <v>146</v>
      </c>
      <c r="S2909" t="s">
        <v>3513</v>
      </c>
    </row>
    <row r="2910" spans="1:19" ht="12.75" customHeight="1" x14ac:dyDescent="0.2">
      <c r="A2910" t="s">
        <v>3220</v>
      </c>
      <c r="D2910" t="s">
        <v>146</v>
      </c>
      <c r="E2910" t="s">
        <v>513</v>
      </c>
      <c r="F2910">
        <v>307</v>
      </c>
      <c r="G2910" t="s">
        <v>3514</v>
      </c>
      <c r="H2910" t="s">
        <v>3453</v>
      </c>
      <c r="I2910">
        <v>8.75</v>
      </c>
      <c r="J2910">
        <v>69.400000000000006</v>
      </c>
      <c r="K2910">
        <v>607.25</v>
      </c>
      <c r="L2910">
        <v>0</v>
      </c>
      <c r="M2910">
        <v>0</v>
      </c>
      <c r="N2910">
        <v>607.25</v>
      </c>
      <c r="O2910">
        <v>3.7</v>
      </c>
      <c r="P2910">
        <v>11160.11</v>
      </c>
      <c r="Q2910">
        <f t="shared" si="45"/>
        <v>5.4412546112896733E-2</v>
      </c>
      <c r="R2910" t="s">
        <v>146</v>
      </c>
      <c r="S2910" t="s">
        <v>3515</v>
      </c>
    </row>
    <row r="2911" spans="1:19" ht="12.75" customHeight="1" x14ac:dyDescent="0.2">
      <c r="A2911" t="s">
        <v>3220</v>
      </c>
      <c r="D2911" t="s">
        <v>146</v>
      </c>
      <c r="E2911" t="s">
        <v>513</v>
      </c>
      <c r="F2911">
        <v>307</v>
      </c>
      <c r="G2911" t="s">
        <v>3516</v>
      </c>
      <c r="H2911" t="s">
        <v>3453</v>
      </c>
      <c r="I2911">
        <v>7.87</v>
      </c>
      <c r="J2911">
        <v>69.400000000000006</v>
      </c>
      <c r="K2911">
        <v>546.17999999999995</v>
      </c>
      <c r="L2911">
        <v>0</v>
      </c>
      <c r="M2911">
        <v>0</v>
      </c>
      <c r="N2911">
        <v>546.17999999999995</v>
      </c>
      <c r="O2911">
        <v>3.7</v>
      </c>
      <c r="P2911">
        <v>11160.11</v>
      </c>
      <c r="Q2911">
        <f t="shared" si="45"/>
        <v>4.89403778278171E-2</v>
      </c>
      <c r="R2911" t="s">
        <v>146</v>
      </c>
      <c r="S2911" t="s">
        <v>3517</v>
      </c>
    </row>
    <row r="2912" spans="1:19" ht="12.75" customHeight="1" x14ac:dyDescent="0.2">
      <c r="A2912" t="s">
        <v>3220</v>
      </c>
      <c r="D2912" t="s">
        <v>146</v>
      </c>
      <c r="E2912" t="s">
        <v>513</v>
      </c>
      <c r="F2912">
        <v>307</v>
      </c>
      <c r="G2912" t="s">
        <v>3518</v>
      </c>
      <c r="H2912" t="s">
        <v>3453</v>
      </c>
      <c r="I2912">
        <v>3.56</v>
      </c>
      <c r="J2912">
        <v>69.400000000000006</v>
      </c>
      <c r="K2912">
        <v>247.06</v>
      </c>
      <c r="L2912">
        <v>0</v>
      </c>
      <c r="M2912">
        <v>0</v>
      </c>
      <c r="N2912">
        <v>247.06</v>
      </c>
      <c r="O2912">
        <v>3.7</v>
      </c>
      <c r="P2912">
        <v>11160.11</v>
      </c>
      <c r="Q2912">
        <f t="shared" si="45"/>
        <v>2.213777462766944E-2</v>
      </c>
      <c r="R2912" t="s">
        <v>146</v>
      </c>
      <c r="S2912" t="s">
        <v>3519</v>
      </c>
    </row>
    <row r="2913" spans="1:19" ht="12.75" customHeight="1" x14ac:dyDescent="0.2">
      <c r="A2913" t="s">
        <v>3220</v>
      </c>
      <c r="D2913" t="s">
        <v>146</v>
      </c>
      <c r="E2913" t="s">
        <v>513</v>
      </c>
      <c r="F2913">
        <v>307</v>
      </c>
      <c r="G2913" t="s">
        <v>3520</v>
      </c>
      <c r="H2913" t="s">
        <v>3453</v>
      </c>
      <c r="I2913">
        <v>46.25</v>
      </c>
      <c r="J2913">
        <v>78.239999999999995</v>
      </c>
      <c r="K2913">
        <v>3618.6</v>
      </c>
      <c r="L2913">
        <v>88.81</v>
      </c>
      <c r="M2913">
        <v>4107.46</v>
      </c>
      <c r="N2913">
        <v>18816.202000000001</v>
      </c>
      <c r="O2913">
        <v>3.7</v>
      </c>
      <c r="P2913">
        <v>11160.11</v>
      </c>
      <c r="Q2913">
        <f t="shared" si="45"/>
        <v>1.6860229872286205</v>
      </c>
      <c r="R2913" t="s">
        <v>146</v>
      </c>
      <c r="S2913" t="s">
        <v>3521</v>
      </c>
    </row>
    <row r="2914" spans="1:19" ht="12.75" customHeight="1" x14ac:dyDescent="0.2">
      <c r="A2914" t="s">
        <v>3220</v>
      </c>
      <c r="D2914" t="s">
        <v>146</v>
      </c>
      <c r="E2914" t="s">
        <v>513</v>
      </c>
      <c r="F2914">
        <v>307</v>
      </c>
      <c r="G2914" t="s">
        <v>3522</v>
      </c>
      <c r="H2914" t="s">
        <v>3453</v>
      </c>
      <c r="I2914">
        <v>43.67</v>
      </c>
      <c r="J2914">
        <v>78.239999999999995</v>
      </c>
      <c r="K2914">
        <v>3416.74</v>
      </c>
      <c r="L2914">
        <v>88.81</v>
      </c>
      <c r="M2914">
        <v>3878.33</v>
      </c>
      <c r="N2914">
        <v>17766.561000000002</v>
      </c>
      <c r="O2914">
        <v>3.7</v>
      </c>
      <c r="P2914">
        <v>11160.11</v>
      </c>
      <c r="Q2914">
        <f t="shared" si="45"/>
        <v>1.5919700612269951</v>
      </c>
      <c r="R2914" t="s">
        <v>146</v>
      </c>
      <c r="S2914" t="s">
        <v>3523</v>
      </c>
    </row>
    <row r="2915" spans="1:19" ht="12.75" customHeight="1" x14ac:dyDescent="0.2">
      <c r="A2915" t="s">
        <v>3220</v>
      </c>
      <c r="D2915" t="s">
        <v>146</v>
      </c>
      <c r="E2915" t="s">
        <v>513</v>
      </c>
      <c r="F2915">
        <v>307</v>
      </c>
      <c r="G2915" t="s">
        <v>3524</v>
      </c>
      <c r="H2915" t="s">
        <v>3453</v>
      </c>
      <c r="I2915">
        <v>263.44</v>
      </c>
      <c r="J2915">
        <v>87.53</v>
      </c>
      <c r="K2915">
        <v>23058.9</v>
      </c>
      <c r="L2915">
        <v>0</v>
      </c>
      <c r="M2915">
        <v>0</v>
      </c>
      <c r="N2915">
        <v>23058.9</v>
      </c>
      <c r="O2915">
        <v>3.7</v>
      </c>
      <c r="P2915">
        <v>11160.11</v>
      </c>
      <c r="Q2915">
        <f t="shared" si="45"/>
        <v>2.0661893117540955</v>
      </c>
      <c r="R2915" t="s">
        <v>146</v>
      </c>
      <c r="S2915" t="s">
        <v>3525</v>
      </c>
    </row>
    <row r="2916" spans="1:19" ht="12.75" customHeight="1" x14ac:dyDescent="0.2">
      <c r="A2916" t="s">
        <v>3220</v>
      </c>
      <c r="D2916" t="s">
        <v>146</v>
      </c>
      <c r="E2916" t="s">
        <v>513</v>
      </c>
      <c r="F2916">
        <v>307</v>
      </c>
      <c r="G2916" t="s">
        <v>3526</v>
      </c>
      <c r="H2916" t="s">
        <v>3453</v>
      </c>
      <c r="I2916">
        <v>55.66</v>
      </c>
      <c r="J2916">
        <v>78.239999999999995</v>
      </c>
      <c r="K2916">
        <v>4354.84</v>
      </c>
      <c r="L2916">
        <v>76.55</v>
      </c>
      <c r="M2916">
        <v>4260.7700000000004</v>
      </c>
      <c r="N2916">
        <v>20119.688999999998</v>
      </c>
      <c r="O2916">
        <v>3.7</v>
      </c>
      <c r="P2916">
        <v>11160.11</v>
      </c>
      <c r="Q2916">
        <f t="shared" si="45"/>
        <v>1.8028217463806357</v>
      </c>
      <c r="R2916" t="s">
        <v>146</v>
      </c>
      <c r="S2916" t="s">
        <v>3527</v>
      </c>
    </row>
    <row r="2917" spans="1:19" ht="12.75" customHeight="1" x14ac:dyDescent="0.2">
      <c r="A2917" t="s">
        <v>3220</v>
      </c>
      <c r="D2917" t="s">
        <v>146</v>
      </c>
      <c r="E2917" t="s">
        <v>513</v>
      </c>
      <c r="F2917">
        <v>307</v>
      </c>
      <c r="G2917" t="s">
        <v>3528</v>
      </c>
      <c r="H2917" t="s">
        <v>3453</v>
      </c>
      <c r="I2917">
        <v>2.77</v>
      </c>
      <c r="J2917">
        <v>87.53</v>
      </c>
      <c r="K2917">
        <v>242.46</v>
      </c>
      <c r="L2917">
        <v>0</v>
      </c>
      <c r="M2917">
        <v>0</v>
      </c>
      <c r="N2917">
        <v>242.46</v>
      </c>
      <c r="O2917">
        <v>3.7</v>
      </c>
      <c r="P2917">
        <v>11160.11</v>
      </c>
      <c r="Q2917">
        <f t="shared" si="45"/>
        <v>2.1725592310470058E-2</v>
      </c>
      <c r="R2917" t="s">
        <v>146</v>
      </c>
      <c r="S2917" t="s">
        <v>3529</v>
      </c>
    </row>
    <row r="2918" spans="1:19" ht="12.75" customHeight="1" x14ac:dyDescent="0.2">
      <c r="A2918" t="s">
        <v>3220</v>
      </c>
      <c r="D2918" t="s">
        <v>146</v>
      </c>
      <c r="E2918" t="s">
        <v>513</v>
      </c>
      <c r="F2918">
        <v>307</v>
      </c>
      <c r="G2918" t="s">
        <v>3530</v>
      </c>
      <c r="H2918" t="s">
        <v>3453</v>
      </c>
      <c r="I2918">
        <v>8.0299999999999994</v>
      </c>
      <c r="J2918">
        <v>87.53</v>
      </c>
      <c r="K2918">
        <v>702.87</v>
      </c>
      <c r="L2918">
        <v>0</v>
      </c>
      <c r="M2918">
        <v>0</v>
      </c>
      <c r="N2918">
        <v>702.87</v>
      </c>
      <c r="O2918">
        <v>3.7</v>
      </c>
      <c r="P2918">
        <v>11160.11</v>
      </c>
      <c r="Q2918">
        <f t="shared" si="45"/>
        <v>6.298056201954999E-2</v>
      </c>
      <c r="R2918" t="s">
        <v>146</v>
      </c>
      <c r="S2918" t="s">
        <v>3531</v>
      </c>
    </row>
    <row r="2919" spans="1:19" ht="12.75" customHeight="1" x14ac:dyDescent="0.2">
      <c r="A2919" t="s">
        <v>3220</v>
      </c>
      <c r="D2919" t="s">
        <v>146</v>
      </c>
      <c r="E2919" t="s">
        <v>513</v>
      </c>
      <c r="F2919">
        <v>307</v>
      </c>
      <c r="G2919" t="s">
        <v>3532</v>
      </c>
      <c r="H2919" t="s">
        <v>3453</v>
      </c>
      <c r="I2919">
        <v>3.61</v>
      </c>
      <c r="J2919">
        <v>87.53</v>
      </c>
      <c r="K2919">
        <v>315.98</v>
      </c>
      <c r="L2919">
        <v>0</v>
      </c>
      <c r="M2919">
        <v>0</v>
      </c>
      <c r="N2919">
        <v>315.98</v>
      </c>
      <c r="O2919">
        <v>3.7</v>
      </c>
      <c r="P2919">
        <v>11160.11</v>
      </c>
      <c r="Q2919">
        <f t="shared" si="45"/>
        <v>2.8313340997534971E-2</v>
      </c>
      <c r="R2919" t="s">
        <v>146</v>
      </c>
      <c r="S2919" t="s">
        <v>3533</v>
      </c>
    </row>
    <row r="2920" spans="1:19" ht="12.75" customHeight="1" x14ac:dyDescent="0.2">
      <c r="A2920" t="s">
        <v>3220</v>
      </c>
      <c r="D2920" t="s">
        <v>146</v>
      </c>
      <c r="E2920" t="s">
        <v>662</v>
      </c>
      <c r="F2920">
        <v>313</v>
      </c>
      <c r="G2920" t="s">
        <v>3534</v>
      </c>
      <c r="H2920" t="s">
        <v>3453</v>
      </c>
      <c r="I2920">
        <v>426.47</v>
      </c>
      <c r="J2920">
        <v>41.24</v>
      </c>
      <c r="K2920">
        <v>17587.62</v>
      </c>
      <c r="L2920">
        <v>15.85</v>
      </c>
      <c r="M2920">
        <v>6759.55</v>
      </c>
      <c r="N2920">
        <v>42597.955000000002</v>
      </c>
      <c r="O2920">
        <v>3.7</v>
      </c>
      <c r="P2920">
        <v>11160.11</v>
      </c>
      <c r="Q2920">
        <f t="shared" si="45"/>
        <v>3.8169834347510911</v>
      </c>
      <c r="R2920" t="s">
        <v>146</v>
      </c>
      <c r="S2920" t="s">
        <v>3535</v>
      </c>
    </row>
    <row r="2921" spans="1:19" ht="12.75" customHeight="1" x14ac:dyDescent="0.2">
      <c r="A2921" t="s">
        <v>3220</v>
      </c>
      <c r="D2921" t="s">
        <v>146</v>
      </c>
      <c r="E2921" t="s">
        <v>513</v>
      </c>
      <c r="F2921">
        <v>307</v>
      </c>
      <c r="G2921" t="s">
        <v>3536</v>
      </c>
      <c r="H2921" t="s">
        <v>3453</v>
      </c>
      <c r="I2921">
        <v>1351.12</v>
      </c>
      <c r="J2921">
        <v>87.53</v>
      </c>
      <c r="K2921">
        <v>118263.53</v>
      </c>
      <c r="L2921">
        <v>0</v>
      </c>
      <c r="M2921">
        <v>0</v>
      </c>
      <c r="N2921">
        <v>118263.53</v>
      </c>
      <c r="O2921">
        <v>3.7</v>
      </c>
      <c r="P2921">
        <v>11160.11</v>
      </c>
      <c r="Q2921">
        <f t="shared" si="45"/>
        <v>10.596986051212756</v>
      </c>
      <c r="R2921" t="s">
        <v>146</v>
      </c>
      <c r="S2921" t="s">
        <v>3537</v>
      </c>
    </row>
    <row r="2922" spans="1:19" ht="12.75" customHeight="1" x14ac:dyDescent="0.2">
      <c r="A2922" t="s">
        <v>3220</v>
      </c>
      <c r="D2922" t="s">
        <v>146</v>
      </c>
      <c r="E2922" t="s">
        <v>34</v>
      </c>
      <c r="G2922" t="s">
        <v>3538</v>
      </c>
      <c r="H2922" t="s">
        <v>1257</v>
      </c>
      <c r="I2922">
        <v>104.22</v>
      </c>
      <c r="J2922">
        <v>13.35</v>
      </c>
      <c r="K2922">
        <v>1391.34</v>
      </c>
      <c r="L2922">
        <v>0</v>
      </c>
      <c r="M2922">
        <v>0</v>
      </c>
      <c r="N2922">
        <v>1391.34</v>
      </c>
      <c r="O2922">
        <v>3.7</v>
      </c>
      <c r="P2922">
        <v>11160.11</v>
      </c>
      <c r="Q2922">
        <f t="shared" si="45"/>
        <v>0.12467081417656276</v>
      </c>
      <c r="R2922" t="s">
        <v>146</v>
      </c>
      <c r="S2922" t="s">
        <v>3539</v>
      </c>
    </row>
    <row r="2923" spans="1:19" ht="12.75" customHeight="1" x14ac:dyDescent="0.2">
      <c r="A2923" t="s">
        <v>3220</v>
      </c>
      <c r="D2923" t="s">
        <v>146</v>
      </c>
      <c r="E2923" t="s">
        <v>34</v>
      </c>
      <c r="G2923" t="s">
        <v>3540</v>
      </c>
      <c r="H2923" t="s">
        <v>1257</v>
      </c>
      <c r="I2923">
        <v>407.05</v>
      </c>
      <c r="J2923">
        <v>13.88</v>
      </c>
      <c r="K2923">
        <v>5649.85</v>
      </c>
      <c r="L2923">
        <v>0</v>
      </c>
      <c r="M2923">
        <v>0</v>
      </c>
      <c r="N2923">
        <v>5649.85</v>
      </c>
      <c r="O2923">
        <v>3.7</v>
      </c>
      <c r="P2923">
        <v>11160.11</v>
      </c>
      <c r="Q2923">
        <f t="shared" si="45"/>
        <v>0.506253970614985</v>
      </c>
      <c r="R2923" t="s">
        <v>146</v>
      </c>
      <c r="S2923" t="s">
        <v>3541</v>
      </c>
    </row>
    <row r="2924" spans="1:19" ht="12.75" customHeight="1" x14ac:dyDescent="0.2">
      <c r="A2924" t="s">
        <v>3220</v>
      </c>
      <c r="D2924" t="s">
        <v>146</v>
      </c>
      <c r="E2924" t="s">
        <v>34</v>
      </c>
      <c r="G2924" t="s">
        <v>3542</v>
      </c>
      <c r="H2924" t="s">
        <v>3453</v>
      </c>
      <c r="I2924">
        <v>1830.72</v>
      </c>
      <c r="J2924">
        <v>0</v>
      </c>
      <c r="K2924">
        <v>0</v>
      </c>
      <c r="L2924">
        <v>52.97</v>
      </c>
      <c r="M2924">
        <v>96973.24</v>
      </c>
      <c r="N2924">
        <v>358800.98800000001</v>
      </c>
      <c r="O2924">
        <v>3.7</v>
      </c>
      <c r="P2924">
        <v>11160.11</v>
      </c>
      <c r="Q2924">
        <f t="shared" si="45"/>
        <v>32.150309271145176</v>
      </c>
      <c r="R2924" t="s">
        <v>146</v>
      </c>
      <c r="S2924" t="s">
        <v>3543</v>
      </c>
    </row>
    <row r="2925" spans="1:19" ht="12.75" customHeight="1" x14ac:dyDescent="0.2">
      <c r="A2925" t="s">
        <v>3220</v>
      </c>
      <c r="D2925" t="s">
        <v>146</v>
      </c>
      <c r="E2925" t="s">
        <v>34</v>
      </c>
      <c r="G2925" t="s">
        <v>3544</v>
      </c>
      <c r="H2925" t="s">
        <v>3453</v>
      </c>
      <c r="I2925">
        <v>1837.22</v>
      </c>
      <c r="J2925">
        <v>0</v>
      </c>
      <c r="K2925">
        <v>0</v>
      </c>
      <c r="L2925">
        <v>49.96</v>
      </c>
      <c r="M2925">
        <v>91787.51</v>
      </c>
      <c r="N2925">
        <v>339613.78700000001</v>
      </c>
      <c r="O2925">
        <v>3.7</v>
      </c>
      <c r="P2925">
        <v>11160.11</v>
      </c>
      <c r="Q2925">
        <f t="shared" si="45"/>
        <v>30.431042973590763</v>
      </c>
      <c r="R2925" t="s">
        <v>146</v>
      </c>
      <c r="S2925" t="s">
        <v>3545</v>
      </c>
    </row>
    <row r="2926" spans="1:19" ht="12.75" customHeight="1" x14ac:dyDescent="0.2">
      <c r="A2926" t="s">
        <v>3220</v>
      </c>
      <c r="D2926" t="s">
        <v>90</v>
      </c>
      <c r="E2926" t="s">
        <v>165</v>
      </c>
      <c r="F2926">
        <v>204</v>
      </c>
      <c r="G2926" t="s">
        <v>3546</v>
      </c>
      <c r="H2926" t="s">
        <v>39</v>
      </c>
      <c r="I2926">
        <v>409</v>
      </c>
      <c r="J2926">
        <v>56.1</v>
      </c>
      <c r="K2926">
        <v>22944.9</v>
      </c>
      <c r="L2926">
        <v>0</v>
      </c>
      <c r="M2926">
        <v>0</v>
      </c>
      <c r="N2926">
        <v>22944.9</v>
      </c>
      <c r="O2926">
        <v>3.7</v>
      </c>
      <c r="P2926">
        <v>11160.11</v>
      </c>
      <c r="Q2926">
        <f t="shared" si="45"/>
        <v>2.0559743586756762</v>
      </c>
      <c r="R2926" t="s">
        <v>146</v>
      </c>
      <c r="S2926" t="s">
        <v>3547</v>
      </c>
    </row>
    <row r="2927" spans="1:19" ht="12.75" customHeight="1" x14ac:dyDescent="0.2">
      <c r="A2927" t="s">
        <v>3220</v>
      </c>
      <c r="D2927" t="s">
        <v>90</v>
      </c>
      <c r="E2927" t="s">
        <v>165</v>
      </c>
      <c r="F2927">
        <v>204</v>
      </c>
      <c r="G2927" t="s">
        <v>3548</v>
      </c>
      <c r="H2927" t="s">
        <v>3453</v>
      </c>
      <c r="I2927">
        <v>72.5</v>
      </c>
      <c r="J2927">
        <v>90.96</v>
      </c>
      <c r="K2927">
        <v>6594.6</v>
      </c>
      <c r="L2927">
        <v>0</v>
      </c>
      <c r="M2927">
        <v>0</v>
      </c>
      <c r="N2927">
        <v>6594.6</v>
      </c>
      <c r="O2927">
        <v>3.7</v>
      </c>
      <c r="P2927">
        <v>11160.11</v>
      </c>
      <c r="Q2927">
        <f t="shared" si="45"/>
        <v>0.59090815413109732</v>
      </c>
      <c r="R2927" t="s">
        <v>146</v>
      </c>
      <c r="S2927" t="s">
        <v>3549</v>
      </c>
    </row>
    <row r="2928" spans="1:19" ht="12.75" customHeight="1" x14ac:dyDescent="0.2">
      <c r="A2928" t="s">
        <v>3220</v>
      </c>
      <c r="D2928" t="s">
        <v>146</v>
      </c>
      <c r="E2928" t="s">
        <v>243</v>
      </c>
      <c r="F2928">
        <v>304</v>
      </c>
      <c r="G2928" t="s">
        <v>3550</v>
      </c>
      <c r="H2928" t="s">
        <v>1257</v>
      </c>
      <c r="I2928">
        <v>78.75</v>
      </c>
      <c r="J2928">
        <v>38.99</v>
      </c>
      <c r="K2928">
        <v>3070.46</v>
      </c>
      <c r="L2928">
        <v>0</v>
      </c>
      <c r="M2928">
        <v>0</v>
      </c>
      <c r="N2928">
        <v>3070.46</v>
      </c>
      <c r="O2928">
        <v>3.7</v>
      </c>
      <c r="P2928">
        <v>11160.11</v>
      </c>
      <c r="Q2928">
        <f t="shared" si="45"/>
        <v>0.27512811253652519</v>
      </c>
      <c r="R2928" t="s">
        <v>146</v>
      </c>
      <c r="S2928" t="s">
        <v>3551</v>
      </c>
    </row>
    <row r="2929" spans="1:19" ht="12.75" customHeight="1" x14ac:dyDescent="0.2">
      <c r="A2929" t="s">
        <v>3220</v>
      </c>
      <c r="D2929" t="s">
        <v>146</v>
      </c>
      <c r="E2929" t="s">
        <v>192</v>
      </c>
      <c r="F2929">
        <v>315</v>
      </c>
      <c r="G2929" t="s">
        <v>3552</v>
      </c>
      <c r="H2929" t="s">
        <v>1257</v>
      </c>
      <c r="I2929">
        <v>409</v>
      </c>
      <c r="J2929">
        <v>32.909999999999997</v>
      </c>
      <c r="K2929">
        <v>13460.19</v>
      </c>
      <c r="L2929">
        <v>0</v>
      </c>
      <c r="M2929">
        <v>0</v>
      </c>
      <c r="N2929">
        <v>13460.19</v>
      </c>
      <c r="O2929">
        <v>3.7</v>
      </c>
      <c r="P2929">
        <v>11160.11</v>
      </c>
      <c r="Q2929">
        <f t="shared" si="45"/>
        <v>1.2060983269878165</v>
      </c>
      <c r="R2929" t="s">
        <v>146</v>
      </c>
      <c r="S2929" t="s">
        <v>3553</v>
      </c>
    </row>
    <row r="2930" spans="1:19" ht="12.75" customHeight="1" x14ac:dyDescent="0.2">
      <c r="A2930" t="s">
        <v>3220</v>
      </c>
      <c r="D2930" t="s">
        <v>146</v>
      </c>
      <c r="E2930" t="s">
        <v>192</v>
      </c>
      <c r="F2930">
        <v>315</v>
      </c>
      <c r="G2930" t="s">
        <v>3554</v>
      </c>
      <c r="H2930" t="s">
        <v>3453</v>
      </c>
      <c r="I2930">
        <v>72.5</v>
      </c>
      <c r="J2930">
        <v>47.79</v>
      </c>
      <c r="K2930">
        <v>3464.78</v>
      </c>
      <c r="L2930">
        <v>0</v>
      </c>
      <c r="M2930">
        <v>0</v>
      </c>
      <c r="N2930">
        <v>3464.78</v>
      </c>
      <c r="O2930">
        <v>3.7</v>
      </c>
      <c r="P2930">
        <v>11160.11</v>
      </c>
      <c r="Q2930">
        <f t="shared" si="45"/>
        <v>0.31046109760566876</v>
      </c>
      <c r="R2930" t="s">
        <v>146</v>
      </c>
      <c r="S2930" t="s">
        <v>3555</v>
      </c>
    </row>
    <row r="2931" spans="1:19" ht="12.75" customHeight="1" x14ac:dyDescent="0.2">
      <c r="A2931" t="s">
        <v>3220</v>
      </c>
      <c r="D2931" t="s">
        <v>22</v>
      </c>
      <c r="E2931" t="s">
        <v>34</v>
      </c>
      <c r="G2931" t="s">
        <v>115</v>
      </c>
      <c r="H2931" t="s">
        <v>100</v>
      </c>
      <c r="I2931">
        <v>6488</v>
      </c>
      <c r="J2931">
        <v>5.5</v>
      </c>
      <c r="K2931">
        <v>35684</v>
      </c>
      <c r="L2931">
        <v>0</v>
      </c>
      <c r="M2931">
        <v>0</v>
      </c>
      <c r="N2931">
        <v>35684</v>
      </c>
      <c r="O2931">
        <v>3.7</v>
      </c>
      <c r="P2931">
        <v>11160.11</v>
      </c>
      <c r="Q2931">
        <f t="shared" si="45"/>
        <v>3.1974595232484266</v>
      </c>
      <c r="R2931" t="s">
        <v>146</v>
      </c>
      <c r="S2931" t="s">
        <v>3556</v>
      </c>
    </row>
    <row r="2932" spans="1:19" ht="12.75" customHeight="1" x14ac:dyDescent="0.2">
      <c r="A2932" t="s">
        <v>3220</v>
      </c>
      <c r="D2932" t="s">
        <v>146</v>
      </c>
      <c r="E2932" t="s">
        <v>513</v>
      </c>
      <c r="F2932">
        <v>307</v>
      </c>
      <c r="G2932" t="s">
        <v>3557</v>
      </c>
      <c r="H2932" t="s">
        <v>3453</v>
      </c>
      <c r="I2932">
        <v>24.74</v>
      </c>
      <c r="J2932">
        <v>69.400000000000006</v>
      </c>
      <c r="K2932">
        <v>1716.96</v>
      </c>
      <c r="L2932">
        <v>0</v>
      </c>
      <c r="M2932">
        <v>0</v>
      </c>
      <c r="N2932">
        <v>1716.96</v>
      </c>
      <c r="O2932">
        <v>3.7</v>
      </c>
      <c r="P2932">
        <v>11160.11</v>
      </c>
      <c r="Q2932">
        <f t="shared" si="45"/>
        <v>0.15384794594318515</v>
      </c>
      <c r="R2932" t="s">
        <v>146</v>
      </c>
      <c r="S2932" t="s">
        <v>742</v>
      </c>
    </row>
    <row r="2933" spans="1:19" ht="12.75" customHeight="1" x14ac:dyDescent="0.2">
      <c r="A2933" t="s">
        <v>3220</v>
      </c>
      <c r="D2933" t="s">
        <v>146</v>
      </c>
      <c r="E2933" t="s">
        <v>513</v>
      </c>
      <c r="F2933">
        <v>307</v>
      </c>
      <c r="G2933" t="s">
        <v>3558</v>
      </c>
      <c r="H2933" t="s">
        <v>3453</v>
      </c>
      <c r="I2933">
        <v>17.829999999999998</v>
      </c>
      <c r="J2933">
        <v>70.97</v>
      </c>
      <c r="K2933">
        <v>1265.4000000000001</v>
      </c>
      <c r="L2933">
        <v>0</v>
      </c>
      <c r="M2933">
        <v>0</v>
      </c>
      <c r="N2933">
        <v>1265.4000000000001</v>
      </c>
      <c r="O2933">
        <v>3.7</v>
      </c>
      <c r="P2933">
        <v>11160.11</v>
      </c>
      <c r="Q2933">
        <f t="shared" si="45"/>
        <v>0.1133859791704562</v>
      </c>
      <c r="R2933" t="s">
        <v>146</v>
      </c>
      <c r="S2933" t="s">
        <v>743</v>
      </c>
    </row>
    <row r="2934" spans="1:19" ht="12.75" customHeight="1" x14ac:dyDescent="0.2">
      <c r="A2934" t="s">
        <v>3220</v>
      </c>
      <c r="D2934" t="s">
        <v>146</v>
      </c>
      <c r="E2934" t="s">
        <v>513</v>
      </c>
      <c r="F2934">
        <v>307</v>
      </c>
      <c r="G2934" t="s">
        <v>3559</v>
      </c>
      <c r="H2934" t="s">
        <v>3453</v>
      </c>
      <c r="I2934">
        <v>22.8</v>
      </c>
      <c r="J2934">
        <v>78.239999999999995</v>
      </c>
      <c r="K2934">
        <v>1783.87</v>
      </c>
      <c r="L2934">
        <v>88.81</v>
      </c>
      <c r="M2934">
        <v>2024.87</v>
      </c>
      <c r="N2934">
        <v>9275.8889999999992</v>
      </c>
      <c r="O2934">
        <v>3.7</v>
      </c>
      <c r="P2934">
        <v>11160.11</v>
      </c>
      <c r="Q2934">
        <f t="shared" si="45"/>
        <v>0.8311646569791874</v>
      </c>
      <c r="R2934" t="s">
        <v>146</v>
      </c>
      <c r="S2934" t="s">
        <v>745</v>
      </c>
    </row>
    <row r="2935" spans="1:19" ht="12.75" customHeight="1" x14ac:dyDescent="0.2">
      <c r="A2935" t="s">
        <v>3220</v>
      </c>
      <c r="D2935" t="s">
        <v>146</v>
      </c>
      <c r="E2935" t="s">
        <v>513</v>
      </c>
      <c r="F2935">
        <v>307</v>
      </c>
      <c r="G2935" t="s">
        <v>3560</v>
      </c>
      <c r="H2935" t="s">
        <v>3453</v>
      </c>
      <c r="I2935">
        <v>14.28</v>
      </c>
      <c r="J2935">
        <v>87.53</v>
      </c>
      <c r="K2935">
        <v>1249.93</v>
      </c>
      <c r="L2935">
        <v>0</v>
      </c>
      <c r="M2935">
        <v>0</v>
      </c>
      <c r="N2935">
        <v>1249.93</v>
      </c>
      <c r="O2935">
        <v>3.7</v>
      </c>
      <c r="P2935">
        <v>11160.11</v>
      </c>
      <c r="Q2935">
        <f t="shared" si="45"/>
        <v>0.11199979211674436</v>
      </c>
      <c r="R2935" t="s">
        <v>146</v>
      </c>
      <c r="S2935" t="s">
        <v>3038</v>
      </c>
    </row>
    <row r="2936" spans="1:19" ht="12.75" customHeight="1" x14ac:dyDescent="0.2">
      <c r="A2936" t="s">
        <v>3220</v>
      </c>
      <c r="D2936" t="s">
        <v>146</v>
      </c>
      <c r="E2936" t="s">
        <v>513</v>
      </c>
      <c r="F2936">
        <v>307</v>
      </c>
      <c r="G2936" t="s">
        <v>3561</v>
      </c>
      <c r="H2936" t="s">
        <v>3453</v>
      </c>
      <c r="I2936">
        <v>156.77000000000001</v>
      </c>
      <c r="J2936">
        <v>78.239999999999995</v>
      </c>
      <c r="K2936">
        <v>12265.68</v>
      </c>
      <c r="L2936">
        <v>88.81</v>
      </c>
      <c r="M2936">
        <v>13922.74</v>
      </c>
      <c r="N2936">
        <v>63779.817999999999</v>
      </c>
      <c r="O2936">
        <v>3.7</v>
      </c>
      <c r="P2936">
        <v>11160.11</v>
      </c>
      <c r="Q2936">
        <f t="shared" si="45"/>
        <v>5.7149811247380171</v>
      </c>
      <c r="R2936" t="s">
        <v>146</v>
      </c>
      <c r="S2936" t="s">
        <v>3040</v>
      </c>
    </row>
    <row r="2937" spans="1:19" ht="12.75" customHeight="1" x14ac:dyDescent="0.2">
      <c r="A2937" t="s">
        <v>3220</v>
      </c>
      <c r="D2937" t="s">
        <v>146</v>
      </c>
      <c r="E2937" t="s">
        <v>513</v>
      </c>
      <c r="F2937">
        <v>307</v>
      </c>
      <c r="G2937" t="s">
        <v>3562</v>
      </c>
      <c r="H2937" t="s">
        <v>3453</v>
      </c>
      <c r="I2937">
        <v>240.24</v>
      </c>
      <c r="J2937">
        <v>45.24</v>
      </c>
      <c r="K2937">
        <v>10868.46</v>
      </c>
      <c r="L2937">
        <v>42.78</v>
      </c>
      <c r="M2937">
        <v>10277.469999999999</v>
      </c>
      <c r="N2937">
        <v>48895.099000000002</v>
      </c>
      <c r="O2937">
        <v>3.7</v>
      </c>
      <c r="P2937">
        <v>11160.11</v>
      </c>
      <c r="Q2937">
        <f t="shared" si="45"/>
        <v>4.3812380881550448</v>
      </c>
      <c r="R2937" t="s">
        <v>146</v>
      </c>
      <c r="S2937" t="s">
        <v>748</v>
      </c>
    </row>
    <row r="2938" spans="1:19" ht="12.75" customHeight="1" x14ac:dyDescent="0.2">
      <c r="A2938" t="s">
        <v>3220</v>
      </c>
      <c r="D2938" t="s">
        <v>146</v>
      </c>
      <c r="E2938" t="s">
        <v>513</v>
      </c>
      <c r="F2938">
        <v>307</v>
      </c>
      <c r="G2938" t="s">
        <v>3563</v>
      </c>
      <c r="H2938" t="s">
        <v>3453</v>
      </c>
      <c r="I2938">
        <v>1044.18</v>
      </c>
      <c r="J2938">
        <v>45.24</v>
      </c>
      <c r="K2938">
        <v>47238.7</v>
      </c>
      <c r="L2938">
        <v>42.78</v>
      </c>
      <c r="M2938">
        <v>44670.02</v>
      </c>
      <c r="N2938">
        <v>212517.774</v>
      </c>
      <c r="O2938">
        <v>3.7</v>
      </c>
      <c r="P2938">
        <v>11160.11</v>
      </c>
      <c r="Q2938">
        <f t="shared" si="45"/>
        <v>19.042623594211886</v>
      </c>
      <c r="R2938" t="s">
        <v>146</v>
      </c>
      <c r="S2938" t="s">
        <v>750</v>
      </c>
    </row>
    <row r="2939" spans="1:19" ht="12.75" customHeight="1" x14ac:dyDescent="0.2">
      <c r="A2939" t="s">
        <v>3220</v>
      </c>
      <c r="D2939" t="s">
        <v>146</v>
      </c>
      <c r="E2939" t="s">
        <v>513</v>
      </c>
      <c r="F2939">
        <v>307</v>
      </c>
      <c r="G2939" t="s">
        <v>3564</v>
      </c>
      <c r="H2939" t="s">
        <v>3453</v>
      </c>
      <c r="I2939">
        <v>20.23</v>
      </c>
      <c r="J2939">
        <v>45.24</v>
      </c>
      <c r="K2939">
        <v>915.21</v>
      </c>
      <c r="L2939">
        <v>42.78</v>
      </c>
      <c r="M2939">
        <v>865.44</v>
      </c>
      <c r="N2939">
        <v>4117.3379999999997</v>
      </c>
      <c r="O2939">
        <v>3.7</v>
      </c>
      <c r="P2939">
        <v>11160.11</v>
      </c>
      <c r="Q2939">
        <f t="shared" si="45"/>
        <v>0.36893346033327623</v>
      </c>
      <c r="R2939" t="s">
        <v>146</v>
      </c>
      <c r="S2939" t="s">
        <v>752</v>
      </c>
    </row>
    <row r="2940" spans="1:19" ht="12.75" customHeight="1" x14ac:dyDescent="0.2">
      <c r="A2940" t="s">
        <v>3220</v>
      </c>
      <c r="D2940" t="s">
        <v>146</v>
      </c>
      <c r="E2940" t="s">
        <v>513</v>
      </c>
      <c r="F2940">
        <v>307</v>
      </c>
      <c r="G2940" t="s">
        <v>3565</v>
      </c>
      <c r="H2940" t="s">
        <v>3453</v>
      </c>
      <c r="I2940">
        <v>1114.67</v>
      </c>
      <c r="J2940">
        <v>45.24</v>
      </c>
      <c r="K2940">
        <v>50427.67</v>
      </c>
      <c r="L2940">
        <v>42.78</v>
      </c>
      <c r="M2940">
        <v>47685.58</v>
      </c>
      <c r="N2940">
        <v>226864.31599999999</v>
      </c>
      <c r="O2940">
        <v>3.7</v>
      </c>
      <c r="P2940">
        <v>11160.11</v>
      </c>
      <c r="Q2940">
        <f t="shared" si="45"/>
        <v>20.328143360594115</v>
      </c>
      <c r="R2940" t="s">
        <v>146</v>
      </c>
      <c r="S2940" t="s">
        <v>754</v>
      </c>
    </row>
    <row r="2941" spans="1:19" ht="12.75" customHeight="1" x14ac:dyDescent="0.2">
      <c r="A2941" t="s">
        <v>3220</v>
      </c>
      <c r="D2941" t="s">
        <v>146</v>
      </c>
      <c r="E2941" t="s">
        <v>513</v>
      </c>
      <c r="F2941">
        <v>307</v>
      </c>
      <c r="G2941" t="s">
        <v>3566</v>
      </c>
      <c r="H2941" t="s">
        <v>3453</v>
      </c>
      <c r="I2941">
        <v>178.14</v>
      </c>
      <c r="J2941">
        <v>70.97</v>
      </c>
      <c r="K2941">
        <v>12642.6</v>
      </c>
      <c r="L2941">
        <v>0</v>
      </c>
      <c r="M2941">
        <v>0</v>
      </c>
      <c r="N2941">
        <v>12642.6</v>
      </c>
      <c r="O2941">
        <v>3.7</v>
      </c>
      <c r="P2941">
        <v>11160.11</v>
      </c>
      <c r="Q2941">
        <f t="shared" si="45"/>
        <v>1.1328382963967201</v>
      </c>
      <c r="R2941" t="s">
        <v>146</v>
      </c>
      <c r="S2941" t="s">
        <v>3049</v>
      </c>
    </row>
    <row r="2942" spans="1:19" ht="12.75" customHeight="1" x14ac:dyDescent="0.2">
      <c r="A2942" t="s">
        <v>3220</v>
      </c>
      <c r="D2942" t="s">
        <v>146</v>
      </c>
      <c r="E2942" t="s">
        <v>513</v>
      </c>
      <c r="F2942">
        <v>307</v>
      </c>
      <c r="G2942" t="s">
        <v>3567</v>
      </c>
      <c r="H2942" t="s">
        <v>1257</v>
      </c>
      <c r="I2942">
        <v>137.22999999999999</v>
      </c>
      <c r="J2942">
        <v>24.22</v>
      </c>
      <c r="K2942">
        <v>3323.71</v>
      </c>
      <c r="L2942">
        <v>0</v>
      </c>
      <c r="M2942">
        <v>0</v>
      </c>
      <c r="N2942">
        <v>3323.71</v>
      </c>
      <c r="O2942">
        <v>3.7</v>
      </c>
      <c r="P2942">
        <v>11160.11</v>
      </c>
      <c r="Q2942">
        <f t="shared" si="45"/>
        <v>0.29782054119538248</v>
      </c>
      <c r="R2942" t="s">
        <v>146</v>
      </c>
      <c r="S2942" t="s">
        <v>756</v>
      </c>
    </row>
    <row r="2943" spans="1:19" ht="12.75" customHeight="1" x14ac:dyDescent="0.2">
      <c r="A2943" t="s">
        <v>3220</v>
      </c>
      <c r="D2943" t="s">
        <v>146</v>
      </c>
      <c r="E2943" t="s">
        <v>513</v>
      </c>
      <c r="F2943">
        <v>307</v>
      </c>
      <c r="G2943" t="s">
        <v>3568</v>
      </c>
      <c r="H2943" t="s">
        <v>1257</v>
      </c>
      <c r="I2943">
        <v>5.0999999999999996</v>
      </c>
      <c r="J2943">
        <v>24.22</v>
      </c>
      <c r="K2943">
        <v>123.52</v>
      </c>
      <c r="L2943">
        <v>0</v>
      </c>
      <c r="M2943">
        <v>0</v>
      </c>
      <c r="N2943">
        <v>123.52</v>
      </c>
      <c r="O2943">
        <v>3.7</v>
      </c>
      <c r="P2943">
        <v>11160.11</v>
      </c>
      <c r="Q2943">
        <f t="shared" si="45"/>
        <v>1.1067991265319068E-2</v>
      </c>
      <c r="R2943" t="s">
        <v>146</v>
      </c>
      <c r="S2943" t="s">
        <v>3054</v>
      </c>
    </row>
    <row r="2944" spans="1:19" ht="12.75" customHeight="1" x14ac:dyDescent="0.2">
      <c r="A2944" t="s">
        <v>3220</v>
      </c>
      <c r="D2944" t="s">
        <v>146</v>
      </c>
      <c r="E2944" t="s">
        <v>513</v>
      </c>
      <c r="F2944">
        <v>307</v>
      </c>
      <c r="G2944" t="s">
        <v>3569</v>
      </c>
      <c r="H2944" t="s">
        <v>1257</v>
      </c>
      <c r="I2944">
        <v>13.9</v>
      </c>
      <c r="J2944">
        <v>22.33</v>
      </c>
      <c r="K2944">
        <v>310.39</v>
      </c>
      <c r="L2944">
        <v>0</v>
      </c>
      <c r="M2944">
        <v>0</v>
      </c>
      <c r="N2944">
        <v>310.39</v>
      </c>
      <c r="O2944">
        <v>3.7</v>
      </c>
      <c r="P2944">
        <v>11160.11</v>
      </c>
      <c r="Q2944">
        <f t="shared" si="45"/>
        <v>2.7812449877286153E-2</v>
      </c>
      <c r="R2944" t="s">
        <v>146</v>
      </c>
      <c r="S2944" t="s">
        <v>3570</v>
      </c>
    </row>
    <row r="2945" spans="1:19" ht="12.75" customHeight="1" x14ac:dyDescent="0.2">
      <c r="A2945" t="s">
        <v>3220</v>
      </c>
      <c r="D2945" t="s">
        <v>146</v>
      </c>
      <c r="E2945" t="s">
        <v>513</v>
      </c>
      <c r="F2945">
        <v>307</v>
      </c>
      <c r="G2945" t="s">
        <v>3571</v>
      </c>
      <c r="H2945" t="s">
        <v>1257</v>
      </c>
      <c r="I2945">
        <v>5.85</v>
      </c>
      <c r="J2945">
        <v>22.33</v>
      </c>
      <c r="K2945">
        <v>130.63</v>
      </c>
      <c r="L2945">
        <v>0</v>
      </c>
      <c r="M2945">
        <v>0</v>
      </c>
      <c r="N2945">
        <v>130.63</v>
      </c>
      <c r="O2945">
        <v>3.7</v>
      </c>
      <c r="P2945">
        <v>11160.11</v>
      </c>
      <c r="Q2945">
        <f t="shared" si="45"/>
        <v>1.1705081759946809E-2</v>
      </c>
      <c r="R2945" t="s">
        <v>146</v>
      </c>
      <c r="S2945" t="s">
        <v>3572</v>
      </c>
    </row>
    <row r="2946" spans="1:19" ht="12.75" customHeight="1" x14ac:dyDescent="0.2">
      <c r="A2946" t="s">
        <v>3220</v>
      </c>
      <c r="D2946" t="s">
        <v>146</v>
      </c>
      <c r="E2946" t="s">
        <v>513</v>
      </c>
      <c r="F2946">
        <v>307</v>
      </c>
      <c r="G2946" t="s">
        <v>3573</v>
      </c>
      <c r="H2946" t="s">
        <v>1257</v>
      </c>
      <c r="I2946">
        <v>39.07</v>
      </c>
      <c r="J2946">
        <v>24.22</v>
      </c>
      <c r="K2946">
        <v>946.28</v>
      </c>
      <c r="L2946">
        <v>0</v>
      </c>
      <c r="M2946">
        <v>0</v>
      </c>
      <c r="N2946">
        <v>946.28</v>
      </c>
      <c r="O2946">
        <v>3.7</v>
      </c>
      <c r="P2946">
        <v>11160.11</v>
      </c>
      <c r="Q2946">
        <f t="shared" si="45"/>
        <v>8.479127893900687E-2</v>
      </c>
      <c r="R2946" t="s">
        <v>146</v>
      </c>
      <c r="S2946" t="s">
        <v>3574</v>
      </c>
    </row>
    <row r="2947" spans="1:19" ht="12.75" customHeight="1" x14ac:dyDescent="0.2">
      <c r="A2947" t="s">
        <v>3220</v>
      </c>
      <c r="D2947" t="s">
        <v>146</v>
      </c>
      <c r="E2947" t="s">
        <v>513</v>
      </c>
      <c r="F2947">
        <v>307</v>
      </c>
      <c r="G2947" t="s">
        <v>3575</v>
      </c>
      <c r="H2947" t="s">
        <v>1257</v>
      </c>
      <c r="I2947">
        <v>76.14</v>
      </c>
      <c r="J2947">
        <v>19.39</v>
      </c>
      <c r="K2947">
        <v>1476.35</v>
      </c>
      <c r="L2947">
        <v>8.9</v>
      </c>
      <c r="M2947">
        <v>677.65</v>
      </c>
      <c r="N2947">
        <v>3983.6550000000002</v>
      </c>
      <c r="O2947">
        <v>3.7</v>
      </c>
      <c r="P2947">
        <v>11160.11</v>
      </c>
      <c r="Q2947">
        <f t="shared" si="45"/>
        <v>0.35695481496150128</v>
      </c>
      <c r="R2947" t="s">
        <v>146</v>
      </c>
      <c r="S2947" t="s">
        <v>3576</v>
      </c>
    </row>
    <row r="2948" spans="1:19" ht="12.75" customHeight="1" x14ac:dyDescent="0.2">
      <c r="A2948" t="s">
        <v>3220</v>
      </c>
      <c r="D2948" t="s">
        <v>146</v>
      </c>
      <c r="E2948" t="s">
        <v>513</v>
      </c>
      <c r="F2948">
        <v>307</v>
      </c>
      <c r="G2948" t="s">
        <v>3577</v>
      </c>
      <c r="H2948" t="s">
        <v>1257</v>
      </c>
      <c r="I2948">
        <v>313.36</v>
      </c>
      <c r="J2948">
        <v>24.22</v>
      </c>
      <c r="K2948">
        <v>7589.58</v>
      </c>
      <c r="L2948">
        <v>0</v>
      </c>
      <c r="M2948">
        <v>0</v>
      </c>
      <c r="N2948">
        <v>7589.58</v>
      </c>
      <c r="O2948">
        <v>3.7</v>
      </c>
      <c r="P2948">
        <v>11160.11</v>
      </c>
      <c r="Q2948">
        <f t="shared" ref="Q2948:Q3011" si="46">N2948/P2948</f>
        <v>0.6800631893413237</v>
      </c>
      <c r="R2948" t="s">
        <v>146</v>
      </c>
      <c r="S2948" t="s">
        <v>3578</v>
      </c>
    </row>
    <row r="2949" spans="1:19" ht="12.75" customHeight="1" x14ac:dyDescent="0.2">
      <c r="A2949" t="s">
        <v>3220</v>
      </c>
      <c r="D2949" t="s">
        <v>146</v>
      </c>
      <c r="E2949" t="s">
        <v>513</v>
      </c>
      <c r="F2949">
        <v>307</v>
      </c>
      <c r="G2949" t="s">
        <v>3579</v>
      </c>
      <c r="H2949" t="s">
        <v>1257</v>
      </c>
      <c r="I2949">
        <v>23.6</v>
      </c>
      <c r="J2949">
        <v>19.39</v>
      </c>
      <c r="K2949">
        <v>457.6</v>
      </c>
      <c r="L2949">
        <v>8.59</v>
      </c>
      <c r="M2949">
        <v>202.72</v>
      </c>
      <c r="N2949">
        <v>1207.664</v>
      </c>
      <c r="O2949">
        <v>3.7</v>
      </c>
      <c r="P2949">
        <v>11160.11</v>
      </c>
      <c r="Q2949">
        <f t="shared" si="46"/>
        <v>0.10821255346049456</v>
      </c>
      <c r="R2949" t="s">
        <v>146</v>
      </c>
      <c r="S2949" t="s">
        <v>3580</v>
      </c>
    </row>
    <row r="2950" spans="1:19" ht="12.75" customHeight="1" x14ac:dyDescent="0.2">
      <c r="A2950" t="s">
        <v>3220</v>
      </c>
      <c r="D2950" t="s">
        <v>146</v>
      </c>
      <c r="E2950" t="s">
        <v>513</v>
      </c>
      <c r="F2950">
        <v>307</v>
      </c>
      <c r="G2950" t="s">
        <v>3581</v>
      </c>
      <c r="H2950" t="s">
        <v>1257</v>
      </c>
      <c r="I2950">
        <v>10.45</v>
      </c>
      <c r="J2950">
        <v>24.22</v>
      </c>
      <c r="K2950">
        <v>253.1</v>
      </c>
      <c r="L2950">
        <v>0</v>
      </c>
      <c r="M2950">
        <v>0</v>
      </c>
      <c r="N2950">
        <v>253.1</v>
      </c>
      <c r="O2950">
        <v>3.7</v>
      </c>
      <c r="P2950">
        <v>11160.11</v>
      </c>
      <c r="Q2950">
        <f t="shared" si="46"/>
        <v>2.2678987931122541E-2</v>
      </c>
      <c r="R2950" t="s">
        <v>146</v>
      </c>
      <c r="S2950" t="s">
        <v>3582</v>
      </c>
    </row>
    <row r="2951" spans="1:19" ht="12.75" customHeight="1" x14ac:dyDescent="0.2">
      <c r="A2951" t="s">
        <v>3220</v>
      </c>
      <c r="D2951" t="s">
        <v>146</v>
      </c>
      <c r="E2951" t="s">
        <v>513</v>
      </c>
      <c r="F2951">
        <v>307</v>
      </c>
      <c r="G2951" t="s">
        <v>3583</v>
      </c>
      <c r="H2951" t="s">
        <v>1257</v>
      </c>
      <c r="I2951">
        <v>6.82</v>
      </c>
      <c r="J2951">
        <v>24.22</v>
      </c>
      <c r="K2951">
        <v>165.18</v>
      </c>
      <c r="L2951">
        <v>0</v>
      </c>
      <c r="M2951">
        <v>0</v>
      </c>
      <c r="N2951">
        <v>165.18</v>
      </c>
      <c r="O2951">
        <v>3.7</v>
      </c>
      <c r="P2951">
        <v>11160.11</v>
      </c>
      <c r="Q2951">
        <f t="shared" si="46"/>
        <v>1.4800929381520432E-2</v>
      </c>
      <c r="R2951" t="s">
        <v>146</v>
      </c>
      <c r="S2951" t="s">
        <v>3584</v>
      </c>
    </row>
    <row r="2952" spans="1:19" ht="12.75" customHeight="1" x14ac:dyDescent="0.2">
      <c r="A2952" t="s">
        <v>3220</v>
      </c>
      <c r="D2952" t="s">
        <v>146</v>
      </c>
      <c r="E2952" t="s">
        <v>513</v>
      </c>
      <c r="F2952">
        <v>307</v>
      </c>
      <c r="G2952" t="s">
        <v>3585</v>
      </c>
      <c r="H2952" t="s">
        <v>1257</v>
      </c>
      <c r="I2952">
        <v>653</v>
      </c>
      <c r="J2952">
        <v>23.2</v>
      </c>
      <c r="K2952">
        <v>15149.6</v>
      </c>
      <c r="L2952">
        <v>0</v>
      </c>
      <c r="M2952">
        <v>0</v>
      </c>
      <c r="N2952">
        <v>15149.6</v>
      </c>
      <c r="O2952">
        <v>3.7</v>
      </c>
      <c r="P2952">
        <v>11160.11</v>
      </c>
      <c r="Q2952">
        <f t="shared" si="46"/>
        <v>1.3574776592703834</v>
      </c>
      <c r="R2952" t="s">
        <v>146</v>
      </c>
      <c r="S2952" t="s">
        <v>3586</v>
      </c>
    </row>
    <row r="2953" spans="1:19" ht="12.75" customHeight="1" x14ac:dyDescent="0.2">
      <c r="A2953" t="s">
        <v>3220</v>
      </c>
      <c r="D2953" t="s">
        <v>146</v>
      </c>
      <c r="E2953" t="s">
        <v>513</v>
      </c>
      <c r="F2953">
        <v>307</v>
      </c>
      <c r="G2953" t="s">
        <v>3587</v>
      </c>
      <c r="H2953" t="s">
        <v>1257</v>
      </c>
      <c r="I2953">
        <v>1223.93</v>
      </c>
      <c r="J2953">
        <v>24.22</v>
      </c>
      <c r="K2953">
        <v>29643.58</v>
      </c>
      <c r="L2953">
        <v>0</v>
      </c>
      <c r="M2953">
        <v>0</v>
      </c>
      <c r="N2953">
        <v>29643.58</v>
      </c>
      <c r="O2953">
        <v>3.7</v>
      </c>
      <c r="P2953">
        <v>11160.11</v>
      </c>
      <c r="Q2953">
        <f t="shared" si="46"/>
        <v>2.6562085857576672</v>
      </c>
      <c r="R2953" t="s">
        <v>146</v>
      </c>
      <c r="S2953" t="s">
        <v>3588</v>
      </c>
    </row>
    <row r="2954" spans="1:19" ht="12.75" customHeight="1" x14ac:dyDescent="0.2">
      <c r="A2954" t="s">
        <v>3220</v>
      </c>
      <c r="D2954" t="s">
        <v>146</v>
      </c>
      <c r="E2954" t="s">
        <v>513</v>
      </c>
      <c r="F2954">
        <v>307</v>
      </c>
      <c r="G2954" t="s">
        <v>3589</v>
      </c>
      <c r="H2954" t="s">
        <v>1257</v>
      </c>
      <c r="I2954">
        <v>3396.5</v>
      </c>
      <c r="J2954">
        <v>23.2</v>
      </c>
      <c r="K2954">
        <v>78798.8</v>
      </c>
      <c r="L2954">
        <v>0</v>
      </c>
      <c r="M2954">
        <v>0</v>
      </c>
      <c r="N2954">
        <v>78798.8</v>
      </c>
      <c r="O2954">
        <v>3.7</v>
      </c>
      <c r="P2954">
        <v>11160.11</v>
      </c>
      <c r="Q2954">
        <f t="shared" si="46"/>
        <v>7.0607547775066735</v>
      </c>
      <c r="R2954" t="s">
        <v>146</v>
      </c>
      <c r="S2954" t="s">
        <v>3590</v>
      </c>
    </row>
    <row r="2955" spans="1:19" ht="12.75" customHeight="1" x14ac:dyDescent="0.2">
      <c r="A2955" t="s">
        <v>3220</v>
      </c>
      <c r="D2955" t="s">
        <v>146</v>
      </c>
      <c r="E2955" t="s">
        <v>34</v>
      </c>
      <c r="G2955" t="s">
        <v>3591</v>
      </c>
      <c r="H2955" t="s">
        <v>1451</v>
      </c>
      <c r="I2955">
        <v>250.82</v>
      </c>
      <c r="J2955">
        <v>55.8</v>
      </c>
      <c r="K2955">
        <v>13995.76</v>
      </c>
      <c r="L2955">
        <v>0</v>
      </c>
      <c r="M2955">
        <v>0</v>
      </c>
      <c r="N2955">
        <v>13995.76</v>
      </c>
      <c r="O2955">
        <v>3.7</v>
      </c>
      <c r="P2955">
        <v>11160.11</v>
      </c>
      <c r="Q2955">
        <f t="shared" si="46"/>
        <v>1.2540879973405279</v>
      </c>
      <c r="R2955" t="s">
        <v>146</v>
      </c>
      <c r="S2955" t="s">
        <v>112</v>
      </c>
    </row>
    <row r="2956" spans="1:19" ht="12.75" customHeight="1" x14ac:dyDescent="0.2">
      <c r="A2956" t="s">
        <v>3220</v>
      </c>
      <c r="D2956" t="s">
        <v>146</v>
      </c>
      <c r="E2956" t="s">
        <v>34</v>
      </c>
      <c r="G2956" t="s">
        <v>3592</v>
      </c>
      <c r="H2956" t="s">
        <v>3453</v>
      </c>
      <c r="I2956">
        <v>361.41</v>
      </c>
      <c r="J2956">
        <v>118.01</v>
      </c>
      <c r="K2956">
        <v>42649.99</v>
      </c>
      <c r="L2956">
        <v>0</v>
      </c>
      <c r="M2956">
        <v>0</v>
      </c>
      <c r="N2956">
        <v>42649.99</v>
      </c>
      <c r="O2956">
        <v>3.7</v>
      </c>
      <c r="P2956">
        <v>11160.11</v>
      </c>
      <c r="Q2956">
        <f t="shared" si="46"/>
        <v>3.82164602320228</v>
      </c>
      <c r="R2956" t="s">
        <v>146</v>
      </c>
      <c r="S2956" t="s">
        <v>114</v>
      </c>
    </row>
    <row r="2957" spans="1:19" ht="12.75" customHeight="1" x14ac:dyDescent="0.2">
      <c r="A2957" t="s">
        <v>3220</v>
      </c>
      <c r="D2957" t="s">
        <v>146</v>
      </c>
      <c r="E2957" t="s">
        <v>408</v>
      </c>
      <c r="F2957">
        <v>308</v>
      </c>
      <c r="G2957" t="s">
        <v>3593</v>
      </c>
      <c r="H2957" t="s">
        <v>3464</v>
      </c>
      <c r="I2957">
        <v>34</v>
      </c>
      <c r="J2957">
        <v>816.96</v>
      </c>
      <c r="K2957">
        <v>27776.639999999999</v>
      </c>
      <c r="L2957">
        <v>0</v>
      </c>
      <c r="M2957">
        <v>0</v>
      </c>
      <c r="N2957">
        <v>27776.639999999999</v>
      </c>
      <c r="O2957">
        <v>3.7</v>
      </c>
      <c r="P2957">
        <v>11160.11</v>
      </c>
      <c r="Q2957">
        <f t="shared" si="46"/>
        <v>2.4889217041767506</v>
      </c>
      <c r="R2957" t="s">
        <v>146</v>
      </c>
      <c r="S2957" t="s">
        <v>118</v>
      </c>
    </row>
    <row r="2958" spans="1:19" ht="12.75" customHeight="1" x14ac:dyDescent="0.2">
      <c r="A2958" t="s">
        <v>3220</v>
      </c>
      <c r="D2958" t="s">
        <v>146</v>
      </c>
      <c r="E2958" t="s">
        <v>408</v>
      </c>
      <c r="F2958">
        <v>308</v>
      </c>
      <c r="G2958" t="s">
        <v>3594</v>
      </c>
      <c r="H2958" t="s">
        <v>3464</v>
      </c>
      <c r="I2958">
        <v>119</v>
      </c>
      <c r="J2958">
        <v>1431.41</v>
      </c>
      <c r="K2958">
        <v>170337.79</v>
      </c>
      <c r="L2958">
        <v>0</v>
      </c>
      <c r="M2958">
        <v>0</v>
      </c>
      <c r="N2958">
        <v>170337.79</v>
      </c>
      <c r="O2958">
        <v>3.7</v>
      </c>
      <c r="P2958">
        <v>11160.11</v>
      </c>
      <c r="Q2958">
        <f t="shared" si="46"/>
        <v>15.263092388874304</v>
      </c>
      <c r="R2958" t="s">
        <v>146</v>
      </c>
      <c r="S2958" t="s">
        <v>263</v>
      </c>
    </row>
    <row r="2959" spans="1:19" ht="12.75" customHeight="1" x14ac:dyDescent="0.2">
      <c r="A2959" t="s">
        <v>3220</v>
      </c>
      <c r="D2959" t="s">
        <v>146</v>
      </c>
      <c r="E2959" t="s">
        <v>408</v>
      </c>
      <c r="F2959">
        <v>308</v>
      </c>
      <c r="G2959" t="s">
        <v>3595</v>
      </c>
      <c r="H2959" t="s">
        <v>3464</v>
      </c>
      <c r="I2959">
        <v>113</v>
      </c>
      <c r="J2959">
        <v>1448.66</v>
      </c>
      <c r="K2959">
        <v>163698.57999999999</v>
      </c>
      <c r="L2959">
        <v>0</v>
      </c>
      <c r="M2959">
        <v>0</v>
      </c>
      <c r="N2959">
        <v>163698.57999999999</v>
      </c>
      <c r="O2959">
        <v>3.7</v>
      </c>
      <c r="P2959">
        <v>11160.11</v>
      </c>
      <c r="Q2959">
        <f t="shared" si="46"/>
        <v>14.668186962314886</v>
      </c>
      <c r="R2959" t="s">
        <v>146</v>
      </c>
      <c r="S2959" t="s">
        <v>264</v>
      </c>
    </row>
    <row r="2960" spans="1:19" ht="12.75" customHeight="1" x14ac:dyDescent="0.2">
      <c r="A2960" t="s">
        <v>3220</v>
      </c>
      <c r="D2960" t="s">
        <v>146</v>
      </c>
      <c r="E2960" t="s">
        <v>408</v>
      </c>
      <c r="F2960">
        <v>308</v>
      </c>
      <c r="G2960" t="s">
        <v>3596</v>
      </c>
      <c r="H2960" t="s">
        <v>3464</v>
      </c>
      <c r="I2960">
        <v>42</v>
      </c>
      <c r="J2960">
        <v>1471.66</v>
      </c>
      <c r="K2960">
        <v>61809.72</v>
      </c>
      <c r="L2960">
        <v>0</v>
      </c>
      <c r="M2960">
        <v>0</v>
      </c>
      <c r="N2960">
        <v>61809.72</v>
      </c>
      <c r="O2960">
        <v>3.7</v>
      </c>
      <c r="P2960">
        <v>11160.11</v>
      </c>
      <c r="Q2960">
        <f t="shared" si="46"/>
        <v>5.5384507858793501</v>
      </c>
      <c r="R2960" t="s">
        <v>146</v>
      </c>
      <c r="S2960" t="s">
        <v>265</v>
      </c>
    </row>
    <row r="2961" spans="1:19" ht="12.75" customHeight="1" x14ac:dyDescent="0.2">
      <c r="A2961" t="s">
        <v>3220</v>
      </c>
      <c r="D2961" t="s">
        <v>146</v>
      </c>
      <c r="E2961" t="s">
        <v>408</v>
      </c>
      <c r="F2961">
        <v>308</v>
      </c>
      <c r="G2961" t="s">
        <v>3597</v>
      </c>
      <c r="H2961" t="s">
        <v>3464</v>
      </c>
      <c r="I2961">
        <v>1</v>
      </c>
      <c r="J2961">
        <v>17080</v>
      </c>
      <c r="K2961">
        <v>17080</v>
      </c>
      <c r="L2961">
        <v>0</v>
      </c>
      <c r="M2961">
        <v>0</v>
      </c>
      <c r="N2961">
        <v>17080</v>
      </c>
      <c r="O2961">
        <v>3.7</v>
      </c>
      <c r="P2961">
        <v>11160.11</v>
      </c>
      <c r="Q2961">
        <f t="shared" si="46"/>
        <v>1.53045086473162</v>
      </c>
      <c r="R2961" t="s">
        <v>146</v>
      </c>
      <c r="S2961" t="s">
        <v>1384</v>
      </c>
    </row>
    <row r="2962" spans="1:19" ht="12.75" customHeight="1" x14ac:dyDescent="0.2">
      <c r="A2962" t="s">
        <v>3220</v>
      </c>
      <c r="D2962" t="s">
        <v>146</v>
      </c>
      <c r="E2962" t="s">
        <v>408</v>
      </c>
      <c r="F2962">
        <v>308</v>
      </c>
      <c r="G2962" t="s">
        <v>3598</v>
      </c>
      <c r="H2962" t="s">
        <v>3464</v>
      </c>
      <c r="I2962">
        <v>33</v>
      </c>
      <c r="J2962">
        <v>1414.16</v>
      </c>
      <c r="K2962">
        <v>46667.28</v>
      </c>
      <c r="L2962">
        <v>0</v>
      </c>
      <c r="M2962">
        <v>0</v>
      </c>
      <c r="N2962">
        <v>46667.28</v>
      </c>
      <c r="O2962">
        <v>3.7</v>
      </c>
      <c r="P2962">
        <v>11160.11</v>
      </c>
      <c r="Q2962">
        <f t="shared" si="46"/>
        <v>4.1816146973461725</v>
      </c>
      <c r="R2962" t="s">
        <v>146</v>
      </c>
      <c r="S2962" t="s">
        <v>1386</v>
      </c>
    </row>
    <row r="2963" spans="1:19" ht="12.75" customHeight="1" x14ac:dyDescent="0.2">
      <c r="A2963" t="s">
        <v>3220</v>
      </c>
      <c r="D2963" t="s">
        <v>146</v>
      </c>
      <c r="E2963" t="s">
        <v>408</v>
      </c>
      <c r="F2963">
        <v>308</v>
      </c>
      <c r="G2963" t="s">
        <v>3599</v>
      </c>
      <c r="H2963" t="s">
        <v>3464</v>
      </c>
      <c r="I2963">
        <v>12</v>
      </c>
      <c r="J2963">
        <v>1414.16</v>
      </c>
      <c r="K2963">
        <v>16969.919999999998</v>
      </c>
      <c r="L2963">
        <v>0</v>
      </c>
      <c r="M2963">
        <v>0</v>
      </c>
      <c r="N2963">
        <v>16969.919999999998</v>
      </c>
      <c r="O2963">
        <v>3.7</v>
      </c>
      <c r="P2963">
        <v>11160.11</v>
      </c>
      <c r="Q2963">
        <f t="shared" si="46"/>
        <v>1.5205871626713354</v>
      </c>
      <c r="R2963" t="s">
        <v>146</v>
      </c>
      <c r="S2963" t="s">
        <v>1388</v>
      </c>
    </row>
    <row r="2964" spans="1:19" ht="12.75" customHeight="1" x14ac:dyDescent="0.2">
      <c r="A2964" t="s">
        <v>3220</v>
      </c>
      <c r="D2964" t="s">
        <v>146</v>
      </c>
      <c r="E2964" t="s">
        <v>513</v>
      </c>
      <c r="F2964">
        <v>307</v>
      </c>
      <c r="G2964" t="s">
        <v>3600</v>
      </c>
      <c r="H2964" t="s">
        <v>3464</v>
      </c>
      <c r="I2964">
        <v>1</v>
      </c>
      <c r="J2964">
        <v>2195.81</v>
      </c>
      <c r="K2964">
        <v>2195.81</v>
      </c>
      <c r="L2964">
        <v>0</v>
      </c>
      <c r="M2964">
        <v>0</v>
      </c>
      <c r="N2964">
        <v>2195.81</v>
      </c>
      <c r="O2964">
        <v>3.7</v>
      </c>
      <c r="P2964">
        <v>11160.11</v>
      </c>
      <c r="Q2964">
        <f t="shared" si="46"/>
        <v>0.19675522911512519</v>
      </c>
      <c r="R2964" t="s">
        <v>146</v>
      </c>
      <c r="S2964" t="s">
        <v>1390</v>
      </c>
    </row>
    <row r="2965" spans="1:19" ht="12.75" customHeight="1" x14ac:dyDescent="0.2">
      <c r="A2965" t="s">
        <v>3220</v>
      </c>
      <c r="D2965" t="s">
        <v>146</v>
      </c>
      <c r="E2965" t="s">
        <v>513</v>
      </c>
      <c r="F2965">
        <v>307</v>
      </c>
      <c r="G2965" t="s">
        <v>3601</v>
      </c>
      <c r="H2965" t="s">
        <v>70</v>
      </c>
      <c r="I2965">
        <v>1</v>
      </c>
      <c r="J2965">
        <v>2200.41</v>
      </c>
      <c r="K2965">
        <v>2200.41</v>
      </c>
      <c r="L2965">
        <v>0</v>
      </c>
      <c r="M2965">
        <v>0</v>
      </c>
      <c r="N2965">
        <v>2200.41</v>
      </c>
      <c r="O2965">
        <v>3.7</v>
      </c>
      <c r="P2965">
        <v>11160.11</v>
      </c>
      <c r="Q2965">
        <f t="shared" si="46"/>
        <v>0.19716741143232458</v>
      </c>
      <c r="R2965" t="s">
        <v>146</v>
      </c>
      <c r="S2965" t="s">
        <v>1392</v>
      </c>
    </row>
    <row r="2966" spans="1:19" ht="12.75" customHeight="1" x14ac:dyDescent="0.2">
      <c r="A2966" t="s">
        <v>3220</v>
      </c>
      <c r="D2966" t="s">
        <v>146</v>
      </c>
      <c r="E2966" t="s">
        <v>513</v>
      </c>
      <c r="F2966">
        <v>307</v>
      </c>
      <c r="G2966" t="s">
        <v>3602</v>
      </c>
      <c r="H2966" t="s">
        <v>70</v>
      </c>
      <c r="I2966">
        <v>1</v>
      </c>
      <c r="J2966">
        <v>2200.41</v>
      </c>
      <c r="K2966">
        <v>2200.41</v>
      </c>
      <c r="L2966">
        <v>0</v>
      </c>
      <c r="M2966">
        <v>0</v>
      </c>
      <c r="N2966">
        <v>2200.41</v>
      </c>
      <c r="O2966">
        <v>3.7</v>
      </c>
      <c r="P2966">
        <v>11160.11</v>
      </c>
      <c r="Q2966">
        <f t="shared" si="46"/>
        <v>0.19716741143232458</v>
      </c>
      <c r="R2966" t="s">
        <v>146</v>
      </c>
      <c r="S2966" t="s">
        <v>1394</v>
      </c>
    </row>
    <row r="2967" spans="1:19" ht="12.75" customHeight="1" x14ac:dyDescent="0.2">
      <c r="A2967" t="s">
        <v>3220</v>
      </c>
      <c r="D2967" t="s">
        <v>146</v>
      </c>
      <c r="E2967" t="s">
        <v>408</v>
      </c>
      <c r="F2967">
        <v>308</v>
      </c>
      <c r="G2967" t="s">
        <v>3603</v>
      </c>
      <c r="H2967" t="s">
        <v>70</v>
      </c>
      <c r="I2967">
        <v>18</v>
      </c>
      <c r="J2967">
        <v>806.38</v>
      </c>
      <c r="K2967">
        <v>14514.84</v>
      </c>
      <c r="L2967">
        <v>0</v>
      </c>
      <c r="M2967">
        <v>0</v>
      </c>
      <c r="N2967">
        <v>14514.84</v>
      </c>
      <c r="O2967">
        <v>3.7</v>
      </c>
      <c r="P2967">
        <v>11160.11</v>
      </c>
      <c r="Q2967">
        <f t="shared" si="46"/>
        <v>1.3006000836909313</v>
      </c>
      <c r="R2967" t="s">
        <v>146</v>
      </c>
      <c r="S2967" t="s">
        <v>1396</v>
      </c>
    </row>
    <row r="2968" spans="1:19" ht="12.75" customHeight="1" x14ac:dyDescent="0.2">
      <c r="A2968" t="s">
        <v>3220</v>
      </c>
      <c r="D2968" t="s">
        <v>146</v>
      </c>
      <c r="E2968" t="s">
        <v>408</v>
      </c>
      <c r="F2968">
        <v>308</v>
      </c>
      <c r="G2968" t="s">
        <v>3604</v>
      </c>
      <c r="H2968" t="s">
        <v>3464</v>
      </c>
      <c r="I2968">
        <v>14</v>
      </c>
      <c r="J2968">
        <v>743.13</v>
      </c>
      <c r="K2968">
        <v>10403.82</v>
      </c>
      <c r="L2968">
        <v>0</v>
      </c>
      <c r="M2968">
        <v>0</v>
      </c>
      <c r="N2968">
        <v>10403.82</v>
      </c>
      <c r="O2968">
        <v>3.7</v>
      </c>
      <c r="P2968">
        <v>11160.11</v>
      </c>
      <c r="Q2968">
        <f t="shared" si="46"/>
        <v>0.93223274680984325</v>
      </c>
      <c r="R2968" t="s">
        <v>146</v>
      </c>
      <c r="S2968" t="s">
        <v>1398</v>
      </c>
    </row>
    <row r="2969" spans="1:19" ht="12.75" customHeight="1" x14ac:dyDescent="0.2">
      <c r="A2969" t="s">
        <v>3220</v>
      </c>
      <c r="D2969" t="s">
        <v>146</v>
      </c>
      <c r="E2969" t="s">
        <v>513</v>
      </c>
      <c r="F2969">
        <v>307</v>
      </c>
      <c r="G2969" t="s">
        <v>3605</v>
      </c>
      <c r="H2969" t="s">
        <v>70</v>
      </c>
      <c r="I2969">
        <v>3</v>
      </c>
      <c r="J2969">
        <v>2200.41</v>
      </c>
      <c r="K2969">
        <v>6601.23</v>
      </c>
      <c r="L2969">
        <v>0</v>
      </c>
      <c r="M2969">
        <v>0</v>
      </c>
      <c r="N2969">
        <v>6601.23</v>
      </c>
      <c r="O2969">
        <v>3.7</v>
      </c>
      <c r="P2969">
        <v>11160.11</v>
      </c>
      <c r="Q2969">
        <f t="shared" si="46"/>
        <v>0.59150223429697368</v>
      </c>
      <c r="R2969" t="s">
        <v>146</v>
      </c>
      <c r="S2969" t="s">
        <v>1400</v>
      </c>
    </row>
    <row r="2970" spans="1:19" ht="12.75" customHeight="1" x14ac:dyDescent="0.2">
      <c r="A2970" t="s">
        <v>3220</v>
      </c>
      <c r="D2970" t="s">
        <v>146</v>
      </c>
      <c r="E2970" t="s">
        <v>513</v>
      </c>
      <c r="F2970">
        <v>307</v>
      </c>
      <c r="G2970" t="s">
        <v>3606</v>
      </c>
      <c r="H2970" t="s">
        <v>70</v>
      </c>
      <c r="I2970">
        <v>7</v>
      </c>
      <c r="J2970">
        <v>2267.11</v>
      </c>
      <c r="K2970">
        <v>15869.77</v>
      </c>
      <c r="L2970">
        <v>0</v>
      </c>
      <c r="M2970">
        <v>0</v>
      </c>
      <c r="N2970">
        <v>15869.77</v>
      </c>
      <c r="O2970">
        <v>3.7</v>
      </c>
      <c r="P2970">
        <v>11160.11</v>
      </c>
      <c r="Q2970">
        <f t="shared" si="46"/>
        <v>1.4220083852220093</v>
      </c>
      <c r="R2970" t="s">
        <v>146</v>
      </c>
      <c r="S2970" t="s">
        <v>1402</v>
      </c>
    </row>
    <row r="2971" spans="1:19" ht="12.75" customHeight="1" x14ac:dyDescent="0.2">
      <c r="A2971" t="s">
        <v>3220</v>
      </c>
      <c r="D2971" t="s">
        <v>146</v>
      </c>
      <c r="E2971" t="s">
        <v>622</v>
      </c>
      <c r="F2971">
        <v>318</v>
      </c>
      <c r="G2971" t="s">
        <v>3607</v>
      </c>
      <c r="H2971" t="s">
        <v>3464</v>
      </c>
      <c r="I2971">
        <v>18</v>
      </c>
      <c r="J2971">
        <v>1454.41</v>
      </c>
      <c r="K2971">
        <v>26179.38</v>
      </c>
      <c r="L2971">
        <v>0</v>
      </c>
      <c r="M2971">
        <v>0</v>
      </c>
      <c r="N2971">
        <v>26179.38</v>
      </c>
      <c r="O2971">
        <v>3.7</v>
      </c>
      <c r="P2971">
        <v>11160.11</v>
      </c>
      <c r="Q2971">
        <f t="shared" si="46"/>
        <v>2.3457994589659061</v>
      </c>
      <c r="R2971" t="s">
        <v>146</v>
      </c>
      <c r="S2971" t="s">
        <v>1404</v>
      </c>
    </row>
    <row r="2972" spans="1:19" ht="12.75" customHeight="1" x14ac:dyDescent="0.2">
      <c r="A2972" t="s">
        <v>3220</v>
      </c>
      <c r="D2972" t="s">
        <v>146</v>
      </c>
      <c r="E2972" t="s">
        <v>408</v>
      </c>
      <c r="F2972">
        <v>308</v>
      </c>
      <c r="G2972" t="s">
        <v>3608</v>
      </c>
      <c r="H2972" t="s">
        <v>3464</v>
      </c>
      <c r="I2972">
        <v>1</v>
      </c>
      <c r="J2972">
        <v>858.13</v>
      </c>
      <c r="K2972">
        <v>858.13</v>
      </c>
      <c r="L2972">
        <v>0</v>
      </c>
      <c r="M2972">
        <v>0</v>
      </c>
      <c r="N2972">
        <v>858.13</v>
      </c>
      <c r="O2972">
        <v>3.7</v>
      </c>
      <c r="P2972">
        <v>11160.11</v>
      </c>
      <c r="Q2972">
        <f t="shared" si="46"/>
        <v>7.6892611273544784E-2</v>
      </c>
      <c r="R2972" t="s">
        <v>146</v>
      </c>
      <c r="S2972" t="s">
        <v>1406</v>
      </c>
    </row>
    <row r="2973" spans="1:19" ht="12.75" customHeight="1" x14ac:dyDescent="0.2">
      <c r="A2973" t="s">
        <v>3220</v>
      </c>
      <c r="D2973" t="s">
        <v>146</v>
      </c>
      <c r="E2973" t="s">
        <v>408</v>
      </c>
      <c r="F2973">
        <v>308</v>
      </c>
      <c r="G2973" t="s">
        <v>3609</v>
      </c>
      <c r="H2973" t="s">
        <v>70</v>
      </c>
      <c r="I2973">
        <v>9</v>
      </c>
      <c r="J2973">
        <v>858.13</v>
      </c>
      <c r="K2973">
        <v>7723.17</v>
      </c>
      <c r="L2973">
        <v>0</v>
      </c>
      <c r="M2973">
        <v>0</v>
      </c>
      <c r="N2973">
        <v>7723.17</v>
      </c>
      <c r="O2973">
        <v>3.7</v>
      </c>
      <c r="P2973">
        <v>11160.11</v>
      </c>
      <c r="Q2973">
        <f t="shared" si="46"/>
        <v>0.69203350146190312</v>
      </c>
      <c r="R2973" t="s">
        <v>146</v>
      </c>
      <c r="S2973" t="s">
        <v>1408</v>
      </c>
    </row>
    <row r="2974" spans="1:19" ht="12.75" customHeight="1" x14ac:dyDescent="0.2">
      <c r="A2974" t="s">
        <v>3220</v>
      </c>
      <c r="D2974" t="s">
        <v>146</v>
      </c>
      <c r="E2974" t="s">
        <v>408</v>
      </c>
      <c r="F2974">
        <v>308</v>
      </c>
      <c r="G2974" t="s">
        <v>3610</v>
      </c>
      <c r="H2974" t="s">
        <v>25</v>
      </c>
      <c r="I2974">
        <v>1</v>
      </c>
      <c r="J2974">
        <v>11525</v>
      </c>
      <c r="K2974">
        <v>11525</v>
      </c>
      <c r="L2974">
        <v>0</v>
      </c>
      <c r="M2974">
        <v>0</v>
      </c>
      <c r="N2974">
        <v>11525</v>
      </c>
      <c r="O2974">
        <v>3.7</v>
      </c>
      <c r="P2974">
        <v>11160.11</v>
      </c>
      <c r="Q2974">
        <f t="shared" si="46"/>
        <v>1.0326959142875831</v>
      </c>
      <c r="R2974" t="s">
        <v>146</v>
      </c>
      <c r="S2974" t="s">
        <v>1410</v>
      </c>
    </row>
    <row r="2975" spans="1:19" ht="12.75" customHeight="1" x14ac:dyDescent="0.2">
      <c r="A2975" t="s">
        <v>3220</v>
      </c>
      <c r="D2975" t="s">
        <v>146</v>
      </c>
      <c r="E2975" t="s">
        <v>34</v>
      </c>
      <c r="G2975" t="s">
        <v>3611</v>
      </c>
      <c r="H2975" t="s">
        <v>3464</v>
      </c>
      <c r="I2975">
        <v>11</v>
      </c>
      <c r="J2975">
        <v>7000</v>
      </c>
      <c r="K2975">
        <v>77000</v>
      </c>
      <c r="L2975">
        <v>0</v>
      </c>
      <c r="M2975">
        <v>0</v>
      </c>
      <c r="N2975">
        <v>77000</v>
      </c>
      <c r="O2975">
        <v>3.7</v>
      </c>
      <c r="P2975">
        <v>11160.11</v>
      </c>
      <c r="Q2975">
        <f t="shared" si="46"/>
        <v>6.899573570511401</v>
      </c>
      <c r="R2975" t="s">
        <v>146</v>
      </c>
      <c r="S2975" t="s">
        <v>1412</v>
      </c>
    </row>
    <row r="2976" spans="1:19" ht="12.75" customHeight="1" x14ac:dyDescent="0.2">
      <c r="A2976" t="s">
        <v>3220</v>
      </c>
      <c r="D2976" t="s">
        <v>146</v>
      </c>
      <c r="E2976" t="s">
        <v>408</v>
      </c>
      <c r="F2976">
        <v>308</v>
      </c>
      <c r="G2976" t="s">
        <v>3612</v>
      </c>
      <c r="H2976" t="s">
        <v>3464</v>
      </c>
      <c r="I2976">
        <v>35</v>
      </c>
      <c r="J2976">
        <v>0</v>
      </c>
      <c r="K2976">
        <v>0</v>
      </c>
      <c r="L2976">
        <v>6.5</v>
      </c>
      <c r="M2976">
        <v>227.5</v>
      </c>
      <c r="N2976">
        <v>841.75</v>
      </c>
      <c r="O2976">
        <v>3.7</v>
      </c>
      <c r="P2976">
        <v>11160.11</v>
      </c>
      <c r="Q2976">
        <f t="shared" si="46"/>
        <v>7.5424883804908735E-2</v>
      </c>
      <c r="R2976" t="s">
        <v>146</v>
      </c>
      <c r="S2976" t="s">
        <v>120</v>
      </c>
    </row>
    <row r="2977" spans="1:19" ht="12.75" customHeight="1" x14ac:dyDescent="0.2">
      <c r="A2977" t="s">
        <v>3220</v>
      </c>
      <c r="D2977" t="s">
        <v>146</v>
      </c>
      <c r="E2977" t="s">
        <v>408</v>
      </c>
      <c r="F2977">
        <v>308</v>
      </c>
      <c r="G2977" t="s">
        <v>3613</v>
      </c>
      <c r="H2977" t="s">
        <v>3464</v>
      </c>
      <c r="I2977">
        <v>346</v>
      </c>
      <c r="J2977">
        <v>0</v>
      </c>
      <c r="K2977">
        <v>0</v>
      </c>
      <c r="L2977">
        <v>31</v>
      </c>
      <c r="M2977">
        <v>10726</v>
      </c>
      <c r="N2977">
        <v>39686.199999999997</v>
      </c>
      <c r="O2977">
        <v>3.7</v>
      </c>
      <c r="P2977">
        <v>11160.11</v>
      </c>
      <c r="Q2977">
        <f t="shared" si="46"/>
        <v>3.5560760601822019</v>
      </c>
      <c r="R2977" t="s">
        <v>146</v>
      </c>
      <c r="S2977" t="s">
        <v>122</v>
      </c>
    </row>
    <row r="2978" spans="1:19" ht="12.75" customHeight="1" x14ac:dyDescent="0.2">
      <c r="A2978" t="s">
        <v>3220</v>
      </c>
      <c r="D2978" t="s">
        <v>146</v>
      </c>
      <c r="E2978" t="s">
        <v>408</v>
      </c>
      <c r="F2978">
        <v>308</v>
      </c>
      <c r="G2978" t="s">
        <v>3614</v>
      </c>
      <c r="H2978" t="s">
        <v>3464</v>
      </c>
      <c r="I2978">
        <v>49</v>
      </c>
      <c r="J2978">
        <v>0</v>
      </c>
      <c r="K2978">
        <v>0</v>
      </c>
      <c r="L2978">
        <v>45</v>
      </c>
      <c r="M2978">
        <v>2205</v>
      </c>
      <c r="N2978">
        <v>8158.5</v>
      </c>
      <c r="O2978">
        <v>3.7</v>
      </c>
      <c r="P2978">
        <v>11160.11</v>
      </c>
      <c r="Q2978">
        <f t="shared" si="46"/>
        <v>0.73104118149373076</v>
      </c>
      <c r="R2978" t="s">
        <v>146</v>
      </c>
      <c r="S2978" t="s">
        <v>124</v>
      </c>
    </row>
    <row r="2979" spans="1:19" ht="12.75" customHeight="1" x14ac:dyDescent="0.2">
      <c r="A2979" t="s">
        <v>3220</v>
      </c>
      <c r="D2979" t="s">
        <v>146</v>
      </c>
      <c r="E2979" t="s">
        <v>34</v>
      </c>
      <c r="G2979" t="s">
        <v>3615</v>
      </c>
      <c r="H2979" t="s">
        <v>3464</v>
      </c>
      <c r="I2979">
        <v>43</v>
      </c>
      <c r="J2979">
        <v>0</v>
      </c>
      <c r="K2979">
        <v>0</v>
      </c>
      <c r="L2979">
        <v>36</v>
      </c>
      <c r="M2979">
        <v>1548</v>
      </c>
      <c r="N2979">
        <v>5727.6</v>
      </c>
      <c r="O2979">
        <v>3.7</v>
      </c>
      <c r="P2979">
        <v>11160.11</v>
      </c>
      <c r="Q2979">
        <f t="shared" si="46"/>
        <v>0.51322074782417015</v>
      </c>
      <c r="R2979" t="s">
        <v>146</v>
      </c>
      <c r="S2979" t="s">
        <v>127</v>
      </c>
    </row>
    <row r="2980" spans="1:19" ht="12.75" customHeight="1" x14ac:dyDescent="0.2">
      <c r="A2980" t="s">
        <v>3220</v>
      </c>
      <c r="D2980" t="s">
        <v>146</v>
      </c>
      <c r="E2980" t="s">
        <v>408</v>
      </c>
      <c r="F2980">
        <v>308</v>
      </c>
      <c r="G2980" t="s">
        <v>3616</v>
      </c>
      <c r="H2980" t="s">
        <v>3464</v>
      </c>
      <c r="I2980">
        <v>18</v>
      </c>
      <c r="J2980">
        <v>0</v>
      </c>
      <c r="K2980">
        <v>0</v>
      </c>
      <c r="L2980">
        <v>11.2</v>
      </c>
      <c r="M2980">
        <v>201.6</v>
      </c>
      <c r="N2980">
        <v>745.92</v>
      </c>
      <c r="O2980">
        <v>3.7</v>
      </c>
      <c r="P2980">
        <v>11160.11</v>
      </c>
      <c r="Q2980">
        <f t="shared" si="46"/>
        <v>6.6838050879426805E-2</v>
      </c>
      <c r="R2980" t="s">
        <v>146</v>
      </c>
      <c r="S2980" t="s">
        <v>129</v>
      </c>
    </row>
    <row r="2981" spans="1:19" ht="12.75" customHeight="1" x14ac:dyDescent="0.2">
      <c r="A2981" t="s">
        <v>3220</v>
      </c>
      <c r="D2981" t="s">
        <v>146</v>
      </c>
      <c r="E2981" t="s">
        <v>34</v>
      </c>
      <c r="G2981" t="s">
        <v>3617</v>
      </c>
      <c r="H2981" t="s">
        <v>3464</v>
      </c>
      <c r="I2981">
        <v>408</v>
      </c>
      <c r="J2981">
        <v>0</v>
      </c>
      <c r="K2981">
        <v>0</v>
      </c>
      <c r="L2981">
        <v>2.7</v>
      </c>
      <c r="M2981">
        <v>1101.5999999999999</v>
      </c>
      <c r="N2981">
        <v>4075.92</v>
      </c>
      <c r="O2981">
        <v>3.7</v>
      </c>
      <c r="P2981">
        <v>11160.11</v>
      </c>
      <c r="Q2981">
        <f t="shared" si="46"/>
        <v>0.36522220659115368</v>
      </c>
      <c r="R2981" t="s">
        <v>146</v>
      </c>
      <c r="S2981" t="s">
        <v>131</v>
      </c>
    </row>
    <row r="2982" spans="1:19" ht="12.75" customHeight="1" x14ac:dyDescent="0.2">
      <c r="A2982" t="s">
        <v>3220</v>
      </c>
      <c r="D2982" t="s">
        <v>146</v>
      </c>
      <c r="E2982" t="s">
        <v>408</v>
      </c>
      <c r="F2982">
        <v>308</v>
      </c>
      <c r="G2982" t="s">
        <v>3618</v>
      </c>
      <c r="H2982" t="s">
        <v>3464</v>
      </c>
      <c r="I2982">
        <v>49</v>
      </c>
      <c r="J2982">
        <v>135</v>
      </c>
      <c r="K2982">
        <v>6615</v>
      </c>
      <c r="L2982">
        <v>0</v>
      </c>
      <c r="M2982">
        <v>0</v>
      </c>
      <c r="N2982">
        <v>6615</v>
      </c>
      <c r="O2982">
        <v>3.7</v>
      </c>
      <c r="P2982">
        <v>11160.11</v>
      </c>
      <c r="Q2982">
        <f t="shared" si="46"/>
        <v>0.59273609310302489</v>
      </c>
      <c r="R2982" t="s">
        <v>146</v>
      </c>
      <c r="S2982" t="s">
        <v>133</v>
      </c>
    </row>
    <row r="2983" spans="1:19" ht="12.75" customHeight="1" x14ac:dyDescent="0.2">
      <c r="A2983" t="s">
        <v>3220</v>
      </c>
      <c r="D2983" t="s">
        <v>146</v>
      </c>
      <c r="E2983" t="s">
        <v>408</v>
      </c>
      <c r="F2983">
        <v>308</v>
      </c>
      <c r="G2983" t="s">
        <v>3619</v>
      </c>
      <c r="H2983" t="s">
        <v>3464</v>
      </c>
      <c r="I2983">
        <v>690</v>
      </c>
      <c r="J2983">
        <v>0</v>
      </c>
      <c r="K2983">
        <v>0</v>
      </c>
      <c r="L2983">
        <v>6.2</v>
      </c>
      <c r="M2983">
        <v>4278</v>
      </c>
      <c r="N2983">
        <v>15828.6</v>
      </c>
      <c r="O2983">
        <v>3.7</v>
      </c>
      <c r="P2983">
        <v>11160.11</v>
      </c>
      <c r="Q2983">
        <f t="shared" si="46"/>
        <v>1.4183193534830749</v>
      </c>
      <c r="R2983" t="s">
        <v>146</v>
      </c>
      <c r="S2983" t="s">
        <v>135</v>
      </c>
    </row>
    <row r="2984" spans="1:19" ht="12.75" customHeight="1" x14ac:dyDescent="0.2">
      <c r="A2984" t="s">
        <v>3220</v>
      </c>
      <c r="D2984" t="s">
        <v>146</v>
      </c>
      <c r="E2984" t="s">
        <v>408</v>
      </c>
      <c r="F2984">
        <v>308</v>
      </c>
      <c r="G2984" t="s">
        <v>3620</v>
      </c>
      <c r="H2984" t="s">
        <v>3464</v>
      </c>
      <c r="I2984">
        <v>15</v>
      </c>
      <c r="J2984">
        <v>459.09</v>
      </c>
      <c r="K2984">
        <v>6886.35</v>
      </c>
      <c r="L2984">
        <v>0</v>
      </c>
      <c r="M2984">
        <v>0</v>
      </c>
      <c r="N2984">
        <v>6886.35</v>
      </c>
      <c r="O2984">
        <v>3.7</v>
      </c>
      <c r="P2984">
        <v>11160.11</v>
      </c>
      <c r="Q2984">
        <f t="shared" si="46"/>
        <v>0.61705036957521031</v>
      </c>
      <c r="R2984" t="s">
        <v>146</v>
      </c>
      <c r="S2984" t="s">
        <v>813</v>
      </c>
    </row>
    <row r="2985" spans="1:19" ht="12.75" customHeight="1" x14ac:dyDescent="0.2">
      <c r="A2985" t="s">
        <v>3220</v>
      </c>
      <c r="D2985" t="s">
        <v>146</v>
      </c>
      <c r="E2985" t="s">
        <v>408</v>
      </c>
      <c r="F2985">
        <v>308</v>
      </c>
      <c r="G2985" t="s">
        <v>3621</v>
      </c>
      <c r="H2985" t="s">
        <v>3464</v>
      </c>
      <c r="I2985">
        <v>11</v>
      </c>
      <c r="J2985">
        <v>700.3</v>
      </c>
      <c r="K2985">
        <v>7703.3</v>
      </c>
      <c r="L2985">
        <v>0</v>
      </c>
      <c r="M2985">
        <v>0</v>
      </c>
      <c r="N2985">
        <v>7703.3</v>
      </c>
      <c r="O2985">
        <v>3.7</v>
      </c>
      <c r="P2985">
        <v>11160.11</v>
      </c>
      <c r="Q2985">
        <f t="shared" si="46"/>
        <v>0.69025305306130491</v>
      </c>
      <c r="R2985" t="s">
        <v>146</v>
      </c>
      <c r="S2985" t="s">
        <v>815</v>
      </c>
    </row>
    <row r="2986" spans="1:19" ht="12.75" customHeight="1" x14ac:dyDescent="0.2">
      <c r="A2986" t="s">
        <v>3220</v>
      </c>
      <c r="D2986" t="s">
        <v>146</v>
      </c>
      <c r="E2986" t="s">
        <v>34</v>
      </c>
      <c r="G2986" t="s">
        <v>3622</v>
      </c>
      <c r="H2986" t="s">
        <v>3464</v>
      </c>
      <c r="I2986">
        <v>1</v>
      </c>
      <c r="J2986">
        <v>340.09</v>
      </c>
      <c r="K2986">
        <v>340.09</v>
      </c>
      <c r="L2986">
        <v>0</v>
      </c>
      <c r="M2986">
        <v>0</v>
      </c>
      <c r="N2986">
        <v>340.09</v>
      </c>
      <c r="O2986">
        <v>3.7</v>
      </c>
      <c r="P2986">
        <v>11160.11</v>
      </c>
      <c r="Q2986">
        <f t="shared" si="46"/>
        <v>3.047371396876912E-2</v>
      </c>
      <c r="R2986" t="s">
        <v>146</v>
      </c>
      <c r="S2986" t="s">
        <v>817</v>
      </c>
    </row>
    <row r="2987" spans="1:19" ht="12.75" customHeight="1" x14ac:dyDescent="0.2">
      <c r="A2987" t="s">
        <v>3220</v>
      </c>
      <c r="D2987" t="s">
        <v>146</v>
      </c>
      <c r="E2987" t="s">
        <v>34</v>
      </c>
      <c r="G2987" t="s">
        <v>3623</v>
      </c>
      <c r="H2987" t="s">
        <v>3464</v>
      </c>
      <c r="I2987">
        <v>10</v>
      </c>
      <c r="J2987">
        <v>159.78</v>
      </c>
      <c r="K2987">
        <v>1597.8</v>
      </c>
      <c r="L2987">
        <v>0</v>
      </c>
      <c r="M2987">
        <v>0</v>
      </c>
      <c r="N2987">
        <v>1597.8</v>
      </c>
      <c r="O2987">
        <v>3.7</v>
      </c>
      <c r="P2987">
        <v>11160.11</v>
      </c>
      <c r="Q2987">
        <f t="shared" si="46"/>
        <v>0.14317063183068984</v>
      </c>
      <c r="R2987" t="s">
        <v>146</v>
      </c>
      <c r="S2987" t="s">
        <v>819</v>
      </c>
    </row>
    <row r="2988" spans="1:19" ht="12.75" customHeight="1" x14ac:dyDescent="0.2">
      <c r="A2988" t="s">
        <v>3220</v>
      </c>
      <c r="D2988" t="s">
        <v>146</v>
      </c>
      <c r="E2988" t="s">
        <v>34</v>
      </c>
      <c r="G2988" t="s">
        <v>3624</v>
      </c>
      <c r="H2988" t="s">
        <v>3464</v>
      </c>
      <c r="I2988">
        <v>10</v>
      </c>
      <c r="J2988">
        <v>235.13</v>
      </c>
      <c r="K2988">
        <v>2351.3000000000002</v>
      </c>
      <c r="L2988">
        <v>0</v>
      </c>
      <c r="M2988">
        <v>0</v>
      </c>
      <c r="N2988">
        <v>2351.3000000000002</v>
      </c>
      <c r="O2988">
        <v>3.7</v>
      </c>
      <c r="P2988">
        <v>11160.11</v>
      </c>
      <c r="Q2988">
        <f t="shared" si="46"/>
        <v>0.21068788748497999</v>
      </c>
      <c r="R2988" t="s">
        <v>146</v>
      </c>
      <c r="S2988" t="s">
        <v>821</v>
      </c>
    </row>
    <row r="2989" spans="1:19" ht="12.75" customHeight="1" x14ac:dyDescent="0.2">
      <c r="A2989" t="s">
        <v>3220</v>
      </c>
      <c r="D2989" t="s">
        <v>146</v>
      </c>
      <c r="E2989" t="s">
        <v>441</v>
      </c>
      <c r="F2989">
        <v>310</v>
      </c>
      <c r="G2989" t="s">
        <v>3625</v>
      </c>
      <c r="H2989" t="s">
        <v>1257</v>
      </c>
      <c r="I2989">
        <v>18</v>
      </c>
      <c r="J2989">
        <v>631.98</v>
      </c>
      <c r="K2989">
        <v>11375.64</v>
      </c>
      <c r="L2989">
        <v>0</v>
      </c>
      <c r="M2989">
        <v>0</v>
      </c>
      <c r="N2989">
        <v>11375.64</v>
      </c>
      <c r="O2989">
        <v>3.7</v>
      </c>
      <c r="P2989">
        <v>11160.11</v>
      </c>
      <c r="Q2989">
        <f t="shared" si="46"/>
        <v>1.0193125336578224</v>
      </c>
      <c r="R2989" t="s">
        <v>146</v>
      </c>
      <c r="S2989" t="s">
        <v>833</v>
      </c>
    </row>
    <row r="2990" spans="1:19" ht="12.75" customHeight="1" x14ac:dyDescent="0.2">
      <c r="A2990" t="s">
        <v>3220</v>
      </c>
      <c r="D2990" t="s">
        <v>146</v>
      </c>
      <c r="E2990" t="s">
        <v>441</v>
      </c>
      <c r="F2990">
        <v>310</v>
      </c>
      <c r="G2990" t="s">
        <v>3626</v>
      </c>
      <c r="H2990" t="s">
        <v>39</v>
      </c>
      <c r="I2990">
        <v>8.5</v>
      </c>
      <c r="J2990">
        <v>470</v>
      </c>
      <c r="K2990">
        <v>3995</v>
      </c>
      <c r="L2990">
        <v>0</v>
      </c>
      <c r="M2990">
        <v>0</v>
      </c>
      <c r="N2990">
        <v>3995</v>
      </c>
      <c r="O2990">
        <v>3.7</v>
      </c>
      <c r="P2990">
        <v>11160.11</v>
      </c>
      <c r="Q2990">
        <f t="shared" si="46"/>
        <v>0.35797138200250711</v>
      </c>
      <c r="R2990" t="s">
        <v>146</v>
      </c>
      <c r="S2990" t="s">
        <v>863</v>
      </c>
    </row>
    <row r="2991" spans="1:19" ht="12.75" customHeight="1" x14ac:dyDescent="0.2">
      <c r="A2991" t="s">
        <v>3220</v>
      </c>
      <c r="D2991" t="s">
        <v>146</v>
      </c>
      <c r="E2991" t="s">
        <v>441</v>
      </c>
      <c r="F2991">
        <v>310</v>
      </c>
      <c r="G2991" t="s">
        <v>3627</v>
      </c>
      <c r="H2991" t="s">
        <v>39</v>
      </c>
      <c r="I2991">
        <v>2.7</v>
      </c>
      <c r="J2991">
        <v>470</v>
      </c>
      <c r="K2991">
        <v>1269</v>
      </c>
      <c r="L2991">
        <v>0</v>
      </c>
      <c r="M2991">
        <v>0</v>
      </c>
      <c r="N2991">
        <v>1269</v>
      </c>
      <c r="O2991">
        <v>3.7</v>
      </c>
      <c r="P2991">
        <v>11160.11</v>
      </c>
      <c r="Q2991">
        <f t="shared" si="46"/>
        <v>0.1137085566360905</v>
      </c>
      <c r="R2991" t="s">
        <v>146</v>
      </c>
      <c r="S2991" t="s">
        <v>865</v>
      </c>
    </row>
    <row r="2992" spans="1:19" ht="12.75" customHeight="1" x14ac:dyDescent="0.2">
      <c r="A2992" t="s">
        <v>3220</v>
      </c>
      <c r="D2992" t="s">
        <v>146</v>
      </c>
      <c r="E2992" t="s">
        <v>441</v>
      </c>
      <c r="F2992">
        <v>310</v>
      </c>
      <c r="G2992" t="s">
        <v>3628</v>
      </c>
      <c r="H2992" t="s">
        <v>39</v>
      </c>
      <c r="I2992">
        <v>2.63</v>
      </c>
      <c r="J2992">
        <v>470</v>
      </c>
      <c r="K2992">
        <v>1236.0999999999999</v>
      </c>
      <c r="L2992">
        <v>0</v>
      </c>
      <c r="M2992">
        <v>0</v>
      </c>
      <c r="N2992">
        <v>1236.0999999999999</v>
      </c>
      <c r="O2992">
        <v>3.7</v>
      </c>
      <c r="P2992">
        <v>11160.11</v>
      </c>
      <c r="Q2992">
        <f t="shared" si="46"/>
        <v>0.11076055701959925</v>
      </c>
      <c r="R2992" t="s">
        <v>146</v>
      </c>
      <c r="S2992" t="s">
        <v>867</v>
      </c>
    </row>
    <row r="2993" spans="1:19" ht="12.75" customHeight="1" x14ac:dyDescent="0.2">
      <c r="A2993" t="s">
        <v>3220</v>
      </c>
      <c r="D2993" t="s">
        <v>146</v>
      </c>
      <c r="E2993" t="s">
        <v>441</v>
      </c>
      <c r="F2993">
        <v>310</v>
      </c>
      <c r="G2993" t="s">
        <v>3629</v>
      </c>
      <c r="H2993" t="s">
        <v>39</v>
      </c>
      <c r="I2993">
        <v>2.4500000000000002</v>
      </c>
      <c r="J2993">
        <v>470</v>
      </c>
      <c r="K2993">
        <v>1151.5</v>
      </c>
      <c r="L2993">
        <v>0</v>
      </c>
      <c r="M2993">
        <v>0</v>
      </c>
      <c r="N2993">
        <v>1151.5</v>
      </c>
      <c r="O2993">
        <v>3.7</v>
      </c>
      <c r="P2993">
        <v>11160.11</v>
      </c>
      <c r="Q2993">
        <f t="shared" si="46"/>
        <v>0.10317998657719323</v>
      </c>
      <c r="R2993" t="s">
        <v>146</v>
      </c>
      <c r="S2993" t="s">
        <v>3630</v>
      </c>
    </row>
    <row r="2994" spans="1:19" ht="12.75" customHeight="1" x14ac:dyDescent="0.2">
      <c r="A2994" t="s">
        <v>3220</v>
      </c>
      <c r="D2994" t="s">
        <v>146</v>
      </c>
      <c r="E2994" t="s">
        <v>441</v>
      </c>
      <c r="F2994">
        <v>310</v>
      </c>
      <c r="G2994" t="s">
        <v>3631</v>
      </c>
      <c r="H2994" t="s">
        <v>39</v>
      </c>
      <c r="I2994">
        <v>2.6</v>
      </c>
      <c r="J2994">
        <v>470</v>
      </c>
      <c r="K2994">
        <v>1222</v>
      </c>
      <c r="L2994">
        <v>0</v>
      </c>
      <c r="M2994">
        <v>0</v>
      </c>
      <c r="N2994">
        <v>1222</v>
      </c>
      <c r="O2994">
        <v>3.7</v>
      </c>
      <c r="P2994">
        <v>11160.11</v>
      </c>
      <c r="Q2994">
        <f t="shared" si="46"/>
        <v>0.10949712861253159</v>
      </c>
      <c r="R2994" t="s">
        <v>146</v>
      </c>
      <c r="S2994" t="s">
        <v>3632</v>
      </c>
    </row>
    <row r="2995" spans="1:19" ht="12.75" customHeight="1" x14ac:dyDescent="0.2">
      <c r="A2995" t="s">
        <v>3220</v>
      </c>
      <c r="D2995" t="s">
        <v>146</v>
      </c>
      <c r="E2995" t="s">
        <v>441</v>
      </c>
      <c r="F2995">
        <v>310</v>
      </c>
      <c r="G2995" t="s">
        <v>3633</v>
      </c>
      <c r="H2995" t="s">
        <v>39</v>
      </c>
      <c r="I2995">
        <v>2.7</v>
      </c>
      <c r="J2995">
        <v>470</v>
      </c>
      <c r="K2995">
        <v>1269</v>
      </c>
      <c r="L2995">
        <v>0</v>
      </c>
      <c r="M2995">
        <v>0</v>
      </c>
      <c r="N2995">
        <v>1269</v>
      </c>
      <c r="O2995">
        <v>3.7</v>
      </c>
      <c r="P2995">
        <v>11160.11</v>
      </c>
      <c r="Q2995">
        <f t="shared" si="46"/>
        <v>0.1137085566360905</v>
      </c>
      <c r="R2995" t="s">
        <v>146</v>
      </c>
      <c r="S2995" t="s">
        <v>3634</v>
      </c>
    </row>
    <row r="2996" spans="1:19" ht="12.75" customHeight="1" x14ac:dyDescent="0.2">
      <c r="A2996" t="s">
        <v>3220</v>
      </c>
      <c r="D2996" t="s">
        <v>146</v>
      </c>
      <c r="E2996" t="s">
        <v>441</v>
      </c>
      <c r="F2996">
        <v>310</v>
      </c>
      <c r="G2996" t="s">
        <v>3635</v>
      </c>
      <c r="H2996" t="s">
        <v>39</v>
      </c>
      <c r="I2996">
        <v>1.4</v>
      </c>
      <c r="J2996">
        <v>470</v>
      </c>
      <c r="K2996">
        <v>658</v>
      </c>
      <c r="L2996">
        <v>0</v>
      </c>
      <c r="M2996">
        <v>0</v>
      </c>
      <c r="N2996">
        <v>658</v>
      </c>
      <c r="O2996">
        <v>3.7</v>
      </c>
      <c r="P2996">
        <v>11160.11</v>
      </c>
      <c r="Q2996">
        <f t="shared" si="46"/>
        <v>5.8959992329824705E-2</v>
      </c>
      <c r="R2996" t="s">
        <v>146</v>
      </c>
      <c r="S2996" t="s">
        <v>3636</v>
      </c>
    </row>
    <row r="2997" spans="1:19" ht="12.75" customHeight="1" x14ac:dyDescent="0.2">
      <c r="A2997" t="s">
        <v>3220</v>
      </c>
      <c r="D2997" t="s">
        <v>146</v>
      </c>
      <c r="E2997" t="s">
        <v>441</v>
      </c>
      <c r="F2997">
        <v>310</v>
      </c>
      <c r="G2997" t="s">
        <v>3637</v>
      </c>
      <c r="H2997" t="s">
        <v>39</v>
      </c>
      <c r="I2997">
        <v>3.33</v>
      </c>
      <c r="J2997">
        <v>470</v>
      </c>
      <c r="K2997">
        <v>1565.1</v>
      </c>
      <c r="L2997">
        <v>0</v>
      </c>
      <c r="M2997">
        <v>0</v>
      </c>
      <c r="N2997">
        <v>1565.1</v>
      </c>
      <c r="O2997">
        <v>3.7</v>
      </c>
      <c r="P2997">
        <v>11160.11</v>
      </c>
      <c r="Q2997">
        <f t="shared" si="46"/>
        <v>0.14024055318451162</v>
      </c>
      <c r="R2997" t="s">
        <v>146</v>
      </c>
      <c r="S2997" t="s">
        <v>3638</v>
      </c>
    </row>
    <row r="2998" spans="1:19" ht="12.75" customHeight="1" x14ac:dyDescent="0.2">
      <c r="A2998" t="s">
        <v>3220</v>
      </c>
      <c r="D2998" t="s">
        <v>146</v>
      </c>
      <c r="E2998" t="s">
        <v>441</v>
      </c>
      <c r="F2998">
        <v>310</v>
      </c>
      <c r="G2998" t="s">
        <v>3639</v>
      </c>
      <c r="H2998" t="s">
        <v>39</v>
      </c>
      <c r="I2998">
        <v>8.5</v>
      </c>
      <c r="J2998">
        <v>470</v>
      </c>
      <c r="K2998">
        <v>3995</v>
      </c>
      <c r="L2998">
        <v>0</v>
      </c>
      <c r="M2998">
        <v>0</v>
      </c>
      <c r="N2998">
        <v>3995</v>
      </c>
      <c r="O2998">
        <v>3.7</v>
      </c>
      <c r="P2998">
        <v>11160.11</v>
      </c>
      <c r="Q2998">
        <f t="shared" si="46"/>
        <v>0.35797138200250711</v>
      </c>
      <c r="R2998" t="s">
        <v>146</v>
      </c>
      <c r="S2998" t="s">
        <v>3640</v>
      </c>
    </row>
    <row r="2999" spans="1:19" ht="12.75" customHeight="1" x14ac:dyDescent="0.2">
      <c r="A2999" t="s">
        <v>3220</v>
      </c>
      <c r="D2999" t="s">
        <v>146</v>
      </c>
      <c r="E2999" t="s">
        <v>441</v>
      </c>
      <c r="F2999">
        <v>310</v>
      </c>
      <c r="G2999" t="s">
        <v>3641</v>
      </c>
      <c r="H2999" t="s">
        <v>39</v>
      </c>
      <c r="I2999">
        <v>2.4500000000000002</v>
      </c>
      <c r="J2999">
        <v>470</v>
      </c>
      <c r="K2999">
        <v>1151.5</v>
      </c>
      <c r="L2999">
        <v>0</v>
      </c>
      <c r="M2999">
        <v>0</v>
      </c>
      <c r="N2999">
        <v>1151.5</v>
      </c>
      <c r="O2999">
        <v>3.7</v>
      </c>
      <c r="P2999">
        <v>11160.11</v>
      </c>
      <c r="Q2999">
        <f t="shared" si="46"/>
        <v>0.10317998657719323</v>
      </c>
      <c r="R2999" t="s">
        <v>146</v>
      </c>
      <c r="S2999" t="s">
        <v>3642</v>
      </c>
    </row>
    <row r="3000" spans="1:19" ht="12.75" customHeight="1" x14ac:dyDescent="0.2">
      <c r="A3000" t="s">
        <v>3220</v>
      </c>
      <c r="D3000" t="s">
        <v>146</v>
      </c>
      <c r="E3000" t="s">
        <v>441</v>
      </c>
      <c r="F3000">
        <v>310</v>
      </c>
      <c r="G3000" t="s">
        <v>3643</v>
      </c>
      <c r="H3000" t="s">
        <v>39</v>
      </c>
      <c r="I3000">
        <v>2.73</v>
      </c>
      <c r="J3000">
        <v>470</v>
      </c>
      <c r="K3000">
        <v>1283.0999999999999</v>
      </c>
      <c r="L3000">
        <v>0</v>
      </c>
      <c r="M3000">
        <v>0</v>
      </c>
      <c r="N3000">
        <v>1283.0999999999999</v>
      </c>
      <c r="O3000">
        <v>3.7</v>
      </c>
      <c r="P3000">
        <v>11160.11</v>
      </c>
      <c r="Q3000">
        <f t="shared" si="46"/>
        <v>0.11497198504315816</v>
      </c>
      <c r="R3000" t="s">
        <v>146</v>
      </c>
      <c r="S3000" t="s">
        <v>3644</v>
      </c>
    </row>
    <row r="3001" spans="1:19" ht="12.75" customHeight="1" x14ac:dyDescent="0.2">
      <c r="A3001" t="s">
        <v>3220</v>
      </c>
      <c r="D3001" t="s">
        <v>146</v>
      </c>
      <c r="E3001" t="s">
        <v>441</v>
      </c>
      <c r="F3001">
        <v>310</v>
      </c>
      <c r="G3001" t="s">
        <v>3645</v>
      </c>
      <c r="H3001" t="s">
        <v>39</v>
      </c>
      <c r="I3001">
        <v>2.73</v>
      </c>
      <c r="J3001">
        <v>470</v>
      </c>
      <c r="K3001">
        <v>1283.0999999999999</v>
      </c>
      <c r="L3001">
        <v>0</v>
      </c>
      <c r="M3001">
        <v>0</v>
      </c>
      <c r="N3001">
        <v>1283.0999999999999</v>
      </c>
      <c r="O3001">
        <v>3.7</v>
      </c>
      <c r="P3001">
        <v>11160.11</v>
      </c>
      <c r="Q3001">
        <f t="shared" si="46"/>
        <v>0.11497198504315816</v>
      </c>
      <c r="R3001" t="s">
        <v>146</v>
      </c>
      <c r="S3001" t="s">
        <v>3646</v>
      </c>
    </row>
    <row r="3002" spans="1:19" ht="12.75" customHeight="1" x14ac:dyDescent="0.2">
      <c r="A3002" t="s">
        <v>3220</v>
      </c>
      <c r="D3002" t="s">
        <v>146</v>
      </c>
      <c r="E3002" t="s">
        <v>441</v>
      </c>
      <c r="F3002">
        <v>310</v>
      </c>
      <c r="G3002" t="s">
        <v>3647</v>
      </c>
      <c r="H3002" t="s">
        <v>39</v>
      </c>
      <c r="I3002">
        <v>2.73</v>
      </c>
      <c r="J3002">
        <v>470</v>
      </c>
      <c r="K3002">
        <v>1283.0999999999999</v>
      </c>
      <c r="L3002">
        <v>0</v>
      </c>
      <c r="M3002">
        <v>0</v>
      </c>
      <c r="N3002">
        <v>1283.0999999999999</v>
      </c>
      <c r="O3002">
        <v>3.7</v>
      </c>
      <c r="P3002">
        <v>11160.11</v>
      </c>
      <c r="Q3002">
        <f t="shared" si="46"/>
        <v>0.11497198504315816</v>
      </c>
      <c r="R3002" t="s">
        <v>146</v>
      </c>
      <c r="S3002" t="s">
        <v>3648</v>
      </c>
    </row>
    <row r="3003" spans="1:19" ht="12.75" customHeight="1" x14ac:dyDescent="0.2">
      <c r="A3003" t="s">
        <v>3220</v>
      </c>
      <c r="D3003" t="s">
        <v>146</v>
      </c>
      <c r="E3003" t="s">
        <v>441</v>
      </c>
      <c r="F3003">
        <v>310</v>
      </c>
      <c r="G3003" t="s">
        <v>3649</v>
      </c>
      <c r="H3003" t="s">
        <v>39</v>
      </c>
      <c r="I3003">
        <v>2.7</v>
      </c>
      <c r="J3003">
        <v>470</v>
      </c>
      <c r="K3003">
        <v>1269</v>
      </c>
      <c r="L3003">
        <v>0</v>
      </c>
      <c r="M3003">
        <v>0</v>
      </c>
      <c r="N3003">
        <v>1269</v>
      </c>
      <c r="O3003">
        <v>3.7</v>
      </c>
      <c r="P3003">
        <v>11160.11</v>
      </c>
      <c r="Q3003">
        <f t="shared" si="46"/>
        <v>0.1137085566360905</v>
      </c>
      <c r="R3003" t="s">
        <v>146</v>
      </c>
      <c r="S3003" t="s">
        <v>3650</v>
      </c>
    </row>
    <row r="3004" spans="1:19" ht="12.75" customHeight="1" x14ac:dyDescent="0.2">
      <c r="A3004" t="s">
        <v>3220</v>
      </c>
      <c r="D3004" t="s">
        <v>146</v>
      </c>
      <c r="E3004" t="s">
        <v>441</v>
      </c>
      <c r="F3004">
        <v>310</v>
      </c>
      <c r="G3004" t="s">
        <v>3651</v>
      </c>
      <c r="H3004" t="s">
        <v>39</v>
      </c>
      <c r="I3004">
        <v>2.7</v>
      </c>
      <c r="J3004">
        <v>470</v>
      </c>
      <c r="K3004">
        <v>1269</v>
      </c>
      <c r="L3004">
        <v>0</v>
      </c>
      <c r="M3004">
        <v>0</v>
      </c>
      <c r="N3004">
        <v>1269</v>
      </c>
      <c r="O3004">
        <v>3.7</v>
      </c>
      <c r="P3004">
        <v>11160.11</v>
      </c>
      <c r="Q3004">
        <f t="shared" si="46"/>
        <v>0.1137085566360905</v>
      </c>
      <c r="R3004" t="s">
        <v>146</v>
      </c>
      <c r="S3004" t="s">
        <v>3652</v>
      </c>
    </row>
    <row r="3005" spans="1:19" ht="12.75" customHeight="1" x14ac:dyDescent="0.2">
      <c r="A3005" t="s">
        <v>3220</v>
      </c>
      <c r="D3005" t="s">
        <v>146</v>
      </c>
      <c r="E3005" t="s">
        <v>441</v>
      </c>
      <c r="F3005">
        <v>310</v>
      </c>
      <c r="G3005" t="s">
        <v>3653</v>
      </c>
      <c r="H3005" t="s">
        <v>39</v>
      </c>
      <c r="I3005">
        <v>2.63</v>
      </c>
      <c r="J3005">
        <v>470</v>
      </c>
      <c r="K3005">
        <v>1236.0999999999999</v>
      </c>
      <c r="L3005">
        <v>0</v>
      </c>
      <c r="M3005">
        <v>0</v>
      </c>
      <c r="N3005">
        <v>1236.0999999999999</v>
      </c>
      <c r="O3005">
        <v>3.7</v>
      </c>
      <c r="P3005">
        <v>11160.11</v>
      </c>
      <c r="Q3005">
        <f t="shared" si="46"/>
        <v>0.11076055701959925</v>
      </c>
      <c r="R3005" t="s">
        <v>146</v>
      </c>
      <c r="S3005" t="s">
        <v>3654</v>
      </c>
    </row>
    <row r="3006" spans="1:19" ht="12.75" customHeight="1" x14ac:dyDescent="0.2">
      <c r="A3006" t="s">
        <v>3220</v>
      </c>
      <c r="D3006" t="s">
        <v>146</v>
      </c>
      <c r="E3006" t="s">
        <v>441</v>
      </c>
      <c r="F3006">
        <v>310</v>
      </c>
      <c r="G3006" t="s">
        <v>3655</v>
      </c>
      <c r="H3006" t="s">
        <v>39</v>
      </c>
      <c r="I3006">
        <v>2.4500000000000002</v>
      </c>
      <c r="J3006">
        <v>470</v>
      </c>
      <c r="K3006">
        <v>1151.5</v>
      </c>
      <c r="L3006">
        <v>0</v>
      </c>
      <c r="M3006">
        <v>0</v>
      </c>
      <c r="N3006">
        <v>1151.5</v>
      </c>
      <c r="O3006">
        <v>3.7</v>
      </c>
      <c r="P3006">
        <v>11160.11</v>
      </c>
      <c r="Q3006">
        <f t="shared" si="46"/>
        <v>0.10317998657719323</v>
      </c>
      <c r="R3006" t="s">
        <v>146</v>
      </c>
      <c r="S3006" t="s">
        <v>3656</v>
      </c>
    </row>
    <row r="3007" spans="1:19" ht="12.75" customHeight="1" x14ac:dyDescent="0.2">
      <c r="A3007" t="s">
        <v>3220</v>
      </c>
      <c r="D3007" t="s">
        <v>146</v>
      </c>
      <c r="E3007" t="s">
        <v>441</v>
      </c>
      <c r="F3007">
        <v>310</v>
      </c>
      <c r="G3007" t="s">
        <v>3657</v>
      </c>
      <c r="H3007" t="s">
        <v>39</v>
      </c>
      <c r="I3007">
        <v>2.6</v>
      </c>
      <c r="J3007">
        <v>470</v>
      </c>
      <c r="K3007">
        <v>1222</v>
      </c>
      <c r="L3007">
        <v>0</v>
      </c>
      <c r="M3007">
        <v>0</v>
      </c>
      <c r="N3007">
        <v>1222</v>
      </c>
      <c r="O3007">
        <v>3.7</v>
      </c>
      <c r="P3007">
        <v>11160.11</v>
      </c>
      <c r="Q3007">
        <f t="shared" si="46"/>
        <v>0.10949712861253159</v>
      </c>
      <c r="R3007" t="s">
        <v>146</v>
      </c>
      <c r="S3007" t="s">
        <v>3658</v>
      </c>
    </row>
    <row r="3008" spans="1:19" ht="12.75" customHeight="1" x14ac:dyDescent="0.2">
      <c r="A3008" t="s">
        <v>3220</v>
      </c>
      <c r="D3008" t="s">
        <v>146</v>
      </c>
      <c r="E3008" t="s">
        <v>441</v>
      </c>
      <c r="F3008">
        <v>310</v>
      </c>
      <c r="G3008" t="s">
        <v>3659</v>
      </c>
      <c r="H3008" t="s">
        <v>39</v>
      </c>
      <c r="I3008">
        <v>3.33</v>
      </c>
      <c r="J3008">
        <v>470</v>
      </c>
      <c r="K3008">
        <v>1565.1</v>
      </c>
      <c r="L3008">
        <v>0</v>
      </c>
      <c r="M3008">
        <v>0</v>
      </c>
      <c r="N3008">
        <v>1565.1</v>
      </c>
      <c r="O3008">
        <v>3.7</v>
      </c>
      <c r="P3008">
        <v>11160.11</v>
      </c>
      <c r="Q3008">
        <f t="shared" si="46"/>
        <v>0.14024055318451162</v>
      </c>
      <c r="R3008" t="s">
        <v>146</v>
      </c>
      <c r="S3008" t="s">
        <v>3660</v>
      </c>
    </row>
    <row r="3009" spans="1:19" ht="12.75" customHeight="1" x14ac:dyDescent="0.2">
      <c r="A3009" t="s">
        <v>3220</v>
      </c>
      <c r="D3009" t="s">
        <v>146</v>
      </c>
      <c r="E3009" t="s">
        <v>441</v>
      </c>
      <c r="F3009">
        <v>310</v>
      </c>
      <c r="G3009" t="s">
        <v>3661</v>
      </c>
      <c r="H3009" t="s">
        <v>39</v>
      </c>
      <c r="I3009">
        <v>3.33</v>
      </c>
      <c r="J3009">
        <v>470</v>
      </c>
      <c r="K3009">
        <v>1565.1</v>
      </c>
      <c r="L3009">
        <v>0</v>
      </c>
      <c r="M3009">
        <v>0</v>
      </c>
      <c r="N3009">
        <v>1565.1</v>
      </c>
      <c r="O3009">
        <v>3.7</v>
      </c>
      <c r="P3009">
        <v>11160.11</v>
      </c>
      <c r="Q3009">
        <f t="shared" si="46"/>
        <v>0.14024055318451162</v>
      </c>
      <c r="R3009" t="s">
        <v>146</v>
      </c>
      <c r="S3009" t="s">
        <v>3662</v>
      </c>
    </row>
    <row r="3010" spans="1:19" ht="12.75" customHeight="1" x14ac:dyDescent="0.2">
      <c r="A3010" t="s">
        <v>3220</v>
      </c>
      <c r="D3010" t="s">
        <v>146</v>
      </c>
      <c r="E3010" t="s">
        <v>441</v>
      </c>
      <c r="F3010">
        <v>310</v>
      </c>
      <c r="G3010" t="s">
        <v>3663</v>
      </c>
      <c r="H3010" t="s">
        <v>39</v>
      </c>
      <c r="I3010">
        <v>3.33</v>
      </c>
      <c r="J3010">
        <v>470</v>
      </c>
      <c r="K3010">
        <v>1565.1</v>
      </c>
      <c r="L3010">
        <v>0</v>
      </c>
      <c r="M3010">
        <v>0</v>
      </c>
      <c r="N3010">
        <v>1565.1</v>
      </c>
      <c r="O3010">
        <v>3.7</v>
      </c>
      <c r="P3010">
        <v>11160.11</v>
      </c>
      <c r="Q3010">
        <f t="shared" si="46"/>
        <v>0.14024055318451162</v>
      </c>
      <c r="R3010" t="s">
        <v>146</v>
      </c>
      <c r="S3010" t="s">
        <v>3664</v>
      </c>
    </row>
    <row r="3011" spans="1:19" ht="12.75" customHeight="1" x14ac:dyDescent="0.2">
      <c r="A3011" t="s">
        <v>3220</v>
      </c>
      <c r="D3011" t="s">
        <v>146</v>
      </c>
      <c r="E3011" t="s">
        <v>441</v>
      </c>
      <c r="F3011">
        <v>310</v>
      </c>
      <c r="G3011" t="s">
        <v>3665</v>
      </c>
      <c r="H3011" t="s">
        <v>39</v>
      </c>
      <c r="I3011">
        <v>3.33</v>
      </c>
      <c r="J3011">
        <v>470</v>
      </c>
      <c r="K3011">
        <v>1565.1</v>
      </c>
      <c r="L3011">
        <v>0</v>
      </c>
      <c r="M3011">
        <v>0</v>
      </c>
      <c r="N3011">
        <v>1565.1</v>
      </c>
      <c r="O3011">
        <v>3.7</v>
      </c>
      <c r="P3011">
        <v>11160.11</v>
      </c>
      <c r="Q3011">
        <f t="shared" si="46"/>
        <v>0.14024055318451162</v>
      </c>
      <c r="R3011" t="s">
        <v>146</v>
      </c>
      <c r="S3011" t="s">
        <v>3666</v>
      </c>
    </row>
    <row r="3012" spans="1:19" ht="12.75" customHeight="1" x14ac:dyDescent="0.2">
      <c r="A3012" t="s">
        <v>3220</v>
      </c>
      <c r="D3012" t="s">
        <v>146</v>
      </c>
      <c r="E3012" t="s">
        <v>441</v>
      </c>
      <c r="F3012">
        <v>310</v>
      </c>
      <c r="G3012" t="s">
        <v>3667</v>
      </c>
      <c r="H3012" t="s">
        <v>39</v>
      </c>
      <c r="I3012">
        <v>3.33</v>
      </c>
      <c r="J3012">
        <v>470</v>
      </c>
      <c r="K3012">
        <v>1565.1</v>
      </c>
      <c r="L3012">
        <v>0</v>
      </c>
      <c r="M3012">
        <v>0</v>
      </c>
      <c r="N3012">
        <v>1565.1</v>
      </c>
      <c r="O3012">
        <v>3.7</v>
      </c>
      <c r="P3012">
        <v>11160.11</v>
      </c>
      <c r="Q3012">
        <f t="shared" ref="Q3012:Q3075" si="47">N3012/P3012</f>
        <v>0.14024055318451162</v>
      </c>
      <c r="R3012" t="s">
        <v>146</v>
      </c>
      <c r="S3012" t="s">
        <v>3668</v>
      </c>
    </row>
    <row r="3013" spans="1:19" ht="12.75" customHeight="1" x14ac:dyDescent="0.2">
      <c r="A3013" t="s">
        <v>3220</v>
      </c>
      <c r="D3013" t="s">
        <v>146</v>
      </c>
      <c r="E3013" t="s">
        <v>441</v>
      </c>
      <c r="F3013">
        <v>310</v>
      </c>
      <c r="G3013" t="s">
        <v>3669</v>
      </c>
      <c r="H3013" t="s">
        <v>39</v>
      </c>
      <c r="I3013">
        <v>3.33</v>
      </c>
      <c r="J3013">
        <v>470</v>
      </c>
      <c r="K3013">
        <v>1565.1</v>
      </c>
      <c r="L3013">
        <v>0</v>
      </c>
      <c r="M3013">
        <v>0</v>
      </c>
      <c r="N3013">
        <v>1565.1</v>
      </c>
      <c r="O3013">
        <v>3.7</v>
      </c>
      <c r="P3013">
        <v>11160.11</v>
      </c>
      <c r="Q3013">
        <f t="shared" si="47"/>
        <v>0.14024055318451162</v>
      </c>
      <c r="R3013" t="s">
        <v>146</v>
      </c>
      <c r="S3013" t="s">
        <v>3670</v>
      </c>
    </row>
    <row r="3014" spans="1:19" ht="12.75" customHeight="1" x14ac:dyDescent="0.2">
      <c r="A3014" t="s">
        <v>3220</v>
      </c>
      <c r="D3014" t="s">
        <v>146</v>
      </c>
      <c r="E3014" t="s">
        <v>441</v>
      </c>
      <c r="F3014">
        <v>310</v>
      </c>
      <c r="G3014" t="s">
        <v>3671</v>
      </c>
      <c r="H3014" t="s">
        <v>39</v>
      </c>
      <c r="I3014">
        <v>3.33</v>
      </c>
      <c r="J3014">
        <v>470</v>
      </c>
      <c r="K3014">
        <v>1565.1</v>
      </c>
      <c r="L3014">
        <v>0</v>
      </c>
      <c r="M3014">
        <v>0</v>
      </c>
      <c r="N3014">
        <v>1565.1</v>
      </c>
      <c r="O3014">
        <v>3.7</v>
      </c>
      <c r="P3014">
        <v>11160.11</v>
      </c>
      <c r="Q3014">
        <f t="shared" si="47"/>
        <v>0.14024055318451162</v>
      </c>
      <c r="R3014" t="s">
        <v>146</v>
      </c>
      <c r="S3014" t="s">
        <v>3672</v>
      </c>
    </row>
    <row r="3015" spans="1:19" ht="12.75" customHeight="1" x14ac:dyDescent="0.2">
      <c r="A3015" t="s">
        <v>3220</v>
      </c>
      <c r="D3015" t="s">
        <v>146</v>
      </c>
      <c r="E3015" t="s">
        <v>441</v>
      </c>
      <c r="F3015">
        <v>310</v>
      </c>
      <c r="G3015" t="s">
        <v>3673</v>
      </c>
      <c r="H3015" t="s">
        <v>39</v>
      </c>
      <c r="I3015">
        <v>3.33</v>
      </c>
      <c r="J3015">
        <v>470</v>
      </c>
      <c r="K3015">
        <v>1565.1</v>
      </c>
      <c r="L3015">
        <v>0</v>
      </c>
      <c r="M3015">
        <v>0</v>
      </c>
      <c r="N3015">
        <v>1565.1</v>
      </c>
      <c r="O3015">
        <v>3.7</v>
      </c>
      <c r="P3015">
        <v>11160.11</v>
      </c>
      <c r="Q3015">
        <f t="shared" si="47"/>
        <v>0.14024055318451162</v>
      </c>
      <c r="R3015" t="s">
        <v>146</v>
      </c>
      <c r="S3015" t="s">
        <v>3674</v>
      </c>
    </row>
    <row r="3016" spans="1:19" ht="12.75" customHeight="1" x14ac:dyDescent="0.2">
      <c r="A3016" t="s">
        <v>3220</v>
      </c>
      <c r="D3016" t="s">
        <v>146</v>
      </c>
      <c r="E3016" t="s">
        <v>441</v>
      </c>
      <c r="F3016">
        <v>310</v>
      </c>
      <c r="G3016" t="s">
        <v>3675</v>
      </c>
      <c r="H3016" t="s">
        <v>39</v>
      </c>
      <c r="I3016">
        <v>2.7</v>
      </c>
      <c r="J3016">
        <v>470</v>
      </c>
      <c r="K3016">
        <v>1269</v>
      </c>
      <c r="L3016">
        <v>0</v>
      </c>
      <c r="M3016">
        <v>0</v>
      </c>
      <c r="N3016">
        <v>1269</v>
      </c>
      <c r="O3016">
        <v>3.7</v>
      </c>
      <c r="P3016">
        <v>11160.11</v>
      </c>
      <c r="Q3016">
        <f t="shared" si="47"/>
        <v>0.1137085566360905</v>
      </c>
      <c r="R3016" t="s">
        <v>146</v>
      </c>
      <c r="S3016" t="s">
        <v>3676</v>
      </c>
    </row>
    <row r="3017" spans="1:19" ht="12.75" customHeight="1" x14ac:dyDescent="0.2">
      <c r="A3017" t="s">
        <v>3220</v>
      </c>
      <c r="D3017" t="s">
        <v>146</v>
      </c>
      <c r="E3017" t="s">
        <v>441</v>
      </c>
      <c r="F3017">
        <v>310</v>
      </c>
      <c r="G3017" t="s">
        <v>3677</v>
      </c>
      <c r="H3017" t="s">
        <v>39</v>
      </c>
      <c r="I3017">
        <v>1.4</v>
      </c>
      <c r="J3017">
        <v>470</v>
      </c>
      <c r="K3017">
        <v>658</v>
      </c>
      <c r="L3017">
        <v>0</v>
      </c>
      <c r="M3017">
        <v>0</v>
      </c>
      <c r="N3017">
        <v>658</v>
      </c>
      <c r="O3017">
        <v>3.7</v>
      </c>
      <c r="P3017">
        <v>11160.11</v>
      </c>
      <c r="Q3017">
        <f t="shared" si="47"/>
        <v>5.8959992329824705E-2</v>
      </c>
      <c r="R3017" t="s">
        <v>146</v>
      </c>
      <c r="S3017" t="s">
        <v>3678</v>
      </c>
    </row>
    <row r="3018" spans="1:19" ht="12.75" customHeight="1" x14ac:dyDescent="0.2">
      <c r="A3018" t="s">
        <v>3220</v>
      </c>
      <c r="D3018" t="s">
        <v>146</v>
      </c>
      <c r="E3018" t="s">
        <v>441</v>
      </c>
      <c r="F3018">
        <v>310</v>
      </c>
      <c r="G3018" t="s">
        <v>3679</v>
      </c>
      <c r="H3018" t="s">
        <v>39</v>
      </c>
      <c r="I3018">
        <v>3.33</v>
      </c>
      <c r="J3018">
        <v>470</v>
      </c>
      <c r="K3018">
        <v>1565.1</v>
      </c>
      <c r="L3018">
        <v>0</v>
      </c>
      <c r="M3018">
        <v>0</v>
      </c>
      <c r="N3018">
        <v>1565.1</v>
      </c>
      <c r="O3018">
        <v>3.7</v>
      </c>
      <c r="P3018">
        <v>11160.11</v>
      </c>
      <c r="Q3018">
        <f t="shared" si="47"/>
        <v>0.14024055318451162</v>
      </c>
      <c r="R3018" t="s">
        <v>146</v>
      </c>
      <c r="S3018" t="s">
        <v>3680</v>
      </c>
    </row>
    <row r="3019" spans="1:19" ht="12.75" customHeight="1" x14ac:dyDescent="0.2">
      <c r="A3019" t="s">
        <v>3220</v>
      </c>
      <c r="D3019" t="s">
        <v>146</v>
      </c>
      <c r="E3019" t="s">
        <v>441</v>
      </c>
      <c r="F3019">
        <v>310</v>
      </c>
      <c r="G3019" t="s">
        <v>3681</v>
      </c>
      <c r="H3019" t="s">
        <v>39</v>
      </c>
      <c r="I3019">
        <v>8.5</v>
      </c>
      <c r="J3019">
        <v>470</v>
      </c>
      <c r="K3019">
        <v>3995</v>
      </c>
      <c r="L3019">
        <v>0</v>
      </c>
      <c r="M3019">
        <v>0</v>
      </c>
      <c r="N3019">
        <v>3995</v>
      </c>
      <c r="O3019">
        <v>3.7</v>
      </c>
      <c r="P3019">
        <v>11160.11</v>
      </c>
      <c r="Q3019">
        <f t="shared" si="47"/>
        <v>0.35797138200250711</v>
      </c>
      <c r="R3019" t="s">
        <v>146</v>
      </c>
      <c r="S3019" t="s">
        <v>3682</v>
      </c>
    </row>
    <row r="3020" spans="1:19" ht="12.75" customHeight="1" x14ac:dyDescent="0.2">
      <c r="A3020" t="s">
        <v>3220</v>
      </c>
      <c r="D3020" t="s">
        <v>146</v>
      </c>
      <c r="E3020" t="s">
        <v>441</v>
      </c>
      <c r="F3020">
        <v>310</v>
      </c>
      <c r="G3020" t="s">
        <v>3683</v>
      </c>
      <c r="H3020" t="s">
        <v>39</v>
      </c>
      <c r="I3020">
        <v>2.4500000000000002</v>
      </c>
      <c r="J3020">
        <v>470</v>
      </c>
      <c r="K3020">
        <v>1151.5</v>
      </c>
      <c r="L3020">
        <v>0</v>
      </c>
      <c r="M3020">
        <v>0</v>
      </c>
      <c r="N3020">
        <v>1151.5</v>
      </c>
      <c r="O3020">
        <v>3.7</v>
      </c>
      <c r="P3020">
        <v>11160.11</v>
      </c>
      <c r="Q3020">
        <f t="shared" si="47"/>
        <v>0.10317998657719323</v>
      </c>
      <c r="R3020" t="s">
        <v>146</v>
      </c>
      <c r="S3020" t="s">
        <v>3684</v>
      </c>
    </row>
    <row r="3021" spans="1:19" ht="12.75" customHeight="1" x14ac:dyDescent="0.2">
      <c r="A3021" t="s">
        <v>3220</v>
      </c>
      <c r="D3021" t="s">
        <v>146</v>
      </c>
      <c r="E3021" t="s">
        <v>441</v>
      </c>
      <c r="F3021">
        <v>310</v>
      </c>
      <c r="G3021" t="s">
        <v>3685</v>
      </c>
      <c r="H3021" t="s">
        <v>39</v>
      </c>
      <c r="I3021">
        <v>2.73</v>
      </c>
      <c r="J3021">
        <v>470</v>
      </c>
      <c r="K3021">
        <v>1283.0999999999999</v>
      </c>
      <c r="L3021">
        <v>0</v>
      </c>
      <c r="M3021">
        <v>0</v>
      </c>
      <c r="N3021">
        <v>1283.0999999999999</v>
      </c>
      <c r="O3021">
        <v>3.7</v>
      </c>
      <c r="P3021">
        <v>11160.11</v>
      </c>
      <c r="Q3021">
        <f t="shared" si="47"/>
        <v>0.11497198504315816</v>
      </c>
      <c r="R3021" t="s">
        <v>146</v>
      </c>
      <c r="S3021" t="s">
        <v>3686</v>
      </c>
    </row>
    <row r="3022" spans="1:19" ht="12.75" customHeight="1" x14ac:dyDescent="0.2">
      <c r="A3022" t="s">
        <v>3220</v>
      </c>
      <c r="D3022" t="s">
        <v>146</v>
      </c>
      <c r="E3022" t="s">
        <v>441</v>
      </c>
      <c r="F3022">
        <v>310</v>
      </c>
      <c r="G3022" t="s">
        <v>3687</v>
      </c>
      <c r="H3022" t="s">
        <v>39</v>
      </c>
      <c r="I3022">
        <v>2.73</v>
      </c>
      <c r="J3022">
        <v>470</v>
      </c>
      <c r="K3022">
        <v>1283.0999999999999</v>
      </c>
      <c r="L3022">
        <v>0</v>
      </c>
      <c r="M3022">
        <v>0</v>
      </c>
      <c r="N3022">
        <v>1283.0999999999999</v>
      </c>
      <c r="O3022">
        <v>3.7</v>
      </c>
      <c r="P3022">
        <v>11160.11</v>
      </c>
      <c r="Q3022">
        <f t="shared" si="47"/>
        <v>0.11497198504315816</v>
      </c>
      <c r="R3022" t="s">
        <v>146</v>
      </c>
      <c r="S3022" t="s">
        <v>3688</v>
      </c>
    </row>
    <row r="3023" spans="1:19" ht="12.75" customHeight="1" x14ac:dyDescent="0.2">
      <c r="A3023" t="s">
        <v>3220</v>
      </c>
      <c r="D3023" t="s">
        <v>146</v>
      </c>
      <c r="E3023" t="s">
        <v>441</v>
      </c>
      <c r="F3023">
        <v>310</v>
      </c>
      <c r="G3023" t="s">
        <v>3689</v>
      </c>
      <c r="H3023" t="s">
        <v>39</v>
      </c>
      <c r="I3023">
        <v>2.73</v>
      </c>
      <c r="J3023">
        <v>470</v>
      </c>
      <c r="K3023">
        <v>1283.0999999999999</v>
      </c>
      <c r="L3023">
        <v>0</v>
      </c>
      <c r="M3023">
        <v>0</v>
      </c>
      <c r="N3023">
        <v>1283.0999999999999</v>
      </c>
      <c r="O3023">
        <v>3.7</v>
      </c>
      <c r="P3023">
        <v>11160.11</v>
      </c>
      <c r="Q3023">
        <f t="shared" si="47"/>
        <v>0.11497198504315816</v>
      </c>
      <c r="R3023" t="s">
        <v>146</v>
      </c>
      <c r="S3023" t="s">
        <v>3690</v>
      </c>
    </row>
    <row r="3024" spans="1:19" ht="12.75" customHeight="1" x14ac:dyDescent="0.2">
      <c r="A3024" t="s">
        <v>3220</v>
      </c>
      <c r="D3024" t="s">
        <v>146</v>
      </c>
      <c r="E3024" t="s">
        <v>441</v>
      </c>
      <c r="F3024">
        <v>310</v>
      </c>
      <c r="G3024" t="s">
        <v>3691</v>
      </c>
      <c r="H3024" t="s">
        <v>39</v>
      </c>
      <c r="I3024">
        <v>2.7</v>
      </c>
      <c r="J3024">
        <v>470</v>
      </c>
      <c r="K3024">
        <v>1269</v>
      </c>
      <c r="L3024">
        <v>0</v>
      </c>
      <c r="M3024">
        <v>0</v>
      </c>
      <c r="N3024">
        <v>1269</v>
      </c>
      <c r="O3024">
        <v>3.7</v>
      </c>
      <c r="P3024">
        <v>11160.11</v>
      </c>
      <c r="Q3024">
        <f t="shared" si="47"/>
        <v>0.1137085566360905</v>
      </c>
      <c r="R3024" t="s">
        <v>146</v>
      </c>
      <c r="S3024" t="s">
        <v>3692</v>
      </c>
    </row>
    <row r="3025" spans="1:19" ht="12.75" customHeight="1" x14ac:dyDescent="0.2">
      <c r="A3025" t="s">
        <v>3220</v>
      </c>
      <c r="D3025" t="s">
        <v>146</v>
      </c>
      <c r="E3025" t="s">
        <v>441</v>
      </c>
      <c r="F3025">
        <v>310</v>
      </c>
      <c r="G3025" t="s">
        <v>3693</v>
      </c>
      <c r="H3025" t="s">
        <v>39</v>
      </c>
      <c r="I3025">
        <v>2.7</v>
      </c>
      <c r="J3025">
        <v>470</v>
      </c>
      <c r="K3025">
        <v>1269</v>
      </c>
      <c r="L3025">
        <v>0</v>
      </c>
      <c r="M3025">
        <v>0</v>
      </c>
      <c r="N3025">
        <v>1269</v>
      </c>
      <c r="O3025">
        <v>3.7</v>
      </c>
      <c r="P3025">
        <v>11160.11</v>
      </c>
      <c r="Q3025">
        <f t="shared" si="47"/>
        <v>0.1137085566360905</v>
      </c>
      <c r="R3025" t="s">
        <v>146</v>
      </c>
      <c r="S3025" t="s">
        <v>3694</v>
      </c>
    </row>
    <row r="3026" spans="1:19" ht="12.75" customHeight="1" x14ac:dyDescent="0.2">
      <c r="A3026" t="s">
        <v>3220</v>
      </c>
      <c r="D3026" t="s">
        <v>146</v>
      </c>
      <c r="E3026" t="s">
        <v>441</v>
      </c>
      <c r="F3026">
        <v>310</v>
      </c>
      <c r="G3026" t="s">
        <v>3695</v>
      </c>
      <c r="H3026" t="s">
        <v>39</v>
      </c>
      <c r="I3026">
        <v>2.63</v>
      </c>
      <c r="J3026">
        <v>470</v>
      </c>
      <c r="K3026">
        <v>1236.0999999999999</v>
      </c>
      <c r="L3026">
        <v>0</v>
      </c>
      <c r="M3026">
        <v>0</v>
      </c>
      <c r="N3026">
        <v>1236.0999999999999</v>
      </c>
      <c r="O3026">
        <v>3.7</v>
      </c>
      <c r="P3026">
        <v>11160.11</v>
      </c>
      <c r="Q3026">
        <f t="shared" si="47"/>
        <v>0.11076055701959925</v>
      </c>
      <c r="R3026" t="s">
        <v>146</v>
      </c>
      <c r="S3026" t="s">
        <v>3696</v>
      </c>
    </row>
    <row r="3027" spans="1:19" ht="12.75" customHeight="1" x14ac:dyDescent="0.2">
      <c r="A3027" t="s">
        <v>3220</v>
      </c>
      <c r="D3027" t="s">
        <v>146</v>
      </c>
      <c r="E3027" t="s">
        <v>441</v>
      </c>
      <c r="F3027">
        <v>310</v>
      </c>
      <c r="G3027" t="s">
        <v>3697</v>
      </c>
      <c r="H3027" t="s">
        <v>39</v>
      </c>
      <c r="I3027">
        <v>2.4500000000000002</v>
      </c>
      <c r="J3027">
        <v>470</v>
      </c>
      <c r="K3027">
        <v>1151.5</v>
      </c>
      <c r="L3027">
        <v>0</v>
      </c>
      <c r="M3027">
        <v>0</v>
      </c>
      <c r="N3027">
        <v>1151.5</v>
      </c>
      <c r="O3027">
        <v>3.7</v>
      </c>
      <c r="P3027">
        <v>11160.11</v>
      </c>
      <c r="Q3027">
        <f t="shared" si="47"/>
        <v>0.10317998657719323</v>
      </c>
      <c r="R3027" t="s">
        <v>146</v>
      </c>
      <c r="S3027" t="s">
        <v>3698</v>
      </c>
    </row>
    <row r="3028" spans="1:19" ht="12.75" customHeight="1" x14ac:dyDescent="0.2">
      <c r="A3028" t="s">
        <v>3220</v>
      </c>
      <c r="D3028" t="s">
        <v>146</v>
      </c>
      <c r="E3028" t="s">
        <v>441</v>
      </c>
      <c r="F3028">
        <v>310</v>
      </c>
      <c r="G3028" t="s">
        <v>3699</v>
      </c>
      <c r="H3028" t="s">
        <v>39</v>
      </c>
      <c r="I3028">
        <v>2.6</v>
      </c>
      <c r="J3028">
        <v>470</v>
      </c>
      <c r="K3028">
        <v>1222</v>
      </c>
      <c r="L3028">
        <v>0</v>
      </c>
      <c r="M3028">
        <v>0</v>
      </c>
      <c r="N3028">
        <v>1222</v>
      </c>
      <c r="O3028">
        <v>3.7</v>
      </c>
      <c r="P3028">
        <v>11160.11</v>
      </c>
      <c r="Q3028">
        <f t="shared" si="47"/>
        <v>0.10949712861253159</v>
      </c>
      <c r="R3028" t="s">
        <v>146</v>
      </c>
      <c r="S3028" t="s">
        <v>3700</v>
      </c>
    </row>
    <row r="3029" spans="1:19" ht="12.75" customHeight="1" x14ac:dyDescent="0.2">
      <c r="A3029" t="s">
        <v>3220</v>
      </c>
      <c r="D3029" t="s">
        <v>146</v>
      </c>
      <c r="E3029" t="s">
        <v>441</v>
      </c>
      <c r="F3029">
        <v>310</v>
      </c>
      <c r="G3029" t="s">
        <v>3701</v>
      </c>
      <c r="H3029" t="s">
        <v>39</v>
      </c>
      <c r="I3029">
        <v>2.7</v>
      </c>
      <c r="J3029">
        <v>470</v>
      </c>
      <c r="K3029">
        <v>1269</v>
      </c>
      <c r="L3029">
        <v>0</v>
      </c>
      <c r="M3029">
        <v>0</v>
      </c>
      <c r="N3029">
        <v>1269</v>
      </c>
      <c r="O3029">
        <v>3.7</v>
      </c>
      <c r="P3029">
        <v>11160.11</v>
      </c>
      <c r="Q3029">
        <f t="shared" si="47"/>
        <v>0.1137085566360905</v>
      </c>
      <c r="R3029" t="s">
        <v>146</v>
      </c>
      <c r="S3029" t="s">
        <v>3702</v>
      </c>
    </row>
    <row r="3030" spans="1:19" ht="12.75" customHeight="1" x14ac:dyDescent="0.2">
      <c r="A3030" t="s">
        <v>3220</v>
      </c>
      <c r="D3030" t="s">
        <v>146</v>
      </c>
      <c r="E3030" t="s">
        <v>441</v>
      </c>
      <c r="F3030">
        <v>310</v>
      </c>
      <c r="G3030" t="s">
        <v>3703</v>
      </c>
      <c r="H3030" t="s">
        <v>39</v>
      </c>
      <c r="I3030">
        <v>2.7</v>
      </c>
      <c r="J3030">
        <v>470</v>
      </c>
      <c r="K3030">
        <v>1269</v>
      </c>
      <c r="L3030">
        <v>0</v>
      </c>
      <c r="M3030">
        <v>0</v>
      </c>
      <c r="N3030">
        <v>1269</v>
      </c>
      <c r="O3030">
        <v>3.7</v>
      </c>
      <c r="P3030">
        <v>11160.11</v>
      </c>
      <c r="Q3030">
        <f t="shared" si="47"/>
        <v>0.1137085566360905</v>
      </c>
      <c r="R3030" t="s">
        <v>146</v>
      </c>
      <c r="S3030" t="s">
        <v>3704</v>
      </c>
    </row>
    <row r="3031" spans="1:19" ht="12.75" customHeight="1" x14ac:dyDescent="0.2">
      <c r="A3031" t="s">
        <v>3220</v>
      </c>
      <c r="D3031" t="s">
        <v>146</v>
      </c>
      <c r="E3031" t="s">
        <v>441</v>
      </c>
      <c r="F3031">
        <v>310</v>
      </c>
      <c r="G3031" t="s">
        <v>3705</v>
      </c>
      <c r="H3031" t="s">
        <v>39</v>
      </c>
      <c r="I3031">
        <v>3.33</v>
      </c>
      <c r="J3031">
        <v>470</v>
      </c>
      <c r="K3031">
        <v>1565.1</v>
      </c>
      <c r="L3031">
        <v>0</v>
      </c>
      <c r="M3031">
        <v>0</v>
      </c>
      <c r="N3031">
        <v>1565.1</v>
      </c>
      <c r="O3031">
        <v>3.7</v>
      </c>
      <c r="P3031">
        <v>11160.11</v>
      </c>
      <c r="Q3031">
        <f t="shared" si="47"/>
        <v>0.14024055318451162</v>
      </c>
      <c r="R3031" t="s">
        <v>146</v>
      </c>
      <c r="S3031" t="s">
        <v>3706</v>
      </c>
    </row>
    <row r="3032" spans="1:19" ht="12.75" customHeight="1" x14ac:dyDescent="0.2">
      <c r="A3032" t="s">
        <v>3220</v>
      </c>
      <c r="D3032" t="s">
        <v>146</v>
      </c>
      <c r="E3032" t="s">
        <v>441</v>
      </c>
      <c r="F3032">
        <v>310</v>
      </c>
      <c r="G3032" t="s">
        <v>3707</v>
      </c>
      <c r="H3032" t="s">
        <v>39</v>
      </c>
      <c r="I3032">
        <v>8.6</v>
      </c>
      <c r="J3032">
        <v>470</v>
      </c>
      <c r="K3032">
        <v>4042</v>
      </c>
      <c r="L3032">
        <v>0</v>
      </c>
      <c r="M3032">
        <v>0</v>
      </c>
      <c r="N3032">
        <v>4042</v>
      </c>
      <c r="O3032">
        <v>3.7</v>
      </c>
      <c r="P3032">
        <v>11160.11</v>
      </c>
      <c r="Q3032">
        <f t="shared" si="47"/>
        <v>0.36218281002606606</v>
      </c>
      <c r="R3032" t="s">
        <v>146</v>
      </c>
      <c r="S3032" t="s">
        <v>3708</v>
      </c>
    </row>
    <row r="3033" spans="1:19" ht="12.75" customHeight="1" x14ac:dyDescent="0.2">
      <c r="A3033" t="s">
        <v>3220</v>
      </c>
      <c r="D3033" t="s">
        <v>146</v>
      </c>
      <c r="E3033" t="s">
        <v>441</v>
      </c>
      <c r="F3033">
        <v>310</v>
      </c>
      <c r="G3033" t="s">
        <v>3709</v>
      </c>
      <c r="H3033" t="s">
        <v>39</v>
      </c>
      <c r="I3033">
        <v>2.4500000000000002</v>
      </c>
      <c r="J3033">
        <v>470</v>
      </c>
      <c r="K3033">
        <v>1151.5</v>
      </c>
      <c r="L3033">
        <v>0</v>
      </c>
      <c r="M3033">
        <v>0</v>
      </c>
      <c r="N3033">
        <v>1151.5</v>
      </c>
      <c r="O3033">
        <v>3.7</v>
      </c>
      <c r="P3033">
        <v>11160.11</v>
      </c>
      <c r="Q3033">
        <f t="shared" si="47"/>
        <v>0.10317998657719323</v>
      </c>
      <c r="R3033" t="s">
        <v>146</v>
      </c>
      <c r="S3033" t="s">
        <v>3710</v>
      </c>
    </row>
    <row r="3034" spans="1:19" ht="12.75" customHeight="1" x14ac:dyDescent="0.2">
      <c r="A3034" t="s">
        <v>3220</v>
      </c>
      <c r="D3034" t="s">
        <v>146</v>
      </c>
      <c r="E3034" t="s">
        <v>441</v>
      </c>
      <c r="F3034">
        <v>310</v>
      </c>
      <c r="G3034" t="s">
        <v>3711</v>
      </c>
      <c r="H3034" t="s">
        <v>39</v>
      </c>
      <c r="I3034">
        <v>2.73</v>
      </c>
      <c r="J3034">
        <v>470</v>
      </c>
      <c r="K3034">
        <v>1283.0999999999999</v>
      </c>
      <c r="L3034">
        <v>0</v>
      </c>
      <c r="M3034">
        <v>0</v>
      </c>
      <c r="N3034">
        <v>1283.0999999999999</v>
      </c>
      <c r="O3034">
        <v>3.7</v>
      </c>
      <c r="P3034">
        <v>11160.11</v>
      </c>
      <c r="Q3034">
        <f t="shared" si="47"/>
        <v>0.11497198504315816</v>
      </c>
      <c r="R3034" t="s">
        <v>146</v>
      </c>
      <c r="S3034" t="s">
        <v>3712</v>
      </c>
    </row>
    <row r="3035" spans="1:19" ht="12.75" customHeight="1" x14ac:dyDescent="0.2">
      <c r="A3035" t="s">
        <v>3220</v>
      </c>
      <c r="D3035" t="s">
        <v>146</v>
      </c>
      <c r="E3035" t="s">
        <v>441</v>
      </c>
      <c r="F3035">
        <v>310</v>
      </c>
      <c r="G3035" t="s">
        <v>3713</v>
      </c>
      <c r="H3035" t="s">
        <v>39</v>
      </c>
      <c r="I3035">
        <v>2.73</v>
      </c>
      <c r="J3035">
        <v>470</v>
      </c>
      <c r="K3035">
        <v>1283.0999999999999</v>
      </c>
      <c r="L3035">
        <v>0</v>
      </c>
      <c r="M3035">
        <v>0</v>
      </c>
      <c r="N3035">
        <v>1283.0999999999999</v>
      </c>
      <c r="O3035">
        <v>3.7</v>
      </c>
      <c r="P3035">
        <v>11160.11</v>
      </c>
      <c r="Q3035">
        <f t="shared" si="47"/>
        <v>0.11497198504315816</v>
      </c>
      <c r="R3035" t="s">
        <v>146</v>
      </c>
      <c r="S3035" t="s">
        <v>3714</v>
      </c>
    </row>
    <row r="3036" spans="1:19" ht="12.75" customHeight="1" x14ac:dyDescent="0.2">
      <c r="A3036" t="s">
        <v>3220</v>
      </c>
      <c r="D3036" t="s">
        <v>146</v>
      </c>
      <c r="E3036" t="s">
        <v>441</v>
      </c>
      <c r="F3036">
        <v>310</v>
      </c>
      <c r="G3036" t="s">
        <v>3715</v>
      </c>
      <c r="H3036" t="s">
        <v>39</v>
      </c>
      <c r="I3036">
        <v>2.73</v>
      </c>
      <c r="J3036">
        <v>470</v>
      </c>
      <c r="K3036">
        <v>1283.0999999999999</v>
      </c>
      <c r="L3036">
        <v>0</v>
      </c>
      <c r="M3036">
        <v>0</v>
      </c>
      <c r="N3036">
        <v>1283.0999999999999</v>
      </c>
      <c r="O3036">
        <v>3.7</v>
      </c>
      <c r="P3036">
        <v>11160.11</v>
      </c>
      <c r="Q3036">
        <f t="shared" si="47"/>
        <v>0.11497198504315816</v>
      </c>
      <c r="R3036" t="s">
        <v>146</v>
      </c>
      <c r="S3036" t="s">
        <v>3716</v>
      </c>
    </row>
    <row r="3037" spans="1:19" ht="12.75" customHeight="1" x14ac:dyDescent="0.2">
      <c r="A3037" t="s">
        <v>3220</v>
      </c>
      <c r="D3037" t="s">
        <v>146</v>
      </c>
      <c r="E3037" t="s">
        <v>441</v>
      </c>
      <c r="F3037">
        <v>310</v>
      </c>
      <c r="G3037" t="s">
        <v>3717</v>
      </c>
      <c r="H3037" t="s">
        <v>39</v>
      </c>
      <c r="I3037">
        <v>2.7</v>
      </c>
      <c r="J3037">
        <v>470</v>
      </c>
      <c r="K3037">
        <v>1269</v>
      </c>
      <c r="L3037">
        <v>0</v>
      </c>
      <c r="M3037">
        <v>0</v>
      </c>
      <c r="N3037">
        <v>1269</v>
      </c>
      <c r="O3037">
        <v>3.7</v>
      </c>
      <c r="P3037">
        <v>11160.11</v>
      </c>
      <c r="Q3037">
        <f t="shared" si="47"/>
        <v>0.1137085566360905</v>
      </c>
      <c r="R3037" t="s">
        <v>146</v>
      </c>
      <c r="S3037" t="s">
        <v>3718</v>
      </c>
    </row>
    <row r="3038" spans="1:19" ht="12.75" customHeight="1" x14ac:dyDescent="0.2">
      <c r="A3038" t="s">
        <v>3220</v>
      </c>
      <c r="D3038" t="s">
        <v>146</v>
      </c>
      <c r="E3038" t="s">
        <v>441</v>
      </c>
      <c r="F3038">
        <v>310</v>
      </c>
      <c r="G3038" t="s">
        <v>3719</v>
      </c>
      <c r="H3038" t="s">
        <v>39</v>
      </c>
      <c r="I3038">
        <v>2.7</v>
      </c>
      <c r="J3038">
        <v>470</v>
      </c>
      <c r="K3038">
        <v>1269</v>
      </c>
      <c r="L3038">
        <v>0</v>
      </c>
      <c r="M3038">
        <v>0</v>
      </c>
      <c r="N3038">
        <v>1269</v>
      </c>
      <c r="O3038">
        <v>3.7</v>
      </c>
      <c r="P3038">
        <v>11160.11</v>
      </c>
      <c r="Q3038">
        <f t="shared" si="47"/>
        <v>0.1137085566360905</v>
      </c>
      <c r="R3038" t="s">
        <v>146</v>
      </c>
      <c r="S3038" t="s">
        <v>3720</v>
      </c>
    </row>
    <row r="3039" spans="1:19" ht="12.75" customHeight="1" x14ac:dyDescent="0.2">
      <c r="A3039" t="s">
        <v>3220</v>
      </c>
      <c r="D3039" t="s">
        <v>146</v>
      </c>
      <c r="E3039" t="s">
        <v>441</v>
      </c>
      <c r="F3039">
        <v>310</v>
      </c>
      <c r="G3039" t="s">
        <v>3721</v>
      </c>
      <c r="H3039" t="s">
        <v>39</v>
      </c>
      <c r="I3039">
        <v>2.63</v>
      </c>
      <c r="J3039">
        <v>470</v>
      </c>
      <c r="K3039">
        <v>1236.0999999999999</v>
      </c>
      <c r="L3039">
        <v>0</v>
      </c>
      <c r="M3039">
        <v>0</v>
      </c>
      <c r="N3039">
        <v>1236.0999999999999</v>
      </c>
      <c r="O3039">
        <v>3.7</v>
      </c>
      <c r="P3039">
        <v>11160.11</v>
      </c>
      <c r="Q3039">
        <f t="shared" si="47"/>
        <v>0.11076055701959925</v>
      </c>
      <c r="R3039" t="s">
        <v>146</v>
      </c>
      <c r="S3039" t="s">
        <v>3722</v>
      </c>
    </row>
    <row r="3040" spans="1:19" ht="12.75" customHeight="1" x14ac:dyDescent="0.2">
      <c r="A3040" t="s">
        <v>3220</v>
      </c>
      <c r="D3040" t="s">
        <v>146</v>
      </c>
      <c r="E3040" t="s">
        <v>441</v>
      </c>
      <c r="F3040">
        <v>310</v>
      </c>
      <c r="G3040" t="s">
        <v>3723</v>
      </c>
      <c r="H3040" t="s">
        <v>39</v>
      </c>
      <c r="I3040">
        <v>2.7</v>
      </c>
      <c r="J3040">
        <v>470</v>
      </c>
      <c r="K3040">
        <v>1269</v>
      </c>
      <c r="L3040">
        <v>0</v>
      </c>
      <c r="M3040">
        <v>0</v>
      </c>
      <c r="N3040">
        <v>1269</v>
      </c>
      <c r="O3040">
        <v>3.7</v>
      </c>
      <c r="P3040">
        <v>11160.11</v>
      </c>
      <c r="Q3040">
        <f t="shared" si="47"/>
        <v>0.1137085566360905</v>
      </c>
      <c r="R3040" t="s">
        <v>146</v>
      </c>
      <c r="S3040" t="s">
        <v>3724</v>
      </c>
    </row>
    <row r="3041" spans="1:19" ht="12.75" customHeight="1" x14ac:dyDescent="0.2">
      <c r="A3041" t="s">
        <v>3220</v>
      </c>
      <c r="D3041" t="s">
        <v>146</v>
      </c>
      <c r="E3041" t="s">
        <v>441</v>
      </c>
      <c r="F3041">
        <v>310</v>
      </c>
      <c r="G3041" t="s">
        <v>3725</v>
      </c>
      <c r="H3041" t="s">
        <v>39</v>
      </c>
      <c r="I3041">
        <v>2.6</v>
      </c>
      <c r="J3041">
        <v>470</v>
      </c>
      <c r="K3041">
        <v>1222</v>
      </c>
      <c r="L3041">
        <v>0</v>
      </c>
      <c r="M3041">
        <v>0</v>
      </c>
      <c r="N3041">
        <v>1222</v>
      </c>
      <c r="O3041">
        <v>3.7</v>
      </c>
      <c r="P3041">
        <v>11160.11</v>
      </c>
      <c r="Q3041">
        <f t="shared" si="47"/>
        <v>0.10949712861253159</v>
      </c>
      <c r="R3041" t="s">
        <v>146</v>
      </c>
      <c r="S3041" t="s">
        <v>3726</v>
      </c>
    </row>
    <row r="3042" spans="1:19" ht="12.75" customHeight="1" x14ac:dyDescent="0.2">
      <c r="A3042" t="s">
        <v>3220</v>
      </c>
      <c r="D3042" t="s">
        <v>146</v>
      </c>
      <c r="E3042" t="s">
        <v>441</v>
      </c>
      <c r="F3042">
        <v>310</v>
      </c>
      <c r="G3042" t="s">
        <v>3727</v>
      </c>
      <c r="H3042" t="s">
        <v>39</v>
      </c>
      <c r="I3042">
        <v>2.7</v>
      </c>
      <c r="J3042">
        <v>470</v>
      </c>
      <c r="K3042">
        <v>1269</v>
      </c>
      <c r="L3042">
        <v>0</v>
      </c>
      <c r="M3042">
        <v>0</v>
      </c>
      <c r="N3042">
        <v>1269</v>
      </c>
      <c r="O3042">
        <v>3.7</v>
      </c>
      <c r="P3042">
        <v>11160.11</v>
      </c>
      <c r="Q3042">
        <f t="shared" si="47"/>
        <v>0.1137085566360905</v>
      </c>
      <c r="R3042" t="s">
        <v>146</v>
      </c>
      <c r="S3042" t="s">
        <v>3728</v>
      </c>
    </row>
    <row r="3043" spans="1:19" ht="12.75" customHeight="1" x14ac:dyDescent="0.2">
      <c r="A3043" t="s">
        <v>3220</v>
      </c>
      <c r="D3043" t="s">
        <v>146</v>
      </c>
      <c r="E3043" t="s">
        <v>441</v>
      </c>
      <c r="F3043">
        <v>310</v>
      </c>
      <c r="G3043" t="s">
        <v>3729</v>
      </c>
      <c r="H3043" t="s">
        <v>39</v>
      </c>
      <c r="I3043">
        <v>1.4</v>
      </c>
      <c r="J3043">
        <v>470</v>
      </c>
      <c r="K3043">
        <v>658</v>
      </c>
      <c r="L3043">
        <v>0</v>
      </c>
      <c r="M3043">
        <v>0</v>
      </c>
      <c r="N3043">
        <v>658</v>
      </c>
      <c r="O3043">
        <v>3.7</v>
      </c>
      <c r="P3043">
        <v>11160.11</v>
      </c>
      <c r="Q3043">
        <f t="shared" si="47"/>
        <v>5.8959992329824705E-2</v>
      </c>
      <c r="R3043" t="s">
        <v>146</v>
      </c>
      <c r="S3043" t="s">
        <v>3730</v>
      </c>
    </row>
    <row r="3044" spans="1:19" ht="12.75" customHeight="1" x14ac:dyDescent="0.2">
      <c r="A3044" t="s">
        <v>3220</v>
      </c>
      <c r="D3044" t="s">
        <v>146</v>
      </c>
      <c r="E3044" t="s">
        <v>441</v>
      </c>
      <c r="F3044">
        <v>310</v>
      </c>
      <c r="G3044" t="s">
        <v>3731</v>
      </c>
      <c r="H3044" t="s">
        <v>39</v>
      </c>
      <c r="I3044">
        <v>3.33</v>
      </c>
      <c r="J3044">
        <v>470</v>
      </c>
      <c r="K3044">
        <v>1565.1</v>
      </c>
      <c r="L3044">
        <v>0</v>
      </c>
      <c r="M3044">
        <v>0</v>
      </c>
      <c r="N3044">
        <v>1565.1</v>
      </c>
      <c r="O3044">
        <v>3.7</v>
      </c>
      <c r="P3044">
        <v>11160.11</v>
      </c>
      <c r="Q3044">
        <f t="shared" si="47"/>
        <v>0.14024055318451162</v>
      </c>
      <c r="R3044" t="s">
        <v>146</v>
      </c>
      <c r="S3044" t="s">
        <v>3732</v>
      </c>
    </row>
    <row r="3045" spans="1:19" ht="12.75" customHeight="1" x14ac:dyDescent="0.2">
      <c r="A3045" t="s">
        <v>3220</v>
      </c>
      <c r="D3045" t="s">
        <v>146</v>
      </c>
      <c r="E3045" t="s">
        <v>34</v>
      </c>
      <c r="G3045" t="s">
        <v>3733</v>
      </c>
      <c r="H3045" t="s">
        <v>39</v>
      </c>
      <c r="I3045">
        <v>9</v>
      </c>
      <c r="J3045">
        <v>470</v>
      </c>
      <c r="K3045">
        <v>4230</v>
      </c>
      <c r="L3045">
        <v>0</v>
      </c>
      <c r="M3045">
        <v>0</v>
      </c>
      <c r="N3045">
        <v>4230</v>
      </c>
      <c r="O3045">
        <v>3.7</v>
      </c>
      <c r="P3045">
        <v>11160.11</v>
      </c>
      <c r="Q3045">
        <f t="shared" si="47"/>
        <v>0.37902852212030164</v>
      </c>
      <c r="R3045" t="s">
        <v>146</v>
      </c>
      <c r="S3045" t="s">
        <v>3734</v>
      </c>
    </row>
    <row r="3046" spans="1:19" ht="12.75" customHeight="1" x14ac:dyDescent="0.2">
      <c r="A3046" t="s">
        <v>3220</v>
      </c>
      <c r="D3046" t="s">
        <v>146</v>
      </c>
      <c r="E3046" t="s">
        <v>34</v>
      </c>
      <c r="G3046" t="s">
        <v>3735</v>
      </c>
      <c r="H3046" t="s">
        <v>3464</v>
      </c>
      <c r="I3046">
        <v>1</v>
      </c>
      <c r="J3046">
        <v>9956.66</v>
      </c>
      <c r="K3046">
        <v>9956.66</v>
      </c>
      <c r="L3046">
        <v>0</v>
      </c>
      <c r="M3046">
        <v>0</v>
      </c>
      <c r="N3046">
        <v>9956.66</v>
      </c>
      <c r="O3046">
        <v>3.7</v>
      </c>
      <c r="P3046">
        <v>11160.11</v>
      </c>
      <c r="Q3046">
        <f t="shared" si="47"/>
        <v>0.89216504138400066</v>
      </c>
      <c r="R3046" t="s">
        <v>146</v>
      </c>
      <c r="S3046" t="s">
        <v>3736</v>
      </c>
    </row>
    <row r="3047" spans="1:19" ht="12.75" customHeight="1" x14ac:dyDescent="0.2">
      <c r="A3047" t="s">
        <v>3220</v>
      </c>
      <c r="D3047" t="s">
        <v>146</v>
      </c>
      <c r="E3047" t="s">
        <v>34</v>
      </c>
      <c r="G3047" t="s">
        <v>3737</v>
      </c>
      <c r="H3047" t="s">
        <v>3464</v>
      </c>
      <c r="I3047">
        <v>1</v>
      </c>
      <c r="J3047">
        <v>9221.41</v>
      </c>
      <c r="K3047">
        <v>9221.41</v>
      </c>
      <c r="L3047">
        <v>0</v>
      </c>
      <c r="M3047">
        <v>0</v>
      </c>
      <c r="N3047">
        <v>9221.41</v>
      </c>
      <c r="O3047">
        <v>3.7</v>
      </c>
      <c r="P3047">
        <v>11160.11</v>
      </c>
      <c r="Q3047">
        <f t="shared" si="47"/>
        <v>0.8262830742707733</v>
      </c>
      <c r="R3047" t="s">
        <v>146</v>
      </c>
      <c r="S3047" t="s">
        <v>3738</v>
      </c>
    </row>
    <row r="3048" spans="1:19" ht="12.75" customHeight="1" x14ac:dyDescent="0.2">
      <c r="A3048" t="s">
        <v>3220</v>
      </c>
      <c r="D3048" t="s">
        <v>146</v>
      </c>
      <c r="E3048" t="s">
        <v>34</v>
      </c>
      <c r="G3048" t="s">
        <v>3739</v>
      </c>
      <c r="H3048" t="s">
        <v>3464</v>
      </c>
      <c r="I3048">
        <v>1</v>
      </c>
      <c r="J3048">
        <v>7999.77</v>
      </c>
      <c r="K3048">
        <v>7999.77</v>
      </c>
      <c r="L3048">
        <v>0</v>
      </c>
      <c r="M3048">
        <v>0</v>
      </c>
      <c r="N3048">
        <v>7999.77</v>
      </c>
      <c r="O3048">
        <v>3.7</v>
      </c>
      <c r="P3048">
        <v>11160.11</v>
      </c>
      <c r="Q3048">
        <f t="shared" si="47"/>
        <v>0.71681820340480518</v>
      </c>
      <c r="R3048" t="s">
        <v>146</v>
      </c>
      <c r="S3048" t="s">
        <v>3740</v>
      </c>
    </row>
    <row r="3049" spans="1:19" ht="12.75" customHeight="1" x14ac:dyDescent="0.2">
      <c r="A3049" t="s">
        <v>3220</v>
      </c>
      <c r="D3049" t="s">
        <v>146</v>
      </c>
      <c r="E3049" t="s">
        <v>34</v>
      </c>
      <c r="G3049" t="s">
        <v>3741</v>
      </c>
      <c r="H3049" t="s">
        <v>3464</v>
      </c>
      <c r="I3049">
        <v>1</v>
      </c>
      <c r="J3049">
        <v>7280.52</v>
      </c>
      <c r="K3049">
        <v>7280.52</v>
      </c>
      <c r="L3049">
        <v>0</v>
      </c>
      <c r="M3049">
        <v>0</v>
      </c>
      <c r="N3049">
        <v>7280.52</v>
      </c>
      <c r="O3049">
        <v>3.7</v>
      </c>
      <c r="P3049">
        <v>11160.11</v>
      </c>
      <c r="Q3049">
        <f t="shared" si="47"/>
        <v>0.65236991391661914</v>
      </c>
      <c r="R3049" t="s">
        <v>146</v>
      </c>
      <c r="S3049" t="s">
        <v>3742</v>
      </c>
    </row>
    <row r="3050" spans="1:19" ht="12.75" customHeight="1" x14ac:dyDescent="0.2">
      <c r="A3050" t="s">
        <v>3220</v>
      </c>
      <c r="D3050" t="s">
        <v>146</v>
      </c>
      <c r="E3050" t="s">
        <v>34</v>
      </c>
      <c r="G3050" t="s">
        <v>3743</v>
      </c>
      <c r="H3050" t="s">
        <v>3464</v>
      </c>
      <c r="I3050">
        <v>1</v>
      </c>
      <c r="J3050">
        <v>11570.17</v>
      </c>
      <c r="K3050">
        <v>11570.17</v>
      </c>
      <c r="L3050">
        <v>0</v>
      </c>
      <c r="M3050">
        <v>0</v>
      </c>
      <c r="N3050">
        <v>11570.17</v>
      </c>
      <c r="O3050">
        <v>3.7</v>
      </c>
      <c r="P3050">
        <v>11160.11</v>
      </c>
      <c r="Q3050">
        <f t="shared" si="47"/>
        <v>1.036743365432778</v>
      </c>
      <c r="R3050" t="s">
        <v>146</v>
      </c>
      <c r="S3050" t="s">
        <v>3744</v>
      </c>
    </row>
    <row r="3051" spans="1:19" ht="12.75" customHeight="1" x14ac:dyDescent="0.2">
      <c r="A3051" t="s">
        <v>3220</v>
      </c>
      <c r="D3051" t="s">
        <v>146</v>
      </c>
      <c r="E3051" t="s">
        <v>34</v>
      </c>
      <c r="G3051" t="s">
        <v>3745</v>
      </c>
      <c r="H3051" t="s">
        <v>3464</v>
      </c>
      <c r="I3051">
        <v>1</v>
      </c>
      <c r="J3051">
        <v>11570.17</v>
      </c>
      <c r="K3051">
        <v>11570.17</v>
      </c>
      <c r="L3051">
        <v>0</v>
      </c>
      <c r="M3051">
        <v>0</v>
      </c>
      <c r="N3051">
        <v>11570.17</v>
      </c>
      <c r="O3051">
        <v>3.7</v>
      </c>
      <c r="P3051">
        <v>11160.11</v>
      </c>
      <c r="Q3051">
        <f t="shared" si="47"/>
        <v>1.036743365432778</v>
      </c>
      <c r="R3051" t="s">
        <v>146</v>
      </c>
      <c r="S3051" t="s">
        <v>3746</v>
      </c>
    </row>
    <row r="3052" spans="1:19" ht="12.75" customHeight="1" x14ac:dyDescent="0.2">
      <c r="A3052" t="s">
        <v>3220</v>
      </c>
      <c r="D3052" t="s">
        <v>146</v>
      </c>
      <c r="E3052" t="s">
        <v>34</v>
      </c>
      <c r="G3052" t="s">
        <v>3747</v>
      </c>
      <c r="H3052" t="s">
        <v>3464</v>
      </c>
      <c r="I3052">
        <v>1</v>
      </c>
      <c r="J3052">
        <v>10763.05</v>
      </c>
      <c r="K3052">
        <v>10763.05</v>
      </c>
      <c r="L3052">
        <v>0</v>
      </c>
      <c r="M3052">
        <v>0</v>
      </c>
      <c r="N3052">
        <v>10763.05</v>
      </c>
      <c r="O3052">
        <v>3.7</v>
      </c>
      <c r="P3052">
        <v>11160.11</v>
      </c>
      <c r="Q3052">
        <f t="shared" si="47"/>
        <v>0.96442149763756801</v>
      </c>
      <c r="R3052" t="s">
        <v>146</v>
      </c>
      <c r="S3052" t="s">
        <v>3748</v>
      </c>
    </row>
    <row r="3053" spans="1:19" ht="12.75" customHeight="1" x14ac:dyDescent="0.2">
      <c r="A3053" t="s">
        <v>3220</v>
      </c>
      <c r="D3053" t="s">
        <v>146</v>
      </c>
      <c r="E3053" t="s">
        <v>34</v>
      </c>
      <c r="G3053" t="s">
        <v>3749</v>
      </c>
      <c r="H3053" t="s">
        <v>3464</v>
      </c>
      <c r="I3053">
        <v>5</v>
      </c>
      <c r="J3053">
        <v>19259.27</v>
      </c>
      <c r="K3053">
        <v>96296.35</v>
      </c>
      <c r="L3053">
        <v>0</v>
      </c>
      <c r="M3053">
        <v>0</v>
      </c>
      <c r="N3053">
        <v>96296.35</v>
      </c>
      <c r="O3053">
        <v>3.7</v>
      </c>
      <c r="P3053">
        <v>11160.11</v>
      </c>
      <c r="Q3053">
        <f t="shared" si="47"/>
        <v>8.6286201480092934</v>
      </c>
      <c r="R3053" t="s">
        <v>146</v>
      </c>
      <c r="S3053" t="s">
        <v>3750</v>
      </c>
    </row>
    <row r="3054" spans="1:19" ht="12.75" customHeight="1" x14ac:dyDescent="0.2">
      <c r="A3054" t="s">
        <v>3220</v>
      </c>
      <c r="D3054" t="s">
        <v>146</v>
      </c>
      <c r="E3054" t="s">
        <v>34</v>
      </c>
      <c r="G3054" t="s">
        <v>3751</v>
      </c>
      <c r="H3054" t="s">
        <v>3464</v>
      </c>
      <c r="I3054">
        <v>1</v>
      </c>
      <c r="J3054">
        <v>19259.27</v>
      </c>
      <c r="K3054">
        <v>19259.27</v>
      </c>
      <c r="L3054">
        <v>0</v>
      </c>
      <c r="M3054">
        <v>0</v>
      </c>
      <c r="N3054">
        <v>19259.27</v>
      </c>
      <c r="O3054">
        <v>3.7</v>
      </c>
      <c r="P3054">
        <v>11160.11</v>
      </c>
      <c r="Q3054">
        <f t="shared" si="47"/>
        <v>1.7257240296018588</v>
      </c>
      <c r="R3054" t="s">
        <v>146</v>
      </c>
      <c r="S3054" t="s">
        <v>3752</v>
      </c>
    </row>
    <row r="3055" spans="1:19" ht="12.75" customHeight="1" x14ac:dyDescent="0.2">
      <c r="A3055" t="s">
        <v>3220</v>
      </c>
      <c r="D3055" t="s">
        <v>146</v>
      </c>
      <c r="E3055" t="s">
        <v>34</v>
      </c>
      <c r="G3055" t="s">
        <v>3753</v>
      </c>
      <c r="H3055" t="s">
        <v>3464</v>
      </c>
      <c r="I3055">
        <v>1</v>
      </c>
      <c r="J3055">
        <v>14275.78</v>
      </c>
      <c r="K3055">
        <v>14275.78</v>
      </c>
      <c r="L3055">
        <v>0</v>
      </c>
      <c r="M3055">
        <v>0</v>
      </c>
      <c r="N3055">
        <v>14275.78</v>
      </c>
      <c r="O3055">
        <v>3.7</v>
      </c>
      <c r="P3055">
        <v>11160.11</v>
      </c>
      <c r="Q3055">
        <f t="shared" si="47"/>
        <v>1.2791791478757826</v>
      </c>
      <c r="R3055" t="s">
        <v>146</v>
      </c>
      <c r="S3055" t="s">
        <v>3754</v>
      </c>
    </row>
    <row r="3056" spans="1:19" ht="12.75" customHeight="1" x14ac:dyDescent="0.2">
      <c r="A3056" t="s">
        <v>3220</v>
      </c>
      <c r="D3056" t="s">
        <v>146</v>
      </c>
      <c r="E3056" t="s">
        <v>34</v>
      </c>
      <c r="G3056" t="s">
        <v>3755</v>
      </c>
      <c r="H3056" t="s">
        <v>3464</v>
      </c>
      <c r="I3056">
        <v>6</v>
      </c>
      <c r="J3056">
        <v>14275.78</v>
      </c>
      <c r="K3056">
        <v>85654.68</v>
      </c>
      <c r="L3056">
        <v>0</v>
      </c>
      <c r="M3056">
        <v>0</v>
      </c>
      <c r="N3056">
        <v>85654.68</v>
      </c>
      <c r="O3056">
        <v>3.7</v>
      </c>
      <c r="P3056">
        <v>11160.11</v>
      </c>
      <c r="Q3056">
        <f t="shared" si="47"/>
        <v>7.6750748872546941</v>
      </c>
      <c r="R3056" t="s">
        <v>146</v>
      </c>
      <c r="S3056" t="s">
        <v>3756</v>
      </c>
    </row>
    <row r="3057" spans="1:19" ht="12.75" customHeight="1" x14ac:dyDescent="0.2">
      <c r="A3057" t="s">
        <v>3220</v>
      </c>
      <c r="D3057" t="s">
        <v>146</v>
      </c>
      <c r="E3057" t="s">
        <v>34</v>
      </c>
      <c r="G3057" t="s">
        <v>3757</v>
      </c>
      <c r="H3057" t="s">
        <v>3464</v>
      </c>
      <c r="I3057">
        <v>7</v>
      </c>
      <c r="J3057">
        <v>9226.17</v>
      </c>
      <c r="K3057">
        <v>64583.19</v>
      </c>
      <c r="L3057">
        <v>0</v>
      </c>
      <c r="M3057">
        <v>0</v>
      </c>
      <c r="N3057">
        <v>64583.19</v>
      </c>
      <c r="O3057">
        <v>3.7</v>
      </c>
      <c r="P3057">
        <v>11160.11</v>
      </c>
      <c r="Q3057">
        <f t="shared" si="47"/>
        <v>5.7869671535495613</v>
      </c>
      <c r="R3057" t="s">
        <v>146</v>
      </c>
      <c r="S3057" t="s">
        <v>3758</v>
      </c>
    </row>
    <row r="3058" spans="1:19" ht="12.75" customHeight="1" x14ac:dyDescent="0.2">
      <c r="A3058" t="s">
        <v>3220</v>
      </c>
      <c r="D3058" t="s">
        <v>146</v>
      </c>
      <c r="E3058" t="s">
        <v>34</v>
      </c>
      <c r="G3058" t="s">
        <v>3759</v>
      </c>
      <c r="H3058" t="s">
        <v>3464</v>
      </c>
      <c r="I3058">
        <v>3</v>
      </c>
      <c r="J3058">
        <v>9367.93</v>
      </c>
      <c r="K3058">
        <v>28103.79</v>
      </c>
      <c r="L3058">
        <v>0</v>
      </c>
      <c r="M3058">
        <v>0</v>
      </c>
      <c r="N3058">
        <v>28103.79</v>
      </c>
      <c r="O3058">
        <v>3.7</v>
      </c>
      <c r="P3058">
        <v>11160.11</v>
      </c>
      <c r="Q3058">
        <f t="shared" si="47"/>
        <v>2.5182359313662679</v>
      </c>
      <c r="R3058" t="s">
        <v>146</v>
      </c>
      <c r="S3058" t="s">
        <v>3760</v>
      </c>
    </row>
    <row r="3059" spans="1:19" ht="12.75" customHeight="1" x14ac:dyDescent="0.2">
      <c r="A3059" t="s">
        <v>3220</v>
      </c>
      <c r="D3059" t="s">
        <v>146</v>
      </c>
      <c r="E3059" t="s">
        <v>34</v>
      </c>
      <c r="G3059" t="s">
        <v>3761</v>
      </c>
      <c r="H3059" t="s">
        <v>3464</v>
      </c>
      <c r="I3059">
        <v>4</v>
      </c>
      <c r="J3059">
        <v>9367.93</v>
      </c>
      <c r="K3059">
        <v>37471.72</v>
      </c>
      <c r="L3059">
        <v>0</v>
      </c>
      <c r="M3059">
        <v>0</v>
      </c>
      <c r="N3059">
        <v>37471.72</v>
      </c>
      <c r="O3059">
        <v>3.7</v>
      </c>
      <c r="P3059">
        <v>11160.11</v>
      </c>
      <c r="Q3059">
        <f t="shared" si="47"/>
        <v>3.357647908488357</v>
      </c>
      <c r="R3059" t="s">
        <v>146</v>
      </c>
      <c r="S3059" t="s">
        <v>3762</v>
      </c>
    </row>
    <row r="3060" spans="1:19" ht="12.75" customHeight="1" x14ac:dyDescent="0.2">
      <c r="A3060" t="s">
        <v>3220</v>
      </c>
      <c r="D3060" t="s">
        <v>146</v>
      </c>
      <c r="E3060" t="s">
        <v>34</v>
      </c>
      <c r="G3060" t="s">
        <v>3763</v>
      </c>
      <c r="H3060" t="s">
        <v>3464</v>
      </c>
      <c r="I3060">
        <v>4</v>
      </c>
      <c r="J3060">
        <v>8275.84</v>
      </c>
      <c r="K3060">
        <v>33103.360000000001</v>
      </c>
      <c r="L3060">
        <v>0</v>
      </c>
      <c r="M3060">
        <v>0</v>
      </c>
      <c r="N3060">
        <v>33103.360000000001</v>
      </c>
      <c r="O3060">
        <v>3.7</v>
      </c>
      <c r="P3060">
        <v>11160.11</v>
      </c>
      <c r="Q3060">
        <f t="shared" si="47"/>
        <v>2.9662216591055106</v>
      </c>
      <c r="R3060" t="s">
        <v>146</v>
      </c>
      <c r="S3060" t="s">
        <v>3764</v>
      </c>
    </row>
    <row r="3061" spans="1:19" ht="12.75" customHeight="1" x14ac:dyDescent="0.2">
      <c r="A3061" t="s">
        <v>3220</v>
      </c>
      <c r="D3061" t="s">
        <v>146</v>
      </c>
      <c r="E3061" t="s">
        <v>34</v>
      </c>
      <c r="G3061" t="s">
        <v>3765</v>
      </c>
      <c r="H3061" t="s">
        <v>3464</v>
      </c>
      <c r="I3061">
        <v>2</v>
      </c>
      <c r="J3061">
        <v>8275.84</v>
      </c>
      <c r="K3061">
        <v>16551.68</v>
      </c>
      <c r="L3061">
        <v>0</v>
      </c>
      <c r="M3061">
        <v>0</v>
      </c>
      <c r="N3061">
        <v>16551.68</v>
      </c>
      <c r="O3061">
        <v>3.7</v>
      </c>
      <c r="P3061">
        <v>11160.11</v>
      </c>
      <c r="Q3061">
        <f t="shared" si="47"/>
        <v>1.4831108295527553</v>
      </c>
      <c r="R3061" t="s">
        <v>146</v>
      </c>
      <c r="S3061" t="s">
        <v>3766</v>
      </c>
    </row>
    <row r="3062" spans="1:19" ht="12.75" customHeight="1" x14ac:dyDescent="0.2">
      <c r="A3062" t="s">
        <v>3220</v>
      </c>
      <c r="D3062" t="s">
        <v>146</v>
      </c>
      <c r="E3062" t="s">
        <v>34</v>
      </c>
      <c r="G3062" t="s">
        <v>3767</v>
      </c>
      <c r="H3062" t="s">
        <v>3464</v>
      </c>
      <c r="I3062">
        <v>1</v>
      </c>
      <c r="J3062">
        <v>8275.84</v>
      </c>
      <c r="K3062">
        <v>8275.84</v>
      </c>
      <c r="L3062">
        <v>0</v>
      </c>
      <c r="M3062">
        <v>0</v>
      </c>
      <c r="N3062">
        <v>8275.84</v>
      </c>
      <c r="O3062">
        <v>3.7</v>
      </c>
      <c r="P3062">
        <v>11160.11</v>
      </c>
      <c r="Q3062">
        <f t="shared" si="47"/>
        <v>0.74155541477637765</v>
      </c>
      <c r="R3062" t="s">
        <v>146</v>
      </c>
      <c r="S3062" t="s">
        <v>3768</v>
      </c>
    </row>
    <row r="3063" spans="1:19" ht="12.75" customHeight="1" x14ac:dyDescent="0.2">
      <c r="A3063" t="s">
        <v>3220</v>
      </c>
      <c r="D3063" t="s">
        <v>146</v>
      </c>
      <c r="E3063" t="s">
        <v>34</v>
      </c>
      <c r="G3063" t="s">
        <v>3769</v>
      </c>
      <c r="H3063" t="s">
        <v>3464</v>
      </c>
      <c r="I3063">
        <v>1</v>
      </c>
      <c r="J3063">
        <v>9005.99</v>
      </c>
      <c r="K3063">
        <v>9005.99</v>
      </c>
      <c r="L3063">
        <v>0</v>
      </c>
      <c r="M3063">
        <v>0</v>
      </c>
      <c r="N3063">
        <v>9005.99</v>
      </c>
      <c r="O3063">
        <v>3.7</v>
      </c>
      <c r="P3063">
        <v>11160.11</v>
      </c>
      <c r="Q3063">
        <f t="shared" si="47"/>
        <v>0.80698039714662306</v>
      </c>
      <c r="R3063" t="s">
        <v>146</v>
      </c>
      <c r="S3063" t="s">
        <v>3770</v>
      </c>
    </row>
    <row r="3064" spans="1:19" ht="12.75" customHeight="1" x14ac:dyDescent="0.2">
      <c r="A3064" t="s">
        <v>3220</v>
      </c>
      <c r="D3064" t="s">
        <v>146</v>
      </c>
      <c r="E3064" t="s">
        <v>34</v>
      </c>
      <c r="G3064" t="s">
        <v>3771</v>
      </c>
      <c r="H3064" t="s">
        <v>3464</v>
      </c>
      <c r="I3064">
        <v>1</v>
      </c>
      <c r="J3064">
        <v>9005.99</v>
      </c>
      <c r="K3064">
        <v>9005.99</v>
      </c>
      <c r="L3064">
        <v>0</v>
      </c>
      <c r="M3064">
        <v>0</v>
      </c>
      <c r="N3064">
        <v>9005.99</v>
      </c>
      <c r="O3064">
        <v>3.7</v>
      </c>
      <c r="P3064">
        <v>11160.11</v>
      </c>
      <c r="Q3064">
        <f t="shared" si="47"/>
        <v>0.80698039714662306</v>
      </c>
      <c r="R3064" t="s">
        <v>146</v>
      </c>
      <c r="S3064" t="s">
        <v>3772</v>
      </c>
    </row>
    <row r="3065" spans="1:19" ht="12.75" customHeight="1" x14ac:dyDescent="0.2">
      <c r="A3065" t="s">
        <v>3220</v>
      </c>
      <c r="D3065" t="s">
        <v>146</v>
      </c>
      <c r="E3065" t="s">
        <v>34</v>
      </c>
      <c r="G3065" t="s">
        <v>3773</v>
      </c>
      <c r="H3065" t="s">
        <v>3464</v>
      </c>
      <c r="I3065">
        <v>1</v>
      </c>
      <c r="J3065">
        <v>12549.03</v>
      </c>
      <c r="K3065">
        <v>12549.03</v>
      </c>
      <c r="L3065">
        <v>0</v>
      </c>
      <c r="M3065">
        <v>0</v>
      </c>
      <c r="N3065">
        <v>12549.03</v>
      </c>
      <c r="O3065">
        <v>3.7</v>
      </c>
      <c r="P3065">
        <v>11160.11</v>
      </c>
      <c r="Q3065">
        <f t="shared" si="47"/>
        <v>1.1244539704357752</v>
      </c>
      <c r="R3065" t="s">
        <v>146</v>
      </c>
      <c r="S3065" t="s">
        <v>3774</v>
      </c>
    </row>
    <row r="3066" spans="1:19" ht="12.75" customHeight="1" x14ac:dyDescent="0.2">
      <c r="A3066" t="s">
        <v>3220</v>
      </c>
      <c r="D3066" t="s">
        <v>146</v>
      </c>
      <c r="E3066" t="s">
        <v>34</v>
      </c>
      <c r="G3066" t="s">
        <v>3775</v>
      </c>
      <c r="H3066" t="s">
        <v>3464</v>
      </c>
      <c r="I3066">
        <v>1</v>
      </c>
      <c r="J3066">
        <v>15883.47</v>
      </c>
      <c r="K3066">
        <v>15883.47</v>
      </c>
      <c r="L3066">
        <v>0</v>
      </c>
      <c r="M3066">
        <v>0</v>
      </c>
      <c r="N3066">
        <v>15883.47</v>
      </c>
      <c r="O3066">
        <v>3.7</v>
      </c>
      <c r="P3066">
        <v>11160.11</v>
      </c>
      <c r="Q3066">
        <f t="shared" si="47"/>
        <v>1.4232359716884511</v>
      </c>
      <c r="R3066" t="s">
        <v>146</v>
      </c>
      <c r="S3066" t="s">
        <v>3776</v>
      </c>
    </row>
    <row r="3067" spans="1:19" ht="12.75" customHeight="1" x14ac:dyDescent="0.2">
      <c r="A3067" t="s">
        <v>3220</v>
      </c>
      <c r="D3067" t="s">
        <v>146</v>
      </c>
      <c r="E3067" t="s">
        <v>34</v>
      </c>
      <c r="G3067" t="s">
        <v>3777</v>
      </c>
      <c r="H3067" t="s">
        <v>3464</v>
      </c>
      <c r="I3067">
        <v>1</v>
      </c>
      <c r="J3067">
        <v>8172.09</v>
      </c>
      <c r="K3067">
        <v>8172.09</v>
      </c>
      <c r="L3067">
        <v>0</v>
      </c>
      <c r="M3067">
        <v>0</v>
      </c>
      <c r="N3067">
        <v>8172.09</v>
      </c>
      <c r="O3067">
        <v>3.7</v>
      </c>
      <c r="P3067">
        <v>11160.11</v>
      </c>
      <c r="Q3067">
        <f t="shared" si="47"/>
        <v>0.73225891142650024</v>
      </c>
      <c r="R3067" t="s">
        <v>146</v>
      </c>
      <c r="S3067" t="s">
        <v>3778</v>
      </c>
    </row>
    <row r="3068" spans="1:19" ht="12.75" customHeight="1" x14ac:dyDescent="0.2">
      <c r="A3068" t="s">
        <v>3220</v>
      </c>
      <c r="D3068" t="s">
        <v>146</v>
      </c>
      <c r="E3068" t="s">
        <v>34</v>
      </c>
      <c r="G3068" t="s">
        <v>3779</v>
      </c>
      <c r="H3068" t="s">
        <v>3464</v>
      </c>
      <c r="I3068">
        <v>1</v>
      </c>
      <c r="J3068">
        <v>8172.09</v>
      </c>
      <c r="K3068">
        <v>8172.09</v>
      </c>
      <c r="L3068">
        <v>0</v>
      </c>
      <c r="M3068">
        <v>0</v>
      </c>
      <c r="N3068">
        <v>8172.09</v>
      </c>
      <c r="O3068">
        <v>3.7</v>
      </c>
      <c r="P3068">
        <v>11160.11</v>
      </c>
      <c r="Q3068">
        <f t="shared" si="47"/>
        <v>0.73225891142650024</v>
      </c>
      <c r="R3068" t="s">
        <v>146</v>
      </c>
      <c r="S3068" t="s">
        <v>3780</v>
      </c>
    </row>
    <row r="3069" spans="1:19" ht="12.75" customHeight="1" x14ac:dyDescent="0.2">
      <c r="A3069" t="s">
        <v>3220</v>
      </c>
      <c r="D3069" t="s">
        <v>146</v>
      </c>
      <c r="E3069" t="s">
        <v>34</v>
      </c>
      <c r="G3069" t="s">
        <v>3781</v>
      </c>
      <c r="H3069" t="s">
        <v>3464</v>
      </c>
      <c r="I3069">
        <v>1</v>
      </c>
      <c r="J3069">
        <v>8172.09</v>
      </c>
      <c r="K3069">
        <v>8172.09</v>
      </c>
      <c r="L3069">
        <v>0</v>
      </c>
      <c r="M3069">
        <v>0</v>
      </c>
      <c r="N3069">
        <v>8172.09</v>
      </c>
      <c r="O3069">
        <v>3.7</v>
      </c>
      <c r="P3069">
        <v>11160.11</v>
      </c>
      <c r="Q3069">
        <f t="shared" si="47"/>
        <v>0.73225891142650024</v>
      </c>
      <c r="R3069" t="s">
        <v>146</v>
      </c>
      <c r="S3069" t="s">
        <v>3782</v>
      </c>
    </row>
    <row r="3070" spans="1:19" ht="12.75" customHeight="1" x14ac:dyDescent="0.2">
      <c r="A3070" t="s">
        <v>3220</v>
      </c>
      <c r="D3070" t="s">
        <v>146</v>
      </c>
      <c r="E3070" t="s">
        <v>34</v>
      </c>
      <c r="G3070" t="s">
        <v>3783</v>
      </c>
      <c r="H3070" t="s">
        <v>3464</v>
      </c>
      <c r="I3070">
        <v>1</v>
      </c>
      <c r="J3070">
        <v>8172.09</v>
      </c>
      <c r="K3070">
        <v>8172.09</v>
      </c>
      <c r="L3070">
        <v>0</v>
      </c>
      <c r="M3070">
        <v>0</v>
      </c>
      <c r="N3070">
        <v>8172.09</v>
      </c>
      <c r="O3070">
        <v>3.7</v>
      </c>
      <c r="P3070">
        <v>11160.11</v>
      </c>
      <c r="Q3070">
        <f t="shared" si="47"/>
        <v>0.73225891142650024</v>
      </c>
      <c r="R3070" t="s">
        <v>146</v>
      </c>
      <c r="S3070" t="s">
        <v>3784</v>
      </c>
    </row>
    <row r="3071" spans="1:19" ht="12.75" customHeight="1" x14ac:dyDescent="0.2">
      <c r="A3071" t="s">
        <v>3220</v>
      </c>
      <c r="D3071" t="s">
        <v>146</v>
      </c>
      <c r="E3071" t="s">
        <v>408</v>
      </c>
      <c r="F3071">
        <v>308</v>
      </c>
      <c r="G3071" t="s">
        <v>3785</v>
      </c>
      <c r="H3071" t="s">
        <v>3464</v>
      </c>
      <c r="I3071">
        <v>1</v>
      </c>
      <c r="J3071">
        <v>1306.74</v>
      </c>
      <c r="K3071">
        <v>1306.74</v>
      </c>
      <c r="L3071">
        <v>0</v>
      </c>
      <c r="M3071">
        <v>0</v>
      </c>
      <c r="N3071">
        <v>1306.74</v>
      </c>
      <c r="O3071">
        <v>3.7</v>
      </c>
      <c r="P3071">
        <v>11160.11</v>
      </c>
      <c r="Q3071">
        <f t="shared" si="47"/>
        <v>0.11709024373415673</v>
      </c>
      <c r="R3071" t="s">
        <v>146</v>
      </c>
      <c r="S3071" t="s">
        <v>3786</v>
      </c>
    </row>
    <row r="3072" spans="1:19" ht="12.75" customHeight="1" x14ac:dyDescent="0.2">
      <c r="A3072" t="s">
        <v>3220</v>
      </c>
      <c r="D3072" t="s">
        <v>146</v>
      </c>
      <c r="E3072" t="s">
        <v>408</v>
      </c>
      <c r="F3072">
        <v>308</v>
      </c>
      <c r="G3072" t="s">
        <v>3787</v>
      </c>
      <c r="H3072" t="s">
        <v>3464</v>
      </c>
      <c r="I3072">
        <v>1</v>
      </c>
      <c r="J3072">
        <v>1649.65</v>
      </c>
      <c r="K3072">
        <v>1649.65</v>
      </c>
      <c r="L3072">
        <v>0</v>
      </c>
      <c r="M3072">
        <v>0</v>
      </c>
      <c r="N3072">
        <v>1649.65</v>
      </c>
      <c r="O3072">
        <v>3.7</v>
      </c>
      <c r="P3072">
        <v>11160.11</v>
      </c>
      <c r="Q3072">
        <f t="shared" si="47"/>
        <v>0.14781664338433939</v>
      </c>
      <c r="R3072" t="s">
        <v>146</v>
      </c>
      <c r="S3072" t="s">
        <v>3788</v>
      </c>
    </row>
    <row r="3073" spans="1:19" ht="12.75" customHeight="1" x14ac:dyDescent="0.2">
      <c r="A3073" t="s">
        <v>3220</v>
      </c>
      <c r="D3073" t="s">
        <v>146</v>
      </c>
      <c r="E3073" t="s">
        <v>408</v>
      </c>
      <c r="F3073">
        <v>308</v>
      </c>
      <c r="G3073" t="s">
        <v>3789</v>
      </c>
      <c r="H3073" t="s">
        <v>3464</v>
      </c>
      <c r="I3073">
        <v>1</v>
      </c>
      <c r="J3073">
        <v>1435.33</v>
      </c>
      <c r="K3073">
        <v>1435.33</v>
      </c>
      <c r="L3073">
        <v>0</v>
      </c>
      <c r="M3073">
        <v>0</v>
      </c>
      <c r="N3073">
        <v>1435.33</v>
      </c>
      <c r="O3073">
        <v>3.7</v>
      </c>
      <c r="P3073">
        <v>11160.11</v>
      </c>
      <c r="Q3073">
        <f t="shared" si="47"/>
        <v>0.12861253159691077</v>
      </c>
      <c r="R3073" t="s">
        <v>146</v>
      </c>
      <c r="S3073" t="s">
        <v>3790</v>
      </c>
    </row>
    <row r="3074" spans="1:19" ht="12.75" customHeight="1" x14ac:dyDescent="0.2">
      <c r="A3074" t="s">
        <v>3220</v>
      </c>
      <c r="D3074" t="s">
        <v>146</v>
      </c>
      <c r="E3074" t="s">
        <v>408</v>
      </c>
      <c r="F3074">
        <v>308</v>
      </c>
      <c r="G3074" t="s">
        <v>3791</v>
      </c>
      <c r="H3074" t="s">
        <v>3464</v>
      </c>
      <c r="I3074">
        <v>1</v>
      </c>
      <c r="J3074">
        <v>1349.61</v>
      </c>
      <c r="K3074">
        <v>1349.61</v>
      </c>
      <c r="L3074">
        <v>0</v>
      </c>
      <c r="M3074">
        <v>0</v>
      </c>
      <c r="N3074">
        <v>1349.61</v>
      </c>
      <c r="O3074">
        <v>3.7</v>
      </c>
      <c r="P3074">
        <v>11160.11</v>
      </c>
      <c r="Q3074">
        <f t="shared" si="47"/>
        <v>0.12093160372075185</v>
      </c>
      <c r="R3074" t="s">
        <v>146</v>
      </c>
      <c r="S3074" t="s">
        <v>3792</v>
      </c>
    </row>
    <row r="3075" spans="1:19" ht="12.75" customHeight="1" x14ac:dyDescent="0.2">
      <c r="A3075" t="s">
        <v>3220</v>
      </c>
      <c r="D3075" t="s">
        <v>146</v>
      </c>
      <c r="E3075" t="s">
        <v>408</v>
      </c>
      <c r="F3075">
        <v>308</v>
      </c>
      <c r="G3075" t="s">
        <v>3793</v>
      </c>
      <c r="H3075" t="s">
        <v>3464</v>
      </c>
      <c r="I3075">
        <v>16</v>
      </c>
      <c r="J3075">
        <v>1735.38</v>
      </c>
      <c r="K3075">
        <v>27766.080000000002</v>
      </c>
      <c r="L3075">
        <v>0</v>
      </c>
      <c r="M3075">
        <v>0</v>
      </c>
      <c r="N3075">
        <v>27766.080000000002</v>
      </c>
      <c r="O3075">
        <v>3.7</v>
      </c>
      <c r="P3075">
        <v>11160.11</v>
      </c>
      <c r="Q3075">
        <f t="shared" si="47"/>
        <v>2.4879754769442237</v>
      </c>
      <c r="R3075" t="s">
        <v>146</v>
      </c>
      <c r="S3075" t="s">
        <v>3794</v>
      </c>
    </row>
    <row r="3076" spans="1:19" ht="12.75" customHeight="1" x14ac:dyDescent="0.2">
      <c r="A3076" t="s">
        <v>3220</v>
      </c>
      <c r="D3076" t="s">
        <v>146</v>
      </c>
      <c r="E3076" t="s">
        <v>408</v>
      </c>
      <c r="F3076">
        <v>308</v>
      </c>
      <c r="G3076" t="s">
        <v>3795</v>
      </c>
      <c r="H3076" t="s">
        <v>3464</v>
      </c>
      <c r="I3076">
        <v>8</v>
      </c>
      <c r="J3076">
        <v>1589.65</v>
      </c>
      <c r="K3076">
        <v>12717.2</v>
      </c>
      <c r="L3076">
        <v>0</v>
      </c>
      <c r="M3076">
        <v>0</v>
      </c>
      <c r="N3076">
        <v>12717.2</v>
      </c>
      <c r="O3076">
        <v>3.7</v>
      </c>
      <c r="P3076">
        <v>11160.11</v>
      </c>
      <c r="Q3076">
        <f t="shared" ref="Q3076:Q3139" si="48">N3076/P3076</f>
        <v>1.1395228183234754</v>
      </c>
      <c r="R3076" t="s">
        <v>146</v>
      </c>
      <c r="S3076" t="s">
        <v>3796</v>
      </c>
    </row>
    <row r="3077" spans="1:19" ht="12.75" customHeight="1" x14ac:dyDescent="0.2">
      <c r="A3077" t="s">
        <v>3220</v>
      </c>
      <c r="D3077" t="s">
        <v>146</v>
      </c>
      <c r="E3077" t="s">
        <v>408</v>
      </c>
      <c r="F3077">
        <v>308</v>
      </c>
      <c r="G3077" t="s">
        <v>3797</v>
      </c>
      <c r="H3077" t="s">
        <v>3464</v>
      </c>
      <c r="I3077">
        <v>7</v>
      </c>
      <c r="J3077">
        <v>1589.65</v>
      </c>
      <c r="K3077">
        <v>11127.55</v>
      </c>
      <c r="L3077">
        <v>0</v>
      </c>
      <c r="M3077">
        <v>0</v>
      </c>
      <c r="N3077">
        <v>11127.55</v>
      </c>
      <c r="O3077">
        <v>3.7</v>
      </c>
      <c r="P3077">
        <v>11160.11</v>
      </c>
      <c r="Q3077">
        <f t="shared" si="48"/>
        <v>0.99708246603304074</v>
      </c>
      <c r="R3077" t="s">
        <v>146</v>
      </c>
      <c r="S3077" t="s">
        <v>3798</v>
      </c>
    </row>
    <row r="3078" spans="1:19" ht="12.75" customHeight="1" x14ac:dyDescent="0.2">
      <c r="A3078" t="s">
        <v>3220</v>
      </c>
      <c r="D3078" t="s">
        <v>146</v>
      </c>
      <c r="E3078" t="s">
        <v>408</v>
      </c>
      <c r="F3078">
        <v>308</v>
      </c>
      <c r="G3078" t="s">
        <v>3799</v>
      </c>
      <c r="H3078" t="s">
        <v>3464</v>
      </c>
      <c r="I3078">
        <v>1</v>
      </c>
      <c r="J3078">
        <v>1589.65</v>
      </c>
      <c r="K3078">
        <v>1589.65</v>
      </c>
      <c r="L3078">
        <v>0</v>
      </c>
      <c r="M3078">
        <v>0</v>
      </c>
      <c r="N3078">
        <v>1589.65</v>
      </c>
      <c r="O3078">
        <v>3.7</v>
      </c>
      <c r="P3078">
        <v>11160.11</v>
      </c>
      <c r="Q3078">
        <f t="shared" si="48"/>
        <v>0.14244035229043442</v>
      </c>
      <c r="R3078" t="s">
        <v>146</v>
      </c>
      <c r="S3078" t="s">
        <v>3800</v>
      </c>
    </row>
    <row r="3079" spans="1:19" ht="12.75" customHeight="1" x14ac:dyDescent="0.2">
      <c r="A3079" t="s">
        <v>3220</v>
      </c>
      <c r="D3079" t="s">
        <v>146</v>
      </c>
      <c r="E3079" t="s">
        <v>408</v>
      </c>
      <c r="F3079">
        <v>308</v>
      </c>
      <c r="G3079" t="s">
        <v>3801</v>
      </c>
      <c r="H3079" t="s">
        <v>3464</v>
      </c>
      <c r="I3079">
        <v>1</v>
      </c>
      <c r="J3079">
        <v>1589.65</v>
      </c>
      <c r="K3079">
        <v>1589.65</v>
      </c>
      <c r="L3079">
        <v>0</v>
      </c>
      <c r="M3079">
        <v>0</v>
      </c>
      <c r="N3079">
        <v>1589.65</v>
      </c>
      <c r="O3079">
        <v>3.7</v>
      </c>
      <c r="P3079">
        <v>11160.11</v>
      </c>
      <c r="Q3079">
        <f t="shared" si="48"/>
        <v>0.14244035229043442</v>
      </c>
      <c r="R3079" t="s">
        <v>146</v>
      </c>
      <c r="S3079" t="s">
        <v>3802</v>
      </c>
    </row>
    <row r="3080" spans="1:19" ht="12.75" customHeight="1" x14ac:dyDescent="0.2">
      <c r="A3080" t="s">
        <v>3220</v>
      </c>
      <c r="D3080" t="s">
        <v>146</v>
      </c>
      <c r="E3080" t="s">
        <v>408</v>
      </c>
      <c r="F3080">
        <v>308</v>
      </c>
      <c r="G3080" t="s">
        <v>3803</v>
      </c>
      <c r="H3080" t="s">
        <v>3464</v>
      </c>
      <c r="I3080">
        <v>7</v>
      </c>
      <c r="J3080">
        <v>1692.52</v>
      </c>
      <c r="K3080">
        <v>11847.64</v>
      </c>
      <c r="L3080">
        <v>0</v>
      </c>
      <c r="M3080">
        <v>0</v>
      </c>
      <c r="N3080">
        <v>11847.64</v>
      </c>
      <c r="O3080">
        <v>3.7</v>
      </c>
      <c r="P3080">
        <v>11160.11</v>
      </c>
      <c r="Q3080">
        <f t="shared" si="48"/>
        <v>1.0616060235965414</v>
      </c>
      <c r="R3080" t="s">
        <v>146</v>
      </c>
      <c r="S3080" t="s">
        <v>3804</v>
      </c>
    </row>
    <row r="3081" spans="1:19" ht="12.75" customHeight="1" x14ac:dyDescent="0.2">
      <c r="A3081" t="s">
        <v>3220</v>
      </c>
      <c r="D3081" t="s">
        <v>146</v>
      </c>
      <c r="E3081" t="s">
        <v>408</v>
      </c>
      <c r="F3081">
        <v>308</v>
      </c>
      <c r="G3081" t="s">
        <v>3805</v>
      </c>
      <c r="H3081" t="s">
        <v>3464</v>
      </c>
      <c r="I3081">
        <v>3</v>
      </c>
      <c r="J3081">
        <v>1743.96</v>
      </c>
      <c r="K3081">
        <v>5231.88</v>
      </c>
      <c r="L3081">
        <v>0</v>
      </c>
      <c r="M3081">
        <v>0</v>
      </c>
      <c r="N3081">
        <v>5231.88</v>
      </c>
      <c r="O3081">
        <v>3.7</v>
      </c>
      <c r="P3081">
        <v>11160.11</v>
      </c>
      <c r="Q3081">
        <f t="shared" si="48"/>
        <v>0.46880183080632715</v>
      </c>
      <c r="R3081" t="s">
        <v>146</v>
      </c>
      <c r="S3081" t="s">
        <v>3806</v>
      </c>
    </row>
    <row r="3082" spans="1:19" ht="12.75" customHeight="1" x14ac:dyDescent="0.2">
      <c r="A3082" t="s">
        <v>3220</v>
      </c>
      <c r="D3082" t="s">
        <v>146</v>
      </c>
      <c r="E3082" t="s">
        <v>408</v>
      </c>
      <c r="F3082">
        <v>308</v>
      </c>
      <c r="G3082" t="s">
        <v>3807</v>
      </c>
      <c r="H3082" t="s">
        <v>3464</v>
      </c>
      <c r="I3082">
        <v>3</v>
      </c>
      <c r="J3082">
        <v>1675.37</v>
      </c>
      <c r="K3082">
        <v>5026.1099999999997</v>
      </c>
      <c r="L3082">
        <v>0</v>
      </c>
      <c r="M3082">
        <v>0</v>
      </c>
      <c r="N3082">
        <v>5026.1099999999997</v>
      </c>
      <c r="O3082">
        <v>3.7</v>
      </c>
      <c r="P3082">
        <v>11160.11</v>
      </c>
      <c r="Q3082">
        <f t="shared" si="48"/>
        <v>0.45036384049977995</v>
      </c>
      <c r="R3082" t="s">
        <v>146</v>
      </c>
      <c r="S3082" t="s">
        <v>3808</v>
      </c>
    </row>
    <row r="3083" spans="1:19" ht="12.75" customHeight="1" x14ac:dyDescent="0.2">
      <c r="A3083" t="s">
        <v>3220</v>
      </c>
      <c r="D3083" t="s">
        <v>146</v>
      </c>
      <c r="E3083" t="s">
        <v>408</v>
      </c>
      <c r="F3083">
        <v>308</v>
      </c>
      <c r="G3083" t="s">
        <v>3809</v>
      </c>
      <c r="H3083" t="s">
        <v>3464</v>
      </c>
      <c r="I3083">
        <v>1</v>
      </c>
      <c r="J3083">
        <v>3685.08</v>
      </c>
      <c r="K3083">
        <v>3685.08</v>
      </c>
      <c r="L3083">
        <v>0</v>
      </c>
      <c r="M3083">
        <v>0</v>
      </c>
      <c r="N3083">
        <v>3685.08</v>
      </c>
      <c r="O3083">
        <v>3.7</v>
      </c>
      <c r="P3083">
        <v>11160.11</v>
      </c>
      <c r="Q3083">
        <f t="shared" si="48"/>
        <v>0.33020104640545656</v>
      </c>
      <c r="R3083" t="s">
        <v>146</v>
      </c>
      <c r="S3083" t="s">
        <v>3810</v>
      </c>
    </row>
    <row r="3084" spans="1:19" ht="12.75" customHeight="1" x14ac:dyDescent="0.2">
      <c r="A3084" t="s">
        <v>3220</v>
      </c>
      <c r="D3084" t="s">
        <v>146</v>
      </c>
      <c r="E3084" t="s">
        <v>34</v>
      </c>
      <c r="G3084" t="s">
        <v>3811</v>
      </c>
      <c r="H3084" t="s">
        <v>3464</v>
      </c>
      <c r="I3084">
        <v>1</v>
      </c>
      <c r="J3084">
        <v>4113.72</v>
      </c>
      <c r="K3084">
        <v>4113.72</v>
      </c>
      <c r="L3084">
        <v>0</v>
      </c>
      <c r="M3084">
        <v>0</v>
      </c>
      <c r="N3084">
        <v>4113.72</v>
      </c>
      <c r="O3084">
        <v>3.7</v>
      </c>
      <c r="P3084">
        <v>11160.11</v>
      </c>
      <c r="Q3084">
        <f t="shared" si="48"/>
        <v>0.36860926998031379</v>
      </c>
      <c r="R3084" t="s">
        <v>146</v>
      </c>
      <c r="S3084" t="s">
        <v>3812</v>
      </c>
    </row>
    <row r="3085" spans="1:19" ht="12.75" customHeight="1" x14ac:dyDescent="0.2">
      <c r="A3085" t="s">
        <v>3220</v>
      </c>
      <c r="D3085" t="s">
        <v>146</v>
      </c>
      <c r="E3085" t="s">
        <v>34</v>
      </c>
      <c r="G3085" t="s">
        <v>3813</v>
      </c>
      <c r="H3085" t="s">
        <v>3464</v>
      </c>
      <c r="I3085">
        <v>1</v>
      </c>
      <c r="J3085">
        <v>2099.14</v>
      </c>
      <c r="K3085">
        <v>2099.14</v>
      </c>
      <c r="L3085">
        <v>0</v>
      </c>
      <c r="M3085">
        <v>0</v>
      </c>
      <c r="N3085">
        <v>2099.14</v>
      </c>
      <c r="O3085">
        <v>3.7</v>
      </c>
      <c r="P3085">
        <v>11160.11</v>
      </c>
      <c r="Q3085">
        <f t="shared" si="48"/>
        <v>0.1880931281143286</v>
      </c>
      <c r="R3085" t="s">
        <v>146</v>
      </c>
      <c r="S3085" t="s">
        <v>3814</v>
      </c>
    </row>
    <row r="3086" spans="1:19" ht="12.75" customHeight="1" x14ac:dyDescent="0.2">
      <c r="A3086" t="s">
        <v>3220</v>
      </c>
      <c r="D3086" t="s">
        <v>146</v>
      </c>
      <c r="E3086" t="s">
        <v>34</v>
      </c>
      <c r="G3086" t="s">
        <v>3815</v>
      </c>
      <c r="H3086" t="s">
        <v>3464</v>
      </c>
      <c r="I3086">
        <v>1</v>
      </c>
      <c r="J3086">
        <v>5768.1</v>
      </c>
      <c r="K3086">
        <v>5768.1</v>
      </c>
      <c r="L3086">
        <v>0</v>
      </c>
      <c r="M3086">
        <v>0</v>
      </c>
      <c r="N3086">
        <v>5768.1</v>
      </c>
      <c r="O3086">
        <v>3.7</v>
      </c>
      <c r="P3086">
        <v>11160.11</v>
      </c>
      <c r="Q3086">
        <f t="shared" si="48"/>
        <v>0.51684974431255604</v>
      </c>
      <c r="R3086" t="s">
        <v>146</v>
      </c>
      <c r="S3086" t="s">
        <v>3816</v>
      </c>
    </row>
    <row r="3087" spans="1:19" ht="12.75" customHeight="1" x14ac:dyDescent="0.2">
      <c r="A3087" t="s">
        <v>3220</v>
      </c>
      <c r="D3087" t="s">
        <v>146</v>
      </c>
      <c r="E3087" t="s">
        <v>408</v>
      </c>
      <c r="F3087">
        <v>308</v>
      </c>
      <c r="G3087" t="s">
        <v>3817</v>
      </c>
      <c r="H3087" t="s">
        <v>3464</v>
      </c>
      <c r="I3087">
        <v>1</v>
      </c>
      <c r="J3087">
        <v>4089.26</v>
      </c>
      <c r="K3087">
        <v>4089.26</v>
      </c>
      <c r="L3087">
        <v>0</v>
      </c>
      <c r="M3087">
        <v>0</v>
      </c>
      <c r="N3087">
        <v>4089.26</v>
      </c>
      <c r="O3087">
        <v>3.7</v>
      </c>
      <c r="P3087">
        <v>11160.11</v>
      </c>
      <c r="Q3087">
        <f t="shared" si="48"/>
        <v>0.36641753531103188</v>
      </c>
      <c r="R3087" t="s">
        <v>146</v>
      </c>
      <c r="S3087" t="s">
        <v>3818</v>
      </c>
    </row>
    <row r="3088" spans="1:19" ht="12.75" customHeight="1" x14ac:dyDescent="0.2">
      <c r="A3088" t="s">
        <v>3220</v>
      </c>
      <c r="D3088" t="s">
        <v>146</v>
      </c>
      <c r="E3088" t="s">
        <v>408</v>
      </c>
      <c r="F3088">
        <v>308</v>
      </c>
      <c r="G3088" t="s">
        <v>3819</v>
      </c>
      <c r="H3088" t="s">
        <v>3464</v>
      </c>
      <c r="I3088">
        <v>6</v>
      </c>
      <c r="J3088">
        <v>3746.35</v>
      </c>
      <c r="K3088">
        <v>22478.1</v>
      </c>
      <c r="L3088">
        <v>0</v>
      </c>
      <c r="M3088">
        <v>0</v>
      </c>
      <c r="N3088">
        <v>22478.1</v>
      </c>
      <c r="O3088">
        <v>3.7</v>
      </c>
      <c r="P3088">
        <v>11160.11</v>
      </c>
      <c r="Q3088">
        <f t="shared" si="48"/>
        <v>2.0141468139650951</v>
      </c>
      <c r="R3088" t="s">
        <v>146</v>
      </c>
      <c r="S3088" t="s">
        <v>3820</v>
      </c>
    </row>
    <row r="3089" spans="1:19" ht="12.75" customHeight="1" x14ac:dyDescent="0.2">
      <c r="A3089" t="s">
        <v>3220</v>
      </c>
      <c r="D3089" t="s">
        <v>146</v>
      </c>
      <c r="E3089" t="s">
        <v>408</v>
      </c>
      <c r="F3089">
        <v>308</v>
      </c>
      <c r="G3089" t="s">
        <v>3821</v>
      </c>
      <c r="H3089" t="s">
        <v>3464</v>
      </c>
      <c r="I3089">
        <v>9</v>
      </c>
      <c r="J3089">
        <v>4277.8599999999997</v>
      </c>
      <c r="K3089">
        <v>38500.74</v>
      </c>
      <c r="L3089">
        <v>0</v>
      </c>
      <c r="M3089">
        <v>0</v>
      </c>
      <c r="N3089">
        <v>38500.74</v>
      </c>
      <c r="O3089">
        <v>3.7</v>
      </c>
      <c r="P3089">
        <v>11160.11</v>
      </c>
      <c r="Q3089">
        <f t="shared" si="48"/>
        <v>3.4498530928458586</v>
      </c>
      <c r="R3089" t="s">
        <v>146</v>
      </c>
      <c r="S3089" t="s">
        <v>3822</v>
      </c>
    </row>
    <row r="3090" spans="1:19" ht="12.75" customHeight="1" x14ac:dyDescent="0.2">
      <c r="A3090" t="s">
        <v>3220</v>
      </c>
      <c r="D3090" t="s">
        <v>146</v>
      </c>
      <c r="E3090" t="s">
        <v>408</v>
      </c>
      <c r="F3090">
        <v>308</v>
      </c>
      <c r="G3090" t="s">
        <v>3823</v>
      </c>
      <c r="H3090" t="s">
        <v>3464</v>
      </c>
      <c r="I3090">
        <v>1</v>
      </c>
      <c r="J3090">
        <v>3746.35</v>
      </c>
      <c r="K3090">
        <v>3746.35</v>
      </c>
      <c r="L3090">
        <v>0</v>
      </c>
      <c r="M3090">
        <v>0</v>
      </c>
      <c r="N3090">
        <v>3746.35</v>
      </c>
      <c r="O3090">
        <v>3.7</v>
      </c>
      <c r="P3090">
        <v>11160.11</v>
      </c>
      <c r="Q3090">
        <f t="shared" si="48"/>
        <v>0.33569113566084918</v>
      </c>
      <c r="R3090" t="s">
        <v>146</v>
      </c>
      <c r="S3090" t="s">
        <v>3824</v>
      </c>
    </row>
    <row r="3091" spans="1:19" ht="12.75" customHeight="1" x14ac:dyDescent="0.2">
      <c r="A3091" t="s">
        <v>3220</v>
      </c>
      <c r="D3091" t="s">
        <v>146</v>
      </c>
      <c r="E3091" t="s">
        <v>408</v>
      </c>
      <c r="F3091">
        <v>308</v>
      </c>
      <c r="G3091" t="s">
        <v>3825</v>
      </c>
      <c r="H3091" t="s">
        <v>3464</v>
      </c>
      <c r="I3091">
        <v>1</v>
      </c>
      <c r="J3091">
        <v>4963.67</v>
      </c>
      <c r="K3091">
        <v>4963.67</v>
      </c>
      <c r="L3091">
        <v>0</v>
      </c>
      <c r="M3091">
        <v>0</v>
      </c>
      <c r="N3091">
        <v>4963.67</v>
      </c>
      <c r="O3091">
        <v>3.7</v>
      </c>
      <c r="P3091">
        <v>11160.11</v>
      </c>
      <c r="Q3091">
        <f t="shared" si="48"/>
        <v>0.4447689135680562</v>
      </c>
      <c r="R3091" t="s">
        <v>146</v>
      </c>
      <c r="S3091" t="s">
        <v>3826</v>
      </c>
    </row>
    <row r="3092" spans="1:19" ht="12.75" customHeight="1" x14ac:dyDescent="0.2">
      <c r="A3092" t="s">
        <v>3220</v>
      </c>
      <c r="D3092" t="s">
        <v>146</v>
      </c>
      <c r="E3092" t="s">
        <v>408</v>
      </c>
      <c r="F3092">
        <v>308</v>
      </c>
      <c r="G3092" t="s">
        <v>3827</v>
      </c>
      <c r="H3092" t="s">
        <v>3464</v>
      </c>
      <c r="I3092">
        <v>1</v>
      </c>
      <c r="J3092">
        <v>4517.8999999999996</v>
      </c>
      <c r="K3092">
        <v>4517.8999999999996</v>
      </c>
      <c r="L3092">
        <v>0</v>
      </c>
      <c r="M3092">
        <v>0</v>
      </c>
      <c r="N3092">
        <v>4517.8999999999996</v>
      </c>
      <c r="O3092">
        <v>3.7</v>
      </c>
      <c r="P3092">
        <v>11160.11</v>
      </c>
      <c r="Q3092">
        <f t="shared" si="48"/>
        <v>0.40482575888588906</v>
      </c>
      <c r="R3092" t="s">
        <v>146</v>
      </c>
      <c r="S3092" t="s">
        <v>3828</v>
      </c>
    </row>
    <row r="3093" spans="1:19" ht="12.75" customHeight="1" x14ac:dyDescent="0.2">
      <c r="A3093" t="s">
        <v>3220</v>
      </c>
      <c r="D3093" t="s">
        <v>146</v>
      </c>
      <c r="E3093" t="s">
        <v>408</v>
      </c>
      <c r="F3093">
        <v>308</v>
      </c>
      <c r="G3093" t="s">
        <v>3829</v>
      </c>
      <c r="H3093" t="s">
        <v>3464</v>
      </c>
      <c r="I3093">
        <v>1</v>
      </c>
      <c r="J3093">
        <v>6686.79</v>
      </c>
      <c r="K3093">
        <v>6686.79</v>
      </c>
      <c r="L3093">
        <v>0</v>
      </c>
      <c r="M3093">
        <v>0</v>
      </c>
      <c r="N3093">
        <v>6686.79</v>
      </c>
      <c r="O3093">
        <v>3.7</v>
      </c>
      <c r="P3093">
        <v>11160.11</v>
      </c>
      <c r="Q3093">
        <f t="shared" si="48"/>
        <v>0.59916882539688221</v>
      </c>
      <c r="R3093" t="s">
        <v>146</v>
      </c>
      <c r="S3093" t="s">
        <v>3830</v>
      </c>
    </row>
    <row r="3094" spans="1:19" ht="12.75" customHeight="1" x14ac:dyDescent="0.2">
      <c r="A3094" t="s">
        <v>3220</v>
      </c>
      <c r="D3094" t="s">
        <v>146</v>
      </c>
      <c r="E3094" t="s">
        <v>408</v>
      </c>
      <c r="F3094">
        <v>308</v>
      </c>
      <c r="G3094" t="s">
        <v>3831</v>
      </c>
      <c r="H3094" t="s">
        <v>3464</v>
      </c>
      <c r="I3094">
        <v>2</v>
      </c>
      <c r="J3094">
        <v>6532.48</v>
      </c>
      <c r="K3094">
        <v>13064.96</v>
      </c>
      <c r="L3094">
        <v>0</v>
      </c>
      <c r="M3094">
        <v>0</v>
      </c>
      <c r="N3094">
        <v>13064.96</v>
      </c>
      <c r="O3094">
        <v>3.7</v>
      </c>
      <c r="P3094">
        <v>11160.11</v>
      </c>
      <c r="Q3094">
        <f t="shared" si="48"/>
        <v>1.1706838015037484</v>
      </c>
      <c r="R3094" t="s">
        <v>146</v>
      </c>
      <c r="S3094" t="s">
        <v>3832</v>
      </c>
    </row>
    <row r="3095" spans="1:19" ht="12.75" customHeight="1" x14ac:dyDescent="0.2">
      <c r="A3095" t="s">
        <v>3220</v>
      </c>
      <c r="D3095" t="s">
        <v>146</v>
      </c>
      <c r="E3095" t="s">
        <v>408</v>
      </c>
      <c r="F3095">
        <v>308</v>
      </c>
      <c r="G3095" t="s">
        <v>3833</v>
      </c>
      <c r="H3095" t="s">
        <v>3464</v>
      </c>
      <c r="I3095">
        <v>1</v>
      </c>
      <c r="J3095">
        <v>6575.34</v>
      </c>
      <c r="K3095">
        <v>6575.34</v>
      </c>
      <c r="L3095">
        <v>0</v>
      </c>
      <c r="M3095">
        <v>0</v>
      </c>
      <c r="N3095">
        <v>6575.34</v>
      </c>
      <c r="O3095">
        <v>3.7</v>
      </c>
      <c r="P3095">
        <v>11160.11</v>
      </c>
      <c r="Q3095">
        <f t="shared" si="48"/>
        <v>0.58918236468995377</v>
      </c>
      <c r="R3095" t="s">
        <v>146</v>
      </c>
      <c r="S3095" t="s">
        <v>3834</v>
      </c>
    </row>
    <row r="3096" spans="1:19" ht="12.75" customHeight="1" x14ac:dyDescent="0.2">
      <c r="A3096" t="s">
        <v>3220</v>
      </c>
      <c r="D3096" t="s">
        <v>146</v>
      </c>
      <c r="E3096" t="s">
        <v>408</v>
      </c>
      <c r="F3096">
        <v>308</v>
      </c>
      <c r="G3096" t="s">
        <v>3835</v>
      </c>
      <c r="H3096" t="s">
        <v>3464</v>
      </c>
      <c r="I3096">
        <v>6</v>
      </c>
      <c r="J3096">
        <v>3053.95</v>
      </c>
      <c r="K3096">
        <v>18323.7</v>
      </c>
      <c r="L3096">
        <v>0</v>
      </c>
      <c r="M3096">
        <v>0</v>
      </c>
      <c r="N3096">
        <v>18323.7</v>
      </c>
      <c r="O3096">
        <v>3.7</v>
      </c>
      <c r="P3096">
        <v>11160.11</v>
      </c>
      <c r="Q3096">
        <f t="shared" si="48"/>
        <v>1.6418924186231139</v>
      </c>
      <c r="R3096" t="s">
        <v>146</v>
      </c>
      <c r="S3096" t="s">
        <v>3836</v>
      </c>
    </row>
    <row r="3097" spans="1:19" ht="12.75" customHeight="1" x14ac:dyDescent="0.2">
      <c r="A3097" t="s">
        <v>3220</v>
      </c>
      <c r="D3097" t="s">
        <v>146</v>
      </c>
      <c r="E3097" t="s">
        <v>408</v>
      </c>
      <c r="F3097">
        <v>308</v>
      </c>
      <c r="G3097" t="s">
        <v>3837</v>
      </c>
      <c r="H3097" t="s">
        <v>3464</v>
      </c>
      <c r="I3097">
        <v>6</v>
      </c>
      <c r="J3097">
        <v>3011.09</v>
      </c>
      <c r="K3097">
        <v>18066.54</v>
      </c>
      <c r="L3097">
        <v>0</v>
      </c>
      <c r="M3097">
        <v>0</v>
      </c>
      <c r="N3097">
        <v>18066.54</v>
      </c>
      <c r="O3097">
        <v>3.7</v>
      </c>
      <c r="P3097">
        <v>11160.11</v>
      </c>
      <c r="Q3097">
        <f t="shared" si="48"/>
        <v>1.6188496349946371</v>
      </c>
      <c r="R3097" t="s">
        <v>146</v>
      </c>
      <c r="S3097" t="s">
        <v>3838</v>
      </c>
    </row>
    <row r="3098" spans="1:19" ht="12.75" customHeight="1" x14ac:dyDescent="0.2">
      <c r="A3098" t="s">
        <v>3220</v>
      </c>
      <c r="D3098" t="s">
        <v>146</v>
      </c>
      <c r="E3098" t="s">
        <v>408</v>
      </c>
      <c r="F3098">
        <v>308</v>
      </c>
      <c r="G3098" t="s">
        <v>3839</v>
      </c>
      <c r="H3098" t="s">
        <v>3464</v>
      </c>
      <c r="I3098">
        <v>7</v>
      </c>
      <c r="J3098">
        <v>2445.29</v>
      </c>
      <c r="K3098">
        <v>17117.03</v>
      </c>
      <c r="L3098">
        <v>0</v>
      </c>
      <c r="M3098">
        <v>0</v>
      </c>
      <c r="N3098">
        <v>17117.03</v>
      </c>
      <c r="O3098">
        <v>3.7</v>
      </c>
      <c r="P3098">
        <v>11160.11</v>
      </c>
      <c r="Q3098">
        <f t="shared" si="48"/>
        <v>1.5337689323850749</v>
      </c>
      <c r="R3098" t="s">
        <v>146</v>
      </c>
      <c r="S3098" t="s">
        <v>3840</v>
      </c>
    </row>
    <row r="3099" spans="1:19" ht="12.75" customHeight="1" x14ac:dyDescent="0.2">
      <c r="A3099" t="s">
        <v>3220</v>
      </c>
      <c r="D3099" t="s">
        <v>146</v>
      </c>
      <c r="E3099" t="s">
        <v>408</v>
      </c>
      <c r="F3099">
        <v>308</v>
      </c>
      <c r="G3099" t="s">
        <v>3841</v>
      </c>
      <c r="H3099" t="s">
        <v>3464</v>
      </c>
      <c r="I3099">
        <v>8</v>
      </c>
      <c r="J3099">
        <v>2428.14</v>
      </c>
      <c r="K3099">
        <v>19425.12</v>
      </c>
      <c r="L3099">
        <v>0</v>
      </c>
      <c r="M3099">
        <v>0</v>
      </c>
      <c r="N3099">
        <v>19425.12</v>
      </c>
      <c r="O3099">
        <v>3.7</v>
      </c>
      <c r="P3099">
        <v>11160.11</v>
      </c>
      <c r="Q3099">
        <f t="shared" si="48"/>
        <v>1.7405849942339275</v>
      </c>
      <c r="R3099" t="s">
        <v>146</v>
      </c>
      <c r="S3099" t="s">
        <v>3842</v>
      </c>
    </row>
    <row r="3100" spans="1:19" ht="12.75" customHeight="1" x14ac:dyDescent="0.2">
      <c r="A3100" t="s">
        <v>3220</v>
      </c>
      <c r="D3100" t="s">
        <v>146</v>
      </c>
      <c r="E3100" t="s">
        <v>408</v>
      </c>
      <c r="F3100">
        <v>308</v>
      </c>
      <c r="G3100" t="s">
        <v>3843</v>
      </c>
      <c r="H3100" t="s">
        <v>3464</v>
      </c>
      <c r="I3100">
        <v>8</v>
      </c>
      <c r="J3100">
        <v>2970.3</v>
      </c>
      <c r="K3100">
        <v>23762.400000000001</v>
      </c>
      <c r="L3100">
        <v>0</v>
      </c>
      <c r="M3100">
        <v>0</v>
      </c>
      <c r="N3100">
        <v>23762.400000000001</v>
      </c>
      <c r="O3100">
        <v>3.7</v>
      </c>
      <c r="P3100">
        <v>11160.11</v>
      </c>
      <c r="Q3100">
        <f t="shared" si="48"/>
        <v>2.1292263248301317</v>
      </c>
      <c r="R3100" t="s">
        <v>146</v>
      </c>
      <c r="S3100" t="s">
        <v>3844</v>
      </c>
    </row>
    <row r="3101" spans="1:19" ht="12.75" customHeight="1" x14ac:dyDescent="0.2">
      <c r="A3101" t="s">
        <v>3220</v>
      </c>
      <c r="D3101" t="s">
        <v>146</v>
      </c>
      <c r="E3101" t="s">
        <v>34</v>
      </c>
      <c r="G3101" t="s">
        <v>3845</v>
      </c>
      <c r="H3101" t="s">
        <v>3464</v>
      </c>
      <c r="I3101">
        <v>1</v>
      </c>
      <c r="J3101">
        <v>3613.25</v>
      </c>
      <c r="K3101">
        <v>3613.25</v>
      </c>
      <c r="L3101">
        <v>0</v>
      </c>
      <c r="M3101">
        <v>0</v>
      </c>
      <c r="N3101">
        <v>3613.25</v>
      </c>
      <c r="O3101">
        <v>3.7</v>
      </c>
      <c r="P3101">
        <v>11160.11</v>
      </c>
      <c r="Q3101">
        <f t="shared" si="48"/>
        <v>0.32376472991753663</v>
      </c>
      <c r="R3101" t="s">
        <v>146</v>
      </c>
      <c r="S3101" t="s">
        <v>3846</v>
      </c>
    </row>
    <row r="3102" spans="1:19" ht="12.75" customHeight="1" x14ac:dyDescent="0.2">
      <c r="A3102" t="s">
        <v>3220</v>
      </c>
      <c r="D3102" t="s">
        <v>146</v>
      </c>
      <c r="E3102" t="s">
        <v>34</v>
      </c>
      <c r="G3102" t="s">
        <v>3847</v>
      </c>
      <c r="H3102" t="s">
        <v>3464</v>
      </c>
      <c r="I3102">
        <v>1</v>
      </c>
      <c r="J3102">
        <v>650.89</v>
      </c>
      <c r="K3102">
        <v>650.89</v>
      </c>
      <c r="L3102">
        <v>0</v>
      </c>
      <c r="M3102">
        <v>0</v>
      </c>
      <c r="N3102">
        <v>650.89</v>
      </c>
      <c r="O3102">
        <v>3.7</v>
      </c>
      <c r="P3102">
        <v>11160.11</v>
      </c>
      <c r="Q3102">
        <f t="shared" si="48"/>
        <v>5.8322901835196964E-2</v>
      </c>
      <c r="R3102" t="s">
        <v>146</v>
      </c>
      <c r="S3102" t="s">
        <v>3848</v>
      </c>
    </row>
    <row r="3103" spans="1:19" ht="12.75" customHeight="1" x14ac:dyDescent="0.2">
      <c r="A3103" t="s">
        <v>3220</v>
      </c>
      <c r="D3103" t="s">
        <v>146</v>
      </c>
      <c r="E3103" t="s">
        <v>34</v>
      </c>
      <c r="G3103" t="s">
        <v>3849</v>
      </c>
      <c r="H3103" t="s">
        <v>3464</v>
      </c>
      <c r="I3103">
        <v>6</v>
      </c>
      <c r="J3103">
        <v>408.59</v>
      </c>
      <c r="K3103">
        <v>2451.54</v>
      </c>
      <c r="L3103">
        <v>0</v>
      </c>
      <c r="M3103">
        <v>0</v>
      </c>
      <c r="N3103">
        <v>2451.54</v>
      </c>
      <c r="O3103">
        <v>3.7</v>
      </c>
      <c r="P3103">
        <v>11160.11</v>
      </c>
      <c r="Q3103">
        <f t="shared" si="48"/>
        <v>0.21966987780586392</v>
      </c>
      <c r="R3103" t="s">
        <v>146</v>
      </c>
      <c r="S3103" t="s">
        <v>3850</v>
      </c>
    </row>
    <row r="3104" spans="1:19" ht="12.75" customHeight="1" x14ac:dyDescent="0.2">
      <c r="A3104" t="s">
        <v>3220</v>
      </c>
      <c r="D3104" t="s">
        <v>146</v>
      </c>
      <c r="E3104" t="s">
        <v>34</v>
      </c>
      <c r="G3104" t="s">
        <v>3851</v>
      </c>
      <c r="H3104" t="s">
        <v>3464</v>
      </c>
      <c r="I3104">
        <v>9</v>
      </c>
      <c r="J3104">
        <v>355.53</v>
      </c>
      <c r="K3104">
        <v>3199.77</v>
      </c>
      <c r="L3104">
        <v>0</v>
      </c>
      <c r="M3104">
        <v>0</v>
      </c>
      <c r="N3104">
        <v>3199.77</v>
      </c>
      <c r="O3104">
        <v>3.7</v>
      </c>
      <c r="P3104">
        <v>11160.11</v>
      </c>
      <c r="Q3104">
        <f t="shared" si="48"/>
        <v>0.28671491589240605</v>
      </c>
      <c r="R3104" t="s">
        <v>146</v>
      </c>
      <c r="S3104" t="s">
        <v>3852</v>
      </c>
    </row>
    <row r="3105" spans="1:19" ht="12.75" customHeight="1" x14ac:dyDescent="0.2">
      <c r="A3105" t="s">
        <v>3220</v>
      </c>
      <c r="D3105" t="s">
        <v>146</v>
      </c>
      <c r="E3105" t="s">
        <v>34</v>
      </c>
      <c r="G3105" t="s">
        <v>3853</v>
      </c>
      <c r="H3105" t="s">
        <v>3464</v>
      </c>
      <c r="I3105">
        <v>1</v>
      </c>
      <c r="J3105">
        <v>583.70000000000005</v>
      </c>
      <c r="K3105">
        <v>583.70000000000005</v>
      </c>
      <c r="L3105">
        <v>0</v>
      </c>
      <c r="M3105">
        <v>0</v>
      </c>
      <c r="N3105">
        <v>583.70000000000005</v>
      </c>
      <c r="O3105">
        <v>3.7</v>
      </c>
      <c r="P3105">
        <v>11160.11</v>
      </c>
      <c r="Q3105">
        <f t="shared" si="48"/>
        <v>5.2302351858539028E-2</v>
      </c>
      <c r="R3105" t="s">
        <v>146</v>
      </c>
      <c r="S3105" t="s">
        <v>3854</v>
      </c>
    </row>
    <row r="3106" spans="1:19" ht="12.75" customHeight="1" x14ac:dyDescent="0.2">
      <c r="A3106" t="s">
        <v>3220</v>
      </c>
      <c r="D3106" t="s">
        <v>146</v>
      </c>
      <c r="E3106" t="s">
        <v>34</v>
      </c>
      <c r="G3106" t="s">
        <v>3855</v>
      </c>
      <c r="H3106" t="s">
        <v>3464</v>
      </c>
      <c r="I3106">
        <v>1</v>
      </c>
      <c r="J3106">
        <v>505.87</v>
      </c>
      <c r="K3106">
        <v>505.87</v>
      </c>
      <c r="L3106">
        <v>0</v>
      </c>
      <c r="M3106">
        <v>0</v>
      </c>
      <c r="N3106">
        <v>505.87</v>
      </c>
      <c r="O3106">
        <v>3.7</v>
      </c>
      <c r="P3106">
        <v>11160.11</v>
      </c>
      <c r="Q3106">
        <f t="shared" si="48"/>
        <v>4.5328406261228603E-2</v>
      </c>
      <c r="R3106" t="s">
        <v>146</v>
      </c>
      <c r="S3106" t="s">
        <v>3856</v>
      </c>
    </row>
    <row r="3107" spans="1:19" ht="12.75" customHeight="1" x14ac:dyDescent="0.2">
      <c r="A3107" t="s">
        <v>3220</v>
      </c>
      <c r="D3107" t="s">
        <v>146</v>
      </c>
      <c r="E3107" t="s">
        <v>34</v>
      </c>
      <c r="G3107" t="s">
        <v>3857</v>
      </c>
      <c r="H3107" t="s">
        <v>3464</v>
      </c>
      <c r="I3107">
        <v>7</v>
      </c>
      <c r="J3107">
        <v>583.70000000000005</v>
      </c>
      <c r="K3107">
        <v>4085.9</v>
      </c>
      <c r="L3107">
        <v>0</v>
      </c>
      <c r="M3107">
        <v>0</v>
      </c>
      <c r="N3107">
        <v>4085.9</v>
      </c>
      <c r="O3107">
        <v>3.7</v>
      </c>
      <c r="P3107">
        <v>11160.11</v>
      </c>
      <c r="Q3107">
        <f t="shared" si="48"/>
        <v>0.36611646300977319</v>
      </c>
      <c r="R3107" t="s">
        <v>146</v>
      </c>
      <c r="S3107" t="s">
        <v>3858</v>
      </c>
    </row>
    <row r="3108" spans="1:19" ht="12.75" customHeight="1" x14ac:dyDescent="0.2">
      <c r="A3108" t="s">
        <v>3220</v>
      </c>
      <c r="D3108" t="s">
        <v>146</v>
      </c>
      <c r="E3108" t="s">
        <v>34</v>
      </c>
      <c r="G3108" t="s">
        <v>3859</v>
      </c>
      <c r="H3108" t="s">
        <v>3464</v>
      </c>
      <c r="I3108">
        <v>1</v>
      </c>
      <c r="J3108">
        <v>583.70000000000005</v>
      </c>
      <c r="K3108">
        <v>583.70000000000005</v>
      </c>
      <c r="L3108">
        <v>0</v>
      </c>
      <c r="M3108">
        <v>0</v>
      </c>
      <c r="N3108">
        <v>583.70000000000005</v>
      </c>
      <c r="O3108">
        <v>3.7</v>
      </c>
      <c r="P3108">
        <v>11160.11</v>
      </c>
      <c r="Q3108">
        <f t="shared" si="48"/>
        <v>5.2302351858539028E-2</v>
      </c>
      <c r="R3108" t="s">
        <v>146</v>
      </c>
      <c r="S3108" t="s">
        <v>3860</v>
      </c>
    </row>
    <row r="3109" spans="1:19" ht="12.75" customHeight="1" x14ac:dyDescent="0.2">
      <c r="A3109" t="s">
        <v>3220</v>
      </c>
      <c r="D3109" t="s">
        <v>146</v>
      </c>
      <c r="E3109" t="s">
        <v>34</v>
      </c>
      <c r="G3109" t="s">
        <v>3861</v>
      </c>
      <c r="H3109" t="s">
        <v>3464</v>
      </c>
      <c r="I3109">
        <v>2</v>
      </c>
      <c r="J3109">
        <v>583.70000000000005</v>
      </c>
      <c r="K3109">
        <v>1167.4000000000001</v>
      </c>
      <c r="L3109">
        <v>0</v>
      </c>
      <c r="M3109">
        <v>0</v>
      </c>
      <c r="N3109">
        <v>1167.4000000000001</v>
      </c>
      <c r="O3109">
        <v>3.7</v>
      </c>
      <c r="P3109">
        <v>11160.11</v>
      </c>
      <c r="Q3109">
        <f t="shared" si="48"/>
        <v>0.10460470371707806</v>
      </c>
      <c r="R3109" t="s">
        <v>146</v>
      </c>
      <c r="S3109" t="s">
        <v>3862</v>
      </c>
    </row>
    <row r="3110" spans="1:19" ht="12.75" customHeight="1" x14ac:dyDescent="0.2">
      <c r="A3110" t="s">
        <v>3220</v>
      </c>
      <c r="D3110" t="s">
        <v>146</v>
      </c>
      <c r="E3110" t="s">
        <v>34</v>
      </c>
      <c r="G3110" t="s">
        <v>3863</v>
      </c>
      <c r="H3110" t="s">
        <v>3464</v>
      </c>
      <c r="I3110">
        <v>1</v>
      </c>
      <c r="J3110">
        <v>389.13</v>
      </c>
      <c r="K3110">
        <v>389.13</v>
      </c>
      <c r="L3110">
        <v>0</v>
      </c>
      <c r="M3110">
        <v>0</v>
      </c>
      <c r="N3110">
        <v>389.13</v>
      </c>
      <c r="O3110">
        <v>3.7</v>
      </c>
      <c r="P3110">
        <v>11160.11</v>
      </c>
      <c r="Q3110">
        <f t="shared" si="48"/>
        <v>3.48679358895208E-2</v>
      </c>
      <c r="R3110" t="s">
        <v>146</v>
      </c>
      <c r="S3110" t="s">
        <v>3864</v>
      </c>
    </row>
    <row r="3111" spans="1:19" ht="12.75" customHeight="1" x14ac:dyDescent="0.2">
      <c r="A3111" t="s">
        <v>3220</v>
      </c>
      <c r="D3111" t="s">
        <v>146</v>
      </c>
      <c r="E3111" t="s">
        <v>34</v>
      </c>
      <c r="G3111" t="s">
        <v>3865</v>
      </c>
      <c r="H3111" t="s">
        <v>3464</v>
      </c>
      <c r="I3111">
        <v>2</v>
      </c>
      <c r="J3111">
        <v>692.66</v>
      </c>
      <c r="K3111">
        <v>1385.32</v>
      </c>
      <c r="L3111">
        <v>0</v>
      </c>
      <c r="M3111">
        <v>0</v>
      </c>
      <c r="N3111">
        <v>1385.32</v>
      </c>
      <c r="O3111">
        <v>3.7</v>
      </c>
      <c r="P3111">
        <v>11160.11</v>
      </c>
      <c r="Q3111">
        <f t="shared" si="48"/>
        <v>0.12413139297014096</v>
      </c>
      <c r="R3111" t="s">
        <v>146</v>
      </c>
      <c r="S3111" t="s">
        <v>3866</v>
      </c>
    </row>
    <row r="3112" spans="1:19" ht="12.75" customHeight="1" x14ac:dyDescent="0.2">
      <c r="A3112" t="s">
        <v>3220</v>
      </c>
      <c r="D3112" t="s">
        <v>146</v>
      </c>
      <c r="E3112" t="s">
        <v>34</v>
      </c>
      <c r="G3112" t="s">
        <v>3867</v>
      </c>
      <c r="H3112" t="s">
        <v>3464</v>
      </c>
      <c r="I3112">
        <v>8</v>
      </c>
      <c r="J3112">
        <v>482.27</v>
      </c>
      <c r="K3112">
        <v>3858.16</v>
      </c>
      <c r="L3112">
        <v>0</v>
      </c>
      <c r="M3112">
        <v>0</v>
      </c>
      <c r="N3112">
        <v>3858.16</v>
      </c>
      <c r="O3112">
        <v>3.7</v>
      </c>
      <c r="P3112">
        <v>11160.11</v>
      </c>
      <c r="Q3112">
        <f t="shared" si="48"/>
        <v>0.34570985411434113</v>
      </c>
      <c r="R3112" t="s">
        <v>146</v>
      </c>
      <c r="S3112" t="s">
        <v>3868</v>
      </c>
    </row>
    <row r="3113" spans="1:19" ht="12.75" customHeight="1" x14ac:dyDescent="0.2">
      <c r="A3113" t="s">
        <v>3220</v>
      </c>
      <c r="D3113" t="s">
        <v>146</v>
      </c>
      <c r="E3113" t="s">
        <v>34</v>
      </c>
      <c r="G3113" t="s">
        <v>3869</v>
      </c>
      <c r="H3113" t="s">
        <v>3464</v>
      </c>
      <c r="I3113">
        <v>8</v>
      </c>
      <c r="J3113">
        <v>408.59</v>
      </c>
      <c r="K3113">
        <v>3268.72</v>
      </c>
      <c r="L3113">
        <v>0</v>
      </c>
      <c r="M3113">
        <v>0</v>
      </c>
      <c r="N3113">
        <v>3268.72</v>
      </c>
      <c r="O3113">
        <v>3.7</v>
      </c>
      <c r="P3113">
        <v>11160.11</v>
      </c>
      <c r="Q3113">
        <f t="shared" si="48"/>
        <v>0.29289317040781854</v>
      </c>
      <c r="R3113" t="s">
        <v>146</v>
      </c>
      <c r="S3113" t="s">
        <v>3870</v>
      </c>
    </row>
    <row r="3114" spans="1:19" ht="12.75" customHeight="1" x14ac:dyDescent="0.2">
      <c r="A3114" t="s">
        <v>3220</v>
      </c>
      <c r="D3114" t="s">
        <v>146</v>
      </c>
      <c r="E3114" t="s">
        <v>34</v>
      </c>
      <c r="G3114" t="s">
        <v>3871</v>
      </c>
      <c r="H3114" t="s">
        <v>3464</v>
      </c>
      <c r="I3114">
        <v>1</v>
      </c>
      <c r="J3114">
        <v>426.06</v>
      </c>
      <c r="K3114">
        <v>426.06</v>
      </c>
      <c r="L3114">
        <v>0</v>
      </c>
      <c r="M3114">
        <v>0</v>
      </c>
      <c r="N3114">
        <v>426.06</v>
      </c>
      <c r="O3114">
        <v>3.7</v>
      </c>
      <c r="P3114">
        <v>11160.11</v>
      </c>
      <c r="Q3114">
        <f t="shared" si="48"/>
        <v>3.817704305781932E-2</v>
      </c>
      <c r="R3114" t="s">
        <v>146</v>
      </c>
      <c r="S3114" t="s">
        <v>3872</v>
      </c>
    </row>
    <row r="3115" spans="1:19" ht="12.75" customHeight="1" x14ac:dyDescent="0.2">
      <c r="A3115" t="s">
        <v>3220</v>
      </c>
      <c r="D3115" t="s">
        <v>146</v>
      </c>
      <c r="E3115" t="s">
        <v>34</v>
      </c>
      <c r="G3115" t="s">
        <v>3873</v>
      </c>
      <c r="H3115" t="s">
        <v>3464</v>
      </c>
      <c r="I3115">
        <v>1</v>
      </c>
      <c r="J3115">
        <v>920.69</v>
      </c>
      <c r="K3115">
        <v>920.69</v>
      </c>
      <c r="L3115">
        <v>0</v>
      </c>
      <c r="M3115">
        <v>0</v>
      </c>
      <c r="N3115">
        <v>920.69</v>
      </c>
      <c r="O3115">
        <v>3.7</v>
      </c>
      <c r="P3115">
        <v>11160.11</v>
      </c>
      <c r="Q3115">
        <f t="shared" si="48"/>
        <v>8.2498290787456394E-2</v>
      </c>
      <c r="R3115" t="s">
        <v>146</v>
      </c>
      <c r="S3115" t="s">
        <v>3874</v>
      </c>
    </row>
    <row r="3116" spans="1:19" ht="12.75" customHeight="1" x14ac:dyDescent="0.2">
      <c r="A3116" t="s">
        <v>3220</v>
      </c>
      <c r="D3116" t="s">
        <v>146</v>
      </c>
      <c r="E3116" t="s">
        <v>34</v>
      </c>
      <c r="G3116" t="s">
        <v>3875</v>
      </c>
      <c r="H3116" t="s">
        <v>3464</v>
      </c>
      <c r="I3116">
        <v>6</v>
      </c>
      <c r="J3116">
        <v>981.4</v>
      </c>
      <c r="K3116">
        <v>5888.4</v>
      </c>
      <c r="L3116">
        <v>0</v>
      </c>
      <c r="M3116">
        <v>0</v>
      </c>
      <c r="N3116">
        <v>5888.4</v>
      </c>
      <c r="O3116">
        <v>3.7</v>
      </c>
      <c r="P3116">
        <v>11160.11</v>
      </c>
      <c r="Q3116">
        <f t="shared" si="48"/>
        <v>0.52762920795583546</v>
      </c>
      <c r="R3116" t="s">
        <v>146</v>
      </c>
      <c r="S3116" t="s">
        <v>3876</v>
      </c>
    </row>
    <row r="3117" spans="1:19" ht="12.75" customHeight="1" x14ac:dyDescent="0.2">
      <c r="A3117" t="s">
        <v>3220</v>
      </c>
      <c r="D3117" t="s">
        <v>146</v>
      </c>
      <c r="E3117" t="s">
        <v>34</v>
      </c>
      <c r="G3117" t="s">
        <v>3877</v>
      </c>
      <c r="H3117" t="s">
        <v>3464</v>
      </c>
      <c r="I3117">
        <v>6</v>
      </c>
      <c r="J3117">
        <v>1537.86</v>
      </c>
      <c r="K3117">
        <v>9227.16</v>
      </c>
      <c r="L3117">
        <v>0</v>
      </c>
      <c r="M3117">
        <v>0</v>
      </c>
      <c r="N3117">
        <v>9227.16</v>
      </c>
      <c r="O3117">
        <v>3.7</v>
      </c>
      <c r="P3117">
        <v>11160.11</v>
      </c>
      <c r="Q3117">
        <f t="shared" si="48"/>
        <v>0.82679830216727246</v>
      </c>
      <c r="R3117" t="s">
        <v>146</v>
      </c>
      <c r="S3117" t="s">
        <v>3878</v>
      </c>
    </row>
    <row r="3118" spans="1:19" ht="12.75" customHeight="1" x14ac:dyDescent="0.2">
      <c r="A3118" t="s">
        <v>3220</v>
      </c>
      <c r="D3118" t="s">
        <v>146</v>
      </c>
      <c r="E3118" t="s">
        <v>34</v>
      </c>
      <c r="G3118" t="s">
        <v>3879</v>
      </c>
      <c r="H3118" t="s">
        <v>3464</v>
      </c>
      <c r="I3118">
        <v>1</v>
      </c>
      <c r="J3118">
        <v>1386.1</v>
      </c>
      <c r="K3118">
        <v>1386.1</v>
      </c>
      <c r="L3118">
        <v>0</v>
      </c>
      <c r="M3118">
        <v>0</v>
      </c>
      <c r="N3118">
        <v>1386.1</v>
      </c>
      <c r="O3118">
        <v>3.7</v>
      </c>
      <c r="P3118">
        <v>11160.11</v>
      </c>
      <c r="Q3118">
        <f t="shared" si="48"/>
        <v>0.12420128475436172</v>
      </c>
      <c r="R3118" t="s">
        <v>146</v>
      </c>
      <c r="S3118" t="s">
        <v>3880</v>
      </c>
    </row>
    <row r="3119" spans="1:19" ht="12.75" customHeight="1" x14ac:dyDescent="0.2">
      <c r="A3119" t="s">
        <v>3220</v>
      </c>
      <c r="D3119" t="s">
        <v>146</v>
      </c>
      <c r="E3119" t="s">
        <v>34</v>
      </c>
      <c r="G3119" t="s">
        <v>3881</v>
      </c>
      <c r="H3119" t="s">
        <v>3464</v>
      </c>
      <c r="I3119">
        <v>8</v>
      </c>
      <c r="J3119">
        <v>964.53</v>
      </c>
      <c r="K3119">
        <v>7716.24</v>
      </c>
      <c r="L3119">
        <v>0</v>
      </c>
      <c r="M3119">
        <v>0</v>
      </c>
      <c r="N3119">
        <v>7716.24</v>
      </c>
      <c r="O3119">
        <v>3.7</v>
      </c>
      <c r="P3119">
        <v>11160.11</v>
      </c>
      <c r="Q3119">
        <f t="shared" si="48"/>
        <v>0.69141253984055706</v>
      </c>
      <c r="R3119" t="s">
        <v>146</v>
      </c>
      <c r="S3119" t="s">
        <v>3882</v>
      </c>
    </row>
    <row r="3120" spans="1:19" ht="12.75" customHeight="1" x14ac:dyDescent="0.2">
      <c r="A3120" t="s">
        <v>3220</v>
      </c>
      <c r="D3120" t="s">
        <v>146</v>
      </c>
      <c r="E3120" t="s">
        <v>34</v>
      </c>
      <c r="G3120" t="s">
        <v>3883</v>
      </c>
      <c r="H3120" t="s">
        <v>3464</v>
      </c>
      <c r="I3120">
        <v>1</v>
      </c>
      <c r="J3120">
        <v>1013.59</v>
      </c>
      <c r="K3120">
        <v>1013.59</v>
      </c>
      <c r="L3120">
        <v>0</v>
      </c>
      <c r="M3120">
        <v>0</v>
      </c>
      <c r="N3120">
        <v>1013.59</v>
      </c>
      <c r="O3120">
        <v>3.7</v>
      </c>
      <c r="P3120">
        <v>11160.11</v>
      </c>
      <c r="Q3120">
        <f t="shared" si="48"/>
        <v>9.082258149785262E-2</v>
      </c>
      <c r="R3120" t="s">
        <v>146</v>
      </c>
      <c r="S3120" t="s">
        <v>3884</v>
      </c>
    </row>
    <row r="3121" spans="1:19" ht="12.75" customHeight="1" x14ac:dyDescent="0.2">
      <c r="A3121" t="s">
        <v>3220</v>
      </c>
      <c r="D3121" t="s">
        <v>146</v>
      </c>
      <c r="E3121" t="s">
        <v>34</v>
      </c>
      <c r="G3121" t="s">
        <v>3885</v>
      </c>
      <c r="H3121" t="s">
        <v>3464</v>
      </c>
      <c r="I3121">
        <v>1</v>
      </c>
      <c r="J3121">
        <v>1076.95</v>
      </c>
      <c r="K3121">
        <v>1076.95</v>
      </c>
      <c r="L3121">
        <v>0</v>
      </c>
      <c r="M3121">
        <v>0</v>
      </c>
      <c r="N3121">
        <v>1076.95</v>
      </c>
      <c r="O3121">
        <v>3.7</v>
      </c>
      <c r="P3121">
        <v>11160.11</v>
      </c>
      <c r="Q3121">
        <f t="shared" si="48"/>
        <v>9.649994489301629E-2</v>
      </c>
      <c r="R3121" t="s">
        <v>146</v>
      </c>
      <c r="S3121" t="s">
        <v>3886</v>
      </c>
    </row>
    <row r="3122" spans="1:19" ht="12.75" customHeight="1" x14ac:dyDescent="0.2">
      <c r="A3122" t="s">
        <v>3220</v>
      </c>
      <c r="D3122" t="s">
        <v>146</v>
      </c>
      <c r="E3122" t="s">
        <v>34</v>
      </c>
      <c r="G3122" t="s">
        <v>3887</v>
      </c>
      <c r="H3122" t="s">
        <v>3464</v>
      </c>
      <c r="I3122">
        <v>7</v>
      </c>
      <c r="J3122">
        <v>1020.74</v>
      </c>
      <c r="K3122">
        <v>7145.18</v>
      </c>
      <c r="L3122">
        <v>0</v>
      </c>
      <c r="M3122">
        <v>0</v>
      </c>
      <c r="N3122">
        <v>7145.18</v>
      </c>
      <c r="O3122">
        <v>3.7</v>
      </c>
      <c r="P3122">
        <v>11160.11</v>
      </c>
      <c r="Q3122">
        <f t="shared" si="48"/>
        <v>0.64024279330580069</v>
      </c>
      <c r="R3122" t="s">
        <v>146</v>
      </c>
      <c r="S3122" t="s">
        <v>3888</v>
      </c>
    </row>
    <row r="3123" spans="1:19" ht="12.75" customHeight="1" x14ac:dyDescent="0.2">
      <c r="A3123" t="s">
        <v>3220</v>
      </c>
      <c r="D3123" t="s">
        <v>146</v>
      </c>
      <c r="E3123" t="s">
        <v>34</v>
      </c>
      <c r="G3123" t="s">
        <v>3889</v>
      </c>
      <c r="H3123" t="s">
        <v>3464</v>
      </c>
      <c r="I3123">
        <v>8</v>
      </c>
      <c r="J3123">
        <v>897.08</v>
      </c>
      <c r="K3123">
        <v>7176.64</v>
      </c>
      <c r="L3123">
        <v>0</v>
      </c>
      <c r="M3123">
        <v>0</v>
      </c>
      <c r="N3123">
        <v>7176.64</v>
      </c>
      <c r="O3123">
        <v>3.7</v>
      </c>
      <c r="P3123">
        <v>11160.11</v>
      </c>
      <c r="Q3123">
        <f t="shared" si="48"/>
        <v>0.64306176193603826</v>
      </c>
      <c r="R3123" t="s">
        <v>146</v>
      </c>
      <c r="S3123" t="s">
        <v>3890</v>
      </c>
    </row>
    <row r="3124" spans="1:19" ht="12.75" customHeight="1" x14ac:dyDescent="0.2">
      <c r="A3124" t="s">
        <v>3220</v>
      </c>
      <c r="D3124" t="s">
        <v>146</v>
      </c>
      <c r="E3124" t="s">
        <v>34</v>
      </c>
      <c r="G3124" t="s">
        <v>3891</v>
      </c>
      <c r="H3124" t="s">
        <v>3464</v>
      </c>
      <c r="I3124">
        <v>7</v>
      </c>
      <c r="J3124">
        <v>930.81</v>
      </c>
      <c r="K3124">
        <v>6515.67</v>
      </c>
      <c r="L3124">
        <v>0</v>
      </c>
      <c r="M3124">
        <v>0</v>
      </c>
      <c r="N3124">
        <v>6515.67</v>
      </c>
      <c r="O3124">
        <v>3.7</v>
      </c>
      <c r="P3124">
        <v>11160.11</v>
      </c>
      <c r="Q3124">
        <f t="shared" si="48"/>
        <v>0.58383564319706527</v>
      </c>
      <c r="R3124" t="s">
        <v>146</v>
      </c>
      <c r="S3124" t="s">
        <v>3892</v>
      </c>
    </row>
    <row r="3125" spans="1:19" ht="12.75" customHeight="1" x14ac:dyDescent="0.2">
      <c r="A3125" t="s">
        <v>3220</v>
      </c>
      <c r="D3125" t="s">
        <v>146</v>
      </c>
      <c r="E3125" t="s">
        <v>34</v>
      </c>
      <c r="G3125" t="s">
        <v>3893</v>
      </c>
      <c r="H3125" t="s">
        <v>3464</v>
      </c>
      <c r="I3125">
        <v>2</v>
      </c>
      <c r="J3125">
        <v>1009.5</v>
      </c>
      <c r="K3125">
        <v>2019</v>
      </c>
      <c r="L3125">
        <v>0</v>
      </c>
      <c r="M3125">
        <v>0</v>
      </c>
      <c r="N3125">
        <v>2019</v>
      </c>
      <c r="O3125">
        <v>3.7</v>
      </c>
      <c r="P3125">
        <v>11160.11</v>
      </c>
      <c r="Q3125">
        <f t="shared" si="48"/>
        <v>0.18091219530990285</v>
      </c>
      <c r="R3125" t="s">
        <v>146</v>
      </c>
      <c r="S3125" t="s">
        <v>3894</v>
      </c>
    </row>
    <row r="3126" spans="1:19" ht="12.75" customHeight="1" x14ac:dyDescent="0.2">
      <c r="A3126" t="s">
        <v>3220</v>
      </c>
      <c r="D3126" t="s">
        <v>146</v>
      </c>
      <c r="E3126" t="s">
        <v>34</v>
      </c>
      <c r="G3126" t="s">
        <v>3895</v>
      </c>
      <c r="H3126" t="s">
        <v>3464</v>
      </c>
      <c r="I3126">
        <v>1</v>
      </c>
      <c r="J3126">
        <v>1009.5</v>
      </c>
      <c r="K3126">
        <v>1009.5</v>
      </c>
      <c r="L3126">
        <v>0</v>
      </c>
      <c r="M3126">
        <v>0</v>
      </c>
      <c r="N3126">
        <v>1009.5</v>
      </c>
      <c r="O3126">
        <v>3.7</v>
      </c>
      <c r="P3126">
        <v>11160.11</v>
      </c>
      <c r="Q3126">
        <f t="shared" si="48"/>
        <v>9.0456097654951426E-2</v>
      </c>
      <c r="R3126" t="s">
        <v>146</v>
      </c>
      <c r="S3126" t="s">
        <v>3896</v>
      </c>
    </row>
    <row r="3127" spans="1:19" ht="12.75" customHeight="1" x14ac:dyDescent="0.2">
      <c r="A3127" t="s">
        <v>3220</v>
      </c>
      <c r="D3127" t="s">
        <v>146</v>
      </c>
      <c r="E3127" t="s">
        <v>34</v>
      </c>
      <c r="G3127" t="s">
        <v>3897</v>
      </c>
      <c r="H3127" t="s">
        <v>3464</v>
      </c>
      <c r="I3127">
        <v>1</v>
      </c>
      <c r="J3127">
        <v>471.03</v>
      </c>
      <c r="K3127">
        <v>471.03</v>
      </c>
      <c r="L3127">
        <v>0</v>
      </c>
      <c r="M3127">
        <v>0</v>
      </c>
      <c r="N3127">
        <v>471.03</v>
      </c>
      <c r="O3127">
        <v>3.7</v>
      </c>
      <c r="P3127">
        <v>11160.11</v>
      </c>
      <c r="Q3127">
        <f t="shared" si="48"/>
        <v>4.2206573232701106E-2</v>
      </c>
      <c r="R3127" t="s">
        <v>146</v>
      </c>
      <c r="S3127" t="s">
        <v>3898</v>
      </c>
    </row>
    <row r="3128" spans="1:19" ht="12.75" customHeight="1" x14ac:dyDescent="0.2">
      <c r="A3128" t="s">
        <v>3220</v>
      </c>
      <c r="D3128" t="s">
        <v>146</v>
      </c>
      <c r="E3128" t="s">
        <v>34</v>
      </c>
      <c r="G3128" t="s">
        <v>3899</v>
      </c>
      <c r="H3128" t="s">
        <v>3464</v>
      </c>
      <c r="I3128">
        <v>1</v>
      </c>
      <c r="J3128">
        <v>442.92</v>
      </c>
      <c r="K3128">
        <v>442.92</v>
      </c>
      <c r="L3128">
        <v>0</v>
      </c>
      <c r="M3128">
        <v>0</v>
      </c>
      <c r="N3128">
        <v>442.92</v>
      </c>
      <c r="O3128">
        <v>3.7</v>
      </c>
      <c r="P3128">
        <v>11160.11</v>
      </c>
      <c r="Q3128">
        <f t="shared" si="48"/>
        <v>3.9687780855206627E-2</v>
      </c>
      <c r="R3128" t="s">
        <v>146</v>
      </c>
      <c r="S3128" t="s">
        <v>3900</v>
      </c>
    </row>
    <row r="3129" spans="1:19" ht="12.75" customHeight="1" x14ac:dyDescent="0.2">
      <c r="A3129" t="s">
        <v>3220</v>
      </c>
      <c r="D3129" t="s">
        <v>146</v>
      </c>
      <c r="E3129" t="s">
        <v>34</v>
      </c>
      <c r="G3129" t="s">
        <v>3901</v>
      </c>
      <c r="H3129" t="s">
        <v>3464</v>
      </c>
      <c r="I3129">
        <v>1</v>
      </c>
      <c r="J3129">
        <v>589.67999999999995</v>
      </c>
      <c r="K3129">
        <v>589.67999999999995</v>
      </c>
      <c r="L3129">
        <v>0</v>
      </c>
      <c r="M3129">
        <v>0</v>
      </c>
      <c r="N3129">
        <v>589.67999999999995</v>
      </c>
      <c r="O3129">
        <v>3.7</v>
      </c>
      <c r="P3129">
        <v>11160.11</v>
      </c>
      <c r="Q3129">
        <f t="shared" si="48"/>
        <v>5.2838188870898216E-2</v>
      </c>
      <c r="R3129" t="s">
        <v>146</v>
      </c>
      <c r="S3129" t="s">
        <v>3902</v>
      </c>
    </row>
    <row r="3130" spans="1:19" ht="12.75" customHeight="1" x14ac:dyDescent="0.2">
      <c r="A3130" t="s">
        <v>3220</v>
      </c>
      <c r="D3130" t="s">
        <v>146</v>
      </c>
      <c r="E3130" t="s">
        <v>34</v>
      </c>
      <c r="G3130" t="s">
        <v>3903</v>
      </c>
      <c r="H3130" t="s">
        <v>3464</v>
      </c>
      <c r="I3130">
        <v>1</v>
      </c>
      <c r="J3130">
        <v>595.92999999999995</v>
      </c>
      <c r="K3130">
        <v>595.92999999999995</v>
      </c>
      <c r="L3130">
        <v>0</v>
      </c>
      <c r="M3130">
        <v>0</v>
      </c>
      <c r="N3130">
        <v>595.92999999999995</v>
      </c>
      <c r="O3130">
        <v>3.7</v>
      </c>
      <c r="P3130">
        <v>11160.11</v>
      </c>
      <c r="Q3130">
        <f t="shared" si="48"/>
        <v>5.339821919317999E-2</v>
      </c>
      <c r="R3130" t="s">
        <v>146</v>
      </c>
      <c r="S3130" t="s">
        <v>3904</v>
      </c>
    </row>
    <row r="3131" spans="1:19" ht="12.75" customHeight="1" x14ac:dyDescent="0.2">
      <c r="A3131" t="s">
        <v>3220</v>
      </c>
      <c r="D3131" t="s">
        <v>146</v>
      </c>
      <c r="E3131" t="s">
        <v>34</v>
      </c>
      <c r="G3131" t="s">
        <v>3905</v>
      </c>
      <c r="H3131" t="s">
        <v>3464</v>
      </c>
      <c r="I3131">
        <v>1</v>
      </c>
      <c r="J3131">
        <v>583.44000000000005</v>
      </c>
      <c r="K3131">
        <v>583.44000000000005</v>
      </c>
      <c r="L3131">
        <v>0</v>
      </c>
      <c r="M3131">
        <v>0</v>
      </c>
      <c r="N3131">
        <v>583.44000000000005</v>
      </c>
      <c r="O3131">
        <v>3.7</v>
      </c>
      <c r="P3131">
        <v>11160.11</v>
      </c>
      <c r="Q3131">
        <f t="shared" si="48"/>
        <v>5.2279054597132106E-2</v>
      </c>
      <c r="R3131" t="s">
        <v>146</v>
      </c>
      <c r="S3131" t="s">
        <v>3906</v>
      </c>
    </row>
    <row r="3132" spans="1:19" ht="12.75" customHeight="1" x14ac:dyDescent="0.2">
      <c r="A3132" t="s">
        <v>3220</v>
      </c>
      <c r="D3132" t="s">
        <v>146</v>
      </c>
      <c r="E3132" t="s">
        <v>34</v>
      </c>
      <c r="G3132" t="s">
        <v>3907</v>
      </c>
      <c r="H3132" t="s">
        <v>3464</v>
      </c>
      <c r="I3132">
        <v>1</v>
      </c>
      <c r="J3132">
        <v>639.65</v>
      </c>
      <c r="K3132">
        <v>639.65</v>
      </c>
      <c r="L3132">
        <v>0</v>
      </c>
      <c r="M3132">
        <v>0</v>
      </c>
      <c r="N3132">
        <v>639.65</v>
      </c>
      <c r="O3132">
        <v>3.7</v>
      </c>
      <c r="P3132">
        <v>11160.11</v>
      </c>
      <c r="Q3132">
        <f t="shared" si="48"/>
        <v>5.7315743303605428E-2</v>
      </c>
      <c r="R3132" t="s">
        <v>146</v>
      </c>
      <c r="S3132" t="s">
        <v>3908</v>
      </c>
    </row>
    <row r="3133" spans="1:19" ht="12.75" customHeight="1" x14ac:dyDescent="0.2">
      <c r="A3133" t="s">
        <v>3220</v>
      </c>
      <c r="D3133" t="s">
        <v>146</v>
      </c>
      <c r="E3133" t="s">
        <v>34</v>
      </c>
      <c r="G3133" t="s">
        <v>3909</v>
      </c>
      <c r="H3133" t="s">
        <v>3464</v>
      </c>
      <c r="I3133">
        <v>1</v>
      </c>
      <c r="J3133">
        <v>583.44000000000005</v>
      </c>
      <c r="K3133">
        <v>583.44000000000005</v>
      </c>
      <c r="L3133">
        <v>0</v>
      </c>
      <c r="M3133">
        <v>0</v>
      </c>
      <c r="N3133">
        <v>583.44000000000005</v>
      </c>
      <c r="O3133">
        <v>3.7</v>
      </c>
      <c r="P3133">
        <v>11160.11</v>
      </c>
      <c r="Q3133">
        <f t="shared" si="48"/>
        <v>5.2279054597132106E-2</v>
      </c>
      <c r="R3133" t="s">
        <v>146</v>
      </c>
      <c r="S3133" t="s">
        <v>3910</v>
      </c>
    </row>
    <row r="3134" spans="1:19" ht="12.75" customHeight="1" x14ac:dyDescent="0.2">
      <c r="A3134" t="s">
        <v>3220</v>
      </c>
      <c r="D3134" t="s">
        <v>146</v>
      </c>
      <c r="E3134" t="s">
        <v>34</v>
      </c>
      <c r="G3134" t="s">
        <v>3911</v>
      </c>
      <c r="H3134" t="s">
        <v>3464</v>
      </c>
      <c r="I3134">
        <v>6</v>
      </c>
      <c r="J3134">
        <v>695.86</v>
      </c>
      <c r="K3134">
        <v>4175.16</v>
      </c>
      <c r="L3134">
        <v>0</v>
      </c>
      <c r="M3134">
        <v>0</v>
      </c>
      <c r="N3134">
        <v>4175.16</v>
      </c>
      <c r="O3134">
        <v>3.7</v>
      </c>
      <c r="P3134">
        <v>11160.11</v>
      </c>
      <c r="Q3134">
        <f t="shared" si="48"/>
        <v>0.37411459206047248</v>
      </c>
      <c r="R3134" t="s">
        <v>146</v>
      </c>
      <c r="S3134" t="s">
        <v>3912</v>
      </c>
    </row>
    <row r="3135" spans="1:19" ht="12.75" customHeight="1" x14ac:dyDescent="0.2">
      <c r="A3135" t="s">
        <v>3220</v>
      </c>
      <c r="D3135" t="s">
        <v>146</v>
      </c>
      <c r="E3135" t="s">
        <v>34</v>
      </c>
      <c r="G3135" t="s">
        <v>3913</v>
      </c>
      <c r="H3135" t="s">
        <v>3464</v>
      </c>
      <c r="I3135">
        <v>1</v>
      </c>
      <c r="J3135">
        <v>527.23</v>
      </c>
      <c r="K3135">
        <v>527.23</v>
      </c>
      <c r="L3135">
        <v>0</v>
      </c>
      <c r="M3135">
        <v>0</v>
      </c>
      <c r="N3135">
        <v>527.23</v>
      </c>
      <c r="O3135">
        <v>3.7</v>
      </c>
      <c r="P3135">
        <v>11160.11</v>
      </c>
      <c r="Q3135">
        <f t="shared" si="48"/>
        <v>4.7242365890658784E-2</v>
      </c>
      <c r="R3135" t="s">
        <v>146</v>
      </c>
      <c r="S3135" t="s">
        <v>3914</v>
      </c>
    </row>
    <row r="3136" spans="1:19" ht="12.75" customHeight="1" x14ac:dyDescent="0.2">
      <c r="A3136" t="s">
        <v>3220</v>
      </c>
      <c r="D3136" t="s">
        <v>146</v>
      </c>
      <c r="E3136" t="s">
        <v>34</v>
      </c>
      <c r="G3136" t="s">
        <v>3915</v>
      </c>
      <c r="H3136" t="s">
        <v>3464</v>
      </c>
      <c r="I3136">
        <v>1</v>
      </c>
      <c r="J3136">
        <v>695.86</v>
      </c>
      <c r="K3136">
        <v>695.86</v>
      </c>
      <c r="L3136">
        <v>0</v>
      </c>
      <c r="M3136">
        <v>0</v>
      </c>
      <c r="N3136">
        <v>695.86</v>
      </c>
      <c r="O3136">
        <v>3.7</v>
      </c>
      <c r="P3136">
        <v>11160.11</v>
      </c>
      <c r="Q3136">
        <f t="shared" si="48"/>
        <v>6.235243201007875E-2</v>
      </c>
      <c r="R3136" t="s">
        <v>146</v>
      </c>
      <c r="S3136" t="s">
        <v>3916</v>
      </c>
    </row>
    <row r="3137" spans="1:19" ht="12.75" customHeight="1" x14ac:dyDescent="0.2">
      <c r="A3137" t="s">
        <v>3220</v>
      </c>
      <c r="D3137" t="s">
        <v>146</v>
      </c>
      <c r="E3137" t="s">
        <v>34</v>
      </c>
      <c r="G3137" t="s">
        <v>3917</v>
      </c>
      <c r="H3137" t="s">
        <v>3464</v>
      </c>
      <c r="I3137">
        <v>8</v>
      </c>
      <c r="J3137">
        <v>695.86</v>
      </c>
      <c r="K3137">
        <v>5566.88</v>
      </c>
      <c r="L3137">
        <v>0</v>
      </c>
      <c r="M3137">
        <v>0</v>
      </c>
      <c r="N3137">
        <v>5566.88</v>
      </c>
      <c r="O3137">
        <v>3.7</v>
      </c>
      <c r="P3137">
        <v>11160.11</v>
      </c>
      <c r="Q3137">
        <f t="shared" si="48"/>
        <v>0.49881945608063</v>
      </c>
      <c r="R3137" t="s">
        <v>146</v>
      </c>
      <c r="S3137" t="s">
        <v>3918</v>
      </c>
    </row>
    <row r="3138" spans="1:19" ht="12.75" customHeight="1" x14ac:dyDescent="0.2">
      <c r="A3138" t="s">
        <v>3220</v>
      </c>
      <c r="D3138" t="s">
        <v>146</v>
      </c>
      <c r="E3138" t="s">
        <v>34</v>
      </c>
      <c r="G3138" t="s">
        <v>3919</v>
      </c>
      <c r="H3138" t="s">
        <v>3464</v>
      </c>
      <c r="I3138">
        <v>8</v>
      </c>
      <c r="J3138">
        <v>695.86</v>
      </c>
      <c r="K3138">
        <v>5566.88</v>
      </c>
      <c r="L3138">
        <v>0</v>
      </c>
      <c r="M3138">
        <v>0</v>
      </c>
      <c r="N3138">
        <v>5566.88</v>
      </c>
      <c r="O3138">
        <v>3.7</v>
      </c>
      <c r="P3138">
        <v>11160.11</v>
      </c>
      <c r="Q3138">
        <f t="shared" si="48"/>
        <v>0.49881945608063</v>
      </c>
      <c r="R3138" t="s">
        <v>146</v>
      </c>
      <c r="S3138" t="s">
        <v>3920</v>
      </c>
    </row>
    <row r="3139" spans="1:19" ht="12.75" customHeight="1" x14ac:dyDescent="0.2">
      <c r="A3139" t="s">
        <v>3220</v>
      </c>
      <c r="D3139" t="s">
        <v>146</v>
      </c>
      <c r="E3139" t="s">
        <v>34</v>
      </c>
      <c r="G3139" t="s">
        <v>3921</v>
      </c>
      <c r="H3139" t="s">
        <v>3464</v>
      </c>
      <c r="I3139">
        <v>3</v>
      </c>
      <c r="J3139">
        <v>695.86</v>
      </c>
      <c r="K3139">
        <v>2087.58</v>
      </c>
      <c r="L3139">
        <v>0</v>
      </c>
      <c r="M3139">
        <v>0</v>
      </c>
      <c r="N3139">
        <v>2087.58</v>
      </c>
      <c r="O3139">
        <v>3.7</v>
      </c>
      <c r="P3139">
        <v>11160.11</v>
      </c>
      <c r="Q3139">
        <f t="shared" si="48"/>
        <v>0.18705729603023624</v>
      </c>
      <c r="R3139" t="s">
        <v>146</v>
      </c>
      <c r="S3139" t="s">
        <v>3922</v>
      </c>
    </row>
    <row r="3140" spans="1:19" ht="12.75" customHeight="1" x14ac:dyDescent="0.2">
      <c r="A3140" t="s">
        <v>3220</v>
      </c>
      <c r="D3140" t="s">
        <v>146</v>
      </c>
      <c r="E3140" t="s">
        <v>34</v>
      </c>
      <c r="G3140" t="s">
        <v>3923</v>
      </c>
      <c r="H3140" t="s">
        <v>3464</v>
      </c>
      <c r="I3140">
        <v>1</v>
      </c>
      <c r="J3140">
        <v>695.86</v>
      </c>
      <c r="K3140">
        <v>695.86</v>
      </c>
      <c r="L3140">
        <v>0</v>
      </c>
      <c r="M3140">
        <v>0</v>
      </c>
      <c r="N3140">
        <v>695.86</v>
      </c>
      <c r="O3140">
        <v>3.7</v>
      </c>
      <c r="P3140">
        <v>11160.11</v>
      </c>
      <c r="Q3140">
        <f t="shared" ref="Q3140:Q3203" si="49">N3140/P3140</f>
        <v>6.235243201007875E-2</v>
      </c>
      <c r="R3140" t="s">
        <v>146</v>
      </c>
      <c r="S3140" t="s">
        <v>3924</v>
      </c>
    </row>
    <row r="3141" spans="1:19" ht="12.75" customHeight="1" x14ac:dyDescent="0.2">
      <c r="A3141" t="s">
        <v>3220</v>
      </c>
      <c r="D3141" t="s">
        <v>146</v>
      </c>
      <c r="E3141" t="s">
        <v>34</v>
      </c>
      <c r="G3141" t="s">
        <v>3925</v>
      </c>
      <c r="H3141" t="s">
        <v>3464</v>
      </c>
      <c r="I3141">
        <v>2</v>
      </c>
      <c r="J3141">
        <v>695.86</v>
      </c>
      <c r="K3141">
        <v>1391.72</v>
      </c>
      <c r="L3141">
        <v>0</v>
      </c>
      <c r="M3141">
        <v>0</v>
      </c>
      <c r="N3141">
        <v>1391.72</v>
      </c>
      <c r="O3141">
        <v>3.7</v>
      </c>
      <c r="P3141">
        <v>11160.11</v>
      </c>
      <c r="Q3141">
        <f t="shared" si="49"/>
        <v>0.1247048640201575</v>
      </c>
      <c r="R3141" t="s">
        <v>146</v>
      </c>
      <c r="S3141" t="s">
        <v>3926</v>
      </c>
    </row>
    <row r="3142" spans="1:19" ht="12.75" customHeight="1" x14ac:dyDescent="0.2">
      <c r="A3142" t="s">
        <v>3220</v>
      </c>
      <c r="D3142" t="s">
        <v>146</v>
      </c>
      <c r="E3142" t="s">
        <v>34</v>
      </c>
      <c r="G3142" t="s">
        <v>3927</v>
      </c>
      <c r="H3142" t="s">
        <v>3464</v>
      </c>
      <c r="I3142">
        <v>1</v>
      </c>
      <c r="J3142">
        <v>695.86</v>
      </c>
      <c r="K3142">
        <v>695.86</v>
      </c>
      <c r="L3142">
        <v>0</v>
      </c>
      <c r="M3142">
        <v>0</v>
      </c>
      <c r="N3142">
        <v>695.86</v>
      </c>
      <c r="O3142">
        <v>3.7</v>
      </c>
      <c r="P3142">
        <v>11160.11</v>
      </c>
      <c r="Q3142">
        <f t="shared" si="49"/>
        <v>6.235243201007875E-2</v>
      </c>
      <c r="R3142" t="s">
        <v>146</v>
      </c>
      <c r="S3142" t="s">
        <v>3928</v>
      </c>
    </row>
    <row r="3143" spans="1:19" ht="12.75" customHeight="1" x14ac:dyDescent="0.2">
      <c r="A3143" t="s">
        <v>3220</v>
      </c>
      <c r="D3143" t="s">
        <v>146</v>
      </c>
      <c r="E3143" t="s">
        <v>34</v>
      </c>
      <c r="G3143" t="s">
        <v>3929</v>
      </c>
      <c r="H3143" t="s">
        <v>3464</v>
      </c>
      <c r="I3143">
        <v>1</v>
      </c>
      <c r="J3143">
        <v>695.86</v>
      </c>
      <c r="K3143">
        <v>695.86</v>
      </c>
      <c r="L3143">
        <v>0</v>
      </c>
      <c r="M3143">
        <v>0</v>
      </c>
      <c r="N3143">
        <v>695.86</v>
      </c>
      <c r="O3143">
        <v>3.7</v>
      </c>
      <c r="P3143">
        <v>11160.11</v>
      </c>
      <c r="Q3143">
        <f t="shared" si="49"/>
        <v>6.235243201007875E-2</v>
      </c>
      <c r="R3143" t="s">
        <v>146</v>
      </c>
      <c r="S3143" t="s">
        <v>3930</v>
      </c>
    </row>
    <row r="3144" spans="1:19" ht="12.75" customHeight="1" x14ac:dyDescent="0.2">
      <c r="A3144" t="s">
        <v>3220</v>
      </c>
      <c r="D3144" t="s">
        <v>146</v>
      </c>
      <c r="E3144" t="s">
        <v>34</v>
      </c>
      <c r="G3144" t="s">
        <v>3931</v>
      </c>
      <c r="H3144" t="s">
        <v>3464</v>
      </c>
      <c r="I3144">
        <v>1</v>
      </c>
      <c r="J3144">
        <v>695.86</v>
      </c>
      <c r="K3144">
        <v>695.86</v>
      </c>
      <c r="L3144">
        <v>0</v>
      </c>
      <c r="M3144">
        <v>0</v>
      </c>
      <c r="N3144">
        <v>695.86</v>
      </c>
      <c r="O3144">
        <v>3.7</v>
      </c>
      <c r="P3144">
        <v>11160.11</v>
      </c>
      <c r="Q3144">
        <f t="shared" si="49"/>
        <v>6.235243201007875E-2</v>
      </c>
      <c r="R3144" t="s">
        <v>146</v>
      </c>
      <c r="S3144" t="s">
        <v>3932</v>
      </c>
    </row>
    <row r="3145" spans="1:19" ht="12.75" customHeight="1" x14ac:dyDescent="0.2">
      <c r="A3145" t="s">
        <v>3220</v>
      </c>
      <c r="D3145" t="s">
        <v>146</v>
      </c>
      <c r="E3145" t="s">
        <v>34</v>
      </c>
      <c r="G3145" t="s">
        <v>3933</v>
      </c>
      <c r="H3145" t="s">
        <v>3464</v>
      </c>
      <c r="I3145">
        <v>6</v>
      </c>
      <c r="J3145">
        <v>695.86</v>
      </c>
      <c r="K3145">
        <v>4175.16</v>
      </c>
      <c r="L3145">
        <v>0</v>
      </c>
      <c r="M3145">
        <v>0</v>
      </c>
      <c r="N3145">
        <v>4175.16</v>
      </c>
      <c r="O3145">
        <v>3.7</v>
      </c>
      <c r="P3145">
        <v>11160.11</v>
      </c>
      <c r="Q3145">
        <f t="shared" si="49"/>
        <v>0.37411459206047248</v>
      </c>
      <c r="R3145" t="s">
        <v>146</v>
      </c>
      <c r="S3145" t="s">
        <v>3934</v>
      </c>
    </row>
    <row r="3146" spans="1:19" ht="12.75" customHeight="1" x14ac:dyDescent="0.2">
      <c r="A3146" t="s">
        <v>3220</v>
      </c>
      <c r="D3146" t="s">
        <v>146</v>
      </c>
      <c r="E3146" t="s">
        <v>34</v>
      </c>
      <c r="G3146" t="s">
        <v>3935</v>
      </c>
      <c r="H3146" t="s">
        <v>3464</v>
      </c>
      <c r="I3146">
        <v>7</v>
      </c>
      <c r="J3146">
        <v>695.86</v>
      </c>
      <c r="K3146">
        <v>4871.0200000000004</v>
      </c>
      <c r="L3146">
        <v>0</v>
      </c>
      <c r="M3146">
        <v>0</v>
      </c>
      <c r="N3146">
        <v>4871.0200000000004</v>
      </c>
      <c r="O3146">
        <v>3.7</v>
      </c>
      <c r="P3146">
        <v>11160.11</v>
      </c>
      <c r="Q3146">
        <f t="shared" si="49"/>
        <v>0.43646702407055127</v>
      </c>
      <c r="R3146" t="s">
        <v>146</v>
      </c>
      <c r="S3146" t="s">
        <v>3936</v>
      </c>
    </row>
    <row r="3147" spans="1:19" ht="12.75" customHeight="1" x14ac:dyDescent="0.2">
      <c r="A3147" t="s">
        <v>3220</v>
      </c>
      <c r="D3147" t="s">
        <v>146</v>
      </c>
      <c r="E3147" t="s">
        <v>34</v>
      </c>
      <c r="G3147" t="s">
        <v>3937</v>
      </c>
      <c r="H3147" t="s">
        <v>3464</v>
      </c>
      <c r="I3147">
        <v>2</v>
      </c>
      <c r="J3147">
        <v>695.86</v>
      </c>
      <c r="K3147">
        <v>1391.72</v>
      </c>
      <c r="L3147">
        <v>0</v>
      </c>
      <c r="M3147">
        <v>0</v>
      </c>
      <c r="N3147">
        <v>1391.72</v>
      </c>
      <c r="O3147">
        <v>3.7</v>
      </c>
      <c r="P3147">
        <v>11160.11</v>
      </c>
      <c r="Q3147">
        <f t="shared" si="49"/>
        <v>0.1247048640201575</v>
      </c>
      <c r="R3147" t="s">
        <v>146</v>
      </c>
      <c r="S3147" t="s">
        <v>3938</v>
      </c>
    </row>
    <row r="3148" spans="1:19" ht="12.75" customHeight="1" x14ac:dyDescent="0.2">
      <c r="A3148" t="s">
        <v>3220</v>
      </c>
      <c r="D3148" t="s">
        <v>146</v>
      </c>
      <c r="E3148" t="s">
        <v>34</v>
      </c>
      <c r="G3148" t="s">
        <v>3939</v>
      </c>
      <c r="H3148" t="s">
        <v>3464</v>
      </c>
      <c r="I3148">
        <v>2</v>
      </c>
      <c r="J3148">
        <v>695.86</v>
      </c>
      <c r="K3148">
        <v>1391.72</v>
      </c>
      <c r="L3148">
        <v>0</v>
      </c>
      <c r="M3148">
        <v>0</v>
      </c>
      <c r="N3148">
        <v>1391.72</v>
      </c>
      <c r="O3148">
        <v>3.7</v>
      </c>
      <c r="P3148">
        <v>11160.11</v>
      </c>
      <c r="Q3148">
        <f t="shared" si="49"/>
        <v>0.1247048640201575</v>
      </c>
      <c r="R3148" t="s">
        <v>146</v>
      </c>
      <c r="S3148" t="s">
        <v>3940</v>
      </c>
    </row>
    <row r="3149" spans="1:19" ht="12.75" customHeight="1" x14ac:dyDescent="0.2">
      <c r="A3149" t="s">
        <v>3220</v>
      </c>
      <c r="D3149" t="s">
        <v>146</v>
      </c>
      <c r="E3149" t="s">
        <v>811</v>
      </c>
      <c r="F3149">
        <v>309</v>
      </c>
      <c r="G3149" t="s">
        <v>3941</v>
      </c>
      <c r="H3149" t="s">
        <v>1257</v>
      </c>
      <c r="I3149">
        <v>91.83</v>
      </c>
      <c r="J3149">
        <v>300</v>
      </c>
      <c r="K3149">
        <v>27549</v>
      </c>
      <c r="L3149">
        <v>0</v>
      </c>
      <c r="M3149">
        <v>0</v>
      </c>
      <c r="N3149">
        <v>27549</v>
      </c>
      <c r="O3149">
        <v>3.7</v>
      </c>
      <c r="P3149">
        <v>11160.11</v>
      </c>
      <c r="Q3149">
        <f t="shared" si="49"/>
        <v>2.4685240557664754</v>
      </c>
      <c r="R3149" t="s">
        <v>146</v>
      </c>
      <c r="S3149" t="s">
        <v>869</v>
      </c>
    </row>
    <row r="3150" spans="1:19" ht="12.75" customHeight="1" x14ac:dyDescent="0.2">
      <c r="A3150" t="s">
        <v>3220</v>
      </c>
      <c r="D3150" t="s">
        <v>146</v>
      </c>
      <c r="E3150" t="s">
        <v>243</v>
      </c>
      <c r="F3150">
        <v>304</v>
      </c>
      <c r="G3150" t="s">
        <v>3942</v>
      </c>
      <c r="H3150" t="s">
        <v>1257</v>
      </c>
      <c r="I3150">
        <v>211.78</v>
      </c>
      <c r="J3150">
        <v>90</v>
      </c>
      <c r="K3150">
        <v>19060.2</v>
      </c>
      <c r="L3150">
        <v>0</v>
      </c>
      <c r="M3150">
        <v>0</v>
      </c>
      <c r="N3150">
        <v>19060.2</v>
      </c>
      <c r="O3150">
        <v>3.7</v>
      </c>
      <c r="P3150">
        <v>11160.11</v>
      </c>
      <c r="Q3150">
        <f t="shared" si="49"/>
        <v>1.7078863918007976</v>
      </c>
      <c r="R3150" t="s">
        <v>146</v>
      </c>
      <c r="S3150" t="s">
        <v>871</v>
      </c>
    </row>
    <row r="3151" spans="1:19" ht="12.75" customHeight="1" x14ac:dyDescent="0.2">
      <c r="A3151" t="s">
        <v>3220</v>
      </c>
      <c r="D3151" t="s">
        <v>146</v>
      </c>
      <c r="E3151" t="s">
        <v>243</v>
      </c>
      <c r="F3151">
        <v>304</v>
      </c>
      <c r="G3151" t="s">
        <v>3943</v>
      </c>
      <c r="H3151" t="s">
        <v>1257</v>
      </c>
      <c r="I3151">
        <v>48.76</v>
      </c>
      <c r="J3151">
        <v>90</v>
      </c>
      <c r="K3151">
        <v>4388.3999999999996</v>
      </c>
      <c r="L3151">
        <v>0</v>
      </c>
      <c r="M3151">
        <v>0</v>
      </c>
      <c r="N3151">
        <v>4388.3999999999996</v>
      </c>
      <c r="O3151">
        <v>3.7</v>
      </c>
      <c r="P3151">
        <v>11160.11</v>
      </c>
      <c r="Q3151">
        <f t="shared" si="49"/>
        <v>0.39322193060821081</v>
      </c>
      <c r="R3151" t="s">
        <v>146</v>
      </c>
      <c r="S3151" t="s">
        <v>873</v>
      </c>
    </row>
    <row r="3152" spans="1:19" ht="12.75" customHeight="1" x14ac:dyDescent="0.2">
      <c r="A3152" t="s">
        <v>3220</v>
      </c>
      <c r="D3152" t="s">
        <v>146</v>
      </c>
      <c r="E3152" t="s">
        <v>811</v>
      </c>
      <c r="F3152">
        <v>309</v>
      </c>
      <c r="G3152" t="s">
        <v>3944</v>
      </c>
      <c r="H3152" t="s">
        <v>1257</v>
      </c>
      <c r="I3152">
        <v>60.52</v>
      </c>
      <c r="J3152">
        <v>360</v>
      </c>
      <c r="K3152">
        <v>21787.200000000001</v>
      </c>
      <c r="L3152">
        <v>0</v>
      </c>
      <c r="M3152">
        <v>0</v>
      </c>
      <c r="N3152">
        <v>21787.200000000001</v>
      </c>
      <c r="O3152">
        <v>3.7</v>
      </c>
      <c r="P3152">
        <v>11160.11</v>
      </c>
      <c r="Q3152">
        <f t="shared" si="49"/>
        <v>1.9522388220187794</v>
      </c>
      <c r="R3152" t="s">
        <v>146</v>
      </c>
      <c r="S3152" t="s">
        <v>875</v>
      </c>
    </row>
    <row r="3153" spans="1:19" ht="12.75" customHeight="1" x14ac:dyDescent="0.2">
      <c r="A3153" t="s">
        <v>3220</v>
      </c>
      <c r="D3153" t="s">
        <v>146</v>
      </c>
      <c r="E3153" t="s">
        <v>811</v>
      </c>
      <c r="F3153">
        <v>309</v>
      </c>
      <c r="G3153" t="s">
        <v>3945</v>
      </c>
      <c r="H3153" t="s">
        <v>1257</v>
      </c>
      <c r="I3153">
        <v>54</v>
      </c>
      <c r="J3153">
        <v>420</v>
      </c>
      <c r="K3153">
        <v>22680</v>
      </c>
      <c r="L3153">
        <v>0</v>
      </c>
      <c r="M3153">
        <v>0</v>
      </c>
      <c r="N3153">
        <v>22680</v>
      </c>
      <c r="O3153">
        <v>3.7</v>
      </c>
      <c r="P3153">
        <v>11160.11</v>
      </c>
      <c r="Q3153">
        <f t="shared" si="49"/>
        <v>2.0322380334960854</v>
      </c>
      <c r="R3153" t="s">
        <v>146</v>
      </c>
      <c r="S3153" t="s">
        <v>877</v>
      </c>
    </row>
    <row r="3154" spans="1:19" ht="12.75" customHeight="1" x14ac:dyDescent="0.2">
      <c r="A3154" t="s">
        <v>3220</v>
      </c>
      <c r="D3154" t="s">
        <v>146</v>
      </c>
      <c r="E3154" t="s">
        <v>811</v>
      </c>
      <c r="F3154">
        <v>309</v>
      </c>
      <c r="G3154" t="s">
        <v>3946</v>
      </c>
      <c r="H3154" t="s">
        <v>1257</v>
      </c>
      <c r="I3154">
        <v>25.79</v>
      </c>
      <c r="J3154">
        <v>90</v>
      </c>
      <c r="K3154">
        <v>2321.1</v>
      </c>
      <c r="L3154">
        <v>0</v>
      </c>
      <c r="M3154">
        <v>0</v>
      </c>
      <c r="N3154">
        <v>2321.1</v>
      </c>
      <c r="O3154">
        <v>3.7</v>
      </c>
      <c r="P3154">
        <v>11160.11</v>
      </c>
      <c r="Q3154">
        <f t="shared" si="49"/>
        <v>0.20798182096771445</v>
      </c>
      <c r="R3154" t="s">
        <v>146</v>
      </c>
      <c r="S3154" t="s">
        <v>879</v>
      </c>
    </row>
    <row r="3155" spans="1:19" ht="12.75" customHeight="1" x14ac:dyDescent="0.2">
      <c r="A3155" t="s">
        <v>3220</v>
      </c>
      <c r="D3155" t="s">
        <v>146</v>
      </c>
      <c r="E3155" t="s">
        <v>811</v>
      </c>
      <c r="F3155">
        <v>309</v>
      </c>
      <c r="G3155" t="s">
        <v>3947</v>
      </c>
      <c r="H3155" t="s">
        <v>39</v>
      </c>
      <c r="I3155">
        <v>75.84</v>
      </c>
      <c r="J3155">
        <v>420</v>
      </c>
      <c r="K3155">
        <v>31852.799999999999</v>
      </c>
      <c r="L3155">
        <v>0</v>
      </c>
      <c r="M3155">
        <v>0</v>
      </c>
      <c r="N3155">
        <v>31852.799999999999</v>
      </c>
      <c r="O3155">
        <v>3.7</v>
      </c>
      <c r="P3155">
        <v>11160.11</v>
      </c>
      <c r="Q3155">
        <f t="shared" si="49"/>
        <v>2.8541654159322802</v>
      </c>
      <c r="R3155" t="s">
        <v>146</v>
      </c>
      <c r="S3155" t="s">
        <v>881</v>
      </c>
    </row>
    <row r="3156" spans="1:19" ht="12.75" customHeight="1" x14ac:dyDescent="0.2">
      <c r="A3156" t="s">
        <v>3220</v>
      </c>
      <c r="D3156" t="s">
        <v>160</v>
      </c>
      <c r="E3156" t="s">
        <v>161</v>
      </c>
      <c r="F3156">
        <v>401</v>
      </c>
      <c r="G3156" t="s">
        <v>3948</v>
      </c>
      <c r="H3156" t="s">
        <v>1257</v>
      </c>
      <c r="I3156">
        <v>9.15</v>
      </c>
      <c r="J3156">
        <v>259.2</v>
      </c>
      <c r="K3156">
        <v>2371.6799999999998</v>
      </c>
      <c r="L3156">
        <v>0</v>
      </c>
      <c r="M3156">
        <v>0</v>
      </c>
      <c r="N3156">
        <v>2371.6799999999998</v>
      </c>
      <c r="O3156">
        <v>3.7</v>
      </c>
      <c r="P3156">
        <v>11160.11</v>
      </c>
      <c r="Q3156">
        <f t="shared" si="49"/>
        <v>0.21251403435987637</v>
      </c>
      <c r="R3156" t="s">
        <v>146</v>
      </c>
      <c r="S3156" t="s">
        <v>905</v>
      </c>
    </row>
    <row r="3157" spans="1:19" ht="12.75" customHeight="1" x14ac:dyDescent="0.2">
      <c r="A3157" t="s">
        <v>3220</v>
      </c>
      <c r="D3157" t="s">
        <v>160</v>
      </c>
      <c r="E3157" t="s">
        <v>161</v>
      </c>
      <c r="F3157">
        <v>401</v>
      </c>
      <c r="G3157" t="s">
        <v>3949</v>
      </c>
      <c r="H3157" t="s">
        <v>1257</v>
      </c>
      <c r="I3157">
        <v>13.13</v>
      </c>
      <c r="J3157">
        <v>237.6</v>
      </c>
      <c r="K3157">
        <v>3119.69</v>
      </c>
      <c r="L3157">
        <v>0</v>
      </c>
      <c r="M3157">
        <v>0</v>
      </c>
      <c r="N3157">
        <v>3119.69</v>
      </c>
      <c r="O3157">
        <v>3.7</v>
      </c>
      <c r="P3157">
        <v>11160.11</v>
      </c>
      <c r="Q3157">
        <f t="shared" si="49"/>
        <v>0.2795393593790742</v>
      </c>
      <c r="R3157" t="s">
        <v>146</v>
      </c>
      <c r="S3157" t="s">
        <v>907</v>
      </c>
    </row>
    <row r="3158" spans="1:19" ht="12.75" customHeight="1" x14ac:dyDescent="0.2">
      <c r="A3158" t="s">
        <v>3220</v>
      </c>
      <c r="D3158" t="s">
        <v>146</v>
      </c>
      <c r="E3158" t="s">
        <v>34</v>
      </c>
      <c r="G3158" t="s">
        <v>3950</v>
      </c>
      <c r="H3158" t="s">
        <v>1257</v>
      </c>
      <c r="I3158">
        <v>1</v>
      </c>
      <c r="J3158">
        <v>45</v>
      </c>
      <c r="K3158">
        <v>45</v>
      </c>
      <c r="L3158">
        <v>0</v>
      </c>
      <c r="M3158">
        <v>0</v>
      </c>
      <c r="N3158">
        <v>45</v>
      </c>
      <c r="O3158">
        <v>3.7</v>
      </c>
      <c r="P3158">
        <v>11160.11</v>
      </c>
      <c r="Q3158">
        <f t="shared" si="49"/>
        <v>4.0322183204287414E-3</v>
      </c>
      <c r="R3158" t="s">
        <v>146</v>
      </c>
      <c r="S3158" t="s">
        <v>909</v>
      </c>
    </row>
    <row r="3159" spans="1:19" ht="12.75" customHeight="1" x14ac:dyDescent="0.2">
      <c r="A3159" t="s">
        <v>3220</v>
      </c>
      <c r="D3159" t="s">
        <v>146</v>
      </c>
      <c r="E3159" t="s">
        <v>662</v>
      </c>
      <c r="F3159">
        <v>313</v>
      </c>
      <c r="G3159" t="s">
        <v>3951</v>
      </c>
      <c r="H3159" t="s">
        <v>3464</v>
      </c>
      <c r="I3159">
        <v>101</v>
      </c>
      <c r="J3159">
        <v>90</v>
      </c>
      <c r="K3159">
        <v>9090</v>
      </c>
      <c r="L3159">
        <v>22</v>
      </c>
      <c r="M3159">
        <v>2222</v>
      </c>
      <c r="N3159">
        <v>17311.400000000001</v>
      </c>
      <c r="O3159">
        <v>3.7</v>
      </c>
      <c r="P3159">
        <v>11160.11</v>
      </c>
      <c r="Q3159">
        <f t="shared" si="49"/>
        <v>1.5511854273837804</v>
      </c>
      <c r="R3159" t="s">
        <v>146</v>
      </c>
      <c r="S3159" t="s">
        <v>911</v>
      </c>
    </row>
    <row r="3160" spans="1:19" ht="12.75" customHeight="1" x14ac:dyDescent="0.2">
      <c r="A3160" t="s">
        <v>3220</v>
      </c>
      <c r="D3160" t="s">
        <v>160</v>
      </c>
      <c r="E3160" t="s">
        <v>161</v>
      </c>
      <c r="F3160">
        <v>401</v>
      </c>
      <c r="G3160" t="s">
        <v>3952</v>
      </c>
      <c r="H3160" t="s">
        <v>3464</v>
      </c>
      <c r="I3160">
        <v>56</v>
      </c>
      <c r="J3160">
        <v>60</v>
      </c>
      <c r="K3160">
        <v>3360</v>
      </c>
      <c r="L3160">
        <v>0</v>
      </c>
      <c r="M3160">
        <v>0</v>
      </c>
      <c r="N3160">
        <v>3360</v>
      </c>
      <c r="O3160">
        <v>3.7</v>
      </c>
      <c r="P3160">
        <v>11160.11</v>
      </c>
      <c r="Q3160">
        <f t="shared" si="49"/>
        <v>0.30107230125867934</v>
      </c>
      <c r="R3160" t="s">
        <v>146</v>
      </c>
      <c r="S3160" t="s">
        <v>913</v>
      </c>
    </row>
    <row r="3161" spans="1:19" ht="12.75" customHeight="1" x14ac:dyDescent="0.2">
      <c r="A3161" t="s">
        <v>3220</v>
      </c>
      <c r="D3161" t="s">
        <v>146</v>
      </c>
      <c r="E3161" t="s">
        <v>34</v>
      </c>
      <c r="G3161" t="s">
        <v>3953</v>
      </c>
      <c r="H3161" t="s">
        <v>3464</v>
      </c>
      <c r="I3161">
        <v>11</v>
      </c>
      <c r="J3161">
        <v>3780</v>
      </c>
      <c r="K3161">
        <v>41580</v>
      </c>
      <c r="L3161">
        <v>0</v>
      </c>
      <c r="M3161">
        <v>0</v>
      </c>
      <c r="N3161">
        <v>41580</v>
      </c>
      <c r="O3161">
        <v>3.7</v>
      </c>
      <c r="P3161">
        <v>11160.11</v>
      </c>
      <c r="Q3161">
        <f t="shared" si="49"/>
        <v>3.7257697280761568</v>
      </c>
      <c r="R3161" t="s">
        <v>146</v>
      </c>
      <c r="S3161" t="s">
        <v>953</v>
      </c>
    </row>
    <row r="3162" spans="1:19" ht="12.75" customHeight="1" x14ac:dyDescent="0.2">
      <c r="A3162" t="s">
        <v>3220</v>
      </c>
      <c r="D3162" t="s">
        <v>146</v>
      </c>
      <c r="E3162" t="s">
        <v>811</v>
      </c>
      <c r="F3162">
        <v>309</v>
      </c>
      <c r="G3162" t="s">
        <v>3954</v>
      </c>
      <c r="H3162" t="s">
        <v>3464</v>
      </c>
      <c r="I3162">
        <v>3</v>
      </c>
      <c r="J3162">
        <v>1620</v>
      </c>
      <c r="K3162">
        <v>4860</v>
      </c>
      <c r="L3162">
        <v>0</v>
      </c>
      <c r="M3162">
        <v>0</v>
      </c>
      <c r="N3162">
        <v>4860</v>
      </c>
      <c r="O3162">
        <v>3.7</v>
      </c>
      <c r="P3162">
        <v>11160.11</v>
      </c>
      <c r="Q3162">
        <f t="shared" si="49"/>
        <v>0.43547957860630404</v>
      </c>
      <c r="R3162" t="s">
        <v>146</v>
      </c>
      <c r="S3162" t="s">
        <v>961</v>
      </c>
    </row>
    <row r="3163" spans="1:19" ht="12.75" customHeight="1" x14ac:dyDescent="0.2">
      <c r="A3163" t="s">
        <v>3220</v>
      </c>
      <c r="D3163" t="s">
        <v>160</v>
      </c>
      <c r="E3163" t="s">
        <v>161</v>
      </c>
      <c r="F3163">
        <v>401</v>
      </c>
      <c r="G3163" t="s">
        <v>3955</v>
      </c>
      <c r="H3163" t="s">
        <v>3464</v>
      </c>
      <c r="I3163">
        <v>3</v>
      </c>
      <c r="J3163">
        <v>350</v>
      </c>
      <c r="K3163">
        <v>1050</v>
      </c>
      <c r="L3163">
        <v>0</v>
      </c>
      <c r="M3163">
        <v>0</v>
      </c>
      <c r="N3163">
        <v>1050</v>
      </c>
      <c r="O3163">
        <v>3.7</v>
      </c>
      <c r="P3163">
        <v>11160.11</v>
      </c>
      <c r="Q3163">
        <f t="shared" si="49"/>
        <v>9.4085094143337294E-2</v>
      </c>
      <c r="R3163" t="s">
        <v>146</v>
      </c>
      <c r="S3163" t="s">
        <v>963</v>
      </c>
    </row>
    <row r="3164" spans="1:19" ht="12.75" customHeight="1" x14ac:dyDescent="0.2">
      <c r="A3164" t="s">
        <v>3220</v>
      </c>
      <c r="D3164" t="s">
        <v>160</v>
      </c>
      <c r="E3164" t="s">
        <v>161</v>
      </c>
      <c r="F3164">
        <v>401</v>
      </c>
      <c r="G3164" t="s">
        <v>3956</v>
      </c>
      <c r="H3164" t="s">
        <v>3464</v>
      </c>
      <c r="I3164">
        <v>1</v>
      </c>
      <c r="J3164">
        <v>1350</v>
      </c>
      <c r="K3164">
        <v>1350</v>
      </c>
      <c r="L3164">
        <v>0</v>
      </c>
      <c r="M3164">
        <v>0</v>
      </c>
      <c r="N3164">
        <v>1350</v>
      </c>
      <c r="O3164">
        <v>3.7</v>
      </c>
      <c r="P3164">
        <v>11160.11</v>
      </c>
      <c r="Q3164">
        <f t="shared" si="49"/>
        <v>0.12096654961286223</v>
      </c>
      <c r="R3164" t="s">
        <v>146</v>
      </c>
      <c r="S3164" t="s">
        <v>3957</v>
      </c>
    </row>
    <row r="3165" spans="1:19" ht="12.75" customHeight="1" x14ac:dyDescent="0.2">
      <c r="A3165" t="s">
        <v>3220</v>
      </c>
      <c r="D3165" t="s">
        <v>146</v>
      </c>
      <c r="E3165" t="s">
        <v>34</v>
      </c>
      <c r="G3165" t="s">
        <v>3958</v>
      </c>
      <c r="H3165" t="s">
        <v>3464</v>
      </c>
      <c r="I3165">
        <v>187</v>
      </c>
      <c r="J3165">
        <v>345.6</v>
      </c>
      <c r="K3165">
        <v>64627.199999999997</v>
      </c>
      <c r="L3165">
        <v>0</v>
      </c>
      <c r="M3165">
        <v>0</v>
      </c>
      <c r="N3165">
        <v>64627.199999999997</v>
      </c>
      <c r="O3165">
        <v>3.7</v>
      </c>
      <c r="P3165">
        <v>11160.11</v>
      </c>
      <c r="Q3165">
        <f t="shared" si="49"/>
        <v>5.7909106630669402</v>
      </c>
      <c r="R3165" t="s">
        <v>146</v>
      </c>
      <c r="S3165" t="s">
        <v>3959</v>
      </c>
    </row>
    <row r="3166" spans="1:19" ht="12.75" customHeight="1" x14ac:dyDescent="0.2">
      <c r="A3166" t="s">
        <v>3220</v>
      </c>
      <c r="D3166" t="s">
        <v>146</v>
      </c>
      <c r="E3166" t="s">
        <v>34</v>
      </c>
      <c r="G3166" t="s">
        <v>3960</v>
      </c>
      <c r="H3166" t="s">
        <v>3464</v>
      </c>
      <c r="I3166">
        <v>22</v>
      </c>
      <c r="J3166">
        <v>706.91</v>
      </c>
      <c r="K3166">
        <v>15552.02</v>
      </c>
      <c r="L3166">
        <v>0</v>
      </c>
      <c r="M3166">
        <v>0</v>
      </c>
      <c r="N3166">
        <v>15552.02</v>
      </c>
      <c r="O3166">
        <v>3.7</v>
      </c>
      <c r="P3166">
        <v>11160.11</v>
      </c>
      <c r="Q3166">
        <f t="shared" si="49"/>
        <v>1.3935364436372042</v>
      </c>
      <c r="R3166" t="s">
        <v>146</v>
      </c>
      <c r="S3166" t="s">
        <v>3961</v>
      </c>
    </row>
    <row r="3167" spans="1:19" ht="12.75" customHeight="1" x14ac:dyDescent="0.2">
      <c r="A3167" t="s">
        <v>3220</v>
      </c>
      <c r="D3167" t="s">
        <v>146</v>
      </c>
      <c r="E3167" t="s">
        <v>811</v>
      </c>
      <c r="F3167">
        <v>309</v>
      </c>
      <c r="G3167" t="s">
        <v>3962</v>
      </c>
      <c r="H3167" t="s">
        <v>1257</v>
      </c>
      <c r="I3167">
        <v>32</v>
      </c>
      <c r="J3167">
        <v>1890</v>
      </c>
      <c r="K3167">
        <v>60480</v>
      </c>
      <c r="L3167">
        <v>0</v>
      </c>
      <c r="M3167">
        <v>0</v>
      </c>
      <c r="N3167">
        <v>60480</v>
      </c>
      <c r="O3167">
        <v>3.7</v>
      </c>
      <c r="P3167">
        <v>11160.11</v>
      </c>
      <c r="Q3167">
        <f t="shared" si="49"/>
        <v>5.4193014226562282</v>
      </c>
      <c r="R3167" t="s">
        <v>146</v>
      </c>
      <c r="S3167" t="s">
        <v>3963</v>
      </c>
    </row>
    <row r="3168" spans="1:19" ht="12.75" customHeight="1" x14ac:dyDescent="0.2">
      <c r="A3168" t="s">
        <v>3220</v>
      </c>
      <c r="D3168" t="s">
        <v>146</v>
      </c>
      <c r="E3168" t="s">
        <v>34</v>
      </c>
      <c r="G3168" t="s">
        <v>3964</v>
      </c>
      <c r="H3168" t="s">
        <v>70</v>
      </c>
      <c r="I3168">
        <v>3</v>
      </c>
      <c r="J3168">
        <v>860</v>
      </c>
      <c r="K3168">
        <v>2580</v>
      </c>
      <c r="L3168">
        <v>0</v>
      </c>
      <c r="M3168">
        <v>0</v>
      </c>
      <c r="N3168">
        <v>2580</v>
      </c>
      <c r="O3168">
        <v>3.7</v>
      </c>
      <c r="P3168">
        <v>11160.11</v>
      </c>
      <c r="Q3168">
        <f t="shared" si="49"/>
        <v>0.23118051703791448</v>
      </c>
      <c r="R3168" t="s">
        <v>146</v>
      </c>
      <c r="S3168" t="s">
        <v>3965</v>
      </c>
    </row>
    <row r="3169" spans="1:19" ht="12.75" customHeight="1" x14ac:dyDescent="0.2">
      <c r="A3169" t="s">
        <v>3220</v>
      </c>
      <c r="D3169" t="s">
        <v>146</v>
      </c>
      <c r="E3169" t="s">
        <v>34</v>
      </c>
      <c r="G3169" t="s">
        <v>3966</v>
      </c>
      <c r="H3169" t="s">
        <v>70</v>
      </c>
      <c r="I3169">
        <v>3</v>
      </c>
      <c r="J3169">
        <v>860</v>
      </c>
      <c r="K3169">
        <v>2580</v>
      </c>
      <c r="L3169">
        <v>0</v>
      </c>
      <c r="M3169">
        <v>0</v>
      </c>
      <c r="N3169">
        <v>2580</v>
      </c>
      <c r="O3169">
        <v>3.7</v>
      </c>
      <c r="P3169">
        <v>11160.11</v>
      </c>
      <c r="Q3169">
        <f t="shared" si="49"/>
        <v>0.23118051703791448</v>
      </c>
      <c r="R3169" t="s">
        <v>146</v>
      </c>
      <c r="S3169" t="s">
        <v>3967</v>
      </c>
    </row>
    <row r="3170" spans="1:19" ht="12.75" customHeight="1" x14ac:dyDescent="0.2">
      <c r="A3170" t="s">
        <v>3220</v>
      </c>
      <c r="D3170" t="s">
        <v>146</v>
      </c>
      <c r="E3170" t="s">
        <v>34</v>
      </c>
      <c r="G3170" t="s">
        <v>3968</v>
      </c>
      <c r="H3170" t="s">
        <v>70</v>
      </c>
      <c r="I3170">
        <v>10</v>
      </c>
      <c r="J3170">
        <v>860</v>
      </c>
      <c r="K3170">
        <v>8600</v>
      </c>
      <c r="L3170">
        <v>0</v>
      </c>
      <c r="M3170">
        <v>0</v>
      </c>
      <c r="N3170">
        <v>8600</v>
      </c>
      <c r="O3170">
        <v>3.7</v>
      </c>
      <c r="P3170">
        <v>11160.11</v>
      </c>
      <c r="Q3170">
        <f t="shared" si="49"/>
        <v>0.770601723459715</v>
      </c>
      <c r="R3170" t="s">
        <v>146</v>
      </c>
      <c r="S3170" t="s">
        <v>3969</v>
      </c>
    </row>
    <row r="3171" spans="1:19" ht="12.75" customHeight="1" x14ac:dyDescent="0.2">
      <c r="A3171" t="s">
        <v>3220</v>
      </c>
      <c r="D3171" t="s">
        <v>146</v>
      </c>
      <c r="E3171" t="s">
        <v>408</v>
      </c>
      <c r="F3171">
        <v>308</v>
      </c>
      <c r="G3171" t="s">
        <v>3970</v>
      </c>
      <c r="H3171" t="s">
        <v>3464</v>
      </c>
      <c r="I3171">
        <v>16</v>
      </c>
      <c r="J3171">
        <v>0</v>
      </c>
      <c r="K3171">
        <v>0</v>
      </c>
      <c r="L3171">
        <v>333.25</v>
      </c>
      <c r="M3171">
        <v>5332</v>
      </c>
      <c r="N3171">
        <v>19728.400000000001</v>
      </c>
      <c r="O3171">
        <v>3.7</v>
      </c>
      <c r="P3171">
        <v>11160.11</v>
      </c>
      <c r="Q3171">
        <f t="shared" si="49"/>
        <v>1.7677603536165862</v>
      </c>
      <c r="R3171" t="s">
        <v>146</v>
      </c>
      <c r="S3171" t="s">
        <v>3971</v>
      </c>
    </row>
    <row r="3172" spans="1:19" ht="12.75" customHeight="1" x14ac:dyDescent="0.2">
      <c r="A3172" t="s">
        <v>3220</v>
      </c>
      <c r="D3172" t="s">
        <v>146</v>
      </c>
      <c r="E3172" t="s">
        <v>408</v>
      </c>
      <c r="F3172">
        <v>308</v>
      </c>
      <c r="G3172" t="s">
        <v>3972</v>
      </c>
      <c r="H3172" t="s">
        <v>3464</v>
      </c>
      <c r="I3172">
        <v>9</v>
      </c>
      <c r="J3172">
        <v>0</v>
      </c>
      <c r="K3172">
        <v>0</v>
      </c>
      <c r="L3172">
        <v>317</v>
      </c>
      <c r="M3172">
        <v>2853</v>
      </c>
      <c r="N3172">
        <v>10556.1</v>
      </c>
      <c r="O3172">
        <v>3.7</v>
      </c>
      <c r="P3172">
        <v>11160.11</v>
      </c>
      <c r="Q3172">
        <f t="shared" si="49"/>
        <v>0.94587777360617409</v>
      </c>
      <c r="R3172" t="s">
        <v>146</v>
      </c>
      <c r="S3172" t="s">
        <v>3973</v>
      </c>
    </row>
    <row r="3173" spans="1:19" ht="12.75" customHeight="1" x14ac:dyDescent="0.2">
      <c r="A3173" t="s">
        <v>3220</v>
      </c>
      <c r="D3173" t="s">
        <v>146</v>
      </c>
      <c r="E3173" t="s">
        <v>408</v>
      </c>
      <c r="F3173">
        <v>308</v>
      </c>
      <c r="G3173" t="s">
        <v>3974</v>
      </c>
      <c r="H3173" t="s">
        <v>3464</v>
      </c>
      <c r="I3173">
        <v>5</v>
      </c>
      <c r="J3173">
        <v>0</v>
      </c>
      <c r="K3173">
        <v>0</v>
      </c>
      <c r="L3173">
        <v>337</v>
      </c>
      <c r="M3173">
        <v>1685</v>
      </c>
      <c r="N3173">
        <v>6234.5</v>
      </c>
      <c r="O3173">
        <v>3.7</v>
      </c>
      <c r="P3173">
        <v>11160.11</v>
      </c>
      <c r="Q3173">
        <f t="shared" si="49"/>
        <v>0.55864144708251084</v>
      </c>
      <c r="R3173" t="s">
        <v>146</v>
      </c>
      <c r="S3173" t="s">
        <v>3975</v>
      </c>
    </row>
    <row r="3174" spans="1:19" ht="12.75" customHeight="1" x14ac:dyDescent="0.2">
      <c r="A3174" t="s">
        <v>3220</v>
      </c>
      <c r="D3174" t="s">
        <v>146</v>
      </c>
      <c r="E3174" t="s">
        <v>408</v>
      </c>
      <c r="F3174">
        <v>308</v>
      </c>
      <c r="G3174" t="s">
        <v>3976</v>
      </c>
      <c r="H3174" t="s">
        <v>3464</v>
      </c>
      <c r="I3174">
        <v>3</v>
      </c>
      <c r="J3174">
        <v>0</v>
      </c>
      <c r="K3174">
        <v>0</v>
      </c>
      <c r="L3174">
        <v>337</v>
      </c>
      <c r="M3174">
        <v>1011</v>
      </c>
      <c r="N3174">
        <v>3740.7</v>
      </c>
      <c r="O3174">
        <v>3.7</v>
      </c>
      <c r="P3174">
        <v>11160.11</v>
      </c>
      <c r="Q3174">
        <f t="shared" si="49"/>
        <v>0.33518486824950644</v>
      </c>
      <c r="R3174" t="s">
        <v>146</v>
      </c>
      <c r="S3174" t="s">
        <v>3977</v>
      </c>
    </row>
    <row r="3175" spans="1:19" ht="12.75" customHeight="1" x14ac:dyDescent="0.2">
      <c r="A3175" t="s">
        <v>3220</v>
      </c>
      <c r="D3175" t="s">
        <v>146</v>
      </c>
      <c r="E3175" t="s">
        <v>408</v>
      </c>
      <c r="F3175">
        <v>308</v>
      </c>
      <c r="G3175" t="s">
        <v>3978</v>
      </c>
      <c r="H3175" t="s">
        <v>3464</v>
      </c>
      <c r="I3175">
        <v>2</v>
      </c>
      <c r="J3175">
        <v>0</v>
      </c>
      <c r="K3175">
        <v>0</v>
      </c>
      <c r="L3175">
        <v>835</v>
      </c>
      <c r="M3175">
        <v>1670</v>
      </c>
      <c r="N3175">
        <v>6179</v>
      </c>
      <c r="O3175">
        <v>3.7</v>
      </c>
      <c r="P3175">
        <v>11160.11</v>
      </c>
      <c r="Q3175">
        <f t="shared" si="49"/>
        <v>0.5536683778206487</v>
      </c>
      <c r="R3175" t="s">
        <v>146</v>
      </c>
      <c r="S3175" t="s">
        <v>3979</v>
      </c>
    </row>
    <row r="3176" spans="1:19" ht="12.75" customHeight="1" x14ac:dyDescent="0.2">
      <c r="A3176" t="s">
        <v>3220</v>
      </c>
      <c r="D3176" t="s">
        <v>1561</v>
      </c>
      <c r="E3176" t="s">
        <v>1562</v>
      </c>
      <c r="F3176">
        <v>1001</v>
      </c>
      <c r="G3176" t="s">
        <v>3980</v>
      </c>
      <c r="H3176" t="s">
        <v>3464</v>
      </c>
      <c r="I3176">
        <v>1</v>
      </c>
      <c r="J3176">
        <v>0</v>
      </c>
      <c r="K3176">
        <v>0</v>
      </c>
      <c r="L3176">
        <v>855</v>
      </c>
      <c r="M3176">
        <v>855</v>
      </c>
      <c r="N3176">
        <v>3163.5</v>
      </c>
      <c r="O3176">
        <v>3.7</v>
      </c>
      <c r="P3176">
        <v>11160.11</v>
      </c>
      <c r="Q3176">
        <f t="shared" si="49"/>
        <v>0.28346494792614052</v>
      </c>
      <c r="R3176" t="s">
        <v>146</v>
      </c>
      <c r="S3176" t="s">
        <v>3981</v>
      </c>
    </row>
    <row r="3177" spans="1:19" ht="12.75" customHeight="1" x14ac:dyDescent="0.2">
      <c r="A3177" t="s">
        <v>3220</v>
      </c>
      <c r="D3177" t="s">
        <v>146</v>
      </c>
      <c r="E3177" t="s">
        <v>408</v>
      </c>
      <c r="F3177">
        <v>308</v>
      </c>
      <c r="G3177" t="s">
        <v>3982</v>
      </c>
      <c r="H3177" t="s">
        <v>3464</v>
      </c>
      <c r="I3177">
        <v>7</v>
      </c>
      <c r="J3177">
        <v>0</v>
      </c>
      <c r="K3177">
        <v>0</v>
      </c>
      <c r="L3177">
        <v>682</v>
      </c>
      <c r="M3177">
        <v>4774</v>
      </c>
      <c r="N3177">
        <v>17663.8</v>
      </c>
      <c r="O3177">
        <v>3.7</v>
      </c>
      <c r="P3177">
        <v>11160.11</v>
      </c>
      <c r="Q3177">
        <f t="shared" si="49"/>
        <v>1.5827621770753155</v>
      </c>
      <c r="R3177" t="s">
        <v>146</v>
      </c>
      <c r="S3177" t="s">
        <v>3983</v>
      </c>
    </row>
    <row r="3178" spans="1:19" ht="12.75" customHeight="1" x14ac:dyDescent="0.2">
      <c r="A3178" t="s">
        <v>3220</v>
      </c>
      <c r="D3178" t="s">
        <v>146</v>
      </c>
      <c r="E3178" t="s">
        <v>408</v>
      </c>
      <c r="F3178">
        <v>308</v>
      </c>
      <c r="G3178" t="s">
        <v>3984</v>
      </c>
      <c r="H3178" t="s">
        <v>3464</v>
      </c>
      <c r="I3178">
        <v>1</v>
      </c>
      <c r="J3178">
        <v>0</v>
      </c>
      <c r="K3178">
        <v>0</v>
      </c>
      <c r="L3178">
        <v>855</v>
      </c>
      <c r="M3178">
        <v>855</v>
      </c>
      <c r="N3178">
        <v>3163.5</v>
      </c>
      <c r="O3178">
        <v>3.7</v>
      </c>
      <c r="P3178">
        <v>11160.11</v>
      </c>
      <c r="Q3178">
        <f t="shared" si="49"/>
        <v>0.28346494792614052</v>
      </c>
      <c r="R3178" t="s">
        <v>146</v>
      </c>
      <c r="S3178" t="s">
        <v>3985</v>
      </c>
    </row>
    <row r="3179" spans="1:19" ht="12.75" customHeight="1" x14ac:dyDescent="0.2">
      <c r="A3179" t="s">
        <v>3220</v>
      </c>
      <c r="D3179" t="s">
        <v>146</v>
      </c>
      <c r="E3179" t="s">
        <v>408</v>
      </c>
      <c r="F3179">
        <v>308</v>
      </c>
      <c r="G3179" t="s">
        <v>3986</v>
      </c>
      <c r="H3179" t="s">
        <v>3464</v>
      </c>
      <c r="I3179">
        <v>10</v>
      </c>
      <c r="J3179">
        <v>0</v>
      </c>
      <c r="K3179">
        <v>0</v>
      </c>
      <c r="L3179">
        <v>307</v>
      </c>
      <c r="M3179">
        <v>3070</v>
      </c>
      <c r="N3179">
        <v>11359</v>
      </c>
      <c r="O3179">
        <v>3.7</v>
      </c>
      <c r="P3179">
        <v>11160.11</v>
      </c>
      <c r="Q3179">
        <f t="shared" si="49"/>
        <v>1.0178215089277793</v>
      </c>
      <c r="R3179" t="s">
        <v>146</v>
      </c>
      <c r="S3179" t="s">
        <v>3987</v>
      </c>
    </row>
    <row r="3180" spans="1:19" ht="12.75" customHeight="1" x14ac:dyDescent="0.2">
      <c r="A3180" t="s">
        <v>3220</v>
      </c>
      <c r="D3180" t="s">
        <v>146</v>
      </c>
      <c r="E3180" t="s">
        <v>34</v>
      </c>
      <c r="G3180" t="s">
        <v>3988</v>
      </c>
      <c r="H3180" t="s">
        <v>1446</v>
      </c>
      <c r="I3180">
        <v>1</v>
      </c>
      <c r="J3180">
        <v>0</v>
      </c>
      <c r="K3180">
        <v>0</v>
      </c>
      <c r="L3180">
        <v>150</v>
      </c>
      <c r="M3180">
        <v>150</v>
      </c>
      <c r="N3180">
        <v>555</v>
      </c>
      <c r="O3180">
        <v>3.7</v>
      </c>
      <c r="P3180">
        <v>11160.11</v>
      </c>
      <c r="Q3180">
        <f t="shared" si="49"/>
        <v>4.973069261862114E-2</v>
      </c>
      <c r="R3180" t="s">
        <v>146</v>
      </c>
      <c r="S3180" t="s">
        <v>3989</v>
      </c>
    </row>
    <row r="3181" spans="1:19" ht="12.75" customHeight="1" x14ac:dyDescent="0.2">
      <c r="A3181" t="s">
        <v>3220</v>
      </c>
      <c r="D3181" t="s">
        <v>1561</v>
      </c>
      <c r="E3181" t="s">
        <v>1817</v>
      </c>
      <c r="F3181">
        <v>1002</v>
      </c>
      <c r="G3181" t="s">
        <v>3990</v>
      </c>
      <c r="H3181" t="s">
        <v>3453</v>
      </c>
      <c r="I3181">
        <v>732</v>
      </c>
      <c r="J3181">
        <v>14.08</v>
      </c>
      <c r="K3181">
        <v>10306.56</v>
      </c>
      <c r="L3181">
        <v>0</v>
      </c>
      <c r="M3181">
        <v>0</v>
      </c>
      <c r="N3181">
        <v>10306.56</v>
      </c>
      <c r="O3181">
        <v>3.7</v>
      </c>
      <c r="P3181">
        <v>11160.11</v>
      </c>
      <c r="Q3181">
        <f t="shared" si="49"/>
        <v>0.92351777894662324</v>
      </c>
      <c r="R3181" t="s">
        <v>146</v>
      </c>
      <c r="S3181" t="s">
        <v>3991</v>
      </c>
    </row>
    <row r="3182" spans="1:19" ht="12.75" customHeight="1" x14ac:dyDescent="0.2">
      <c r="A3182" t="s">
        <v>3220</v>
      </c>
      <c r="D3182" t="s">
        <v>146</v>
      </c>
      <c r="E3182" t="s">
        <v>243</v>
      </c>
      <c r="F3182">
        <v>304</v>
      </c>
      <c r="G3182" t="s">
        <v>3992</v>
      </c>
      <c r="H3182" t="s">
        <v>3453</v>
      </c>
      <c r="I3182">
        <v>426.31</v>
      </c>
      <c r="J3182">
        <v>19.37</v>
      </c>
      <c r="K3182">
        <v>8257.6200000000008</v>
      </c>
      <c r="L3182">
        <v>0</v>
      </c>
      <c r="M3182">
        <v>0</v>
      </c>
      <c r="N3182">
        <v>8257.6200000000008</v>
      </c>
      <c r="O3182">
        <v>3.7</v>
      </c>
      <c r="P3182">
        <v>11160.11</v>
      </c>
      <c r="Q3182">
        <f t="shared" si="49"/>
        <v>0.73992281438086183</v>
      </c>
      <c r="R3182" t="s">
        <v>146</v>
      </c>
      <c r="S3182" t="s">
        <v>3993</v>
      </c>
    </row>
    <row r="3183" spans="1:19" ht="12.75" customHeight="1" x14ac:dyDescent="0.2">
      <c r="A3183" t="s">
        <v>3220</v>
      </c>
      <c r="D3183" t="s">
        <v>146</v>
      </c>
      <c r="E3183" t="s">
        <v>192</v>
      </c>
      <c r="F3183">
        <v>315</v>
      </c>
      <c r="G3183" t="s">
        <v>3994</v>
      </c>
      <c r="H3183" t="s">
        <v>3453</v>
      </c>
      <c r="I3183">
        <v>3037.04</v>
      </c>
      <c r="J3183">
        <v>14.08</v>
      </c>
      <c r="K3183">
        <v>42761.52</v>
      </c>
      <c r="L3183">
        <v>0</v>
      </c>
      <c r="M3183">
        <v>0</v>
      </c>
      <c r="N3183">
        <v>42761.52</v>
      </c>
      <c r="O3183">
        <v>3.7</v>
      </c>
      <c r="P3183">
        <v>11160.11</v>
      </c>
      <c r="Q3183">
        <f t="shared" si="49"/>
        <v>3.8316396522973335</v>
      </c>
      <c r="R3183" t="s">
        <v>146</v>
      </c>
      <c r="S3183" t="s">
        <v>3995</v>
      </c>
    </row>
    <row r="3184" spans="1:19" ht="12.75" customHeight="1" x14ac:dyDescent="0.2">
      <c r="A3184" t="s">
        <v>3220</v>
      </c>
      <c r="D3184" t="s">
        <v>90</v>
      </c>
      <c r="E3184" t="s">
        <v>296</v>
      </c>
      <c r="F3184">
        <v>205</v>
      </c>
      <c r="G3184" t="s">
        <v>3996</v>
      </c>
      <c r="H3184" t="s">
        <v>3453</v>
      </c>
      <c r="I3184">
        <v>4188.0600000000004</v>
      </c>
      <c r="J3184">
        <v>8</v>
      </c>
      <c r="K3184">
        <v>33504.480000000003</v>
      </c>
      <c r="L3184">
        <v>0</v>
      </c>
      <c r="M3184">
        <v>0</v>
      </c>
      <c r="N3184">
        <v>33504.480000000003</v>
      </c>
      <c r="O3184">
        <v>3.7</v>
      </c>
      <c r="P3184">
        <v>11160.11</v>
      </c>
      <c r="Q3184">
        <f t="shared" si="49"/>
        <v>3.0021639571652967</v>
      </c>
      <c r="R3184" t="s">
        <v>146</v>
      </c>
      <c r="S3184" t="s">
        <v>3997</v>
      </c>
    </row>
    <row r="3185" spans="1:19" ht="12.75" customHeight="1" x14ac:dyDescent="0.2">
      <c r="A3185" t="s">
        <v>3220</v>
      </c>
      <c r="D3185" t="s">
        <v>90</v>
      </c>
      <c r="E3185" t="s">
        <v>165</v>
      </c>
      <c r="F3185">
        <v>204</v>
      </c>
      <c r="G3185" t="s">
        <v>3998</v>
      </c>
      <c r="H3185" t="s">
        <v>3453</v>
      </c>
      <c r="I3185">
        <v>1087.19</v>
      </c>
      <c r="J3185">
        <v>14.08</v>
      </c>
      <c r="K3185">
        <v>15307.64</v>
      </c>
      <c r="L3185">
        <v>0</v>
      </c>
      <c r="M3185">
        <v>0</v>
      </c>
      <c r="N3185">
        <v>15307.64</v>
      </c>
      <c r="O3185">
        <v>3.7</v>
      </c>
      <c r="P3185">
        <v>11160.11</v>
      </c>
      <c r="Q3185">
        <f t="shared" si="49"/>
        <v>1.3716388100117292</v>
      </c>
      <c r="R3185" t="s">
        <v>146</v>
      </c>
      <c r="S3185" t="s">
        <v>3999</v>
      </c>
    </row>
    <row r="3186" spans="1:19" ht="12.75" customHeight="1" x14ac:dyDescent="0.2">
      <c r="A3186" t="s">
        <v>3220</v>
      </c>
      <c r="D3186" t="s">
        <v>146</v>
      </c>
      <c r="E3186" t="s">
        <v>432</v>
      </c>
      <c r="F3186">
        <v>302</v>
      </c>
      <c r="G3186" t="s">
        <v>4000</v>
      </c>
      <c r="H3186" t="s">
        <v>3453</v>
      </c>
      <c r="I3186">
        <v>5700.03</v>
      </c>
      <c r="J3186">
        <v>19.5</v>
      </c>
      <c r="K3186">
        <v>111150.59</v>
      </c>
      <c r="L3186">
        <v>0</v>
      </c>
      <c r="M3186">
        <v>0</v>
      </c>
      <c r="N3186">
        <v>111150.59</v>
      </c>
      <c r="O3186">
        <v>3.7</v>
      </c>
      <c r="P3186">
        <v>11160.11</v>
      </c>
      <c r="Q3186">
        <f t="shared" si="49"/>
        <v>9.959632118321414</v>
      </c>
      <c r="R3186" t="s">
        <v>146</v>
      </c>
      <c r="S3186" t="s">
        <v>4001</v>
      </c>
    </row>
    <row r="3187" spans="1:19" ht="12.75" customHeight="1" x14ac:dyDescent="0.2">
      <c r="A3187" t="s">
        <v>3220</v>
      </c>
      <c r="D3187" t="s">
        <v>90</v>
      </c>
      <c r="E3187" t="s">
        <v>165</v>
      </c>
      <c r="F3187">
        <v>204</v>
      </c>
      <c r="G3187" t="s">
        <v>4002</v>
      </c>
      <c r="H3187" t="s">
        <v>3453</v>
      </c>
      <c r="I3187">
        <v>2125.7800000000002</v>
      </c>
      <c r="J3187">
        <v>19.5</v>
      </c>
      <c r="K3187">
        <v>41452.71</v>
      </c>
      <c r="L3187">
        <v>0</v>
      </c>
      <c r="M3187">
        <v>0</v>
      </c>
      <c r="N3187">
        <v>41452.71</v>
      </c>
      <c r="O3187">
        <v>3.7</v>
      </c>
      <c r="P3187">
        <v>11160.11</v>
      </c>
      <c r="Q3187">
        <f t="shared" si="49"/>
        <v>3.7143639265204373</v>
      </c>
      <c r="R3187" t="s">
        <v>146</v>
      </c>
      <c r="S3187" t="s">
        <v>4003</v>
      </c>
    </row>
    <row r="3188" spans="1:19" ht="12.75" customHeight="1" x14ac:dyDescent="0.2">
      <c r="A3188" t="s">
        <v>3220</v>
      </c>
      <c r="D3188" t="s">
        <v>146</v>
      </c>
      <c r="E3188" t="s">
        <v>243</v>
      </c>
      <c r="F3188">
        <v>304</v>
      </c>
      <c r="G3188" t="s">
        <v>4004</v>
      </c>
      <c r="H3188" t="s">
        <v>3453</v>
      </c>
      <c r="I3188">
        <v>145.06</v>
      </c>
      <c r="J3188">
        <v>19.5</v>
      </c>
      <c r="K3188">
        <v>2828.67</v>
      </c>
      <c r="L3188">
        <v>0</v>
      </c>
      <c r="M3188">
        <v>0</v>
      </c>
      <c r="N3188">
        <v>2828.67</v>
      </c>
      <c r="O3188">
        <v>3.7</v>
      </c>
      <c r="P3188">
        <v>11160.11</v>
      </c>
      <c r="Q3188">
        <f t="shared" si="49"/>
        <v>0.25346255547660373</v>
      </c>
      <c r="R3188" t="s">
        <v>146</v>
      </c>
      <c r="S3188" t="s">
        <v>4005</v>
      </c>
    </row>
    <row r="3189" spans="1:19" ht="12.75" customHeight="1" x14ac:dyDescent="0.2">
      <c r="A3189" t="s">
        <v>3220</v>
      </c>
      <c r="D3189" t="s">
        <v>146</v>
      </c>
      <c r="E3189" t="s">
        <v>243</v>
      </c>
      <c r="F3189">
        <v>304</v>
      </c>
      <c r="G3189" t="s">
        <v>4006</v>
      </c>
      <c r="H3189" t="s">
        <v>3453</v>
      </c>
      <c r="I3189">
        <v>882.36</v>
      </c>
      <c r="J3189">
        <v>19.5</v>
      </c>
      <c r="K3189">
        <v>17206.02</v>
      </c>
      <c r="L3189">
        <v>0</v>
      </c>
      <c r="M3189">
        <v>0</v>
      </c>
      <c r="N3189">
        <v>17206.02</v>
      </c>
      <c r="O3189">
        <v>3.7</v>
      </c>
      <c r="P3189">
        <v>11160.11</v>
      </c>
      <c r="Q3189">
        <f t="shared" si="49"/>
        <v>1.5417428681258518</v>
      </c>
      <c r="R3189" t="s">
        <v>146</v>
      </c>
      <c r="S3189" t="s">
        <v>4007</v>
      </c>
    </row>
    <row r="3190" spans="1:19" ht="12.75" customHeight="1" x14ac:dyDescent="0.2">
      <c r="A3190" t="s">
        <v>3220</v>
      </c>
      <c r="D3190" t="s">
        <v>146</v>
      </c>
      <c r="E3190" t="s">
        <v>243</v>
      </c>
      <c r="F3190">
        <v>304</v>
      </c>
      <c r="G3190" t="s">
        <v>4008</v>
      </c>
      <c r="H3190" t="s">
        <v>3453</v>
      </c>
      <c r="I3190">
        <v>9545</v>
      </c>
      <c r="J3190">
        <v>19.37</v>
      </c>
      <c r="K3190">
        <v>184886.65</v>
      </c>
      <c r="L3190">
        <v>0</v>
      </c>
      <c r="M3190">
        <v>0</v>
      </c>
      <c r="N3190">
        <v>184886.65</v>
      </c>
      <c r="O3190">
        <v>3.7</v>
      </c>
      <c r="P3190">
        <v>11160.11</v>
      </c>
      <c r="Q3190">
        <f t="shared" si="49"/>
        <v>16.566740829615476</v>
      </c>
      <c r="R3190" t="s">
        <v>146</v>
      </c>
      <c r="S3190" t="s">
        <v>4009</v>
      </c>
    </row>
    <row r="3191" spans="1:19" ht="12.75" customHeight="1" x14ac:dyDescent="0.2">
      <c r="A3191" t="s">
        <v>3220</v>
      </c>
      <c r="D3191" t="s">
        <v>146</v>
      </c>
      <c r="E3191" t="s">
        <v>243</v>
      </c>
      <c r="F3191">
        <v>304</v>
      </c>
      <c r="G3191" t="s">
        <v>4010</v>
      </c>
      <c r="H3191" t="s">
        <v>3453</v>
      </c>
      <c r="I3191">
        <v>605.72</v>
      </c>
      <c r="J3191">
        <v>19.37</v>
      </c>
      <c r="K3191">
        <v>11732.8</v>
      </c>
      <c r="L3191">
        <v>0</v>
      </c>
      <c r="M3191">
        <v>0</v>
      </c>
      <c r="N3191">
        <v>11732.8</v>
      </c>
      <c r="O3191">
        <v>3.7</v>
      </c>
      <c r="P3191">
        <v>11160.11</v>
      </c>
      <c r="Q3191">
        <f t="shared" si="49"/>
        <v>1.0513158024428073</v>
      </c>
      <c r="R3191" t="s">
        <v>146</v>
      </c>
      <c r="S3191" t="s">
        <v>4011</v>
      </c>
    </row>
    <row r="3192" spans="1:19" ht="12.75" customHeight="1" x14ac:dyDescent="0.2">
      <c r="A3192" t="s">
        <v>3220</v>
      </c>
      <c r="D3192" t="s">
        <v>146</v>
      </c>
      <c r="E3192" t="s">
        <v>243</v>
      </c>
      <c r="F3192">
        <v>304</v>
      </c>
      <c r="G3192" t="s">
        <v>4012</v>
      </c>
      <c r="H3192" t="s">
        <v>3453</v>
      </c>
      <c r="I3192">
        <v>1198.79</v>
      </c>
      <c r="J3192">
        <v>19.37</v>
      </c>
      <c r="K3192">
        <v>23220.560000000001</v>
      </c>
      <c r="L3192">
        <v>0</v>
      </c>
      <c r="M3192">
        <v>0</v>
      </c>
      <c r="N3192">
        <v>23220.560000000001</v>
      </c>
      <c r="O3192">
        <v>3.7</v>
      </c>
      <c r="P3192">
        <v>11160.11</v>
      </c>
      <c r="Q3192">
        <f t="shared" si="49"/>
        <v>2.080674832058107</v>
      </c>
      <c r="R3192" t="s">
        <v>146</v>
      </c>
      <c r="S3192" t="s">
        <v>4013</v>
      </c>
    </row>
    <row r="3193" spans="1:19" ht="12.75" customHeight="1" x14ac:dyDescent="0.2">
      <c r="A3193" t="s">
        <v>3220</v>
      </c>
      <c r="D3193" t="s">
        <v>146</v>
      </c>
      <c r="E3193" t="s">
        <v>243</v>
      </c>
      <c r="F3193">
        <v>304</v>
      </c>
      <c r="G3193" t="s">
        <v>4014</v>
      </c>
      <c r="H3193" t="s">
        <v>3453</v>
      </c>
      <c r="I3193">
        <v>2376</v>
      </c>
      <c r="J3193">
        <v>19.37</v>
      </c>
      <c r="K3193">
        <v>46023.12</v>
      </c>
      <c r="L3193">
        <v>0</v>
      </c>
      <c r="M3193">
        <v>0</v>
      </c>
      <c r="N3193">
        <v>46023.12</v>
      </c>
      <c r="O3193">
        <v>3.7</v>
      </c>
      <c r="P3193">
        <v>11160.11</v>
      </c>
      <c r="Q3193">
        <f t="shared" si="49"/>
        <v>4.1238948361620089</v>
      </c>
      <c r="R3193" t="s">
        <v>146</v>
      </c>
      <c r="S3193" t="s">
        <v>4015</v>
      </c>
    </row>
    <row r="3194" spans="1:19" ht="12.75" customHeight="1" x14ac:dyDescent="0.2">
      <c r="A3194" t="s">
        <v>3220</v>
      </c>
      <c r="D3194" t="s">
        <v>146</v>
      </c>
      <c r="E3194" t="s">
        <v>243</v>
      </c>
      <c r="F3194">
        <v>304</v>
      </c>
      <c r="G3194" t="s">
        <v>4016</v>
      </c>
      <c r="H3194" t="s">
        <v>3453</v>
      </c>
      <c r="I3194">
        <v>504.78</v>
      </c>
      <c r="J3194">
        <v>19.37</v>
      </c>
      <c r="K3194">
        <v>9777.59</v>
      </c>
      <c r="L3194">
        <v>0</v>
      </c>
      <c r="M3194">
        <v>0</v>
      </c>
      <c r="N3194">
        <v>9777.59</v>
      </c>
      <c r="O3194">
        <v>3.7</v>
      </c>
      <c r="P3194">
        <v>11160.11</v>
      </c>
      <c r="Q3194">
        <f t="shared" si="49"/>
        <v>0.87611950061424126</v>
      </c>
      <c r="R3194" t="s">
        <v>146</v>
      </c>
      <c r="S3194" t="s">
        <v>4017</v>
      </c>
    </row>
    <row r="3195" spans="1:19" ht="12.75" customHeight="1" x14ac:dyDescent="0.2">
      <c r="A3195" t="s">
        <v>3220</v>
      </c>
      <c r="D3195" t="s">
        <v>146</v>
      </c>
      <c r="E3195" t="s">
        <v>243</v>
      </c>
      <c r="F3195">
        <v>304</v>
      </c>
      <c r="G3195" t="s">
        <v>4018</v>
      </c>
      <c r="H3195" t="s">
        <v>3453</v>
      </c>
      <c r="I3195">
        <v>188.5</v>
      </c>
      <c r="J3195">
        <v>19.37</v>
      </c>
      <c r="K3195">
        <v>3651.25</v>
      </c>
      <c r="L3195">
        <v>0</v>
      </c>
      <c r="M3195">
        <v>0</v>
      </c>
      <c r="N3195">
        <v>3651.25</v>
      </c>
      <c r="O3195">
        <v>3.7</v>
      </c>
      <c r="P3195">
        <v>11160.11</v>
      </c>
      <c r="Q3195">
        <f t="shared" si="49"/>
        <v>0.3271697142770098</v>
      </c>
      <c r="R3195" t="s">
        <v>146</v>
      </c>
      <c r="S3195" t="s">
        <v>4019</v>
      </c>
    </row>
    <row r="3196" spans="1:19" ht="12.75" customHeight="1" x14ac:dyDescent="0.2">
      <c r="A3196" t="s">
        <v>3220</v>
      </c>
      <c r="D3196" t="s">
        <v>146</v>
      </c>
      <c r="E3196" t="s">
        <v>243</v>
      </c>
      <c r="F3196">
        <v>304</v>
      </c>
      <c r="G3196" t="s">
        <v>4020</v>
      </c>
      <c r="H3196" t="s">
        <v>3453</v>
      </c>
      <c r="I3196">
        <v>821.55</v>
      </c>
      <c r="J3196">
        <v>19.37</v>
      </c>
      <c r="K3196">
        <v>15913.42</v>
      </c>
      <c r="L3196">
        <v>0</v>
      </c>
      <c r="M3196">
        <v>0</v>
      </c>
      <c r="N3196">
        <v>15913.42</v>
      </c>
      <c r="O3196">
        <v>3.7</v>
      </c>
      <c r="P3196">
        <v>11160.11</v>
      </c>
      <c r="Q3196">
        <f t="shared" si="49"/>
        <v>1.4259196369928253</v>
      </c>
      <c r="R3196" t="s">
        <v>146</v>
      </c>
      <c r="S3196" t="s">
        <v>4021</v>
      </c>
    </row>
    <row r="3197" spans="1:19" ht="12.75" customHeight="1" x14ac:dyDescent="0.2">
      <c r="A3197" t="s">
        <v>3220</v>
      </c>
      <c r="D3197" t="s">
        <v>146</v>
      </c>
      <c r="E3197" t="s">
        <v>243</v>
      </c>
      <c r="F3197">
        <v>304</v>
      </c>
      <c r="G3197" t="s">
        <v>4022</v>
      </c>
      <c r="H3197" t="s">
        <v>3453</v>
      </c>
      <c r="I3197">
        <v>2.86</v>
      </c>
      <c r="J3197">
        <v>19.37</v>
      </c>
      <c r="K3197">
        <v>55.4</v>
      </c>
      <c r="L3197">
        <v>0</v>
      </c>
      <c r="M3197">
        <v>0</v>
      </c>
      <c r="N3197">
        <v>55.4</v>
      </c>
      <c r="O3197">
        <v>3.7</v>
      </c>
      <c r="P3197">
        <v>11160.11</v>
      </c>
      <c r="Q3197">
        <f t="shared" si="49"/>
        <v>4.9641087767056053E-3</v>
      </c>
      <c r="R3197" t="s">
        <v>146</v>
      </c>
      <c r="S3197" t="s">
        <v>4023</v>
      </c>
    </row>
    <row r="3198" spans="1:19" ht="12.75" customHeight="1" x14ac:dyDescent="0.2">
      <c r="A3198" t="s">
        <v>3220</v>
      </c>
      <c r="D3198" t="s">
        <v>146</v>
      </c>
      <c r="E3198" t="s">
        <v>243</v>
      </c>
      <c r="F3198">
        <v>304</v>
      </c>
      <c r="G3198" t="s">
        <v>4024</v>
      </c>
      <c r="H3198" t="s">
        <v>3453</v>
      </c>
      <c r="I3198">
        <v>1426.16</v>
      </c>
      <c r="J3198">
        <v>25.9</v>
      </c>
      <c r="K3198">
        <v>36937.54</v>
      </c>
      <c r="L3198">
        <v>0</v>
      </c>
      <c r="M3198">
        <v>0</v>
      </c>
      <c r="N3198">
        <v>36937.54</v>
      </c>
      <c r="O3198">
        <v>3.7</v>
      </c>
      <c r="P3198">
        <v>11160.11</v>
      </c>
      <c r="Q3198">
        <f t="shared" si="49"/>
        <v>3.3097827888793212</v>
      </c>
      <c r="R3198" t="s">
        <v>146</v>
      </c>
      <c r="S3198" t="s">
        <v>4025</v>
      </c>
    </row>
    <row r="3199" spans="1:19" ht="12.75" customHeight="1" x14ac:dyDescent="0.2">
      <c r="A3199" t="s">
        <v>3220</v>
      </c>
      <c r="D3199" t="s">
        <v>146</v>
      </c>
      <c r="E3199" t="s">
        <v>243</v>
      </c>
      <c r="F3199">
        <v>304</v>
      </c>
      <c r="G3199" t="s">
        <v>4026</v>
      </c>
      <c r="H3199" t="s">
        <v>3453</v>
      </c>
      <c r="I3199">
        <v>626.01</v>
      </c>
      <c r="J3199">
        <v>25.9</v>
      </c>
      <c r="K3199">
        <v>16213.66</v>
      </c>
      <c r="L3199">
        <v>0</v>
      </c>
      <c r="M3199">
        <v>0</v>
      </c>
      <c r="N3199">
        <v>16213.66</v>
      </c>
      <c r="O3199">
        <v>3.7</v>
      </c>
      <c r="P3199">
        <v>11160.11</v>
      </c>
      <c r="Q3199">
        <f t="shared" si="49"/>
        <v>1.4528225976267257</v>
      </c>
      <c r="R3199" t="s">
        <v>146</v>
      </c>
      <c r="S3199" t="s">
        <v>4027</v>
      </c>
    </row>
    <row r="3200" spans="1:19" ht="12.75" customHeight="1" x14ac:dyDescent="0.2">
      <c r="A3200" t="s">
        <v>3220</v>
      </c>
      <c r="D3200" t="s">
        <v>146</v>
      </c>
      <c r="E3200" t="s">
        <v>34</v>
      </c>
      <c r="G3200" t="s">
        <v>4028</v>
      </c>
      <c r="H3200" t="s">
        <v>1257</v>
      </c>
      <c r="I3200">
        <v>779.81</v>
      </c>
      <c r="J3200">
        <v>14.39</v>
      </c>
      <c r="K3200">
        <v>11221.47</v>
      </c>
      <c r="L3200">
        <v>0</v>
      </c>
      <c r="M3200">
        <v>0</v>
      </c>
      <c r="N3200">
        <v>11221.47</v>
      </c>
      <c r="O3200">
        <v>3.7</v>
      </c>
      <c r="P3200">
        <v>11160.11</v>
      </c>
      <c r="Q3200">
        <f t="shared" si="49"/>
        <v>1.0054981536920333</v>
      </c>
      <c r="R3200" t="s">
        <v>146</v>
      </c>
      <c r="S3200" t="s">
        <v>4029</v>
      </c>
    </row>
    <row r="3201" spans="1:19" ht="12.75" customHeight="1" x14ac:dyDescent="0.2">
      <c r="A3201" t="s">
        <v>3220</v>
      </c>
      <c r="D3201" t="s">
        <v>146</v>
      </c>
      <c r="E3201" t="s">
        <v>1226</v>
      </c>
      <c r="F3201">
        <v>320</v>
      </c>
      <c r="G3201" t="s">
        <v>4030</v>
      </c>
      <c r="H3201" t="s">
        <v>3464</v>
      </c>
      <c r="I3201">
        <v>130</v>
      </c>
      <c r="J3201">
        <v>49.81</v>
      </c>
      <c r="K3201">
        <v>6475.3</v>
      </c>
      <c r="L3201">
        <v>0</v>
      </c>
      <c r="M3201">
        <v>0</v>
      </c>
      <c r="N3201">
        <v>6475.3</v>
      </c>
      <c r="O3201">
        <v>3.7</v>
      </c>
      <c r="P3201">
        <v>11160.11</v>
      </c>
      <c r="Q3201">
        <f t="shared" si="49"/>
        <v>0.58021829533938285</v>
      </c>
      <c r="R3201" t="s">
        <v>146</v>
      </c>
      <c r="S3201" t="s">
        <v>4031</v>
      </c>
    </row>
    <row r="3202" spans="1:19" ht="12.75" customHeight="1" x14ac:dyDescent="0.2">
      <c r="A3202" t="s">
        <v>3220</v>
      </c>
      <c r="D3202" t="s">
        <v>146</v>
      </c>
      <c r="E3202" t="s">
        <v>192</v>
      </c>
      <c r="F3202">
        <v>315</v>
      </c>
      <c r="G3202" t="s">
        <v>4032</v>
      </c>
      <c r="H3202" t="s">
        <v>3464</v>
      </c>
      <c r="I3202">
        <v>36</v>
      </c>
      <c r="J3202">
        <v>55.34</v>
      </c>
      <c r="K3202">
        <v>1992.24</v>
      </c>
      <c r="L3202">
        <v>0</v>
      </c>
      <c r="M3202">
        <v>0</v>
      </c>
      <c r="N3202">
        <v>1992.24</v>
      </c>
      <c r="O3202">
        <v>3.7</v>
      </c>
      <c r="P3202">
        <v>11160.11</v>
      </c>
      <c r="Q3202">
        <f t="shared" si="49"/>
        <v>0.17851436948202123</v>
      </c>
      <c r="R3202" t="s">
        <v>146</v>
      </c>
      <c r="S3202" t="s">
        <v>4033</v>
      </c>
    </row>
    <row r="3203" spans="1:19" ht="12.75" customHeight="1" x14ac:dyDescent="0.2">
      <c r="A3203" t="s">
        <v>3220</v>
      </c>
      <c r="D3203" t="s">
        <v>146</v>
      </c>
      <c r="E3203" t="s">
        <v>192</v>
      </c>
      <c r="F3203">
        <v>315</v>
      </c>
      <c r="G3203" t="s">
        <v>4034</v>
      </c>
      <c r="H3203" t="s">
        <v>3453</v>
      </c>
      <c r="I3203">
        <v>461.15</v>
      </c>
      <c r="J3203">
        <v>38.74</v>
      </c>
      <c r="K3203">
        <v>17864.95</v>
      </c>
      <c r="L3203">
        <v>0</v>
      </c>
      <c r="M3203">
        <v>0</v>
      </c>
      <c r="N3203">
        <v>17864.95</v>
      </c>
      <c r="O3203">
        <v>3.7</v>
      </c>
      <c r="P3203">
        <v>11160.11</v>
      </c>
      <c r="Q3203">
        <f t="shared" si="49"/>
        <v>1.6007861929676319</v>
      </c>
      <c r="R3203" t="s">
        <v>146</v>
      </c>
      <c r="S3203" t="s">
        <v>4035</v>
      </c>
    </row>
    <row r="3204" spans="1:19" ht="12.75" customHeight="1" x14ac:dyDescent="0.2">
      <c r="A3204" t="s">
        <v>3220</v>
      </c>
      <c r="D3204" t="s">
        <v>146</v>
      </c>
      <c r="E3204" t="s">
        <v>1226</v>
      </c>
      <c r="F3204">
        <v>320</v>
      </c>
      <c r="G3204" t="s">
        <v>4036</v>
      </c>
      <c r="H3204" t="s">
        <v>3464</v>
      </c>
      <c r="I3204">
        <v>5</v>
      </c>
      <c r="J3204">
        <v>33.200000000000003</v>
      </c>
      <c r="K3204">
        <v>166</v>
      </c>
      <c r="L3204">
        <v>0</v>
      </c>
      <c r="M3204">
        <v>0</v>
      </c>
      <c r="N3204">
        <v>166</v>
      </c>
      <c r="O3204">
        <v>3.7</v>
      </c>
      <c r="P3204">
        <v>11160.11</v>
      </c>
      <c r="Q3204">
        <f t="shared" ref="Q3204:Q3267" si="50">N3204/P3204</f>
        <v>1.48744053598038E-2</v>
      </c>
      <c r="R3204" t="s">
        <v>146</v>
      </c>
      <c r="S3204" t="s">
        <v>4037</v>
      </c>
    </row>
    <row r="3205" spans="1:19" ht="12.75" customHeight="1" x14ac:dyDescent="0.2">
      <c r="A3205" t="s">
        <v>3220</v>
      </c>
      <c r="D3205" t="s">
        <v>146</v>
      </c>
      <c r="E3205" t="s">
        <v>192</v>
      </c>
      <c r="F3205">
        <v>315</v>
      </c>
      <c r="G3205" t="s">
        <v>4038</v>
      </c>
      <c r="H3205" t="s">
        <v>3453</v>
      </c>
      <c r="I3205">
        <v>34.049999999999997</v>
      </c>
      <c r="J3205">
        <v>38.74</v>
      </c>
      <c r="K3205">
        <v>1319.1</v>
      </c>
      <c r="L3205">
        <v>0</v>
      </c>
      <c r="M3205">
        <v>0</v>
      </c>
      <c r="N3205">
        <v>1319.1</v>
      </c>
      <c r="O3205">
        <v>3.7</v>
      </c>
      <c r="P3205">
        <v>11160.11</v>
      </c>
      <c r="Q3205">
        <f t="shared" si="50"/>
        <v>0.11819775969950115</v>
      </c>
      <c r="R3205" t="s">
        <v>146</v>
      </c>
      <c r="S3205" t="s">
        <v>4039</v>
      </c>
    </row>
    <row r="3206" spans="1:19" ht="12.75" customHeight="1" x14ac:dyDescent="0.2">
      <c r="A3206" t="s">
        <v>3220</v>
      </c>
      <c r="D3206" t="s">
        <v>146</v>
      </c>
      <c r="E3206" t="s">
        <v>34</v>
      </c>
      <c r="G3206" t="s">
        <v>4040</v>
      </c>
      <c r="H3206" t="s">
        <v>1257</v>
      </c>
      <c r="I3206">
        <v>225.31</v>
      </c>
      <c r="J3206">
        <v>0</v>
      </c>
      <c r="K3206">
        <v>0</v>
      </c>
      <c r="L3206">
        <v>137.72999999999999</v>
      </c>
      <c r="M3206">
        <v>31031.95</v>
      </c>
      <c r="N3206">
        <v>114818.215</v>
      </c>
      <c r="O3206">
        <v>3.7</v>
      </c>
      <c r="P3206">
        <v>11160.11</v>
      </c>
      <c r="Q3206">
        <f t="shared" si="50"/>
        <v>10.288269112042801</v>
      </c>
      <c r="R3206" t="s">
        <v>146</v>
      </c>
      <c r="S3206" t="s">
        <v>1501</v>
      </c>
    </row>
    <row r="3207" spans="1:19" ht="12.75" customHeight="1" x14ac:dyDescent="0.2">
      <c r="A3207" t="s">
        <v>3220</v>
      </c>
      <c r="D3207" t="s">
        <v>146</v>
      </c>
      <c r="E3207" t="s">
        <v>34</v>
      </c>
      <c r="G3207" t="s">
        <v>4041</v>
      </c>
      <c r="H3207" t="s">
        <v>1257</v>
      </c>
      <c r="I3207">
        <v>1</v>
      </c>
      <c r="J3207">
        <v>0</v>
      </c>
      <c r="K3207">
        <v>0</v>
      </c>
      <c r="L3207">
        <v>125</v>
      </c>
      <c r="M3207">
        <v>125</v>
      </c>
      <c r="N3207">
        <v>462.5</v>
      </c>
      <c r="O3207">
        <v>3.7</v>
      </c>
      <c r="P3207">
        <v>11160.11</v>
      </c>
      <c r="Q3207">
        <f t="shared" si="50"/>
        <v>4.1442243848850951E-2</v>
      </c>
      <c r="R3207" t="s">
        <v>146</v>
      </c>
      <c r="S3207" t="s">
        <v>1503</v>
      </c>
    </row>
    <row r="3208" spans="1:19" ht="12.75" customHeight="1" x14ac:dyDescent="0.2">
      <c r="A3208" t="s">
        <v>3220</v>
      </c>
      <c r="D3208" t="s">
        <v>146</v>
      </c>
      <c r="E3208" t="s">
        <v>34</v>
      </c>
      <c r="G3208" t="s">
        <v>4042</v>
      </c>
      <c r="H3208" t="s">
        <v>1257</v>
      </c>
      <c r="I3208">
        <v>41.46</v>
      </c>
      <c r="J3208">
        <v>0</v>
      </c>
      <c r="K3208">
        <v>0</v>
      </c>
      <c r="L3208">
        <v>140</v>
      </c>
      <c r="M3208">
        <v>5804.4</v>
      </c>
      <c r="N3208">
        <v>21476.28</v>
      </c>
      <c r="O3208">
        <v>3.7</v>
      </c>
      <c r="P3208">
        <v>11160.11</v>
      </c>
      <c r="Q3208">
        <f t="shared" si="50"/>
        <v>1.9243788815701635</v>
      </c>
      <c r="R3208" t="s">
        <v>146</v>
      </c>
      <c r="S3208" t="s">
        <v>1521</v>
      </c>
    </row>
    <row r="3209" spans="1:19" ht="12.75" customHeight="1" x14ac:dyDescent="0.2">
      <c r="A3209" t="s">
        <v>3220</v>
      </c>
      <c r="D3209" t="s">
        <v>146</v>
      </c>
      <c r="E3209" t="s">
        <v>34</v>
      </c>
      <c r="G3209" t="s">
        <v>4043</v>
      </c>
      <c r="H3209" t="s">
        <v>1257</v>
      </c>
      <c r="I3209">
        <v>592.71</v>
      </c>
      <c r="J3209">
        <v>0</v>
      </c>
      <c r="K3209">
        <v>0</v>
      </c>
      <c r="L3209">
        <v>182.93</v>
      </c>
      <c r="M3209">
        <v>108424.44</v>
      </c>
      <c r="N3209">
        <v>401170.42800000001</v>
      </c>
      <c r="O3209">
        <v>3.7</v>
      </c>
      <c r="P3209">
        <v>11160.11</v>
      </c>
      <c r="Q3209">
        <f t="shared" si="50"/>
        <v>35.946816653240873</v>
      </c>
      <c r="R3209" t="s">
        <v>146</v>
      </c>
      <c r="S3209" t="s">
        <v>1523</v>
      </c>
    </row>
    <row r="3210" spans="1:19" ht="12.75" customHeight="1" x14ac:dyDescent="0.2">
      <c r="A3210" t="s">
        <v>3220</v>
      </c>
      <c r="D3210" t="s">
        <v>146</v>
      </c>
      <c r="E3210" t="s">
        <v>34</v>
      </c>
      <c r="G3210" t="s">
        <v>4044</v>
      </c>
      <c r="H3210" t="s">
        <v>1257</v>
      </c>
      <c r="I3210">
        <v>140.88</v>
      </c>
      <c r="J3210">
        <v>0</v>
      </c>
      <c r="K3210">
        <v>0</v>
      </c>
      <c r="L3210">
        <v>182</v>
      </c>
      <c r="M3210">
        <v>25640.16</v>
      </c>
      <c r="N3210">
        <v>94868.592000000004</v>
      </c>
      <c r="O3210">
        <v>3.7</v>
      </c>
      <c r="P3210">
        <v>11160.11</v>
      </c>
      <c r="Q3210">
        <f t="shared" si="50"/>
        <v>8.5006861043484339</v>
      </c>
      <c r="R3210" t="s">
        <v>146</v>
      </c>
      <c r="S3210" t="s">
        <v>1525</v>
      </c>
    </row>
    <row r="3211" spans="1:19" ht="12.75" customHeight="1" x14ac:dyDescent="0.2">
      <c r="A3211" t="s">
        <v>3220</v>
      </c>
      <c r="D3211" t="s">
        <v>146</v>
      </c>
      <c r="E3211" t="s">
        <v>34</v>
      </c>
      <c r="G3211" t="s">
        <v>4045</v>
      </c>
      <c r="H3211" t="s">
        <v>25</v>
      </c>
      <c r="I3211">
        <v>1</v>
      </c>
      <c r="J3211">
        <v>5046.8</v>
      </c>
      <c r="K3211">
        <v>5046.8</v>
      </c>
      <c r="L3211">
        <v>0</v>
      </c>
      <c r="M3211">
        <v>0</v>
      </c>
      <c r="N3211">
        <v>5046.8</v>
      </c>
      <c r="O3211">
        <v>3.7</v>
      </c>
      <c r="P3211">
        <v>11160.11</v>
      </c>
      <c r="Q3211">
        <f t="shared" si="50"/>
        <v>0.45221776487866161</v>
      </c>
      <c r="R3211" t="s">
        <v>146</v>
      </c>
      <c r="S3211" t="s">
        <v>1527</v>
      </c>
    </row>
    <row r="3212" spans="1:19" ht="12.75" customHeight="1" x14ac:dyDescent="0.2">
      <c r="A3212" t="s">
        <v>3220</v>
      </c>
      <c r="D3212" t="s">
        <v>146</v>
      </c>
      <c r="E3212" t="s">
        <v>34</v>
      </c>
      <c r="G3212" t="s">
        <v>4046</v>
      </c>
      <c r="H3212" t="s">
        <v>3464</v>
      </c>
      <c r="I3212">
        <v>6</v>
      </c>
      <c r="J3212">
        <v>0</v>
      </c>
      <c r="K3212">
        <v>0</v>
      </c>
      <c r="L3212">
        <v>1090.6099999999999</v>
      </c>
      <c r="M3212">
        <v>6543.66</v>
      </c>
      <c r="N3212">
        <v>24211.542000000001</v>
      </c>
      <c r="O3212">
        <v>3.7</v>
      </c>
      <c r="P3212">
        <v>11160.11</v>
      </c>
      <c r="Q3212">
        <f t="shared" si="50"/>
        <v>2.169471627071776</v>
      </c>
      <c r="R3212" t="s">
        <v>146</v>
      </c>
      <c r="S3212" t="s">
        <v>1010</v>
      </c>
    </row>
    <row r="3213" spans="1:19" ht="12.75" customHeight="1" x14ac:dyDescent="0.2">
      <c r="A3213" t="s">
        <v>3220</v>
      </c>
      <c r="D3213" t="s">
        <v>146</v>
      </c>
      <c r="E3213" t="s">
        <v>34</v>
      </c>
      <c r="G3213" t="s">
        <v>4047</v>
      </c>
      <c r="H3213" t="s">
        <v>3464</v>
      </c>
      <c r="I3213">
        <v>6</v>
      </c>
      <c r="J3213">
        <v>0</v>
      </c>
      <c r="K3213">
        <v>0</v>
      </c>
      <c r="L3213">
        <v>444.1</v>
      </c>
      <c r="M3213">
        <v>2664.6</v>
      </c>
      <c r="N3213">
        <v>9859.02</v>
      </c>
      <c r="O3213">
        <v>3.7</v>
      </c>
      <c r="P3213">
        <v>11160.11</v>
      </c>
      <c r="Q3213">
        <f t="shared" si="50"/>
        <v>0.88341602367718597</v>
      </c>
      <c r="R3213" t="s">
        <v>146</v>
      </c>
      <c r="S3213" t="s">
        <v>1012</v>
      </c>
    </row>
    <row r="3214" spans="1:19" ht="12.75" customHeight="1" x14ac:dyDescent="0.2">
      <c r="A3214" t="s">
        <v>3220</v>
      </c>
      <c r="D3214" t="s">
        <v>146</v>
      </c>
      <c r="E3214" t="s">
        <v>34</v>
      </c>
      <c r="G3214" t="s">
        <v>4048</v>
      </c>
      <c r="H3214" t="s">
        <v>3464</v>
      </c>
      <c r="I3214">
        <v>6</v>
      </c>
      <c r="J3214">
        <v>0</v>
      </c>
      <c r="K3214">
        <v>0</v>
      </c>
      <c r="L3214">
        <v>317.73</v>
      </c>
      <c r="M3214">
        <v>1906.38</v>
      </c>
      <c r="N3214">
        <v>7053.6060000000007</v>
      </c>
      <c r="O3214">
        <v>3.7</v>
      </c>
      <c r="P3214">
        <v>11160.11</v>
      </c>
      <c r="Q3214">
        <f t="shared" si="50"/>
        <v>0.63203731862857981</v>
      </c>
      <c r="R3214" t="s">
        <v>146</v>
      </c>
      <c r="S3214" t="s">
        <v>1014</v>
      </c>
    </row>
    <row r="3215" spans="1:19" ht="12.75" customHeight="1" x14ac:dyDescent="0.2">
      <c r="A3215" t="s">
        <v>3220</v>
      </c>
      <c r="D3215" t="s">
        <v>146</v>
      </c>
      <c r="E3215" t="s">
        <v>34</v>
      </c>
      <c r="G3215" t="s">
        <v>4049</v>
      </c>
      <c r="H3215" t="s">
        <v>3464</v>
      </c>
      <c r="I3215">
        <v>6</v>
      </c>
      <c r="J3215">
        <v>0</v>
      </c>
      <c r="K3215">
        <v>0</v>
      </c>
      <c r="L3215">
        <v>145.71</v>
      </c>
      <c r="M3215">
        <v>874.26</v>
      </c>
      <c r="N3215">
        <v>3234.7620000000002</v>
      </c>
      <c r="O3215">
        <v>3.7</v>
      </c>
      <c r="P3215">
        <v>11160.11</v>
      </c>
      <c r="Q3215">
        <f t="shared" si="50"/>
        <v>0.28985036885837145</v>
      </c>
      <c r="R3215" t="s">
        <v>146</v>
      </c>
      <c r="S3215" t="s">
        <v>1017</v>
      </c>
    </row>
    <row r="3216" spans="1:19" ht="12.75" customHeight="1" x14ac:dyDescent="0.2">
      <c r="A3216" t="s">
        <v>3220</v>
      </c>
      <c r="D3216" t="s">
        <v>146</v>
      </c>
      <c r="E3216" t="s">
        <v>34</v>
      </c>
      <c r="G3216" t="s">
        <v>4050</v>
      </c>
      <c r="H3216" t="s">
        <v>3464</v>
      </c>
      <c r="I3216">
        <v>6</v>
      </c>
      <c r="J3216">
        <v>0</v>
      </c>
      <c r="K3216">
        <v>0</v>
      </c>
      <c r="L3216">
        <v>450.1</v>
      </c>
      <c r="M3216">
        <v>2700.6</v>
      </c>
      <c r="N3216">
        <v>9992.2199999999993</v>
      </c>
      <c r="O3216">
        <v>3.7</v>
      </c>
      <c r="P3216">
        <v>11160.11</v>
      </c>
      <c r="Q3216">
        <f t="shared" si="50"/>
        <v>0.89535138990565499</v>
      </c>
      <c r="R3216" t="s">
        <v>146</v>
      </c>
      <c r="S3216" t="s">
        <v>1019</v>
      </c>
    </row>
    <row r="3217" spans="1:19" ht="12.75" customHeight="1" x14ac:dyDescent="0.2">
      <c r="A3217" t="s">
        <v>3220</v>
      </c>
      <c r="D3217" t="s">
        <v>146</v>
      </c>
      <c r="E3217" t="s">
        <v>34</v>
      </c>
      <c r="G3217" t="s">
        <v>4051</v>
      </c>
      <c r="H3217" t="s">
        <v>3464</v>
      </c>
      <c r="I3217">
        <v>1</v>
      </c>
      <c r="J3217">
        <v>0</v>
      </c>
      <c r="K3217">
        <v>0</v>
      </c>
      <c r="L3217">
        <v>599.64</v>
      </c>
      <c r="M3217">
        <v>599.64</v>
      </c>
      <c r="N3217">
        <v>2218.6680000000001</v>
      </c>
      <c r="O3217">
        <v>3.7</v>
      </c>
      <c r="P3217">
        <v>11160.11</v>
      </c>
      <c r="Q3217">
        <f t="shared" si="50"/>
        <v>0.19880341681219987</v>
      </c>
      <c r="R3217" t="s">
        <v>146</v>
      </c>
      <c r="S3217" t="s">
        <v>1021</v>
      </c>
    </row>
    <row r="3218" spans="1:19" ht="12.75" customHeight="1" x14ac:dyDescent="0.2">
      <c r="A3218" t="s">
        <v>3220</v>
      </c>
      <c r="D3218" t="s">
        <v>146</v>
      </c>
      <c r="E3218" t="s">
        <v>34</v>
      </c>
      <c r="G3218" t="s">
        <v>4052</v>
      </c>
      <c r="H3218" t="s">
        <v>3464</v>
      </c>
      <c r="I3218">
        <v>1</v>
      </c>
      <c r="J3218">
        <v>0</v>
      </c>
      <c r="K3218">
        <v>0</v>
      </c>
      <c r="L3218">
        <v>567.92999999999995</v>
      </c>
      <c r="M3218">
        <v>567.92999999999995</v>
      </c>
      <c r="N3218">
        <v>2101.3409999999999</v>
      </c>
      <c r="O3218">
        <v>3.7</v>
      </c>
      <c r="P3218">
        <v>11160.11</v>
      </c>
      <c r="Q3218">
        <f t="shared" si="50"/>
        <v>0.18829034839262335</v>
      </c>
      <c r="R3218" t="s">
        <v>146</v>
      </c>
      <c r="S3218" t="s">
        <v>1023</v>
      </c>
    </row>
    <row r="3219" spans="1:19" ht="12.75" customHeight="1" x14ac:dyDescent="0.2">
      <c r="A3219" t="s">
        <v>3220</v>
      </c>
      <c r="D3219" t="s">
        <v>146</v>
      </c>
      <c r="E3219" t="s">
        <v>34</v>
      </c>
      <c r="G3219" t="s">
        <v>4053</v>
      </c>
      <c r="H3219" t="s">
        <v>3464</v>
      </c>
      <c r="I3219">
        <v>1</v>
      </c>
      <c r="J3219">
        <v>0</v>
      </c>
      <c r="K3219">
        <v>0</v>
      </c>
      <c r="L3219">
        <v>1069.96</v>
      </c>
      <c r="M3219">
        <v>1069.96</v>
      </c>
      <c r="N3219">
        <v>3958.8519999999999</v>
      </c>
      <c r="O3219">
        <v>3.7</v>
      </c>
      <c r="P3219">
        <v>11160.11</v>
      </c>
      <c r="Q3219">
        <f t="shared" si="50"/>
        <v>0.35473234582813251</v>
      </c>
      <c r="R3219" t="s">
        <v>146</v>
      </c>
      <c r="S3219" t="s">
        <v>1025</v>
      </c>
    </row>
    <row r="3220" spans="1:19" ht="12.75" customHeight="1" x14ac:dyDescent="0.2">
      <c r="A3220" t="s">
        <v>3220</v>
      </c>
      <c r="D3220" t="s">
        <v>146</v>
      </c>
      <c r="E3220" t="s">
        <v>34</v>
      </c>
      <c r="G3220" t="s">
        <v>4054</v>
      </c>
      <c r="H3220" t="s">
        <v>3464</v>
      </c>
      <c r="I3220">
        <v>1</v>
      </c>
      <c r="J3220">
        <v>0</v>
      </c>
      <c r="K3220">
        <v>0</v>
      </c>
      <c r="L3220">
        <v>615.52</v>
      </c>
      <c r="M3220">
        <v>615.52</v>
      </c>
      <c r="N3220">
        <v>2277.424</v>
      </c>
      <c r="O3220">
        <v>3.7</v>
      </c>
      <c r="P3220">
        <v>11160.11</v>
      </c>
      <c r="Q3220">
        <f t="shared" si="50"/>
        <v>0.20406823947075789</v>
      </c>
      <c r="R3220" t="s">
        <v>146</v>
      </c>
      <c r="S3220" t="s">
        <v>1027</v>
      </c>
    </row>
    <row r="3221" spans="1:19" ht="12.75" customHeight="1" x14ac:dyDescent="0.2">
      <c r="A3221" t="s">
        <v>3220</v>
      </c>
      <c r="D3221" t="s">
        <v>146</v>
      </c>
      <c r="E3221" t="s">
        <v>34</v>
      </c>
      <c r="G3221" t="s">
        <v>4055</v>
      </c>
      <c r="H3221" t="s">
        <v>3464</v>
      </c>
      <c r="I3221">
        <v>8</v>
      </c>
      <c r="J3221">
        <v>0</v>
      </c>
      <c r="K3221">
        <v>0</v>
      </c>
      <c r="L3221">
        <v>1269.22</v>
      </c>
      <c r="M3221">
        <v>10153.76</v>
      </c>
      <c r="N3221">
        <v>37568.911999999997</v>
      </c>
      <c r="O3221">
        <v>3.7</v>
      </c>
      <c r="P3221">
        <v>11160.11</v>
      </c>
      <c r="Q3221">
        <f t="shared" si="50"/>
        <v>3.3663567832216703</v>
      </c>
      <c r="R3221" t="s">
        <v>146</v>
      </c>
      <c r="S3221" t="s">
        <v>1029</v>
      </c>
    </row>
    <row r="3222" spans="1:19" ht="12.75" customHeight="1" x14ac:dyDescent="0.2">
      <c r="A3222" t="s">
        <v>3220</v>
      </c>
      <c r="D3222" t="s">
        <v>146</v>
      </c>
      <c r="E3222" t="s">
        <v>34</v>
      </c>
      <c r="G3222" t="s">
        <v>4056</v>
      </c>
      <c r="H3222" t="s">
        <v>3464</v>
      </c>
      <c r="I3222">
        <v>8</v>
      </c>
      <c r="J3222">
        <v>0</v>
      </c>
      <c r="K3222">
        <v>0</v>
      </c>
      <c r="L3222">
        <v>955.41</v>
      </c>
      <c r="M3222">
        <v>7643.28</v>
      </c>
      <c r="N3222">
        <v>28280.135999999999</v>
      </c>
      <c r="O3222">
        <v>3.7</v>
      </c>
      <c r="P3222">
        <v>11160.11</v>
      </c>
      <c r="Q3222">
        <f t="shared" si="50"/>
        <v>2.534037388520364</v>
      </c>
      <c r="R3222" t="s">
        <v>146</v>
      </c>
      <c r="S3222" t="s">
        <v>1031</v>
      </c>
    </row>
    <row r="3223" spans="1:19" ht="12.75" customHeight="1" x14ac:dyDescent="0.2">
      <c r="A3223" t="s">
        <v>3220</v>
      </c>
      <c r="D3223" t="s">
        <v>146</v>
      </c>
      <c r="E3223" t="s">
        <v>34</v>
      </c>
      <c r="G3223" t="s">
        <v>4057</v>
      </c>
      <c r="H3223" t="s">
        <v>3464</v>
      </c>
      <c r="I3223">
        <v>8</v>
      </c>
      <c r="J3223">
        <v>0</v>
      </c>
      <c r="K3223">
        <v>0</v>
      </c>
      <c r="L3223">
        <v>582.73</v>
      </c>
      <c r="M3223">
        <v>4661.84</v>
      </c>
      <c r="N3223">
        <v>17248.808000000001</v>
      </c>
      <c r="O3223">
        <v>3.7</v>
      </c>
      <c r="P3223">
        <v>11160.11</v>
      </c>
      <c r="Q3223">
        <f t="shared" si="50"/>
        <v>1.5455768805146186</v>
      </c>
      <c r="R3223" t="s">
        <v>146</v>
      </c>
      <c r="S3223" t="s">
        <v>1033</v>
      </c>
    </row>
    <row r="3224" spans="1:19" ht="12.75" customHeight="1" x14ac:dyDescent="0.2">
      <c r="A3224" t="s">
        <v>3220</v>
      </c>
      <c r="D3224" t="s">
        <v>146</v>
      </c>
      <c r="E3224" t="s">
        <v>34</v>
      </c>
      <c r="G3224" t="s">
        <v>4058</v>
      </c>
      <c r="H3224" t="s">
        <v>3464</v>
      </c>
      <c r="I3224">
        <v>8</v>
      </c>
      <c r="J3224">
        <v>0</v>
      </c>
      <c r="K3224">
        <v>0</v>
      </c>
      <c r="L3224">
        <v>846.56</v>
      </c>
      <c r="M3224">
        <v>6772.48</v>
      </c>
      <c r="N3224">
        <v>25058.175999999999</v>
      </c>
      <c r="O3224">
        <v>3.7</v>
      </c>
      <c r="P3224">
        <v>11160.11</v>
      </c>
      <c r="Q3224">
        <f t="shared" si="50"/>
        <v>2.2453341409717287</v>
      </c>
      <c r="R3224" t="s">
        <v>146</v>
      </c>
      <c r="S3224" t="s">
        <v>1035</v>
      </c>
    </row>
    <row r="3225" spans="1:19" ht="12.75" customHeight="1" x14ac:dyDescent="0.2">
      <c r="A3225" t="s">
        <v>3220</v>
      </c>
      <c r="D3225" t="s">
        <v>146</v>
      </c>
      <c r="E3225" t="s">
        <v>34</v>
      </c>
      <c r="G3225" t="s">
        <v>4059</v>
      </c>
      <c r="H3225" t="s">
        <v>3464</v>
      </c>
      <c r="I3225">
        <v>8</v>
      </c>
      <c r="J3225">
        <v>0</v>
      </c>
      <c r="K3225">
        <v>0</v>
      </c>
      <c r="L3225">
        <v>598.84</v>
      </c>
      <c r="M3225">
        <v>4790.72</v>
      </c>
      <c r="N3225">
        <v>17725.664000000001</v>
      </c>
      <c r="O3225">
        <v>3.7</v>
      </c>
      <c r="P3225">
        <v>11160.11</v>
      </c>
      <c r="Q3225">
        <f t="shared" si="50"/>
        <v>1.5883054916125379</v>
      </c>
      <c r="R3225" t="s">
        <v>146</v>
      </c>
      <c r="S3225" t="s">
        <v>1037</v>
      </c>
    </row>
    <row r="3226" spans="1:19" ht="12.75" customHeight="1" x14ac:dyDescent="0.2">
      <c r="A3226" t="s">
        <v>3220</v>
      </c>
      <c r="D3226" t="s">
        <v>146</v>
      </c>
      <c r="E3226" t="s">
        <v>34</v>
      </c>
      <c r="G3226" t="s">
        <v>4060</v>
      </c>
      <c r="H3226" t="s">
        <v>3464</v>
      </c>
      <c r="I3226">
        <v>8</v>
      </c>
      <c r="J3226">
        <v>0</v>
      </c>
      <c r="K3226">
        <v>0</v>
      </c>
      <c r="L3226">
        <v>547.67999999999995</v>
      </c>
      <c r="M3226">
        <v>4381.4399999999996</v>
      </c>
      <c r="N3226">
        <v>16211.328</v>
      </c>
      <c r="O3226">
        <v>3.7</v>
      </c>
      <c r="P3226">
        <v>11160.11</v>
      </c>
      <c r="Q3226">
        <f t="shared" si="50"/>
        <v>1.4526136391128761</v>
      </c>
      <c r="R3226" t="s">
        <v>146</v>
      </c>
      <c r="S3226" t="s">
        <v>1039</v>
      </c>
    </row>
    <row r="3227" spans="1:19" ht="12.75" customHeight="1" x14ac:dyDescent="0.2">
      <c r="A3227" t="s">
        <v>3220</v>
      </c>
      <c r="D3227" t="s">
        <v>146</v>
      </c>
      <c r="E3227" t="s">
        <v>34</v>
      </c>
      <c r="G3227" t="s">
        <v>4061</v>
      </c>
      <c r="H3227" t="s">
        <v>3464</v>
      </c>
      <c r="I3227">
        <v>8</v>
      </c>
      <c r="J3227">
        <v>0</v>
      </c>
      <c r="K3227">
        <v>0</v>
      </c>
      <c r="L3227">
        <v>949.59</v>
      </c>
      <c r="M3227">
        <v>7596.72</v>
      </c>
      <c r="N3227">
        <v>28107.864000000001</v>
      </c>
      <c r="O3227">
        <v>3.7</v>
      </c>
      <c r="P3227">
        <v>11160.11</v>
      </c>
      <c r="Q3227">
        <f t="shared" si="50"/>
        <v>2.5186009815315442</v>
      </c>
      <c r="R3227" t="s">
        <v>146</v>
      </c>
      <c r="S3227" t="s">
        <v>1041</v>
      </c>
    </row>
    <row r="3228" spans="1:19" ht="12.75" customHeight="1" x14ac:dyDescent="0.2">
      <c r="A3228" t="s">
        <v>3220</v>
      </c>
      <c r="D3228" t="s">
        <v>146</v>
      </c>
      <c r="E3228" t="s">
        <v>34</v>
      </c>
      <c r="G3228" t="s">
        <v>4062</v>
      </c>
      <c r="H3228" t="s">
        <v>3464</v>
      </c>
      <c r="I3228">
        <v>2</v>
      </c>
      <c r="J3228">
        <v>0</v>
      </c>
      <c r="K3228">
        <v>0</v>
      </c>
      <c r="L3228">
        <v>945.53</v>
      </c>
      <c r="M3228">
        <v>1891.06</v>
      </c>
      <c r="N3228">
        <v>6996.9219999999996</v>
      </c>
      <c r="O3228">
        <v>3.7</v>
      </c>
      <c r="P3228">
        <v>11160.11</v>
      </c>
      <c r="Q3228">
        <f t="shared" si="50"/>
        <v>0.62695815722246462</v>
      </c>
      <c r="R3228" t="s">
        <v>146</v>
      </c>
      <c r="S3228" t="s">
        <v>4063</v>
      </c>
    </row>
    <row r="3229" spans="1:19" ht="12.75" customHeight="1" x14ac:dyDescent="0.2">
      <c r="A3229" t="s">
        <v>3220</v>
      </c>
      <c r="D3229" t="s">
        <v>146</v>
      </c>
      <c r="E3229" t="s">
        <v>34</v>
      </c>
      <c r="G3229" t="s">
        <v>4064</v>
      </c>
      <c r="H3229" t="s">
        <v>3464</v>
      </c>
      <c r="I3229">
        <v>3</v>
      </c>
      <c r="J3229">
        <v>0</v>
      </c>
      <c r="K3229">
        <v>0</v>
      </c>
      <c r="L3229">
        <v>317.73</v>
      </c>
      <c r="M3229">
        <v>953.19</v>
      </c>
      <c r="N3229">
        <v>3526.8029999999999</v>
      </c>
      <c r="O3229">
        <v>3.7</v>
      </c>
      <c r="P3229">
        <v>11160.11</v>
      </c>
      <c r="Q3229">
        <f t="shared" si="50"/>
        <v>0.31601865931428991</v>
      </c>
      <c r="R3229" t="s">
        <v>146</v>
      </c>
      <c r="S3229" t="s">
        <v>4065</v>
      </c>
    </row>
    <row r="3230" spans="1:19" ht="12.75" customHeight="1" x14ac:dyDescent="0.2">
      <c r="A3230" t="s">
        <v>3220</v>
      </c>
      <c r="D3230" t="s">
        <v>146</v>
      </c>
      <c r="E3230" t="s">
        <v>34</v>
      </c>
      <c r="G3230" t="s">
        <v>4066</v>
      </c>
      <c r="H3230" t="s">
        <v>3464</v>
      </c>
      <c r="I3230">
        <v>2</v>
      </c>
      <c r="J3230">
        <v>0</v>
      </c>
      <c r="K3230">
        <v>0</v>
      </c>
      <c r="L3230">
        <v>600.03</v>
      </c>
      <c r="M3230">
        <v>1200.06</v>
      </c>
      <c r="N3230">
        <v>4440.2219999999998</v>
      </c>
      <c r="O3230">
        <v>3.7</v>
      </c>
      <c r="P3230">
        <v>11160.11</v>
      </c>
      <c r="Q3230">
        <f t="shared" si="50"/>
        <v>0.39786543322601653</v>
      </c>
      <c r="R3230" t="s">
        <v>146</v>
      </c>
      <c r="S3230" t="s">
        <v>4067</v>
      </c>
    </row>
    <row r="3231" spans="1:19" ht="12.75" customHeight="1" x14ac:dyDescent="0.2">
      <c r="A3231" t="s">
        <v>3220</v>
      </c>
      <c r="D3231" t="s">
        <v>146</v>
      </c>
      <c r="E3231" t="s">
        <v>34</v>
      </c>
      <c r="G3231" t="s">
        <v>4068</v>
      </c>
      <c r="H3231" t="s">
        <v>3464</v>
      </c>
      <c r="I3231">
        <v>2</v>
      </c>
      <c r="J3231">
        <v>0</v>
      </c>
      <c r="K3231">
        <v>0</v>
      </c>
      <c r="L3231">
        <v>1325.86</v>
      </c>
      <c r="M3231">
        <v>2651.72</v>
      </c>
      <c r="N3231">
        <v>9811.3639999999996</v>
      </c>
      <c r="O3231">
        <v>3.7</v>
      </c>
      <c r="P3231">
        <v>11160.11</v>
      </c>
      <c r="Q3231">
        <f t="shared" si="50"/>
        <v>0.8791458148710003</v>
      </c>
      <c r="R3231" t="s">
        <v>146</v>
      </c>
      <c r="S3231" t="s">
        <v>4069</v>
      </c>
    </row>
    <row r="3232" spans="1:19" ht="12.75" customHeight="1" x14ac:dyDescent="0.2">
      <c r="A3232" t="s">
        <v>3220</v>
      </c>
      <c r="D3232" t="s">
        <v>146</v>
      </c>
      <c r="E3232" t="s">
        <v>34</v>
      </c>
      <c r="G3232" t="s">
        <v>4070</v>
      </c>
      <c r="H3232" t="s">
        <v>3464</v>
      </c>
      <c r="I3232">
        <v>2</v>
      </c>
      <c r="J3232">
        <v>0</v>
      </c>
      <c r="K3232">
        <v>0</v>
      </c>
      <c r="L3232">
        <v>229.93</v>
      </c>
      <c r="M3232">
        <v>459.86</v>
      </c>
      <c r="N3232">
        <v>1701.482</v>
      </c>
      <c r="O3232">
        <v>3.7</v>
      </c>
      <c r="P3232">
        <v>11160.11</v>
      </c>
      <c r="Q3232">
        <f t="shared" si="50"/>
        <v>0.15246104205066077</v>
      </c>
      <c r="R3232" t="s">
        <v>146</v>
      </c>
      <c r="S3232" t="s">
        <v>4071</v>
      </c>
    </row>
    <row r="3233" spans="1:19" ht="12.75" customHeight="1" x14ac:dyDescent="0.2">
      <c r="A3233" t="s">
        <v>3220</v>
      </c>
      <c r="D3233" t="s">
        <v>146</v>
      </c>
      <c r="E3233" t="s">
        <v>34</v>
      </c>
      <c r="G3233" t="s">
        <v>4072</v>
      </c>
      <c r="H3233" t="s">
        <v>3464</v>
      </c>
      <c r="I3233">
        <v>12</v>
      </c>
      <c r="J3233">
        <v>0</v>
      </c>
      <c r="K3233">
        <v>0</v>
      </c>
      <c r="L3233">
        <v>131.96</v>
      </c>
      <c r="M3233">
        <v>1583.52</v>
      </c>
      <c r="N3233">
        <v>5859.0240000000003</v>
      </c>
      <c r="O3233">
        <v>3.7</v>
      </c>
      <c r="P3233">
        <v>11160.11</v>
      </c>
      <c r="Q3233">
        <f t="shared" si="50"/>
        <v>0.5249969758362597</v>
      </c>
      <c r="R3233" t="s">
        <v>146</v>
      </c>
      <c r="S3233" t="s">
        <v>4073</v>
      </c>
    </row>
    <row r="3234" spans="1:19" ht="12.75" customHeight="1" x14ac:dyDescent="0.2">
      <c r="A3234" t="s">
        <v>3220</v>
      </c>
      <c r="D3234" t="s">
        <v>146</v>
      </c>
      <c r="E3234" t="s">
        <v>34</v>
      </c>
      <c r="G3234" t="s">
        <v>4074</v>
      </c>
      <c r="H3234" t="s">
        <v>3464</v>
      </c>
      <c r="I3234">
        <v>1</v>
      </c>
      <c r="J3234">
        <v>0</v>
      </c>
      <c r="K3234">
        <v>0</v>
      </c>
      <c r="L3234">
        <v>265.41000000000003</v>
      </c>
      <c r="M3234">
        <v>265.41000000000003</v>
      </c>
      <c r="N3234">
        <v>982.01700000000017</v>
      </c>
      <c r="O3234">
        <v>3.7</v>
      </c>
      <c r="P3234">
        <v>11160.11</v>
      </c>
      <c r="Q3234">
        <f t="shared" si="50"/>
        <v>8.7993487519388264E-2</v>
      </c>
      <c r="R3234" t="s">
        <v>146</v>
      </c>
      <c r="S3234" t="s">
        <v>4075</v>
      </c>
    </row>
    <row r="3235" spans="1:19" ht="12.75" customHeight="1" x14ac:dyDescent="0.2">
      <c r="A3235" t="s">
        <v>3220</v>
      </c>
      <c r="D3235" t="s">
        <v>146</v>
      </c>
      <c r="E3235" t="s">
        <v>34</v>
      </c>
      <c r="G3235" t="s">
        <v>4076</v>
      </c>
      <c r="H3235" t="s">
        <v>3464</v>
      </c>
      <c r="I3235">
        <v>1</v>
      </c>
      <c r="J3235">
        <v>0</v>
      </c>
      <c r="K3235">
        <v>0</v>
      </c>
      <c r="L3235">
        <v>278.57</v>
      </c>
      <c r="M3235">
        <v>278.57</v>
      </c>
      <c r="N3235">
        <v>1030.7090000000001</v>
      </c>
      <c r="O3235">
        <v>3.7</v>
      </c>
      <c r="P3235">
        <v>11160.11</v>
      </c>
      <c r="Q3235">
        <f t="shared" si="50"/>
        <v>9.2356526951795276E-2</v>
      </c>
      <c r="R3235" t="s">
        <v>146</v>
      </c>
      <c r="S3235" t="s">
        <v>4077</v>
      </c>
    </row>
    <row r="3236" spans="1:19" ht="12.75" customHeight="1" x14ac:dyDescent="0.2">
      <c r="A3236" t="s">
        <v>3220</v>
      </c>
      <c r="D3236" t="s">
        <v>146</v>
      </c>
      <c r="E3236" t="s">
        <v>34</v>
      </c>
      <c r="G3236" t="s">
        <v>4078</v>
      </c>
      <c r="H3236" t="s">
        <v>3464</v>
      </c>
      <c r="I3236">
        <v>1</v>
      </c>
      <c r="J3236">
        <v>0</v>
      </c>
      <c r="K3236">
        <v>0</v>
      </c>
      <c r="L3236">
        <v>275.54000000000002</v>
      </c>
      <c r="M3236">
        <v>275.54000000000002</v>
      </c>
      <c r="N3236">
        <v>1019.498</v>
      </c>
      <c r="O3236">
        <v>3.7</v>
      </c>
      <c r="P3236">
        <v>11160.11</v>
      </c>
      <c r="Q3236">
        <f t="shared" si="50"/>
        <v>9.1351966960899131E-2</v>
      </c>
      <c r="R3236" t="s">
        <v>146</v>
      </c>
      <c r="S3236" t="s">
        <v>4079</v>
      </c>
    </row>
    <row r="3237" spans="1:19" ht="12.75" customHeight="1" x14ac:dyDescent="0.2">
      <c r="A3237" t="s">
        <v>3220</v>
      </c>
      <c r="D3237" t="s">
        <v>146</v>
      </c>
      <c r="E3237" t="s">
        <v>34</v>
      </c>
      <c r="G3237" t="s">
        <v>4080</v>
      </c>
      <c r="H3237" t="s">
        <v>3464</v>
      </c>
      <c r="I3237">
        <v>1</v>
      </c>
      <c r="J3237">
        <v>0</v>
      </c>
      <c r="K3237">
        <v>0</v>
      </c>
      <c r="L3237">
        <v>250.2</v>
      </c>
      <c r="M3237">
        <v>250.2</v>
      </c>
      <c r="N3237">
        <v>925.74</v>
      </c>
      <c r="O3237">
        <v>3.7</v>
      </c>
      <c r="P3237">
        <v>11160.11</v>
      </c>
      <c r="Q3237">
        <f t="shared" si="50"/>
        <v>8.2950795287860063E-2</v>
      </c>
      <c r="R3237" t="s">
        <v>146</v>
      </c>
      <c r="S3237" t="s">
        <v>4081</v>
      </c>
    </row>
    <row r="3238" spans="1:19" ht="12.75" customHeight="1" x14ac:dyDescent="0.2">
      <c r="A3238" t="s">
        <v>3220</v>
      </c>
      <c r="D3238" t="s">
        <v>146</v>
      </c>
      <c r="E3238" t="s">
        <v>34</v>
      </c>
      <c r="G3238" t="s">
        <v>4082</v>
      </c>
      <c r="H3238" t="s">
        <v>3464</v>
      </c>
      <c r="I3238">
        <v>1</v>
      </c>
      <c r="J3238">
        <v>0</v>
      </c>
      <c r="K3238">
        <v>0</v>
      </c>
      <c r="L3238">
        <v>553.29</v>
      </c>
      <c r="M3238">
        <v>553.29</v>
      </c>
      <c r="N3238">
        <v>2047.173</v>
      </c>
      <c r="O3238">
        <v>3.7</v>
      </c>
      <c r="P3238">
        <v>11160.11</v>
      </c>
      <c r="Q3238">
        <f t="shared" si="50"/>
        <v>0.18343663279304595</v>
      </c>
      <c r="R3238" t="s">
        <v>146</v>
      </c>
      <c r="S3238" t="s">
        <v>1043</v>
      </c>
    </row>
    <row r="3239" spans="1:19" ht="12.75" customHeight="1" x14ac:dyDescent="0.2">
      <c r="A3239" t="s">
        <v>3220</v>
      </c>
      <c r="D3239" t="s">
        <v>146</v>
      </c>
      <c r="E3239" t="s">
        <v>34</v>
      </c>
      <c r="G3239" t="s">
        <v>4083</v>
      </c>
      <c r="H3239" t="s">
        <v>3464</v>
      </c>
      <c r="I3239">
        <v>1</v>
      </c>
      <c r="J3239">
        <v>0</v>
      </c>
      <c r="K3239">
        <v>0</v>
      </c>
      <c r="L3239">
        <v>553.29</v>
      </c>
      <c r="M3239">
        <v>553.29</v>
      </c>
      <c r="N3239">
        <v>2047.173</v>
      </c>
      <c r="O3239">
        <v>3.7</v>
      </c>
      <c r="P3239">
        <v>11160.11</v>
      </c>
      <c r="Q3239">
        <f t="shared" si="50"/>
        <v>0.18343663279304595</v>
      </c>
      <c r="R3239" t="s">
        <v>146</v>
      </c>
      <c r="S3239" t="s">
        <v>1045</v>
      </c>
    </row>
    <row r="3240" spans="1:19" ht="12.75" customHeight="1" x14ac:dyDescent="0.2">
      <c r="A3240" t="s">
        <v>3220</v>
      </c>
      <c r="D3240" t="s">
        <v>146</v>
      </c>
      <c r="E3240" t="s">
        <v>34</v>
      </c>
      <c r="G3240" t="s">
        <v>4084</v>
      </c>
      <c r="H3240" t="s">
        <v>3464</v>
      </c>
      <c r="I3240">
        <v>1</v>
      </c>
      <c r="J3240">
        <v>0</v>
      </c>
      <c r="K3240">
        <v>0</v>
      </c>
      <c r="L3240">
        <v>2900.3</v>
      </c>
      <c r="M3240">
        <v>2900.3</v>
      </c>
      <c r="N3240">
        <v>10731.11</v>
      </c>
      <c r="O3240">
        <v>3.7</v>
      </c>
      <c r="P3240">
        <v>11160.11</v>
      </c>
      <c r="Q3240">
        <f t="shared" si="50"/>
        <v>0.96155951867857936</v>
      </c>
      <c r="R3240" t="s">
        <v>146</v>
      </c>
      <c r="S3240" t="s">
        <v>1047</v>
      </c>
    </row>
    <row r="3241" spans="1:19" ht="12.75" customHeight="1" x14ac:dyDescent="0.2">
      <c r="A3241" t="s">
        <v>3220</v>
      </c>
      <c r="D3241" t="s">
        <v>146</v>
      </c>
      <c r="E3241" t="s">
        <v>34</v>
      </c>
      <c r="G3241" t="s">
        <v>4085</v>
      </c>
      <c r="H3241" t="s">
        <v>3464</v>
      </c>
      <c r="I3241">
        <v>1</v>
      </c>
      <c r="J3241">
        <v>0</v>
      </c>
      <c r="K3241">
        <v>0</v>
      </c>
      <c r="L3241">
        <v>1097.08</v>
      </c>
      <c r="M3241">
        <v>1097.08</v>
      </c>
      <c r="N3241">
        <v>4059.1959999999999</v>
      </c>
      <c r="O3241">
        <v>3.7</v>
      </c>
      <c r="P3241">
        <v>11160.11</v>
      </c>
      <c r="Q3241">
        <f t="shared" si="50"/>
        <v>0.36372365505357918</v>
      </c>
      <c r="R3241" t="s">
        <v>146</v>
      </c>
      <c r="S3241" t="s">
        <v>1049</v>
      </c>
    </row>
    <row r="3242" spans="1:19" ht="12.75" customHeight="1" x14ac:dyDescent="0.2">
      <c r="A3242" t="s">
        <v>3220</v>
      </c>
      <c r="D3242" t="s">
        <v>146</v>
      </c>
      <c r="E3242" t="s">
        <v>34</v>
      </c>
      <c r="G3242" t="s">
        <v>4086</v>
      </c>
      <c r="H3242" t="s">
        <v>3464</v>
      </c>
      <c r="I3242">
        <v>1</v>
      </c>
      <c r="J3242">
        <v>0</v>
      </c>
      <c r="K3242">
        <v>0</v>
      </c>
      <c r="L3242">
        <v>767.74</v>
      </c>
      <c r="M3242">
        <v>767.74</v>
      </c>
      <c r="N3242">
        <v>2840.6379999999999</v>
      </c>
      <c r="O3242">
        <v>3.7</v>
      </c>
      <c r="P3242">
        <v>11160.11</v>
      </c>
      <c r="Q3242">
        <f t="shared" si="50"/>
        <v>0.25453494634013463</v>
      </c>
      <c r="R3242" t="s">
        <v>146</v>
      </c>
      <c r="S3242" t="s">
        <v>1051</v>
      </c>
    </row>
    <row r="3243" spans="1:19" ht="12.75" customHeight="1" x14ac:dyDescent="0.2">
      <c r="A3243" t="s">
        <v>3220</v>
      </c>
      <c r="D3243" t="s">
        <v>146</v>
      </c>
      <c r="E3243" t="s">
        <v>34</v>
      </c>
      <c r="G3243" t="s">
        <v>4087</v>
      </c>
      <c r="H3243" t="s">
        <v>3464</v>
      </c>
      <c r="I3243">
        <v>1</v>
      </c>
      <c r="J3243">
        <v>0</v>
      </c>
      <c r="K3243">
        <v>0</v>
      </c>
      <c r="L3243">
        <v>1287.6400000000001</v>
      </c>
      <c r="M3243">
        <v>1287.6400000000001</v>
      </c>
      <c r="N3243">
        <v>4764.2680000000009</v>
      </c>
      <c r="O3243">
        <v>3.7</v>
      </c>
      <c r="P3243">
        <v>11160.11</v>
      </c>
      <c r="Q3243">
        <f t="shared" si="50"/>
        <v>0.42690152695627559</v>
      </c>
      <c r="R3243" t="s">
        <v>146</v>
      </c>
      <c r="S3243" t="s">
        <v>1053</v>
      </c>
    </row>
    <row r="3244" spans="1:19" ht="12.75" customHeight="1" x14ac:dyDescent="0.2">
      <c r="A3244" t="s">
        <v>3220</v>
      </c>
      <c r="D3244" t="s">
        <v>146</v>
      </c>
      <c r="E3244" t="s">
        <v>34</v>
      </c>
      <c r="G3244" t="s">
        <v>4088</v>
      </c>
      <c r="H3244" t="s">
        <v>3464</v>
      </c>
      <c r="I3244">
        <v>1</v>
      </c>
      <c r="J3244">
        <v>0</v>
      </c>
      <c r="K3244">
        <v>0</v>
      </c>
      <c r="L3244">
        <v>732.7</v>
      </c>
      <c r="M3244">
        <v>732.7</v>
      </c>
      <c r="N3244">
        <v>2710.99</v>
      </c>
      <c r="O3244">
        <v>3.7</v>
      </c>
      <c r="P3244">
        <v>11160.11</v>
      </c>
      <c r="Q3244">
        <f t="shared" si="50"/>
        <v>0.24291785654442472</v>
      </c>
      <c r="R3244" t="s">
        <v>146</v>
      </c>
      <c r="S3244" t="s">
        <v>1055</v>
      </c>
    </row>
    <row r="3245" spans="1:19" ht="12.75" customHeight="1" x14ac:dyDescent="0.2">
      <c r="A3245" t="s">
        <v>3220</v>
      </c>
      <c r="D3245" t="s">
        <v>146</v>
      </c>
      <c r="E3245" t="s">
        <v>34</v>
      </c>
      <c r="G3245" t="s">
        <v>4089</v>
      </c>
      <c r="H3245" t="s">
        <v>3464</v>
      </c>
      <c r="I3245">
        <v>1</v>
      </c>
      <c r="J3245">
        <v>0</v>
      </c>
      <c r="K3245">
        <v>0</v>
      </c>
      <c r="L3245">
        <v>1897.76</v>
      </c>
      <c r="M3245">
        <v>1897.76</v>
      </c>
      <c r="N3245">
        <v>7021.7120000000004</v>
      </c>
      <c r="O3245">
        <v>3.7</v>
      </c>
      <c r="P3245">
        <v>11160.11</v>
      </c>
      <c r="Q3245">
        <f t="shared" si="50"/>
        <v>0.62917946149276305</v>
      </c>
      <c r="R3245" t="s">
        <v>146</v>
      </c>
      <c r="S3245" t="s">
        <v>1057</v>
      </c>
    </row>
    <row r="3246" spans="1:19" ht="12.75" customHeight="1" x14ac:dyDescent="0.2">
      <c r="A3246" t="s">
        <v>3220</v>
      </c>
      <c r="D3246" t="s">
        <v>146</v>
      </c>
      <c r="E3246" t="s">
        <v>34</v>
      </c>
      <c r="G3246" t="s">
        <v>4090</v>
      </c>
      <c r="H3246" t="s">
        <v>3464</v>
      </c>
      <c r="I3246">
        <v>1</v>
      </c>
      <c r="J3246">
        <v>0</v>
      </c>
      <c r="K3246">
        <v>0</v>
      </c>
      <c r="L3246">
        <v>1897.76</v>
      </c>
      <c r="M3246">
        <v>1897.76</v>
      </c>
      <c r="N3246">
        <v>7021.7120000000004</v>
      </c>
      <c r="O3246">
        <v>3.7</v>
      </c>
      <c r="P3246">
        <v>11160.11</v>
      </c>
      <c r="Q3246">
        <f t="shared" si="50"/>
        <v>0.62917946149276305</v>
      </c>
      <c r="R3246" t="s">
        <v>146</v>
      </c>
      <c r="S3246" t="s">
        <v>4091</v>
      </c>
    </row>
    <row r="3247" spans="1:19" ht="12.75" customHeight="1" x14ac:dyDescent="0.2">
      <c r="A3247" t="s">
        <v>3220</v>
      </c>
      <c r="D3247" t="s">
        <v>146</v>
      </c>
      <c r="E3247" t="s">
        <v>34</v>
      </c>
      <c r="G3247" t="s">
        <v>4092</v>
      </c>
      <c r="H3247" t="s">
        <v>3464</v>
      </c>
      <c r="I3247">
        <v>2</v>
      </c>
      <c r="J3247">
        <v>0</v>
      </c>
      <c r="K3247">
        <v>0</v>
      </c>
      <c r="L3247">
        <v>1954.34</v>
      </c>
      <c r="M3247">
        <v>3908.68</v>
      </c>
      <c r="N3247">
        <v>14462.116</v>
      </c>
      <c r="O3247">
        <v>3.7</v>
      </c>
      <c r="P3247">
        <v>11160.11</v>
      </c>
      <c r="Q3247">
        <f t="shared" si="50"/>
        <v>1.2958757574970139</v>
      </c>
      <c r="R3247" t="s">
        <v>146</v>
      </c>
      <c r="S3247" t="s">
        <v>4093</v>
      </c>
    </row>
    <row r="3248" spans="1:19" ht="12.75" customHeight="1" x14ac:dyDescent="0.2">
      <c r="A3248" t="s">
        <v>3220</v>
      </c>
      <c r="D3248" t="s">
        <v>146</v>
      </c>
      <c r="E3248" t="s">
        <v>34</v>
      </c>
      <c r="G3248" t="s">
        <v>4094</v>
      </c>
      <c r="H3248" t="s">
        <v>3464</v>
      </c>
      <c r="I3248">
        <v>1</v>
      </c>
      <c r="J3248">
        <v>0</v>
      </c>
      <c r="K3248">
        <v>0</v>
      </c>
      <c r="L3248">
        <v>2005.77</v>
      </c>
      <c r="M3248">
        <v>2005.77</v>
      </c>
      <c r="N3248">
        <v>7421.3490000000002</v>
      </c>
      <c r="O3248">
        <v>3.7</v>
      </c>
      <c r="P3248">
        <v>11160.11</v>
      </c>
      <c r="Q3248">
        <f t="shared" si="50"/>
        <v>0.66498887555767816</v>
      </c>
      <c r="R3248" t="s">
        <v>146</v>
      </c>
      <c r="S3248" t="s">
        <v>4095</v>
      </c>
    </row>
    <row r="3249" spans="1:19" ht="12.75" customHeight="1" x14ac:dyDescent="0.2">
      <c r="A3249" t="s">
        <v>3220</v>
      </c>
      <c r="D3249" t="s">
        <v>146</v>
      </c>
      <c r="E3249" t="s">
        <v>34</v>
      </c>
      <c r="G3249" t="s">
        <v>4096</v>
      </c>
      <c r="H3249" t="s">
        <v>3464</v>
      </c>
      <c r="I3249">
        <v>1</v>
      </c>
      <c r="J3249">
        <v>0</v>
      </c>
      <c r="K3249">
        <v>0</v>
      </c>
      <c r="L3249">
        <v>2159.29</v>
      </c>
      <c r="M3249">
        <v>2159.29</v>
      </c>
      <c r="N3249">
        <v>7989.3730000000014</v>
      </c>
      <c r="O3249">
        <v>3.7</v>
      </c>
      <c r="P3249">
        <v>11160.11</v>
      </c>
      <c r="Q3249">
        <f t="shared" si="50"/>
        <v>0.71588658176308306</v>
      </c>
      <c r="R3249" t="s">
        <v>146</v>
      </c>
      <c r="S3249" t="s">
        <v>4097</v>
      </c>
    </row>
    <row r="3250" spans="1:19" ht="12.75" customHeight="1" x14ac:dyDescent="0.2">
      <c r="A3250" t="s">
        <v>3220</v>
      </c>
      <c r="D3250" t="s">
        <v>146</v>
      </c>
      <c r="E3250" t="s">
        <v>34</v>
      </c>
      <c r="G3250" t="s">
        <v>4098</v>
      </c>
      <c r="H3250" t="s">
        <v>3464</v>
      </c>
      <c r="I3250">
        <v>1</v>
      </c>
      <c r="J3250">
        <v>0</v>
      </c>
      <c r="K3250">
        <v>0</v>
      </c>
      <c r="L3250">
        <v>1899.11</v>
      </c>
      <c r="M3250">
        <v>1899.11</v>
      </c>
      <c r="N3250">
        <v>7026.7070000000003</v>
      </c>
      <c r="O3250">
        <v>3.7</v>
      </c>
      <c r="P3250">
        <v>11160.11</v>
      </c>
      <c r="Q3250">
        <f t="shared" si="50"/>
        <v>0.62962703772633066</v>
      </c>
      <c r="R3250" t="s">
        <v>146</v>
      </c>
      <c r="S3250" t="s">
        <v>4099</v>
      </c>
    </row>
    <row r="3251" spans="1:19" ht="12.75" customHeight="1" x14ac:dyDescent="0.2">
      <c r="A3251" t="s">
        <v>3220</v>
      </c>
      <c r="D3251" t="s">
        <v>146</v>
      </c>
      <c r="E3251" t="s">
        <v>34</v>
      </c>
      <c r="G3251" t="s">
        <v>4100</v>
      </c>
      <c r="H3251" t="s">
        <v>3464</v>
      </c>
      <c r="I3251">
        <v>1</v>
      </c>
      <c r="J3251">
        <v>0</v>
      </c>
      <c r="K3251">
        <v>0</v>
      </c>
      <c r="L3251">
        <v>391.53</v>
      </c>
      <c r="M3251">
        <v>391.53</v>
      </c>
      <c r="N3251">
        <v>1448.6610000000001</v>
      </c>
      <c r="O3251">
        <v>3.7</v>
      </c>
      <c r="P3251">
        <v>11160.11</v>
      </c>
      <c r="Q3251">
        <f t="shared" si="50"/>
        <v>0.12980705387312491</v>
      </c>
      <c r="R3251" t="s">
        <v>146</v>
      </c>
      <c r="S3251" t="s">
        <v>4101</v>
      </c>
    </row>
    <row r="3252" spans="1:19" ht="12.75" customHeight="1" x14ac:dyDescent="0.2">
      <c r="A3252" t="s">
        <v>3220</v>
      </c>
      <c r="D3252" t="s">
        <v>146</v>
      </c>
      <c r="E3252" t="s">
        <v>34</v>
      </c>
      <c r="G3252" t="s">
        <v>4102</v>
      </c>
      <c r="H3252" t="s">
        <v>3464</v>
      </c>
      <c r="I3252">
        <v>1</v>
      </c>
      <c r="J3252">
        <v>0</v>
      </c>
      <c r="K3252">
        <v>0</v>
      </c>
      <c r="L3252">
        <v>391.53</v>
      </c>
      <c r="M3252">
        <v>391.53</v>
      </c>
      <c r="N3252">
        <v>1448.6610000000001</v>
      </c>
      <c r="O3252">
        <v>3.7</v>
      </c>
      <c r="P3252">
        <v>11160.11</v>
      </c>
      <c r="Q3252">
        <f t="shared" si="50"/>
        <v>0.12980705387312491</v>
      </c>
      <c r="R3252" t="s">
        <v>146</v>
      </c>
      <c r="S3252" t="s">
        <v>4103</v>
      </c>
    </row>
    <row r="3253" spans="1:19" ht="12.75" customHeight="1" x14ac:dyDescent="0.2">
      <c r="A3253" t="s">
        <v>3220</v>
      </c>
      <c r="D3253" t="s">
        <v>146</v>
      </c>
      <c r="E3253" t="s">
        <v>34</v>
      </c>
      <c r="G3253" t="s">
        <v>4104</v>
      </c>
      <c r="H3253" t="s">
        <v>3464</v>
      </c>
      <c r="I3253">
        <v>1</v>
      </c>
      <c r="J3253">
        <v>0</v>
      </c>
      <c r="K3253">
        <v>0</v>
      </c>
      <c r="L3253">
        <v>1248.8399999999999</v>
      </c>
      <c r="M3253">
        <v>1248.8399999999999</v>
      </c>
      <c r="N3253">
        <v>4620.7079999999996</v>
      </c>
      <c r="O3253">
        <v>3.7</v>
      </c>
      <c r="P3253">
        <v>11160.11</v>
      </c>
      <c r="Q3253">
        <f t="shared" si="50"/>
        <v>0.4140378544655921</v>
      </c>
      <c r="R3253" t="s">
        <v>146</v>
      </c>
      <c r="S3253" t="s">
        <v>4105</v>
      </c>
    </row>
    <row r="3254" spans="1:19" ht="12.75" customHeight="1" x14ac:dyDescent="0.2">
      <c r="A3254" t="s">
        <v>3220</v>
      </c>
      <c r="D3254" t="s">
        <v>146</v>
      </c>
      <c r="E3254" t="s">
        <v>34</v>
      </c>
      <c r="G3254" t="s">
        <v>4106</v>
      </c>
      <c r="H3254" t="s">
        <v>3464</v>
      </c>
      <c r="I3254">
        <v>1</v>
      </c>
      <c r="J3254">
        <v>0</v>
      </c>
      <c r="K3254">
        <v>0</v>
      </c>
      <c r="L3254">
        <v>988.19</v>
      </c>
      <c r="M3254">
        <v>988.19</v>
      </c>
      <c r="N3254">
        <v>3656.3029999999999</v>
      </c>
      <c r="O3254">
        <v>3.7</v>
      </c>
      <c r="P3254">
        <v>11160.11</v>
      </c>
      <c r="Q3254">
        <f t="shared" si="50"/>
        <v>0.32762248759196816</v>
      </c>
      <c r="R3254" t="s">
        <v>146</v>
      </c>
      <c r="S3254" t="s">
        <v>4107</v>
      </c>
    </row>
    <row r="3255" spans="1:19" ht="12.75" customHeight="1" x14ac:dyDescent="0.2">
      <c r="A3255" t="s">
        <v>3220</v>
      </c>
      <c r="D3255" t="s">
        <v>146</v>
      </c>
      <c r="E3255" t="s">
        <v>34</v>
      </c>
      <c r="G3255" t="s">
        <v>4108</v>
      </c>
      <c r="H3255" t="s">
        <v>3464</v>
      </c>
      <c r="I3255">
        <v>1</v>
      </c>
      <c r="J3255">
        <v>0</v>
      </c>
      <c r="K3255">
        <v>0</v>
      </c>
      <c r="L3255">
        <v>1077.01</v>
      </c>
      <c r="M3255">
        <v>1077.01</v>
      </c>
      <c r="N3255">
        <v>3984.9369999999999</v>
      </c>
      <c r="O3255">
        <v>3.7</v>
      </c>
      <c r="P3255">
        <v>11160.11</v>
      </c>
      <c r="Q3255">
        <f t="shared" si="50"/>
        <v>0.35706968838120767</v>
      </c>
      <c r="R3255" t="s">
        <v>146</v>
      </c>
      <c r="S3255" t="s">
        <v>4109</v>
      </c>
    </row>
    <row r="3256" spans="1:19" ht="12.75" customHeight="1" x14ac:dyDescent="0.2">
      <c r="A3256" t="s">
        <v>3220</v>
      </c>
      <c r="D3256" t="s">
        <v>146</v>
      </c>
      <c r="E3256" t="s">
        <v>34</v>
      </c>
      <c r="G3256" t="s">
        <v>4110</v>
      </c>
      <c r="H3256" t="s">
        <v>3464</v>
      </c>
      <c r="I3256">
        <v>9</v>
      </c>
      <c r="J3256">
        <v>0</v>
      </c>
      <c r="K3256">
        <v>0</v>
      </c>
      <c r="L3256">
        <v>903.84</v>
      </c>
      <c r="M3256">
        <v>8134.56</v>
      </c>
      <c r="N3256">
        <v>30097.871999999999</v>
      </c>
      <c r="O3256">
        <v>3.7</v>
      </c>
      <c r="P3256">
        <v>11160.11</v>
      </c>
      <c r="Q3256">
        <f t="shared" si="50"/>
        <v>2.6969153529848717</v>
      </c>
      <c r="R3256" t="s">
        <v>146</v>
      </c>
      <c r="S3256" t="s">
        <v>4111</v>
      </c>
    </row>
    <row r="3257" spans="1:19" ht="12.75" customHeight="1" x14ac:dyDescent="0.2">
      <c r="A3257" t="s">
        <v>3220</v>
      </c>
      <c r="D3257" t="s">
        <v>146</v>
      </c>
      <c r="E3257" t="s">
        <v>34</v>
      </c>
      <c r="G3257" t="s">
        <v>4112</v>
      </c>
      <c r="H3257" t="s">
        <v>3464</v>
      </c>
      <c r="I3257">
        <v>6</v>
      </c>
      <c r="J3257">
        <v>0</v>
      </c>
      <c r="K3257">
        <v>0</v>
      </c>
      <c r="L3257">
        <v>1432.64</v>
      </c>
      <c r="M3257">
        <v>8595.84</v>
      </c>
      <c r="N3257">
        <v>31804.608</v>
      </c>
      <c r="O3257">
        <v>3.7</v>
      </c>
      <c r="P3257">
        <v>11160.11</v>
      </c>
      <c r="Q3257">
        <f t="shared" si="50"/>
        <v>2.8498471789256556</v>
      </c>
      <c r="R3257" t="s">
        <v>146</v>
      </c>
      <c r="S3257" t="s">
        <v>4113</v>
      </c>
    </row>
    <row r="3258" spans="1:19" ht="12.75" customHeight="1" x14ac:dyDescent="0.2">
      <c r="A3258" t="s">
        <v>3220</v>
      </c>
      <c r="D3258" t="s">
        <v>146</v>
      </c>
      <c r="E3258" t="s">
        <v>34</v>
      </c>
      <c r="G3258" t="s">
        <v>4114</v>
      </c>
      <c r="H3258" t="s">
        <v>3464</v>
      </c>
      <c r="I3258">
        <v>6</v>
      </c>
      <c r="J3258">
        <v>0</v>
      </c>
      <c r="K3258">
        <v>0</v>
      </c>
      <c r="L3258">
        <v>1027.3599999999999</v>
      </c>
      <c r="M3258">
        <v>6164.16</v>
      </c>
      <c r="N3258">
        <v>22807.392</v>
      </c>
      <c r="O3258">
        <v>3.7</v>
      </c>
      <c r="P3258">
        <v>11160.11</v>
      </c>
      <c r="Q3258">
        <f t="shared" si="50"/>
        <v>2.0436529747466645</v>
      </c>
      <c r="R3258" t="s">
        <v>146</v>
      </c>
      <c r="S3258" t="s">
        <v>4115</v>
      </c>
    </row>
    <row r="3259" spans="1:19" ht="12.75" customHeight="1" x14ac:dyDescent="0.2">
      <c r="A3259" t="s">
        <v>3220</v>
      </c>
      <c r="D3259" t="s">
        <v>146</v>
      </c>
      <c r="E3259" t="s">
        <v>34</v>
      </c>
      <c r="G3259" t="s">
        <v>4116</v>
      </c>
      <c r="H3259" t="s">
        <v>3464</v>
      </c>
      <c r="I3259">
        <v>6</v>
      </c>
      <c r="J3259">
        <v>0</v>
      </c>
      <c r="K3259">
        <v>0</v>
      </c>
      <c r="L3259">
        <v>1623.76</v>
      </c>
      <c r="M3259">
        <v>9742.56</v>
      </c>
      <c r="N3259">
        <v>36047.472000000002</v>
      </c>
      <c r="O3259">
        <v>3.7</v>
      </c>
      <c r="P3259">
        <v>11160.11</v>
      </c>
      <c r="Q3259">
        <f t="shared" si="50"/>
        <v>3.2300283778564904</v>
      </c>
      <c r="R3259" t="s">
        <v>146</v>
      </c>
      <c r="S3259" t="s">
        <v>4117</v>
      </c>
    </row>
    <row r="3260" spans="1:19" ht="12.75" customHeight="1" x14ac:dyDescent="0.2">
      <c r="A3260" t="s">
        <v>3220</v>
      </c>
      <c r="D3260" t="s">
        <v>146</v>
      </c>
      <c r="E3260" t="s">
        <v>34</v>
      </c>
      <c r="G3260" t="s">
        <v>4118</v>
      </c>
      <c r="H3260" t="s">
        <v>3464</v>
      </c>
      <c r="I3260">
        <v>6</v>
      </c>
      <c r="J3260">
        <v>0</v>
      </c>
      <c r="K3260">
        <v>0</v>
      </c>
      <c r="L3260">
        <v>1613.48</v>
      </c>
      <c r="M3260">
        <v>9680.8799999999992</v>
      </c>
      <c r="N3260">
        <v>35819.256000000001</v>
      </c>
      <c r="O3260">
        <v>3.7</v>
      </c>
      <c r="P3260">
        <v>11160.11</v>
      </c>
      <c r="Q3260">
        <f t="shared" si="50"/>
        <v>3.2095791170517134</v>
      </c>
      <c r="R3260" t="s">
        <v>146</v>
      </c>
      <c r="S3260" t="s">
        <v>4119</v>
      </c>
    </row>
    <row r="3261" spans="1:19" ht="12.75" customHeight="1" x14ac:dyDescent="0.2">
      <c r="A3261" t="s">
        <v>3220</v>
      </c>
      <c r="D3261" t="s">
        <v>146</v>
      </c>
      <c r="E3261" t="s">
        <v>34</v>
      </c>
      <c r="G3261" t="s">
        <v>4120</v>
      </c>
      <c r="H3261" t="s">
        <v>3464</v>
      </c>
      <c r="I3261">
        <v>1</v>
      </c>
      <c r="J3261">
        <v>0</v>
      </c>
      <c r="K3261">
        <v>0</v>
      </c>
      <c r="L3261">
        <v>1243.79</v>
      </c>
      <c r="M3261">
        <v>1243.79</v>
      </c>
      <c r="N3261">
        <v>4602.0230000000001</v>
      </c>
      <c r="O3261">
        <v>3.7</v>
      </c>
      <c r="P3261">
        <v>11160.11</v>
      </c>
      <c r="Q3261">
        <f t="shared" si="50"/>
        <v>0.4123635878140986</v>
      </c>
      <c r="R3261" t="s">
        <v>146</v>
      </c>
      <c r="S3261" t="s">
        <v>4121</v>
      </c>
    </row>
    <row r="3262" spans="1:19" ht="12.75" customHeight="1" x14ac:dyDescent="0.2">
      <c r="A3262" t="s">
        <v>3220</v>
      </c>
      <c r="D3262" t="s">
        <v>146</v>
      </c>
      <c r="E3262" t="s">
        <v>34</v>
      </c>
      <c r="G3262" t="s">
        <v>4122</v>
      </c>
      <c r="H3262" t="s">
        <v>3464</v>
      </c>
      <c r="I3262">
        <v>1</v>
      </c>
      <c r="J3262">
        <v>0</v>
      </c>
      <c r="K3262">
        <v>0</v>
      </c>
      <c r="L3262">
        <v>1222.3599999999999</v>
      </c>
      <c r="M3262">
        <v>1222.3599999999999</v>
      </c>
      <c r="N3262">
        <v>4522.732</v>
      </c>
      <c r="O3262">
        <v>3.7</v>
      </c>
      <c r="P3262">
        <v>11160.11</v>
      </c>
      <c r="Q3262">
        <f t="shared" si="50"/>
        <v>0.40525872952865155</v>
      </c>
      <c r="R3262" t="s">
        <v>146</v>
      </c>
      <c r="S3262" t="s">
        <v>4123</v>
      </c>
    </row>
    <row r="3263" spans="1:19" ht="12.75" customHeight="1" x14ac:dyDescent="0.2">
      <c r="A3263" t="s">
        <v>3220</v>
      </c>
      <c r="D3263" t="s">
        <v>146</v>
      </c>
      <c r="E3263" t="s">
        <v>34</v>
      </c>
      <c r="G3263" t="s">
        <v>4124</v>
      </c>
      <c r="H3263" t="s">
        <v>3464</v>
      </c>
      <c r="I3263">
        <v>2</v>
      </c>
      <c r="J3263">
        <v>0</v>
      </c>
      <c r="K3263">
        <v>0</v>
      </c>
      <c r="L3263">
        <v>665.9</v>
      </c>
      <c r="M3263">
        <v>1331.8</v>
      </c>
      <c r="N3263">
        <v>4927.66</v>
      </c>
      <c r="O3263">
        <v>3.7</v>
      </c>
      <c r="P3263">
        <v>11160.11</v>
      </c>
      <c r="Q3263">
        <f t="shared" si="50"/>
        <v>0.44154224286319754</v>
      </c>
      <c r="R3263" t="s">
        <v>146</v>
      </c>
      <c r="S3263" t="s">
        <v>4125</v>
      </c>
    </row>
    <row r="3264" spans="1:19" ht="12.75" customHeight="1" x14ac:dyDescent="0.2">
      <c r="A3264" t="s">
        <v>3220</v>
      </c>
      <c r="D3264" t="s">
        <v>146</v>
      </c>
      <c r="E3264" t="s">
        <v>34</v>
      </c>
      <c r="G3264" t="s">
        <v>4126</v>
      </c>
      <c r="H3264" t="s">
        <v>3464</v>
      </c>
      <c r="I3264">
        <v>2</v>
      </c>
      <c r="J3264">
        <v>0</v>
      </c>
      <c r="K3264">
        <v>0</v>
      </c>
      <c r="L3264">
        <v>981.72</v>
      </c>
      <c r="M3264">
        <v>1963.44</v>
      </c>
      <c r="N3264">
        <v>7264.728000000001</v>
      </c>
      <c r="O3264">
        <v>3.7</v>
      </c>
      <c r="P3264">
        <v>11160.11</v>
      </c>
      <c r="Q3264">
        <f t="shared" si="50"/>
        <v>0.65095487410070341</v>
      </c>
      <c r="R3264" t="s">
        <v>146</v>
      </c>
      <c r="S3264" t="s">
        <v>4127</v>
      </c>
    </row>
    <row r="3265" spans="1:19" ht="12.75" customHeight="1" x14ac:dyDescent="0.2">
      <c r="A3265" t="s">
        <v>3220</v>
      </c>
      <c r="D3265" t="s">
        <v>146</v>
      </c>
      <c r="E3265" t="s">
        <v>34</v>
      </c>
      <c r="G3265" t="s">
        <v>4128</v>
      </c>
      <c r="H3265" t="s">
        <v>3464</v>
      </c>
      <c r="I3265">
        <v>8</v>
      </c>
      <c r="J3265">
        <v>0</v>
      </c>
      <c r="K3265">
        <v>0</v>
      </c>
      <c r="L3265">
        <v>955.35</v>
      </c>
      <c r="M3265">
        <v>7642.8</v>
      </c>
      <c r="N3265">
        <v>28278.36</v>
      </c>
      <c r="O3265">
        <v>3.7</v>
      </c>
      <c r="P3265">
        <v>11160.11</v>
      </c>
      <c r="Q3265">
        <f t="shared" si="50"/>
        <v>2.5338782503039843</v>
      </c>
      <c r="R3265" t="s">
        <v>146</v>
      </c>
      <c r="S3265" t="s">
        <v>4129</v>
      </c>
    </row>
    <row r="3266" spans="1:19" ht="12.75" customHeight="1" x14ac:dyDescent="0.2">
      <c r="A3266" t="s">
        <v>3220</v>
      </c>
      <c r="D3266" t="s">
        <v>146</v>
      </c>
      <c r="E3266" t="s">
        <v>34</v>
      </c>
      <c r="G3266" t="s">
        <v>4130</v>
      </c>
      <c r="H3266" t="s">
        <v>3464</v>
      </c>
      <c r="I3266">
        <v>8</v>
      </c>
      <c r="J3266">
        <v>0</v>
      </c>
      <c r="K3266">
        <v>0</v>
      </c>
      <c r="L3266">
        <v>1549.22</v>
      </c>
      <c r="M3266">
        <v>12393.76</v>
      </c>
      <c r="N3266">
        <v>45856.911999999997</v>
      </c>
      <c r="O3266">
        <v>3.7</v>
      </c>
      <c r="P3266">
        <v>11160.11</v>
      </c>
      <c r="Q3266">
        <f t="shared" si="50"/>
        <v>4.1090017929930793</v>
      </c>
      <c r="R3266" t="s">
        <v>146</v>
      </c>
      <c r="S3266" t="s">
        <v>4131</v>
      </c>
    </row>
    <row r="3267" spans="1:19" ht="12.75" customHeight="1" x14ac:dyDescent="0.2">
      <c r="A3267" t="s">
        <v>3220</v>
      </c>
      <c r="D3267" t="s">
        <v>146</v>
      </c>
      <c r="E3267" t="s">
        <v>34</v>
      </c>
      <c r="G3267" t="s">
        <v>4132</v>
      </c>
      <c r="H3267" t="s">
        <v>3464</v>
      </c>
      <c r="I3267">
        <v>8</v>
      </c>
      <c r="J3267">
        <v>0</v>
      </c>
      <c r="K3267">
        <v>0</v>
      </c>
      <c r="L3267">
        <v>1214.3</v>
      </c>
      <c r="M3267">
        <v>9714.4</v>
      </c>
      <c r="N3267">
        <v>35943.279999999999</v>
      </c>
      <c r="O3267">
        <v>3.7</v>
      </c>
      <c r="P3267">
        <v>11160.11</v>
      </c>
      <c r="Q3267">
        <f t="shared" si="50"/>
        <v>3.2206922691622211</v>
      </c>
      <c r="R3267" t="s">
        <v>146</v>
      </c>
      <c r="S3267" t="s">
        <v>4133</v>
      </c>
    </row>
    <row r="3268" spans="1:19" ht="12.75" customHeight="1" x14ac:dyDescent="0.2">
      <c r="A3268" t="s">
        <v>3220</v>
      </c>
      <c r="D3268" t="s">
        <v>146</v>
      </c>
      <c r="E3268" t="s">
        <v>34</v>
      </c>
      <c r="G3268" t="s">
        <v>4134</v>
      </c>
      <c r="H3268" t="s">
        <v>3464</v>
      </c>
      <c r="I3268">
        <v>8</v>
      </c>
      <c r="J3268">
        <v>0</v>
      </c>
      <c r="K3268">
        <v>0</v>
      </c>
      <c r="L3268">
        <v>977.4</v>
      </c>
      <c r="M3268">
        <v>7819.2</v>
      </c>
      <c r="N3268">
        <v>28931.040000000001</v>
      </c>
      <c r="O3268">
        <v>3.7</v>
      </c>
      <c r="P3268">
        <v>11160.11</v>
      </c>
      <c r="Q3268">
        <f t="shared" ref="Q3268:Q3331" si="51">N3268/P3268</f>
        <v>2.5923615448234827</v>
      </c>
      <c r="R3268" t="s">
        <v>146</v>
      </c>
      <c r="S3268" t="s">
        <v>4135</v>
      </c>
    </row>
    <row r="3269" spans="1:19" ht="12.75" customHeight="1" x14ac:dyDescent="0.2">
      <c r="A3269" t="s">
        <v>3220</v>
      </c>
      <c r="D3269" t="s">
        <v>146</v>
      </c>
      <c r="E3269" t="s">
        <v>34</v>
      </c>
      <c r="G3269" t="s">
        <v>4136</v>
      </c>
      <c r="H3269" t="s">
        <v>3464</v>
      </c>
      <c r="I3269">
        <v>8</v>
      </c>
      <c r="J3269">
        <v>0</v>
      </c>
      <c r="K3269">
        <v>0</v>
      </c>
      <c r="L3269">
        <v>960.25</v>
      </c>
      <c r="M3269">
        <v>7682</v>
      </c>
      <c r="N3269">
        <v>28423.4</v>
      </c>
      <c r="O3269">
        <v>3.7</v>
      </c>
      <c r="P3269">
        <v>11160.11</v>
      </c>
      <c r="Q3269">
        <f t="shared" si="51"/>
        <v>2.546874537974984</v>
      </c>
      <c r="R3269" t="s">
        <v>146</v>
      </c>
      <c r="S3269" t="s">
        <v>4137</v>
      </c>
    </row>
    <row r="3270" spans="1:19" ht="12.75" customHeight="1" x14ac:dyDescent="0.2">
      <c r="A3270" t="s">
        <v>3220</v>
      </c>
      <c r="D3270" t="s">
        <v>146</v>
      </c>
      <c r="E3270" t="s">
        <v>34</v>
      </c>
      <c r="G3270" t="s">
        <v>4138</v>
      </c>
      <c r="H3270" t="s">
        <v>3464</v>
      </c>
      <c r="I3270">
        <v>8</v>
      </c>
      <c r="J3270">
        <v>0</v>
      </c>
      <c r="K3270">
        <v>0</v>
      </c>
      <c r="L3270">
        <v>2078.3000000000002</v>
      </c>
      <c r="M3270">
        <v>16626.400000000001</v>
      </c>
      <c r="N3270">
        <v>61517.680000000008</v>
      </c>
      <c r="O3270">
        <v>3.7</v>
      </c>
      <c r="P3270">
        <v>11160.11</v>
      </c>
      <c r="Q3270">
        <f t="shared" si="51"/>
        <v>5.5122825850282844</v>
      </c>
      <c r="R3270" t="s">
        <v>146</v>
      </c>
      <c r="S3270" t="s">
        <v>4139</v>
      </c>
    </row>
    <row r="3271" spans="1:19" ht="12.75" customHeight="1" x14ac:dyDescent="0.2">
      <c r="A3271" t="s">
        <v>3220</v>
      </c>
      <c r="D3271" t="s">
        <v>146</v>
      </c>
      <c r="E3271" t="s">
        <v>34</v>
      </c>
      <c r="G3271" t="s">
        <v>4140</v>
      </c>
      <c r="H3271" t="s">
        <v>3464</v>
      </c>
      <c r="I3271">
        <v>8</v>
      </c>
      <c r="J3271">
        <v>0</v>
      </c>
      <c r="K3271">
        <v>0</v>
      </c>
      <c r="L3271">
        <v>2034.38</v>
      </c>
      <c r="M3271">
        <v>16275.04</v>
      </c>
      <c r="N3271">
        <v>60217.648000000008</v>
      </c>
      <c r="O3271">
        <v>3.7</v>
      </c>
      <c r="P3271">
        <v>11160.11</v>
      </c>
      <c r="Q3271">
        <f t="shared" si="51"/>
        <v>5.3957934106384258</v>
      </c>
      <c r="R3271" t="s">
        <v>146</v>
      </c>
      <c r="S3271" t="s">
        <v>4141</v>
      </c>
    </row>
    <row r="3272" spans="1:19" ht="12.75" customHeight="1" x14ac:dyDescent="0.2">
      <c r="A3272" t="s">
        <v>3220</v>
      </c>
      <c r="D3272" t="s">
        <v>146</v>
      </c>
      <c r="E3272" t="s">
        <v>34</v>
      </c>
      <c r="G3272" t="s">
        <v>4142</v>
      </c>
      <c r="H3272" t="s">
        <v>3464</v>
      </c>
      <c r="I3272">
        <v>8</v>
      </c>
      <c r="J3272">
        <v>0</v>
      </c>
      <c r="K3272">
        <v>0</v>
      </c>
      <c r="L3272">
        <v>1353.63</v>
      </c>
      <c r="M3272">
        <v>10829.04</v>
      </c>
      <c r="N3272">
        <v>40067.447999999997</v>
      </c>
      <c r="O3272">
        <v>3.7</v>
      </c>
      <c r="P3272">
        <v>11160.11</v>
      </c>
      <c r="Q3272">
        <f t="shared" si="51"/>
        <v>3.5902377306316868</v>
      </c>
      <c r="R3272" t="s">
        <v>146</v>
      </c>
      <c r="S3272" t="s">
        <v>4143</v>
      </c>
    </row>
    <row r="3273" spans="1:19" ht="12.75" customHeight="1" x14ac:dyDescent="0.2">
      <c r="A3273" t="s">
        <v>3220</v>
      </c>
      <c r="D3273" t="s">
        <v>146</v>
      </c>
      <c r="E3273" t="s">
        <v>34</v>
      </c>
      <c r="G3273" t="s">
        <v>4144</v>
      </c>
      <c r="H3273" t="s">
        <v>3464</v>
      </c>
      <c r="I3273">
        <v>3</v>
      </c>
      <c r="J3273">
        <v>0</v>
      </c>
      <c r="K3273">
        <v>0</v>
      </c>
      <c r="L3273">
        <v>1224.19</v>
      </c>
      <c r="M3273">
        <v>3672.57</v>
      </c>
      <c r="N3273">
        <v>13588.509</v>
      </c>
      <c r="O3273">
        <v>3.7</v>
      </c>
      <c r="P3273">
        <v>11160.11</v>
      </c>
      <c r="Q3273">
        <f t="shared" si="51"/>
        <v>1.2175963319357963</v>
      </c>
      <c r="R3273" t="s">
        <v>146</v>
      </c>
      <c r="S3273" t="s">
        <v>4145</v>
      </c>
    </row>
    <row r="3274" spans="1:19" ht="12.75" customHeight="1" x14ac:dyDescent="0.2">
      <c r="A3274" t="s">
        <v>3220</v>
      </c>
      <c r="D3274" t="s">
        <v>146</v>
      </c>
      <c r="E3274" t="s">
        <v>34</v>
      </c>
      <c r="G3274" t="s">
        <v>4146</v>
      </c>
      <c r="H3274" t="s">
        <v>3464</v>
      </c>
      <c r="I3274">
        <v>1</v>
      </c>
      <c r="J3274">
        <v>0</v>
      </c>
      <c r="K3274">
        <v>0</v>
      </c>
      <c r="L3274">
        <v>1944.06</v>
      </c>
      <c r="M3274">
        <v>1944.06</v>
      </c>
      <c r="N3274">
        <v>7193.0219999999999</v>
      </c>
      <c r="O3274">
        <v>3.7</v>
      </c>
      <c r="P3274">
        <v>11160.11</v>
      </c>
      <c r="Q3274">
        <f t="shared" si="51"/>
        <v>0.64452966861437744</v>
      </c>
      <c r="R3274" t="s">
        <v>146</v>
      </c>
      <c r="S3274" t="s">
        <v>4147</v>
      </c>
    </row>
    <row r="3275" spans="1:19" ht="12.75" customHeight="1" x14ac:dyDescent="0.2">
      <c r="A3275" t="s">
        <v>3220</v>
      </c>
      <c r="D3275" t="s">
        <v>146</v>
      </c>
      <c r="E3275" t="s">
        <v>34</v>
      </c>
      <c r="G3275" t="s">
        <v>4148</v>
      </c>
      <c r="H3275" t="s">
        <v>3464</v>
      </c>
      <c r="I3275">
        <v>3</v>
      </c>
      <c r="J3275">
        <v>0</v>
      </c>
      <c r="K3275">
        <v>0</v>
      </c>
      <c r="L3275">
        <v>824.87</v>
      </c>
      <c r="M3275">
        <v>2474.61</v>
      </c>
      <c r="N3275">
        <v>9156.0570000000007</v>
      </c>
      <c r="O3275">
        <v>3.7</v>
      </c>
      <c r="P3275">
        <v>11160.11</v>
      </c>
      <c r="Q3275">
        <f t="shared" si="51"/>
        <v>0.8204271284064405</v>
      </c>
      <c r="R3275" t="s">
        <v>146</v>
      </c>
      <c r="S3275" t="s">
        <v>4149</v>
      </c>
    </row>
    <row r="3276" spans="1:19" ht="12.75" customHeight="1" x14ac:dyDescent="0.2">
      <c r="A3276" t="s">
        <v>3220</v>
      </c>
      <c r="D3276" t="s">
        <v>146</v>
      </c>
      <c r="E3276" t="s">
        <v>34</v>
      </c>
      <c r="G3276" t="s">
        <v>4150</v>
      </c>
      <c r="H3276" t="s">
        <v>3464</v>
      </c>
      <c r="I3276">
        <v>1</v>
      </c>
      <c r="J3276">
        <v>0</v>
      </c>
      <c r="K3276">
        <v>0</v>
      </c>
      <c r="L3276">
        <v>870.27</v>
      </c>
      <c r="M3276">
        <v>870.27</v>
      </c>
      <c r="N3276">
        <v>3219.9989999999998</v>
      </c>
      <c r="O3276">
        <v>3.7</v>
      </c>
      <c r="P3276">
        <v>11160.11</v>
      </c>
      <c r="Q3276">
        <f t="shared" si="51"/>
        <v>0.28852753243471613</v>
      </c>
      <c r="R3276" t="s">
        <v>146</v>
      </c>
      <c r="S3276" t="s">
        <v>4151</v>
      </c>
    </row>
    <row r="3277" spans="1:19" ht="12.75" customHeight="1" x14ac:dyDescent="0.2">
      <c r="A3277" t="s">
        <v>3220</v>
      </c>
      <c r="D3277" t="s">
        <v>146</v>
      </c>
      <c r="E3277" t="s">
        <v>34</v>
      </c>
      <c r="G3277" t="s">
        <v>4152</v>
      </c>
      <c r="H3277" t="s">
        <v>3464</v>
      </c>
      <c r="I3277">
        <v>1</v>
      </c>
      <c r="J3277">
        <v>0</v>
      </c>
      <c r="K3277">
        <v>0</v>
      </c>
      <c r="L3277">
        <v>1126.76</v>
      </c>
      <c r="M3277">
        <v>1126.76</v>
      </c>
      <c r="N3277">
        <v>4169.0119999999997</v>
      </c>
      <c r="O3277">
        <v>3.7</v>
      </c>
      <c r="P3277">
        <v>11160.11</v>
      </c>
      <c r="Q3277">
        <f t="shared" si="51"/>
        <v>0.37356370143305034</v>
      </c>
      <c r="R3277" t="s">
        <v>146</v>
      </c>
      <c r="S3277" t="s">
        <v>4153</v>
      </c>
    </row>
    <row r="3278" spans="1:19" ht="12.75" customHeight="1" x14ac:dyDescent="0.2">
      <c r="A3278" t="s">
        <v>3220</v>
      </c>
      <c r="D3278" t="s">
        <v>146</v>
      </c>
      <c r="E3278" t="s">
        <v>34</v>
      </c>
      <c r="G3278" t="s">
        <v>4154</v>
      </c>
      <c r="H3278" t="s">
        <v>3464</v>
      </c>
      <c r="I3278">
        <v>1</v>
      </c>
      <c r="J3278">
        <v>0</v>
      </c>
      <c r="K3278">
        <v>0</v>
      </c>
      <c r="L3278">
        <v>1509.67</v>
      </c>
      <c r="M3278">
        <v>1509.67</v>
      </c>
      <c r="N3278">
        <v>5585.7790000000005</v>
      </c>
      <c r="O3278">
        <v>3.7</v>
      </c>
      <c r="P3278">
        <v>11160.11</v>
      </c>
      <c r="Q3278">
        <f t="shared" si="51"/>
        <v>0.5005128981703586</v>
      </c>
      <c r="R3278" t="s">
        <v>146</v>
      </c>
      <c r="S3278" t="s">
        <v>4155</v>
      </c>
    </row>
    <row r="3279" spans="1:19" ht="12.75" customHeight="1" x14ac:dyDescent="0.2">
      <c r="A3279" t="s">
        <v>3220</v>
      </c>
      <c r="D3279" t="s">
        <v>146</v>
      </c>
      <c r="E3279" t="s">
        <v>34</v>
      </c>
      <c r="G3279" t="s">
        <v>4156</v>
      </c>
      <c r="H3279" t="s">
        <v>3464</v>
      </c>
      <c r="I3279">
        <v>1</v>
      </c>
      <c r="J3279">
        <v>0</v>
      </c>
      <c r="K3279">
        <v>0</v>
      </c>
      <c r="L3279">
        <v>275.55</v>
      </c>
      <c r="M3279">
        <v>275.55</v>
      </c>
      <c r="N3279">
        <v>1019.535</v>
      </c>
      <c r="O3279">
        <v>3.7</v>
      </c>
      <c r="P3279">
        <v>11160.11</v>
      </c>
      <c r="Q3279">
        <f t="shared" si="51"/>
        <v>9.1355282340407032E-2</v>
      </c>
      <c r="R3279" t="s">
        <v>146</v>
      </c>
      <c r="S3279" t="s">
        <v>4157</v>
      </c>
    </row>
    <row r="3280" spans="1:19" ht="12.75" customHeight="1" x14ac:dyDescent="0.2">
      <c r="A3280" t="s">
        <v>3220</v>
      </c>
      <c r="D3280" t="s">
        <v>146</v>
      </c>
      <c r="E3280" t="s">
        <v>34</v>
      </c>
      <c r="G3280" t="s">
        <v>4158</v>
      </c>
      <c r="H3280" t="s">
        <v>3464</v>
      </c>
      <c r="I3280">
        <v>1</v>
      </c>
      <c r="J3280">
        <v>0</v>
      </c>
      <c r="K3280">
        <v>0</v>
      </c>
      <c r="L3280">
        <v>599.53</v>
      </c>
      <c r="M3280">
        <v>599.53</v>
      </c>
      <c r="N3280">
        <v>2218.261</v>
      </c>
      <c r="O3280">
        <v>3.7</v>
      </c>
      <c r="P3280">
        <v>11160.11</v>
      </c>
      <c r="Q3280">
        <f t="shared" si="51"/>
        <v>0.19876694763761288</v>
      </c>
      <c r="R3280" t="s">
        <v>146</v>
      </c>
      <c r="S3280" t="s">
        <v>4159</v>
      </c>
    </row>
    <row r="3281" spans="1:19" ht="12.75" customHeight="1" x14ac:dyDescent="0.2">
      <c r="A3281" t="s">
        <v>3220</v>
      </c>
      <c r="D3281" t="s">
        <v>146</v>
      </c>
      <c r="E3281" t="s">
        <v>34</v>
      </c>
      <c r="G3281" t="s">
        <v>4160</v>
      </c>
      <c r="H3281" t="s">
        <v>3464</v>
      </c>
      <c r="I3281">
        <v>1</v>
      </c>
      <c r="J3281">
        <v>0</v>
      </c>
      <c r="K3281">
        <v>0</v>
      </c>
      <c r="L3281">
        <v>1294.1099999999999</v>
      </c>
      <c r="M3281">
        <v>1294.1099999999999</v>
      </c>
      <c r="N3281">
        <v>4788.2069999999994</v>
      </c>
      <c r="O3281">
        <v>3.7</v>
      </c>
      <c r="P3281">
        <v>11160.11</v>
      </c>
      <c r="Q3281">
        <f t="shared" si="51"/>
        <v>0.42904657749789199</v>
      </c>
      <c r="R3281" t="s">
        <v>146</v>
      </c>
      <c r="S3281" t="s">
        <v>4161</v>
      </c>
    </row>
    <row r="3282" spans="1:19" ht="12.75" customHeight="1" x14ac:dyDescent="0.2">
      <c r="A3282" t="s">
        <v>3220</v>
      </c>
      <c r="D3282" t="s">
        <v>146</v>
      </c>
      <c r="E3282" t="s">
        <v>34</v>
      </c>
      <c r="G3282" t="s">
        <v>4162</v>
      </c>
      <c r="H3282" t="s">
        <v>3464</v>
      </c>
      <c r="I3282">
        <v>1</v>
      </c>
      <c r="J3282">
        <v>0</v>
      </c>
      <c r="K3282">
        <v>0</v>
      </c>
      <c r="L3282">
        <v>880.94</v>
      </c>
      <c r="M3282">
        <v>880.94</v>
      </c>
      <c r="N3282">
        <v>3259.478000000001</v>
      </c>
      <c r="O3282">
        <v>3.7</v>
      </c>
      <c r="P3282">
        <v>11160.11</v>
      </c>
      <c r="Q3282">
        <f t="shared" si="51"/>
        <v>0.29206504236965414</v>
      </c>
      <c r="R3282" t="s">
        <v>146</v>
      </c>
      <c r="S3282" t="s">
        <v>4163</v>
      </c>
    </row>
    <row r="3283" spans="1:19" ht="12.75" customHeight="1" x14ac:dyDescent="0.2">
      <c r="A3283" t="s">
        <v>3220</v>
      </c>
      <c r="D3283" t="s">
        <v>146</v>
      </c>
      <c r="E3283" t="s">
        <v>34</v>
      </c>
      <c r="G3283" t="s">
        <v>4164</v>
      </c>
      <c r="H3283" t="s">
        <v>3464</v>
      </c>
      <c r="I3283">
        <v>1</v>
      </c>
      <c r="J3283">
        <v>0</v>
      </c>
      <c r="K3283">
        <v>0</v>
      </c>
      <c r="L3283">
        <v>1289.97</v>
      </c>
      <c r="M3283">
        <v>1289.97</v>
      </c>
      <c r="N3283">
        <v>4772.8890000000001</v>
      </c>
      <c r="O3283">
        <v>3.7</v>
      </c>
      <c r="P3283">
        <v>11160.11</v>
      </c>
      <c r="Q3283">
        <f t="shared" si="51"/>
        <v>0.42767401038161806</v>
      </c>
      <c r="R3283" t="s">
        <v>146</v>
      </c>
      <c r="S3283" t="s">
        <v>4165</v>
      </c>
    </row>
    <row r="3284" spans="1:19" ht="12.75" customHeight="1" x14ac:dyDescent="0.2">
      <c r="A3284" t="s">
        <v>3220</v>
      </c>
      <c r="D3284" t="s">
        <v>146</v>
      </c>
      <c r="E3284" t="s">
        <v>34</v>
      </c>
      <c r="G3284" t="s">
        <v>4166</v>
      </c>
      <c r="H3284" t="s">
        <v>3464</v>
      </c>
      <c r="I3284">
        <v>1</v>
      </c>
      <c r="J3284">
        <v>0</v>
      </c>
      <c r="K3284">
        <v>0</v>
      </c>
      <c r="L3284">
        <v>262.81</v>
      </c>
      <c r="M3284">
        <v>262.81</v>
      </c>
      <c r="N3284">
        <v>972.39700000000005</v>
      </c>
      <c r="O3284">
        <v>3.7</v>
      </c>
      <c r="P3284">
        <v>11160.11</v>
      </c>
      <c r="Q3284">
        <f t="shared" si="51"/>
        <v>8.7131488847332156E-2</v>
      </c>
      <c r="R3284" t="s">
        <v>146</v>
      </c>
      <c r="S3284" t="s">
        <v>4167</v>
      </c>
    </row>
    <row r="3285" spans="1:19" ht="12.75" customHeight="1" x14ac:dyDescent="0.2">
      <c r="A3285" t="s">
        <v>3220</v>
      </c>
      <c r="D3285" t="s">
        <v>146</v>
      </c>
      <c r="E3285" t="s">
        <v>34</v>
      </c>
      <c r="G3285" t="s">
        <v>4168</v>
      </c>
      <c r="H3285" t="s">
        <v>3464</v>
      </c>
      <c r="I3285">
        <v>1</v>
      </c>
      <c r="J3285">
        <v>0</v>
      </c>
      <c r="K3285">
        <v>0</v>
      </c>
      <c r="L3285">
        <v>262.48</v>
      </c>
      <c r="M3285">
        <v>262.48</v>
      </c>
      <c r="N3285">
        <v>971.17600000000016</v>
      </c>
      <c r="O3285">
        <v>3.7</v>
      </c>
      <c r="P3285">
        <v>11160.11</v>
      </c>
      <c r="Q3285">
        <f t="shared" si="51"/>
        <v>8.7022081323571199E-2</v>
      </c>
      <c r="R3285" t="s">
        <v>146</v>
      </c>
      <c r="S3285" t="s">
        <v>4169</v>
      </c>
    </row>
    <row r="3286" spans="1:19" ht="12.75" customHeight="1" x14ac:dyDescent="0.2">
      <c r="A3286" t="s">
        <v>3220</v>
      </c>
      <c r="D3286" t="s">
        <v>146</v>
      </c>
      <c r="E3286" t="s">
        <v>34</v>
      </c>
      <c r="G3286" t="s">
        <v>4170</v>
      </c>
      <c r="H3286" t="s">
        <v>3464</v>
      </c>
      <c r="I3286">
        <v>1</v>
      </c>
      <c r="J3286">
        <v>0</v>
      </c>
      <c r="K3286">
        <v>0</v>
      </c>
      <c r="L3286">
        <v>274.92</v>
      </c>
      <c r="M3286">
        <v>274.92</v>
      </c>
      <c r="N3286">
        <v>1017.204</v>
      </c>
      <c r="O3286">
        <v>3.7</v>
      </c>
      <c r="P3286">
        <v>11160.11</v>
      </c>
      <c r="Q3286">
        <f t="shared" si="51"/>
        <v>9.1146413431408821E-2</v>
      </c>
      <c r="R3286" t="s">
        <v>146</v>
      </c>
      <c r="S3286" t="s">
        <v>4171</v>
      </c>
    </row>
    <row r="3287" spans="1:19" ht="12.75" customHeight="1" x14ac:dyDescent="0.2">
      <c r="A3287" t="s">
        <v>3220</v>
      </c>
      <c r="D3287" t="s">
        <v>146</v>
      </c>
      <c r="E3287" t="s">
        <v>34</v>
      </c>
      <c r="G3287" t="s">
        <v>4172</v>
      </c>
      <c r="H3287" t="s">
        <v>3464</v>
      </c>
      <c r="I3287">
        <v>1</v>
      </c>
      <c r="J3287">
        <v>0</v>
      </c>
      <c r="K3287">
        <v>0</v>
      </c>
      <c r="L3287">
        <v>867.17</v>
      </c>
      <c r="M3287">
        <v>867.17</v>
      </c>
      <c r="N3287">
        <v>3208.529</v>
      </c>
      <c r="O3287">
        <v>3.7</v>
      </c>
      <c r="P3287">
        <v>11160.11</v>
      </c>
      <c r="Q3287">
        <f t="shared" si="51"/>
        <v>0.28749976478726463</v>
      </c>
      <c r="R3287" t="s">
        <v>146</v>
      </c>
      <c r="S3287" t="s">
        <v>4173</v>
      </c>
    </row>
    <row r="3288" spans="1:19" ht="12.75" customHeight="1" x14ac:dyDescent="0.2">
      <c r="A3288" t="s">
        <v>3220</v>
      </c>
      <c r="D3288" t="s">
        <v>146</v>
      </c>
      <c r="E3288" t="s">
        <v>34</v>
      </c>
      <c r="G3288" t="s">
        <v>4174</v>
      </c>
      <c r="H3288" t="s">
        <v>3464</v>
      </c>
      <c r="I3288">
        <v>1</v>
      </c>
      <c r="J3288">
        <v>0</v>
      </c>
      <c r="K3288">
        <v>0</v>
      </c>
      <c r="L3288">
        <v>1599.98</v>
      </c>
      <c r="M3288">
        <v>1599.98</v>
      </c>
      <c r="N3288">
        <v>5919.9260000000004</v>
      </c>
      <c r="O3288">
        <v>3.7</v>
      </c>
      <c r="P3288">
        <v>11160.11</v>
      </c>
      <c r="Q3288">
        <f t="shared" si="51"/>
        <v>0.53045409050627634</v>
      </c>
      <c r="R3288" t="s">
        <v>146</v>
      </c>
      <c r="S3288" t="s">
        <v>4175</v>
      </c>
    </row>
    <row r="3289" spans="1:19" ht="12.75" customHeight="1" x14ac:dyDescent="0.2">
      <c r="A3289" t="s">
        <v>3220</v>
      </c>
      <c r="D3289" t="s">
        <v>146</v>
      </c>
      <c r="E3289" t="s">
        <v>34</v>
      </c>
      <c r="G3289" t="s">
        <v>4176</v>
      </c>
      <c r="H3289" t="s">
        <v>3464</v>
      </c>
      <c r="I3289">
        <v>1</v>
      </c>
      <c r="J3289">
        <v>0</v>
      </c>
      <c r="K3289">
        <v>0</v>
      </c>
      <c r="L3289">
        <v>928.07</v>
      </c>
      <c r="M3289">
        <v>928.07</v>
      </c>
      <c r="N3289">
        <v>3433.8589999999999</v>
      </c>
      <c r="O3289">
        <v>3.7</v>
      </c>
      <c r="P3289">
        <v>11160.11</v>
      </c>
      <c r="Q3289">
        <f t="shared" si="51"/>
        <v>0.30769042599042479</v>
      </c>
      <c r="R3289" t="s">
        <v>146</v>
      </c>
      <c r="S3289" t="s">
        <v>4177</v>
      </c>
    </row>
    <row r="3290" spans="1:19" ht="12.75" customHeight="1" x14ac:dyDescent="0.2">
      <c r="A3290" t="s">
        <v>3220</v>
      </c>
      <c r="D3290" t="s">
        <v>146</v>
      </c>
      <c r="E3290" t="s">
        <v>34</v>
      </c>
      <c r="G3290" t="s">
        <v>4178</v>
      </c>
      <c r="H3290" t="s">
        <v>3464</v>
      </c>
      <c r="I3290">
        <v>1</v>
      </c>
      <c r="J3290">
        <v>0</v>
      </c>
      <c r="K3290">
        <v>0</v>
      </c>
      <c r="L3290">
        <v>863.08</v>
      </c>
      <c r="M3290">
        <v>863.08</v>
      </c>
      <c r="N3290">
        <v>3193.3960000000002</v>
      </c>
      <c r="O3290">
        <v>3.7</v>
      </c>
      <c r="P3290">
        <v>11160.11</v>
      </c>
      <c r="Q3290">
        <f t="shared" si="51"/>
        <v>0.28614377456853024</v>
      </c>
      <c r="R3290" t="s">
        <v>146</v>
      </c>
      <c r="S3290" t="s">
        <v>4179</v>
      </c>
    </row>
    <row r="3291" spans="1:19" ht="12.75" customHeight="1" x14ac:dyDescent="0.2">
      <c r="A3291" t="s">
        <v>3220</v>
      </c>
      <c r="D3291" t="s">
        <v>146</v>
      </c>
      <c r="E3291" t="s">
        <v>811</v>
      </c>
      <c r="F3291">
        <v>309</v>
      </c>
      <c r="G3291" t="s">
        <v>4180</v>
      </c>
      <c r="H3291" t="s">
        <v>1257</v>
      </c>
      <c r="I3291">
        <v>51.75</v>
      </c>
      <c r="J3291">
        <v>0</v>
      </c>
      <c r="K3291">
        <v>0</v>
      </c>
      <c r="L3291">
        <v>50.27</v>
      </c>
      <c r="M3291">
        <v>2601.4699999999998</v>
      </c>
      <c r="N3291">
        <v>9625.4390000000003</v>
      </c>
      <c r="O3291">
        <v>3.7</v>
      </c>
      <c r="P3291">
        <v>11160.11</v>
      </c>
      <c r="Q3291">
        <f t="shared" si="51"/>
        <v>0.86248603284376224</v>
      </c>
      <c r="R3291" t="s">
        <v>146</v>
      </c>
      <c r="S3291" t="s">
        <v>1059</v>
      </c>
    </row>
    <row r="3292" spans="1:19" ht="12.75" customHeight="1" x14ac:dyDescent="0.2">
      <c r="A3292" t="s">
        <v>3220</v>
      </c>
      <c r="D3292" t="s">
        <v>146</v>
      </c>
      <c r="E3292" t="s">
        <v>34</v>
      </c>
      <c r="G3292" t="s">
        <v>4181</v>
      </c>
      <c r="H3292" t="s">
        <v>3464</v>
      </c>
      <c r="I3292">
        <v>2</v>
      </c>
      <c r="J3292">
        <v>500</v>
      </c>
      <c r="K3292">
        <v>1000</v>
      </c>
      <c r="L3292">
        <v>0</v>
      </c>
      <c r="M3292">
        <v>0</v>
      </c>
      <c r="N3292">
        <v>1000</v>
      </c>
      <c r="O3292">
        <v>3.7</v>
      </c>
      <c r="P3292">
        <v>11160.11</v>
      </c>
      <c r="Q3292">
        <f t="shared" si="51"/>
        <v>8.9604851565083132E-2</v>
      </c>
      <c r="R3292" t="s">
        <v>146</v>
      </c>
      <c r="S3292" t="s">
        <v>1063</v>
      </c>
    </row>
    <row r="3293" spans="1:19" ht="12.75" customHeight="1" x14ac:dyDescent="0.2">
      <c r="A3293" t="s">
        <v>3220</v>
      </c>
      <c r="D3293" t="s">
        <v>146</v>
      </c>
      <c r="E3293" t="s">
        <v>811</v>
      </c>
      <c r="F3293">
        <v>309</v>
      </c>
      <c r="G3293" t="s">
        <v>4182</v>
      </c>
      <c r="H3293" t="s">
        <v>3464</v>
      </c>
      <c r="I3293">
        <v>2</v>
      </c>
      <c r="J3293">
        <v>0</v>
      </c>
      <c r="K3293">
        <v>0</v>
      </c>
      <c r="L3293">
        <v>906.94</v>
      </c>
      <c r="M3293">
        <v>1813.88</v>
      </c>
      <c r="N3293">
        <v>6711.3560000000007</v>
      </c>
      <c r="O3293">
        <v>3.7</v>
      </c>
      <c r="P3293">
        <v>11160.11</v>
      </c>
      <c r="Q3293">
        <f t="shared" si="51"/>
        <v>0.6013700581804301</v>
      </c>
      <c r="R3293" t="s">
        <v>146</v>
      </c>
      <c r="S3293" t="s">
        <v>4183</v>
      </c>
    </row>
    <row r="3294" spans="1:19" ht="12.75" customHeight="1" x14ac:dyDescent="0.2">
      <c r="A3294" t="s">
        <v>3220</v>
      </c>
      <c r="D3294" t="s">
        <v>146</v>
      </c>
      <c r="E3294" t="s">
        <v>811</v>
      </c>
      <c r="F3294">
        <v>309</v>
      </c>
      <c r="G3294" t="s">
        <v>4184</v>
      </c>
      <c r="H3294" t="s">
        <v>3464</v>
      </c>
      <c r="I3294">
        <v>6</v>
      </c>
      <c r="J3294">
        <v>0</v>
      </c>
      <c r="K3294">
        <v>0</v>
      </c>
      <c r="L3294">
        <v>992.88</v>
      </c>
      <c r="M3294">
        <v>5957.28</v>
      </c>
      <c r="N3294">
        <v>22041.936000000002</v>
      </c>
      <c r="O3294">
        <v>3.7</v>
      </c>
      <c r="P3294">
        <v>11160.11</v>
      </c>
      <c r="Q3294">
        <f t="shared" si="51"/>
        <v>1.9750644034870624</v>
      </c>
      <c r="R3294" t="s">
        <v>146</v>
      </c>
      <c r="S3294" t="s">
        <v>4185</v>
      </c>
    </row>
    <row r="3295" spans="1:19" ht="12.75" customHeight="1" x14ac:dyDescent="0.2">
      <c r="A3295" t="s">
        <v>3220</v>
      </c>
      <c r="D3295" t="s">
        <v>146</v>
      </c>
      <c r="E3295" t="s">
        <v>34</v>
      </c>
      <c r="G3295" t="s">
        <v>4186</v>
      </c>
      <c r="H3295" t="s">
        <v>25</v>
      </c>
      <c r="I3295">
        <v>1</v>
      </c>
      <c r="J3295">
        <v>0</v>
      </c>
      <c r="K3295">
        <v>0</v>
      </c>
      <c r="L3295">
        <v>3410.81</v>
      </c>
      <c r="M3295">
        <v>3410.81</v>
      </c>
      <c r="N3295">
        <v>12619.996999999999</v>
      </c>
      <c r="O3295">
        <v>3.7</v>
      </c>
      <c r="P3295">
        <v>11160.11</v>
      </c>
      <c r="Q3295">
        <f t="shared" si="51"/>
        <v>1.1308129579367945</v>
      </c>
      <c r="R3295" t="s">
        <v>146</v>
      </c>
      <c r="S3295" t="s">
        <v>4187</v>
      </c>
    </row>
    <row r="3296" spans="1:19" ht="12.75" customHeight="1" x14ac:dyDescent="0.2">
      <c r="A3296" t="s">
        <v>3220</v>
      </c>
      <c r="D3296" t="s">
        <v>146</v>
      </c>
      <c r="E3296" t="s">
        <v>811</v>
      </c>
      <c r="F3296">
        <v>309</v>
      </c>
      <c r="G3296" t="s">
        <v>4188</v>
      </c>
      <c r="H3296" t="s">
        <v>70</v>
      </c>
      <c r="I3296">
        <v>1</v>
      </c>
      <c r="J3296">
        <v>0</v>
      </c>
      <c r="K3296">
        <v>0</v>
      </c>
      <c r="L3296">
        <v>1111.81</v>
      </c>
      <c r="M3296">
        <v>1111.81</v>
      </c>
      <c r="N3296">
        <v>4113.6970000000001</v>
      </c>
      <c r="O3296">
        <v>3.7</v>
      </c>
      <c r="P3296">
        <v>11160.11</v>
      </c>
      <c r="Q3296">
        <f t="shared" si="51"/>
        <v>0.36860720906872779</v>
      </c>
      <c r="R3296" t="s">
        <v>146</v>
      </c>
      <c r="S3296" t="s">
        <v>4189</v>
      </c>
    </row>
    <row r="3297" spans="1:19" ht="12.75" customHeight="1" x14ac:dyDescent="0.2">
      <c r="A3297" t="s">
        <v>3220</v>
      </c>
      <c r="D3297" t="s">
        <v>146</v>
      </c>
      <c r="E3297" t="s">
        <v>811</v>
      </c>
      <c r="F3297">
        <v>309</v>
      </c>
      <c r="G3297" t="s">
        <v>4190</v>
      </c>
      <c r="H3297" t="s">
        <v>70</v>
      </c>
      <c r="I3297">
        <v>1</v>
      </c>
      <c r="J3297">
        <v>0</v>
      </c>
      <c r="K3297">
        <v>0</v>
      </c>
      <c r="L3297">
        <v>569.97</v>
      </c>
      <c r="M3297">
        <v>569.97</v>
      </c>
      <c r="N3297">
        <v>2108.8890000000001</v>
      </c>
      <c r="O3297">
        <v>3.7</v>
      </c>
      <c r="P3297">
        <v>11160.11</v>
      </c>
      <c r="Q3297">
        <f t="shared" si="51"/>
        <v>0.18896668581223661</v>
      </c>
      <c r="R3297" t="s">
        <v>146</v>
      </c>
      <c r="S3297" t="s">
        <v>4191</v>
      </c>
    </row>
    <row r="3298" spans="1:19" ht="12.75" customHeight="1" x14ac:dyDescent="0.2">
      <c r="A3298" t="s">
        <v>3220</v>
      </c>
      <c r="D3298" t="s">
        <v>146</v>
      </c>
      <c r="E3298" t="s">
        <v>811</v>
      </c>
      <c r="F3298">
        <v>309</v>
      </c>
      <c r="G3298" t="s">
        <v>4192</v>
      </c>
      <c r="H3298" t="s">
        <v>70</v>
      </c>
      <c r="I3298">
        <v>1</v>
      </c>
      <c r="J3298">
        <v>0</v>
      </c>
      <c r="K3298">
        <v>0</v>
      </c>
      <c r="L3298">
        <v>602.5</v>
      </c>
      <c r="M3298">
        <v>602.5</v>
      </c>
      <c r="N3298">
        <v>2229.25</v>
      </c>
      <c r="O3298">
        <v>3.7</v>
      </c>
      <c r="P3298">
        <v>11160.11</v>
      </c>
      <c r="Q3298">
        <f t="shared" si="51"/>
        <v>0.19975161535146158</v>
      </c>
      <c r="R3298" t="s">
        <v>146</v>
      </c>
      <c r="S3298" t="s">
        <v>4193</v>
      </c>
    </row>
    <row r="3299" spans="1:19" ht="12.75" customHeight="1" x14ac:dyDescent="0.2">
      <c r="A3299" t="s">
        <v>3220</v>
      </c>
      <c r="D3299" t="s">
        <v>146</v>
      </c>
      <c r="E3299" t="s">
        <v>811</v>
      </c>
      <c r="F3299">
        <v>309</v>
      </c>
      <c r="G3299" t="s">
        <v>4194</v>
      </c>
      <c r="H3299" t="s">
        <v>70</v>
      </c>
      <c r="I3299">
        <v>8</v>
      </c>
      <c r="J3299">
        <v>0</v>
      </c>
      <c r="K3299">
        <v>0</v>
      </c>
      <c r="L3299">
        <v>877.44</v>
      </c>
      <c r="M3299">
        <v>7019.52</v>
      </c>
      <c r="N3299">
        <v>25972.223999999998</v>
      </c>
      <c r="O3299">
        <v>3.7</v>
      </c>
      <c r="P3299">
        <v>11160.11</v>
      </c>
      <c r="Q3299">
        <f t="shared" si="51"/>
        <v>2.3272372763350897</v>
      </c>
      <c r="R3299" t="s">
        <v>146</v>
      </c>
      <c r="S3299" t="s">
        <v>4195</v>
      </c>
    </row>
    <row r="3300" spans="1:19" ht="12.75" customHeight="1" x14ac:dyDescent="0.2">
      <c r="A3300" t="s">
        <v>3220</v>
      </c>
      <c r="D3300" t="s">
        <v>146</v>
      </c>
      <c r="E3300" t="s">
        <v>811</v>
      </c>
      <c r="F3300">
        <v>309</v>
      </c>
      <c r="G3300" t="s">
        <v>4196</v>
      </c>
      <c r="H3300" t="s">
        <v>70</v>
      </c>
      <c r="I3300">
        <v>8</v>
      </c>
      <c r="J3300">
        <v>0</v>
      </c>
      <c r="K3300">
        <v>0</v>
      </c>
      <c r="L3300">
        <v>967.18</v>
      </c>
      <c r="M3300">
        <v>7737.44</v>
      </c>
      <c r="N3300">
        <v>28628.527999999998</v>
      </c>
      <c r="O3300">
        <v>3.7</v>
      </c>
      <c r="P3300">
        <v>11160.11</v>
      </c>
      <c r="Q3300">
        <f t="shared" si="51"/>
        <v>2.5652550019668263</v>
      </c>
      <c r="R3300" t="s">
        <v>146</v>
      </c>
      <c r="S3300" t="s">
        <v>4197</v>
      </c>
    </row>
    <row r="3301" spans="1:19" ht="12.75" customHeight="1" x14ac:dyDescent="0.2">
      <c r="A3301" t="s">
        <v>3220</v>
      </c>
      <c r="D3301" t="s">
        <v>146</v>
      </c>
      <c r="E3301" t="s">
        <v>811</v>
      </c>
      <c r="F3301">
        <v>309</v>
      </c>
      <c r="G3301" t="s">
        <v>4198</v>
      </c>
      <c r="H3301" t="s">
        <v>70</v>
      </c>
      <c r="I3301">
        <v>8</v>
      </c>
      <c r="J3301">
        <v>0</v>
      </c>
      <c r="K3301">
        <v>0</v>
      </c>
      <c r="L3301">
        <v>997.09</v>
      </c>
      <c r="M3301">
        <v>7976.72</v>
      </c>
      <c r="N3301">
        <v>29513.864000000001</v>
      </c>
      <c r="O3301">
        <v>3.7</v>
      </c>
      <c r="P3301">
        <v>11160.11</v>
      </c>
      <c r="Q3301">
        <f t="shared" si="51"/>
        <v>2.644585402832051</v>
      </c>
      <c r="R3301" t="s">
        <v>146</v>
      </c>
      <c r="S3301" t="s">
        <v>4199</v>
      </c>
    </row>
    <row r="3302" spans="1:19" ht="12.75" customHeight="1" x14ac:dyDescent="0.2">
      <c r="A3302" t="s">
        <v>3220</v>
      </c>
      <c r="D3302" t="s">
        <v>146</v>
      </c>
      <c r="E3302" t="s">
        <v>811</v>
      </c>
      <c r="F3302">
        <v>309</v>
      </c>
      <c r="G3302" t="s">
        <v>4200</v>
      </c>
      <c r="H3302" t="s">
        <v>70</v>
      </c>
      <c r="I3302">
        <v>5</v>
      </c>
      <c r="J3302">
        <v>0</v>
      </c>
      <c r="K3302">
        <v>0</v>
      </c>
      <c r="L3302">
        <v>658.07</v>
      </c>
      <c r="M3302">
        <v>3290.35</v>
      </c>
      <c r="N3302">
        <v>12174.295</v>
      </c>
      <c r="O3302">
        <v>3.7</v>
      </c>
      <c r="P3302">
        <v>11160.11</v>
      </c>
      <c r="Q3302">
        <f t="shared" si="51"/>
        <v>1.0908758963845337</v>
      </c>
      <c r="R3302" t="s">
        <v>146</v>
      </c>
      <c r="S3302" t="s">
        <v>4201</v>
      </c>
    </row>
    <row r="3303" spans="1:19" ht="12.75" customHeight="1" x14ac:dyDescent="0.2">
      <c r="A3303" t="s">
        <v>3220</v>
      </c>
      <c r="D3303" t="s">
        <v>146</v>
      </c>
      <c r="E3303" t="s">
        <v>811</v>
      </c>
      <c r="F3303">
        <v>309</v>
      </c>
      <c r="G3303" t="s">
        <v>4202</v>
      </c>
      <c r="H3303" t="s">
        <v>70</v>
      </c>
      <c r="I3303">
        <v>8</v>
      </c>
      <c r="J3303">
        <v>0</v>
      </c>
      <c r="K3303">
        <v>0</v>
      </c>
      <c r="L3303">
        <v>239.31</v>
      </c>
      <c r="M3303">
        <v>1914.48</v>
      </c>
      <c r="N3303">
        <v>7083.576</v>
      </c>
      <c r="O3303">
        <v>3.7</v>
      </c>
      <c r="P3303">
        <v>11160.11</v>
      </c>
      <c r="Q3303">
        <f t="shared" si="51"/>
        <v>0.63472277602998539</v>
      </c>
      <c r="R3303" t="s">
        <v>146</v>
      </c>
      <c r="S3303" t="s">
        <v>4203</v>
      </c>
    </row>
    <row r="3304" spans="1:19" ht="12.75" customHeight="1" x14ac:dyDescent="0.2">
      <c r="A3304" t="s">
        <v>3220</v>
      </c>
      <c r="D3304" t="s">
        <v>146</v>
      </c>
      <c r="E3304" t="s">
        <v>811</v>
      </c>
      <c r="F3304">
        <v>309</v>
      </c>
      <c r="G3304" t="s">
        <v>4204</v>
      </c>
      <c r="H3304" t="s">
        <v>70</v>
      </c>
      <c r="I3304">
        <v>3</v>
      </c>
      <c r="J3304">
        <v>0</v>
      </c>
      <c r="K3304">
        <v>0</v>
      </c>
      <c r="L3304">
        <v>388.87</v>
      </c>
      <c r="M3304">
        <v>1166.6099999999999</v>
      </c>
      <c r="N3304">
        <v>4316.4569999999994</v>
      </c>
      <c r="O3304">
        <v>3.7</v>
      </c>
      <c r="P3304">
        <v>11160.11</v>
      </c>
      <c r="Q3304">
        <f t="shared" si="51"/>
        <v>0.38677548877206402</v>
      </c>
      <c r="R3304" t="s">
        <v>146</v>
      </c>
      <c r="S3304" t="s">
        <v>4205</v>
      </c>
    </row>
    <row r="3305" spans="1:19" ht="12.75" customHeight="1" x14ac:dyDescent="0.2">
      <c r="A3305" t="s">
        <v>3220</v>
      </c>
      <c r="D3305" t="s">
        <v>146</v>
      </c>
      <c r="E3305" t="s">
        <v>811</v>
      </c>
      <c r="F3305">
        <v>309</v>
      </c>
      <c r="G3305" t="s">
        <v>4206</v>
      </c>
      <c r="H3305" t="s">
        <v>39</v>
      </c>
      <c r="I3305">
        <v>4.75</v>
      </c>
      <c r="J3305">
        <v>0</v>
      </c>
      <c r="K3305">
        <v>0</v>
      </c>
      <c r="L3305">
        <v>334.73</v>
      </c>
      <c r="M3305">
        <v>1589.97</v>
      </c>
      <c r="N3305">
        <v>5882.8890000000001</v>
      </c>
      <c r="O3305">
        <v>3.7</v>
      </c>
      <c r="P3305">
        <v>11160.11</v>
      </c>
      <c r="Q3305">
        <f t="shared" si="51"/>
        <v>0.52713539561886036</v>
      </c>
      <c r="R3305" t="s">
        <v>146</v>
      </c>
      <c r="S3305" t="s">
        <v>4207</v>
      </c>
    </row>
    <row r="3306" spans="1:19" ht="12.75" customHeight="1" x14ac:dyDescent="0.2">
      <c r="A3306" t="s">
        <v>3220</v>
      </c>
      <c r="D3306" t="s">
        <v>146</v>
      </c>
      <c r="E3306" t="s">
        <v>811</v>
      </c>
      <c r="F3306">
        <v>309</v>
      </c>
      <c r="G3306" t="s">
        <v>4208</v>
      </c>
      <c r="H3306" t="s">
        <v>70</v>
      </c>
      <c r="I3306">
        <v>8</v>
      </c>
      <c r="J3306">
        <v>0</v>
      </c>
      <c r="K3306">
        <v>0</v>
      </c>
      <c r="L3306">
        <v>687.99</v>
      </c>
      <c r="M3306">
        <v>5503.92</v>
      </c>
      <c r="N3306">
        <v>20364.504000000001</v>
      </c>
      <c r="O3306">
        <v>3.7</v>
      </c>
      <c r="P3306">
        <v>11160.11</v>
      </c>
      <c r="Q3306">
        <f t="shared" si="51"/>
        <v>1.8247583581165419</v>
      </c>
      <c r="R3306" t="s">
        <v>146</v>
      </c>
      <c r="S3306" t="s">
        <v>4209</v>
      </c>
    </row>
    <row r="3307" spans="1:19" ht="12.75" customHeight="1" x14ac:dyDescent="0.2">
      <c r="A3307" t="s">
        <v>3220</v>
      </c>
      <c r="D3307" t="s">
        <v>146</v>
      </c>
      <c r="E3307" t="s">
        <v>811</v>
      </c>
      <c r="F3307">
        <v>309</v>
      </c>
      <c r="G3307" t="s">
        <v>4210</v>
      </c>
      <c r="H3307" t="s">
        <v>39</v>
      </c>
      <c r="I3307">
        <v>51.9</v>
      </c>
      <c r="J3307">
        <v>0</v>
      </c>
      <c r="K3307">
        <v>0</v>
      </c>
      <c r="L3307">
        <v>126.11</v>
      </c>
      <c r="M3307">
        <v>6545.11</v>
      </c>
      <c r="N3307">
        <v>24216.906999999999</v>
      </c>
      <c r="O3307">
        <v>3.7</v>
      </c>
      <c r="P3307">
        <v>11160.11</v>
      </c>
      <c r="Q3307">
        <f t="shared" si="51"/>
        <v>2.1699523571004224</v>
      </c>
      <c r="R3307" t="s">
        <v>146</v>
      </c>
      <c r="S3307" t="s">
        <v>4211</v>
      </c>
    </row>
    <row r="3308" spans="1:19" ht="12.75" customHeight="1" x14ac:dyDescent="0.2">
      <c r="A3308" t="s">
        <v>3220</v>
      </c>
      <c r="D3308" t="s">
        <v>146</v>
      </c>
      <c r="E3308" t="s">
        <v>811</v>
      </c>
      <c r="F3308">
        <v>309</v>
      </c>
      <c r="G3308" t="s">
        <v>4212</v>
      </c>
      <c r="H3308" t="s">
        <v>39</v>
      </c>
      <c r="I3308">
        <v>14.45</v>
      </c>
      <c r="J3308">
        <v>0</v>
      </c>
      <c r="K3308">
        <v>0</v>
      </c>
      <c r="L3308">
        <v>140.99</v>
      </c>
      <c r="M3308">
        <v>2037.31</v>
      </c>
      <c r="N3308">
        <v>7538.0469999999996</v>
      </c>
      <c r="O3308">
        <v>3.7</v>
      </c>
      <c r="P3308">
        <v>11160.11</v>
      </c>
      <c r="Q3308">
        <f t="shared" si="51"/>
        <v>0.67544558252562015</v>
      </c>
      <c r="R3308" t="s">
        <v>146</v>
      </c>
      <c r="S3308" t="s">
        <v>4213</v>
      </c>
    </row>
    <row r="3309" spans="1:19" ht="12.75" customHeight="1" x14ac:dyDescent="0.2">
      <c r="A3309" t="s">
        <v>3220</v>
      </c>
      <c r="D3309" t="s">
        <v>146</v>
      </c>
      <c r="E3309" t="s">
        <v>662</v>
      </c>
      <c r="F3309">
        <v>313</v>
      </c>
      <c r="G3309" t="s">
        <v>4214</v>
      </c>
      <c r="H3309" t="s">
        <v>3464</v>
      </c>
      <c r="I3309">
        <v>1</v>
      </c>
      <c r="J3309">
        <v>8</v>
      </c>
      <c r="K3309">
        <v>8</v>
      </c>
      <c r="L3309">
        <v>89.56</v>
      </c>
      <c r="M3309">
        <v>89.56</v>
      </c>
      <c r="N3309">
        <v>339.37200000000001</v>
      </c>
      <c r="O3309">
        <v>3.7</v>
      </c>
      <c r="P3309">
        <v>11160.11</v>
      </c>
      <c r="Q3309">
        <f t="shared" si="51"/>
        <v>3.0409377685345396E-2</v>
      </c>
      <c r="R3309" t="s">
        <v>146</v>
      </c>
      <c r="S3309" t="s">
        <v>1065</v>
      </c>
    </row>
    <row r="3310" spans="1:19" ht="12.75" customHeight="1" x14ac:dyDescent="0.2">
      <c r="A3310" t="s">
        <v>3220</v>
      </c>
      <c r="D3310" t="s">
        <v>160</v>
      </c>
      <c r="E3310" t="s">
        <v>161</v>
      </c>
      <c r="F3310">
        <v>401</v>
      </c>
      <c r="G3310" t="s">
        <v>4215</v>
      </c>
      <c r="H3310" t="s">
        <v>3464</v>
      </c>
      <c r="I3310">
        <v>1</v>
      </c>
      <c r="J3310">
        <v>0</v>
      </c>
      <c r="K3310">
        <v>0</v>
      </c>
      <c r="L3310">
        <v>4</v>
      </c>
      <c r="M3310">
        <v>4</v>
      </c>
      <c r="N3310">
        <v>14.8</v>
      </c>
      <c r="O3310">
        <v>3.7</v>
      </c>
      <c r="P3310">
        <v>11160.11</v>
      </c>
      <c r="Q3310">
        <f t="shared" si="51"/>
        <v>1.3261518031632304E-3</v>
      </c>
      <c r="R3310" t="s">
        <v>146</v>
      </c>
      <c r="S3310" t="s">
        <v>1067</v>
      </c>
    </row>
    <row r="3311" spans="1:19" ht="12.75" customHeight="1" x14ac:dyDescent="0.2">
      <c r="A3311" t="s">
        <v>3220</v>
      </c>
      <c r="D3311" t="s">
        <v>146</v>
      </c>
      <c r="E3311" t="s">
        <v>662</v>
      </c>
      <c r="F3311">
        <v>313</v>
      </c>
      <c r="G3311" t="s">
        <v>4216</v>
      </c>
      <c r="H3311" t="s">
        <v>3464</v>
      </c>
      <c r="I3311">
        <v>1</v>
      </c>
      <c r="J3311">
        <v>0</v>
      </c>
      <c r="K3311">
        <v>0</v>
      </c>
      <c r="L3311">
        <v>4</v>
      </c>
      <c r="M3311">
        <v>4</v>
      </c>
      <c r="N3311">
        <v>14.8</v>
      </c>
      <c r="O3311">
        <v>3.7</v>
      </c>
      <c r="P3311">
        <v>11160.11</v>
      </c>
      <c r="Q3311">
        <f t="shared" si="51"/>
        <v>1.3261518031632304E-3</v>
      </c>
      <c r="R3311" t="s">
        <v>146</v>
      </c>
      <c r="S3311" t="s">
        <v>1087</v>
      </c>
    </row>
    <row r="3312" spans="1:19" ht="12.75" customHeight="1" x14ac:dyDescent="0.2">
      <c r="A3312" t="s">
        <v>3220</v>
      </c>
      <c r="D3312" t="s">
        <v>146</v>
      </c>
      <c r="E3312" t="s">
        <v>662</v>
      </c>
      <c r="F3312">
        <v>313</v>
      </c>
      <c r="G3312" t="s">
        <v>4217</v>
      </c>
      <c r="H3312" t="s">
        <v>3464</v>
      </c>
      <c r="I3312">
        <v>1</v>
      </c>
      <c r="J3312">
        <v>8</v>
      </c>
      <c r="K3312">
        <v>8</v>
      </c>
      <c r="L3312">
        <v>116.98</v>
      </c>
      <c r="M3312">
        <v>116.98</v>
      </c>
      <c r="N3312">
        <v>440.82600000000002</v>
      </c>
      <c r="O3312">
        <v>3.7</v>
      </c>
      <c r="P3312">
        <v>11160.11</v>
      </c>
      <c r="Q3312">
        <f t="shared" si="51"/>
        <v>3.9500148296029339E-2</v>
      </c>
      <c r="R3312" t="s">
        <v>146</v>
      </c>
      <c r="S3312" t="s">
        <v>1119</v>
      </c>
    </row>
    <row r="3313" spans="1:19" ht="12.75" customHeight="1" x14ac:dyDescent="0.2">
      <c r="A3313" t="s">
        <v>3220</v>
      </c>
      <c r="D3313" t="s">
        <v>146</v>
      </c>
      <c r="E3313" t="s">
        <v>662</v>
      </c>
      <c r="F3313">
        <v>313</v>
      </c>
      <c r="G3313" t="s">
        <v>4218</v>
      </c>
      <c r="H3313" t="s">
        <v>3464</v>
      </c>
      <c r="I3313">
        <v>1</v>
      </c>
      <c r="J3313">
        <v>8</v>
      </c>
      <c r="K3313">
        <v>8</v>
      </c>
      <c r="L3313">
        <v>61.81</v>
      </c>
      <c r="M3313">
        <v>61.81</v>
      </c>
      <c r="N3313">
        <v>236.697</v>
      </c>
      <c r="O3313">
        <v>3.7</v>
      </c>
      <c r="P3313">
        <v>11160.11</v>
      </c>
      <c r="Q3313">
        <f t="shared" si="51"/>
        <v>2.1209199550900483E-2</v>
      </c>
      <c r="R3313" t="s">
        <v>146</v>
      </c>
      <c r="S3313" t="s">
        <v>1121</v>
      </c>
    </row>
    <row r="3314" spans="1:19" ht="12.75" customHeight="1" x14ac:dyDescent="0.2">
      <c r="A3314" t="s">
        <v>3220</v>
      </c>
      <c r="D3314" t="s">
        <v>146</v>
      </c>
      <c r="E3314" t="s">
        <v>662</v>
      </c>
      <c r="F3314">
        <v>313</v>
      </c>
      <c r="G3314" t="s">
        <v>4219</v>
      </c>
      <c r="H3314" t="s">
        <v>3464</v>
      </c>
      <c r="I3314">
        <v>1</v>
      </c>
      <c r="J3314">
        <v>0</v>
      </c>
      <c r="K3314">
        <v>0</v>
      </c>
      <c r="L3314">
        <v>80</v>
      </c>
      <c r="M3314">
        <v>80</v>
      </c>
      <c r="N3314">
        <v>296</v>
      </c>
      <c r="O3314">
        <v>3.7</v>
      </c>
      <c r="P3314">
        <v>11160.11</v>
      </c>
      <c r="Q3314">
        <f t="shared" si="51"/>
        <v>2.6523036063264609E-2</v>
      </c>
      <c r="R3314" t="s">
        <v>146</v>
      </c>
      <c r="S3314" t="s">
        <v>1123</v>
      </c>
    </row>
    <row r="3315" spans="1:19" ht="12.75" customHeight="1" x14ac:dyDescent="0.2">
      <c r="A3315" t="s">
        <v>3220</v>
      </c>
      <c r="D3315" t="s">
        <v>146</v>
      </c>
      <c r="E3315" t="s">
        <v>662</v>
      </c>
      <c r="F3315">
        <v>313</v>
      </c>
      <c r="G3315" t="s">
        <v>4220</v>
      </c>
      <c r="H3315" t="s">
        <v>3464</v>
      </c>
      <c r="I3315">
        <v>1</v>
      </c>
      <c r="J3315">
        <v>0</v>
      </c>
      <c r="K3315">
        <v>0</v>
      </c>
      <c r="L3315">
        <v>77</v>
      </c>
      <c r="M3315">
        <v>77</v>
      </c>
      <c r="N3315">
        <v>284.89999999999998</v>
      </c>
      <c r="O3315">
        <v>3.7</v>
      </c>
      <c r="P3315">
        <v>11160.11</v>
      </c>
      <c r="Q3315">
        <f t="shared" si="51"/>
        <v>2.5528422210892184E-2</v>
      </c>
      <c r="R3315" t="s">
        <v>146</v>
      </c>
      <c r="S3315" t="s">
        <v>1125</v>
      </c>
    </row>
    <row r="3316" spans="1:19" ht="12.75" customHeight="1" x14ac:dyDescent="0.2">
      <c r="A3316" t="s">
        <v>3220</v>
      </c>
      <c r="D3316" t="s">
        <v>90</v>
      </c>
      <c r="E3316" t="s">
        <v>165</v>
      </c>
      <c r="F3316">
        <v>204</v>
      </c>
      <c r="G3316" t="s">
        <v>4221</v>
      </c>
      <c r="H3316" t="s">
        <v>3464</v>
      </c>
      <c r="I3316">
        <v>1</v>
      </c>
      <c r="J3316">
        <v>250</v>
      </c>
      <c r="K3316">
        <v>250</v>
      </c>
      <c r="L3316">
        <v>0</v>
      </c>
      <c r="M3316">
        <v>0</v>
      </c>
      <c r="N3316">
        <v>250</v>
      </c>
      <c r="O3316">
        <v>3.7</v>
      </c>
      <c r="P3316">
        <v>11160.11</v>
      </c>
      <c r="Q3316">
        <f t="shared" si="51"/>
        <v>2.2401212891270783E-2</v>
      </c>
      <c r="R3316" t="s">
        <v>146</v>
      </c>
      <c r="S3316" t="s">
        <v>1127</v>
      </c>
    </row>
    <row r="3317" spans="1:19" ht="12.75" customHeight="1" x14ac:dyDescent="0.2">
      <c r="A3317" t="s">
        <v>3220</v>
      </c>
      <c r="D3317" t="s">
        <v>146</v>
      </c>
      <c r="E3317" t="s">
        <v>34</v>
      </c>
      <c r="G3317" t="s">
        <v>4222</v>
      </c>
      <c r="H3317" t="s">
        <v>3464</v>
      </c>
      <c r="I3317">
        <v>1</v>
      </c>
      <c r="J3317">
        <v>0</v>
      </c>
      <c r="K3317">
        <v>0</v>
      </c>
      <c r="L3317">
        <v>5</v>
      </c>
      <c r="M3317">
        <v>5</v>
      </c>
      <c r="N3317">
        <v>18.5</v>
      </c>
      <c r="O3317">
        <v>3.7</v>
      </c>
      <c r="P3317">
        <v>11160.11</v>
      </c>
      <c r="Q3317">
        <f t="shared" si="51"/>
        <v>1.657689753954038E-3</v>
      </c>
      <c r="R3317" t="s">
        <v>146</v>
      </c>
      <c r="S3317" t="s">
        <v>1129</v>
      </c>
    </row>
    <row r="3318" spans="1:19" ht="12.75" customHeight="1" x14ac:dyDescent="0.2">
      <c r="A3318" t="s">
        <v>3220</v>
      </c>
      <c r="D3318" t="s">
        <v>146</v>
      </c>
      <c r="E3318" t="s">
        <v>662</v>
      </c>
      <c r="F3318">
        <v>313</v>
      </c>
      <c r="G3318" t="s">
        <v>4223</v>
      </c>
      <c r="H3318" t="s">
        <v>3464</v>
      </c>
      <c r="I3318">
        <v>1</v>
      </c>
      <c r="J3318">
        <v>0</v>
      </c>
      <c r="K3318">
        <v>0</v>
      </c>
      <c r="L3318">
        <v>20</v>
      </c>
      <c r="M3318">
        <v>20</v>
      </c>
      <c r="N3318">
        <v>74</v>
      </c>
      <c r="O3318">
        <v>3.7</v>
      </c>
      <c r="P3318">
        <v>11160.11</v>
      </c>
      <c r="Q3318">
        <f t="shared" si="51"/>
        <v>6.6307590158161522E-3</v>
      </c>
      <c r="R3318" t="s">
        <v>146</v>
      </c>
      <c r="S3318" t="s">
        <v>1131</v>
      </c>
    </row>
    <row r="3319" spans="1:19" ht="12.75" customHeight="1" x14ac:dyDescent="0.2">
      <c r="A3319" t="s">
        <v>3220</v>
      </c>
      <c r="D3319" t="s">
        <v>146</v>
      </c>
      <c r="E3319" t="s">
        <v>662</v>
      </c>
      <c r="F3319">
        <v>313</v>
      </c>
      <c r="G3319" t="s">
        <v>4224</v>
      </c>
      <c r="H3319" t="s">
        <v>3464</v>
      </c>
      <c r="I3319">
        <v>1</v>
      </c>
      <c r="J3319">
        <v>0</v>
      </c>
      <c r="K3319">
        <v>0</v>
      </c>
      <c r="L3319">
        <v>18</v>
      </c>
      <c r="M3319">
        <v>18</v>
      </c>
      <c r="N3319">
        <v>66.600000000000009</v>
      </c>
      <c r="O3319">
        <v>3.7</v>
      </c>
      <c r="P3319">
        <v>11160.11</v>
      </c>
      <c r="Q3319">
        <f t="shared" si="51"/>
        <v>5.9676831142345373E-3</v>
      </c>
      <c r="R3319" t="s">
        <v>146</v>
      </c>
      <c r="S3319" t="s">
        <v>4225</v>
      </c>
    </row>
    <row r="3320" spans="1:19" ht="12.75" customHeight="1" x14ac:dyDescent="0.2">
      <c r="A3320" t="s">
        <v>3220</v>
      </c>
      <c r="D3320" t="s">
        <v>146</v>
      </c>
      <c r="E3320" t="s">
        <v>662</v>
      </c>
      <c r="F3320">
        <v>313</v>
      </c>
      <c r="G3320" t="s">
        <v>4226</v>
      </c>
      <c r="H3320" t="s">
        <v>3464</v>
      </c>
      <c r="I3320">
        <v>1</v>
      </c>
      <c r="J3320">
        <v>8</v>
      </c>
      <c r="K3320">
        <v>8</v>
      </c>
      <c r="L3320">
        <v>76.81</v>
      </c>
      <c r="M3320">
        <v>76.81</v>
      </c>
      <c r="N3320">
        <v>292.197</v>
      </c>
      <c r="O3320">
        <v>3.7</v>
      </c>
      <c r="P3320">
        <v>11160.11</v>
      </c>
      <c r="Q3320">
        <f t="shared" si="51"/>
        <v>2.6182268812762598E-2</v>
      </c>
      <c r="R3320" t="s">
        <v>146</v>
      </c>
      <c r="S3320" t="s">
        <v>4227</v>
      </c>
    </row>
    <row r="3321" spans="1:19" ht="12.75" customHeight="1" x14ac:dyDescent="0.2">
      <c r="A3321" t="s">
        <v>3220</v>
      </c>
      <c r="D3321" t="s">
        <v>146</v>
      </c>
      <c r="E3321" t="s">
        <v>662</v>
      </c>
      <c r="F3321">
        <v>313</v>
      </c>
      <c r="G3321" t="s">
        <v>4228</v>
      </c>
      <c r="H3321" t="s">
        <v>3464</v>
      </c>
      <c r="I3321">
        <v>1</v>
      </c>
      <c r="J3321">
        <v>0</v>
      </c>
      <c r="K3321">
        <v>0</v>
      </c>
      <c r="L3321">
        <v>311.8</v>
      </c>
      <c r="M3321">
        <v>311.8</v>
      </c>
      <c r="N3321">
        <v>1153.6600000000001</v>
      </c>
      <c r="O3321">
        <v>3.7</v>
      </c>
      <c r="P3321">
        <v>11160.11</v>
      </c>
      <c r="Q3321">
        <f t="shared" si="51"/>
        <v>0.10337353305657382</v>
      </c>
      <c r="R3321" t="s">
        <v>146</v>
      </c>
      <c r="S3321" t="s">
        <v>4229</v>
      </c>
    </row>
    <row r="3322" spans="1:19" ht="12.75" customHeight="1" x14ac:dyDescent="0.2">
      <c r="A3322" t="s">
        <v>3220</v>
      </c>
      <c r="D3322" t="s">
        <v>146</v>
      </c>
      <c r="E3322" t="s">
        <v>662</v>
      </c>
      <c r="F3322">
        <v>313</v>
      </c>
      <c r="G3322" t="s">
        <v>4217</v>
      </c>
      <c r="H3322" t="s">
        <v>3464</v>
      </c>
      <c r="I3322">
        <v>1</v>
      </c>
      <c r="J3322">
        <v>8</v>
      </c>
      <c r="K3322">
        <v>8</v>
      </c>
      <c r="L3322">
        <v>109.62</v>
      </c>
      <c r="M3322">
        <v>109.62</v>
      </c>
      <c r="N3322">
        <v>413.59400000000011</v>
      </c>
      <c r="O3322">
        <v>3.7</v>
      </c>
      <c r="P3322">
        <v>11160.11</v>
      </c>
      <c r="Q3322">
        <f t="shared" si="51"/>
        <v>3.7060028978209002E-2</v>
      </c>
      <c r="R3322" t="s">
        <v>146</v>
      </c>
      <c r="S3322" t="s">
        <v>4230</v>
      </c>
    </row>
    <row r="3323" spans="1:19" ht="12.75" customHeight="1" x14ac:dyDescent="0.2">
      <c r="A3323" t="s">
        <v>3220</v>
      </c>
      <c r="D3323" t="s">
        <v>146</v>
      </c>
      <c r="E3323" t="s">
        <v>662</v>
      </c>
      <c r="F3323">
        <v>313</v>
      </c>
      <c r="G3323" t="s">
        <v>4231</v>
      </c>
      <c r="H3323" t="s">
        <v>3464</v>
      </c>
      <c r="I3323">
        <v>1</v>
      </c>
      <c r="J3323">
        <v>8</v>
      </c>
      <c r="K3323">
        <v>8</v>
      </c>
      <c r="L3323">
        <v>84.63</v>
      </c>
      <c r="M3323">
        <v>84.63</v>
      </c>
      <c r="N3323">
        <v>321.13099999999997</v>
      </c>
      <c r="O3323">
        <v>3.7</v>
      </c>
      <c r="P3323">
        <v>11160.11</v>
      </c>
      <c r="Q3323">
        <f t="shared" si="51"/>
        <v>2.877489558794671E-2</v>
      </c>
      <c r="R3323" t="s">
        <v>146</v>
      </c>
      <c r="S3323" t="s">
        <v>4232</v>
      </c>
    </row>
    <row r="3324" spans="1:19" ht="12.75" customHeight="1" x14ac:dyDescent="0.2">
      <c r="A3324" t="s">
        <v>3220</v>
      </c>
      <c r="D3324" t="s">
        <v>146</v>
      </c>
      <c r="E3324" t="s">
        <v>662</v>
      </c>
      <c r="F3324">
        <v>313</v>
      </c>
      <c r="G3324" t="s">
        <v>4233</v>
      </c>
      <c r="H3324" t="s">
        <v>3464</v>
      </c>
      <c r="I3324">
        <v>1</v>
      </c>
      <c r="J3324">
        <v>0</v>
      </c>
      <c r="K3324">
        <v>0</v>
      </c>
      <c r="L3324">
        <v>38.630000000000003</v>
      </c>
      <c r="M3324">
        <v>38.630000000000003</v>
      </c>
      <c r="N3324">
        <v>142.93100000000001</v>
      </c>
      <c r="O3324">
        <v>3.7</v>
      </c>
      <c r="P3324">
        <v>11160.11</v>
      </c>
      <c r="Q3324">
        <f t="shared" si="51"/>
        <v>1.2807311039048898E-2</v>
      </c>
      <c r="R3324" t="s">
        <v>146</v>
      </c>
      <c r="S3324" t="s">
        <v>4234</v>
      </c>
    </row>
    <row r="3325" spans="1:19" ht="12.75" customHeight="1" x14ac:dyDescent="0.2">
      <c r="A3325" t="s">
        <v>3220</v>
      </c>
      <c r="D3325" t="s">
        <v>146</v>
      </c>
      <c r="E3325" t="s">
        <v>662</v>
      </c>
      <c r="F3325">
        <v>313</v>
      </c>
      <c r="G3325" t="s">
        <v>4235</v>
      </c>
      <c r="H3325" t="s">
        <v>3464</v>
      </c>
      <c r="I3325">
        <v>1</v>
      </c>
      <c r="J3325">
        <v>0</v>
      </c>
      <c r="K3325">
        <v>0</v>
      </c>
      <c r="L3325">
        <v>15</v>
      </c>
      <c r="M3325">
        <v>15</v>
      </c>
      <c r="N3325">
        <v>55.5</v>
      </c>
      <c r="O3325">
        <v>3.7</v>
      </c>
      <c r="P3325">
        <v>11160.11</v>
      </c>
      <c r="Q3325">
        <f t="shared" si="51"/>
        <v>4.9730692618621137E-3</v>
      </c>
      <c r="R3325" t="s">
        <v>146</v>
      </c>
      <c r="S3325" t="s">
        <v>4236</v>
      </c>
    </row>
    <row r="3326" spans="1:19" ht="12.75" customHeight="1" x14ac:dyDescent="0.2">
      <c r="A3326" t="s">
        <v>3220</v>
      </c>
      <c r="D3326" t="s">
        <v>146</v>
      </c>
      <c r="E3326" t="s">
        <v>34</v>
      </c>
      <c r="G3326" t="s">
        <v>4237</v>
      </c>
      <c r="H3326" t="s">
        <v>3464</v>
      </c>
      <c r="I3326">
        <v>1</v>
      </c>
      <c r="J3326">
        <v>0</v>
      </c>
      <c r="K3326">
        <v>0</v>
      </c>
      <c r="L3326">
        <v>33</v>
      </c>
      <c r="M3326">
        <v>33</v>
      </c>
      <c r="N3326">
        <v>122.1</v>
      </c>
      <c r="O3326">
        <v>3.7</v>
      </c>
      <c r="P3326">
        <v>11160.11</v>
      </c>
      <c r="Q3326">
        <f t="shared" si="51"/>
        <v>1.094075237609665E-2</v>
      </c>
      <c r="R3326" t="s">
        <v>146</v>
      </c>
      <c r="S3326" t="s">
        <v>4238</v>
      </c>
    </row>
    <row r="3327" spans="1:19" ht="12.75" customHeight="1" x14ac:dyDescent="0.2">
      <c r="A3327" t="s">
        <v>3220</v>
      </c>
      <c r="D3327" t="s">
        <v>146</v>
      </c>
      <c r="E3327" t="s">
        <v>662</v>
      </c>
      <c r="F3327">
        <v>313</v>
      </c>
      <c r="G3327" t="s">
        <v>4239</v>
      </c>
      <c r="H3327" t="s">
        <v>3464</v>
      </c>
      <c r="I3327">
        <v>30</v>
      </c>
      <c r="J3327">
        <v>8</v>
      </c>
      <c r="K3327">
        <v>240</v>
      </c>
      <c r="L3327">
        <v>286.27</v>
      </c>
      <c r="M3327">
        <v>8588.1</v>
      </c>
      <c r="N3327">
        <v>32015.97</v>
      </c>
      <c r="O3327">
        <v>3.7</v>
      </c>
      <c r="P3327">
        <v>11160.11</v>
      </c>
      <c r="Q3327">
        <f t="shared" si="51"/>
        <v>2.8687862395621546</v>
      </c>
      <c r="R3327" t="s">
        <v>146</v>
      </c>
      <c r="S3327" t="s">
        <v>4240</v>
      </c>
    </row>
    <row r="3328" spans="1:19" ht="12.75" customHeight="1" x14ac:dyDescent="0.2">
      <c r="A3328" t="s">
        <v>3220</v>
      </c>
      <c r="D3328" t="s">
        <v>146</v>
      </c>
      <c r="E3328" t="s">
        <v>662</v>
      </c>
      <c r="F3328">
        <v>313</v>
      </c>
      <c r="G3328" t="s">
        <v>4241</v>
      </c>
      <c r="H3328" t="s">
        <v>3464</v>
      </c>
      <c r="I3328">
        <v>30</v>
      </c>
      <c r="J3328">
        <v>8</v>
      </c>
      <c r="K3328">
        <v>240</v>
      </c>
      <c r="L3328">
        <v>105.72</v>
      </c>
      <c r="M3328">
        <v>3171.6</v>
      </c>
      <c r="N3328">
        <v>11974.92</v>
      </c>
      <c r="O3328">
        <v>3.7</v>
      </c>
      <c r="P3328">
        <v>11160.11</v>
      </c>
      <c r="Q3328">
        <f t="shared" si="51"/>
        <v>1.0730109291037453</v>
      </c>
      <c r="R3328" t="s">
        <v>146</v>
      </c>
      <c r="S3328" t="s">
        <v>4242</v>
      </c>
    </row>
    <row r="3329" spans="1:19" ht="12.75" customHeight="1" x14ac:dyDescent="0.2">
      <c r="A3329" t="s">
        <v>3220</v>
      </c>
      <c r="D3329" t="s">
        <v>146</v>
      </c>
      <c r="E3329" t="s">
        <v>662</v>
      </c>
      <c r="F3329">
        <v>313</v>
      </c>
      <c r="G3329" t="s">
        <v>4243</v>
      </c>
      <c r="H3329" t="s">
        <v>3464</v>
      </c>
      <c r="I3329">
        <v>30</v>
      </c>
      <c r="J3329">
        <v>0</v>
      </c>
      <c r="K3329">
        <v>0</v>
      </c>
      <c r="L3329">
        <v>95.58</v>
      </c>
      <c r="M3329">
        <v>2867.4</v>
      </c>
      <c r="N3329">
        <v>10609.38</v>
      </c>
      <c r="O3329">
        <v>3.7</v>
      </c>
      <c r="P3329">
        <v>11160.11</v>
      </c>
      <c r="Q3329">
        <f t="shared" si="51"/>
        <v>0.95065192009756161</v>
      </c>
      <c r="R3329" t="s">
        <v>146</v>
      </c>
      <c r="S3329" t="s">
        <v>4244</v>
      </c>
    </row>
    <row r="3330" spans="1:19" ht="12.75" customHeight="1" x14ac:dyDescent="0.2">
      <c r="A3330" t="s">
        <v>3220</v>
      </c>
      <c r="D3330" t="s">
        <v>146</v>
      </c>
      <c r="E3330" t="s">
        <v>662</v>
      </c>
      <c r="F3330">
        <v>313</v>
      </c>
      <c r="G3330" t="s">
        <v>4224</v>
      </c>
      <c r="H3330" t="s">
        <v>3464</v>
      </c>
      <c r="I3330">
        <v>30</v>
      </c>
      <c r="J3330">
        <v>0</v>
      </c>
      <c r="K3330">
        <v>0</v>
      </c>
      <c r="L3330">
        <v>18</v>
      </c>
      <c r="M3330">
        <v>540</v>
      </c>
      <c r="N3330">
        <v>1998</v>
      </c>
      <c r="O3330">
        <v>3.7</v>
      </c>
      <c r="P3330">
        <v>11160.11</v>
      </c>
      <c r="Q3330">
        <f t="shared" si="51"/>
        <v>0.17903049342703611</v>
      </c>
      <c r="R3330" t="s">
        <v>146</v>
      </c>
      <c r="S3330" t="s">
        <v>4245</v>
      </c>
    </row>
    <row r="3331" spans="1:19" ht="12.75" customHeight="1" x14ac:dyDescent="0.2">
      <c r="A3331" t="s">
        <v>3220</v>
      </c>
      <c r="D3331" t="s">
        <v>146</v>
      </c>
      <c r="E3331" t="s">
        <v>34</v>
      </c>
      <c r="G3331" t="s">
        <v>4246</v>
      </c>
      <c r="H3331" t="s">
        <v>3464</v>
      </c>
      <c r="I3331">
        <v>30</v>
      </c>
      <c r="J3331">
        <v>0</v>
      </c>
      <c r="K3331">
        <v>0</v>
      </c>
      <c r="L3331">
        <v>22</v>
      </c>
      <c r="M3331">
        <v>660</v>
      </c>
      <c r="N3331">
        <v>2442</v>
      </c>
      <c r="O3331">
        <v>3.7</v>
      </c>
      <c r="P3331">
        <v>11160.11</v>
      </c>
      <c r="Q3331">
        <f t="shared" si="51"/>
        <v>0.21881504752193301</v>
      </c>
      <c r="R3331" t="s">
        <v>146</v>
      </c>
      <c r="S3331" t="s">
        <v>4247</v>
      </c>
    </row>
    <row r="3332" spans="1:19" ht="12.75" customHeight="1" x14ac:dyDescent="0.2">
      <c r="A3332" t="s">
        <v>3220</v>
      </c>
      <c r="D3332" t="s">
        <v>146</v>
      </c>
      <c r="E3332" t="s">
        <v>662</v>
      </c>
      <c r="F3332">
        <v>313</v>
      </c>
      <c r="G3332" t="s">
        <v>4239</v>
      </c>
      <c r="H3332" t="s">
        <v>3464</v>
      </c>
      <c r="I3332">
        <v>4</v>
      </c>
      <c r="J3332">
        <v>8</v>
      </c>
      <c r="K3332">
        <v>32</v>
      </c>
      <c r="L3332">
        <v>304.54000000000002</v>
      </c>
      <c r="M3332">
        <v>1218.1600000000001</v>
      </c>
      <c r="N3332">
        <v>4539.1920000000009</v>
      </c>
      <c r="O3332">
        <v>3.7</v>
      </c>
      <c r="P3332">
        <v>11160.11</v>
      </c>
      <c r="Q3332">
        <f t="shared" ref="Q3332:Q3395" si="52">N3332/P3332</f>
        <v>0.40673362538541291</v>
      </c>
      <c r="R3332" t="s">
        <v>146</v>
      </c>
      <c r="S3332" t="s">
        <v>4248</v>
      </c>
    </row>
    <row r="3333" spans="1:19" ht="12.75" customHeight="1" x14ac:dyDescent="0.2">
      <c r="A3333" t="s">
        <v>3220</v>
      </c>
      <c r="D3333" t="s">
        <v>146</v>
      </c>
      <c r="E3333" t="s">
        <v>662</v>
      </c>
      <c r="F3333">
        <v>313</v>
      </c>
      <c r="G3333" t="s">
        <v>4241</v>
      </c>
      <c r="H3333" t="s">
        <v>3464</v>
      </c>
      <c r="I3333">
        <v>4</v>
      </c>
      <c r="J3333">
        <v>8</v>
      </c>
      <c r="K3333">
        <v>32</v>
      </c>
      <c r="L3333">
        <v>101.72</v>
      </c>
      <c r="M3333">
        <v>406.88</v>
      </c>
      <c r="N3333">
        <v>1537.4559999999999</v>
      </c>
      <c r="O3333">
        <v>3.7</v>
      </c>
      <c r="P3333">
        <v>11160.11</v>
      </c>
      <c r="Q3333">
        <f t="shared" si="52"/>
        <v>0.13776351666784645</v>
      </c>
      <c r="R3333" t="s">
        <v>146</v>
      </c>
      <c r="S3333" t="s">
        <v>4249</v>
      </c>
    </row>
    <row r="3334" spans="1:19" ht="12.75" customHeight="1" x14ac:dyDescent="0.2">
      <c r="A3334" t="s">
        <v>3220</v>
      </c>
      <c r="D3334" t="s">
        <v>146</v>
      </c>
      <c r="E3334" t="s">
        <v>662</v>
      </c>
      <c r="F3334">
        <v>313</v>
      </c>
      <c r="G3334" t="s">
        <v>4250</v>
      </c>
      <c r="H3334" t="s">
        <v>3464</v>
      </c>
      <c r="I3334">
        <v>4</v>
      </c>
      <c r="J3334">
        <v>8</v>
      </c>
      <c r="K3334">
        <v>32</v>
      </c>
      <c r="L3334">
        <v>101</v>
      </c>
      <c r="M3334">
        <v>404</v>
      </c>
      <c r="N3334">
        <v>1526.8</v>
      </c>
      <c r="O3334">
        <v>3.7</v>
      </c>
      <c r="P3334">
        <v>11160.11</v>
      </c>
      <c r="Q3334">
        <f t="shared" si="52"/>
        <v>0.13680868736956892</v>
      </c>
      <c r="R3334" t="s">
        <v>146</v>
      </c>
      <c r="S3334" t="s">
        <v>4251</v>
      </c>
    </row>
    <row r="3335" spans="1:19" ht="12.75" customHeight="1" x14ac:dyDescent="0.2">
      <c r="A3335" t="s">
        <v>3220</v>
      </c>
      <c r="D3335" t="s">
        <v>146</v>
      </c>
      <c r="E3335" t="s">
        <v>662</v>
      </c>
      <c r="F3335">
        <v>313</v>
      </c>
      <c r="G3335" t="s">
        <v>4252</v>
      </c>
      <c r="H3335" t="s">
        <v>3464</v>
      </c>
      <c r="I3335">
        <v>4</v>
      </c>
      <c r="J3335">
        <v>0</v>
      </c>
      <c r="K3335">
        <v>0</v>
      </c>
      <c r="L3335">
        <v>74.41</v>
      </c>
      <c r="M3335">
        <v>297.64</v>
      </c>
      <c r="N3335">
        <v>1101.268</v>
      </c>
      <c r="O3335">
        <v>3.7</v>
      </c>
      <c r="P3335">
        <v>11160.11</v>
      </c>
      <c r="Q3335">
        <f t="shared" si="52"/>
        <v>9.8678955673375979E-2</v>
      </c>
      <c r="R3335" t="s">
        <v>146</v>
      </c>
      <c r="S3335" t="s">
        <v>4253</v>
      </c>
    </row>
    <row r="3336" spans="1:19" ht="12.75" customHeight="1" x14ac:dyDescent="0.2">
      <c r="A3336" t="s">
        <v>3220</v>
      </c>
      <c r="D3336" t="s">
        <v>146</v>
      </c>
      <c r="E3336" t="s">
        <v>662</v>
      </c>
      <c r="F3336">
        <v>313</v>
      </c>
      <c r="G3336" t="s">
        <v>4243</v>
      </c>
      <c r="H3336" t="s">
        <v>3464</v>
      </c>
      <c r="I3336">
        <v>4</v>
      </c>
      <c r="J3336">
        <v>0</v>
      </c>
      <c r="K3336">
        <v>0</v>
      </c>
      <c r="L3336">
        <v>101.19</v>
      </c>
      <c r="M3336">
        <v>404.76</v>
      </c>
      <c r="N3336">
        <v>1497.6120000000001</v>
      </c>
      <c r="O3336">
        <v>3.7</v>
      </c>
      <c r="P3336">
        <v>11160.11</v>
      </c>
      <c r="Q3336">
        <f t="shared" si="52"/>
        <v>0.13419330096208729</v>
      </c>
      <c r="R3336" t="s">
        <v>146</v>
      </c>
      <c r="S3336" t="s">
        <v>4254</v>
      </c>
    </row>
    <row r="3337" spans="1:19" ht="12.75" customHeight="1" x14ac:dyDescent="0.2">
      <c r="A3337" t="s">
        <v>3220</v>
      </c>
      <c r="D3337" t="s">
        <v>146</v>
      </c>
      <c r="E3337" t="s">
        <v>662</v>
      </c>
      <c r="F3337">
        <v>313</v>
      </c>
      <c r="G3337" t="s">
        <v>4224</v>
      </c>
      <c r="H3337" t="s">
        <v>3464</v>
      </c>
      <c r="I3337">
        <v>4</v>
      </c>
      <c r="J3337">
        <v>0</v>
      </c>
      <c r="K3337">
        <v>0</v>
      </c>
      <c r="L3337">
        <v>18</v>
      </c>
      <c r="M3337">
        <v>72</v>
      </c>
      <c r="N3337">
        <v>266.39999999999998</v>
      </c>
      <c r="O3337">
        <v>3.7</v>
      </c>
      <c r="P3337">
        <v>11160.11</v>
      </c>
      <c r="Q3337">
        <f t="shared" si="52"/>
        <v>2.3870732456938146E-2</v>
      </c>
      <c r="R3337" t="s">
        <v>146</v>
      </c>
      <c r="S3337" t="s">
        <v>4255</v>
      </c>
    </row>
    <row r="3338" spans="1:19" ht="12.75" customHeight="1" x14ac:dyDescent="0.2">
      <c r="A3338" t="s">
        <v>3220</v>
      </c>
      <c r="D3338" t="s">
        <v>146</v>
      </c>
      <c r="E3338" t="s">
        <v>34</v>
      </c>
      <c r="G3338" t="s">
        <v>4246</v>
      </c>
      <c r="H3338" t="s">
        <v>3464</v>
      </c>
      <c r="I3338">
        <v>4</v>
      </c>
      <c r="J3338">
        <v>0</v>
      </c>
      <c r="K3338">
        <v>0</v>
      </c>
      <c r="L3338">
        <v>22</v>
      </c>
      <c r="M3338">
        <v>88</v>
      </c>
      <c r="N3338">
        <v>325.60000000000002</v>
      </c>
      <c r="O3338">
        <v>3.7</v>
      </c>
      <c r="P3338">
        <v>11160.11</v>
      </c>
      <c r="Q3338">
        <f t="shared" si="52"/>
        <v>2.9175339669591072E-2</v>
      </c>
      <c r="R3338" t="s">
        <v>146</v>
      </c>
      <c r="S3338" t="s">
        <v>4256</v>
      </c>
    </row>
    <row r="3339" spans="1:19" ht="12.75" customHeight="1" x14ac:dyDescent="0.2">
      <c r="A3339" t="s">
        <v>3220</v>
      </c>
      <c r="D3339" t="s">
        <v>146</v>
      </c>
      <c r="E3339" t="s">
        <v>662</v>
      </c>
      <c r="F3339">
        <v>313</v>
      </c>
      <c r="G3339" t="s">
        <v>4239</v>
      </c>
      <c r="H3339" t="s">
        <v>3464</v>
      </c>
      <c r="I3339">
        <v>1</v>
      </c>
      <c r="J3339">
        <v>0</v>
      </c>
      <c r="K3339">
        <v>0</v>
      </c>
      <c r="L3339">
        <v>286.27</v>
      </c>
      <c r="M3339">
        <v>286.27</v>
      </c>
      <c r="N3339">
        <v>1059.1990000000001</v>
      </c>
      <c r="O3339">
        <v>3.7</v>
      </c>
      <c r="P3339">
        <v>11160.11</v>
      </c>
      <c r="Q3339">
        <f t="shared" si="52"/>
        <v>9.4909369172884492E-2</v>
      </c>
      <c r="R3339" t="s">
        <v>146</v>
      </c>
      <c r="S3339" t="s">
        <v>4257</v>
      </c>
    </row>
    <row r="3340" spans="1:19" ht="12.75" customHeight="1" x14ac:dyDescent="0.2">
      <c r="A3340" t="s">
        <v>3220</v>
      </c>
      <c r="D3340" t="s">
        <v>146</v>
      </c>
      <c r="E3340" t="s">
        <v>662</v>
      </c>
      <c r="F3340">
        <v>313</v>
      </c>
      <c r="G3340" t="s">
        <v>4258</v>
      </c>
      <c r="H3340" t="s">
        <v>3464</v>
      </c>
      <c r="I3340">
        <v>1</v>
      </c>
      <c r="J3340">
        <v>8</v>
      </c>
      <c r="K3340">
        <v>8</v>
      </c>
      <c r="L3340">
        <v>101</v>
      </c>
      <c r="M3340">
        <v>101</v>
      </c>
      <c r="N3340">
        <v>381.7</v>
      </c>
      <c r="O3340">
        <v>3.7</v>
      </c>
      <c r="P3340">
        <v>11160.11</v>
      </c>
      <c r="Q3340">
        <f t="shared" si="52"/>
        <v>3.4202171842392229E-2</v>
      </c>
      <c r="R3340" t="s">
        <v>146</v>
      </c>
      <c r="S3340" t="s">
        <v>4259</v>
      </c>
    </row>
    <row r="3341" spans="1:19" ht="12.75" customHeight="1" x14ac:dyDescent="0.2">
      <c r="A3341" t="s">
        <v>3220</v>
      </c>
      <c r="D3341" t="s">
        <v>146</v>
      </c>
      <c r="E3341" t="s">
        <v>662</v>
      </c>
      <c r="F3341">
        <v>313</v>
      </c>
      <c r="G3341" t="s">
        <v>4252</v>
      </c>
      <c r="H3341" t="s">
        <v>3464</v>
      </c>
      <c r="I3341">
        <v>1</v>
      </c>
      <c r="J3341">
        <v>0</v>
      </c>
      <c r="K3341">
        <v>0</v>
      </c>
      <c r="L3341">
        <v>74.41</v>
      </c>
      <c r="M3341">
        <v>74.41</v>
      </c>
      <c r="N3341">
        <v>275.31700000000001</v>
      </c>
      <c r="O3341">
        <v>3.7</v>
      </c>
      <c r="P3341">
        <v>11160.11</v>
      </c>
      <c r="Q3341">
        <f t="shared" si="52"/>
        <v>2.4669738918343995E-2</v>
      </c>
      <c r="R3341" t="s">
        <v>146</v>
      </c>
      <c r="S3341" t="s">
        <v>4260</v>
      </c>
    </row>
    <row r="3342" spans="1:19" ht="12.75" customHeight="1" x14ac:dyDescent="0.2">
      <c r="A3342" t="s">
        <v>3220</v>
      </c>
      <c r="D3342" t="s">
        <v>146</v>
      </c>
      <c r="E3342" t="s">
        <v>662</v>
      </c>
      <c r="F3342">
        <v>313</v>
      </c>
      <c r="G3342" t="s">
        <v>4261</v>
      </c>
      <c r="H3342" t="s">
        <v>3464</v>
      </c>
      <c r="I3342">
        <v>1</v>
      </c>
      <c r="J3342">
        <v>0</v>
      </c>
      <c r="K3342">
        <v>0</v>
      </c>
      <c r="L3342">
        <v>143.61000000000001</v>
      </c>
      <c r="M3342">
        <v>143.61000000000001</v>
      </c>
      <c r="N3342">
        <v>531.35700000000008</v>
      </c>
      <c r="O3342">
        <v>3.7</v>
      </c>
      <c r="P3342">
        <v>11160.11</v>
      </c>
      <c r="Q3342">
        <f t="shared" si="52"/>
        <v>4.7612165113067886E-2</v>
      </c>
      <c r="R3342" t="s">
        <v>146</v>
      </c>
      <c r="S3342" t="s">
        <v>4262</v>
      </c>
    </row>
    <row r="3343" spans="1:19" ht="12.75" customHeight="1" x14ac:dyDescent="0.2">
      <c r="A3343" t="s">
        <v>3220</v>
      </c>
      <c r="D3343" t="s">
        <v>146</v>
      </c>
      <c r="E3343" t="s">
        <v>662</v>
      </c>
      <c r="F3343">
        <v>313</v>
      </c>
      <c r="G3343" t="s">
        <v>4239</v>
      </c>
      <c r="H3343" t="s">
        <v>3464</v>
      </c>
      <c r="I3343">
        <v>49</v>
      </c>
      <c r="J3343">
        <v>8</v>
      </c>
      <c r="K3343">
        <v>392</v>
      </c>
      <c r="L3343">
        <v>286.27</v>
      </c>
      <c r="M3343">
        <v>14027.23</v>
      </c>
      <c r="N3343">
        <v>52292.750999999997</v>
      </c>
      <c r="O3343">
        <v>3.7</v>
      </c>
      <c r="P3343">
        <v>11160.11</v>
      </c>
      <c r="Q3343">
        <f t="shared" si="52"/>
        <v>4.6856841912848521</v>
      </c>
      <c r="R3343" t="s">
        <v>146</v>
      </c>
      <c r="S3343" t="s">
        <v>4263</v>
      </c>
    </row>
    <row r="3344" spans="1:19" ht="12.75" customHeight="1" x14ac:dyDescent="0.2">
      <c r="A3344" t="s">
        <v>3220</v>
      </c>
      <c r="D3344" t="s">
        <v>146</v>
      </c>
      <c r="E3344" t="s">
        <v>662</v>
      </c>
      <c r="F3344">
        <v>313</v>
      </c>
      <c r="G3344" t="s">
        <v>4250</v>
      </c>
      <c r="H3344" t="s">
        <v>3464</v>
      </c>
      <c r="I3344">
        <v>98</v>
      </c>
      <c r="J3344">
        <v>8</v>
      </c>
      <c r="K3344">
        <v>784</v>
      </c>
      <c r="L3344">
        <v>101</v>
      </c>
      <c r="M3344">
        <v>9898</v>
      </c>
      <c r="N3344">
        <v>37406.6</v>
      </c>
      <c r="O3344">
        <v>3.7</v>
      </c>
      <c r="P3344">
        <v>11160.11</v>
      </c>
      <c r="Q3344">
        <f t="shared" si="52"/>
        <v>3.3518128405544387</v>
      </c>
      <c r="R3344" t="s">
        <v>146</v>
      </c>
      <c r="S3344" t="s">
        <v>4264</v>
      </c>
    </row>
    <row r="3345" spans="1:19" ht="12.75" customHeight="1" x14ac:dyDescent="0.2">
      <c r="A3345" t="s">
        <v>3220</v>
      </c>
      <c r="D3345" t="s">
        <v>146</v>
      </c>
      <c r="E3345" t="s">
        <v>662</v>
      </c>
      <c r="F3345">
        <v>313</v>
      </c>
      <c r="G3345" t="s">
        <v>4252</v>
      </c>
      <c r="H3345" t="s">
        <v>3464</v>
      </c>
      <c r="I3345">
        <v>98</v>
      </c>
      <c r="J3345">
        <v>0</v>
      </c>
      <c r="K3345">
        <v>0</v>
      </c>
      <c r="L3345">
        <v>74.41</v>
      </c>
      <c r="M3345">
        <v>7292.18</v>
      </c>
      <c r="N3345">
        <v>26981.065999999999</v>
      </c>
      <c r="O3345">
        <v>3.7</v>
      </c>
      <c r="P3345">
        <v>11160.11</v>
      </c>
      <c r="Q3345">
        <f t="shared" si="52"/>
        <v>2.4176344139977113</v>
      </c>
      <c r="R3345" t="s">
        <v>146</v>
      </c>
      <c r="S3345" t="s">
        <v>4265</v>
      </c>
    </row>
    <row r="3346" spans="1:19" ht="12.75" customHeight="1" x14ac:dyDescent="0.2">
      <c r="A3346" t="s">
        <v>3220</v>
      </c>
      <c r="D3346" t="s">
        <v>146</v>
      </c>
      <c r="E3346" t="s">
        <v>662</v>
      </c>
      <c r="F3346">
        <v>313</v>
      </c>
      <c r="G3346" t="s">
        <v>4261</v>
      </c>
      <c r="H3346" t="s">
        <v>3464</v>
      </c>
      <c r="I3346">
        <v>49</v>
      </c>
      <c r="J3346">
        <v>0</v>
      </c>
      <c r="K3346">
        <v>0</v>
      </c>
      <c r="L3346">
        <v>143.61000000000001</v>
      </c>
      <c r="M3346">
        <v>7036.89</v>
      </c>
      <c r="N3346">
        <v>26036.492999999999</v>
      </c>
      <c r="O3346">
        <v>3.7</v>
      </c>
      <c r="P3346">
        <v>11160.11</v>
      </c>
      <c r="Q3346">
        <f t="shared" si="52"/>
        <v>2.332996090540326</v>
      </c>
      <c r="R3346" t="s">
        <v>146</v>
      </c>
      <c r="S3346" t="s">
        <v>4266</v>
      </c>
    </row>
    <row r="3347" spans="1:19" ht="12.75" customHeight="1" x14ac:dyDescent="0.2">
      <c r="A3347" t="s">
        <v>3220</v>
      </c>
      <c r="D3347" t="s">
        <v>146</v>
      </c>
      <c r="E3347" t="s">
        <v>662</v>
      </c>
      <c r="F3347">
        <v>313</v>
      </c>
      <c r="G3347" t="s">
        <v>4239</v>
      </c>
      <c r="H3347" t="s">
        <v>3464</v>
      </c>
      <c r="I3347">
        <v>52</v>
      </c>
      <c r="J3347">
        <v>8</v>
      </c>
      <c r="K3347">
        <v>416</v>
      </c>
      <c r="L3347">
        <v>286.27</v>
      </c>
      <c r="M3347">
        <v>14886.04</v>
      </c>
      <c r="N3347">
        <v>55494.348000000013</v>
      </c>
      <c r="O3347">
        <v>3.7</v>
      </c>
      <c r="P3347">
        <v>11160.11</v>
      </c>
      <c r="Q3347">
        <f t="shared" si="52"/>
        <v>4.9725628152410692</v>
      </c>
      <c r="R3347" t="s">
        <v>146</v>
      </c>
      <c r="S3347" t="s">
        <v>4267</v>
      </c>
    </row>
    <row r="3348" spans="1:19" ht="12.75" customHeight="1" x14ac:dyDescent="0.2">
      <c r="A3348" t="s">
        <v>3220</v>
      </c>
      <c r="D3348" t="s">
        <v>146</v>
      </c>
      <c r="E3348" t="s">
        <v>662</v>
      </c>
      <c r="F3348">
        <v>313</v>
      </c>
      <c r="G3348" t="s">
        <v>4250</v>
      </c>
      <c r="H3348" t="s">
        <v>3464</v>
      </c>
      <c r="I3348">
        <v>52</v>
      </c>
      <c r="J3348">
        <v>8</v>
      </c>
      <c r="K3348">
        <v>416</v>
      </c>
      <c r="L3348">
        <v>101</v>
      </c>
      <c r="M3348">
        <v>5252</v>
      </c>
      <c r="N3348">
        <v>19848.400000000001</v>
      </c>
      <c r="O3348">
        <v>3.7</v>
      </c>
      <c r="P3348">
        <v>11160.11</v>
      </c>
      <c r="Q3348">
        <f t="shared" si="52"/>
        <v>1.7785129358043963</v>
      </c>
      <c r="R3348" t="s">
        <v>146</v>
      </c>
      <c r="S3348" t="s">
        <v>4268</v>
      </c>
    </row>
    <row r="3349" spans="1:19" ht="12.75" customHeight="1" x14ac:dyDescent="0.2">
      <c r="A3349" t="s">
        <v>3220</v>
      </c>
      <c r="D3349" t="s">
        <v>146</v>
      </c>
      <c r="E3349" t="s">
        <v>662</v>
      </c>
      <c r="F3349">
        <v>313</v>
      </c>
      <c r="G3349" t="s">
        <v>4252</v>
      </c>
      <c r="H3349" t="s">
        <v>3464</v>
      </c>
      <c r="I3349">
        <v>52</v>
      </c>
      <c r="J3349">
        <v>0</v>
      </c>
      <c r="K3349">
        <v>0</v>
      </c>
      <c r="L3349">
        <v>74.41</v>
      </c>
      <c r="M3349">
        <v>3869.32</v>
      </c>
      <c r="N3349">
        <v>14316.484</v>
      </c>
      <c r="O3349">
        <v>3.7</v>
      </c>
      <c r="P3349">
        <v>11160.11</v>
      </c>
      <c r="Q3349">
        <f t="shared" si="52"/>
        <v>1.2828264237538878</v>
      </c>
      <c r="R3349" t="s">
        <v>146</v>
      </c>
      <c r="S3349" t="s">
        <v>4269</v>
      </c>
    </row>
    <row r="3350" spans="1:19" ht="12.75" customHeight="1" x14ac:dyDescent="0.2">
      <c r="A3350" t="s">
        <v>3220</v>
      </c>
      <c r="D3350" t="s">
        <v>146</v>
      </c>
      <c r="E3350" t="s">
        <v>662</v>
      </c>
      <c r="F3350">
        <v>313</v>
      </c>
      <c r="G3350" t="s">
        <v>4261</v>
      </c>
      <c r="H3350" t="s">
        <v>3464</v>
      </c>
      <c r="I3350">
        <v>52</v>
      </c>
      <c r="J3350">
        <v>0</v>
      </c>
      <c r="K3350">
        <v>0</v>
      </c>
      <c r="L3350">
        <v>143.61000000000001</v>
      </c>
      <c r="M3350">
        <v>7467.72</v>
      </c>
      <c r="N3350">
        <v>27630.563999999998</v>
      </c>
      <c r="O3350">
        <v>3.7</v>
      </c>
      <c r="P3350">
        <v>11160.11</v>
      </c>
      <c r="Q3350">
        <f t="shared" si="52"/>
        <v>2.4758325858795298</v>
      </c>
      <c r="R3350" t="s">
        <v>146</v>
      </c>
      <c r="S3350" t="s">
        <v>4270</v>
      </c>
    </row>
    <row r="3351" spans="1:19" ht="12.75" customHeight="1" x14ac:dyDescent="0.2">
      <c r="A3351" t="s">
        <v>3220</v>
      </c>
      <c r="D3351" t="s">
        <v>146</v>
      </c>
      <c r="E3351" t="s">
        <v>662</v>
      </c>
      <c r="F3351">
        <v>313</v>
      </c>
      <c r="G3351" t="s">
        <v>4271</v>
      </c>
      <c r="H3351" t="s">
        <v>3464</v>
      </c>
      <c r="I3351">
        <v>35</v>
      </c>
      <c r="J3351">
        <v>8</v>
      </c>
      <c r="K3351">
        <v>280</v>
      </c>
      <c r="L3351">
        <v>121.81</v>
      </c>
      <c r="M3351">
        <v>4263.3500000000004</v>
      </c>
      <c r="N3351">
        <v>16054.395</v>
      </c>
      <c r="O3351">
        <v>3.7</v>
      </c>
      <c r="P3351">
        <v>11160.11</v>
      </c>
      <c r="Q3351">
        <f t="shared" si="52"/>
        <v>1.438551680942213</v>
      </c>
      <c r="R3351" t="s">
        <v>146</v>
      </c>
      <c r="S3351" t="s">
        <v>4272</v>
      </c>
    </row>
    <row r="3352" spans="1:19" ht="12.75" customHeight="1" x14ac:dyDescent="0.2">
      <c r="A3352" t="s">
        <v>3220</v>
      </c>
      <c r="D3352" t="s">
        <v>146</v>
      </c>
      <c r="E3352" t="s">
        <v>662</v>
      </c>
      <c r="F3352">
        <v>313</v>
      </c>
      <c r="G3352" t="s">
        <v>4273</v>
      </c>
      <c r="H3352" t="s">
        <v>3464</v>
      </c>
      <c r="I3352">
        <v>14</v>
      </c>
      <c r="J3352">
        <v>8</v>
      </c>
      <c r="K3352">
        <v>112</v>
      </c>
      <c r="L3352">
        <v>206</v>
      </c>
      <c r="M3352">
        <v>2884</v>
      </c>
      <c r="N3352">
        <v>10782.8</v>
      </c>
      <c r="O3352">
        <v>3.7</v>
      </c>
      <c r="P3352">
        <v>11160.11</v>
      </c>
      <c r="Q3352">
        <f t="shared" si="52"/>
        <v>0.96619119345597837</v>
      </c>
      <c r="R3352" t="s">
        <v>146</v>
      </c>
      <c r="S3352" t="s">
        <v>4274</v>
      </c>
    </row>
    <row r="3353" spans="1:19" ht="12.75" customHeight="1" x14ac:dyDescent="0.2">
      <c r="A3353" t="s">
        <v>3220</v>
      </c>
      <c r="D3353" t="s">
        <v>146</v>
      </c>
      <c r="E3353" t="s">
        <v>662</v>
      </c>
      <c r="F3353">
        <v>313</v>
      </c>
      <c r="G3353" t="s">
        <v>4275</v>
      </c>
      <c r="H3353" t="s">
        <v>3464</v>
      </c>
      <c r="I3353">
        <v>49</v>
      </c>
      <c r="J3353">
        <v>0</v>
      </c>
      <c r="K3353">
        <v>0</v>
      </c>
      <c r="L3353">
        <v>179.81</v>
      </c>
      <c r="M3353">
        <v>8810.69</v>
      </c>
      <c r="N3353">
        <v>32599.553</v>
      </c>
      <c r="O3353">
        <v>3.7</v>
      </c>
      <c r="P3353">
        <v>11160.11</v>
      </c>
      <c r="Q3353">
        <f t="shared" si="52"/>
        <v>2.9210781076530608</v>
      </c>
      <c r="R3353" t="s">
        <v>146</v>
      </c>
      <c r="S3353" t="s">
        <v>4276</v>
      </c>
    </row>
    <row r="3354" spans="1:19" ht="12.75" customHeight="1" x14ac:dyDescent="0.2">
      <c r="A3354" t="s">
        <v>3220</v>
      </c>
      <c r="D3354" t="s">
        <v>146</v>
      </c>
      <c r="E3354" t="s">
        <v>662</v>
      </c>
      <c r="F3354">
        <v>313</v>
      </c>
      <c r="G3354" t="s">
        <v>4277</v>
      </c>
      <c r="H3354" t="s">
        <v>3464</v>
      </c>
      <c r="I3354">
        <v>44</v>
      </c>
      <c r="J3354">
        <v>8</v>
      </c>
      <c r="K3354">
        <v>352</v>
      </c>
      <c r="L3354">
        <v>89.56</v>
      </c>
      <c r="M3354">
        <v>3940.64</v>
      </c>
      <c r="N3354">
        <v>14932.368</v>
      </c>
      <c r="O3354">
        <v>3.7</v>
      </c>
      <c r="P3354">
        <v>11160.11</v>
      </c>
      <c r="Q3354">
        <f t="shared" si="52"/>
        <v>1.3380126181551975</v>
      </c>
      <c r="R3354" t="s">
        <v>146</v>
      </c>
      <c r="S3354" t="s">
        <v>4278</v>
      </c>
    </row>
    <row r="3355" spans="1:19" ht="12.75" customHeight="1" x14ac:dyDescent="0.2">
      <c r="A3355" t="s">
        <v>3220</v>
      </c>
      <c r="D3355" t="s">
        <v>146</v>
      </c>
      <c r="E3355" t="s">
        <v>662</v>
      </c>
      <c r="F3355">
        <v>313</v>
      </c>
      <c r="G3355" t="s">
        <v>4279</v>
      </c>
      <c r="H3355" t="s">
        <v>3464</v>
      </c>
      <c r="I3355">
        <v>44</v>
      </c>
      <c r="J3355">
        <v>0</v>
      </c>
      <c r="K3355">
        <v>0</v>
      </c>
      <c r="L3355">
        <v>42.56</v>
      </c>
      <c r="M3355">
        <v>1872.64</v>
      </c>
      <c r="N3355">
        <v>6928.7680000000009</v>
      </c>
      <c r="O3355">
        <v>3.7</v>
      </c>
      <c r="P3355">
        <v>11160.11</v>
      </c>
      <c r="Q3355">
        <f t="shared" si="52"/>
        <v>0.62085122816889804</v>
      </c>
      <c r="R3355" t="s">
        <v>146</v>
      </c>
      <c r="S3355" t="s">
        <v>4280</v>
      </c>
    </row>
    <row r="3356" spans="1:19" ht="12.75" customHeight="1" x14ac:dyDescent="0.2">
      <c r="A3356" t="s">
        <v>3220</v>
      </c>
      <c r="D3356" t="s">
        <v>146</v>
      </c>
      <c r="E3356" t="s">
        <v>662</v>
      </c>
      <c r="F3356">
        <v>313</v>
      </c>
      <c r="G3356" t="s">
        <v>4277</v>
      </c>
      <c r="H3356" t="s">
        <v>3464</v>
      </c>
      <c r="I3356">
        <v>5</v>
      </c>
      <c r="J3356">
        <v>8</v>
      </c>
      <c r="K3356">
        <v>40</v>
      </c>
      <c r="L3356">
        <v>89.56</v>
      </c>
      <c r="M3356">
        <v>447.8</v>
      </c>
      <c r="N3356">
        <v>1696.86</v>
      </c>
      <c r="O3356">
        <v>3.7</v>
      </c>
      <c r="P3356">
        <v>11160.11</v>
      </c>
      <c r="Q3356">
        <f t="shared" si="52"/>
        <v>0.15204688842672695</v>
      </c>
      <c r="R3356" t="s">
        <v>146</v>
      </c>
      <c r="S3356" t="s">
        <v>4281</v>
      </c>
    </row>
    <row r="3357" spans="1:19" ht="12.75" customHeight="1" x14ac:dyDescent="0.2">
      <c r="A3357" t="s">
        <v>3220</v>
      </c>
      <c r="D3357" t="s">
        <v>146</v>
      </c>
      <c r="E3357" t="s">
        <v>662</v>
      </c>
      <c r="F3357">
        <v>313</v>
      </c>
      <c r="G3357" t="s">
        <v>4279</v>
      </c>
      <c r="H3357" t="s">
        <v>3464</v>
      </c>
      <c r="I3357">
        <v>5</v>
      </c>
      <c r="J3357">
        <v>0</v>
      </c>
      <c r="K3357">
        <v>0</v>
      </c>
      <c r="L3357">
        <v>42.56</v>
      </c>
      <c r="M3357">
        <v>212.8</v>
      </c>
      <c r="N3357">
        <v>787.36000000000013</v>
      </c>
      <c r="O3357">
        <v>3.7</v>
      </c>
      <c r="P3357">
        <v>11160.11</v>
      </c>
      <c r="Q3357">
        <f t="shared" si="52"/>
        <v>7.0551275928283863E-2</v>
      </c>
      <c r="R3357" t="s">
        <v>146</v>
      </c>
      <c r="S3357" t="s">
        <v>4282</v>
      </c>
    </row>
    <row r="3358" spans="1:19" ht="12.75" customHeight="1" x14ac:dyDescent="0.2">
      <c r="A3358" t="s">
        <v>3220</v>
      </c>
      <c r="D3358" t="s">
        <v>146</v>
      </c>
      <c r="E3358" t="s">
        <v>662</v>
      </c>
      <c r="F3358">
        <v>313</v>
      </c>
      <c r="G3358" t="s">
        <v>4283</v>
      </c>
      <c r="H3358" t="s">
        <v>3464</v>
      </c>
      <c r="I3358">
        <v>13</v>
      </c>
      <c r="J3358">
        <v>98</v>
      </c>
      <c r="K3358">
        <v>1274</v>
      </c>
      <c r="L3358">
        <v>0</v>
      </c>
      <c r="M3358">
        <v>0</v>
      </c>
      <c r="N3358">
        <v>1274</v>
      </c>
      <c r="O3358">
        <v>3.7</v>
      </c>
      <c r="P3358">
        <v>11160.11</v>
      </c>
      <c r="Q3358">
        <f t="shared" si="52"/>
        <v>0.11415658089391592</v>
      </c>
      <c r="R3358" t="s">
        <v>146</v>
      </c>
      <c r="S3358" t="s">
        <v>4284</v>
      </c>
    </row>
    <row r="3359" spans="1:19" ht="12.75" customHeight="1" x14ac:dyDescent="0.2">
      <c r="A3359" t="s">
        <v>3220</v>
      </c>
      <c r="D3359" t="s">
        <v>146</v>
      </c>
      <c r="E3359" t="s">
        <v>662</v>
      </c>
      <c r="F3359">
        <v>313</v>
      </c>
      <c r="G3359" t="s">
        <v>4285</v>
      </c>
      <c r="H3359" t="s">
        <v>3464</v>
      </c>
      <c r="I3359">
        <v>13</v>
      </c>
      <c r="J3359">
        <v>8</v>
      </c>
      <c r="K3359">
        <v>104</v>
      </c>
      <c r="L3359">
        <v>71.069999999999993</v>
      </c>
      <c r="M3359">
        <v>923.91</v>
      </c>
      <c r="N3359">
        <v>3522.4670000000001</v>
      </c>
      <c r="O3359">
        <v>3.7</v>
      </c>
      <c r="P3359">
        <v>11160.11</v>
      </c>
      <c r="Q3359">
        <f t="shared" si="52"/>
        <v>0.31563013267790369</v>
      </c>
      <c r="R3359" t="s">
        <v>146</v>
      </c>
      <c r="S3359" t="s">
        <v>4286</v>
      </c>
    </row>
    <row r="3360" spans="1:19" ht="12.75" customHeight="1" x14ac:dyDescent="0.2">
      <c r="A3360" t="s">
        <v>3220</v>
      </c>
      <c r="D3360" t="s">
        <v>146</v>
      </c>
      <c r="E3360" t="s">
        <v>662</v>
      </c>
      <c r="F3360">
        <v>313</v>
      </c>
      <c r="G3360" t="s">
        <v>4287</v>
      </c>
      <c r="H3360" t="s">
        <v>3464</v>
      </c>
      <c r="I3360">
        <v>13</v>
      </c>
      <c r="J3360">
        <v>0</v>
      </c>
      <c r="K3360">
        <v>0</v>
      </c>
      <c r="L3360">
        <v>74</v>
      </c>
      <c r="M3360">
        <v>962</v>
      </c>
      <c r="N3360">
        <v>3559.4</v>
      </c>
      <c r="O3360">
        <v>3.7</v>
      </c>
      <c r="P3360">
        <v>11160.11</v>
      </c>
      <c r="Q3360">
        <f t="shared" si="52"/>
        <v>0.31893950866075693</v>
      </c>
      <c r="R3360" t="s">
        <v>146</v>
      </c>
      <c r="S3360" t="s">
        <v>4288</v>
      </c>
    </row>
    <row r="3361" spans="1:19" ht="12.75" customHeight="1" x14ac:dyDescent="0.2">
      <c r="A3361" t="s">
        <v>3220</v>
      </c>
      <c r="D3361" t="s">
        <v>146</v>
      </c>
      <c r="E3361" t="s">
        <v>662</v>
      </c>
      <c r="F3361">
        <v>313</v>
      </c>
      <c r="G3361" t="s">
        <v>4289</v>
      </c>
      <c r="H3361" t="s">
        <v>3464</v>
      </c>
      <c r="I3361">
        <v>13</v>
      </c>
      <c r="J3361">
        <v>0</v>
      </c>
      <c r="K3361">
        <v>0</v>
      </c>
      <c r="L3361">
        <v>27.14</v>
      </c>
      <c r="M3361">
        <v>352.82</v>
      </c>
      <c r="N3361">
        <v>1305.434</v>
      </c>
      <c r="O3361">
        <v>3.7</v>
      </c>
      <c r="P3361">
        <v>11160.11</v>
      </c>
      <c r="Q3361">
        <f t="shared" si="52"/>
        <v>0.11697321979801273</v>
      </c>
      <c r="R3361" t="s">
        <v>146</v>
      </c>
      <c r="S3361" t="s">
        <v>4290</v>
      </c>
    </row>
    <row r="3362" spans="1:19" ht="12.75" customHeight="1" x14ac:dyDescent="0.2">
      <c r="A3362" t="s">
        <v>3220</v>
      </c>
      <c r="D3362" t="s">
        <v>146</v>
      </c>
      <c r="E3362" t="s">
        <v>1226</v>
      </c>
      <c r="F3362">
        <v>320</v>
      </c>
      <c r="G3362" t="s">
        <v>4291</v>
      </c>
      <c r="H3362" t="s">
        <v>3464</v>
      </c>
      <c r="I3362">
        <v>89</v>
      </c>
      <c r="J3362">
        <v>12</v>
      </c>
      <c r="K3362">
        <v>1068</v>
      </c>
      <c r="L3362">
        <v>0</v>
      </c>
      <c r="M3362">
        <v>0</v>
      </c>
      <c r="N3362">
        <v>1068</v>
      </c>
      <c r="O3362">
        <v>3.7</v>
      </c>
      <c r="P3362">
        <v>11160.11</v>
      </c>
      <c r="Q3362">
        <f t="shared" si="52"/>
        <v>9.5697981471508792E-2</v>
      </c>
      <c r="R3362" t="s">
        <v>146</v>
      </c>
      <c r="S3362" t="s">
        <v>1135</v>
      </c>
    </row>
    <row r="3363" spans="1:19" ht="12.75" customHeight="1" x14ac:dyDescent="0.2">
      <c r="A3363" t="s">
        <v>3220</v>
      </c>
      <c r="D3363" t="s">
        <v>146</v>
      </c>
      <c r="E3363" t="s">
        <v>1226</v>
      </c>
      <c r="F3363">
        <v>320</v>
      </c>
      <c r="G3363" t="s">
        <v>4292</v>
      </c>
      <c r="H3363" t="s">
        <v>3464</v>
      </c>
      <c r="I3363">
        <v>18</v>
      </c>
      <c r="J3363">
        <v>12</v>
      </c>
      <c r="K3363">
        <v>216</v>
      </c>
      <c r="L3363">
        <v>0</v>
      </c>
      <c r="M3363">
        <v>0</v>
      </c>
      <c r="N3363">
        <v>216</v>
      </c>
      <c r="O3363">
        <v>3.7</v>
      </c>
      <c r="P3363">
        <v>11160.11</v>
      </c>
      <c r="Q3363">
        <f t="shared" si="52"/>
        <v>1.9354647938057957E-2</v>
      </c>
      <c r="R3363" t="s">
        <v>146</v>
      </c>
      <c r="S3363" t="s">
        <v>1137</v>
      </c>
    </row>
    <row r="3364" spans="1:19" ht="12.75" customHeight="1" x14ac:dyDescent="0.2">
      <c r="A3364" t="s">
        <v>3220</v>
      </c>
      <c r="D3364" t="s">
        <v>1152</v>
      </c>
      <c r="E3364" t="s">
        <v>1153</v>
      </c>
      <c r="F3364">
        <v>801</v>
      </c>
      <c r="G3364" t="s">
        <v>4293</v>
      </c>
      <c r="H3364" t="s">
        <v>3464</v>
      </c>
      <c r="I3364">
        <v>33</v>
      </c>
      <c r="J3364">
        <v>12</v>
      </c>
      <c r="K3364">
        <v>396</v>
      </c>
      <c r="L3364">
        <v>0</v>
      </c>
      <c r="M3364">
        <v>0</v>
      </c>
      <c r="N3364">
        <v>396</v>
      </c>
      <c r="O3364">
        <v>3.7</v>
      </c>
      <c r="P3364">
        <v>11160.11</v>
      </c>
      <c r="Q3364">
        <f t="shared" si="52"/>
        <v>3.5483521219772919E-2</v>
      </c>
      <c r="R3364" t="s">
        <v>146</v>
      </c>
      <c r="S3364" t="s">
        <v>1139</v>
      </c>
    </row>
    <row r="3365" spans="1:19" ht="12.75" customHeight="1" x14ac:dyDescent="0.2">
      <c r="A3365" t="s">
        <v>3220</v>
      </c>
      <c r="D3365" t="s">
        <v>1152</v>
      </c>
      <c r="E3365" t="s">
        <v>1153</v>
      </c>
      <c r="F3365">
        <v>801</v>
      </c>
      <c r="G3365" t="s">
        <v>4294</v>
      </c>
      <c r="H3365" t="s">
        <v>3464</v>
      </c>
      <c r="I3365">
        <v>8</v>
      </c>
      <c r="J3365">
        <v>12</v>
      </c>
      <c r="K3365">
        <v>96</v>
      </c>
      <c r="L3365">
        <v>0</v>
      </c>
      <c r="M3365">
        <v>0</v>
      </c>
      <c r="N3365">
        <v>96</v>
      </c>
      <c r="O3365">
        <v>3.7</v>
      </c>
      <c r="P3365">
        <v>11160.11</v>
      </c>
      <c r="Q3365">
        <f t="shared" si="52"/>
        <v>8.6020657502479808E-3</v>
      </c>
      <c r="R3365" t="s">
        <v>146</v>
      </c>
      <c r="S3365" t="s">
        <v>1141</v>
      </c>
    </row>
    <row r="3366" spans="1:19" ht="12.75" customHeight="1" x14ac:dyDescent="0.2">
      <c r="A3366" t="s">
        <v>3220</v>
      </c>
      <c r="D3366" t="s">
        <v>146</v>
      </c>
      <c r="E3366" t="s">
        <v>34</v>
      </c>
      <c r="G3366" t="s">
        <v>4295</v>
      </c>
      <c r="H3366" t="s">
        <v>3464</v>
      </c>
      <c r="I3366">
        <v>23</v>
      </c>
      <c r="J3366">
        <v>12</v>
      </c>
      <c r="K3366">
        <v>276</v>
      </c>
      <c r="L3366">
        <v>0</v>
      </c>
      <c r="M3366">
        <v>0</v>
      </c>
      <c r="N3366">
        <v>276</v>
      </c>
      <c r="O3366">
        <v>3.7</v>
      </c>
      <c r="P3366">
        <v>11160.11</v>
      </c>
      <c r="Q3366">
        <f t="shared" si="52"/>
        <v>2.4730939031962947E-2</v>
      </c>
      <c r="R3366" t="s">
        <v>146</v>
      </c>
      <c r="S3366" t="s">
        <v>1143</v>
      </c>
    </row>
    <row r="3367" spans="1:19" ht="12.75" customHeight="1" x14ac:dyDescent="0.2">
      <c r="A3367" t="s">
        <v>3220</v>
      </c>
      <c r="D3367" t="s">
        <v>1152</v>
      </c>
      <c r="E3367" t="s">
        <v>1153</v>
      </c>
      <c r="F3367">
        <v>801</v>
      </c>
      <c r="G3367" t="s">
        <v>4296</v>
      </c>
      <c r="H3367" t="s">
        <v>3464</v>
      </c>
      <c r="I3367">
        <v>11</v>
      </c>
      <c r="J3367">
        <v>12</v>
      </c>
      <c r="K3367">
        <v>132</v>
      </c>
      <c r="L3367">
        <v>0</v>
      </c>
      <c r="M3367">
        <v>0</v>
      </c>
      <c r="N3367">
        <v>132</v>
      </c>
      <c r="O3367">
        <v>3.7</v>
      </c>
      <c r="P3367">
        <v>11160.11</v>
      </c>
      <c r="Q3367">
        <f t="shared" si="52"/>
        <v>1.1827840406590974E-2</v>
      </c>
      <c r="R3367" t="s">
        <v>146</v>
      </c>
      <c r="S3367" t="s">
        <v>1145</v>
      </c>
    </row>
    <row r="3368" spans="1:19" ht="12.75" customHeight="1" x14ac:dyDescent="0.2">
      <c r="A3368" t="s">
        <v>3220</v>
      </c>
      <c r="D3368" t="s">
        <v>146</v>
      </c>
      <c r="E3368" t="s">
        <v>34</v>
      </c>
      <c r="G3368" t="s">
        <v>4297</v>
      </c>
      <c r="H3368" t="s">
        <v>3464</v>
      </c>
      <c r="I3368">
        <v>123</v>
      </c>
      <c r="J3368">
        <v>12</v>
      </c>
      <c r="K3368">
        <v>1476</v>
      </c>
      <c r="L3368">
        <v>0</v>
      </c>
      <c r="M3368">
        <v>0</v>
      </c>
      <c r="N3368">
        <v>1476</v>
      </c>
      <c r="O3368">
        <v>3.7</v>
      </c>
      <c r="P3368">
        <v>11160.11</v>
      </c>
      <c r="Q3368">
        <f t="shared" si="52"/>
        <v>0.13225676091006272</v>
      </c>
      <c r="R3368" t="s">
        <v>146</v>
      </c>
      <c r="S3368" t="s">
        <v>1147</v>
      </c>
    </row>
    <row r="3369" spans="1:19" ht="12.75" customHeight="1" x14ac:dyDescent="0.2">
      <c r="A3369" t="s">
        <v>3220</v>
      </c>
      <c r="D3369" t="s">
        <v>1152</v>
      </c>
      <c r="E3369" t="s">
        <v>1153</v>
      </c>
      <c r="F3369">
        <v>801</v>
      </c>
      <c r="G3369" t="s">
        <v>4298</v>
      </c>
      <c r="H3369" t="s">
        <v>3464</v>
      </c>
      <c r="I3369">
        <v>19</v>
      </c>
      <c r="J3369">
        <v>12</v>
      </c>
      <c r="K3369">
        <v>228</v>
      </c>
      <c r="L3369">
        <v>0</v>
      </c>
      <c r="M3369">
        <v>0</v>
      </c>
      <c r="N3369">
        <v>228</v>
      </c>
      <c r="O3369">
        <v>3.7</v>
      </c>
      <c r="P3369">
        <v>11160.11</v>
      </c>
      <c r="Q3369">
        <f t="shared" si="52"/>
        <v>2.0429906156838956E-2</v>
      </c>
      <c r="R3369" t="s">
        <v>146</v>
      </c>
      <c r="S3369" t="s">
        <v>1149</v>
      </c>
    </row>
    <row r="3370" spans="1:19" ht="12.75" customHeight="1" x14ac:dyDescent="0.2">
      <c r="A3370" t="s">
        <v>3220</v>
      </c>
      <c r="D3370" t="s">
        <v>67</v>
      </c>
      <c r="E3370" t="s">
        <v>68</v>
      </c>
      <c r="F3370">
        <v>501</v>
      </c>
      <c r="G3370" t="s">
        <v>4299</v>
      </c>
      <c r="H3370" t="s">
        <v>3464</v>
      </c>
      <c r="I3370">
        <v>86</v>
      </c>
      <c r="J3370">
        <v>12</v>
      </c>
      <c r="K3370">
        <v>1032</v>
      </c>
      <c r="L3370">
        <v>0</v>
      </c>
      <c r="M3370">
        <v>0</v>
      </c>
      <c r="N3370">
        <v>1032</v>
      </c>
      <c r="O3370">
        <v>3.7</v>
      </c>
      <c r="P3370">
        <v>11160.11</v>
      </c>
      <c r="Q3370">
        <f t="shared" si="52"/>
        <v>9.2472206815165797E-2</v>
      </c>
      <c r="R3370" t="s">
        <v>146</v>
      </c>
      <c r="S3370" t="s">
        <v>1151</v>
      </c>
    </row>
    <row r="3371" spans="1:19" ht="12.75" customHeight="1" x14ac:dyDescent="0.2">
      <c r="A3371" t="s">
        <v>3220</v>
      </c>
      <c r="D3371" t="s">
        <v>146</v>
      </c>
      <c r="E3371" t="s">
        <v>1226</v>
      </c>
      <c r="F3371">
        <v>320</v>
      </c>
      <c r="G3371" t="s">
        <v>4300</v>
      </c>
      <c r="H3371" t="s">
        <v>3464</v>
      </c>
      <c r="I3371">
        <v>26</v>
      </c>
      <c r="J3371">
        <v>12</v>
      </c>
      <c r="K3371">
        <v>312</v>
      </c>
      <c r="L3371">
        <v>0</v>
      </c>
      <c r="M3371">
        <v>0</v>
      </c>
      <c r="N3371">
        <v>312</v>
      </c>
      <c r="O3371">
        <v>3.7</v>
      </c>
      <c r="P3371">
        <v>11160.11</v>
      </c>
      <c r="Q3371">
        <f t="shared" si="52"/>
        <v>2.7956713688305938E-2</v>
      </c>
      <c r="R3371" t="s">
        <v>146</v>
      </c>
      <c r="S3371" t="s">
        <v>4301</v>
      </c>
    </row>
    <row r="3372" spans="1:19" ht="12.75" customHeight="1" x14ac:dyDescent="0.2">
      <c r="A3372" t="s">
        <v>3220</v>
      </c>
      <c r="D3372" t="s">
        <v>1152</v>
      </c>
      <c r="E3372" t="s">
        <v>1153</v>
      </c>
      <c r="F3372">
        <v>801</v>
      </c>
      <c r="G3372" t="s">
        <v>4302</v>
      </c>
      <c r="H3372" t="s">
        <v>3464</v>
      </c>
      <c r="I3372">
        <v>15</v>
      </c>
      <c r="J3372">
        <v>12</v>
      </c>
      <c r="K3372">
        <v>180</v>
      </c>
      <c r="L3372">
        <v>0</v>
      </c>
      <c r="M3372">
        <v>0</v>
      </c>
      <c r="N3372">
        <v>180</v>
      </c>
      <c r="O3372">
        <v>3.7</v>
      </c>
      <c r="P3372">
        <v>11160.11</v>
      </c>
      <c r="Q3372">
        <f t="shared" si="52"/>
        <v>1.6128873281714966E-2</v>
      </c>
      <c r="R3372" t="s">
        <v>146</v>
      </c>
      <c r="S3372" t="s">
        <v>4303</v>
      </c>
    </row>
    <row r="3373" spans="1:19" ht="12.75" customHeight="1" x14ac:dyDescent="0.2">
      <c r="A3373" t="s">
        <v>3220</v>
      </c>
      <c r="D3373" t="s">
        <v>67</v>
      </c>
      <c r="E3373" t="s">
        <v>68</v>
      </c>
      <c r="F3373">
        <v>501</v>
      </c>
      <c r="G3373" t="s">
        <v>4304</v>
      </c>
      <c r="H3373" t="s">
        <v>3464</v>
      </c>
      <c r="I3373">
        <v>5</v>
      </c>
      <c r="J3373">
        <v>12</v>
      </c>
      <c r="K3373">
        <v>60</v>
      </c>
      <c r="L3373">
        <v>0</v>
      </c>
      <c r="M3373">
        <v>0</v>
      </c>
      <c r="N3373">
        <v>60</v>
      </c>
      <c r="O3373">
        <v>3.7</v>
      </c>
      <c r="P3373">
        <v>11160.11</v>
      </c>
      <c r="Q3373">
        <f t="shared" si="52"/>
        <v>5.376291093904988E-3</v>
      </c>
      <c r="R3373" t="s">
        <v>146</v>
      </c>
      <c r="S3373" t="s">
        <v>4305</v>
      </c>
    </row>
    <row r="3374" spans="1:19" ht="12.75" customHeight="1" x14ac:dyDescent="0.2">
      <c r="A3374" t="s">
        <v>3220</v>
      </c>
      <c r="D3374" t="s">
        <v>146</v>
      </c>
      <c r="E3374" t="s">
        <v>1226</v>
      </c>
      <c r="F3374">
        <v>320</v>
      </c>
      <c r="G3374" t="s">
        <v>4306</v>
      </c>
      <c r="H3374" t="s">
        <v>3464</v>
      </c>
      <c r="I3374">
        <v>146</v>
      </c>
      <c r="J3374">
        <v>12</v>
      </c>
      <c r="K3374">
        <v>1752</v>
      </c>
      <c r="L3374">
        <v>0</v>
      </c>
      <c r="M3374">
        <v>0</v>
      </c>
      <c r="N3374">
        <v>1752</v>
      </c>
      <c r="O3374">
        <v>3.7</v>
      </c>
      <c r="P3374">
        <v>11160.11</v>
      </c>
      <c r="Q3374">
        <f t="shared" si="52"/>
        <v>0.15698769994202566</v>
      </c>
      <c r="R3374" t="s">
        <v>146</v>
      </c>
      <c r="S3374" t="s">
        <v>4307</v>
      </c>
    </row>
    <row r="3375" spans="1:19" ht="12.75" customHeight="1" x14ac:dyDescent="0.2">
      <c r="A3375" t="s">
        <v>3220</v>
      </c>
      <c r="D3375" t="s">
        <v>146</v>
      </c>
      <c r="E3375" t="s">
        <v>1226</v>
      </c>
      <c r="F3375">
        <v>320</v>
      </c>
      <c r="G3375" t="s">
        <v>4308</v>
      </c>
      <c r="H3375" t="s">
        <v>3464</v>
      </c>
      <c r="I3375">
        <v>31</v>
      </c>
      <c r="J3375">
        <v>12</v>
      </c>
      <c r="K3375">
        <v>372</v>
      </c>
      <c r="L3375">
        <v>0</v>
      </c>
      <c r="M3375">
        <v>0</v>
      </c>
      <c r="N3375">
        <v>372</v>
      </c>
      <c r="O3375">
        <v>3.7</v>
      </c>
      <c r="P3375">
        <v>11160.11</v>
      </c>
      <c r="Q3375">
        <f t="shared" si="52"/>
        <v>3.3333004782210927E-2</v>
      </c>
      <c r="R3375" t="s">
        <v>146</v>
      </c>
      <c r="S3375" t="s">
        <v>4309</v>
      </c>
    </row>
    <row r="3376" spans="1:19" ht="12.75" customHeight="1" x14ac:dyDescent="0.2">
      <c r="A3376" t="s">
        <v>3220</v>
      </c>
      <c r="D3376" t="s">
        <v>146</v>
      </c>
      <c r="E3376" t="s">
        <v>1226</v>
      </c>
      <c r="F3376">
        <v>320</v>
      </c>
      <c r="G3376" t="s">
        <v>4310</v>
      </c>
      <c r="H3376" t="s">
        <v>3464</v>
      </c>
      <c r="I3376">
        <v>53</v>
      </c>
      <c r="J3376">
        <v>12</v>
      </c>
      <c r="K3376">
        <v>636</v>
      </c>
      <c r="L3376">
        <v>0</v>
      </c>
      <c r="M3376">
        <v>0</v>
      </c>
      <c r="N3376">
        <v>636</v>
      </c>
      <c r="O3376">
        <v>3.7</v>
      </c>
      <c r="P3376">
        <v>11160.11</v>
      </c>
      <c r="Q3376">
        <f t="shared" si="52"/>
        <v>5.6988685595392871E-2</v>
      </c>
      <c r="R3376" t="s">
        <v>146</v>
      </c>
      <c r="S3376" t="s">
        <v>4311</v>
      </c>
    </row>
    <row r="3377" spans="1:19" ht="12.75" customHeight="1" x14ac:dyDescent="0.2">
      <c r="A3377" t="s">
        <v>3220</v>
      </c>
      <c r="D3377" t="s">
        <v>146</v>
      </c>
      <c r="E3377" t="s">
        <v>1226</v>
      </c>
      <c r="F3377">
        <v>320</v>
      </c>
      <c r="G3377" t="s">
        <v>4312</v>
      </c>
      <c r="H3377" t="s">
        <v>3464</v>
      </c>
      <c r="I3377">
        <v>28</v>
      </c>
      <c r="J3377">
        <v>12</v>
      </c>
      <c r="K3377">
        <v>336</v>
      </c>
      <c r="L3377">
        <v>0</v>
      </c>
      <c r="M3377">
        <v>0</v>
      </c>
      <c r="N3377">
        <v>336</v>
      </c>
      <c r="O3377">
        <v>3.7</v>
      </c>
      <c r="P3377">
        <v>11160.11</v>
      </c>
      <c r="Q3377">
        <f t="shared" si="52"/>
        <v>3.0107230125867933E-2</v>
      </c>
      <c r="R3377" t="s">
        <v>146</v>
      </c>
      <c r="S3377" t="s">
        <v>4313</v>
      </c>
    </row>
    <row r="3378" spans="1:19" ht="12.75" customHeight="1" x14ac:dyDescent="0.2">
      <c r="A3378" t="s">
        <v>3220</v>
      </c>
      <c r="D3378" t="s">
        <v>146</v>
      </c>
      <c r="E3378" t="s">
        <v>1226</v>
      </c>
      <c r="F3378">
        <v>320</v>
      </c>
      <c r="G3378" t="s">
        <v>4314</v>
      </c>
      <c r="H3378" t="s">
        <v>3464</v>
      </c>
      <c r="I3378">
        <v>1</v>
      </c>
      <c r="J3378">
        <v>12</v>
      </c>
      <c r="K3378">
        <v>12</v>
      </c>
      <c r="L3378">
        <v>0</v>
      </c>
      <c r="M3378">
        <v>0</v>
      </c>
      <c r="N3378">
        <v>12</v>
      </c>
      <c r="O3378">
        <v>3.7</v>
      </c>
      <c r="P3378">
        <v>11160.11</v>
      </c>
      <c r="Q3378">
        <f t="shared" si="52"/>
        <v>1.0752582187809976E-3</v>
      </c>
      <c r="R3378" t="s">
        <v>146</v>
      </c>
      <c r="S3378" t="s">
        <v>4315</v>
      </c>
    </row>
    <row r="3379" spans="1:19" ht="12.75" customHeight="1" x14ac:dyDescent="0.2">
      <c r="A3379" t="s">
        <v>3220</v>
      </c>
      <c r="D3379" t="s">
        <v>146</v>
      </c>
      <c r="E3379" t="s">
        <v>1226</v>
      </c>
      <c r="F3379">
        <v>320</v>
      </c>
      <c r="G3379" t="s">
        <v>4316</v>
      </c>
      <c r="H3379" t="s">
        <v>3464</v>
      </c>
      <c r="I3379">
        <v>1</v>
      </c>
      <c r="J3379">
        <v>12</v>
      </c>
      <c r="K3379">
        <v>12</v>
      </c>
      <c r="L3379">
        <v>0</v>
      </c>
      <c r="M3379">
        <v>0</v>
      </c>
      <c r="N3379">
        <v>12</v>
      </c>
      <c r="O3379">
        <v>3.7</v>
      </c>
      <c r="P3379">
        <v>11160.11</v>
      </c>
      <c r="Q3379">
        <f t="shared" si="52"/>
        <v>1.0752582187809976E-3</v>
      </c>
      <c r="R3379" t="s">
        <v>146</v>
      </c>
      <c r="S3379" t="s">
        <v>4317</v>
      </c>
    </row>
    <row r="3380" spans="1:19" ht="12.75" customHeight="1" x14ac:dyDescent="0.2">
      <c r="A3380" t="s">
        <v>3220</v>
      </c>
      <c r="D3380" t="s">
        <v>146</v>
      </c>
      <c r="E3380" t="s">
        <v>34</v>
      </c>
      <c r="G3380" t="s">
        <v>4318</v>
      </c>
      <c r="H3380" t="s">
        <v>3464</v>
      </c>
      <c r="I3380">
        <v>1</v>
      </c>
      <c r="J3380">
        <v>12</v>
      </c>
      <c r="K3380">
        <v>12</v>
      </c>
      <c r="L3380">
        <v>0</v>
      </c>
      <c r="M3380">
        <v>0</v>
      </c>
      <c r="N3380">
        <v>12</v>
      </c>
      <c r="O3380">
        <v>3.7</v>
      </c>
      <c r="P3380">
        <v>11160.11</v>
      </c>
      <c r="Q3380">
        <f t="shared" si="52"/>
        <v>1.0752582187809976E-3</v>
      </c>
      <c r="R3380" t="s">
        <v>146</v>
      </c>
      <c r="S3380" t="s">
        <v>4319</v>
      </c>
    </row>
    <row r="3381" spans="1:19" ht="12.75" customHeight="1" x14ac:dyDescent="0.2">
      <c r="A3381" t="s">
        <v>3220</v>
      </c>
      <c r="D3381" t="s">
        <v>146</v>
      </c>
      <c r="E3381" t="s">
        <v>34</v>
      </c>
      <c r="G3381" t="s">
        <v>4320</v>
      </c>
      <c r="H3381" t="s">
        <v>3464</v>
      </c>
      <c r="I3381">
        <v>13</v>
      </c>
      <c r="J3381">
        <v>12</v>
      </c>
      <c r="K3381">
        <v>156</v>
      </c>
      <c r="L3381">
        <v>0</v>
      </c>
      <c r="M3381">
        <v>0</v>
      </c>
      <c r="N3381">
        <v>156</v>
      </c>
      <c r="O3381">
        <v>3.7</v>
      </c>
      <c r="P3381">
        <v>11160.11</v>
      </c>
      <c r="Q3381">
        <f t="shared" si="52"/>
        <v>1.3978356844152969E-2</v>
      </c>
      <c r="R3381" t="s">
        <v>146</v>
      </c>
      <c r="S3381" t="s">
        <v>4321</v>
      </c>
    </row>
    <row r="3382" spans="1:19" ht="12.75" customHeight="1" x14ac:dyDescent="0.2">
      <c r="A3382" t="s">
        <v>3220</v>
      </c>
      <c r="D3382" t="s">
        <v>146</v>
      </c>
      <c r="E3382" t="s">
        <v>34</v>
      </c>
      <c r="G3382" t="s">
        <v>4322</v>
      </c>
      <c r="H3382" t="s">
        <v>3464</v>
      </c>
      <c r="I3382">
        <v>1</v>
      </c>
      <c r="J3382">
        <v>12</v>
      </c>
      <c r="K3382">
        <v>12</v>
      </c>
      <c r="L3382">
        <v>0</v>
      </c>
      <c r="M3382">
        <v>0</v>
      </c>
      <c r="N3382">
        <v>12</v>
      </c>
      <c r="O3382">
        <v>3.7</v>
      </c>
      <c r="P3382">
        <v>11160.11</v>
      </c>
      <c r="Q3382">
        <f t="shared" si="52"/>
        <v>1.0752582187809976E-3</v>
      </c>
      <c r="R3382" t="s">
        <v>146</v>
      </c>
      <c r="S3382" t="s">
        <v>4323</v>
      </c>
    </row>
    <row r="3383" spans="1:19" ht="12.75" customHeight="1" x14ac:dyDescent="0.2">
      <c r="A3383" t="s">
        <v>3220</v>
      </c>
      <c r="D3383" t="s">
        <v>146</v>
      </c>
      <c r="E3383" t="s">
        <v>34</v>
      </c>
      <c r="G3383" t="s">
        <v>4324</v>
      </c>
      <c r="H3383" t="s">
        <v>3464</v>
      </c>
      <c r="I3383">
        <v>14</v>
      </c>
      <c r="J3383">
        <v>12</v>
      </c>
      <c r="K3383">
        <v>168</v>
      </c>
      <c r="L3383">
        <v>0</v>
      </c>
      <c r="M3383">
        <v>0</v>
      </c>
      <c r="N3383">
        <v>168</v>
      </c>
      <c r="O3383">
        <v>3.7</v>
      </c>
      <c r="P3383">
        <v>11160.11</v>
      </c>
      <c r="Q3383">
        <f t="shared" si="52"/>
        <v>1.5053615062933966E-2</v>
      </c>
      <c r="R3383" t="s">
        <v>146</v>
      </c>
      <c r="S3383" t="s">
        <v>4325</v>
      </c>
    </row>
    <row r="3384" spans="1:19" ht="12.75" customHeight="1" x14ac:dyDescent="0.2">
      <c r="A3384" t="s">
        <v>3220</v>
      </c>
      <c r="D3384" t="s">
        <v>1152</v>
      </c>
      <c r="E3384" t="s">
        <v>1153</v>
      </c>
      <c r="F3384">
        <v>801</v>
      </c>
      <c r="G3384" t="s">
        <v>4326</v>
      </c>
      <c r="H3384" t="s">
        <v>3464</v>
      </c>
      <c r="I3384">
        <v>33</v>
      </c>
      <c r="J3384">
        <v>12</v>
      </c>
      <c r="K3384">
        <v>396</v>
      </c>
      <c r="L3384">
        <v>0</v>
      </c>
      <c r="M3384">
        <v>0</v>
      </c>
      <c r="N3384">
        <v>396</v>
      </c>
      <c r="O3384">
        <v>3.7</v>
      </c>
      <c r="P3384">
        <v>11160.11</v>
      </c>
      <c r="Q3384">
        <f t="shared" si="52"/>
        <v>3.5483521219772919E-2</v>
      </c>
      <c r="R3384" t="s">
        <v>146</v>
      </c>
      <c r="S3384" t="s">
        <v>4327</v>
      </c>
    </row>
    <row r="3385" spans="1:19" ht="12.75" customHeight="1" x14ac:dyDescent="0.2">
      <c r="A3385" t="s">
        <v>3220</v>
      </c>
      <c r="D3385" t="s">
        <v>1152</v>
      </c>
      <c r="E3385" t="s">
        <v>1153</v>
      </c>
      <c r="F3385">
        <v>801</v>
      </c>
      <c r="G3385" t="s">
        <v>4328</v>
      </c>
      <c r="H3385" t="s">
        <v>3464</v>
      </c>
      <c r="I3385">
        <v>8</v>
      </c>
      <c r="J3385">
        <v>12</v>
      </c>
      <c r="K3385">
        <v>96</v>
      </c>
      <c r="L3385">
        <v>0</v>
      </c>
      <c r="M3385">
        <v>0</v>
      </c>
      <c r="N3385">
        <v>96</v>
      </c>
      <c r="O3385">
        <v>3.7</v>
      </c>
      <c r="P3385">
        <v>11160.11</v>
      </c>
      <c r="Q3385">
        <f t="shared" si="52"/>
        <v>8.6020657502479808E-3</v>
      </c>
      <c r="R3385" t="s">
        <v>146</v>
      </c>
      <c r="S3385" t="s">
        <v>4329</v>
      </c>
    </row>
    <row r="3386" spans="1:19" ht="12.75" customHeight="1" x14ac:dyDescent="0.2">
      <c r="A3386" t="s">
        <v>3220</v>
      </c>
      <c r="D3386" t="s">
        <v>146</v>
      </c>
      <c r="E3386" t="s">
        <v>34</v>
      </c>
      <c r="G3386" t="s">
        <v>4330</v>
      </c>
      <c r="H3386" t="s">
        <v>3464</v>
      </c>
      <c r="I3386">
        <v>1</v>
      </c>
      <c r="J3386">
        <v>12</v>
      </c>
      <c r="K3386">
        <v>12</v>
      </c>
      <c r="L3386">
        <v>0</v>
      </c>
      <c r="M3386">
        <v>0</v>
      </c>
      <c r="N3386">
        <v>12</v>
      </c>
      <c r="O3386">
        <v>3.7</v>
      </c>
      <c r="P3386">
        <v>11160.11</v>
      </c>
      <c r="Q3386">
        <f t="shared" si="52"/>
        <v>1.0752582187809976E-3</v>
      </c>
      <c r="R3386" t="s">
        <v>146</v>
      </c>
      <c r="S3386" t="s">
        <v>4331</v>
      </c>
    </row>
    <row r="3387" spans="1:19" ht="12.75" customHeight="1" x14ac:dyDescent="0.2">
      <c r="A3387" t="s">
        <v>3220</v>
      </c>
      <c r="D3387" t="s">
        <v>146</v>
      </c>
      <c r="E3387" t="s">
        <v>34</v>
      </c>
      <c r="G3387" t="s">
        <v>4332</v>
      </c>
      <c r="H3387" t="s">
        <v>70</v>
      </c>
      <c r="I3387">
        <v>5</v>
      </c>
      <c r="J3387">
        <v>60</v>
      </c>
      <c r="K3387">
        <v>300</v>
      </c>
      <c r="L3387">
        <v>0</v>
      </c>
      <c r="M3387">
        <v>0</v>
      </c>
      <c r="N3387">
        <v>300</v>
      </c>
      <c r="O3387">
        <v>3.7</v>
      </c>
      <c r="P3387">
        <v>11160.11</v>
      </c>
      <c r="Q3387">
        <f t="shared" si="52"/>
        <v>2.6881455469524942E-2</v>
      </c>
      <c r="R3387" t="s">
        <v>146</v>
      </c>
      <c r="S3387" t="s">
        <v>4333</v>
      </c>
    </row>
    <row r="3388" spans="1:19" ht="12.75" customHeight="1" x14ac:dyDescent="0.2">
      <c r="A3388" t="s">
        <v>3220</v>
      </c>
      <c r="D3388" t="s">
        <v>146</v>
      </c>
      <c r="E3388" t="s">
        <v>34</v>
      </c>
      <c r="G3388" t="s">
        <v>4334</v>
      </c>
      <c r="H3388" t="s">
        <v>70</v>
      </c>
      <c r="I3388">
        <v>4</v>
      </c>
      <c r="J3388">
        <v>60</v>
      </c>
      <c r="K3388">
        <v>240</v>
      </c>
      <c r="L3388">
        <v>0</v>
      </c>
      <c r="M3388">
        <v>0</v>
      </c>
      <c r="N3388">
        <v>240</v>
      </c>
      <c r="O3388">
        <v>3.7</v>
      </c>
      <c r="P3388">
        <v>11160.11</v>
      </c>
      <c r="Q3388">
        <f t="shared" si="52"/>
        <v>2.1505164375619952E-2</v>
      </c>
      <c r="R3388" t="s">
        <v>146</v>
      </c>
      <c r="S3388" t="s">
        <v>4335</v>
      </c>
    </row>
    <row r="3389" spans="1:19" ht="12.75" customHeight="1" x14ac:dyDescent="0.2">
      <c r="A3389" t="s">
        <v>3220</v>
      </c>
      <c r="D3389" t="s">
        <v>146</v>
      </c>
      <c r="E3389" t="s">
        <v>34</v>
      </c>
      <c r="G3389" t="s">
        <v>4336</v>
      </c>
      <c r="H3389" t="s">
        <v>70</v>
      </c>
      <c r="I3389">
        <v>82</v>
      </c>
      <c r="J3389">
        <v>20</v>
      </c>
      <c r="K3389">
        <v>1640</v>
      </c>
      <c r="L3389">
        <v>0</v>
      </c>
      <c r="M3389">
        <v>0</v>
      </c>
      <c r="N3389">
        <v>1640</v>
      </c>
      <c r="O3389">
        <v>3.7</v>
      </c>
      <c r="P3389">
        <v>11160.11</v>
      </c>
      <c r="Q3389">
        <f t="shared" si="52"/>
        <v>0.14695195656673635</v>
      </c>
      <c r="R3389" t="s">
        <v>146</v>
      </c>
      <c r="S3389" t="s">
        <v>4337</v>
      </c>
    </row>
    <row r="3390" spans="1:19" ht="12.75" customHeight="1" x14ac:dyDescent="0.2">
      <c r="A3390" t="s">
        <v>3220</v>
      </c>
      <c r="D3390" t="s">
        <v>146</v>
      </c>
      <c r="E3390" t="s">
        <v>425</v>
      </c>
      <c r="F3390">
        <v>311</v>
      </c>
      <c r="G3390" t="s">
        <v>4338</v>
      </c>
      <c r="H3390" t="s">
        <v>70</v>
      </c>
      <c r="I3390">
        <v>3</v>
      </c>
      <c r="J3390">
        <v>30</v>
      </c>
      <c r="K3390">
        <v>90</v>
      </c>
      <c r="L3390">
        <v>0</v>
      </c>
      <c r="M3390">
        <v>0</v>
      </c>
      <c r="N3390">
        <v>90</v>
      </c>
      <c r="O3390">
        <v>3.7</v>
      </c>
      <c r="P3390">
        <v>11160.11</v>
      </c>
      <c r="Q3390">
        <f t="shared" si="52"/>
        <v>8.0644366408574829E-3</v>
      </c>
      <c r="R3390" t="s">
        <v>146</v>
      </c>
      <c r="S3390" t="s">
        <v>4339</v>
      </c>
    </row>
    <row r="3391" spans="1:19" ht="12.75" customHeight="1" x14ac:dyDescent="0.2">
      <c r="A3391" t="s">
        <v>3220</v>
      </c>
      <c r="D3391" t="s">
        <v>146</v>
      </c>
      <c r="E3391" t="s">
        <v>34</v>
      </c>
      <c r="G3391" t="s">
        <v>4340</v>
      </c>
      <c r="H3391" t="s">
        <v>70</v>
      </c>
      <c r="I3391">
        <v>40</v>
      </c>
      <c r="J3391">
        <v>30</v>
      </c>
      <c r="K3391">
        <v>1200</v>
      </c>
      <c r="L3391">
        <v>0</v>
      </c>
      <c r="M3391">
        <v>0</v>
      </c>
      <c r="N3391">
        <v>1200</v>
      </c>
      <c r="O3391">
        <v>3.7</v>
      </c>
      <c r="P3391">
        <v>11160.11</v>
      </c>
      <c r="Q3391">
        <f t="shared" si="52"/>
        <v>0.10752582187809977</v>
      </c>
      <c r="R3391" t="s">
        <v>146</v>
      </c>
      <c r="S3391" t="s">
        <v>4341</v>
      </c>
    </row>
    <row r="3392" spans="1:19" ht="12.75" customHeight="1" x14ac:dyDescent="0.2">
      <c r="A3392" t="s">
        <v>3220</v>
      </c>
      <c r="D3392" t="s">
        <v>146</v>
      </c>
      <c r="E3392" t="s">
        <v>34</v>
      </c>
      <c r="G3392" t="s">
        <v>4342</v>
      </c>
      <c r="H3392" t="s">
        <v>25</v>
      </c>
      <c r="I3392">
        <v>1</v>
      </c>
      <c r="J3392">
        <v>8517.57</v>
      </c>
      <c r="K3392">
        <v>8517.57</v>
      </c>
      <c r="L3392">
        <v>0</v>
      </c>
      <c r="M3392">
        <v>0</v>
      </c>
      <c r="N3392">
        <v>8517.57</v>
      </c>
      <c r="O3392">
        <v>3.7</v>
      </c>
      <c r="P3392">
        <v>11160.11</v>
      </c>
      <c r="Q3392">
        <f t="shared" si="52"/>
        <v>0.76321559554520513</v>
      </c>
      <c r="R3392" t="s">
        <v>146</v>
      </c>
      <c r="S3392" t="s">
        <v>4343</v>
      </c>
    </row>
    <row r="3393" spans="1:19" ht="12.75" customHeight="1" x14ac:dyDescent="0.2">
      <c r="A3393" t="s">
        <v>3220</v>
      </c>
      <c r="D3393" t="s">
        <v>146</v>
      </c>
      <c r="E3393" t="s">
        <v>34</v>
      </c>
      <c r="G3393" t="s">
        <v>4344</v>
      </c>
      <c r="H3393" t="s">
        <v>25</v>
      </c>
      <c r="I3393">
        <v>1</v>
      </c>
      <c r="J3393">
        <v>12218.36</v>
      </c>
      <c r="K3393">
        <v>12218.36</v>
      </c>
      <c r="L3393">
        <v>0</v>
      </c>
      <c r="M3393">
        <v>0</v>
      </c>
      <c r="N3393">
        <v>12218.36</v>
      </c>
      <c r="O3393">
        <v>3.7</v>
      </c>
      <c r="P3393">
        <v>11160.11</v>
      </c>
      <c r="Q3393">
        <f t="shared" si="52"/>
        <v>1.0948243341687491</v>
      </c>
      <c r="R3393" t="s">
        <v>146</v>
      </c>
      <c r="S3393" t="s">
        <v>4345</v>
      </c>
    </row>
    <row r="3394" spans="1:19" ht="12.75" customHeight="1" x14ac:dyDescent="0.2">
      <c r="A3394" t="s">
        <v>3220</v>
      </c>
      <c r="D3394" t="s">
        <v>146</v>
      </c>
      <c r="E3394" t="s">
        <v>34</v>
      </c>
      <c r="G3394" t="s">
        <v>4346</v>
      </c>
      <c r="H3394" t="s">
        <v>25</v>
      </c>
      <c r="I3394">
        <v>1</v>
      </c>
      <c r="J3394">
        <v>23866.5</v>
      </c>
      <c r="K3394">
        <v>23866.5</v>
      </c>
      <c r="L3394">
        <v>0</v>
      </c>
      <c r="M3394">
        <v>0</v>
      </c>
      <c r="N3394">
        <v>23866.5</v>
      </c>
      <c r="O3394">
        <v>3.7</v>
      </c>
      <c r="P3394">
        <v>11160.11</v>
      </c>
      <c r="Q3394">
        <f t="shared" si="52"/>
        <v>2.1385541898780565</v>
      </c>
      <c r="R3394" t="s">
        <v>146</v>
      </c>
      <c r="S3394" t="s">
        <v>4347</v>
      </c>
    </row>
    <row r="3395" spans="1:19" ht="12.75" customHeight="1" x14ac:dyDescent="0.2">
      <c r="A3395" t="s">
        <v>3220</v>
      </c>
      <c r="D3395" t="s">
        <v>146</v>
      </c>
      <c r="E3395" t="s">
        <v>34</v>
      </c>
      <c r="G3395" t="s">
        <v>4348</v>
      </c>
      <c r="H3395" t="s">
        <v>25</v>
      </c>
      <c r="I3395">
        <v>1</v>
      </c>
      <c r="J3395">
        <v>21506.560000000001</v>
      </c>
      <c r="K3395">
        <v>21506.560000000001</v>
      </c>
      <c r="L3395">
        <v>0</v>
      </c>
      <c r="M3395">
        <v>0</v>
      </c>
      <c r="N3395">
        <v>21506.560000000001</v>
      </c>
      <c r="O3395">
        <v>3.7</v>
      </c>
      <c r="P3395">
        <v>11160.11</v>
      </c>
      <c r="Q3395">
        <f t="shared" si="52"/>
        <v>1.9270921164755546</v>
      </c>
      <c r="R3395" t="s">
        <v>146</v>
      </c>
      <c r="S3395" t="s">
        <v>4349</v>
      </c>
    </row>
    <row r="3396" spans="1:19" ht="12.75" customHeight="1" x14ac:dyDescent="0.2">
      <c r="A3396" t="s">
        <v>3220</v>
      </c>
      <c r="D3396" t="s">
        <v>146</v>
      </c>
      <c r="E3396" t="s">
        <v>34</v>
      </c>
      <c r="G3396" t="s">
        <v>4350</v>
      </c>
      <c r="H3396" t="s">
        <v>25</v>
      </c>
      <c r="I3396">
        <v>1</v>
      </c>
      <c r="J3396">
        <v>35179.11</v>
      </c>
      <c r="K3396">
        <v>35179.11</v>
      </c>
      <c r="L3396">
        <v>0</v>
      </c>
      <c r="M3396">
        <v>0</v>
      </c>
      <c r="N3396">
        <v>35179.11</v>
      </c>
      <c r="O3396">
        <v>3.7</v>
      </c>
      <c r="P3396">
        <v>11160.11</v>
      </c>
      <c r="Q3396">
        <f t="shared" ref="Q3396:Q3459" si="53">N3396/P3396</f>
        <v>3.152218929741732</v>
      </c>
      <c r="R3396" t="s">
        <v>146</v>
      </c>
      <c r="S3396" t="s">
        <v>4351</v>
      </c>
    </row>
    <row r="3397" spans="1:19" ht="12.75" customHeight="1" x14ac:dyDescent="0.2">
      <c r="A3397" t="s">
        <v>3220</v>
      </c>
      <c r="D3397" t="s">
        <v>146</v>
      </c>
      <c r="E3397" t="s">
        <v>34</v>
      </c>
      <c r="G3397" t="s">
        <v>4352</v>
      </c>
      <c r="H3397" t="s">
        <v>25</v>
      </c>
      <c r="I3397">
        <v>1</v>
      </c>
      <c r="J3397">
        <v>62324.55</v>
      </c>
      <c r="K3397">
        <v>62324.55</v>
      </c>
      <c r="L3397">
        <v>0</v>
      </c>
      <c r="M3397">
        <v>0</v>
      </c>
      <c r="N3397">
        <v>62324.55</v>
      </c>
      <c r="O3397">
        <v>3.7</v>
      </c>
      <c r="P3397">
        <v>11160.11</v>
      </c>
      <c r="Q3397">
        <f t="shared" si="53"/>
        <v>5.5845820516106022</v>
      </c>
      <c r="R3397" t="s">
        <v>146</v>
      </c>
      <c r="S3397" t="s">
        <v>4353</v>
      </c>
    </row>
    <row r="3398" spans="1:19" ht="12.75" customHeight="1" x14ac:dyDescent="0.2">
      <c r="A3398" t="s">
        <v>3220</v>
      </c>
      <c r="D3398" t="s">
        <v>146</v>
      </c>
      <c r="E3398" t="s">
        <v>425</v>
      </c>
      <c r="F3398">
        <v>311</v>
      </c>
      <c r="G3398" t="s">
        <v>4354</v>
      </c>
      <c r="H3398" t="s">
        <v>3464</v>
      </c>
      <c r="I3398">
        <v>16</v>
      </c>
      <c r="J3398">
        <v>2044.64</v>
      </c>
      <c r="K3398">
        <v>32714.240000000002</v>
      </c>
      <c r="L3398">
        <v>0</v>
      </c>
      <c r="M3398">
        <v>0</v>
      </c>
      <c r="N3398">
        <v>32714.240000000002</v>
      </c>
      <c r="O3398">
        <v>3.7</v>
      </c>
      <c r="P3398">
        <v>11160.11</v>
      </c>
      <c r="Q3398">
        <f t="shared" si="53"/>
        <v>2.9313546192645052</v>
      </c>
      <c r="R3398" t="s">
        <v>146</v>
      </c>
      <c r="S3398" t="s">
        <v>1193</v>
      </c>
    </row>
    <row r="3399" spans="1:19" ht="12.75" customHeight="1" x14ac:dyDescent="0.2">
      <c r="A3399" t="s">
        <v>3220</v>
      </c>
      <c r="D3399" t="s">
        <v>146</v>
      </c>
      <c r="E3399" t="s">
        <v>425</v>
      </c>
      <c r="F3399">
        <v>311</v>
      </c>
      <c r="G3399" t="s">
        <v>4355</v>
      </c>
      <c r="H3399" t="s">
        <v>3464</v>
      </c>
      <c r="I3399">
        <v>33</v>
      </c>
      <c r="J3399">
        <v>1341.98</v>
      </c>
      <c r="K3399">
        <v>44285.34</v>
      </c>
      <c r="L3399">
        <v>0</v>
      </c>
      <c r="M3399">
        <v>0</v>
      </c>
      <c r="N3399">
        <v>44285.34</v>
      </c>
      <c r="O3399">
        <v>3.7</v>
      </c>
      <c r="P3399">
        <v>11160.11</v>
      </c>
      <c r="Q3399">
        <f t="shared" si="53"/>
        <v>3.9681813172092384</v>
      </c>
      <c r="R3399" t="s">
        <v>146</v>
      </c>
      <c r="S3399" t="s">
        <v>1195</v>
      </c>
    </row>
    <row r="3400" spans="1:19" ht="12.75" customHeight="1" x14ac:dyDescent="0.2">
      <c r="A3400" t="s">
        <v>3220</v>
      </c>
      <c r="D3400" t="s">
        <v>67</v>
      </c>
      <c r="E3400" t="s">
        <v>68</v>
      </c>
      <c r="F3400">
        <v>501</v>
      </c>
      <c r="G3400" t="s">
        <v>4356</v>
      </c>
      <c r="H3400" t="s">
        <v>3464</v>
      </c>
      <c r="I3400">
        <v>49</v>
      </c>
      <c r="J3400">
        <v>1678.03</v>
      </c>
      <c r="K3400">
        <v>82223.47</v>
      </c>
      <c r="L3400">
        <v>0</v>
      </c>
      <c r="M3400">
        <v>0</v>
      </c>
      <c r="N3400">
        <v>82223.47</v>
      </c>
      <c r="O3400">
        <v>3.7</v>
      </c>
      <c r="P3400">
        <v>11160.11</v>
      </c>
      <c r="Q3400">
        <f t="shared" si="53"/>
        <v>7.3676218245160667</v>
      </c>
      <c r="R3400" t="s">
        <v>146</v>
      </c>
      <c r="S3400" t="s">
        <v>1570</v>
      </c>
    </row>
    <row r="3401" spans="1:19" ht="12.75" customHeight="1" x14ac:dyDescent="0.2">
      <c r="A3401" t="s">
        <v>3220</v>
      </c>
      <c r="D3401" t="s">
        <v>146</v>
      </c>
      <c r="E3401" t="s">
        <v>34</v>
      </c>
      <c r="G3401" t="s">
        <v>4357</v>
      </c>
      <c r="H3401" t="s">
        <v>3464</v>
      </c>
      <c r="I3401">
        <v>49</v>
      </c>
      <c r="J3401">
        <v>1333.2</v>
      </c>
      <c r="K3401">
        <v>65326.8</v>
      </c>
      <c r="L3401">
        <v>0</v>
      </c>
      <c r="M3401">
        <v>0</v>
      </c>
      <c r="N3401">
        <v>65326.8</v>
      </c>
      <c r="O3401">
        <v>3.7</v>
      </c>
      <c r="P3401">
        <v>11160.11</v>
      </c>
      <c r="Q3401">
        <f t="shared" si="53"/>
        <v>5.8535982172218732</v>
      </c>
      <c r="R3401" t="s">
        <v>146</v>
      </c>
      <c r="S3401" t="s">
        <v>1572</v>
      </c>
    </row>
    <row r="3402" spans="1:19" ht="12.75" customHeight="1" x14ac:dyDescent="0.2">
      <c r="A3402" t="s">
        <v>3220</v>
      </c>
      <c r="D3402" t="s">
        <v>146</v>
      </c>
      <c r="E3402" t="s">
        <v>34</v>
      </c>
      <c r="G3402" t="s">
        <v>4358</v>
      </c>
      <c r="H3402" t="s">
        <v>3464</v>
      </c>
      <c r="I3402">
        <v>16</v>
      </c>
      <c r="J3402">
        <v>1739.13</v>
      </c>
      <c r="K3402">
        <v>27826.080000000002</v>
      </c>
      <c r="L3402">
        <v>0</v>
      </c>
      <c r="M3402">
        <v>0</v>
      </c>
      <c r="N3402">
        <v>27826.080000000002</v>
      </c>
      <c r="O3402">
        <v>3.7</v>
      </c>
      <c r="P3402">
        <v>11160.11</v>
      </c>
      <c r="Q3402">
        <f t="shared" si="53"/>
        <v>2.4933517680381287</v>
      </c>
      <c r="R3402" t="s">
        <v>146</v>
      </c>
      <c r="S3402" t="s">
        <v>1574</v>
      </c>
    </row>
    <row r="3403" spans="1:19" ht="12.75" customHeight="1" x14ac:dyDescent="0.2">
      <c r="A3403" t="s">
        <v>3220</v>
      </c>
      <c r="D3403" t="s">
        <v>146</v>
      </c>
      <c r="E3403" t="s">
        <v>34</v>
      </c>
      <c r="G3403" t="s">
        <v>4359</v>
      </c>
      <c r="H3403" t="s">
        <v>3464</v>
      </c>
      <c r="I3403">
        <v>33</v>
      </c>
      <c r="J3403">
        <v>1494.72</v>
      </c>
      <c r="K3403">
        <v>49325.760000000002</v>
      </c>
      <c r="L3403">
        <v>0</v>
      </c>
      <c r="M3403">
        <v>0</v>
      </c>
      <c r="N3403">
        <v>49325.760000000002</v>
      </c>
      <c r="O3403">
        <v>3.7</v>
      </c>
      <c r="P3403">
        <v>11160.11</v>
      </c>
      <c r="Q3403">
        <f t="shared" si="53"/>
        <v>4.4198274031349154</v>
      </c>
      <c r="R3403" t="s">
        <v>146</v>
      </c>
      <c r="S3403" t="s">
        <v>1576</v>
      </c>
    </row>
    <row r="3404" spans="1:19" ht="12.75" customHeight="1" x14ac:dyDescent="0.2">
      <c r="A3404" t="s">
        <v>3220</v>
      </c>
      <c r="D3404" t="s">
        <v>146</v>
      </c>
      <c r="E3404" t="s">
        <v>1579</v>
      </c>
      <c r="F3404">
        <v>314</v>
      </c>
      <c r="G3404" t="s">
        <v>4360</v>
      </c>
      <c r="H3404" t="s">
        <v>3464</v>
      </c>
      <c r="I3404">
        <v>158</v>
      </c>
      <c r="J3404">
        <v>348.87</v>
      </c>
      <c r="K3404">
        <v>55121.46</v>
      </c>
      <c r="L3404">
        <v>0</v>
      </c>
      <c r="M3404">
        <v>0</v>
      </c>
      <c r="N3404">
        <v>55121.46</v>
      </c>
      <c r="O3404">
        <v>3.7</v>
      </c>
      <c r="P3404">
        <v>11160.11</v>
      </c>
      <c r="Q3404">
        <f t="shared" si="53"/>
        <v>4.9391502413506672</v>
      </c>
      <c r="R3404" t="s">
        <v>146</v>
      </c>
      <c r="S3404" t="s">
        <v>4361</v>
      </c>
    </row>
    <row r="3405" spans="1:19" ht="12.75" customHeight="1" x14ac:dyDescent="0.2">
      <c r="A3405" t="s">
        <v>3220</v>
      </c>
      <c r="D3405" t="s">
        <v>146</v>
      </c>
      <c r="E3405" t="s">
        <v>1579</v>
      </c>
      <c r="F3405">
        <v>314</v>
      </c>
      <c r="G3405" t="s">
        <v>4362</v>
      </c>
      <c r="H3405" t="s">
        <v>3464</v>
      </c>
      <c r="I3405">
        <v>15</v>
      </c>
      <c r="J3405">
        <v>348.87</v>
      </c>
      <c r="K3405">
        <v>5233.05</v>
      </c>
      <c r="L3405">
        <v>0</v>
      </c>
      <c r="M3405">
        <v>0</v>
      </c>
      <c r="N3405">
        <v>5233.05</v>
      </c>
      <c r="O3405">
        <v>3.7</v>
      </c>
      <c r="P3405">
        <v>11160.11</v>
      </c>
      <c r="Q3405">
        <f t="shared" si="53"/>
        <v>0.46890666848265833</v>
      </c>
      <c r="R3405" t="s">
        <v>146</v>
      </c>
      <c r="S3405" t="s">
        <v>4363</v>
      </c>
    </row>
    <row r="3406" spans="1:19" ht="12.75" customHeight="1" x14ac:dyDescent="0.2">
      <c r="A3406" t="s">
        <v>3220</v>
      </c>
      <c r="D3406" t="s">
        <v>67</v>
      </c>
      <c r="E3406" t="s">
        <v>68</v>
      </c>
      <c r="F3406">
        <v>501</v>
      </c>
      <c r="G3406" t="s">
        <v>4364</v>
      </c>
      <c r="H3406" t="s">
        <v>3464</v>
      </c>
      <c r="I3406">
        <v>70</v>
      </c>
      <c r="J3406">
        <v>111.03</v>
      </c>
      <c r="K3406">
        <v>7772.1</v>
      </c>
      <c r="L3406">
        <v>0</v>
      </c>
      <c r="M3406">
        <v>0</v>
      </c>
      <c r="N3406">
        <v>7772.1</v>
      </c>
      <c r="O3406">
        <v>3.7</v>
      </c>
      <c r="P3406">
        <v>11160.11</v>
      </c>
      <c r="Q3406">
        <f t="shared" si="53"/>
        <v>0.69641786684898266</v>
      </c>
      <c r="R3406" t="s">
        <v>146</v>
      </c>
      <c r="S3406" t="s">
        <v>4365</v>
      </c>
    </row>
    <row r="3407" spans="1:19" ht="12.75" customHeight="1" x14ac:dyDescent="0.2">
      <c r="A3407" t="s">
        <v>3220</v>
      </c>
      <c r="D3407" t="s">
        <v>146</v>
      </c>
      <c r="E3407" t="s">
        <v>1579</v>
      </c>
      <c r="F3407">
        <v>314</v>
      </c>
      <c r="G3407" t="s">
        <v>4366</v>
      </c>
      <c r="H3407" t="s">
        <v>3464</v>
      </c>
      <c r="I3407">
        <v>91</v>
      </c>
      <c r="J3407">
        <v>348.87</v>
      </c>
      <c r="K3407">
        <v>31747.17</v>
      </c>
      <c r="L3407">
        <v>0</v>
      </c>
      <c r="M3407">
        <v>0</v>
      </c>
      <c r="N3407">
        <v>31747.17</v>
      </c>
      <c r="O3407">
        <v>3.7</v>
      </c>
      <c r="P3407">
        <v>11160.11</v>
      </c>
      <c r="Q3407">
        <f t="shared" si="53"/>
        <v>2.8447004554614601</v>
      </c>
      <c r="R3407" t="s">
        <v>146</v>
      </c>
      <c r="S3407" t="s">
        <v>4367</v>
      </c>
    </row>
    <row r="3408" spans="1:19" ht="12.75" customHeight="1" x14ac:dyDescent="0.2">
      <c r="A3408" t="s">
        <v>3220</v>
      </c>
      <c r="D3408" t="s">
        <v>146</v>
      </c>
      <c r="E3408" t="s">
        <v>34</v>
      </c>
      <c r="G3408" t="s">
        <v>4368</v>
      </c>
      <c r="H3408" t="s">
        <v>3464</v>
      </c>
      <c r="I3408">
        <v>295</v>
      </c>
      <c r="J3408">
        <v>88.41</v>
      </c>
      <c r="K3408">
        <v>26080.95</v>
      </c>
      <c r="L3408">
        <v>0</v>
      </c>
      <c r="M3408">
        <v>0</v>
      </c>
      <c r="N3408">
        <v>26080.95</v>
      </c>
      <c r="O3408">
        <v>3.7</v>
      </c>
      <c r="P3408">
        <v>11160.11</v>
      </c>
      <c r="Q3408">
        <f t="shared" si="53"/>
        <v>2.3369796534263552</v>
      </c>
      <c r="R3408" t="s">
        <v>146</v>
      </c>
      <c r="S3408" t="s">
        <v>4369</v>
      </c>
    </row>
    <row r="3409" spans="1:19" ht="12.75" customHeight="1" x14ac:dyDescent="0.2">
      <c r="A3409" t="s">
        <v>3220</v>
      </c>
      <c r="D3409" t="s">
        <v>146</v>
      </c>
      <c r="E3409" t="s">
        <v>1579</v>
      </c>
      <c r="F3409">
        <v>314</v>
      </c>
      <c r="G3409" t="s">
        <v>4370</v>
      </c>
      <c r="H3409" t="s">
        <v>3464</v>
      </c>
      <c r="I3409">
        <v>209.52</v>
      </c>
      <c r="J3409">
        <v>65.33</v>
      </c>
      <c r="K3409">
        <v>13687.94</v>
      </c>
      <c r="L3409">
        <v>0</v>
      </c>
      <c r="M3409">
        <v>0</v>
      </c>
      <c r="N3409">
        <v>13687.94</v>
      </c>
      <c r="O3409">
        <v>3.7</v>
      </c>
      <c r="P3409">
        <v>11160.11</v>
      </c>
      <c r="Q3409">
        <f t="shared" si="53"/>
        <v>1.2265058319317641</v>
      </c>
      <c r="R3409" t="s">
        <v>146</v>
      </c>
      <c r="S3409" t="s">
        <v>4371</v>
      </c>
    </row>
    <row r="3410" spans="1:19" ht="12.75" customHeight="1" x14ac:dyDescent="0.2">
      <c r="A3410" t="s">
        <v>3220</v>
      </c>
      <c r="D3410" t="s">
        <v>146</v>
      </c>
      <c r="E3410" t="s">
        <v>34</v>
      </c>
      <c r="G3410" t="s">
        <v>4372</v>
      </c>
      <c r="H3410" t="s">
        <v>3464</v>
      </c>
      <c r="I3410">
        <v>21</v>
      </c>
      <c r="J3410">
        <v>50.42</v>
      </c>
      <c r="K3410">
        <v>1058.82</v>
      </c>
      <c r="L3410">
        <v>0</v>
      </c>
      <c r="M3410">
        <v>0</v>
      </c>
      <c r="N3410">
        <v>1058.82</v>
      </c>
      <c r="O3410">
        <v>3.7</v>
      </c>
      <c r="P3410">
        <v>11160.11</v>
      </c>
      <c r="Q3410">
        <f t="shared" si="53"/>
        <v>9.4875408934141314E-2</v>
      </c>
      <c r="R3410" t="s">
        <v>146</v>
      </c>
      <c r="S3410" t="s">
        <v>4373</v>
      </c>
    </row>
    <row r="3411" spans="1:19" ht="12.75" customHeight="1" x14ac:dyDescent="0.2">
      <c r="A3411" t="s">
        <v>3220</v>
      </c>
      <c r="D3411" t="s">
        <v>146</v>
      </c>
      <c r="E3411" t="s">
        <v>34</v>
      </c>
      <c r="G3411" t="s">
        <v>4374</v>
      </c>
      <c r="H3411" t="s">
        <v>3464</v>
      </c>
      <c r="I3411">
        <v>3</v>
      </c>
      <c r="J3411">
        <v>88.37</v>
      </c>
      <c r="K3411">
        <v>265.11</v>
      </c>
      <c r="L3411">
        <v>0</v>
      </c>
      <c r="M3411">
        <v>0</v>
      </c>
      <c r="N3411">
        <v>265.11</v>
      </c>
      <c r="O3411">
        <v>3.7</v>
      </c>
      <c r="P3411">
        <v>11160.11</v>
      </c>
      <c r="Q3411">
        <f t="shared" si="53"/>
        <v>2.3755142198419191E-2</v>
      </c>
      <c r="R3411" t="s">
        <v>146</v>
      </c>
      <c r="S3411" t="s">
        <v>4375</v>
      </c>
    </row>
    <row r="3412" spans="1:19" ht="12.75" customHeight="1" x14ac:dyDescent="0.2">
      <c r="A3412" t="s">
        <v>3220</v>
      </c>
      <c r="D3412" t="s">
        <v>146</v>
      </c>
      <c r="E3412" t="s">
        <v>408</v>
      </c>
      <c r="F3412">
        <v>308</v>
      </c>
      <c r="G3412" t="s">
        <v>4376</v>
      </c>
      <c r="H3412" t="s">
        <v>3464</v>
      </c>
      <c r="I3412">
        <v>50</v>
      </c>
      <c r="J3412">
        <v>186.95</v>
      </c>
      <c r="K3412">
        <v>9347.5</v>
      </c>
      <c r="L3412">
        <v>0</v>
      </c>
      <c r="M3412">
        <v>0</v>
      </c>
      <c r="N3412">
        <v>9347.5</v>
      </c>
      <c r="O3412">
        <v>3.7</v>
      </c>
      <c r="P3412">
        <v>11160.11</v>
      </c>
      <c r="Q3412">
        <f t="shared" si="53"/>
        <v>0.83758135000461464</v>
      </c>
      <c r="R3412" t="s">
        <v>146</v>
      </c>
      <c r="S3412" t="s">
        <v>4377</v>
      </c>
    </row>
    <row r="3413" spans="1:19" ht="12.75" customHeight="1" x14ac:dyDescent="0.2">
      <c r="A3413" t="s">
        <v>3220</v>
      </c>
      <c r="D3413" t="s">
        <v>146</v>
      </c>
      <c r="E3413" t="s">
        <v>408</v>
      </c>
      <c r="F3413">
        <v>308</v>
      </c>
      <c r="G3413" t="s">
        <v>4378</v>
      </c>
      <c r="H3413" t="s">
        <v>3464</v>
      </c>
      <c r="I3413">
        <v>6</v>
      </c>
      <c r="J3413">
        <v>267.39</v>
      </c>
      <c r="K3413">
        <v>1604.34</v>
      </c>
      <c r="L3413">
        <v>0</v>
      </c>
      <c r="M3413">
        <v>0</v>
      </c>
      <c r="N3413">
        <v>1604.34</v>
      </c>
      <c r="O3413">
        <v>3.7</v>
      </c>
      <c r="P3413">
        <v>11160.11</v>
      </c>
      <c r="Q3413">
        <f t="shared" si="53"/>
        <v>0.14375664755992548</v>
      </c>
      <c r="R3413" t="s">
        <v>146</v>
      </c>
      <c r="S3413" t="s">
        <v>4379</v>
      </c>
    </row>
    <row r="3414" spans="1:19" ht="12.75" customHeight="1" x14ac:dyDescent="0.2">
      <c r="A3414" t="s">
        <v>3220</v>
      </c>
      <c r="D3414" t="s">
        <v>146</v>
      </c>
      <c r="E3414" t="s">
        <v>408</v>
      </c>
      <c r="F3414">
        <v>308</v>
      </c>
      <c r="G3414" t="s">
        <v>4378</v>
      </c>
      <c r="H3414" t="s">
        <v>3464</v>
      </c>
      <c r="I3414">
        <v>3</v>
      </c>
      <c r="J3414">
        <v>267.39</v>
      </c>
      <c r="K3414">
        <v>802.17</v>
      </c>
      <c r="L3414">
        <v>0</v>
      </c>
      <c r="M3414">
        <v>0</v>
      </c>
      <c r="N3414">
        <v>802.17</v>
      </c>
      <c r="O3414">
        <v>3.7</v>
      </c>
      <c r="P3414">
        <v>11160.11</v>
      </c>
      <c r="Q3414">
        <f t="shared" si="53"/>
        <v>7.1878323779962741E-2</v>
      </c>
      <c r="R3414" t="s">
        <v>146</v>
      </c>
      <c r="S3414" t="s">
        <v>4380</v>
      </c>
    </row>
    <row r="3415" spans="1:19" ht="12.75" customHeight="1" x14ac:dyDescent="0.2">
      <c r="A3415" t="s">
        <v>3220</v>
      </c>
      <c r="D3415" t="s">
        <v>146</v>
      </c>
      <c r="E3415" t="s">
        <v>34</v>
      </c>
      <c r="G3415" t="s">
        <v>4381</v>
      </c>
      <c r="H3415" t="s">
        <v>3464</v>
      </c>
      <c r="I3415">
        <v>3</v>
      </c>
      <c r="J3415">
        <v>62.32</v>
      </c>
      <c r="K3415">
        <v>186.96</v>
      </c>
      <c r="L3415">
        <v>0</v>
      </c>
      <c r="M3415">
        <v>0</v>
      </c>
      <c r="N3415">
        <v>186.96</v>
      </c>
      <c r="O3415">
        <v>3.7</v>
      </c>
      <c r="P3415">
        <v>11160.11</v>
      </c>
      <c r="Q3415">
        <f t="shared" si="53"/>
        <v>1.6752523048607942E-2</v>
      </c>
      <c r="R3415" t="s">
        <v>146</v>
      </c>
      <c r="S3415" t="s">
        <v>4382</v>
      </c>
    </row>
    <row r="3416" spans="1:19" ht="12.75" customHeight="1" x14ac:dyDescent="0.2">
      <c r="A3416" t="s">
        <v>3220</v>
      </c>
      <c r="D3416" t="s">
        <v>146</v>
      </c>
      <c r="E3416" t="s">
        <v>1579</v>
      </c>
      <c r="F3416">
        <v>314</v>
      </c>
      <c r="G3416" t="s">
        <v>4383</v>
      </c>
      <c r="H3416" t="s">
        <v>3464</v>
      </c>
      <c r="I3416">
        <v>18</v>
      </c>
      <c r="J3416">
        <v>678.67</v>
      </c>
      <c r="K3416">
        <v>12216.06</v>
      </c>
      <c r="L3416">
        <v>0</v>
      </c>
      <c r="M3416">
        <v>0</v>
      </c>
      <c r="N3416">
        <v>12216.06</v>
      </c>
      <c r="O3416">
        <v>3.7</v>
      </c>
      <c r="P3416">
        <v>11160.11</v>
      </c>
      <c r="Q3416">
        <f t="shared" si="53"/>
        <v>1.0946182430101494</v>
      </c>
      <c r="R3416" t="s">
        <v>146</v>
      </c>
      <c r="S3416" t="s">
        <v>4384</v>
      </c>
    </row>
    <row r="3417" spans="1:19" ht="12.75" customHeight="1" x14ac:dyDescent="0.2">
      <c r="A3417" t="s">
        <v>3220</v>
      </c>
      <c r="D3417" t="s">
        <v>146</v>
      </c>
      <c r="E3417" t="s">
        <v>1579</v>
      </c>
      <c r="F3417">
        <v>314</v>
      </c>
      <c r="G3417" t="s">
        <v>4385</v>
      </c>
      <c r="H3417" t="s">
        <v>3464</v>
      </c>
      <c r="I3417">
        <v>21</v>
      </c>
      <c r="J3417">
        <v>565.37</v>
      </c>
      <c r="K3417">
        <v>11872.77</v>
      </c>
      <c r="L3417">
        <v>0</v>
      </c>
      <c r="M3417">
        <v>0</v>
      </c>
      <c r="N3417">
        <v>11872.77</v>
      </c>
      <c r="O3417">
        <v>3.7</v>
      </c>
      <c r="P3417">
        <v>11160.11</v>
      </c>
      <c r="Q3417">
        <f t="shared" si="53"/>
        <v>1.0638577935163722</v>
      </c>
      <c r="R3417" t="s">
        <v>146</v>
      </c>
      <c r="S3417" t="s">
        <v>4386</v>
      </c>
    </row>
    <row r="3418" spans="1:19" ht="12.75" customHeight="1" x14ac:dyDescent="0.2">
      <c r="A3418" t="s">
        <v>3220</v>
      </c>
      <c r="D3418" t="s">
        <v>146</v>
      </c>
      <c r="E3418" t="s">
        <v>1579</v>
      </c>
      <c r="F3418">
        <v>314</v>
      </c>
      <c r="G3418" t="s">
        <v>4387</v>
      </c>
      <c r="H3418" t="s">
        <v>3464</v>
      </c>
      <c r="I3418">
        <v>62</v>
      </c>
      <c r="J3418">
        <v>475.86</v>
      </c>
      <c r="K3418">
        <v>29503.32</v>
      </c>
      <c r="L3418">
        <v>0</v>
      </c>
      <c r="M3418">
        <v>0</v>
      </c>
      <c r="N3418">
        <v>29503.32</v>
      </c>
      <c r="O3418">
        <v>3.7</v>
      </c>
      <c r="P3418">
        <v>11160.11</v>
      </c>
      <c r="Q3418">
        <f t="shared" si="53"/>
        <v>2.6436406092771487</v>
      </c>
      <c r="R3418" t="s">
        <v>146</v>
      </c>
      <c r="S3418" t="s">
        <v>4388</v>
      </c>
    </row>
    <row r="3419" spans="1:19" ht="12.75" customHeight="1" x14ac:dyDescent="0.2">
      <c r="A3419" t="s">
        <v>3220</v>
      </c>
      <c r="D3419" t="s">
        <v>146</v>
      </c>
      <c r="E3419" t="s">
        <v>1579</v>
      </c>
      <c r="F3419">
        <v>314</v>
      </c>
      <c r="G3419" t="s">
        <v>4389</v>
      </c>
      <c r="H3419" t="s">
        <v>3464</v>
      </c>
      <c r="I3419">
        <v>10</v>
      </c>
      <c r="J3419">
        <v>334.24</v>
      </c>
      <c r="K3419">
        <v>3342.4</v>
      </c>
      <c r="L3419">
        <v>0</v>
      </c>
      <c r="M3419">
        <v>0</v>
      </c>
      <c r="N3419">
        <v>3342.4</v>
      </c>
      <c r="O3419">
        <v>3.7</v>
      </c>
      <c r="P3419">
        <v>11160.11</v>
      </c>
      <c r="Q3419">
        <f t="shared" si="53"/>
        <v>0.2994952558711339</v>
      </c>
      <c r="R3419" t="s">
        <v>146</v>
      </c>
      <c r="S3419" t="s">
        <v>4390</v>
      </c>
    </row>
    <row r="3420" spans="1:19" ht="12.75" customHeight="1" x14ac:dyDescent="0.2">
      <c r="A3420" t="s">
        <v>3220</v>
      </c>
      <c r="D3420" t="s">
        <v>146</v>
      </c>
      <c r="E3420" t="s">
        <v>1579</v>
      </c>
      <c r="F3420">
        <v>314</v>
      </c>
      <c r="G3420" t="s">
        <v>4391</v>
      </c>
      <c r="H3420" t="s">
        <v>3464</v>
      </c>
      <c r="I3420">
        <v>6</v>
      </c>
      <c r="J3420">
        <v>137.09</v>
      </c>
      <c r="K3420">
        <v>822.54</v>
      </c>
      <c r="L3420">
        <v>0</v>
      </c>
      <c r="M3420">
        <v>0</v>
      </c>
      <c r="N3420">
        <v>822.54</v>
      </c>
      <c r="O3420">
        <v>3.7</v>
      </c>
      <c r="P3420">
        <v>11160.11</v>
      </c>
      <c r="Q3420">
        <f t="shared" si="53"/>
        <v>7.3703574606343483E-2</v>
      </c>
      <c r="R3420" t="s">
        <v>146</v>
      </c>
      <c r="S3420" t="s">
        <v>4392</v>
      </c>
    </row>
    <row r="3421" spans="1:19" ht="12.75" customHeight="1" x14ac:dyDescent="0.2">
      <c r="A3421" t="s">
        <v>3220</v>
      </c>
      <c r="D3421" t="s">
        <v>146</v>
      </c>
      <c r="E3421" t="s">
        <v>1579</v>
      </c>
      <c r="F3421">
        <v>314</v>
      </c>
      <c r="G3421" t="s">
        <v>4393</v>
      </c>
      <c r="H3421" t="s">
        <v>3464</v>
      </c>
      <c r="I3421">
        <v>1</v>
      </c>
      <c r="J3421">
        <v>266.26</v>
      </c>
      <c r="K3421">
        <v>266.26</v>
      </c>
      <c r="L3421">
        <v>0</v>
      </c>
      <c r="M3421">
        <v>0</v>
      </c>
      <c r="N3421">
        <v>266.26</v>
      </c>
      <c r="O3421">
        <v>3.7</v>
      </c>
      <c r="P3421">
        <v>11160.11</v>
      </c>
      <c r="Q3421">
        <f t="shared" si="53"/>
        <v>2.3858187777719034E-2</v>
      </c>
      <c r="R3421" t="s">
        <v>146</v>
      </c>
      <c r="S3421" t="s">
        <v>4394</v>
      </c>
    </row>
    <row r="3422" spans="1:19" ht="12.75" customHeight="1" x14ac:dyDescent="0.2">
      <c r="A3422" t="s">
        <v>3220</v>
      </c>
      <c r="D3422" t="s">
        <v>146</v>
      </c>
      <c r="E3422" t="s">
        <v>34</v>
      </c>
      <c r="G3422" t="s">
        <v>4395</v>
      </c>
      <c r="H3422" t="s">
        <v>3464</v>
      </c>
      <c r="I3422">
        <v>2</v>
      </c>
      <c r="J3422">
        <v>92.91</v>
      </c>
      <c r="K3422">
        <v>185.82</v>
      </c>
      <c r="L3422">
        <v>0</v>
      </c>
      <c r="M3422">
        <v>0</v>
      </c>
      <c r="N3422">
        <v>185.82</v>
      </c>
      <c r="O3422">
        <v>3.7</v>
      </c>
      <c r="P3422">
        <v>11160.11</v>
      </c>
      <c r="Q3422">
        <f t="shared" si="53"/>
        <v>1.6650373517823749E-2</v>
      </c>
      <c r="R3422" t="s">
        <v>146</v>
      </c>
      <c r="S3422" t="s">
        <v>4396</v>
      </c>
    </row>
    <row r="3423" spans="1:19" ht="12.75" customHeight="1" x14ac:dyDescent="0.2">
      <c r="A3423" t="s">
        <v>3220</v>
      </c>
      <c r="D3423" t="s">
        <v>146</v>
      </c>
      <c r="E3423" t="s">
        <v>34</v>
      </c>
      <c r="G3423" t="s">
        <v>4397</v>
      </c>
      <c r="H3423" t="s">
        <v>3464</v>
      </c>
      <c r="I3423">
        <v>2</v>
      </c>
      <c r="J3423">
        <v>139.36000000000001</v>
      </c>
      <c r="K3423">
        <v>278.72000000000003</v>
      </c>
      <c r="L3423">
        <v>0</v>
      </c>
      <c r="M3423">
        <v>0</v>
      </c>
      <c r="N3423">
        <v>278.72000000000003</v>
      </c>
      <c r="O3423">
        <v>3.7</v>
      </c>
      <c r="P3423">
        <v>11160.11</v>
      </c>
      <c r="Q3423">
        <f t="shared" si="53"/>
        <v>2.4974664228219975E-2</v>
      </c>
      <c r="R3423" t="s">
        <v>146</v>
      </c>
      <c r="S3423" t="s">
        <v>4398</v>
      </c>
    </row>
    <row r="3424" spans="1:19" ht="12.75" customHeight="1" x14ac:dyDescent="0.2">
      <c r="A3424" t="s">
        <v>3220</v>
      </c>
      <c r="D3424" t="s">
        <v>146</v>
      </c>
      <c r="E3424" t="s">
        <v>34</v>
      </c>
      <c r="G3424" t="s">
        <v>4399</v>
      </c>
      <c r="H3424" t="s">
        <v>3464</v>
      </c>
      <c r="I3424">
        <v>3</v>
      </c>
      <c r="J3424">
        <v>191.48</v>
      </c>
      <c r="K3424">
        <v>574.44000000000005</v>
      </c>
      <c r="L3424">
        <v>0</v>
      </c>
      <c r="M3424">
        <v>0</v>
      </c>
      <c r="N3424">
        <v>574.44000000000005</v>
      </c>
      <c r="O3424">
        <v>3.7</v>
      </c>
      <c r="P3424">
        <v>11160.11</v>
      </c>
      <c r="Q3424">
        <f t="shared" si="53"/>
        <v>5.1472610933046364E-2</v>
      </c>
      <c r="R3424" t="s">
        <v>146</v>
      </c>
      <c r="S3424" t="s">
        <v>4400</v>
      </c>
    </row>
    <row r="3425" spans="1:19" ht="12.75" customHeight="1" x14ac:dyDescent="0.2">
      <c r="A3425" t="s">
        <v>3220</v>
      </c>
      <c r="D3425" t="s">
        <v>146</v>
      </c>
      <c r="E3425" t="s">
        <v>34</v>
      </c>
      <c r="G3425" t="s">
        <v>4399</v>
      </c>
      <c r="H3425" t="s">
        <v>3464</v>
      </c>
      <c r="I3425">
        <v>33</v>
      </c>
      <c r="J3425">
        <v>80.44</v>
      </c>
      <c r="K3425">
        <v>2654.52</v>
      </c>
      <c r="L3425">
        <v>0</v>
      </c>
      <c r="M3425">
        <v>0</v>
      </c>
      <c r="N3425">
        <v>2654.52</v>
      </c>
      <c r="O3425">
        <v>3.7</v>
      </c>
      <c r="P3425">
        <v>11160.11</v>
      </c>
      <c r="Q3425">
        <f t="shared" si="53"/>
        <v>0.23785787057654448</v>
      </c>
      <c r="R3425" t="s">
        <v>146</v>
      </c>
      <c r="S3425" t="s">
        <v>4401</v>
      </c>
    </row>
    <row r="3426" spans="1:19" ht="12.75" customHeight="1" x14ac:dyDescent="0.2">
      <c r="A3426" t="s">
        <v>3220</v>
      </c>
      <c r="D3426" t="s">
        <v>146</v>
      </c>
      <c r="E3426" t="s">
        <v>34</v>
      </c>
      <c r="G3426" t="s">
        <v>4402</v>
      </c>
      <c r="H3426" t="s">
        <v>1257</v>
      </c>
      <c r="I3426">
        <v>1.22</v>
      </c>
      <c r="J3426">
        <v>44</v>
      </c>
      <c r="K3426">
        <v>53.68</v>
      </c>
      <c r="L3426">
        <v>0</v>
      </c>
      <c r="M3426">
        <v>0</v>
      </c>
      <c r="N3426">
        <v>53.68</v>
      </c>
      <c r="O3426">
        <v>3.7</v>
      </c>
      <c r="P3426">
        <v>11160.11</v>
      </c>
      <c r="Q3426">
        <f t="shared" si="53"/>
        <v>4.809988432013663E-3</v>
      </c>
      <c r="R3426" t="s">
        <v>146</v>
      </c>
      <c r="S3426" t="s">
        <v>4403</v>
      </c>
    </row>
    <row r="3427" spans="1:19" ht="12.75" customHeight="1" x14ac:dyDescent="0.2">
      <c r="A3427" t="s">
        <v>3220</v>
      </c>
      <c r="D3427" t="s">
        <v>146</v>
      </c>
      <c r="E3427" t="s">
        <v>34</v>
      </c>
      <c r="G3427" t="s">
        <v>4404</v>
      </c>
      <c r="H3427" t="s">
        <v>1257</v>
      </c>
      <c r="I3427">
        <v>73</v>
      </c>
      <c r="J3427">
        <v>44</v>
      </c>
      <c r="K3427">
        <v>3212</v>
      </c>
      <c r="L3427">
        <v>0</v>
      </c>
      <c r="M3427">
        <v>0</v>
      </c>
      <c r="N3427">
        <v>3212</v>
      </c>
      <c r="O3427">
        <v>3.7</v>
      </c>
      <c r="P3427">
        <v>11160.11</v>
      </c>
      <c r="Q3427">
        <f t="shared" si="53"/>
        <v>0.28781078322704701</v>
      </c>
      <c r="R3427" t="s">
        <v>146</v>
      </c>
      <c r="S3427" t="s">
        <v>4405</v>
      </c>
    </row>
    <row r="3428" spans="1:19" ht="12.75" customHeight="1" x14ac:dyDescent="0.2">
      <c r="A3428" t="s">
        <v>3220</v>
      </c>
      <c r="D3428" t="s">
        <v>146</v>
      </c>
      <c r="E3428" t="s">
        <v>34</v>
      </c>
      <c r="G3428" t="s">
        <v>4406</v>
      </c>
      <c r="H3428" t="s">
        <v>3464</v>
      </c>
      <c r="I3428">
        <v>4</v>
      </c>
      <c r="J3428">
        <v>112.17</v>
      </c>
      <c r="K3428">
        <v>448.68</v>
      </c>
      <c r="L3428">
        <v>0</v>
      </c>
      <c r="M3428">
        <v>0</v>
      </c>
      <c r="N3428">
        <v>448.68</v>
      </c>
      <c r="O3428">
        <v>3.7</v>
      </c>
      <c r="P3428">
        <v>11160.11</v>
      </c>
      <c r="Q3428">
        <f t="shared" si="53"/>
        <v>4.0203904800221499E-2</v>
      </c>
      <c r="R3428" t="s">
        <v>146</v>
      </c>
      <c r="S3428" t="s">
        <v>4407</v>
      </c>
    </row>
    <row r="3429" spans="1:19" ht="12.75" customHeight="1" x14ac:dyDescent="0.2">
      <c r="A3429" t="s">
        <v>3220</v>
      </c>
      <c r="D3429" t="s">
        <v>146</v>
      </c>
      <c r="E3429" t="s">
        <v>34</v>
      </c>
      <c r="G3429" t="s">
        <v>4408</v>
      </c>
      <c r="H3429" t="s">
        <v>1257</v>
      </c>
      <c r="I3429">
        <v>8</v>
      </c>
      <c r="J3429">
        <v>44</v>
      </c>
      <c r="K3429">
        <v>352</v>
      </c>
      <c r="L3429">
        <v>0</v>
      </c>
      <c r="M3429">
        <v>0</v>
      </c>
      <c r="N3429">
        <v>352</v>
      </c>
      <c r="O3429">
        <v>3.7</v>
      </c>
      <c r="P3429">
        <v>11160.11</v>
      </c>
      <c r="Q3429">
        <f t="shared" si="53"/>
        <v>3.1540907750909265E-2</v>
      </c>
      <c r="R3429" t="s">
        <v>146</v>
      </c>
      <c r="S3429" t="s">
        <v>4409</v>
      </c>
    </row>
    <row r="3430" spans="1:19" ht="12.75" customHeight="1" x14ac:dyDescent="0.2">
      <c r="A3430" t="s">
        <v>3220</v>
      </c>
      <c r="D3430" t="s">
        <v>146</v>
      </c>
      <c r="E3430" t="s">
        <v>1579</v>
      </c>
      <c r="F3430">
        <v>314</v>
      </c>
      <c r="G3430" t="s">
        <v>4410</v>
      </c>
      <c r="H3430" t="s">
        <v>3464</v>
      </c>
      <c r="I3430">
        <v>33</v>
      </c>
      <c r="J3430">
        <v>52.12</v>
      </c>
      <c r="K3430">
        <v>1719.96</v>
      </c>
      <c r="L3430">
        <v>0</v>
      </c>
      <c r="M3430">
        <v>0</v>
      </c>
      <c r="N3430">
        <v>1719.96</v>
      </c>
      <c r="O3430">
        <v>3.7</v>
      </c>
      <c r="P3430">
        <v>11160.11</v>
      </c>
      <c r="Q3430">
        <f t="shared" si="53"/>
        <v>0.1541167604978804</v>
      </c>
      <c r="R3430" t="s">
        <v>146</v>
      </c>
      <c r="S3430" t="s">
        <v>4411</v>
      </c>
    </row>
    <row r="3431" spans="1:19" ht="12.75" customHeight="1" x14ac:dyDescent="0.2">
      <c r="A3431" t="s">
        <v>3220</v>
      </c>
      <c r="D3431" t="s">
        <v>146</v>
      </c>
      <c r="E3431" t="s">
        <v>1579</v>
      </c>
      <c r="F3431">
        <v>314</v>
      </c>
      <c r="G3431" t="s">
        <v>4412</v>
      </c>
      <c r="H3431" t="s">
        <v>3464</v>
      </c>
      <c r="I3431">
        <v>41.1</v>
      </c>
      <c r="J3431">
        <v>65.709999999999994</v>
      </c>
      <c r="K3431">
        <v>2700.68</v>
      </c>
      <c r="L3431">
        <v>0</v>
      </c>
      <c r="M3431">
        <v>0</v>
      </c>
      <c r="N3431">
        <v>2700.68</v>
      </c>
      <c r="O3431">
        <v>3.7</v>
      </c>
      <c r="P3431">
        <v>11160.11</v>
      </c>
      <c r="Q3431">
        <f t="shared" si="53"/>
        <v>0.24199403052478871</v>
      </c>
      <c r="R3431" t="s">
        <v>146</v>
      </c>
      <c r="S3431" t="s">
        <v>4413</v>
      </c>
    </row>
    <row r="3432" spans="1:19" ht="12.75" customHeight="1" x14ac:dyDescent="0.2">
      <c r="A3432" t="s">
        <v>3220</v>
      </c>
      <c r="D3432" t="s">
        <v>146</v>
      </c>
      <c r="E3432" t="s">
        <v>34</v>
      </c>
      <c r="G3432" t="s">
        <v>4414</v>
      </c>
      <c r="H3432" t="s">
        <v>3464</v>
      </c>
      <c r="I3432">
        <v>6.44</v>
      </c>
      <c r="J3432">
        <v>120.1</v>
      </c>
      <c r="K3432">
        <v>773.44</v>
      </c>
      <c r="L3432">
        <v>0</v>
      </c>
      <c r="M3432">
        <v>0</v>
      </c>
      <c r="N3432">
        <v>773.44</v>
      </c>
      <c r="O3432">
        <v>3.7</v>
      </c>
      <c r="P3432">
        <v>11160.11</v>
      </c>
      <c r="Q3432">
        <f t="shared" si="53"/>
        <v>6.930397639449791E-2</v>
      </c>
      <c r="R3432" t="s">
        <v>146</v>
      </c>
      <c r="S3432" t="s">
        <v>4415</v>
      </c>
    </row>
    <row r="3433" spans="1:19" ht="12.75" customHeight="1" x14ac:dyDescent="0.2">
      <c r="A3433" t="s">
        <v>3220</v>
      </c>
      <c r="D3433" t="s">
        <v>146</v>
      </c>
      <c r="E3433" t="s">
        <v>34</v>
      </c>
      <c r="G3433" t="s">
        <v>4416</v>
      </c>
      <c r="H3433" t="s">
        <v>3464</v>
      </c>
      <c r="I3433">
        <v>2</v>
      </c>
      <c r="J3433">
        <v>30.59</v>
      </c>
      <c r="K3433">
        <v>61.18</v>
      </c>
      <c r="L3433">
        <v>0</v>
      </c>
      <c r="M3433">
        <v>0</v>
      </c>
      <c r="N3433">
        <v>61.18</v>
      </c>
      <c r="O3433">
        <v>3.7</v>
      </c>
      <c r="P3433">
        <v>11160.11</v>
      </c>
      <c r="Q3433">
        <f t="shared" si="53"/>
        <v>5.4820248187517863E-3</v>
      </c>
      <c r="R3433" t="s">
        <v>146</v>
      </c>
      <c r="S3433" t="s">
        <v>4417</v>
      </c>
    </row>
    <row r="3434" spans="1:19" ht="12.75" customHeight="1" x14ac:dyDescent="0.2">
      <c r="A3434" t="s">
        <v>3220</v>
      </c>
      <c r="D3434" t="s">
        <v>146</v>
      </c>
      <c r="E3434" t="s">
        <v>1579</v>
      </c>
      <c r="F3434">
        <v>314</v>
      </c>
      <c r="G3434" t="s">
        <v>4418</v>
      </c>
      <c r="H3434" t="s">
        <v>3464</v>
      </c>
      <c r="I3434">
        <v>37</v>
      </c>
      <c r="J3434">
        <v>71.38</v>
      </c>
      <c r="K3434">
        <v>2641.06</v>
      </c>
      <c r="L3434">
        <v>0</v>
      </c>
      <c r="M3434">
        <v>0</v>
      </c>
      <c r="N3434">
        <v>2641.06</v>
      </c>
      <c r="O3434">
        <v>3.7</v>
      </c>
      <c r="P3434">
        <v>11160.11</v>
      </c>
      <c r="Q3434">
        <f t="shared" si="53"/>
        <v>0.23665178927447847</v>
      </c>
      <c r="R3434" t="s">
        <v>146</v>
      </c>
      <c r="S3434" t="s">
        <v>4419</v>
      </c>
    </row>
    <row r="3435" spans="1:19" ht="12.75" customHeight="1" x14ac:dyDescent="0.2">
      <c r="A3435" t="s">
        <v>3220</v>
      </c>
      <c r="D3435" t="s">
        <v>67</v>
      </c>
      <c r="E3435" t="s">
        <v>68</v>
      </c>
      <c r="F3435">
        <v>501</v>
      </c>
      <c r="G3435" t="s">
        <v>4420</v>
      </c>
      <c r="H3435" t="s">
        <v>3464</v>
      </c>
      <c r="I3435">
        <v>36</v>
      </c>
      <c r="J3435">
        <v>82.71</v>
      </c>
      <c r="K3435">
        <v>2977.56</v>
      </c>
      <c r="L3435">
        <v>0</v>
      </c>
      <c r="M3435">
        <v>0</v>
      </c>
      <c r="N3435">
        <v>2977.56</v>
      </c>
      <c r="O3435">
        <v>3.7</v>
      </c>
      <c r="P3435">
        <v>11160.11</v>
      </c>
      <c r="Q3435">
        <f t="shared" si="53"/>
        <v>0.26680382182612894</v>
      </c>
      <c r="R3435" t="s">
        <v>146</v>
      </c>
      <c r="S3435" t="s">
        <v>4421</v>
      </c>
    </row>
    <row r="3436" spans="1:19" ht="12.75" customHeight="1" x14ac:dyDescent="0.2">
      <c r="A3436" t="s">
        <v>3220</v>
      </c>
      <c r="D3436" t="s">
        <v>67</v>
      </c>
      <c r="E3436" t="s">
        <v>68</v>
      </c>
      <c r="F3436">
        <v>501</v>
      </c>
      <c r="G3436" t="s">
        <v>4364</v>
      </c>
      <c r="H3436" t="s">
        <v>3464</v>
      </c>
      <c r="I3436">
        <v>29</v>
      </c>
      <c r="J3436">
        <v>111.03</v>
      </c>
      <c r="K3436">
        <v>3219.87</v>
      </c>
      <c r="L3436">
        <v>0</v>
      </c>
      <c r="M3436">
        <v>0</v>
      </c>
      <c r="N3436">
        <v>3219.87</v>
      </c>
      <c r="O3436">
        <v>3.7</v>
      </c>
      <c r="P3436">
        <v>11160.11</v>
      </c>
      <c r="Q3436">
        <f t="shared" si="53"/>
        <v>0.2885159734088642</v>
      </c>
      <c r="R3436" t="s">
        <v>146</v>
      </c>
      <c r="S3436" t="s">
        <v>4422</v>
      </c>
    </row>
    <row r="3437" spans="1:19" ht="12.75" customHeight="1" x14ac:dyDescent="0.2">
      <c r="A3437" t="s">
        <v>3220</v>
      </c>
      <c r="D3437" t="s">
        <v>146</v>
      </c>
      <c r="E3437" t="s">
        <v>1579</v>
      </c>
      <c r="F3437">
        <v>314</v>
      </c>
      <c r="G3437" t="s">
        <v>4423</v>
      </c>
      <c r="H3437" t="s">
        <v>3464</v>
      </c>
      <c r="I3437">
        <v>4</v>
      </c>
      <c r="J3437">
        <v>202.81</v>
      </c>
      <c r="K3437">
        <v>811.24</v>
      </c>
      <c r="L3437">
        <v>0</v>
      </c>
      <c r="M3437">
        <v>0</v>
      </c>
      <c r="N3437">
        <v>811.24</v>
      </c>
      <c r="O3437">
        <v>3.7</v>
      </c>
      <c r="P3437">
        <v>11160.11</v>
      </c>
      <c r="Q3437">
        <f t="shared" si="53"/>
        <v>7.269103978365804E-2</v>
      </c>
      <c r="R3437" t="s">
        <v>146</v>
      </c>
      <c r="S3437" t="s">
        <v>4424</v>
      </c>
    </row>
    <row r="3438" spans="1:19" ht="12.75" customHeight="1" x14ac:dyDescent="0.2">
      <c r="A3438" t="s">
        <v>3220</v>
      </c>
      <c r="D3438" t="s">
        <v>146</v>
      </c>
      <c r="E3438" t="s">
        <v>1579</v>
      </c>
      <c r="F3438">
        <v>314</v>
      </c>
      <c r="G3438" t="s">
        <v>4425</v>
      </c>
      <c r="H3438" t="s">
        <v>3464</v>
      </c>
      <c r="I3438">
        <v>4</v>
      </c>
      <c r="J3438">
        <v>202.81</v>
      </c>
      <c r="K3438">
        <v>811.24</v>
      </c>
      <c r="L3438">
        <v>0</v>
      </c>
      <c r="M3438">
        <v>0</v>
      </c>
      <c r="N3438">
        <v>811.24</v>
      </c>
      <c r="O3438">
        <v>3.7</v>
      </c>
      <c r="P3438">
        <v>11160.11</v>
      </c>
      <c r="Q3438">
        <f t="shared" si="53"/>
        <v>7.269103978365804E-2</v>
      </c>
      <c r="R3438" t="s">
        <v>146</v>
      </c>
      <c r="S3438" t="s">
        <v>4426</v>
      </c>
    </row>
    <row r="3439" spans="1:19" ht="12.75" customHeight="1" x14ac:dyDescent="0.2">
      <c r="A3439" t="s">
        <v>3220</v>
      </c>
      <c r="D3439" t="s">
        <v>146</v>
      </c>
      <c r="E3439" t="s">
        <v>34</v>
      </c>
      <c r="G3439" t="s">
        <v>4427</v>
      </c>
      <c r="H3439" t="s">
        <v>1451</v>
      </c>
      <c r="I3439">
        <v>16.5</v>
      </c>
      <c r="J3439">
        <v>2038.87</v>
      </c>
      <c r="K3439">
        <v>33641.360000000001</v>
      </c>
      <c r="L3439">
        <v>0</v>
      </c>
      <c r="M3439">
        <v>0</v>
      </c>
      <c r="N3439">
        <v>33641.360000000001</v>
      </c>
      <c r="O3439">
        <v>3.7</v>
      </c>
      <c r="P3439">
        <v>11160.11</v>
      </c>
      <c r="Q3439">
        <f t="shared" si="53"/>
        <v>3.0144290692475253</v>
      </c>
      <c r="R3439" t="s">
        <v>146</v>
      </c>
      <c r="S3439" t="s">
        <v>1207</v>
      </c>
    </row>
    <row r="3440" spans="1:19" ht="12.75" customHeight="1" x14ac:dyDescent="0.2">
      <c r="A3440" t="s">
        <v>3220</v>
      </c>
      <c r="D3440" t="s">
        <v>90</v>
      </c>
      <c r="E3440" t="s">
        <v>165</v>
      </c>
      <c r="F3440">
        <v>204</v>
      </c>
      <c r="G3440" t="s">
        <v>4428</v>
      </c>
      <c r="H3440" t="s">
        <v>3464</v>
      </c>
      <c r="I3440">
        <v>98</v>
      </c>
      <c r="J3440">
        <v>50</v>
      </c>
      <c r="K3440">
        <v>4900</v>
      </c>
      <c r="L3440">
        <v>0</v>
      </c>
      <c r="M3440">
        <v>0</v>
      </c>
      <c r="N3440">
        <v>4900</v>
      </c>
      <c r="O3440">
        <v>3.7</v>
      </c>
      <c r="P3440">
        <v>11160.11</v>
      </c>
      <c r="Q3440">
        <f t="shared" si="53"/>
        <v>0.43906377266890734</v>
      </c>
      <c r="R3440" t="s">
        <v>146</v>
      </c>
      <c r="S3440" t="s">
        <v>1209</v>
      </c>
    </row>
    <row r="3441" spans="1:19" ht="12.75" customHeight="1" x14ac:dyDescent="0.2">
      <c r="A3441" t="s">
        <v>3220</v>
      </c>
      <c r="D3441" t="s">
        <v>146</v>
      </c>
      <c r="E3441" t="s">
        <v>1226</v>
      </c>
      <c r="F3441">
        <v>320</v>
      </c>
      <c r="G3441" t="s">
        <v>1227</v>
      </c>
      <c r="H3441" t="s">
        <v>3464</v>
      </c>
      <c r="I3441">
        <v>49</v>
      </c>
      <c r="J3441">
        <v>50</v>
      </c>
      <c r="K3441">
        <v>2450</v>
      </c>
      <c r="L3441">
        <v>0</v>
      </c>
      <c r="M3441">
        <v>0</v>
      </c>
      <c r="N3441">
        <v>2450</v>
      </c>
      <c r="O3441">
        <v>3.7</v>
      </c>
      <c r="P3441">
        <v>11160.11</v>
      </c>
      <c r="Q3441">
        <f t="shared" si="53"/>
        <v>0.21953188633445367</v>
      </c>
      <c r="R3441" t="s">
        <v>146</v>
      </c>
      <c r="S3441" t="s">
        <v>1211</v>
      </c>
    </row>
    <row r="3442" spans="1:19" ht="12.75" customHeight="1" x14ac:dyDescent="0.2">
      <c r="A3442" t="s">
        <v>3220</v>
      </c>
      <c r="D3442" t="s">
        <v>146</v>
      </c>
      <c r="E3442" t="s">
        <v>1226</v>
      </c>
      <c r="F3442">
        <v>320</v>
      </c>
      <c r="G3442" t="s">
        <v>1229</v>
      </c>
      <c r="H3442" t="s">
        <v>3464</v>
      </c>
      <c r="I3442">
        <v>34</v>
      </c>
      <c r="J3442">
        <v>30</v>
      </c>
      <c r="K3442">
        <v>1020</v>
      </c>
      <c r="L3442">
        <v>0</v>
      </c>
      <c r="M3442">
        <v>0</v>
      </c>
      <c r="N3442">
        <v>1020</v>
      </c>
      <c r="O3442">
        <v>3.7</v>
      </c>
      <c r="P3442">
        <v>11160.11</v>
      </c>
      <c r="Q3442">
        <f t="shared" si="53"/>
        <v>9.1396948596384794E-2</v>
      </c>
      <c r="R3442" t="s">
        <v>146</v>
      </c>
      <c r="S3442" t="s">
        <v>1213</v>
      </c>
    </row>
    <row r="3443" spans="1:19" ht="12.75" customHeight="1" x14ac:dyDescent="0.2">
      <c r="A3443" t="s">
        <v>3220</v>
      </c>
      <c r="D3443" t="s">
        <v>146</v>
      </c>
      <c r="E3443" t="s">
        <v>1226</v>
      </c>
      <c r="F3443">
        <v>320</v>
      </c>
      <c r="G3443" t="s">
        <v>4429</v>
      </c>
      <c r="H3443" t="s">
        <v>3464</v>
      </c>
      <c r="I3443">
        <v>10</v>
      </c>
      <c r="J3443">
        <v>230</v>
      </c>
      <c r="K3443">
        <v>2300</v>
      </c>
      <c r="L3443">
        <v>0</v>
      </c>
      <c r="M3443">
        <v>0</v>
      </c>
      <c r="N3443">
        <v>2300</v>
      </c>
      <c r="O3443">
        <v>3.7</v>
      </c>
      <c r="P3443">
        <v>11160.11</v>
      </c>
      <c r="Q3443">
        <f t="shared" si="53"/>
        <v>0.20609115859969121</v>
      </c>
      <c r="R3443" t="s">
        <v>146</v>
      </c>
      <c r="S3443" t="s">
        <v>1215</v>
      </c>
    </row>
    <row r="3444" spans="1:19" ht="12.75" customHeight="1" x14ac:dyDescent="0.2">
      <c r="A3444" t="s">
        <v>3220</v>
      </c>
      <c r="D3444" t="s">
        <v>146</v>
      </c>
      <c r="E3444" t="s">
        <v>34</v>
      </c>
      <c r="G3444" t="s">
        <v>4430</v>
      </c>
      <c r="H3444" t="s">
        <v>3464</v>
      </c>
      <c r="I3444">
        <v>122</v>
      </c>
      <c r="J3444">
        <v>120</v>
      </c>
      <c r="K3444">
        <v>14640</v>
      </c>
      <c r="L3444">
        <v>0</v>
      </c>
      <c r="M3444">
        <v>0</v>
      </c>
      <c r="N3444">
        <v>14640</v>
      </c>
      <c r="O3444">
        <v>3.7</v>
      </c>
      <c r="P3444">
        <v>11160.11</v>
      </c>
      <c r="Q3444">
        <f t="shared" si="53"/>
        <v>1.311815026912817</v>
      </c>
      <c r="R3444" t="s">
        <v>146</v>
      </c>
      <c r="S3444" t="s">
        <v>1217</v>
      </c>
    </row>
    <row r="3445" spans="1:19" ht="12.75" customHeight="1" x14ac:dyDescent="0.2">
      <c r="A3445" t="s">
        <v>3220</v>
      </c>
      <c r="D3445" t="s">
        <v>146</v>
      </c>
      <c r="E3445" t="s">
        <v>34</v>
      </c>
      <c r="G3445" t="s">
        <v>4431</v>
      </c>
      <c r="H3445" t="s">
        <v>3464</v>
      </c>
      <c r="I3445">
        <v>8</v>
      </c>
      <c r="J3445">
        <v>70</v>
      </c>
      <c r="K3445">
        <v>560</v>
      </c>
      <c r="L3445">
        <v>0</v>
      </c>
      <c r="M3445">
        <v>0</v>
      </c>
      <c r="N3445">
        <v>560</v>
      </c>
      <c r="O3445">
        <v>3.7</v>
      </c>
      <c r="P3445">
        <v>11160.11</v>
      </c>
      <c r="Q3445">
        <f t="shared" si="53"/>
        <v>5.0178716876446552E-2</v>
      </c>
      <c r="R3445" t="s">
        <v>146</v>
      </c>
      <c r="S3445" t="s">
        <v>4432</v>
      </c>
    </row>
    <row r="3446" spans="1:19" ht="12.75" customHeight="1" x14ac:dyDescent="0.2">
      <c r="A3446" t="s">
        <v>3220</v>
      </c>
      <c r="D3446" t="s">
        <v>146</v>
      </c>
      <c r="E3446" t="s">
        <v>34</v>
      </c>
      <c r="G3446" t="s">
        <v>4433</v>
      </c>
      <c r="H3446" t="s">
        <v>3464</v>
      </c>
      <c r="I3446">
        <v>1</v>
      </c>
      <c r="J3446">
        <v>70</v>
      </c>
      <c r="K3446">
        <v>70</v>
      </c>
      <c r="L3446">
        <v>0</v>
      </c>
      <c r="M3446">
        <v>0</v>
      </c>
      <c r="N3446">
        <v>70</v>
      </c>
      <c r="O3446">
        <v>3.7</v>
      </c>
      <c r="P3446">
        <v>11160.11</v>
      </c>
      <c r="Q3446">
        <f t="shared" si="53"/>
        <v>6.2723396095558191E-3</v>
      </c>
      <c r="R3446" t="s">
        <v>146</v>
      </c>
      <c r="S3446" t="s">
        <v>4434</v>
      </c>
    </row>
    <row r="3447" spans="1:19" ht="12.75" customHeight="1" x14ac:dyDescent="0.2">
      <c r="A3447" t="s">
        <v>3220</v>
      </c>
      <c r="D3447" t="s">
        <v>146</v>
      </c>
      <c r="E3447" t="s">
        <v>34</v>
      </c>
      <c r="G3447" t="s">
        <v>4435</v>
      </c>
      <c r="H3447" t="s">
        <v>3464</v>
      </c>
      <c r="I3447">
        <v>80</v>
      </c>
      <c r="J3447">
        <v>70</v>
      </c>
      <c r="K3447">
        <v>5600</v>
      </c>
      <c r="L3447">
        <v>0</v>
      </c>
      <c r="M3447">
        <v>0</v>
      </c>
      <c r="N3447">
        <v>5600</v>
      </c>
      <c r="O3447">
        <v>3.7</v>
      </c>
      <c r="P3447">
        <v>11160.11</v>
      </c>
      <c r="Q3447">
        <f t="shared" si="53"/>
        <v>0.50178716876446561</v>
      </c>
      <c r="R3447" t="s">
        <v>146</v>
      </c>
      <c r="S3447" t="s">
        <v>4436</v>
      </c>
    </row>
    <row r="3448" spans="1:19" ht="12.75" customHeight="1" x14ac:dyDescent="0.2">
      <c r="A3448" t="s">
        <v>3220</v>
      </c>
      <c r="D3448" t="s">
        <v>146</v>
      </c>
      <c r="E3448" t="s">
        <v>34</v>
      </c>
      <c r="G3448" t="s">
        <v>4437</v>
      </c>
      <c r="H3448" t="s">
        <v>3464</v>
      </c>
      <c r="I3448">
        <v>57</v>
      </c>
      <c r="J3448">
        <v>65</v>
      </c>
      <c r="K3448">
        <v>3705</v>
      </c>
      <c r="L3448">
        <v>0</v>
      </c>
      <c r="M3448">
        <v>0</v>
      </c>
      <c r="N3448">
        <v>3705</v>
      </c>
      <c r="O3448">
        <v>3.7</v>
      </c>
      <c r="P3448">
        <v>11160.11</v>
      </c>
      <c r="Q3448">
        <f t="shared" si="53"/>
        <v>0.33198597504863303</v>
      </c>
      <c r="R3448" t="s">
        <v>146</v>
      </c>
      <c r="S3448" t="s">
        <v>4438</v>
      </c>
    </row>
    <row r="3449" spans="1:19" ht="12.75" customHeight="1" x14ac:dyDescent="0.2">
      <c r="A3449" t="s">
        <v>3220</v>
      </c>
      <c r="D3449" t="s">
        <v>146</v>
      </c>
      <c r="E3449" t="s">
        <v>34</v>
      </c>
      <c r="G3449" t="s">
        <v>4439</v>
      </c>
      <c r="H3449" t="s">
        <v>39</v>
      </c>
      <c r="I3449">
        <v>37.950000000000003</v>
      </c>
      <c r="J3449">
        <v>190.46</v>
      </c>
      <c r="K3449">
        <v>7227.96</v>
      </c>
      <c r="L3449">
        <v>0</v>
      </c>
      <c r="M3449">
        <v>0</v>
      </c>
      <c r="N3449">
        <v>7227.96</v>
      </c>
      <c r="O3449">
        <v>3.7</v>
      </c>
      <c r="P3449">
        <v>11160.11</v>
      </c>
      <c r="Q3449">
        <f t="shared" si="53"/>
        <v>0.64766028291835831</v>
      </c>
      <c r="R3449" t="s">
        <v>146</v>
      </c>
      <c r="S3449" t="s">
        <v>4440</v>
      </c>
    </row>
    <row r="3450" spans="1:19" ht="12.75" customHeight="1" x14ac:dyDescent="0.2">
      <c r="A3450" t="s">
        <v>3220</v>
      </c>
      <c r="D3450" t="s">
        <v>146</v>
      </c>
      <c r="E3450" t="s">
        <v>34</v>
      </c>
      <c r="G3450" t="s">
        <v>4441</v>
      </c>
      <c r="H3450" t="s">
        <v>39</v>
      </c>
      <c r="I3450">
        <v>12.84</v>
      </c>
      <c r="J3450">
        <v>70</v>
      </c>
      <c r="K3450">
        <v>898.8</v>
      </c>
      <c r="L3450">
        <v>0</v>
      </c>
      <c r="M3450">
        <v>0</v>
      </c>
      <c r="N3450">
        <v>898.8</v>
      </c>
      <c r="O3450">
        <v>3.7</v>
      </c>
      <c r="P3450">
        <v>11160.11</v>
      </c>
      <c r="Q3450">
        <f t="shared" si="53"/>
        <v>8.0536840586696717E-2</v>
      </c>
      <c r="R3450" t="s">
        <v>146</v>
      </c>
      <c r="S3450" t="s">
        <v>4442</v>
      </c>
    </row>
    <row r="3451" spans="1:19" ht="12.75" customHeight="1" x14ac:dyDescent="0.2">
      <c r="A3451" t="s">
        <v>3220</v>
      </c>
      <c r="D3451" t="s">
        <v>146</v>
      </c>
      <c r="E3451" t="s">
        <v>34</v>
      </c>
      <c r="G3451" t="s">
        <v>4443</v>
      </c>
      <c r="H3451" t="s">
        <v>3464</v>
      </c>
      <c r="I3451">
        <v>6</v>
      </c>
      <c r="J3451">
        <v>8140</v>
      </c>
      <c r="K3451">
        <v>48840</v>
      </c>
      <c r="L3451">
        <v>0</v>
      </c>
      <c r="M3451">
        <v>0</v>
      </c>
      <c r="N3451">
        <v>48840</v>
      </c>
      <c r="O3451">
        <v>3.7</v>
      </c>
      <c r="P3451">
        <v>11160.11</v>
      </c>
      <c r="Q3451">
        <f t="shared" si="53"/>
        <v>4.3763009504386607</v>
      </c>
      <c r="R3451" t="s">
        <v>146</v>
      </c>
      <c r="S3451" t="s">
        <v>4444</v>
      </c>
    </row>
    <row r="3452" spans="1:19" ht="12.75" customHeight="1" x14ac:dyDescent="0.2">
      <c r="A3452" t="s">
        <v>3220</v>
      </c>
      <c r="D3452" t="s">
        <v>146</v>
      </c>
      <c r="E3452" t="s">
        <v>34</v>
      </c>
      <c r="G3452" t="s">
        <v>4445</v>
      </c>
      <c r="H3452" t="s">
        <v>3464</v>
      </c>
      <c r="I3452">
        <v>6</v>
      </c>
      <c r="J3452">
        <v>190</v>
      </c>
      <c r="K3452">
        <v>1140</v>
      </c>
      <c r="L3452">
        <v>0</v>
      </c>
      <c r="M3452">
        <v>0</v>
      </c>
      <c r="N3452">
        <v>1140</v>
      </c>
      <c r="O3452">
        <v>3.7</v>
      </c>
      <c r="P3452">
        <v>11160.11</v>
      </c>
      <c r="Q3452">
        <f t="shared" si="53"/>
        <v>0.10214953078419478</v>
      </c>
      <c r="R3452" t="s">
        <v>146</v>
      </c>
      <c r="S3452" t="s">
        <v>4446</v>
      </c>
    </row>
    <row r="3453" spans="1:19" ht="12.75" customHeight="1" x14ac:dyDescent="0.2">
      <c r="A3453" t="s">
        <v>3220</v>
      </c>
      <c r="D3453" t="s">
        <v>146</v>
      </c>
      <c r="E3453" t="s">
        <v>34</v>
      </c>
      <c r="G3453" t="s">
        <v>4447</v>
      </c>
      <c r="H3453" t="s">
        <v>3464</v>
      </c>
      <c r="I3453">
        <v>1</v>
      </c>
      <c r="J3453">
        <v>0</v>
      </c>
      <c r="K3453">
        <v>0</v>
      </c>
      <c r="L3453">
        <v>12000</v>
      </c>
      <c r="M3453">
        <v>12000</v>
      </c>
      <c r="N3453">
        <v>44400</v>
      </c>
      <c r="O3453">
        <v>3.7</v>
      </c>
      <c r="P3453">
        <v>11160.11</v>
      </c>
      <c r="Q3453">
        <f t="shared" si="53"/>
        <v>3.9784554094896913</v>
      </c>
      <c r="R3453" t="s">
        <v>146</v>
      </c>
      <c r="S3453" t="s">
        <v>4448</v>
      </c>
    </row>
    <row r="3454" spans="1:19" ht="12.75" customHeight="1" x14ac:dyDescent="0.2">
      <c r="A3454" t="s">
        <v>3220</v>
      </c>
      <c r="D3454" t="s">
        <v>146</v>
      </c>
      <c r="E3454" t="s">
        <v>34</v>
      </c>
      <c r="G3454" t="s">
        <v>4449</v>
      </c>
      <c r="H3454" t="s">
        <v>39</v>
      </c>
      <c r="I3454">
        <v>33.19</v>
      </c>
      <c r="J3454">
        <v>600</v>
      </c>
      <c r="K3454">
        <v>19914</v>
      </c>
      <c r="L3454">
        <v>0</v>
      </c>
      <c r="M3454">
        <v>0</v>
      </c>
      <c r="N3454">
        <v>19914</v>
      </c>
      <c r="O3454">
        <v>3.7</v>
      </c>
      <c r="P3454">
        <v>11160.11</v>
      </c>
      <c r="Q3454">
        <f t="shared" si="53"/>
        <v>1.7843910140670656</v>
      </c>
      <c r="R3454" t="s">
        <v>146</v>
      </c>
      <c r="S3454" t="s">
        <v>4450</v>
      </c>
    </row>
    <row r="3455" spans="1:19" ht="12.75" customHeight="1" x14ac:dyDescent="0.2">
      <c r="A3455" t="s">
        <v>3220</v>
      </c>
      <c r="D3455" t="s">
        <v>146</v>
      </c>
      <c r="E3455" t="s">
        <v>147</v>
      </c>
      <c r="F3455">
        <v>321</v>
      </c>
      <c r="G3455" t="s">
        <v>148</v>
      </c>
      <c r="H3455" t="s">
        <v>25</v>
      </c>
      <c r="I3455">
        <v>49</v>
      </c>
      <c r="J3455">
        <v>1200</v>
      </c>
      <c r="K3455">
        <v>58800</v>
      </c>
      <c r="L3455">
        <v>0</v>
      </c>
      <c r="M3455">
        <v>0</v>
      </c>
      <c r="N3455">
        <v>58800</v>
      </c>
      <c r="O3455">
        <v>3.7</v>
      </c>
      <c r="P3455">
        <v>11160.11</v>
      </c>
      <c r="Q3455">
        <f t="shared" si="53"/>
        <v>5.2687652720268883</v>
      </c>
      <c r="R3455" t="s">
        <v>146</v>
      </c>
      <c r="S3455" t="s">
        <v>4451</v>
      </c>
    </row>
    <row r="3456" spans="1:19" ht="12.75" customHeight="1" x14ac:dyDescent="0.2">
      <c r="A3456" t="s">
        <v>3220</v>
      </c>
      <c r="D3456" t="s">
        <v>146</v>
      </c>
      <c r="E3456" t="s">
        <v>34</v>
      </c>
      <c r="G3456" t="s">
        <v>3467</v>
      </c>
      <c r="H3456" t="s">
        <v>70</v>
      </c>
      <c r="I3456">
        <v>190</v>
      </c>
      <c r="J3456">
        <v>200</v>
      </c>
      <c r="K3456">
        <v>38000</v>
      </c>
      <c r="L3456">
        <v>0</v>
      </c>
      <c r="M3456">
        <v>0</v>
      </c>
      <c r="N3456">
        <v>38000</v>
      </c>
      <c r="O3456">
        <v>3.7</v>
      </c>
      <c r="P3456">
        <v>11160.11</v>
      </c>
      <c r="Q3456">
        <f t="shared" si="53"/>
        <v>3.404984359473159</v>
      </c>
      <c r="R3456" t="s">
        <v>146</v>
      </c>
      <c r="S3456" t="s">
        <v>4452</v>
      </c>
    </row>
    <row r="3457" spans="1:19" ht="12.75" customHeight="1" x14ac:dyDescent="0.2">
      <c r="A3457" t="s">
        <v>3220</v>
      </c>
      <c r="D3457" t="s">
        <v>146</v>
      </c>
      <c r="E3457" t="s">
        <v>243</v>
      </c>
      <c r="F3457">
        <v>304</v>
      </c>
      <c r="G3457" t="s">
        <v>4453</v>
      </c>
      <c r="H3457" t="s">
        <v>3453</v>
      </c>
      <c r="I3457">
        <v>797.4</v>
      </c>
      <c r="J3457">
        <v>28.68</v>
      </c>
      <c r="K3457">
        <v>22869.43</v>
      </c>
      <c r="L3457">
        <v>0</v>
      </c>
      <c r="M3457">
        <v>0</v>
      </c>
      <c r="N3457">
        <v>22869.43</v>
      </c>
      <c r="O3457">
        <v>3.7</v>
      </c>
      <c r="P3457">
        <v>11160.11</v>
      </c>
      <c r="Q3457">
        <f t="shared" si="53"/>
        <v>2.049211880528059</v>
      </c>
      <c r="R3457" t="s">
        <v>146</v>
      </c>
      <c r="S3457" t="s">
        <v>4454</v>
      </c>
    </row>
    <row r="3458" spans="1:19" ht="12.75" customHeight="1" x14ac:dyDescent="0.2">
      <c r="A3458" t="s">
        <v>3220</v>
      </c>
      <c r="D3458" t="s">
        <v>146</v>
      </c>
      <c r="E3458" t="s">
        <v>513</v>
      </c>
      <c r="F3458">
        <v>307</v>
      </c>
      <c r="G3458" t="s">
        <v>4455</v>
      </c>
      <c r="H3458" t="s">
        <v>39</v>
      </c>
      <c r="I3458">
        <v>349.42</v>
      </c>
      <c r="J3458">
        <v>12</v>
      </c>
      <c r="K3458">
        <v>4193.04</v>
      </c>
      <c r="L3458">
        <v>0</v>
      </c>
      <c r="M3458">
        <v>0</v>
      </c>
      <c r="N3458">
        <v>4193.04</v>
      </c>
      <c r="O3458">
        <v>3.7</v>
      </c>
      <c r="P3458">
        <v>11160.11</v>
      </c>
      <c r="Q3458">
        <f t="shared" si="53"/>
        <v>0.37571672680645618</v>
      </c>
      <c r="R3458" t="s">
        <v>146</v>
      </c>
      <c r="S3458" t="s">
        <v>4456</v>
      </c>
    </row>
    <row r="3459" spans="1:19" ht="12.75" customHeight="1" x14ac:dyDescent="0.2">
      <c r="A3459" t="s">
        <v>3220</v>
      </c>
      <c r="D3459" t="s">
        <v>146</v>
      </c>
      <c r="E3459" t="s">
        <v>513</v>
      </c>
      <c r="F3459">
        <v>307</v>
      </c>
      <c r="G3459" t="s">
        <v>4457</v>
      </c>
      <c r="H3459" t="s">
        <v>39</v>
      </c>
      <c r="I3459">
        <v>1146.97</v>
      </c>
      <c r="J3459">
        <v>12</v>
      </c>
      <c r="K3459">
        <v>13763.64</v>
      </c>
      <c r="L3459">
        <v>0</v>
      </c>
      <c r="M3459">
        <v>0</v>
      </c>
      <c r="N3459">
        <v>13763.64</v>
      </c>
      <c r="O3459">
        <v>3.7</v>
      </c>
      <c r="P3459">
        <v>11160.11</v>
      </c>
      <c r="Q3459">
        <f t="shared" si="53"/>
        <v>1.2332889191952408</v>
      </c>
      <c r="R3459" t="s">
        <v>146</v>
      </c>
      <c r="S3459" t="s">
        <v>4458</v>
      </c>
    </row>
    <row r="3460" spans="1:19" ht="12.75" customHeight="1" x14ac:dyDescent="0.2">
      <c r="A3460" t="s">
        <v>3220</v>
      </c>
      <c r="D3460" t="s">
        <v>146</v>
      </c>
      <c r="E3460" t="s">
        <v>34</v>
      </c>
      <c r="G3460" t="s">
        <v>4459</v>
      </c>
      <c r="H3460" t="s">
        <v>3464</v>
      </c>
      <c r="I3460">
        <v>1</v>
      </c>
      <c r="J3460">
        <v>648</v>
      </c>
      <c r="K3460">
        <v>648</v>
      </c>
      <c r="L3460">
        <v>0</v>
      </c>
      <c r="M3460">
        <v>0</v>
      </c>
      <c r="N3460">
        <v>648</v>
      </c>
      <c r="O3460">
        <v>3.7</v>
      </c>
      <c r="P3460">
        <v>11160.11</v>
      </c>
      <c r="Q3460">
        <f t="shared" ref="Q3460:Q3523" si="54">N3460/P3460</f>
        <v>5.8063943814173874E-2</v>
      </c>
      <c r="R3460" t="s">
        <v>146</v>
      </c>
      <c r="S3460" t="s">
        <v>4460</v>
      </c>
    </row>
    <row r="3461" spans="1:19" ht="12.75" customHeight="1" x14ac:dyDescent="0.2">
      <c r="A3461" t="s">
        <v>3220</v>
      </c>
      <c r="D3461" t="s">
        <v>146</v>
      </c>
      <c r="E3461" t="s">
        <v>34</v>
      </c>
      <c r="G3461" t="s">
        <v>4461</v>
      </c>
      <c r="H3461" t="s">
        <v>25</v>
      </c>
      <c r="I3461">
        <v>1</v>
      </c>
      <c r="J3461">
        <v>6480</v>
      </c>
      <c r="K3461">
        <v>6480</v>
      </c>
      <c r="L3461">
        <v>0</v>
      </c>
      <c r="M3461">
        <v>0</v>
      </c>
      <c r="N3461">
        <v>6480</v>
      </c>
      <c r="O3461">
        <v>3.7</v>
      </c>
      <c r="P3461">
        <v>11160.11</v>
      </c>
      <c r="Q3461">
        <f t="shared" si="54"/>
        <v>0.58063943814173868</v>
      </c>
      <c r="R3461" t="s">
        <v>146</v>
      </c>
      <c r="S3461" t="s">
        <v>4462</v>
      </c>
    </row>
    <row r="3462" spans="1:19" ht="12.75" customHeight="1" x14ac:dyDescent="0.2">
      <c r="A3462" t="s">
        <v>3220</v>
      </c>
      <c r="D3462" t="s">
        <v>90</v>
      </c>
      <c r="E3462" t="s">
        <v>165</v>
      </c>
      <c r="F3462">
        <v>204</v>
      </c>
      <c r="G3462" t="s">
        <v>4463</v>
      </c>
      <c r="H3462" t="s">
        <v>25</v>
      </c>
      <c r="I3462">
        <v>1</v>
      </c>
      <c r="J3462">
        <v>8100</v>
      </c>
      <c r="K3462">
        <v>8100</v>
      </c>
      <c r="L3462">
        <v>0</v>
      </c>
      <c r="M3462">
        <v>0</v>
      </c>
      <c r="N3462">
        <v>8100</v>
      </c>
      <c r="O3462">
        <v>3.7</v>
      </c>
      <c r="P3462">
        <v>11160.11</v>
      </c>
      <c r="Q3462">
        <f t="shared" si="54"/>
        <v>0.72579929767717344</v>
      </c>
      <c r="R3462" t="s">
        <v>146</v>
      </c>
      <c r="S3462" t="s">
        <v>1253</v>
      </c>
    </row>
    <row r="3463" spans="1:19" ht="12.75" customHeight="1" x14ac:dyDescent="0.2">
      <c r="A3463" t="s">
        <v>3220</v>
      </c>
      <c r="D3463" t="s">
        <v>146</v>
      </c>
      <c r="E3463" t="s">
        <v>34</v>
      </c>
      <c r="G3463" t="s">
        <v>4464</v>
      </c>
      <c r="H3463" t="s">
        <v>39</v>
      </c>
      <c r="I3463">
        <v>9.5</v>
      </c>
      <c r="J3463">
        <v>70</v>
      </c>
      <c r="K3463">
        <v>665</v>
      </c>
      <c r="L3463">
        <v>0</v>
      </c>
      <c r="M3463">
        <v>0</v>
      </c>
      <c r="N3463">
        <v>665</v>
      </c>
      <c r="O3463">
        <v>3.7</v>
      </c>
      <c r="P3463">
        <v>11160.11</v>
      </c>
      <c r="Q3463">
        <f t="shared" si="54"/>
        <v>5.9587226290780282E-2</v>
      </c>
      <c r="R3463" t="s">
        <v>146</v>
      </c>
      <c r="S3463" t="s">
        <v>4465</v>
      </c>
    </row>
    <row r="3464" spans="1:19" ht="12.75" customHeight="1" x14ac:dyDescent="0.2">
      <c r="A3464" t="s">
        <v>3220</v>
      </c>
      <c r="D3464" t="s">
        <v>146</v>
      </c>
      <c r="E3464" t="s">
        <v>34</v>
      </c>
      <c r="G3464" t="s">
        <v>4466</v>
      </c>
      <c r="H3464" t="s">
        <v>39</v>
      </c>
      <c r="I3464">
        <v>12</v>
      </c>
      <c r="J3464">
        <v>25</v>
      </c>
      <c r="K3464">
        <v>300</v>
      </c>
      <c r="L3464">
        <v>0</v>
      </c>
      <c r="M3464">
        <v>0</v>
      </c>
      <c r="N3464">
        <v>300</v>
      </c>
      <c r="O3464">
        <v>3.7</v>
      </c>
      <c r="P3464">
        <v>11160.11</v>
      </c>
      <c r="Q3464">
        <f t="shared" si="54"/>
        <v>2.6881455469524942E-2</v>
      </c>
      <c r="R3464" t="s">
        <v>146</v>
      </c>
      <c r="S3464" t="s">
        <v>4467</v>
      </c>
    </row>
    <row r="3465" spans="1:19" ht="12.75" customHeight="1" x14ac:dyDescent="0.2">
      <c r="A3465" t="s">
        <v>3220</v>
      </c>
      <c r="D3465" t="s">
        <v>146</v>
      </c>
      <c r="E3465" t="s">
        <v>34</v>
      </c>
      <c r="G3465" t="s">
        <v>4468</v>
      </c>
      <c r="H3465" t="s">
        <v>39</v>
      </c>
      <c r="I3465">
        <v>6</v>
      </c>
      <c r="J3465">
        <v>20</v>
      </c>
      <c r="K3465">
        <v>120</v>
      </c>
      <c r="L3465">
        <v>0</v>
      </c>
      <c r="M3465">
        <v>0</v>
      </c>
      <c r="N3465">
        <v>120</v>
      </c>
      <c r="O3465">
        <v>3.7</v>
      </c>
      <c r="P3465">
        <v>11160.11</v>
      </c>
      <c r="Q3465">
        <f t="shared" si="54"/>
        <v>1.0752582187809976E-2</v>
      </c>
      <c r="R3465" t="s">
        <v>146</v>
      </c>
      <c r="S3465" t="s">
        <v>4469</v>
      </c>
    </row>
    <row r="3466" spans="1:19" ht="12.75" customHeight="1" x14ac:dyDescent="0.2">
      <c r="A3466" t="s">
        <v>3220</v>
      </c>
      <c r="D3466" t="s">
        <v>146</v>
      </c>
      <c r="E3466" t="s">
        <v>408</v>
      </c>
      <c r="F3466">
        <v>308</v>
      </c>
      <c r="G3466" t="s">
        <v>4470</v>
      </c>
      <c r="H3466" t="s">
        <v>3464</v>
      </c>
      <c r="I3466">
        <v>2</v>
      </c>
      <c r="J3466">
        <v>0</v>
      </c>
      <c r="K3466">
        <v>0</v>
      </c>
      <c r="L3466">
        <v>682</v>
      </c>
      <c r="M3466">
        <v>1364</v>
      </c>
      <c r="N3466">
        <v>5046.8</v>
      </c>
      <c r="O3466">
        <v>3.7</v>
      </c>
      <c r="P3466">
        <v>11160.11</v>
      </c>
      <c r="Q3466">
        <f t="shared" si="54"/>
        <v>0.45221776487866161</v>
      </c>
      <c r="R3466" t="s">
        <v>146</v>
      </c>
      <c r="S3466" t="s">
        <v>4471</v>
      </c>
    </row>
    <row r="3467" spans="1:19" ht="12.75" customHeight="1" x14ac:dyDescent="0.2">
      <c r="A3467" t="s">
        <v>3220</v>
      </c>
      <c r="D3467" t="s">
        <v>146</v>
      </c>
      <c r="E3467" t="s">
        <v>34</v>
      </c>
      <c r="G3467" t="s">
        <v>4472</v>
      </c>
      <c r="H3467" t="s">
        <v>3464</v>
      </c>
      <c r="I3467">
        <v>1</v>
      </c>
      <c r="J3467">
        <v>0</v>
      </c>
      <c r="K3467">
        <v>0</v>
      </c>
      <c r="L3467">
        <v>932</v>
      </c>
      <c r="M3467">
        <v>932</v>
      </c>
      <c r="N3467">
        <v>3448.4</v>
      </c>
      <c r="O3467">
        <v>3.7</v>
      </c>
      <c r="P3467">
        <v>11160.11</v>
      </c>
      <c r="Q3467">
        <f t="shared" si="54"/>
        <v>0.30899337013703271</v>
      </c>
      <c r="R3467" t="s">
        <v>146</v>
      </c>
      <c r="S3467" t="s">
        <v>4473</v>
      </c>
    </row>
    <row r="3468" spans="1:19" ht="12.75" customHeight="1" x14ac:dyDescent="0.2">
      <c r="A3468" t="s">
        <v>3220</v>
      </c>
      <c r="D3468" t="s">
        <v>146</v>
      </c>
      <c r="E3468" t="s">
        <v>811</v>
      </c>
      <c r="F3468">
        <v>309</v>
      </c>
      <c r="G3468" t="s">
        <v>4474</v>
      </c>
      <c r="H3468" t="s">
        <v>39</v>
      </c>
      <c r="I3468">
        <v>20.05</v>
      </c>
      <c r="J3468">
        <v>402</v>
      </c>
      <c r="K3468">
        <v>8060.1</v>
      </c>
      <c r="L3468">
        <v>510</v>
      </c>
      <c r="M3468">
        <v>10225.5</v>
      </c>
      <c r="N3468">
        <v>45894.45</v>
      </c>
      <c r="O3468">
        <v>3.7</v>
      </c>
      <c r="P3468">
        <v>11160.11</v>
      </c>
      <c r="Q3468">
        <f t="shared" si="54"/>
        <v>4.1123653799111297</v>
      </c>
      <c r="R3468" t="s">
        <v>146</v>
      </c>
      <c r="S3468" t="s">
        <v>4475</v>
      </c>
    </row>
    <row r="3469" spans="1:19" ht="12.75" customHeight="1" x14ac:dyDescent="0.2">
      <c r="A3469" t="s">
        <v>3220</v>
      </c>
      <c r="D3469" t="s">
        <v>67</v>
      </c>
      <c r="E3469" t="s">
        <v>68</v>
      </c>
      <c r="F3469">
        <v>501</v>
      </c>
      <c r="G3469" t="s">
        <v>4476</v>
      </c>
      <c r="H3469" t="s">
        <v>70</v>
      </c>
      <c r="I3469">
        <v>6</v>
      </c>
      <c r="J3469">
        <v>132</v>
      </c>
      <c r="K3469">
        <v>792</v>
      </c>
      <c r="L3469">
        <v>0</v>
      </c>
      <c r="M3469">
        <v>0</v>
      </c>
      <c r="N3469">
        <v>792</v>
      </c>
      <c r="O3469">
        <v>3.7</v>
      </c>
      <c r="P3469">
        <v>11160.11</v>
      </c>
      <c r="Q3469">
        <f t="shared" si="54"/>
        <v>7.0967042439545838E-2</v>
      </c>
      <c r="R3469" t="s">
        <v>146</v>
      </c>
      <c r="S3469" t="s">
        <v>4477</v>
      </c>
    </row>
    <row r="3470" spans="1:19" ht="12.75" customHeight="1" x14ac:dyDescent="0.2">
      <c r="A3470" t="s">
        <v>3220</v>
      </c>
      <c r="D3470" t="s">
        <v>146</v>
      </c>
      <c r="E3470" t="s">
        <v>34</v>
      </c>
      <c r="G3470" t="s">
        <v>4478</v>
      </c>
      <c r="H3470" t="s">
        <v>70</v>
      </c>
      <c r="I3470">
        <v>10</v>
      </c>
      <c r="J3470">
        <v>846.8</v>
      </c>
      <c r="K3470">
        <v>8468</v>
      </c>
      <c r="L3470">
        <v>0</v>
      </c>
      <c r="M3470">
        <v>0</v>
      </c>
      <c r="N3470">
        <v>8468</v>
      </c>
      <c r="O3470">
        <v>3.7</v>
      </c>
      <c r="P3470">
        <v>11160.11</v>
      </c>
      <c r="Q3470">
        <f t="shared" si="54"/>
        <v>0.75877388305312399</v>
      </c>
      <c r="R3470" t="s">
        <v>146</v>
      </c>
      <c r="S3470" t="s">
        <v>4479</v>
      </c>
    </row>
    <row r="3471" spans="1:19" ht="12.75" customHeight="1" x14ac:dyDescent="0.2">
      <c r="A3471" t="s">
        <v>3220</v>
      </c>
      <c r="D3471" t="s">
        <v>146</v>
      </c>
      <c r="E3471" t="s">
        <v>34</v>
      </c>
      <c r="G3471" t="s">
        <v>4480</v>
      </c>
      <c r="H3471" t="s">
        <v>70</v>
      </c>
      <c r="I3471">
        <v>10</v>
      </c>
      <c r="J3471">
        <v>490.4</v>
      </c>
      <c r="K3471">
        <v>4904</v>
      </c>
      <c r="L3471">
        <v>0</v>
      </c>
      <c r="M3471">
        <v>0</v>
      </c>
      <c r="N3471">
        <v>4904</v>
      </c>
      <c r="O3471">
        <v>3.7</v>
      </c>
      <c r="P3471">
        <v>11160.11</v>
      </c>
      <c r="Q3471">
        <f t="shared" si="54"/>
        <v>0.43942219207516769</v>
      </c>
      <c r="R3471" t="s">
        <v>146</v>
      </c>
      <c r="S3471" t="s">
        <v>4481</v>
      </c>
    </row>
    <row r="3472" spans="1:19" ht="12.75" customHeight="1" x14ac:dyDescent="0.2">
      <c r="A3472" t="s">
        <v>3220</v>
      </c>
      <c r="D3472" t="s">
        <v>146</v>
      </c>
      <c r="E3472" t="s">
        <v>34</v>
      </c>
      <c r="G3472" t="s">
        <v>4482</v>
      </c>
      <c r="H3472" t="s">
        <v>70</v>
      </c>
      <c r="I3472">
        <v>10</v>
      </c>
      <c r="J3472">
        <v>582.79999999999995</v>
      </c>
      <c r="K3472">
        <v>5828</v>
      </c>
      <c r="L3472">
        <v>0</v>
      </c>
      <c r="M3472">
        <v>0</v>
      </c>
      <c r="N3472">
        <v>5828</v>
      </c>
      <c r="O3472">
        <v>3.7</v>
      </c>
      <c r="P3472">
        <v>11160.11</v>
      </c>
      <c r="Q3472">
        <f t="shared" si="54"/>
        <v>0.52221707492130454</v>
      </c>
      <c r="R3472" t="s">
        <v>146</v>
      </c>
      <c r="S3472" t="s">
        <v>4483</v>
      </c>
    </row>
    <row r="3473" spans="1:19" ht="12.75" customHeight="1" x14ac:dyDescent="0.2">
      <c r="A3473" t="s">
        <v>3220</v>
      </c>
      <c r="D3473" t="s">
        <v>146</v>
      </c>
      <c r="E3473" t="s">
        <v>662</v>
      </c>
      <c r="F3473">
        <v>313</v>
      </c>
      <c r="G3473" t="s">
        <v>4484</v>
      </c>
      <c r="H3473" t="s">
        <v>3464</v>
      </c>
      <c r="I3473">
        <v>6</v>
      </c>
      <c r="J3473">
        <v>8</v>
      </c>
      <c r="K3473">
        <v>48</v>
      </c>
      <c r="L3473">
        <v>69.98</v>
      </c>
      <c r="M3473">
        <v>419.88</v>
      </c>
      <c r="N3473">
        <v>1601.556</v>
      </c>
      <c r="O3473">
        <v>3.7</v>
      </c>
      <c r="P3473">
        <v>11160.11</v>
      </c>
      <c r="Q3473">
        <f t="shared" si="54"/>
        <v>0.14350718765316828</v>
      </c>
      <c r="R3473" t="s">
        <v>146</v>
      </c>
      <c r="S3473" t="s">
        <v>4485</v>
      </c>
    </row>
    <row r="3474" spans="1:19" ht="12.75" customHeight="1" x14ac:dyDescent="0.2">
      <c r="A3474" t="s">
        <v>3220</v>
      </c>
      <c r="D3474" t="s">
        <v>146</v>
      </c>
      <c r="E3474" t="s">
        <v>662</v>
      </c>
      <c r="F3474">
        <v>313</v>
      </c>
      <c r="G3474" t="s">
        <v>4486</v>
      </c>
      <c r="H3474" t="s">
        <v>3464</v>
      </c>
      <c r="I3474">
        <v>6</v>
      </c>
      <c r="J3474">
        <v>0</v>
      </c>
      <c r="K3474">
        <v>0</v>
      </c>
      <c r="L3474">
        <v>145.28</v>
      </c>
      <c r="M3474">
        <v>871.68</v>
      </c>
      <c r="N3474">
        <v>3225.2159999999999</v>
      </c>
      <c r="O3474">
        <v>3.7</v>
      </c>
      <c r="P3474">
        <v>11160.11</v>
      </c>
      <c r="Q3474">
        <f t="shared" si="54"/>
        <v>0.28899500094533115</v>
      </c>
      <c r="R3474" t="s">
        <v>146</v>
      </c>
      <c r="S3474" t="s">
        <v>4487</v>
      </c>
    </row>
    <row r="3475" spans="1:19" ht="12.75" customHeight="1" x14ac:dyDescent="0.2">
      <c r="A3475" t="s">
        <v>3220</v>
      </c>
      <c r="D3475" t="s">
        <v>146</v>
      </c>
      <c r="E3475" t="s">
        <v>662</v>
      </c>
      <c r="F3475">
        <v>313</v>
      </c>
      <c r="G3475" t="s">
        <v>4488</v>
      </c>
      <c r="H3475" t="s">
        <v>3464</v>
      </c>
      <c r="I3475">
        <v>1</v>
      </c>
      <c r="J3475">
        <v>8</v>
      </c>
      <c r="K3475">
        <v>8</v>
      </c>
      <c r="L3475">
        <v>60.53</v>
      </c>
      <c r="M3475">
        <v>60.53</v>
      </c>
      <c r="N3475">
        <v>231.96100000000001</v>
      </c>
      <c r="O3475">
        <v>3.7</v>
      </c>
      <c r="P3475">
        <v>11160.11</v>
      </c>
      <c r="Q3475">
        <f t="shared" si="54"/>
        <v>2.0784830973888252E-2</v>
      </c>
      <c r="R3475" t="s">
        <v>146</v>
      </c>
      <c r="S3475" t="s">
        <v>4489</v>
      </c>
    </row>
    <row r="3476" spans="1:19" ht="12.75" customHeight="1" x14ac:dyDescent="0.2">
      <c r="A3476" t="s">
        <v>3220</v>
      </c>
      <c r="D3476" t="s">
        <v>146</v>
      </c>
      <c r="E3476" t="s">
        <v>662</v>
      </c>
      <c r="F3476">
        <v>313</v>
      </c>
      <c r="G3476" t="s">
        <v>4490</v>
      </c>
      <c r="H3476" t="s">
        <v>3464</v>
      </c>
      <c r="I3476">
        <v>1</v>
      </c>
      <c r="J3476">
        <v>0</v>
      </c>
      <c r="K3476">
        <v>0</v>
      </c>
      <c r="L3476">
        <v>133.15</v>
      </c>
      <c r="M3476">
        <v>133.15</v>
      </c>
      <c r="N3476">
        <v>492.65499999999997</v>
      </c>
      <c r="O3476">
        <v>3.7</v>
      </c>
      <c r="P3476">
        <v>11160.11</v>
      </c>
      <c r="Q3476">
        <f t="shared" si="54"/>
        <v>4.4144278147796027E-2</v>
      </c>
      <c r="R3476" t="s">
        <v>146</v>
      </c>
      <c r="S3476" t="s">
        <v>4491</v>
      </c>
    </row>
    <row r="3477" spans="1:19" ht="12.75" customHeight="1" x14ac:dyDescent="0.2">
      <c r="A3477" t="s">
        <v>3220</v>
      </c>
      <c r="D3477" t="s">
        <v>146</v>
      </c>
      <c r="E3477" t="s">
        <v>811</v>
      </c>
      <c r="F3477">
        <v>309</v>
      </c>
      <c r="G3477" t="s">
        <v>4492</v>
      </c>
      <c r="H3477" t="s">
        <v>3464</v>
      </c>
      <c r="I3477">
        <v>8</v>
      </c>
      <c r="J3477">
        <v>0</v>
      </c>
      <c r="K3477">
        <v>0</v>
      </c>
      <c r="L3477">
        <v>826.58</v>
      </c>
      <c r="M3477">
        <v>6612.64</v>
      </c>
      <c r="N3477">
        <v>24466.768</v>
      </c>
      <c r="O3477">
        <v>3.7</v>
      </c>
      <c r="P3477">
        <v>11160.11</v>
      </c>
      <c r="Q3477">
        <f t="shared" si="54"/>
        <v>2.1923411149173258</v>
      </c>
      <c r="R3477" t="s">
        <v>146</v>
      </c>
      <c r="S3477" t="s">
        <v>4493</v>
      </c>
    </row>
    <row r="3478" spans="1:19" ht="12.75" customHeight="1" x14ac:dyDescent="0.2">
      <c r="A3478" t="s">
        <v>3220</v>
      </c>
      <c r="D3478" t="s">
        <v>146</v>
      </c>
      <c r="E3478" t="s">
        <v>811</v>
      </c>
      <c r="F3478">
        <v>309</v>
      </c>
      <c r="G3478" t="s">
        <v>4494</v>
      </c>
      <c r="H3478" t="s">
        <v>3464</v>
      </c>
      <c r="I3478">
        <v>2</v>
      </c>
      <c r="J3478">
        <v>0</v>
      </c>
      <c r="K3478">
        <v>0</v>
      </c>
      <c r="L3478">
        <v>887.13</v>
      </c>
      <c r="M3478">
        <v>1774.26</v>
      </c>
      <c r="N3478">
        <v>6564.7620000000006</v>
      </c>
      <c r="O3478">
        <v>3.7</v>
      </c>
      <c r="P3478">
        <v>11160.11</v>
      </c>
      <c r="Q3478">
        <f t="shared" si="54"/>
        <v>0.58823452457009839</v>
      </c>
      <c r="R3478" t="s">
        <v>146</v>
      </c>
      <c r="S3478" t="s">
        <v>4495</v>
      </c>
    </row>
    <row r="3479" spans="1:19" ht="12.75" customHeight="1" x14ac:dyDescent="0.2">
      <c r="A3479" t="s">
        <v>3220</v>
      </c>
      <c r="D3479" t="s">
        <v>146</v>
      </c>
      <c r="E3479" t="s">
        <v>34</v>
      </c>
      <c r="G3479" t="s">
        <v>4496</v>
      </c>
      <c r="H3479" t="s">
        <v>3464</v>
      </c>
      <c r="I3479">
        <v>8</v>
      </c>
      <c r="J3479">
        <v>0</v>
      </c>
      <c r="K3479">
        <v>0</v>
      </c>
      <c r="L3479">
        <v>92.36</v>
      </c>
      <c r="M3479">
        <v>738.88</v>
      </c>
      <c r="N3479">
        <v>2733.8560000000002</v>
      </c>
      <c r="O3479">
        <v>3.7</v>
      </c>
      <c r="P3479">
        <v>11160.11</v>
      </c>
      <c r="Q3479">
        <f t="shared" si="54"/>
        <v>0.24496676108031193</v>
      </c>
      <c r="R3479" t="s">
        <v>146</v>
      </c>
      <c r="S3479" t="s">
        <v>4497</v>
      </c>
    </row>
    <row r="3480" spans="1:19" ht="12.75" customHeight="1" x14ac:dyDescent="0.2">
      <c r="A3480" t="s">
        <v>3220</v>
      </c>
      <c r="D3480" t="s">
        <v>146</v>
      </c>
      <c r="E3480" t="s">
        <v>34</v>
      </c>
      <c r="G3480" t="s">
        <v>4498</v>
      </c>
      <c r="H3480" t="s">
        <v>3464</v>
      </c>
      <c r="I3480">
        <v>1</v>
      </c>
      <c r="J3480">
        <v>0</v>
      </c>
      <c r="K3480">
        <v>0</v>
      </c>
      <c r="L3480">
        <v>126.2</v>
      </c>
      <c r="M3480">
        <v>126.2</v>
      </c>
      <c r="N3480">
        <v>466.94000000000011</v>
      </c>
      <c r="O3480">
        <v>3.7</v>
      </c>
      <c r="P3480">
        <v>11160.11</v>
      </c>
      <c r="Q3480">
        <f t="shared" si="54"/>
        <v>4.1840089389799932E-2</v>
      </c>
      <c r="R3480" t="s">
        <v>146</v>
      </c>
      <c r="S3480" t="s">
        <v>4499</v>
      </c>
    </row>
    <row r="3481" spans="1:19" ht="12.75" customHeight="1" x14ac:dyDescent="0.2">
      <c r="A3481" t="s">
        <v>3220</v>
      </c>
      <c r="D3481" t="s">
        <v>146</v>
      </c>
      <c r="E3481" t="s">
        <v>811</v>
      </c>
      <c r="F3481">
        <v>309</v>
      </c>
      <c r="G3481" t="s">
        <v>4500</v>
      </c>
      <c r="H3481" t="s">
        <v>3464</v>
      </c>
      <c r="I3481">
        <v>9</v>
      </c>
      <c r="J3481">
        <v>0</v>
      </c>
      <c r="K3481">
        <v>0</v>
      </c>
      <c r="L3481">
        <v>780.67</v>
      </c>
      <c r="M3481">
        <v>7026.03</v>
      </c>
      <c r="N3481">
        <v>25996.311000000002</v>
      </c>
      <c r="O3481">
        <v>3.7</v>
      </c>
      <c r="P3481">
        <v>11160.11</v>
      </c>
      <c r="Q3481">
        <f t="shared" si="54"/>
        <v>2.3293955883947381</v>
      </c>
      <c r="R3481" t="s">
        <v>146</v>
      </c>
      <c r="S3481" t="s">
        <v>4501</v>
      </c>
    </row>
    <row r="3482" spans="1:19" ht="12.75" customHeight="1" x14ac:dyDescent="0.2">
      <c r="A3482" t="s">
        <v>3220</v>
      </c>
      <c r="D3482" t="s">
        <v>146</v>
      </c>
      <c r="E3482" t="s">
        <v>811</v>
      </c>
      <c r="F3482">
        <v>309</v>
      </c>
      <c r="G3482" t="s">
        <v>4502</v>
      </c>
      <c r="H3482" t="s">
        <v>3464</v>
      </c>
      <c r="I3482">
        <v>8</v>
      </c>
      <c r="J3482">
        <v>0</v>
      </c>
      <c r="K3482">
        <v>0</v>
      </c>
      <c r="L3482">
        <v>603.44000000000005</v>
      </c>
      <c r="M3482">
        <v>4827.5200000000004</v>
      </c>
      <c r="N3482">
        <v>17861.824000000001</v>
      </c>
      <c r="O3482">
        <v>3.7</v>
      </c>
      <c r="P3482">
        <v>11160.11</v>
      </c>
      <c r="Q3482">
        <f t="shared" si="54"/>
        <v>1.6005060882016395</v>
      </c>
      <c r="R3482" t="s">
        <v>146</v>
      </c>
      <c r="S3482" t="s">
        <v>4503</v>
      </c>
    </row>
    <row r="3483" spans="1:19" ht="12.75" customHeight="1" x14ac:dyDescent="0.2">
      <c r="A3483" t="s">
        <v>3220</v>
      </c>
      <c r="D3483" t="s">
        <v>146</v>
      </c>
      <c r="E3483" t="s">
        <v>811</v>
      </c>
      <c r="F3483">
        <v>309</v>
      </c>
      <c r="G3483" t="s">
        <v>4504</v>
      </c>
      <c r="H3483" t="s">
        <v>3464</v>
      </c>
      <c r="I3483">
        <v>8</v>
      </c>
      <c r="J3483">
        <v>0</v>
      </c>
      <c r="K3483">
        <v>0</v>
      </c>
      <c r="L3483">
        <v>576.64</v>
      </c>
      <c r="M3483">
        <v>4613.12</v>
      </c>
      <c r="N3483">
        <v>17068.544000000002</v>
      </c>
      <c r="O3483">
        <v>3.7</v>
      </c>
      <c r="P3483">
        <v>11160.11</v>
      </c>
      <c r="Q3483">
        <f t="shared" si="54"/>
        <v>1.5294243515520904</v>
      </c>
      <c r="R3483" t="s">
        <v>146</v>
      </c>
      <c r="S3483" t="s">
        <v>4505</v>
      </c>
    </row>
    <row r="3484" spans="1:19" ht="12.75" customHeight="1" x14ac:dyDescent="0.2">
      <c r="A3484" t="s">
        <v>3220</v>
      </c>
      <c r="D3484" t="s">
        <v>146</v>
      </c>
      <c r="E3484" t="s">
        <v>811</v>
      </c>
      <c r="F3484">
        <v>309</v>
      </c>
      <c r="G3484" t="s">
        <v>4506</v>
      </c>
      <c r="H3484" t="s">
        <v>3464</v>
      </c>
      <c r="I3484">
        <v>8</v>
      </c>
      <c r="J3484">
        <v>0</v>
      </c>
      <c r="K3484">
        <v>0</v>
      </c>
      <c r="L3484">
        <v>532.28</v>
      </c>
      <c r="M3484">
        <v>4258.24</v>
      </c>
      <c r="N3484">
        <v>15755.487999999999</v>
      </c>
      <c r="O3484">
        <v>3.7</v>
      </c>
      <c r="P3484">
        <v>11160.11</v>
      </c>
      <c r="Q3484">
        <f t="shared" si="54"/>
        <v>1.4117681635754484</v>
      </c>
      <c r="R3484" t="s">
        <v>146</v>
      </c>
      <c r="S3484" t="s">
        <v>4507</v>
      </c>
    </row>
    <row r="3485" spans="1:19" ht="12.75" customHeight="1" x14ac:dyDescent="0.2">
      <c r="A3485" t="s">
        <v>3220</v>
      </c>
      <c r="D3485" t="s">
        <v>146</v>
      </c>
      <c r="E3485" t="s">
        <v>34</v>
      </c>
      <c r="G3485" t="s">
        <v>4508</v>
      </c>
      <c r="H3485" t="s">
        <v>3464</v>
      </c>
      <c r="I3485">
        <v>26</v>
      </c>
      <c r="J3485">
        <v>2184.2199999999998</v>
      </c>
      <c r="K3485">
        <v>56789.72</v>
      </c>
      <c r="L3485">
        <v>0</v>
      </c>
      <c r="M3485">
        <v>0</v>
      </c>
      <c r="N3485">
        <v>56789.72</v>
      </c>
      <c r="O3485">
        <v>3.7</v>
      </c>
      <c r="P3485">
        <v>11160.11</v>
      </c>
      <c r="Q3485">
        <f t="shared" si="54"/>
        <v>5.0886344310226335</v>
      </c>
      <c r="R3485" t="s">
        <v>146</v>
      </c>
      <c r="S3485" t="s">
        <v>4509</v>
      </c>
    </row>
    <row r="3486" spans="1:19" ht="12.75" customHeight="1" x14ac:dyDescent="0.2">
      <c r="A3486" t="s">
        <v>3220</v>
      </c>
      <c r="D3486" t="s">
        <v>22</v>
      </c>
      <c r="E3486" t="s">
        <v>108</v>
      </c>
      <c r="F3486">
        <v>107</v>
      </c>
      <c r="G3486" t="s">
        <v>4510</v>
      </c>
      <c r="H3486" t="s">
        <v>39</v>
      </c>
      <c r="I3486">
        <v>105</v>
      </c>
      <c r="J3486">
        <v>90.89</v>
      </c>
      <c r="K3486">
        <v>9543.4500000000007</v>
      </c>
      <c r="L3486">
        <v>0</v>
      </c>
      <c r="M3486">
        <v>0</v>
      </c>
      <c r="N3486">
        <v>9543.4500000000007</v>
      </c>
      <c r="O3486">
        <v>3.7</v>
      </c>
      <c r="P3486">
        <v>11160.11</v>
      </c>
      <c r="Q3486">
        <f t="shared" si="54"/>
        <v>0.85513942066879267</v>
      </c>
      <c r="R3486" t="s">
        <v>146</v>
      </c>
      <c r="S3486" t="s">
        <v>4511</v>
      </c>
    </row>
    <row r="3487" spans="1:19" ht="12.75" customHeight="1" x14ac:dyDescent="0.2">
      <c r="A3487" t="s">
        <v>3220</v>
      </c>
      <c r="D3487" t="s">
        <v>146</v>
      </c>
      <c r="E3487" t="s">
        <v>34</v>
      </c>
      <c r="G3487" t="s">
        <v>4512</v>
      </c>
      <c r="H3487" t="s">
        <v>70</v>
      </c>
      <c r="I3487">
        <v>138</v>
      </c>
      <c r="J3487">
        <v>50</v>
      </c>
      <c r="K3487">
        <v>6900</v>
      </c>
      <c r="L3487">
        <v>0</v>
      </c>
      <c r="M3487">
        <v>0</v>
      </c>
      <c r="N3487">
        <v>6900</v>
      </c>
      <c r="O3487">
        <v>3.7</v>
      </c>
      <c r="P3487">
        <v>11160.11</v>
      </c>
      <c r="Q3487">
        <f t="shared" si="54"/>
        <v>0.61827347579907366</v>
      </c>
      <c r="R3487" t="s">
        <v>146</v>
      </c>
      <c r="S3487" t="s">
        <v>4513</v>
      </c>
    </row>
    <row r="3488" spans="1:19" ht="12.75" customHeight="1" x14ac:dyDescent="0.2">
      <c r="A3488" t="s">
        <v>3220</v>
      </c>
      <c r="D3488" t="s">
        <v>146</v>
      </c>
      <c r="E3488" t="s">
        <v>425</v>
      </c>
      <c r="F3488">
        <v>311</v>
      </c>
      <c r="G3488" t="s">
        <v>4514</v>
      </c>
      <c r="H3488" t="s">
        <v>70</v>
      </c>
      <c r="I3488">
        <v>10</v>
      </c>
      <c r="J3488">
        <v>2500</v>
      </c>
      <c r="K3488">
        <v>25000</v>
      </c>
      <c r="L3488">
        <v>0</v>
      </c>
      <c r="M3488">
        <v>0</v>
      </c>
      <c r="N3488">
        <v>25000</v>
      </c>
      <c r="O3488">
        <v>3.7</v>
      </c>
      <c r="P3488">
        <v>11160.11</v>
      </c>
      <c r="Q3488">
        <f t="shared" si="54"/>
        <v>2.2401212891270785</v>
      </c>
      <c r="R3488" t="s">
        <v>146</v>
      </c>
      <c r="S3488" t="s">
        <v>4515</v>
      </c>
    </row>
    <row r="3489" spans="1:19" ht="12.75" customHeight="1" x14ac:dyDescent="0.2">
      <c r="A3489" t="s">
        <v>3220</v>
      </c>
      <c r="D3489" t="s">
        <v>146</v>
      </c>
      <c r="E3489" t="s">
        <v>513</v>
      </c>
      <c r="F3489">
        <v>307</v>
      </c>
      <c r="G3489" t="s">
        <v>4516</v>
      </c>
      <c r="H3489" t="s">
        <v>25</v>
      </c>
      <c r="I3489">
        <v>1</v>
      </c>
      <c r="J3489">
        <v>12282.54</v>
      </c>
      <c r="K3489">
        <v>12282.54</v>
      </c>
      <c r="L3489">
        <v>0</v>
      </c>
      <c r="M3489">
        <v>0</v>
      </c>
      <c r="N3489">
        <v>12282.54</v>
      </c>
      <c r="O3489">
        <v>3.7</v>
      </c>
      <c r="P3489">
        <v>11160.11</v>
      </c>
      <c r="Q3489">
        <f t="shared" si="54"/>
        <v>1.1005751735421963</v>
      </c>
      <c r="R3489" t="s">
        <v>4517</v>
      </c>
      <c r="S3489" t="s">
        <v>4518</v>
      </c>
    </row>
    <row r="3490" spans="1:19" ht="12.75" customHeight="1" x14ac:dyDescent="0.2">
      <c r="A3490" t="s">
        <v>3220</v>
      </c>
      <c r="D3490" t="s">
        <v>3104</v>
      </c>
      <c r="E3490" t="s">
        <v>34</v>
      </c>
      <c r="G3490" t="s">
        <v>4519</v>
      </c>
      <c r="H3490" t="s">
        <v>100</v>
      </c>
      <c r="I3490">
        <v>70.77</v>
      </c>
      <c r="J3490">
        <v>349.82</v>
      </c>
      <c r="K3490">
        <v>24756.76</v>
      </c>
      <c r="L3490">
        <v>0</v>
      </c>
      <c r="M3490">
        <v>0</v>
      </c>
      <c r="N3490">
        <v>24756.76</v>
      </c>
      <c r="O3490">
        <v>3.7</v>
      </c>
      <c r="P3490">
        <v>11160.11</v>
      </c>
      <c r="Q3490">
        <f t="shared" si="54"/>
        <v>2.2183258050323875</v>
      </c>
      <c r="R3490" t="s">
        <v>4517</v>
      </c>
      <c r="S3490" t="s">
        <v>4520</v>
      </c>
    </row>
    <row r="3491" spans="1:19" ht="12.75" customHeight="1" x14ac:dyDescent="0.2">
      <c r="A3491" t="s">
        <v>3220</v>
      </c>
      <c r="D3491" t="s">
        <v>3104</v>
      </c>
      <c r="E3491" t="s">
        <v>34</v>
      </c>
      <c r="G3491" t="s">
        <v>4521</v>
      </c>
      <c r="H3491" t="s">
        <v>100</v>
      </c>
      <c r="I3491">
        <v>11.14</v>
      </c>
      <c r="J3491">
        <v>426.5</v>
      </c>
      <c r="K3491">
        <v>4751.21</v>
      </c>
      <c r="L3491">
        <v>0</v>
      </c>
      <c r="M3491">
        <v>0</v>
      </c>
      <c r="N3491">
        <v>4751.21</v>
      </c>
      <c r="O3491">
        <v>3.7</v>
      </c>
      <c r="P3491">
        <v>11160.11</v>
      </c>
      <c r="Q3491">
        <f t="shared" si="54"/>
        <v>0.42573146680453866</v>
      </c>
      <c r="R3491" t="s">
        <v>4517</v>
      </c>
      <c r="S3491" t="s">
        <v>4522</v>
      </c>
    </row>
    <row r="3492" spans="1:19" ht="12.75" customHeight="1" x14ac:dyDescent="0.2">
      <c r="A3492" t="s">
        <v>3220</v>
      </c>
      <c r="D3492" t="s">
        <v>146</v>
      </c>
      <c r="E3492" t="s">
        <v>192</v>
      </c>
      <c r="F3492">
        <v>315</v>
      </c>
      <c r="G3492" t="s">
        <v>4523</v>
      </c>
      <c r="H3492" t="s">
        <v>25</v>
      </c>
      <c r="I3492">
        <v>1</v>
      </c>
      <c r="J3492">
        <v>3747.38</v>
      </c>
      <c r="K3492">
        <v>3747.38</v>
      </c>
      <c r="L3492">
        <v>0</v>
      </c>
      <c r="M3492">
        <v>0</v>
      </c>
      <c r="N3492">
        <v>3747.38</v>
      </c>
      <c r="O3492">
        <v>3.7</v>
      </c>
      <c r="P3492">
        <v>11160.11</v>
      </c>
      <c r="Q3492">
        <f t="shared" si="54"/>
        <v>0.33578342865796124</v>
      </c>
      <c r="R3492" t="s">
        <v>4517</v>
      </c>
      <c r="S3492" t="s">
        <v>4524</v>
      </c>
    </row>
    <row r="3493" spans="1:19" ht="12.75" customHeight="1" x14ac:dyDescent="0.2">
      <c r="A3493" t="s">
        <v>3220</v>
      </c>
      <c r="D3493" t="s">
        <v>3104</v>
      </c>
      <c r="E3493" t="s">
        <v>34</v>
      </c>
      <c r="G3493" t="s">
        <v>4525</v>
      </c>
      <c r="H3493" t="s">
        <v>70</v>
      </c>
      <c r="I3493">
        <v>4</v>
      </c>
      <c r="J3493">
        <v>4825.43</v>
      </c>
      <c r="K3493">
        <v>19301.72</v>
      </c>
      <c r="L3493">
        <v>0</v>
      </c>
      <c r="M3493">
        <v>0</v>
      </c>
      <c r="N3493">
        <v>19301.72</v>
      </c>
      <c r="O3493">
        <v>3.7</v>
      </c>
      <c r="P3493">
        <v>11160.11</v>
      </c>
      <c r="Q3493">
        <f t="shared" si="54"/>
        <v>1.7295277555507966</v>
      </c>
      <c r="R3493" t="s">
        <v>4517</v>
      </c>
      <c r="S3493" t="s">
        <v>4526</v>
      </c>
    </row>
    <row r="3494" spans="1:19" ht="12.75" customHeight="1" x14ac:dyDescent="0.2">
      <c r="A3494" t="s">
        <v>3220</v>
      </c>
      <c r="D3494" t="s">
        <v>3104</v>
      </c>
      <c r="E3494" t="s">
        <v>34</v>
      </c>
      <c r="G3494" t="s">
        <v>4527</v>
      </c>
      <c r="H3494" t="s">
        <v>70</v>
      </c>
      <c r="I3494">
        <v>2</v>
      </c>
      <c r="J3494">
        <v>2566.9699999999998</v>
      </c>
      <c r="K3494">
        <v>5133.9399999999996</v>
      </c>
      <c r="L3494">
        <v>0</v>
      </c>
      <c r="M3494">
        <v>0</v>
      </c>
      <c r="N3494">
        <v>5133.9399999999996</v>
      </c>
      <c r="O3494">
        <v>3.7</v>
      </c>
      <c r="P3494">
        <v>11160.11</v>
      </c>
      <c r="Q3494">
        <f t="shared" si="54"/>
        <v>0.46002593164404287</v>
      </c>
      <c r="R3494" t="s">
        <v>4517</v>
      </c>
      <c r="S3494" t="s">
        <v>4528</v>
      </c>
    </row>
    <row r="3495" spans="1:19" ht="12.75" customHeight="1" x14ac:dyDescent="0.2">
      <c r="A3495" t="s">
        <v>3220</v>
      </c>
      <c r="D3495" t="s">
        <v>3104</v>
      </c>
      <c r="E3495" t="s">
        <v>34</v>
      </c>
      <c r="G3495" t="s">
        <v>4529</v>
      </c>
      <c r="H3495" t="s">
        <v>25</v>
      </c>
      <c r="I3495">
        <v>1</v>
      </c>
      <c r="J3495">
        <v>6480</v>
      </c>
      <c r="K3495">
        <v>6480</v>
      </c>
      <c r="L3495">
        <v>0</v>
      </c>
      <c r="M3495">
        <v>0</v>
      </c>
      <c r="N3495">
        <v>6480</v>
      </c>
      <c r="O3495">
        <v>3.7</v>
      </c>
      <c r="P3495">
        <v>11160.11</v>
      </c>
      <c r="Q3495">
        <f t="shared" si="54"/>
        <v>0.58063943814173868</v>
      </c>
      <c r="R3495" t="s">
        <v>4517</v>
      </c>
      <c r="S3495" t="s">
        <v>4530</v>
      </c>
    </row>
    <row r="3496" spans="1:19" ht="12.75" customHeight="1" x14ac:dyDescent="0.2">
      <c r="A3496" t="s">
        <v>3220</v>
      </c>
      <c r="D3496" t="s">
        <v>146</v>
      </c>
      <c r="E3496" t="s">
        <v>513</v>
      </c>
      <c r="F3496">
        <v>307</v>
      </c>
      <c r="G3496" t="s">
        <v>4531</v>
      </c>
      <c r="H3496" t="s">
        <v>100</v>
      </c>
      <c r="I3496">
        <v>99</v>
      </c>
      <c r="J3496">
        <v>78.239999999999995</v>
      </c>
      <c r="K3496">
        <v>7745.76</v>
      </c>
      <c r="L3496">
        <v>76.55</v>
      </c>
      <c r="M3496">
        <v>7578.45</v>
      </c>
      <c r="N3496">
        <v>35786.025000000001</v>
      </c>
      <c r="O3496">
        <v>3.7</v>
      </c>
      <c r="P3496">
        <v>11160.11</v>
      </c>
      <c r="Q3496">
        <f t="shared" si="54"/>
        <v>3.2066014582293545</v>
      </c>
      <c r="R3496" t="s">
        <v>4517</v>
      </c>
      <c r="S3496" t="s">
        <v>4532</v>
      </c>
    </row>
    <row r="3497" spans="1:19" ht="12.75" customHeight="1" x14ac:dyDescent="0.2">
      <c r="A3497" t="s">
        <v>3220</v>
      </c>
      <c r="D3497" t="s">
        <v>146</v>
      </c>
      <c r="E3497" t="s">
        <v>513</v>
      </c>
      <c r="F3497">
        <v>307</v>
      </c>
      <c r="G3497" t="s">
        <v>4533</v>
      </c>
      <c r="H3497" t="s">
        <v>100</v>
      </c>
      <c r="I3497">
        <v>85</v>
      </c>
      <c r="J3497">
        <v>78.239999999999995</v>
      </c>
      <c r="K3497">
        <v>6650.4</v>
      </c>
      <c r="L3497">
        <v>88.81</v>
      </c>
      <c r="M3497">
        <v>7548.85</v>
      </c>
      <c r="N3497">
        <v>34581.144999999997</v>
      </c>
      <c r="O3497">
        <v>3.7</v>
      </c>
      <c r="P3497">
        <v>11160.11</v>
      </c>
      <c r="Q3497">
        <f t="shared" si="54"/>
        <v>3.0986383646756166</v>
      </c>
      <c r="R3497" t="s">
        <v>4517</v>
      </c>
      <c r="S3497" t="s">
        <v>4534</v>
      </c>
    </row>
    <row r="3498" spans="1:19" ht="12.75" customHeight="1" x14ac:dyDescent="0.2">
      <c r="A3498" t="s">
        <v>3220</v>
      </c>
      <c r="D3498" t="s">
        <v>3104</v>
      </c>
      <c r="E3498" t="s">
        <v>34</v>
      </c>
      <c r="G3498" t="s">
        <v>4535</v>
      </c>
      <c r="H3498" t="s">
        <v>25</v>
      </c>
      <c r="I3498">
        <v>1</v>
      </c>
      <c r="J3498">
        <v>8305</v>
      </c>
      <c r="K3498">
        <v>8305</v>
      </c>
      <c r="L3498">
        <v>0</v>
      </c>
      <c r="M3498">
        <v>0</v>
      </c>
      <c r="N3498">
        <v>8305</v>
      </c>
      <c r="O3498">
        <v>3.7</v>
      </c>
      <c r="P3498">
        <v>11160.11</v>
      </c>
      <c r="Q3498">
        <f t="shared" si="54"/>
        <v>0.74416829224801539</v>
      </c>
      <c r="R3498" t="s">
        <v>4517</v>
      </c>
      <c r="S3498" t="s">
        <v>4536</v>
      </c>
    </row>
    <row r="3499" spans="1:19" ht="12.75" customHeight="1" x14ac:dyDescent="0.2">
      <c r="A3499" t="s">
        <v>3220</v>
      </c>
      <c r="D3499" t="s">
        <v>3104</v>
      </c>
      <c r="E3499" t="s">
        <v>34</v>
      </c>
      <c r="G3499" t="s">
        <v>4537</v>
      </c>
      <c r="H3499" t="s">
        <v>25</v>
      </c>
      <c r="I3499">
        <v>1</v>
      </c>
      <c r="J3499">
        <v>45</v>
      </c>
      <c r="K3499">
        <v>45</v>
      </c>
      <c r="L3499">
        <v>0</v>
      </c>
      <c r="M3499">
        <v>0</v>
      </c>
      <c r="N3499">
        <v>45</v>
      </c>
      <c r="O3499">
        <v>3.7</v>
      </c>
      <c r="P3499">
        <v>11160.11</v>
      </c>
      <c r="Q3499">
        <f t="shared" si="54"/>
        <v>4.0322183204287414E-3</v>
      </c>
      <c r="R3499" t="s">
        <v>4517</v>
      </c>
      <c r="S3499" t="s">
        <v>4538</v>
      </c>
    </row>
    <row r="3500" spans="1:19" ht="12.75" customHeight="1" x14ac:dyDescent="0.2">
      <c r="A3500" t="s">
        <v>3220</v>
      </c>
      <c r="D3500" t="s">
        <v>3104</v>
      </c>
      <c r="E3500" t="s">
        <v>34</v>
      </c>
      <c r="G3500" t="s">
        <v>4539</v>
      </c>
      <c r="H3500" t="s">
        <v>70</v>
      </c>
      <c r="I3500">
        <v>27</v>
      </c>
      <c r="J3500">
        <v>132.88999999999999</v>
      </c>
      <c r="K3500">
        <v>3588.03</v>
      </c>
      <c r="L3500">
        <v>0</v>
      </c>
      <c r="M3500">
        <v>0</v>
      </c>
      <c r="N3500">
        <v>3588.03</v>
      </c>
      <c r="O3500">
        <v>3.7</v>
      </c>
      <c r="P3500">
        <v>11160.11</v>
      </c>
      <c r="Q3500">
        <f t="shared" si="54"/>
        <v>0.32150489556106526</v>
      </c>
      <c r="R3500" t="s">
        <v>4517</v>
      </c>
      <c r="S3500" t="s">
        <v>4540</v>
      </c>
    </row>
    <row r="3501" spans="1:19" ht="12.75" customHeight="1" x14ac:dyDescent="0.2">
      <c r="A3501" t="s">
        <v>3220</v>
      </c>
      <c r="D3501" t="s">
        <v>3104</v>
      </c>
      <c r="E3501" t="s">
        <v>34</v>
      </c>
      <c r="G3501" t="s">
        <v>4541</v>
      </c>
      <c r="H3501" t="s">
        <v>25</v>
      </c>
      <c r="I3501">
        <v>1</v>
      </c>
      <c r="J3501">
        <v>1200</v>
      </c>
      <c r="K3501">
        <v>1200</v>
      </c>
      <c r="L3501">
        <v>0</v>
      </c>
      <c r="M3501">
        <v>0</v>
      </c>
      <c r="N3501">
        <v>1200</v>
      </c>
      <c r="O3501">
        <v>3.7</v>
      </c>
      <c r="P3501">
        <v>11160.11</v>
      </c>
      <c r="Q3501">
        <f t="shared" si="54"/>
        <v>0.10752582187809977</v>
      </c>
      <c r="R3501" t="s">
        <v>4517</v>
      </c>
      <c r="S3501" t="s">
        <v>4542</v>
      </c>
    </row>
    <row r="3502" spans="1:19" ht="12.75" customHeight="1" x14ac:dyDescent="0.2">
      <c r="A3502" t="s">
        <v>3220</v>
      </c>
      <c r="D3502" t="s">
        <v>146</v>
      </c>
      <c r="E3502" t="s">
        <v>513</v>
      </c>
      <c r="F3502">
        <v>307</v>
      </c>
      <c r="G3502" t="s">
        <v>4543</v>
      </c>
      <c r="H3502" t="s">
        <v>100</v>
      </c>
      <c r="I3502">
        <v>25</v>
      </c>
      <c r="J3502">
        <v>78.239999999999995</v>
      </c>
      <c r="K3502">
        <v>1956</v>
      </c>
      <c r="L3502">
        <v>76.55</v>
      </c>
      <c r="M3502">
        <v>1913.75</v>
      </c>
      <c r="N3502">
        <v>9036.875</v>
      </c>
      <c r="O3502">
        <v>3.7</v>
      </c>
      <c r="P3502">
        <v>11160.11</v>
      </c>
      <c r="Q3502">
        <f t="shared" si="54"/>
        <v>0.8097478429872107</v>
      </c>
      <c r="R3502" t="s">
        <v>4517</v>
      </c>
      <c r="S3502" t="s">
        <v>4544</v>
      </c>
    </row>
    <row r="3503" spans="1:19" ht="12.75" customHeight="1" x14ac:dyDescent="0.2">
      <c r="A3503" t="s">
        <v>3220</v>
      </c>
      <c r="D3503" t="s">
        <v>146</v>
      </c>
      <c r="E3503" t="s">
        <v>513</v>
      </c>
      <c r="F3503">
        <v>307</v>
      </c>
      <c r="G3503" t="s">
        <v>4545</v>
      </c>
      <c r="H3503" t="s">
        <v>100</v>
      </c>
      <c r="I3503">
        <v>19.53</v>
      </c>
      <c r="J3503">
        <v>45.24</v>
      </c>
      <c r="K3503">
        <v>883.54</v>
      </c>
      <c r="L3503">
        <v>75.959999999999994</v>
      </c>
      <c r="M3503">
        <v>1483.5</v>
      </c>
      <c r="N3503">
        <v>6372.49</v>
      </c>
      <c r="O3503">
        <v>3.7</v>
      </c>
      <c r="P3503">
        <v>11160.11</v>
      </c>
      <c r="Q3503">
        <f t="shared" si="54"/>
        <v>0.57100602054997662</v>
      </c>
      <c r="R3503" t="s">
        <v>4517</v>
      </c>
      <c r="S3503" t="s">
        <v>4546</v>
      </c>
    </row>
    <row r="3504" spans="1:19" ht="12.75" customHeight="1" x14ac:dyDescent="0.2">
      <c r="A3504" t="s">
        <v>3220</v>
      </c>
      <c r="D3504" t="s">
        <v>146</v>
      </c>
      <c r="E3504" t="s">
        <v>513</v>
      </c>
      <c r="F3504">
        <v>307</v>
      </c>
      <c r="G3504" t="s">
        <v>4547</v>
      </c>
      <c r="H3504" t="s">
        <v>100</v>
      </c>
      <c r="I3504">
        <v>23.06</v>
      </c>
      <c r="J3504">
        <v>78.239999999999995</v>
      </c>
      <c r="K3504">
        <v>1804.21</v>
      </c>
      <c r="L3504">
        <v>88.81</v>
      </c>
      <c r="M3504">
        <v>2047.96</v>
      </c>
      <c r="N3504">
        <v>9381.6620000000003</v>
      </c>
      <c r="O3504">
        <v>3.7</v>
      </c>
      <c r="P3504">
        <v>11160.11</v>
      </c>
      <c r="Q3504">
        <f t="shared" si="54"/>
        <v>0.84064243094378099</v>
      </c>
      <c r="R3504" t="s">
        <v>4517</v>
      </c>
      <c r="S3504" t="s">
        <v>4548</v>
      </c>
    </row>
    <row r="3505" spans="1:19" ht="12.75" customHeight="1" x14ac:dyDescent="0.2">
      <c r="A3505" t="s">
        <v>3220</v>
      </c>
      <c r="D3505" t="s">
        <v>146</v>
      </c>
      <c r="E3505" t="s">
        <v>513</v>
      </c>
      <c r="F3505">
        <v>307</v>
      </c>
      <c r="G3505" t="s">
        <v>4549</v>
      </c>
      <c r="H3505" t="s">
        <v>100</v>
      </c>
      <c r="I3505">
        <v>12.26</v>
      </c>
      <c r="J3505">
        <v>45.24</v>
      </c>
      <c r="K3505">
        <v>554.64</v>
      </c>
      <c r="L3505">
        <v>40.25</v>
      </c>
      <c r="M3505">
        <v>493.47</v>
      </c>
      <c r="N3505">
        <v>2380.4789999999998</v>
      </c>
      <c r="O3505">
        <v>3.7</v>
      </c>
      <c r="P3505">
        <v>11160.11</v>
      </c>
      <c r="Q3505">
        <f t="shared" si="54"/>
        <v>0.21330246744879752</v>
      </c>
      <c r="R3505" t="s">
        <v>4517</v>
      </c>
      <c r="S3505" t="s">
        <v>4550</v>
      </c>
    </row>
    <row r="3506" spans="1:19" ht="12.75" customHeight="1" x14ac:dyDescent="0.2">
      <c r="A3506" t="s">
        <v>3220</v>
      </c>
      <c r="D3506" t="s">
        <v>3104</v>
      </c>
      <c r="E3506" t="s">
        <v>34</v>
      </c>
      <c r="G3506" t="s">
        <v>4551</v>
      </c>
      <c r="H3506" t="s">
        <v>25</v>
      </c>
      <c r="I3506">
        <v>1</v>
      </c>
      <c r="J3506">
        <v>3570.5</v>
      </c>
      <c r="K3506">
        <v>3570.5</v>
      </c>
      <c r="L3506">
        <v>0</v>
      </c>
      <c r="M3506">
        <v>0</v>
      </c>
      <c r="N3506">
        <v>3570.5</v>
      </c>
      <c r="O3506">
        <v>3.7</v>
      </c>
      <c r="P3506">
        <v>11160.11</v>
      </c>
      <c r="Q3506">
        <f t="shared" si="54"/>
        <v>0.31993412251312936</v>
      </c>
      <c r="R3506" t="s">
        <v>4517</v>
      </c>
      <c r="S3506" t="s">
        <v>4552</v>
      </c>
    </row>
    <row r="3507" spans="1:19" ht="12.75" customHeight="1" x14ac:dyDescent="0.2">
      <c r="A3507" t="s">
        <v>3220</v>
      </c>
      <c r="D3507" t="s">
        <v>146</v>
      </c>
      <c r="E3507" t="s">
        <v>441</v>
      </c>
      <c r="F3507">
        <v>310</v>
      </c>
      <c r="G3507" t="s">
        <v>4553</v>
      </c>
      <c r="H3507" t="s">
        <v>25</v>
      </c>
      <c r="I3507">
        <v>1</v>
      </c>
      <c r="J3507">
        <v>7615.06</v>
      </c>
      <c r="K3507">
        <v>7615.06</v>
      </c>
      <c r="L3507">
        <v>0</v>
      </c>
      <c r="M3507">
        <v>0</v>
      </c>
      <c r="N3507">
        <v>7615.06</v>
      </c>
      <c r="O3507">
        <v>3.7</v>
      </c>
      <c r="P3507">
        <v>11160.11</v>
      </c>
      <c r="Q3507">
        <f t="shared" si="54"/>
        <v>0.682346320959202</v>
      </c>
      <c r="R3507" t="s">
        <v>4517</v>
      </c>
      <c r="S3507" t="s">
        <v>4554</v>
      </c>
    </row>
    <row r="3508" spans="1:19" ht="12.75" customHeight="1" x14ac:dyDescent="0.2">
      <c r="A3508" t="s">
        <v>3220</v>
      </c>
      <c r="D3508" t="s">
        <v>3104</v>
      </c>
      <c r="E3508" t="s">
        <v>34</v>
      </c>
      <c r="G3508" t="s">
        <v>4555</v>
      </c>
      <c r="H3508" t="s">
        <v>25</v>
      </c>
      <c r="I3508">
        <v>1</v>
      </c>
      <c r="J3508">
        <v>10878.17</v>
      </c>
      <c r="K3508">
        <v>10878.17</v>
      </c>
      <c r="L3508">
        <v>0</v>
      </c>
      <c r="M3508">
        <v>0</v>
      </c>
      <c r="N3508">
        <v>10878.17</v>
      </c>
      <c r="O3508">
        <v>3.7</v>
      </c>
      <c r="P3508">
        <v>11160.11</v>
      </c>
      <c r="Q3508">
        <f t="shared" si="54"/>
        <v>0.9747368081497404</v>
      </c>
      <c r="R3508" t="s">
        <v>4517</v>
      </c>
      <c r="S3508" t="s">
        <v>4556</v>
      </c>
    </row>
    <row r="3509" spans="1:19" ht="12.75" customHeight="1" x14ac:dyDescent="0.2">
      <c r="A3509" t="s">
        <v>3220</v>
      </c>
      <c r="D3509" t="s">
        <v>3104</v>
      </c>
      <c r="E3509" t="s">
        <v>34</v>
      </c>
      <c r="G3509" t="s">
        <v>4557</v>
      </c>
      <c r="H3509" t="s">
        <v>70</v>
      </c>
      <c r="I3509">
        <v>2</v>
      </c>
      <c r="J3509">
        <v>3000</v>
      </c>
      <c r="K3509">
        <v>6000</v>
      </c>
      <c r="L3509">
        <v>0</v>
      </c>
      <c r="M3509">
        <v>0</v>
      </c>
      <c r="N3509">
        <v>6000</v>
      </c>
      <c r="O3509">
        <v>3.7</v>
      </c>
      <c r="P3509">
        <v>11160.11</v>
      </c>
      <c r="Q3509">
        <f t="shared" si="54"/>
        <v>0.53762910939049879</v>
      </c>
      <c r="R3509" t="s">
        <v>4517</v>
      </c>
      <c r="S3509" t="s">
        <v>4558</v>
      </c>
    </row>
    <row r="3510" spans="1:19" ht="12.75" customHeight="1" x14ac:dyDescent="0.2">
      <c r="A3510" t="s">
        <v>3220</v>
      </c>
      <c r="D3510" t="s">
        <v>3104</v>
      </c>
      <c r="E3510" t="s">
        <v>34</v>
      </c>
      <c r="G3510" t="s">
        <v>4559</v>
      </c>
      <c r="H3510" t="s">
        <v>25</v>
      </c>
      <c r="I3510">
        <v>1</v>
      </c>
      <c r="J3510">
        <v>9927.09</v>
      </c>
      <c r="K3510">
        <v>9927.09</v>
      </c>
      <c r="L3510">
        <v>0</v>
      </c>
      <c r="M3510">
        <v>0</v>
      </c>
      <c r="N3510">
        <v>9927.09</v>
      </c>
      <c r="O3510">
        <v>3.7</v>
      </c>
      <c r="P3510">
        <v>11160.11</v>
      </c>
      <c r="Q3510">
        <f t="shared" si="54"/>
        <v>0.88951542592322119</v>
      </c>
      <c r="R3510" t="s">
        <v>4517</v>
      </c>
      <c r="S3510" t="s">
        <v>4560</v>
      </c>
    </row>
    <row r="3511" spans="1:19" ht="12.75" customHeight="1" x14ac:dyDescent="0.2">
      <c r="A3511" t="s">
        <v>3220</v>
      </c>
      <c r="D3511" t="s">
        <v>3104</v>
      </c>
      <c r="E3511" t="s">
        <v>34</v>
      </c>
      <c r="G3511" t="s">
        <v>4561</v>
      </c>
      <c r="H3511" t="s">
        <v>100</v>
      </c>
      <c r="I3511">
        <v>11.21</v>
      </c>
      <c r="J3511">
        <v>388.77</v>
      </c>
      <c r="K3511">
        <v>4358.1099999999997</v>
      </c>
      <c r="L3511">
        <v>0</v>
      </c>
      <c r="M3511">
        <v>0</v>
      </c>
      <c r="N3511">
        <v>4358.1099999999997</v>
      </c>
      <c r="O3511">
        <v>3.7</v>
      </c>
      <c r="P3511">
        <v>11160.11</v>
      </c>
      <c r="Q3511">
        <f t="shared" si="54"/>
        <v>0.39050779965430443</v>
      </c>
      <c r="R3511" t="s">
        <v>4517</v>
      </c>
      <c r="S3511" t="s">
        <v>4562</v>
      </c>
    </row>
    <row r="3512" spans="1:19" ht="12.75" customHeight="1" x14ac:dyDescent="0.2">
      <c r="A3512" t="s">
        <v>3220</v>
      </c>
      <c r="D3512" t="s">
        <v>3104</v>
      </c>
      <c r="E3512" t="s">
        <v>34</v>
      </c>
      <c r="G3512" t="s">
        <v>4563</v>
      </c>
      <c r="H3512" t="s">
        <v>100</v>
      </c>
      <c r="I3512">
        <v>14</v>
      </c>
      <c r="J3512">
        <v>45</v>
      </c>
      <c r="K3512">
        <v>630</v>
      </c>
      <c r="L3512">
        <v>0</v>
      </c>
      <c r="M3512">
        <v>0</v>
      </c>
      <c r="N3512">
        <v>630</v>
      </c>
      <c r="O3512">
        <v>3.7</v>
      </c>
      <c r="P3512">
        <v>11160.11</v>
      </c>
      <c r="Q3512">
        <f t="shared" si="54"/>
        <v>5.6451056486002377E-2</v>
      </c>
      <c r="R3512" t="s">
        <v>4517</v>
      </c>
      <c r="S3512" t="s">
        <v>4564</v>
      </c>
    </row>
    <row r="3513" spans="1:19" ht="12.75" customHeight="1" x14ac:dyDescent="0.2">
      <c r="A3513" t="s">
        <v>3220</v>
      </c>
      <c r="D3513" t="s">
        <v>3104</v>
      </c>
      <c r="E3513" t="s">
        <v>34</v>
      </c>
      <c r="G3513" t="s">
        <v>4565</v>
      </c>
      <c r="H3513" t="s">
        <v>70</v>
      </c>
      <c r="I3513">
        <v>7</v>
      </c>
      <c r="J3513">
        <v>132.88999999999999</v>
      </c>
      <c r="K3513">
        <v>930.23</v>
      </c>
      <c r="L3513">
        <v>0</v>
      </c>
      <c r="M3513">
        <v>0</v>
      </c>
      <c r="N3513">
        <v>930.23</v>
      </c>
      <c r="O3513">
        <v>3.7</v>
      </c>
      <c r="P3513">
        <v>11160.11</v>
      </c>
      <c r="Q3513">
        <f t="shared" si="54"/>
        <v>8.3353121071387287E-2</v>
      </c>
      <c r="R3513" t="s">
        <v>4517</v>
      </c>
      <c r="S3513" t="s">
        <v>4566</v>
      </c>
    </row>
    <row r="3514" spans="1:19" ht="12.75" customHeight="1" x14ac:dyDescent="0.2">
      <c r="A3514" t="s">
        <v>3220</v>
      </c>
      <c r="D3514" t="s">
        <v>146</v>
      </c>
      <c r="E3514" t="s">
        <v>513</v>
      </c>
      <c r="F3514">
        <v>307</v>
      </c>
      <c r="G3514" t="s">
        <v>4567</v>
      </c>
      <c r="H3514" t="s">
        <v>100</v>
      </c>
      <c r="I3514">
        <v>35.4</v>
      </c>
      <c r="J3514">
        <v>78.239999999999995</v>
      </c>
      <c r="K3514">
        <v>2769.7</v>
      </c>
      <c r="L3514">
        <v>96.86</v>
      </c>
      <c r="M3514">
        <v>3428.84</v>
      </c>
      <c r="N3514">
        <v>15456.407999999999</v>
      </c>
      <c r="O3514">
        <v>3.7</v>
      </c>
      <c r="P3514">
        <v>11160.11</v>
      </c>
      <c r="Q3514">
        <f t="shared" si="54"/>
        <v>1.3849691445693635</v>
      </c>
      <c r="R3514" t="s">
        <v>4517</v>
      </c>
      <c r="S3514" t="s">
        <v>4568</v>
      </c>
    </row>
    <row r="3515" spans="1:19" ht="12.75" customHeight="1" x14ac:dyDescent="0.2">
      <c r="A3515" t="s">
        <v>3220</v>
      </c>
      <c r="D3515" t="s">
        <v>146</v>
      </c>
      <c r="E3515" t="s">
        <v>2334</v>
      </c>
      <c r="F3515">
        <v>322</v>
      </c>
      <c r="G3515" t="s">
        <v>4569</v>
      </c>
      <c r="H3515" t="s">
        <v>39</v>
      </c>
      <c r="I3515">
        <v>12.24</v>
      </c>
      <c r="J3515">
        <v>597.76</v>
      </c>
      <c r="K3515">
        <v>7316.58</v>
      </c>
      <c r="L3515">
        <v>0</v>
      </c>
      <c r="M3515">
        <v>0</v>
      </c>
      <c r="N3515">
        <v>7316.58</v>
      </c>
      <c r="O3515">
        <v>3.7</v>
      </c>
      <c r="P3515">
        <v>11160.11</v>
      </c>
      <c r="Q3515">
        <f t="shared" si="54"/>
        <v>0.655601064864056</v>
      </c>
      <c r="R3515" t="s">
        <v>4517</v>
      </c>
      <c r="S3515" t="s">
        <v>4570</v>
      </c>
    </row>
    <row r="3516" spans="1:19" ht="12.75" customHeight="1" x14ac:dyDescent="0.2">
      <c r="A3516" t="s">
        <v>3220</v>
      </c>
      <c r="D3516" t="s">
        <v>146</v>
      </c>
      <c r="E3516" t="s">
        <v>513</v>
      </c>
      <c r="F3516">
        <v>307</v>
      </c>
      <c r="G3516" t="s">
        <v>4571</v>
      </c>
      <c r="H3516" t="s">
        <v>100</v>
      </c>
      <c r="I3516">
        <v>29.6</v>
      </c>
      <c r="J3516">
        <v>78.239999999999995</v>
      </c>
      <c r="K3516">
        <v>2315.9</v>
      </c>
      <c r="L3516">
        <v>88.81</v>
      </c>
      <c r="M3516">
        <v>2628.78</v>
      </c>
      <c r="N3516">
        <v>12042.386</v>
      </c>
      <c r="O3516">
        <v>3.7</v>
      </c>
      <c r="P3516">
        <v>11160.11</v>
      </c>
      <c r="Q3516">
        <f t="shared" si="54"/>
        <v>1.0790562100194352</v>
      </c>
      <c r="R3516" t="s">
        <v>4517</v>
      </c>
      <c r="S3516" t="s">
        <v>4572</v>
      </c>
    </row>
    <row r="3517" spans="1:19" ht="12.75" customHeight="1" x14ac:dyDescent="0.2">
      <c r="A3517" t="s">
        <v>3220</v>
      </c>
      <c r="D3517" t="s">
        <v>146</v>
      </c>
      <c r="E3517" t="s">
        <v>441</v>
      </c>
      <c r="F3517">
        <v>310</v>
      </c>
      <c r="G3517" t="s">
        <v>4573</v>
      </c>
      <c r="H3517" t="s">
        <v>25</v>
      </c>
      <c r="I3517">
        <v>1</v>
      </c>
      <c r="J3517">
        <v>21049.9</v>
      </c>
      <c r="K3517">
        <v>21049.9</v>
      </c>
      <c r="L3517">
        <v>0</v>
      </c>
      <c r="M3517">
        <v>0</v>
      </c>
      <c r="N3517">
        <v>21049.9</v>
      </c>
      <c r="O3517">
        <v>3.7</v>
      </c>
      <c r="P3517">
        <v>11160.11</v>
      </c>
      <c r="Q3517">
        <f t="shared" si="54"/>
        <v>1.8861731649598437</v>
      </c>
      <c r="R3517" t="s">
        <v>4517</v>
      </c>
      <c r="S3517" t="s">
        <v>4574</v>
      </c>
    </row>
    <row r="3518" spans="1:19" ht="12.75" customHeight="1" x14ac:dyDescent="0.2">
      <c r="A3518" t="s">
        <v>3220</v>
      </c>
      <c r="D3518" t="s">
        <v>3104</v>
      </c>
      <c r="E3518" t="s">
        <v>34</v>
      </c>
      <c r="G3518" t="s">
        <v>4575</v>
      </c>
      <c r="H3518" t="s">
        <v>25</v>
      </c>
      <c r="I3518">
        <v>1</v>
      </c>
      <c r="J3518">
        <v>1305.51</v>
      </c>
      <c r="K3518">
        <v>1305.51</v>
      </c>
      <c r="L3518">
        <v>0</v>
      </c>
      <c r="M3518">
        <v>0</v>
      </c>
      <c r="N3518">
        <v>1305.51</v>
      </c>
      <c r="O3518">
        <v>3.7</v>
      </c>
      <c r="P3518">
        <v>11160.11</v>
      </c>
      <c r="Q3518">
        <f t="shared" si="54"/>
        <v>0.11698002976673168</v>
      </c>
      <c r="R3518" t="s">
        <v>4517</v>
      </c>
      <c r="S3518" t="s">
        <v>4576</v>
      </c>
    </row>
    <row r="3519" spans="1:19" ht="12.75" customHeight="1" x14ac:dyDescent="0.2">
      <c r="A3519" t="s">
        <v>3220</v>
      </c>
      <c r="D3519" t="s">
        <v>67</v>
      </c>
      <c r="E3519" t="s">
        <v>68</v>
      </c>
      <c r="F3519">
        <v>501</v>
      </c>
      <c r="G3519" t="s">
        <v>4577</v>
      </c>
      <c r="H3519" t="s">
        <v>25</v>
      </c>
      <c r="I3519">
        <v>1</v>
      </c>
      <c r="J3519">
        <v>1631.78</v>
      </c>
      <c r="K3519">
        <v>1631.78</v>
      </c>
      <c r="L3519">
        <v>0</v>
      </c>
      <c r="M3519">
        <v>0</v>
      </c>
      <c r="N3519">
        <v>1631.78</v>
      </c>
      <c r="O3519">
        <v>3.7</v>
      </c>
      <c r="P3519">
        <v>11160.11</v>
      </c>
      <c r="Q3519">
        <f t="shared" si="54"/>
        <v>0.14621540468687136</v>
      </c>
      <c r="R3519" t="s">
        <v>4517</v>
      </c>
      <c r="S3519" t="s">
        <v>4578</v>
      </c>
    </row>
    <row r="3520" spans="1:19" ht="12.75" customHeight="1" x14ac:dyDescent="0.2">
      <c r="A3520" t="s">
        <v>3220</v>
      </c>
      <c r="D3520" t="s">
        <v>3104</v>
      </c>
      <c r="E3520" t="s">
        <v>34</v>
      </c>
      <c r="G3520" t="s">
        <v>4579</v>
      </c>
      <c r="H3520" t="s">
        <v>25</v>
      </c>
      <c r="I3520">
        <v>1</v>
      </c>
      <c r="J3520">
        <v>1453.81</v>
      </c>
      <c r="K3520">
        <v>1453.81</v>
      </c>
      <c r="L3520">
        <v>0</v>
      </c>
      <c r="M3520">
        <v>0</v>
      </c>
      <c r="N3520">
        <v>1453.81</v>
      </c>
      <c r="O3520">
        <v>3.7</v>
      </c>
      <c r="P3520">
        <v>11160.11</v>
      </c>
      <c r="Q3520">
        <f t="shared" si="54"/>
        <v>0.1302684292538335</v>
      </c>
      <c r="R3520" t="s">
        <v>4517</v>
      </c>
      <c r="S3520" t="s">
        <v>4580</v>
      </c>
    </row>
    <row r="3521" spans="1:19" ht="12.75" customHeight="1" x14ac:dyDescent="0.2">
      <c r="A3521" t="s">
        <v>3220</v>
      </c>
      <c r="D3521" t="s">
        <v>3104</v>
      </c>
      <c r="E3521" t="s">
        <v>34</v>
      </c>
      <c r="G3521" t="s">
        <v>4581</v>
      </c>
      <c r="H3521" t="s">
        <v>25</v>
      </c>
      <c r="I3521">
        <v>1</v>
      </c>
      <c r="J3521">
        <v>1296.99</v>
      </c>
      <c r="K3521">
        <v>1296.99</v>
      </c>
      <c r="L3521">
        <v>0</v>
      </c>
      <c r="M3521">
        <v>0</v>
      </c>
      <c r="N3521">
        <v>1296.99</v>
      </c>
      <c r="O3521">
        <v>3.7</v>
      </c>
      <c r="P3521">
        <v>11160.11</v>
      </c>
      <c r="Q3521">
        <f t="shared" si="54"/>
        <v>0.11621659643139717</v>
      </c>
      <c r="R3521" t="s">
        <v>4517</v>
      </c>
      <c r="S3521" t="s">
        <v>4582</v>
      </c>
    </row>
    <row r="3522" spans="1:19" ht="12.75" customHeight="1" x14ac:dyDescent="0.2">
      <c r="A3522" t="s">
        <v>3220</v>
      </c>
      <c r="D3522" t="s">
        <v>3104</v>
      </c>
      <c r="E3522" t="s">
        <v>34</v>
      </c>
      <c r="G3522" t="s">
        <v>4583</v>
      </c>
      <c r="H3522" t="s">
        <v>25</v>
      </c>
      <c r="I3522">
        <v>1</v>
      </c>
      <c r="J3522">
        <v>1570.53</v>
      </c>
      <c r="K3522">
        <v>1570.53</v>
      </c>
      <c r="L3522">
        <v>0</v>
      </c>
      <c r="M3522">
        <v>0</v>
      </c>
      <c r="N3522">
        <v>1570.53</v>
      </c>
      <c r="O3522">
        <v>3.7</v>
      </c>
      <c r="P3522">
        <v>11160.11</v>
      </c>
      <c r="Q3522">
        <f t="shared" si="54"/>
        <v>0.14072710752851</v>
      </c>
      <c r="R3522" t="s">
        <v>4517</v>
      </c>
      <c r="S3522" t="s">
        <v>4584</v>
      </c>
    </row>
    <row r="3523" spans="1:19" ht="12.75" customHeight="1" x14ac:dyDescent="0.2">
      <c r="A3523" t="s">
        <v>3220</v>
      </c>
      <c r="D3523" t="s">
        <v>146</v>
      </c>
      <c r="E3523" t="s">
        <v>513</v>
      </c>
      <c r="F3523">
        <v>307</v>
      </c>
      <c r="G3523" t="s">
        <v>4545</v>
      </c>
      <c r="H3523" t="s">
        <v>100</v>
      </c>
      <c r="I3523">
        <v>1.78</v>
      </c>
      <c r="J3523">
        <v>45.24</v>
      </c>
      <c r="K3523">
        <v>80.53</v>
      </c>
      <c r="L3523">
        <v>75.959999999999994</v>
      </c>
      <c r="M3523">
        <v>135.21</v>
      </c>
      <c r="N3523">
        <v>580.80700000000002</v>
      </c>
      <c r="O3523">
        <v>3.7</v>
      </c>
      <c r="P3523">
        <v>11160.11</v>
      </c>
      <c r="Q3523">
        <f t="shared" si="54"/>
        <v>5.204312502296124E-2</v>
      </c>
      <c r="R3523" t="s">
        <v>4517</v>
      </c>
      <c r="S3523" t="s">
        <v>4585</v>
      </c>
    </row>
    <row r="3524" spans="1:19" ht="12.75" customHeight="1" x14ac:dyDescent="0.2">
      <c r="A3524" t="s">
        <v>3220</v>
      </c>
      <c r="D3524" t="s">
        <v>90</v>
      </c>
      <c r="E3524" t="s">
        <v>165</v>
      </c>
      <c r="F3524">
        <v>204</v>
      </c>
      <c r="G3524" t="s">
        <v>4586</v>
      </c>
      <c r="H3524" t="s">
        <v>100</v>
      </c>
      <c r="I3524">
        <v>6.09</v>
      </c>
      <c r="J3524">
        <v>14.5</v>
      </c>
      <c r="K3524">
        <v>88.31</v>
      </c>
      <c r="L3524">
        <v>3.52</v>
      </c>
      <c r="M3524">
        <v>21.44</v>
      </c>
      <c r="N3524">
        <v>167.63800000000001</v>
      </c>
      <c r="O3524">
        <v>3.7</v>
      </c>
      <c r="P3524">
        <v>11160.11</v>
      </c>
      <c r="Q3524">
        <f t="shared" ref="Q3524:Q3587" si="55">N3524/P3524</f>
        <v>1.5021178106667407E-2</v>
      </c>
      <c r="R3524" t="s">
        <v>4517</v>
      </c>
      <c r="S3524" t="s">
        <v>4587</v>
      </c>
    </row>
    <row r="3525" spans="1:19" ht="12.75" customHeight="1" x14ac:dyDescent="0.2">
      <c r="A3525" t="s">
        <v>3220</v>
      </c>
      <c r="D3525" t="s">
        <v>3104</v>
      </c>
      <c r="E3525" t="s">
        <v>34</v>
      </c>
      <c r="G3525" t="s">
        <v>4588</v>
      </c>
      <c r="H3525" t="s">
        <v>100</v>
      </c>
      <c r="I3525">
        <v>3.05</v>
      </c>
      <c r="J3525">
        <v>14.5</v>
      </c>
      <c r="K3525">
        <v>44.23</v>
      </c>
      <c r="L3525">
        <v>3.52</v>
      </c>
      <c r="M3525">
        <v>10.74</v>
      </c>
      <c r="N3525">
        <v>83.967999999999989</v>
      </c>
      <c r="O3525">
        <v>3.7</v>
      </c>
      <c r="P3525">
        <v>11160.11</v>
      </c>
      <c r="Q3525">
        <f t="shared" si="55"/>
        <v>7.5239401762168994E-3</v>
      </c>
      <c r="R3525" t="s">
        <v>4517</v>
      </c>
      <c r="S3525" t="s">
        <v>4589</v>
      </c>
    </row>
    <row r="3526" spans="1:19" ht="12.75" customHeight="1" x14ac:dyDescent="0.2">
      <c r="A3526" t="s">
        <v>3220</v>
      </c>
      <c r="D3526" t="s">
        <v>3104</v>
      </c>
      <c r="E3526" t="s">
        <v>34</v>
      </c>
      <c r="G3526" t="s">
        <v>4590</v>
      </c>
      <c r="H3526" t="s">
        <v>100</v>
      </c>
      <c r="I3526">
        <v>13.54</v>
      </c>
      <c r="J3526">
        <v>309.38</v>
      </c>
      <c r="K3526">
        <v>4189.01</v>
      </c>
      <c r="L3526">
        <v>0</v>
      </c>
      <c r="M3526">
        <v>0</v>
      </c>
      <c r="N3526">
        <v>4189.01</v>
      </c>
      <c r="O3526">
        <v>3.7</v>
      </c>
      <c r="P3526">
        <v>11160.11</v>
      </c>
      <c r="Q3526">
        <f t="shared" si="55"/>
        <v>0.37535561925464894</v>
      </c>
      <c r="R3526" t="s">
        <v>4517</v>
      </c>
      <c r="S3526" t="s">
        <v>4591</v>
      </c>
    </row>
    <row r="3527" spans="1:19" ht="12.75" customHeight="1" x14ac:dyDescent="0.2">
      <c r="A3527" t="s">
        <v>3220</v>
      </c>
      <c r="D3527" t="s">
        <v>146</v>
      </c>
      <c r="E3527" t="s">
        <v>513</v>
      </c>
      <c r="F3527">
        <v>307</v>
      </c>
      <c r="G3527" t="s">
        <v>4592</v>
      </c>
      <c r="H3527" t="s">
        <v>100</v>
      </c>
      <c r="I3527">
        <v>12.47</v>
      </c>
      <c r="J3527">
        <v>78.239999999999995</v>
      </c>
      <c r="K3527">
        <v>975.65</v>
      </c>
      <c r="L3527">
        <v>88.81</v>
      </c>
      <c r="M3527">
        <v>1107.46</v>
      </c>
      <c r="N3527">
        <v>5073.2520000000004</v>
      </c>
      <c r="O3527">
        <v>3.7</v>
      </c>
      <c r="P3527">
        <v>11160.11</v>
      </c>
      <c r="Q3527">
        <f t="shared" si="55"/>
        <v>0.45458799241226117</v>
      </c>
      <c r="R3527" t="s">
        <v>4517</v>
      </c>
      <c r="S3527" t="s">
        <v>4593</v>
      </c>
    </row>
    <row r="3528" spans="1:19" ht="12.75" customHeight="1" x14ac:dyDescent="0.2">
      <c r="A3528" t="s">
        <v>3220</v>
      </c>
      <c r="D3528" t="s">
        <v>146</v>
      </c>
      <c r="E3528" t="s">
        <v>513</v>
      </c>
      <c r="F3528">
        <v>307</v>
      </c>
      <c r="G3528" t="s">
        <v>4594</v>
      </c>
      <c r="H3528" t="s">
        <v>100</v>
      </c>
      <c r="I3528">
        <v>13.77</v>
      </c>
      <c r="J3528">
        <v>78.239999999999995</v>
      </c>
      <c r="K3528">
        <v>1077.3599999999999</v>
      </c>
      <c r="L3528">
        <v>76.56</v>
      </c>
      <c r="M3528">
        <v>1054.23</v>
      </c>
      <c r="N3528">
        <v>4978.0110000000004</v>
      </c>
      <c r="O3528">
        <v>3.7</v>
      </c>
      <c r="P3528">
        <v>11160.11</v>
      </c>
      <c r="Q3528">
        <f t="shared" si="55"/>
        <v>0.44605393674435112</v>
      </c>
      <c r="R3528" t="s">
        <v>4517</v>
      </c>
      <c r="S3528" t="s">
        <v>4595</v>
      </c>
    </row>
    <row r="3529" spans="1:19" ht="12.75" customHeight="1" x14ac:dyDescent="0.2">
      <c r="A3529" t="s">
        <v>3220</v>
      </c>
      <c r="D3529" t="s">
        <v>3104</v>
      </c>
      <c r="E3529" t="s">
        <v>34</v>
      </c>
      <c r="G3529" t="s">
        <v>4596</v>
      </c>
      <c r="H3529" t="s">
        <v>100</v>
      </c>
      <c r="I3529">
        <v>22.56</v>
      </c>
      <c r="J3529">
        <v>388.77</v>
      </c>
      <c r="K3529">
        <v>8770.65</v>
      </c>
      <c r="L3529">
        <v>0</v>
      </c>
      <c r="M3529">
        <v>0</v>
      </c>
      <c r="N3529">
        <v>8770.65</v>
      </c>
      <c r="O3529">
        <v>3.7</v>
      </c>
      <c r="P3529">
        <v>11160.11</v>
      </c>
      <c r="Q3529">
        <f t="shared" si="55"/>
        <v>0.78589279137929635</v>
      </c>
      <c r="R3529" t="s">
        <v>4517</v>
      </c>
      <c r="S3529" t="s">
        <v>4597</v>
      </c>
    </row>
    <row r="3530" spans="1:19" ht="12.75" customHeight="1" x14ac:dyDescent="0.2">
      <c r="A3530" t="s">
        <v>3220</v>
      </c>
      <c r="D3530" t="s">
        <v>146</v>
      </c>
      <c r="E3530" t="s">
        <v>441</v>
      </c>
      <c r="F3530">
        <v>310</v>
      </c>
      <c r="G3530" t="s">
        <v>4598</v>
      </c>
      <c r="H3530" t="s">
        <v>70</v>
      </c>
      <c r="I3530">
        <v>3</v>
      </c>
      <c r="J3530">
        <v>5813.97</v>
      </c>
      <c r="K3530">
        <v>17441.91</v>
      </c>
      <c r="L3530">
        <v>0</v>
      </c>
      <c r="M3530">
        <v>0</v>
      </c>
      <c r="N3530">
        <v>17441.91</v>
      </c>
      <c r="O3530">
        <v>3.7</v>
      </c>
      <c r="P3530">
        <v>11160.11</v>
      </c>
      <c r="Q3530">
        <f t="shared" si="55"/>
        <v>1.5628797565615391</v>
      </c>
      <c r="R3530" t="s">
        <v>4517</v>
      </c>
      <c r="S3530" t="s">
        <v>4599</v>
      </c>
    </row>
    <row r="3531" spans="1:19" ht="12.75" customHeight="1" x14ac:dyDescent="0.2">
      <c r="A3531" t="s">
        <v>3220</v>
      </c>
      <c r="D3531" t="s">
        <v>67</v>
      </c>
      <c r="E3531" t="s">
        <v>68</v>
      </c>
      <c r="F3531">
        <v>501</v>
      </c>
      <c r="G3531" t="s">
        <v>4600</v>
      </c>
      <c r="H3531" t="s">
        <v>1257</v>
      </c>
      <c r="I3531">
        <v>16</v>
      </c>
      <c r="J3531">
        <v>543.82000000000005</v>
      </c>
      <c r="K3531">
        <v>8701.1200000000008</v>
      </c>
      <c r="L3531">
        <v>0</v>
      </c>
      <c r="M3531">
        <v>0</v>
      </c>
      <c r="N3531">
        <v>8701.1200000000008</v>
      </c>
      <c r="O3531">
        <v>3.7</v>
      </c>
      <c r="P3531">
        <v>11160.11</v>
      </c>
      <c r="Q3531">
        <f t="shared" si="55"/>
        <v>0.77966256604997619</v>
      </c>
      <c r="R3531" t="s">
        <v>67</v>
      </c>
      <c r="S3531" t="s">
        <v>26</v>
      </c>
    </row>
    <row r="3532" spans="1:19" ht="12.75" customHeight="1" x14ac:dyDescent="0.2">
      <c r="A3532" t="s">
        <v>3220</v>
      </c>
      <c r="D3532" t="s">
        <v>67</v>
      </c>
      <c r="E3532" t="s">
        <v>68</v>
      </c>
      <c r="F3532">
        <v>501</v>
      </c>
      <c r="G3532" t="s">
        <v>4601</v>
      </c>
      <c r="H3532" t="s">
        <v>1257</v>
      </c>
      <c r="I3532">
        <v>18</v>
      </c>
      <c r="J3532">
        <v>31.59</v>
      </c>
      <c r="K3532">
        <v>568.62</v>
      </c>
      <c r="L3532">
        <v>0</v>
      </c>
      <c r="M3532">
        <v>0</v>
      </c>
      <c r="N3532">
        <v>568.62</v>
      </c>
      <c r="O3532">
        <v>3.7</v>
      </c>
      <c r="P3532">
        <v>11160.11</v>
      </c>
      <c r="Q3532">
        <f t="shared" si="55"/>
        <v>5.0951110696937571E-2</v>
      </c>
      <c r="R3532" t="s">
        <v>67</v>
      </c>
      <c r="S3532" t="s">
        <v>28</v>
      </c>
    </row>
    <row r="3533" spans="1:19" ht="12.75" customHeight="1" x14ac:dyDescent="0.2">
      <c r="A3533" t="s">
        <v>3220</v>
      </c>
      <c r="D3533" t="s">
        <v>67</v>
      </c>
      <c r="E3533" t="s">
        <v>68</v>
      </c>
      <c r="F3533">
        <v>501</v>
      </c>
      <c r="G3533" t="s">
        <v>4602</v>
      </c>
      <c r="H3533" t="s">
        <v>1257</v>
      </c>
      <c r="I3533">
        <v>22</v>
      </c>
      <c r="J3533">
        <v>31.59</v>
      </c>
      <c r="K3533">
        <v>694.98</v>
      </c>
      <c r="L3533">
        <v>0</v>
      </c>
      <c r="M3533">
        <v>0</v>
      </c>
      <c r="N3533">
        <v>694.98</v>
      </c>
      <c r="O3533">
        <v>3.7</v>
      </c>
      <c r="P3533">
        <v>11160.11</v>
      </c>
      <c r="Q3533">
        <f t="shared" si="55"/>
        <v>6.2273579740701482E-2</v>
      </c>
      <c r="R3533" t="s">
        <v>67</v>
      </c>
      <c r="S3533" t="s">
        <v>31</v>
      </c>
    </row>
    <row r="3534" spans="1:19" ht="12.75" customHeight="1" x14ac:dyDescent="0.2">
      <c r="A3534" t="s">
        <v>3220</v>
      </c>
      <c r="D3534" t="s">
        <v>67</v>
      </c>
      <c r="E3534" t="s">
        <v>68</v>
      </c>
      <c r="F3534">
        <v>501</v>
      </c>
      <c r="G3534" t="s">
        <v>4603</v>
      </c>
      <c r="H3534" t="s">
        <v>1257</v>
      </c>
      <c r="I3534">
        <v>26</v>
      </c>
      <c r="J3534">
        <v>31.59</v>
      </c>
      <c r="K3534">
        <v>821.34</v>
      </c>
      <c r="L3534">
        <v>0</v>
      </c>
      <c r="M3534">
        <v>0</v>
      </c>
      <c r="N3534">
        <v>821.34</v>
      </c>
      <c r="O3534">
        <v>3.7</v>
      </c>
      <c r="P3534">
        <v>11160.11</v>
      </c>
      <c r="Q3534">
        <f t="shared" si="55"/>
        <v>7.3596048784465379E-2</v>
      </c>
      <c r="R3534" t="s">
        <v>67</v>
      </c>
      <c r="S3534" t="s">
        <v>33</v>
      </c>
    </row>
    <row r="3535" spans="1:19" ht="12.75" customHeight="1" x14ac:dyDescent="0.2">
      <c r="A3535" t="s">
        <v>3220</v>
      </c>
      <c r="D3535" t="s">
        <v>67</v>
      </c>
      <c r="E3535" t="s">
        <v>68</v>
      </c>
      <c r="F3535">
        <v>501</v>
      </c>
      <c r="G3535" t="s">
        <v>4604</v>
      </c>
      <c r="H3535" t="s">
        <v>1257</v>
      </c>
      <c r="I3535">
        <v>30</v>
      </c>
      <c r="J3535">
        <v>15.76</v>
      </c>
      <c r="K3535">
        <v>472.8</v>
      </c>
      <c r="L3535">
        <v>0</v>
      </c>
      <c r="M3535">
        <v>0</v>
      </c>
      <c r="N3535">
        <v>472.8</v>
      </c>
      <c r="O3535">
        <v>3.7</v>
      </c>
      <c r="P3535">
        <v>11160.11</v>
      </c>
      <c r="Q3535">
        <f t="shared" si="55"/>
        <v>4.2365173819971305E-2</v>
      </c>
      <c r="R3535" t="s">
        <v>67</v>
      </c>
      <c r="S3535" t="s">
        <v>36</v>
      </c>
    </row>
    <row r="3536" spans="1:19" ht="12.75" customHeight="1" x14ac:dyDescent="0.2">
      <c r="A3536" t="s">
        <v>3220</v>
      </c>
      <c r="D3536" t="s">
        <v>67</v>
      </c>
      <c r="E3536" t="s">
        <v>68</v>
      </c>
      <c r="F3536">
        <v>501</v>
      </c>
      <c r="G3536" t="s">
        <v>4605</v>
      </c>
      <c r="H3536" t="s">
        <v>1257</v>
      </c>
      <c r="I3536">
        <v>22</v>
      </c>
      <c r="J3536">
        <v>31.59</v>
      </c>
      <c r="K3536">
        <v>694.98</v>
      </c>
      <c r="L3536">
        <v>0</v>
      </c>
      <c r="M3536">
        <v>0</v>
      </c>
      <c r="N3536">
        <v>694.98</v>
      </c>
      <c r="O3536">
        <v>3.7</v>
      </c>
      <c r="P3536">
        <v>11160.11</v>
      </c>
      <c r="Q3536">
        <f t="shared" si="55"/>
        <v>6.2273579740701482E-2</v>
      </c>
      <c r="R3536" t="s">
        <v>67</v>
      </c>
      <c r="S3536" t="s">
        <v>1263</v>
      </c>
    </row>
    <row r="3537" spans="1:19" ht="12.75" customHeight="1" x14ac:dyDescent="0.2">
      <c r="A3537" t="s">
        <v>3220</v>
      </c>
      <c r="D3537" t="s">
        <v>67</v>
      </c>
      <c r="E3537" t="s">
        <v>68</v>
      </c>
      <c r="F3537">
        <v>501</v>
      </c>
      <c r="G3537" t="s">
        <v>4606</v>
      </c>
      <c r="H3537" t="s">
        <v>1257</v>
      </c>
      <c r="I3537">
        <v>52</v>
      </c>
      <c r="J3537">
        <v>15.74</v>
      </c>
      <c r="K3537">
        <v>818.48</v>
      </c>
      <c r="L3537">
        <v>0</v>
      </c>
      <c r="M3537">
        <v>0</v>
      </c>
      <c r="N3537">
        <v>818.48</v>
      </c>
      <c r="O3537">
        <v>3.7</v>
      </c>
      <c r="P3537">
        <v>11160.11</v>
      </c>
      <c r="Q3537">
        <f t="shared" si="55"/>
        <v>7.3339778908989239E-2</v>
      </c>
      <c r="R3537" t="s">
        <v>67</v>
      </c>
      <c r="S3537" t="s">
        <v>1265</v>
      </c>
    </row>
    <row r="3538" spans="1:19" ht="12.75" customHeight="1" x14ac:dyDescent="0.2">
      <c r="A3538" t="s">
        <v>3220</v>
      </c>
      <c r="D3538" t="s">
        <v>67</v>
      </c>
      <c r="E3538" t="s">
        <v>68</v>
      </c>
      <c r="F3538">
        <v>501</v>
      </c>
      <c r="G3538" t="s">
        <v>4607</v>
      </c>
      <c r="H3538" t="s">
        <v>1257</v>
      </c>
      <c r="I3538">
        <v>6</v>
      </c>
      <c r="J3538">
        <v>15.74</v>
      </c>
      <c r="K3538">
        <v>94.44</v>
      </c>
      <c r="L3538">
        <v>0</v>
      </c>
      <c r="M3538">
        <v>0</v>
      </c>
      <c r="N3538">
        <v>94.44</v>
      </c>
      <c r="O3538">
        <v>3.7</v>
      </c>
      <c r="P3538">
        <v>11160.11</v>
      </c>
      <c r="Q3538">
        <f t="shared" si="55"/>
        <v>8.4622821818064516E-3</v>
      </c>
      <c r="R3538" t="s">
        <v>67</v>
      </c>
      <c r="S3538" t="s">
        <v>1267</v>
      </c>
    </row>
    <row r="3539" spans="1:19" ht="12.75" customHeight="1" x14ac:dyDescent="0.2">
      <c r="A3539" t="s">
        <v>3220</v>
      </c>
      <c r="D3539" t="s">
        <v>67</v>
      </c>
      <c r="E3539" t="s">
        <v>68</v>
      </c>
      <c r="F3539">
        <v>501</v>
      </c>
      <c r="G3539" t="s">
        <v>4608</v>
      </c>
      <c r="H3539" t="s">
        <v>1257</v>
      </c>
      <c r="I3539">
        <v>34</v>
      </c>
      <c r="J3539">
        <v>15.74</v>
      </c>
      <c r="K3539">
        <v>535.16</v>
      </c>
      <c r="L3539">
        <v>0</v>
      </c>
      <c r="M3539">
        <v>0</v>
      </c>
      <c r="N3539">
        <v>535.16</v>
      </c>
      <c r="O3539">
        <v>3.7</v>
      </c>
      <c r="P3539">
        <v>11160.11</v>
      </c>
      <c r="Q3539">
        <f t="shared" si="55"/>
        <v>4.7952932363569886E-2</v>
      </c>
      <c r="R3539" t="s">
        <v>67</v>
      </c>
      <c r="S3539" t="s">
        <v>1269</v>
      </c>
    </row>
    <row r="3540" spans="1:19" ht="12.75" customHeight="1" x14ac:dyDescent="0.2">
      <c r="A3540" t="s">
        <v>3220</v>
      </c>
      <c r="D3540" t="s">
        <v>67</v>
      </c>
      <c r="E3540" t="s">
        <v>68</v>
      </c>
      <c r="F3540">
        <v>501</v>
      </c>
      <c r="G3540" t="s">
        <v>4609</v>
      </c>
      <c r="H3540" t="s">
        <v>1257</v>
      </c>
      <c r="I3540">
        <v>34</v>
      </c>
      <c r="J3540">
        <v>31.59</v>
      </c>
      <c r="K3540">
        <v>1074.06</v>
      </c>
      <c r="L3540">
        <v>0</v>
      </c>
      <c r="M3540">
        <v>0</v>
      </c>
      <c r="N3540">
        <v>1074.06</v>
      </c>
      <c r="O3540">
        <v>3.7</v>
      </c>
      <c r="P3540">
        <v>11160.11</v>
      </c>
      <c r="Q3540">
        <f t="shared" si="55"/>
        <v>9.6240986871993187E-2</v>
      </c>
      <c r="R3540" t="s">
        <v>67</v>
      </c>
      <c r="S3540" t="s">
        <v>1271</v>
      </c>
    </row>
    <row r="3541" spans="1:19" ht="12.75" customHeight="1" x14ac:dyDescent="0.2">
      <c r="A3541" t="s">
        <v>3220</v>
      </c>
      <c r="D3541" t="s">
        <v>67</v>
      </c>
      <c r="E3541" t="s">
        <v>68</v>
      </c>
      <c r="F3541">
        <v>501</v>
      </c>
      <c r="G3541" t="s">
        <v>4610</v>
      </c>
      <c r="H3541" t="s">
        <v>1257</v>
      </c>
      <c r="I3541">
        <v>44</v>
      </c>
      <c r="J3541">
        <v>102.03</v>
      </c>
      <c r="K3541">
        <v>4489.32</v>
      </c>
      <c r="L3541">
        <v>0</v>
      </c>
      <c r="M3541">
        <v>0</v>
      </c>
      <c r="N3541">
        <v>4489.32</v>
      </c>
      <c r="O3541">
        <v>3.7</v>
      </c>
      <c r="P3541">
        <v>11160.11</v>
      </c>
      <c r="Q3541">
        <f t="shared" si="55"/>
        <v>0.402264852228159</v>
      </c>
      <c r="R3541" t="s">
        <v>67</v>
      </c>
      <c r="S3541" t="s">
        <v>1273</v>
      </c>
    </row>
    <row r="3542" spans="1:19" ht="12.75" customHeight="1" x14ac:dyDescent="0.2">
      <c r="A3542" t="s">
        <v>3220</v>
      </c>
      <c r="D3542" t="s">
        <v>67</v>
      </c>
      <c r="E3542" t="s">
        <v>68</v>
      </c>
      <c r="F3542">
        <v>501</v>
      </c>
      <c r="G3542" t="s">
        <v>4611</v>
      </c>
      <c r="H3542" t="s">
        <v>1257</v>
      </c>
      <c r="I3542">
        <v>52</v>
      </c>
      <c r="J3542">
        <v>102.03</v>
      </c>
      <c r="K3542">
        <v>5305.56</v>
      </c>
      <c r="L3542">
        <v>0</v>
      </c>
      <c r="M3542">
        <v>0</v>
      </c>
      <c r="N3542">
        <v>5305.56</v>
      </c>
      <c r="O3542">
        <v>3.7</v>
      </c>
      <c r="P3542">
        <v>11160.11</v>
      </c>
      <c r="Q3542">
        <f t="shared" si="55"/>
        <v>0.47540391626964251</v>
      </c>
      <c r="R3542" t="s">
        <v>67</v>
      </c>
      <c r="S3542" t="s">
        <v>1275</v>
      </c>
    </row>
    <row r="3543" spans="1:19" ht="12.75" customHeight="1" x14ac:dyDescent="0.2">
      <c r="A3543" t="s">
        <v>3220</v>
      </c>
      <c r="D3543" t="s">
        <v>67</v>
      </c>
      <c r="E3543" t="s">
        <v>68</v>
      </c>
      <c r="F3543">
        <v>501</v>
      </c>
      <c r="G3543" t="s">
        <v>4612</v>
      </c>
      <c r="H3543" t="s">
        <v>1257</v>
      </c>
      <c r="I3543">
        <v>10</v>
      </c>
      <c r="J3543">
        <v>10</v>
      </c>
      <c r="K3543">
        <v>100</v>
      </c>
      <c r="L3543">
        <v>0</v>
      </c>
      <c r="M3543">
        <v>0</v>
      </c>
      <c r="N3543">
        <v>100</v>
      </c>
      <c r="O3543">
        <v>3.7</v>
      </c>
      <c r="P3543">
        <v>11160.11</v>
      </c>
      <c r="Q3543">
        <f t="shared" si="55"/>
        <v>8.9604851565083139E-3</v>
      </c>
      <c r="R3543" t="s">
        <v>67</v>
      </c>
      <c r="S3543" t="s">
        <v>1277</v>
      </c>
    </row>
    <row r="3544" spans="1:19" ht="12.75" customHeight="1" x14ac:dyDescent="0.2">
      <c r="A3544" t="s">
        <v>3220</v>
      </c>
      <c r="D3544" t="s">
        <v>67</v>
      </c>
      <c r="E3544" t="s">
        <v>68</v>
      </c>
      <c r="F3544">
        <v>501</v>
      </c>
      <c r="G3544" t="s">
        <v>4613</v>
      </c>
      <c r="H3544" t="s">
        <v>1257</v>
      </c>
      <c r="I3544">
        <v>38</v>
      </c>
      <c r="J3544">
        <v>39.880000000000003</v>
      </c>
      <c r="K3544">
        <v>1515.44</v>
      </c>
      <c r="L3544">
        <v>0</v>
      </c>
      <c r="M3544">
        <v>0</v>
      </c>
      <c r="N3544">
        <v>1515.44</v>
      </c>
      <c r="O3544">
        <v>3.7</v>
      </c>
      <c r="P3544">
        <v>11160.11</v>
      </c>
      <c r="Q3544">
        <f t="shared" si="55"/>
        <v>0.13579077625578959</v>
      </c>
      <c r="R3544" t="s">
        <v>67</v>
      </c>
      <c r="S3544" t="s">
        <v>1279</v>
      </c>
    </row>
    <row r="3545" spans="1:19" ht="12.75" customHeight="1" x14ac:dyDescent="0.2">
      <c r="A3545" t="s">
        <v>3220</v>
      </c>
      <c r="D3545" t="s">
        <v>67</v>
      </c>
      <c r="E3545" t="s">
        <v>68</v>
      </c>
      <c r="F3545">
        <v>501</v>
      </c>
      <c r="G3545" t="s">
        <v>4614</v>
      </c>
      <c r="H3545" t="s">
        <v>1257</v>
      </c>
      <c r="I3545">
        <v>10</v>
      </c>
      <c r="J3545">
        <v>347</v>
      </c>
      <c r="K3545">
        <v>3470</v>
      </c>
      <c r="L3545">
        <v>0</v>
      </c>
      <c r="M3545">
        <v>0</v>
      </c>
      <c r="N3545">
        <v>3470</v>
      </c>
      <c r="O3545">
        <v>3.7</v>
      </c>
      <c r="P3545">
        <v>11160.11</v>
      </c>
      <c r="Q3545">
        <f t="shared" si="55"/>
        <v>0.3109288349308385</v>
      </c>
      <c r="R3545" t="s">
        <v>67</v>
      </c>
      <c r="S3545" t="s">
        <v>1281</v>
      </c>
    </row>
    <row r="3546" spans="1:19" ht="12.75" customHeight="1" x14ac:dyDescent="0.2">
      <c r="A3546" t="s">
        <v>3220</v>
      </c>
      <c r="D3546" t="s">
        <v>67</v>
      </c>
      <c r="E3546" t="s">
        <v>68</v>
      </c>
      <c r="F3546">
        <v>501</v>
      </c>
      <c r="G3546" t="s">
        <v>4615</v>
      </c>
      <c r="H3546" t="s">
        <v>1257</v>
      </c>
      <c r="I3546">
        <v>6</v>
      </c>
      <c r="J3546">
        <v>193.19</v>
      </c>
      <c r="K3546">
        <v>1159.1400000000001</v>
      </c>
      <c r="L3546">
        <v>0</v>
      </c>
      <c r="M3546">
        <v>0</v>
      </c>
      <c r="N3546">
        <v>1159.1400000000001</v>
      </c>
      <c r="O3546">
        <v>3.7</v>
      </c>
      <c r="P3546">
        <v>11160.11</v>
      </c>
      <c r="Q3546">
        <f t="shared" si="55"/>
        <v>0.10386456764315047</v>
      </c>
      <c r="R3546" t="s">
        <v>67</v>
      </c>
      <c r="S3546" t="s">
        <v>1283</v>
      </c>
    </row>
    <row r="3547" spans="1:19" ht="12.75" customHeight="1" x14ac:dyDescent="0.2">
      <c r="A3547" t="s">
        <v>3220</v>
      </c>
      <c r="D3547" t="s">
        <v>67</v>
      </c>
      <c r="E3547" t="s">
        <v>68</v>
      </c>
      <c r="F3547">
        <v>501</v>
      </c>
      <c r="G3547" t="s">
        <v>4616</v>
      </c>
      <c r="H3547" t="s">
        <v>1257</v>
      </c>
      <c r="I3547">
        <v>18</v>
      </c>
      <c r="J3547">
        <v>15.74</v>
      </c>
      <c r="K3547">
        <v>283.32</v>
      </c>
      <c r="L3547">
        <v>0</v>
      </c>
      <c r="M3547">
        <v>0</v>
      </c>
      <c r="N3547">
        <v>283.32</v>
      </c>
      <c r="O3547">
        <v>3.7</v>
      </c>
      <c r="P3547">
        <v>11160.11</v>
      </c>
      <c r="Q3547">
        <f t="shared" si="55"/>
        <v>2.5386846545419353E-2</v>
      </c>
      <c r="R3547" t="s">
        <v>67</v>
      </c>
      <c r="S3547" t="s">
        <v>1285</v>
      </c>
    </row>
    <row r="3548" spans="1:19" ht="12.75" customHeight="1" x14ac:dyDescent="0.2">
      <c r="A3548" t="s">
        <v>3220</v>
      </c>
      <c r="D3548" t="s">
        <v>67</v>
      </c>
      <c r="E3548" t="s">
        <v>68</v>
      </c>
      <c r="F3548">
        <v>501</v>
      </c>
      <c r="G3548" t="s">
        <v>4617</v>
      </c>
      <c r="H3548" t="s">
        <v>1257</v>
      </c>
      <c r="I3548">
        <v>22</v>
      </c>
      <c r="J3548">
        <v>15.74</v>
      </c>
      <c r="K3548">
        <v>346.28</v>
      </c>
      <c r="L3548">
        <v>0</v>
      </c>
      <c r="M3548">
        <v>0</v>
      </c>
      <c r="N3548">
        <v>346.28</v>
      </c>
      <c r="O3548">
        <v>3.7</v>
      </c>
      <c r="P3548">
        <v>11160.11</v>
      </c>
      <c r="Q3548">
        <f t="shared" si="55"/>
        <v>3.1028367999956986E-2</v>
      </c>
      <c r="R3548" t="s">
        <v>67</v>
      </c>
      <c r="S3548" t="s">
        <v>1287</v>
      </c>
    </row>
    <row r="3549" spans="1:19" ht="12.75" customHeight="1" x14ac:dyDescent="0.2">
      <c r="A3549" t="s">
        <v>3220</v>
      </c>
      <c r="D3549" t="s">
        <v>67</v>
      </c>
      <c r="E3549" t="s">
        <v>68</v>
      </c>
      <c r="F3549">
        <v>501</v>
      </c>
      <c r="G3549" t="s">
        <v>4618</v>
      </c>
      <c r="H3549" t="s">
        <v>1257</v>
      </c>
      <c r="I3549">
        <v>24</v>
      </c>
      <c r="J3549">
        <v>15.74</v>
      </c>
      <c r="K3549">
        <v>377.76</v>
      </c>
      <c r="L3549">
        <v>0</v>
      </c>
      <c r="M3549">
        <v>0</v>
      </c>
      <c r="N3549">
        <v>377.76</v>
      </c>
      <c r="O3549">
        <v>3.7</v>
      </c>
      <c r="P3549">
        <v>11160.11</v>
      </c>
      <c r="Q3549">
        <f t="shared" si="55"/>
        <v>3.3849128727225807E-2</v>
      </c>
      <c r="R3549" t="s">
        <v>67</v>
      </c>
      <c r="S3549" t="s">
        <v>1289</v>
      </c>
    </row>
    <row r="3550" spans="1:19" ht="12.75" customHeight="1" x14ac:dyDescent="0.2">
      <c r="A3550" t="s">
        <v>3220</v>
      </c>
      <c r="D3550" t="s">
        <v>67</v>
      </c>
      <c r="E3550" t="s">
        <v>68</v>
      </c>
      <c r="F3550">
        <v>501</v>
      </c>
      <c r="G3550" t="s">
        <v>4619</v>
      </c>
      <c r="H3550" t="s">
        <v>1257</v>
      </c>
      <c r="I3550">
        <v>30</v>
      </c>
      <c r="J3550">
        <v>15.74</v>
      </c>
      <c r="K3550">
        <v>472.2</v>
      </c>
      <c r="L3550">
        <v>0</v>
      </c>
      <c r="M3550">
        <v>0</v>
      </c>
      <c r="N3550">
        <v>472.2</v>
      </c>
      <c r="O3550">
        <v>3.7</v>
      </c>
      <c r="P3550">
        <v>11160.11</v>
      </c>
      <c r="Q3550">
        <f t="shared" si="55"/>
        <v>4.2311410909032253E-2</v>
      </c>
      <c r="R3550" t="s">
        <v>67</v>
      </c>
      <c r="S3550" t="s">
        <v>1291</v>
      </c>
    </row>
    <row r="3551" spans="1:19" ht="12.75" customHeight="1" x14ac:dyDescent="0.2">
      <c r="A3551" t="s">
        <v>3220</v>
      </c>
      <c r="D3551" t="s">
        <v>67</v>
      </c>
      <c r="E3551" t="s">
        <v>68</v>
      </c>
      <c r="F3551">
        <v>501</v>
      </c>
      <c r="G3551" t="s">
        <v>4620</v>
      </c>
      <c r="H3551" t="s">
        <v>1257</v>
      </c>
      <c r="I3551">
        <v>38</v>
      </c>
      <c r="J3551">
        <v>31.59</v>
      </c>
      <c r="K3551">
        <v>1200.42</v>
      </c>
      <c r="L3551">
        <v>0</v>
      </c>
      <c r="M3551">
        <v>0</v>
      </c>
      <c r="N3551">
        <v>1200.42</v>
      </c>
      <c r="O3551">
        <v>3.7</v>
      </c>
      <c r="P3551">
        <v>11160.11</v>
      </c>
      <c r="Q3551">
        <f t="shared" si="55"/>
        <v>0.1075634559157571</v>
      </c>
      <c r="R3551" t="s">
        <v>67</v>
      </c>
      <c r="S3551" t="s">
        <v>1293</v>
      </c>
    </row>
    <row r="3552" spans="1:19" ht="12.75" customHeight="1" x14ac:dyDescent="0.2">
      <c r="A3552" t="s">
        <v>3220</v>
      </c>
      <c r="D3552" t="s">
        <v>67</v>
      </c>
      <c r="E3552" t="s">
        <v>68</v>
      </c>
      <c r="F3552">
        <v>501</v>
      </c>
      <c r="G3552" t="s">
        <v>4621</v>
      </c>
      <c r="H3552" t="s">
        <v>1257</v>
      </c>
      <c r="I3552">
        <v>52</v>
      </c>
      <c r="J3552">
        <v>419.5</v>
      </c>
      <c r="K3552">
        <v>21814</v>
      </c>
      <c r="L3552">
        <v>0</v>
      </c>
      <c r="M3552">
        <v>0</v>
      </c>
      <c r="N3552">
        <v>21814</v>
      </c>
      <c r="O3552">
        <v>3.7</v>
      </c>
      <c r="P3552">
        <v>11160.11</v>
      </c>
      <c r="Q3552">
        <f t="shared" si="55"/>
        <v>1.9546402320407235</v>
      </c>
      <c r="R3552" t="s">
        <v>67</v>
      </c>
      <c r="S3552" t="s">
        <v>1295</v>
      </c>
    </row>
    <row r="3553" spans="1:19" ht="12.75" customHeight="1" x14ac:dyDescent="0.2">
      <c r="A3553" t="s">
        <v>3220</v>
      </c>
      <c r="D3553" t="s">
        <v>67</v>
      </c>
      <c r="E3553" t="s">
        <v>68</v>
      </c>
      <c r="F3553">
        <v>501</v>
      </c>
      <c r="G3553" t="s">
        <v>4622</v>
      </c>
      <c r="H3553" t="s">
        <v>1257</v>
      </c>
      <c r="I3553">
        <v>6</v>
      </c>
      <c r="J3553">
        <v>419.5</v>
      </c>
      <c r="K3553">
        <v>2517</v>
      </c>
      <c r="L3553">
        <v>0</v>
      </c>
      <c r="M3553">
        <v>0</v>
      </c>
      <c r="N3553">
        <v>2517</v>
      </c>
      <c r="O3553">
        <v>3.7</v>
      </c>
      <c r="P3553">
        <v>11160.11</v>
      </c>
      <c r="Q3553">
        <f t="shared" si="55"/>
        <v>0.22553541138931424</v>
      </c>
      <c r="R3553" t="s">
        <v>67</v>
      </c>
      <c r="S3553" t="s">
        <v>1297</v>
      </c>
    </row>
    <row r="3554" spans="1:19" ht="12.75" customHeight="1" x14ac:dyDescent="0.2">
      <c r="A3554" t="s">
        <v>3220</v>
      </c>
      <c r="D3554" t="s">
        <v>67</v>
      </c>
      <c r="E3554" t="s">
        <v>68</v>
      </c>
      <c r="F3554">
        <v>501</v>
      </c>
      <c r="G3554" t="s">
        <v>4623</v>
      </c>
      <c r="H3554" t="s">
        <v>1257</v>
      </c>
      <c r="I3554">
        <v>6</v>
      </c>
      <c r="J3554">
        <v>15.74</v>
      </c>
      <c r="K3554">
        <v>94.44</v>
      </c>
      <c r="L3554">
        <v>0</v>
      </c>
      <c r="M3554">
        <v>0</v>
      </c>
      <c r="N3554">
        <v>94.44</v>
      </c>
      <c r="O3554">
        <v>3.7</v>
      </c>
      <c r="P3554">
        <v>11160.11</v>
      </c>
      <c r="Q3554">
        <f t="shared" si="55"/>
        <v>8.4622821818064516E-3</v>
      </c>
      <c r="R3554" t="s">
        <v>67</v>
      </c>
      <c r="S3554" t="s">
        <v>1299</v>
      </c>
    </row>
    <row r="3555" spans="1:19" ht="12.75" customHeight="1" x14ac:dyDescent="0.2">
      <c r="A3555" t="s">
        <v>3220</v>
      </c>
      <c r="D3555" t="s">
        <v>67</v>
      </c>
      <c r="E3555" t="s">
        <v>68</v>
      </c>
      <c r="F3555">
        <v>501</v>
      </c>
      <c r="G3555" t="s">
        <v>4624</v>
      </c>
      <c r="H3555" t="s">
        <v>1257</v>
      </c>
      <c r="I3555">
        <v>14</v>
      </c>
      <c r="J3555">
        <v>543.82000000000005</v>
      </c>
      <c r="K3555">
        <v>7613.48</v>
      </c>
      <c r="L3555">
        <v>0</v>
      </c>
      <c r="M3555">
        <v>0</v>
      </c>
      <c r="N3555">
        <v>7613.48</v>
      </c>
      <c r="O3555">
        <v>3.7</v>
      </c>
      <c r="P3555">
        <v>11160.11</v>
      </c>
      <c r="Q3555">
        <f t="shared" si="55"/>
        <v>0.6822047452937291</v>
      </c>
      <c r="R3555" t="s">
        <v>67</v>
      </c>
      <c r="S3555" t="s">
        <v>1301</v>
      </c>
    </row>
    <row r="3556" spans="1:19" ht="12.75" customHeight="1" x14ac:dyDescent="0.2">
      <c r="A3556" t="s">
        <v>3220</v>
      </c>
      <c r="D3556" t="s">
        <v>67</v>
      </c>
      <c r="E3556" t="s">
        <v>68</v>
      </c>
      <c r="F3556">
        <v>501</v>
      </c>
      <c r="G3556" t="s">
        <v>4625</v>
      </c>
      <c r="H3556" t="s">
        <v>1257</v>
      </c>
      <c r="I3556">
        <v>18</v>
      </c>
      <c r="J3556">
        <v>15.04</v>
      </c>
      <c r="K3556">
        <v>270.72000000000003</v>
      </c>
      <c r="L3556">
        <v>0</v>
      </c>
      <c r="M3556">
        <v>0</v>
      </c>
      <c r="N3556">
        <v>270.72000000000003</v>
      </c>
      <c r="O3556">
        <v>3.7</v>
      </c>
      <c r="P3556">
        <v>11160.11</v>
      </c>
      <c r="Q3556">
        <f t="shared" si="55"/>
        <v>2.4257825415699309E-2</v>
      </c>
      <c r="R3556" t="s">
        <v>67</v>
      </c>
      <c r="S3556" t="s">
        <v>1303</v>
      </c>
    </row>
    <row r="3557" spans="1:19" ht="12.75" customHeight="1" x14ac:dyDescent="0.2">
      <c r="A3557" t="s">
        <v>3220</v>
      </c>
      <c r="D3557" t="s">
        <v>67</v>
      </c>
      <c r="E3557" t="s">
        <v>68</v>
      </c>
      <c r="F3557">
        <v>501</v>
      </c>
      <c r="G3557" t="s">
        <v>4626</v>
      </c>
      <c r="H3557" t="s">
        <v>1257</v>
      </c>
      <c r="I3557">
        <v>8</v>
      </c>
      <c r="J3557">
        <v>15.74</v>
      </c>
      <c r="K3557">
        <v>125.92</v>
      </c>
      <c r="L3557">
        <v>0</v>
      </c>
      <c r="M3557">
        <v>0</v>
      </c>
      <c r="N3557">
        <v>125.92</v>
      </c>
      <c r="O3557">
        <v>3.7</v>
      </c>
      <c r="P3557">
        <v>11160.11</v>
      </c>
      <c r="Q3557">
        <f t="shared" si="55"/>
        <v>1.1283042909075268E-2</v>
      </c>
      <c r="R3557" t="s">
        <v>67</v>
      </c>
      <c r="S3557" t="s">
        <v>1305</v>
      </c>
    </row>
    <row r="3558" spans="1:19" ht="12.75" customHeight="1" x14ac:dyDescent="0.2">
      <c r="A3558" t="s">
        <v>3220</v>
      </c>
      <c r="D3558" t="s">
        <v>67</v>
      </c>
      <c r="E3558" t="s">
        <v>68</v>
      </c>
      <c r="F3558">
        <v>501</v>
      </c>
      <c r="G3558" t="s">
        <v>4627</v>
      </c>
      <c r="H3558" t="s">
        <v>1257</v>
      </c>
      <c r="I3558">
        <v>8</v>
      </c>
      <c r="J3558">
        <v>15.74</v>
      </c>
      <c r="K3558">
        <v>125.92</v>
      </c>
      <c r="L3558">
        <v>0</v>
      </c>
      <c r="M3558">
        <v>0</v>
      </c>
      <c r="N3558">
        <v>125.92</v>
      </c>
      <c r="O3558">
        <v>3.7</v>
      </c>
      <c r="P3558">
        <v>11160.11</v>
      </c>
      <c r="Q3558">
        <f t="shared" si="55"/>
        <v>1.1283042909075268E-2</v>
      </c>
      <c r="R3558" t="s">
        <v>67</v>
      </c>
      <c r="S3558" t="s">
        <v>1307</v>
      </c>
    </row>
    <row r="3559" spans="1:19" ht="12.75" customHeight="1" x14ac:dyDescent="0.2">
      <c r="A3559" t="s">
        <v>3220</v>
      </c>
      <c r="D3559" t="s">
        <v>67</v>
      </c>
      <c r="E3559" t="s">
        <v>68</v>
      </c>
      <c r="F3559">
        <v>501</v>
      </c>
      <c r="G3559" t="s">
        <v>4628</v>
      </c>
      <c r="H3559" t="s">
        <v>1257</v>
      </c>
      <c r="I3559">
        <v>8</v>
      </c>
      <c r="J3559">
        <v>15.74</v>
      </c>
      <c r="K3559">
        <v>125.92</v>
      </c>
      <c r="L3559">
        <v>0</v>
      </c>
      <c r="M3559">
        <v>0</v>
      </c>
      <c r="N3559">
        <v>125.92</v>
      </c>
      <c r="O3559">
        <v>3.7</v>
      </c>
      <c r="P3559">
        <v>11160.11</v>
      </c>
      <c r="Q3559">
        <f t="shared" si="55"/>
        <v>1.1283042909075268E-2</v>
      </c>
      <c r="R3559" t="s">
        <v>67</v>
      </c>
      <c r="S3559" t="s">
        <v>1309</v>
      </c>
    </row>
    <row r="3560" spans="1:19" ht="12.75" customHeight="1" x14ac:dyDescent="0.2">
      <c r="A3560" t="s">
        <v>3220</v>
      </c>
      <c r="D3560" t="s">
        <v>67</v>
      </c>
      <c r="E3560" t="s">
        <v>68</v>
      </c>
      <c r="F3560">
        <v>501</v>
      </c>
      <c r="G3560" t="s">
        <v>4629</v>
      </c>
      <c r="H3560" t="s">
        <v>1257</v>
      </c>
      <c r="I3560">
        <v>8</v>
      </c>
      <c r="J3560">
        <v>15.74</v>
      </c>
      <c r="K3560">
        <v>125.92</v>
      </c>
      <c r="L3560">
        <v>0</v>
      </c>
      <c r="M3560">
        <v>0</v>
      </c>
      <c r="N3560">
        <v>125.92</v>
      </c>
      <c r="O3560">
        <v>3.7</v>
      </c>
      <c r="P3560">
        <v>11160.11</v>
      </c>
      <c r="Q3560">
        <f t="shared" si="55"/>
        <v>1.1283042909075268E-2</v>
      </c>
      <c r="R3560" t="s">
        <v>67</v>
      </c>
      <c r="S3560" t="s">
        <v>1311</v>
      </c>
    </row>
    <row r="3561" spans="1:19" ht="12.75" customHeight="1" x14ac:dyDescent="0.2">
      <c r="A3561" t="s">
        <v>3220</v>
      </c>
      <c r="D3561" t="s">
        <v>67</v>
      </c>
      <c r="E3561" t="s">
        <v>68</v>
      </c>
      <c r="F3561">
        <v>501</v>
      </c>
      <c r="G3561" t="s">
        <v>4630</v>
      </c>
      <c r="H3561" t="s">
        <v>1257</v>
      </c>
      <c r="I3561">
        <v>34</v>
      </c>
      <c r="J3561">
        <v>31.59</v>
      </c>
      <c r="K3561">
        <v>1074.06</v>
      </c>
      <c r="L3561">
        <v>0</v>
      </c>
      <c r="M3561">
        <v>0</v>
      </c>
      <c r="N3561">
        <v>1074.06</v>
      </c>
      <c r="O3561">
        <v>3.7</v>
      </c>
      <c r="P3561">
        <v>11160.11</v>
      </c>
      <c r="Q3561">
        <f t="shared" si="55"/>
        <v>9.6240986871993187E-2</v>
      </c>
      <c r="R3561" t="s">
        <v>67</v>
      </c>
      <c r="S3561" t="s">
        <v>1313</v>
      </c>
    </row>
    <row r="3562" spans="1:19" ht="12.75" customHeight="1" x14ac:dyDescent="0.2">
      <c r="A3562" t="s">
        <v>3220</v>
      </c>
      <c r="D3562" t="s">
        <v>67</v>
      </c>
      <c r="E3562" t="s">
        <v>68</v>
      </c>
      <c r="F3562">
        <v>501</v>
      </c>
      <c r="G3562" t="s">
        <v>4631</v>
      </c>
      <c r="H3562" t="s">
        <v>1257</v>
      </c>
      <c r="I3562">
        <v>10</v>
      </c>
      <c r="J3562">
        <v>15.74</v>
      </c>
      <c r="K3562">
        <v>157.4</v>
      </c>
      <c r="L3562">
        <v>0</v>
      </c>
      <c r="M3562">
        <v>0</v>
      </c>
      <c r="N3562">
        <v>157.4</v>
      </c>
      <c r="O3562">
        <v>3.7</v>
      </c>
      <c r="P3562">
        <v>11160.11</v>
      </c>
      <c r="Q3562">
        <f t="shared" si="55"/>
        <v>1.4103803636344087E-2</v>
      </c>
      <c r="R3562" t="s">
        <v>67</v>
      </c>
      <c r="S3562" t="s">
        <v>1315</v>
      </c>
    </row>
    <row r="3563" spans="1:19" ht="12.75" customHeight="1" x14ac:dyDescent="0.2">
      <c r="A3563" t="s">
        <v>3220</v>
      </c>
      <c r="D3563" t="s">
        <v>67</v>
      </c>
      <c r="E3563" t="s">
        <v>68</v>
      </c>
      <c r="F3563">
        <v>501</v>
      </c>
      <c r="G3563" t="s">
        <v>4632</v>
      </c>
      <c r="H3563" t="s">
        <v>1257</v>
      </c>
      <c r="I3563">
        <v>8</v>
      </c>
      <c r="J3563">
        <v>53.05</v>
      </c>
      <c r="K3563">
        <v>424.4</v>
      </c>
      <c r="L3563">
        <v>0</v>
      </c>
      <c r="M3563">
        <v>0</v>
      </c>
      <c r="N3563">
        <v>424.4</v>
      </c>
      <c r="O3563">
        <v>3.7</v>
      </c>
      <c r="P3563">
        <v>11160.11</v>
      </c>
      <c r="Q3563">
        <f t="shared" si="55"/>
        <v>3.8028299004221278E-2</v>
      </c>
      <c r="R3563" t="s">
        <v>67</v>
      </c>
      <c r="S3563" t="s">
        <v>1317</v>
      </c>
    </row>
    <row r="3564" spans="1:19" ht="12.75" customHeight="1" x14ac:dyDescent="0.2">
      <c r="A3564" t="s">
        <v>3220</v>
      </c>
      <c r="D3564" t="s">
        <v>67</v>
      </c>
      <c r="E3564" t="s">
        <v>68</v>
      </c>
      <c r="F3564">
        <v>501</v>
      </c>
      <c r="G3564" t="s">
        <v>4633</v>
      </c>
      <c r="H3564" t="s">
        <v>1257</v>
      </c>
      <c r="I3564">
        <v>14</v>
      </c>
      <c r="J3564">
        <v>15.74</v>
      </c>
      <c r="K3564">
        <v>220.36</v>
      </c>
      <c r="L3564">
        <v>0</v>
      </c>
      <c r="M3564">
        <v>0</v>
      </c>
      <c r="N3564">
        <v>220.36</v>
      </c>
      <c r="O3564">
        <v>3.7</v>
      </c>
      <c r="P3564">
        <v>11160.11</v>
      </c>
      <c r="Q3564">
        <f t="shared" si="55"/>
        <v>1.974532509088172E-2</v>
      </c>
      <c r="R3564" t="s">
        <v>67</v>
      </c>
      <c r="S3564" t="s">
        <v>1319</v>
      </c>
    </row>
    <row r="3565" spans="1:19" ht="12.75" customHeight="1" x14ac:dyDescent="0.2">
      <c r="A3565" t="s">
        <v>3220</v>
      </c>
      <c r="D3565" t="s">
        <v>67</v>
      </c>
      <c r="E3565" t="s">
        <v>68</v>
      </c>
      <c r="F3565">
        <v>501</v>
      </c>
      <c r="G3565" t="s">
        <v>4634</v>
      </c>
      <c r="H3565" t="s">
        <v>1257</v>
      </c>
      <c r="I3565">
        <v>20</v>
      </c>
      <c r="J3565">
        <v>15.74</v>
      </c>
      <c r="K3565">
        <v>314.8</v>
      </c>
      <c r="L3565">
        <v>0</v>
      </c>
      <c r="M3565">
        <v>0</v>
      </c>
      <c r="N3565">
        <v>314.8</v>
      </c>
      <c r="O3565">
        <v>3.7</v>
      </c>
      <c r="P3565">
        <v>11160.11</v>
      </c>
      <c r="Q3565">
        <f t="shared" si="55"/>
        <v>2.8207607272688173E-2</v>
      </c>
      <c r="R3565" t="s">
        <v>67</v>
      </c>
      <c r="S3565" t="s">
        <v>4635</v>
      </c>
    </row>
    <row r="3566" spans="1:19" ht="12.75" customHeight="1" x14ac:dyDescent="0.2">
      <c r="A3566" t="s">
        <v>3220</v>
      </c>
      <c r="D3566" t="s">
        <v>67</v>
      </c>
      <c r="E3566" t="s">
        <v>68</v>
      </c>
      <c r="F3566">
        <v>501</v>
      </c>
      <c r="G3566" t="s">
        <v>4636</v>
      </c>
      <c r="H3566" t="s">
        <v>1257</v>
      </c>
      <c r="I3566">
        <v>10</v>
      </c>
      <c r="J3566">
        <v>15.74</v>
      </c>
      <c r="K3566">
        <v>157.4</v>
      </c>
      <c r="L3566">
        <v>0</v>
      </c>
      <c r="M3566">
        <v>0</v>
      </c>
      <c r="N3566">
        <v>157.4</v>
      </c>
      <c r="O3566">
        <v>3.7</v>
      </c>
      <c r="P3566">
        <v>11160.11</v>
      </c>
      <c r="Q3566">
        <f t="shared" si="55"/>
        <v>1.4103803636344087E-2</v>
      </c>
      <c r="R3566" t="s">
        <v>67</v>
      </c>
      <c r="S3566" t="s">
        <v>4637</v>
      </c>
    </row>
    <row r="3567" spans="1:19" ht="12.75" customHeight="1" x14ac:dyDescent="0.2">
      <c r="A3567" t="s">
        <v>3220</v>
      </c>
      <c r="D3567" t="s">
        <v>67</v>
      </c>
      <c r="E3567" t="s">
        <v>68</v>
      </c>
      <c r="F3567">
        <v>501</v>
      </c>
      <c r="G3567" t="s">
        <v>4638</v>
      </c>
      <c r="H3567" t="s">
        <v>1257</v>
      </c>
      <c r="I3567">
        <v>14</v>
      </c>
      <c r="J3567">
        <v>31.59</v>
      </c>
      <c r="K3567">
        <v>442.26</v>
      </c>
      <c r="L3567">
        <v>0</v>
      </c>
      <c r="M3567">
        <v>0</v>
      </c>
      <c r="N3567">
        <v>442.26</v>
      </c>
      <c r="O3567">
        <v>3.7</v>
      </c>
      <c r="P3567">
        <v>11160.11</v>
      </c>
      <c r="Q3567">
        <f t="shared" si="55"/>
        <v>3.9628641653173667E-2</v>
      </c>
      <c r="R3567" t="s">
        <v>67</v>
      </c>
      <c r="S3567" t="s">
        <v>4639</v>
      </c>
    </row>
    <row r="3568" spans="1:19" ht="12.75" customHeight="1" x14ac:dyDescent="0.2">
      <c r="A3568" t="s">
        <v>3220</v>
      </c>
      <c r="D3568" t="s">
        <v>67</v>
      </c>
      <c r="E3568" t="s">
        <v>68</v>
      </c>
      <c r="F3568">
        <v>501</v>
      </c>
      <c r="G3568" t="s">
        <v>4640</v>
      </c>
      <c r="H3568" t="s">
        <v>1257</v>
      </c>
      <c r="I3568">
        <v>12</v>
      </c>
      <c r="J3568">
        <v>31.59</v>
      </c>
      <c r="K3568">
        <v>379.08</v>
      </c>
      <c r="L3568">
        <v>0</v>
      </c>
      <c r="M3568">
        <v>0</v>
      </c>
      <c r="N3568">
        <v>379.08</v>
      </c>
      <c r="O3568">
        <v>3.7</v>
      </c>
      <c r="P3568">
        <v>11160.11</v>
      </c>
      <c r="Q3568">
        <f t="shared" si="55"/>
        <v>3.3967407131291712E-2</v>
      </c>
      <c r="R3568" t="s">
        <v>67</v>
      </c>
      <c r="S3568" t="s">
        <v>4641</v>
      </c>
    </row>
    <row r="3569" spans="1:19" ht="12.75" customHeight="1" x14ac:dyDescent="0.2">
      <c r="A3569" t="s">
        <v>3220</v>
      </c>
      <c r="D3569" t="s">
        <v>67</v>
      </c>
      <c r="E3569" t="s">
        <v>68</v>
      </c>
      <c r="F3569">
        <v>501</v>
      </c>
      <c r="G3569" t="s">
        <v>4642</v>
      </c>
      <c r="H3569" t="s">
        <v>1257</v>
      </c>
      <c r="I3569">
        <v>12</v>
      </c>
      <c r="J3569">
        <v>31.59</v>
      </c>
      <c r="K3569">
        <v>379.08</v>
      </c>
      <c r="L3569">
        <v>0</v>
      </c>
      <c r="M3569">
        <v>0</v>
      </c>
      <c r="N3569">
        <v>379.08</v>
      </c>
      <c r="O3569">
        <v>3.7</v>
      </c>
      <c r="P3569">
        <v>11160.11</v>
      </c>
      <c r="Q3569">
        <f t="shared" si="55"/>
        <v>3.3967407131291712E-2</v>
      </c>
      <c r="R3569" t="s">
        <v>67</v>
      </c>
      <c r="S3569" t="s">
        <v>4643</v>
      </c>
    </row>
    <row r="3570" spans="1:19" ht="12.75" customHeight="1" x14ac:dyDescent="0.2">
      <c r="A3570" t="s">
        <v>3220</v>
      </c>
      <c r="D3570" t="s">
        <v>67</v>
      </c>
      <c r="E3570" t="s">
        <v>68</v>
      </c>
      <c r="F3570">
        <v>501</v>
      </c>
      <c r="G3570" t="s">
        <v>4644</v>
      </c>
      <c r="H3570" t="s">
        <v>1257</v>
      </c>
      <c r="I3570">
        <v>14</v>
      </c>
      <c r="J3570">
        <v>15.74</v>
      </c>
      <c r="K3570">
        <v>220.36</v>
      </c>
      <c r="L3570">
        <v>0</v>
      </c>
      <c r="M3570">
        <v>0</v>
      </c>
      <c r="N3570">
        <v>220.36</v>
      </c>
      <c r="O3570">
        <v>3.7</v>
      </c>
      <c r="P3570">
        <v>11160.11</v>
      </c>
      <c r="Q3570">
        <f t="shared" si="55"/>
        <v>1.974532509088172E-2</v>
      </c>
      <c r="R3570" t="s">
        <v>67</v>
      </c>
      <c r="S3570" t="s">
        <v>4645</v>
      </c>
    </row>
    <row r="3571" spans="1:19" ht="12.75" customHeight="1" x14ac:dyDescent="0.2">
      <c r="A3571" t="s">
        <v>3220</v>
      </c>
      <c r="D3571" t="s">
        <v>67</v>
      </c>
      <c r="E3571" t="s">
        <v>68</v>
      </c>
      <c r="F3571">
        <v>501</v>
      </c>
      <c r="G3571" t="s">
        <v>4646</v>
      </c>
      <c r="H3571" t="s">
        <v>1257</v>
      </c>
      <c r="I3571">
        <v>14</v>
      </c>
      <c r="J3571">
        <v>15.74</v>
      </c>
      <c r="K3571">
        <v>220.36</v>
      </c>
      <c r="L3571">
        <v>0</v>
      </c>
      <c r="M3571">
        <v>0</v>
      </c>
      <c r="N3571">
        <v>220.36</v>
      </c>
      <c r="O3571">
        <v>3.7</v>
      </c>
      <c r="P3571">
        <v>11160.11</v>
      </c>
      <c r="Q3571">
        <f t="shared" si="55"/>
        <v>1.974532509088172E-2</v>
      </c>
      <c r="R3571" t="s">
        <v>67</v>
      </c>
      <c r="S3571" t="s">
        <v>4647</v>
      </c>
    </row>
    <row r="3572" spans="1:19" ht="12.75" customHeight="1" x14ac:dyDescent="0.2">
      <c r="A3572" t="s">
        <v>3220</v>
      </c>
      <c r="D3572" t="s">
        <v>67</v>
      </c>
      <c r="E3572" t="s">
        <v>68</v>
      </c>
      <c r="F3572">
        <v>501</v>
      </c>
      <c r="G3572" t="s">
        <v>4648</v>
      </c>
      <c r="H3572" t="s">
        <v>1257</v>
      </c>
      <c r="I3572">
        <v>172</v>
      </c>
      <c r="J3572">
        <v>31.59</v>
      </c>
      <c r="K3572">
        <v>5433.48</v>
      </c>
      <c r="L3572">
        <v>0</v>
      </c>
      <c r="M3572">
        <v>0</v>
      </c>
      <c r="N3572">
        <v>5433.48</v>
      </c>
      <c r="O3572">
        <v>3.7</v>
      </c>
      <c r="P3572">
        <v>11160.11</v>
      </c>
      <c r="Q3572">
        <f t="shared" si="55"/>
        <v>0.48686616888184786</v>
      </c>
      <c r="R3572" t="s">
        <v>67</v>
      </c>
      <c r="S3572" t="s">
        <v>4649</v>
      </c>
    </row>
    <row r="3573" spans="1:19" ht="12.75" customHeight="1" x14ac:dyDescent="0.2">
      <c r="A3573" t="s">
        <v>3220</v>
      </c>
      <c r="D3573" t="s">
        <v>67</v>
      </c>
      <c r="E3573" t="s">
        <v>68</v>
      </c>
      <c r="F3573">
        <v>501</v>
      </c>
      <c r="G3573" t="s">
        <v>4650</v>
      </c>
      <c r="H3573" t="s">
        <v>1257</v>
      </c>
      <c r="I3573">
        <v>3056</v>
      </c>
      <c r="J3573">
        <v>47.45</v>
      </c>
      <c r="K3573">
        <v>145007.20000000001</v>
      </c>
      <c r="L3573">
        <v>0</v>
      </c>
      <c r="M3573">
        <v>0</v>
      </c>
      <c r="N3573">
        <v>145007.20000000001</v>
      </c>
      <c r="O3573">
        <v>3.7</v>
      </c>
      <c r="P3573">
        <v>11160.11</v>
      </c>
      <c r="Q3573">
        <f t="shared" si="55"/>
        <v>12.993348631868324</v>
      </c>
      <c r="R3573" t="s">
        <v>67</v>
      </c>
      <c r="S3573" t="s">
        <v>4651</v>
      </c>
    </row>
    <row r="3574" spans="1:19" ht="12.75" customHeight="1" x14ac:dyDescent="0.2">
      <c r="A3574" t="s">
        <v>3220</v>
      </c>
      <c r="D3574" t="s">
        <v>67</v>
      </c>
      <c r="E3574" t="s">
        <v>68</v>
      </c>
      <c r="F3574">
        <v>501</v>
      </c>
      <c r="G3574" t="s">
        <v>4652</v>
      </c>
      <c r="H3574" t="s">
        <v>1257</v>
      </c>
      <c r="I3574">
        <v>286</v>
      </c>
      <c r="J3574">
        <v>67.540000000000006</v>
      </c>
      <c r="K3574">
        <v>19316.439999999999</v>
      </c>
      <c r="L3574">
        <v>0</v>
      </c>
      <c r="M3574">
        <v>0</v>
      </c>
      <c r="N3574">
        <v>19316.439999999999</v>
      </c>
      <c r="O3574">
        <v>3.7</v>
      </c>
      <c r="P3574">
        <v>11160.11</v>
      </c>
      <c r="Q3574">
        <f t="shared" si="55"/>
        <v>1.7308467389658344</v>
      </c>
      <c r="R3574" t="s">
        <v>67</v>
      </c>
      <c r="S3574" t="s">
        <v>4653</v>
      </c>
    </row>
    <row r="3575" spans="1:19" ht="12.75" customHeight="1" x14ac:dyDescent="0.2">
      <c r="A3575" t="s">
        <v>3220</v>
      </c>
      <c r="D3575" t="s">
        <v>67</v>
      </c>
      <c r="E3575" t="s">
        <v>68</v>
      </c>
      <c r="F3575">
        <v>501</v>
      </c>
      <c r="G3575" t="s">
        <v>1320</v>
      </c>
      <c r="H3575" t="s">
        <v>1257</v>
      </c>
      <c r="I3575">
        <v>128</v>
      </c>
      <c r="J3575">
        <v>9.64</v>
      </c>
      <c r="K3575">
        <v>1233.92</v>
      </c>
      <c r="L3575">
        <v>0</v>
      </c>
      <c r="M3575">
        <v>0</v>
      </c>
      <c r="N3575">
        <v>1233.92</v>
      </c>
      <c r="O3575">
        <v>3.7</v>
      </c>
      <c r="P3575">
        <v>11160.11</v>
      </c>
      <c r="Q3575">
        <f t="shared" si="55"/>
        <v>0.11056521844318738</v>
      </c>
      <c r="R3575" t="s">
        <v>67</v>
      </c>
      <c r="S3575" t="s">
        <v>40</v>
      </c>
    </row>
    <row r="3576" spans="1:19" ht="12.75" customHeight="1" x14ac:dyDescent="0.2">
      <c r="A3576" t="s">
        <v>3220</v>
      </c>
      <c r="D3576" t="s">
        <v>67</v>
      </c>
      <c r="E3576" t="s">
        <v>68</v>
      </c>
      <c r="F3576">
        <v>501</v>
      </c>
      <c r="G3576" t="s">
        <v>1321</v>
      </c>
      <c r="H3576" t="s">
        <v>1257</v>
      </c>
      <c r="I3576">
        <v>437</v>
      </c>
      <c r="J3576">
        <v>12.54</v>
      </c>
      <c r="K3576">
        <v>5479.98</v>
      </c>
      <c r="L3576">
        <v>0</v>
      </c>
      <c r="M3576">
        <v>0</v>
      </c>
      <c r="N3576">
        <v>5479.98</v>
      </c>
      <c r="O3576">
        <v>3.7</v>
      </c>
      <c r="P3576">
        <v>11160.11</v>
      </c>
      <c r="Q3576">
        <f t="shared" si="55"/>
        <v>0.49103279447962422</v>
      </c>
      <c r="R3576" t="s">
        <v>67</v>
      </c>
      <c r="S3576" t="s">
        <v>42</v>
      </c>
    </row>
    <row r="3577" spans="1:19" ht="12.75" customHeight="1" x14ac:dyDescent="0.2">
      <c r="A3577" t="s">
        <v>3220</v>
      </c>
      <c r="D3577" t="s">
        <v>67</v>
      </c>
      <c r="E3577" t="s">
        <v>68</v>
      </c>
      <c r="F3577">
        <v>501</v>
      </c>
      <c r="G3577" t="s">
        <v>1322</v>
      </c>
      <c r="H3577" t="s">
        <v>1257</v>
      </c>
      <c r="I3577">
        <v>1450</v>
      </c>
      <c r="J3577">
        <v>14.71</v>
      </c>
      <c r="K3577">
        <v>21329.5</v>
      </c>
      <c r="L3577">
        <v>0</v>
      </c>
      <c r="M3577">
        <v>0</v>
      </c>
      <c r="N3577">
        <v>21329.5</v>
      </c>
      <c r="O3577">
        <v>3.7</v>
      </c>
      <c r="P3577">
        <v>11160.11</v>
      </c>
      <c r="Q3577">
        <f t="shared" si="55"/>
        <v>1.9112266814574408</v>
      </c>
      <c r="R3577" t="s">
        <v>67</v>
      </c>
      <c r="S3577" t="s">
        <v>44</v>
      </c>
    </row>
    <row r="3578" spans="1:19" ht="12.75" customHeight="1" x14ac:dyDescent="0.2">
      <c r="A3578" t="s">
        <v>3220</v>
      </c>
      <c r="D3578" t="s">
        <v>67</v>
      </c>
      <c r="E3578" t="s">
        <v>68</v>
      </c>
      <c r="F3578">
        <v>501</v>
      </c>
      <c r="G3578" t="s">
        <v>1323</v>
      </c>
      <c r="H3578" t="s">
        <v>1257</v>
      </c>
      <c r="I3578">
        <v>328</v>
      </c>
      <c r="J3578">
        <v>16.89</v>
      </c>
      <c r="K3578">
        <v>5539.92</v>
      </c>
      <c r="L3578">
        <v>0</v>
      </c>
      <c r="M3578">
        <v>0</v>
      </c>
      <c r="N3578">
        <v>5539.92</v>
      </c>
      <c r="O3578">
        <v>3.7</v>
      </c>
      <c r="P3578">
        <v>11160.11</v>
      </c>
      <c r="Q3578">
        <f t="shared" si="55"/>
        <v>0.49640370928243538</v>
      </c>
      <c r="R3578" t="s">
        <v>67</v>
      </c>
      <c r="S3578" t="s">
        <v>46</v>
      </c>
    </row>
    <row r="3579" spans="1:19" ht="12.75" customHeight="1" x14ac:dyDescent="0.2">
      <c r="A3579" t="s">
        <v>3220</v>
      </c>
      <c r="D3579" t="s">
        <v>67</v>
      </c>
      <c r="E3579" t="s">
        <v>68</v>
      </c>
      <c r="F3579">
        <v>501</v>
      </c>
      <c r="G3579" t="s">
        <v>1324</v>
      </c>
      <c r="H3579" t="s">
        <v>1257</v>
      </c>
      <c r="I3579">
        <v>116</v>
      </c>
      <c r="J3579">
        <v>29</v>
      </c>
      <c r="K3579">
        <v>3364</v>
      </c>
      <c r="L3579">
        <v>0</v>
      </c>
      <c r="M3579">
        <v>0</v>
      </c>
      <c r="N3579">
        <v>3364</v>
      </c>
      <c r="O3579">
        <v>3.7</v>
      </c>
      <c r="P3579">
        <v>11160.11</v>
      </c>
      <c r="Q3579">
        <f t="shared" si="55"/>
        <v>0.30143072066493964</v>
      </c>
      <c r="R3579" t="s">
        <v>67</v>
      </c>
      <c r="S3579" t="s">
        <v>48</v>
      </c>
    </row>
    <row r="3580" spans="1:19" ht="12.75" customHeight="1" x14ac:dyDescent="0.2">
      <c r="A3580" t="s">
        <v>3220</v>
      </c>
      <c r="D3580" t="s">
        <v>67</v>
      </c>
      <c r="E3580" t="s">
        <v>68</v>
      </c>
      <c r="F3580">
        <v>501</v>
      </c>
      <c r="G3580" t="s">
        <v>4654</v>
      </c>
      <c r="H3580" t="s">
        <v>1257</v>
      </c>
      <c r="I3580">
        <v>30</v>
      </c>
      <c r="J3580">
        <v>39.880000000000003</v>
      </c>
      <c r="K3580">
        <v>1196.4000000000001</v>
      </c>
      <c r="L3580">
        <v>0</v>
      </c>
      <c r="M3580">
        <v>0</v>
      </c>
      <c r="N3580">
        <v>1196.4000000000001</v>
      </c>
      <c r="O3580">
        <v>3.7</v>
      </c>
      <c r="P3580">
        <v>11160.11</v>
      </c>
      <c r="Q3580">
        <f t="shared" si="55"/>
        <v>0.10720324441246547</v>
      </c>
      <c r="R3580" t="s">
        <v>67</v>
      </c>
      <c r="S3580" t="s">
        <v>50</v>
      </c>
    </row>
    <row r="3581" spans="1:19" ht="12.75" customHeight="1" x14ac:dyDescent="0.2">
      <c r="A3581" t="s">
        <v>3220</v>
      </c>
      <c r="D3581" t="s">
        <v>67</v>
      </c>
      <c r="E3581" t="s">
        <v>68</v>
      </c>
      <c r="F3581">
        <v>501</v>
      </c>
      <c r="G3581" t="s">
        <v>4655</v>
      </c>
      <c r="H3581" t="s">
        <v>1257</v>
      </c>
      <c r="I3581">
        <v>160</v>
      </c>
      <c r="J3581">
        <v>46.09</v>
      </c>
      <c r="K3581">
        <v>7374.4</v>
      </c>
      <c r="L3581">
        <v>0</v>
      </c>
      <c r="M3581">
        <v>0</v>
      </c>
      <c r="N3581">
        <v>7374.4</v>
      </c>
      <c r="O3581">
        <v>3.7</v>
      </c>
      <c r="P3581">
        <v>11160.11</v>
      </c>
      <c r="Q3581">
        <f t="shared" si="55"/>
        <v>0.66078201738154907</v>
      </c>
      <c r="R3581" t="s">
        <v>67</v>
      </c>
      <c r="S3581" t="s">
        <v>52</v>
      </c>
    </row>
    <row r="3582" spans="1:19" ht="12.75" customHeight="1" x14ac:dyDescent="0.2">
      <c r="A3582" t="s">
        <v>3220</v>
      </c>
      <c r="D3582" t="s">
        <v>67</v>
      </c>
      <c r="E3582" t="s">
        <v>68</v>
      </c>
      <c r="F3582">
        <v>501</v>
      </c>
      <c r="G3582" t="s">
        <v>1328</v>
      </c>
      <c r="H3582" t="s">
        <v>1257</v>
      </c>
      <c r="I3582">
        <v>23</v>
      </c>
      <c r="J3582">
        <v>24.34</v>
      </c>
      <c r="K3582">
        <v>559.82000000000005</v>
      </c>
      <c r="L3582">
        <v>0</v>
      </c>
      <c r="M3582">
        <v>0</v>
      </c>
      <c r="N3582">
        <v>559.82000000000005</v>
      </c>
      <c r="O3582">
        <v>3.7</v>
      </c>
      <c r="P3582">
        <v>11160.11</v>
      </c>
      <c r="Q3582">
        <f t="shared" si="55"/>
        <v>5.0162588003164844E-2</v>
      </c>
      <c r="R3582" t="s">
        <v>67</v>
      </c>
      <c r="S3582" t="s">
        <v>56</v>
      </c>
    </row>
    <row r="3583" spans="1:19" ht="12.75" customHeight="1" x14ac:dyDescent="0.2">
      <c r="A3583" t="s">
        <v>3220</v>
      </c>
      <c r="D3583" t="s">
        <v>67</v>
      </c>
      <c r="E3583" t="s">
        <v>68</v>
      </c>
      <c r="F3583">
        <v>501</v>
      </c>
      <c r="G3583" t="s">
        <v>1331</v>
      </c>
      <c r="H3583" t="s">
        <v>1257</v>
      </c>
      <c r="I3583">
        <v>36</v>
      </c>
      <c r="J3583">
        <v>85.97</v>
      </c>
      <c r="K3583">
        <v>3094.92</v>
      </c>
      <c r="L3583">
        <v>0</v>
      </c>
      <c r="M3583">
        <v>0</v>
      </c>
      <c r="N3583">
        <v>3094.92</v>
      </c>
      <c r="O3583">
        <v>3.7</v>
      </c>
      <c r="P3583">
        <v>11160.11</v>
      </c>
      <c r="Q3583">
        <f t="shared" si="55"/>
        <v>0.2773198472058071</v>
      </c>
      <c r="R3583" t="s">
        <v>67</v>
      </c>
      <c r="S3583" t="s">
        <v>58</v>
      </c>
    </row>
    <row r="3584" spans="1:19" ht="12.75" customHeight="1" x14ac:dyDescent="0.2">
      <c r="A3584" t="s">
        <v>3220</v>
      </c>
      <c r="D3584" t="s">
        <v>67</v>
      </c>
      <c r="E3584" t="s">
        <v>68</v>
      </c>
      <c r="F3584">
        <v>501</v>
      </c>
      <c r="G3584" t="s">
        <v>4656</v>
      </c>
      <c r="H3584" t="s">
        <v>1333</v>
      </c>
      <c r="I3584">
        <v>4</v>
      </c>
      <c r="J3584">
        <v>59.56</v>
      </c>
      <c r="K3584">
        <v>238.24</v>
      </c>
      <c r="L3584">
        <v>0</v>
      </c>
      <c r="M3584">
        <v>0</v>
      </c>
      <c r="N3584">
        <v>238.24</v>
      </c>
      <c r="O3584">
        <v>3.7</v>
      </c>
      <c r="P3584">
        <v>11160.11</v>
      </c>
      <c r="Q3584">
        <f t="shared" si="55"/>
        <v>2.1347459836865406E-2</v>
      </c>
      <c r="R3584" t="s">
        <v>67</v>
      </c>
      <c r="S3584" t="s">
        <v>80</v>
      </c>
    </row>
    <row r="3585" spans="1:19" ht="12.75" customHeight="1" x14ac:dyDescent="0.2">
      <c r="A3585" t="s">
        <v>3220</v>
      </c>
      <c r="D3585" t="s">
        <v>67</v>
      </c>
      <c r="E3585" t="s">
        <v>68</v>
      </c>
      <c r="F3585">
        <v>501</v>
      </c>
      <c r="G3585" t="s">
        <v>4657</v>
      </c>
      <c r="H3585" t="s">
        <v>1333</v>
      </c>
      <c r="I3585">
        <v>2</v>
      </c>
      <c r="J3585">
        <v>129.47999999999999</v>
      </c>
      <c r="K3585">
        <v>258.95999999999998</v>
      </c>
      <c r="L3585">
        <v>0</v>
      </c>
      <c r="M3585">
        <v>0</v>
      </c>
      <c r="N3585">
        <v>258.95999999999998</v>
      </c>
      <c r="O3585">
        <v>3.7</v>
      </c>
      <c r="P3585">
        <v>11160.11</v>
      </c>
      <c r="Q3585">
        <f t="shared" si="55"/>
        <v>2.3204072361293928E-2</v>
      </c>
      <c r="R3585" t="s">
        <v>67</v>
      </c>
      <c r="S3585" t="s">
        <v>82</v>
      </c>
    </row>
    <row r="3586" spans="1:19" ht="12.75" customHeight="1" x14ac:dyDescent="0.2">
      <c r="A3586" t="s">
        <v>3220</v>
      </c>
      <c r="D3586" t="s">
        <v>67</v>
      </c>
      <c r="E3586" t="s">
        <v>68</v>
      </c>
      <c r="F3586">
        <v>501</v>
      </c>
      <c r="G3586" t="s">
        <v>4658</v>
      </c>
      <c r="H3586" t="s">
        <v>1333</v>
      </c>
      <c r="I3586">
        <v>2</v>
      </c>
      <c r="J3586">
        <v>258.95</v>
      </c>
      <c r="K3586">
        <v>517.9</v>
      </c>
      <c r="L3586">
        <v>0</v>
      </c>
      <c r="M3586">
        <v>0</v>
      </c>
      <c r="N3586">
        <v>517.9</v>
      </c>
      <c r="O3586">
        <v>3.7</v>
      </c>
      <c r="P3586">
        <v>11160.11</v>
      </c>
      <c r="Q3586">
        <f t="shared" si="55"/>
        <v>4.6406352625556556E-2</v>
      </c>
      <c r="R3586" t="s">
        <v>67</v>
      </c>
      <c r="S3586" t="s">
        <v>184</v>
      </c>
    </row>
    <row r="3587" spans="1:19" ht="12.75" customHeight="1" x14ac:dyDescent="0.2">
      <c r="A3587" t="s">
        <v>3220</v>
      </c>
      <c r="D3587" t="s">
        <v>67</v>
      </c>
      <c r="E3587" t="s">
        <v>68</v>
      </c>
      <c r="F3587">
        <v>501</v>
      </c>
      <c r="G3587" t="s">
        <v>4659</v>
      </c>
      <c r="H3587" t="s">
        <v>1333</v>
      </c>
      <c r="I3587">
        <v>2</v>
      </c>
      <c r="J3587">
        <v>290.02999999999997</v>
      </c>
      <c r="K3587">
        <v>580.05999999999995</v>
      </c>
      <c r="L3587">
        <v>0</v>
      </c>
      <c r="M3587">
        <v>0</v>
      </c>
      <c r="N3587">
        <v>580.05999999999995</v>
      </c>
      <c r="O3587">
        <v>3.7</v>
      </c>
      <c r="P3587">
        <v>11160.11</v>
      </c>
      <c r="Q3587">
        <f t="shared" si="55"/>
        <v>5.1976190198842122E-2</v>
      </c>
      <c r="R3587" t="s">
        <v>67</v>
      </c>
      <c r="S3587" t="s">
        <v>187</v>
      </c>
    </row>
    <row r="3588" spans="1:19" ht="12.75" customHeight="1" x14ac:dyDescent="0.2">
      <c r="A3588" t="s">
        <v>3220</v>
      </c>
      <c r="D3588" t="s">
        <v>67</v>
      </c>
      <c r="E3588" t="s">
        <v>68</v>
      </c>
      <c r="F3588">
        <v>501</v>
      </c>
      <c r="G3588" t="s">
        <v>4660</v>
      </c>
      <c r="H3588" t="s">
        <v>1333</v>
      </c>
      <c r="I3588">
        <v>1</v>
      </c>
      <c r="J3588">
        <v>362.54</v>
      </c>
      <c r="K3588">
        <v>362.54</v>
      </c>
      <c r="L3588">
        <v>0</v>
      </c>
      <c r="M3588">
        <v>0</v>
      </c>
      <c r="N3588">
        <v>362.54</v>
      </c>
      <c r="O3588">
        <v>3.7</v>
      </c>
      <c r="P3588">
        <v>11160.11</v>
      </c>
      <c r="Q3588">
        <f t="shared" ref="Q3588:Q3651" si="56">N3588/P3588</f>
        <v>3.2485342886405241E-2</v>
      </c>
      <c r="R3588" t="s">
        <v>67</v>
      </c>
      <c r="S3588" t="s">
        <v>189</v>
      </c>
    </row>
    <row r="3589" spans="1:19" ht="12.75" customHeight="1" x14ac:dyDescent="0.2">
      <c r="A3589" t="s">
        <v>3220</v>
      </c>
      <c r="D3589" t="s">
        <v>67</v>
      </c>
      <c r="E3589" t="s">
        <v>68</v>
      </c>
      <c r="F3589">
        <v>501</v>
      </c>
      <c r="G3589" t="s">
        <v>4661</v>
      </c>
      <c r="H3589" t="s">
        <v>1333</v>
      </c>
      <c r="I3589">
        <v>1</v>
      </c>
      <c r="J3589">
        <v>388.43</v>
      </c>
      <c r="K3589">
        <v>388.43</v>
      </c>
      <c r="L3589">
        <v>0</v>
      </c>
      <c r="M3589">
        <v>0</v>
      </c>
      <c r="N3589">
        <v>388.43</v>
      </c>
      <c r="O3589">
        <v>3.7</v>
      </c>
      <c r="P3589">
        <v>11160.11</v>
      </c>
      <c r="Q3589">
        <f t="shared" si="56"/>
        <v>3.480521249342524E-2</v>
      </c>
      <c r="R3589" t="s">
        <v>67</v>
      </c>
      <c r="S3589" t="s">
        <v>191</v>
      </c>
    </row>
    <row r="3590" spans="1:19" ht="12.75" customHeight="1" x14ac:dyDescent="0.2">
      <c r="A3590" t="s">
        <v>3220</v>
      </c>
      <c r="D3590" t="s">
        <v>67</v>
      </c>
      <c r="E3590" t="s">
        <v>68</v>
      </c>
      <c r="F3590">
        <v>501</v>
      </c>
      <c r="G3590" t="s">
        <v>4662</v>
      </c>
      <c r="H3590" t="s">
        <v>1333</v>
      </c>
      <c r="I3590">
        <v>1</v>
      </c>
      <c r="J3590">
        <v>528.27</v>
      </c>
      <c r="K3590">
        <v>528.27</v>
      </c>
      <c r="L3590">
        <v>0</v>
      </c>
      <c r="M3590">
        <v>0</v>
      </c>
      <c r="N3590">
        <v>528.27</v>
      </c>
      <c r="O3590">
        <v>3.7</v>
      </c>
      <c r="P3590">
        <v>11160.11</v>
      </c>
      <c r="Q3590">
        <f t="shared" si="56"/>
        <v>4.7335554936286467E-2</v>
      </c>
      <c r="R3590" t="s">
        <v>67</v>
      </c>
      <c r="S3590" t="s">
        <v>194</v>
      </c>
    </row>
    <row r="3591" spans="1:19" ht="12.75" customHeight="1" x14ac:dyDescent="0.2">
      <c r="A3591" t="s">
        <v>3220</v>
      </c>
      <c r="D3591" t="s">
        <v>67</v>
      </c>
      <c r="E3591" t="s">
        <v>68</v>
      </c>
      <c r="F3591">
        <v>501</v>
      </c>
      <c r="G3591" t="s">
        <v>4663</v>
      </c>
      <c r="H3591" t="s">
        <v>1333</v>
      </c>
      <c r="I3591">
        <v>62</v>
      </c>
      <c r="J3591">
        <v>67.33</v>
      </c>
      <c r="K3591">
        <v>4174.46</v>
      </c>
      <c r="L3591">
        <v>0</v>
      </c>
      <c r="M3591">
        <v>0</v>
      </c>
      <c r="N3591">
        <v>4174.46</v>
      </c>
      <c r="O3591">
        <v>3.7</v>
      </c>
      <c r="P3591">
        <v>11160.11</v>
      </c>
      <c r="Q3591">
        <f t="shared" si="56"/>
        <v>0.37405186866437695</v>
      </c>
      <c r="R3591" t="s">
        <v>67</v>
      </c>
      <c r="S3591" t="s">
        <v>84</v>
      </c>
    </row>
    <row r="3592" spans="1:19" ht="12.75" customHeight="1" x14ac:dyDescent="0.2">
      <c r="A3592" t="s">
        <v>3220</v>
      </c>
      <c r="D3592" t="s">
        <v>67</v>
      </c>
      <c r="E3592" t="s">
        <v>68</v>
      </c>
      <c r="F3592">
        <v>501</v>
      </c>
      <c r="G3592" t="s">
        <v>4664</v>
      </c>
      <c r="H3592" t="s">
        <v>1333</v>
      </c>
      <c r="I3592">
        <v>11</v>
      </c>
      <c r="J3592">
        <v>67.33</v>
      </c>
      <c r="K3592">
        <v>740.63</v>
      </c>
      <c r="L3592">
        <v>0</v>
      </c>
      <c r="M3592">
        <v>0</v>
      </c>
      <c r="N3592">
        <v>740.63</v>
      </c>
      <c r="O3592">
        <v>3.7</v>
      </c>
      <c r="P3592">
        <v>11160.11</v>
      </c>
      <c r="Q3592">
        <f t="shared" si="56"/>
        <v>6.6364041214647521E-2</v>
      </c>
      <c r="R3592" t="s">
        <v>67</v>
      </c>
      <c r="S3592" t="s">
        <v>86</v>
      </c>
    </row>
    <row r="3593" spans="1:19" ht="12.75" customHeight="1" x14ac:dyDescent="0.2">
      <c r="A3593" t="s">
        <v>3220</v>
      </c>
      <c r="D3593" t="s">
        <v>67</v>
      </c>
      <c r="E3593" t="s">
        <v>68</v>
      </c>
      <c r="F3593">
        <v>501</v>
      </c>
      <c r="G3593" t="s">
        <v>4665</v>
      </c>
      <c r="H3593" t="s">
        <v>1333</v>
      </c>
      <c r="I3593">
        <v>18</v>
      </c>
      <c r="J3593">
        <v>233.06</v>
      </c>
      <c r="K3593">
        <v>4195.08</v>
      </c>
      <c r="L3593">
        <v>0</v>
      </c>
      <c r="M3593">
        <v>0</v>
      </c>
      <c r="N3593">
        <v>4195.08</v>
      </c>
      <c r="O3593">
        <v>3.7</v>
      </c>
      <c r="P3593">
        <v>11160.11</v>
      </c>
      <c r="Q3593">
        <f t="shared" si="56"/>
        <v>0.37589952070364896</v>
      </c>
      <c r="R3593" t="s">
        <v>67</v>
      </c>
      <c r="S3593" t="s">
        <v>89</v>
      </c>
    </row>
    <row r="3594" spans="1:19" ht="12.75" customHeight="1" x14ac:dyDescent="0.2">
      <c r="A3594" t="s">
        <v>3220</v>
      </c>
      <c r="D3594" t="s">
        <v>67</v>
      </c>
      <c r="E3594" t="s">
        <v>68</v>
      </c>
      <c r="F3594">
        <v>501</v>
      </c>
      <c r="G3594" t="s">
        <v>4666</v>
      </c>
      <c r="H3594" t="s">
        <v>1333</v>
      </c>
      <c r="I3594">
        <v>44.5</v>
      </c>
      <c r="J3594">
        <v>367.72</v>
      </c>
      <c r="K3594">
        <v>16363.54</v>
      </c>
      <c r="L3594">
        <v>0</v>
      </c>
      <c r="M3594">
        <v>0</v>
      </c>
      <c r="N3594">
        <v>16363.54</v>
      </c>
      <c r="O3594">
        <v>3.7</v>
      </c>
      <c r="P3594">
        <v>11160.11</v>
      </c>
      <c r="Q3594">
        <f t="shared" si="56"/>
        <v>1.4662525727793005</v>
      </c>
      <c r="R3594" t="s">
        <v>67</v>
      </c>
      <c r="S3594" t="s">
        <v>93</v>
      </c>
    </row>
    <row r="3595" spans="1:19" ht="12.75" customHeight="1" x14ac:dyDescent="0.2">
      <c r="A3595" t="s">
        <v>3220</v>
      </c>
      <c r="D3595" t="s">
        <v>67</v>
      </c>
      <c r="E3595" t="s">
        <v>68</v>
      </c>
      <c r="F3595">
        <v>501</v>
      </c>
      <c r="G3595" t="s">
        <v>4667</v>
      </c>
      <c r="H3595" t="s">
        <v>1333</v>
      </c>
      <c r="I3595">
        <v>1</v>
      </c>
      <c r="J3595">
        <v>33259.339999999997</v>
      </c>
      <c r="K3595">
        <v>33259.339999999997</v>
      </c>
      <c r="L3595">
        <v>0</v>
      </c>
      <c r="M3595">
        <v>0</v>
      </c>
      <c r="N3595">
        <v>33259.339999999997</v>
      </c>
      <c r="O3595">
        <v>3.7</v>
      </c>
      <c r="P3595">
        <v>11160.11</v>
      </c>
      <c r="Q3595">
        <f t="shared" si="56"/>
        <v>2.9801982238526317</v>
      </c>
      <c r="R3595" t="s">
        <v>67</v>
      </c>
      <c r="S3595" t="s">
        <v>96</v>
      </c>
    </row>
    <row r="3596" spans="1:19" ht="12.75" customHeight="1" x14ac:dyDescent="0.2">
      <c r="A3596" t="s">
        <v>3220</v>
      </c>
      <c r="D3596" t="s">
        <v>67</v>
      </c>
      <c r="E3596" t="s">
        <v>68</v>
      </c>
      <c r="F3596">
        <v>501</v>
      </c>
      <c r="G3596" t="s">
        <v>4668</v>
      </c>
      <c r="H3596" t="s">
        <v>1333</v>
      </c>
      <c r="I3596">
        <v>1</v>
      </c>
      <c r="J3596">
        <v>3070.05</v>
      </c>
      <c r="K3596">
        <v>3070.05</v>
      </c>
      <c r="L3596">
        <v>0</v>
      </c>
      <c r="M3596">
        <v>0</v>
      </c>
      <c r="N3596">
        <v>3070.05</v>
      </c>
      <c r="O3596">
        <v>3.7</v>
      </c>
      <c r="P3596">
        <v>11160.11</v>
      </c>
      <c r="Q3596">
        <f t="shared" si="56"/>
        <v>0.27509137454738347</v>
      </c>
      <c r="R3596" t="s">
        <v>67</v>
      </c>
      <c r="S3596" t="s">
        <v>98</v>
      </c>
    </row>
    <row r="3597" spans="1:19" ht="12.75" customHeight="1" x14ac:dyDescent="0.2">
      <c r="A3597" t="s">
        <v>3220</v>
      </c>
      <c r="D3597" t="s">
        <v>67</v>
      </c>
      <c r="E3597" t="s">
        <v>68</v>
      </c>
      <c r="F3597">
        <v>501</v>
      </c>
      <c r="G3597" t="s">
        <v>4669</v>
      </c>
      <c r="H3597" t="s">
        <v>1333</v>
      </c>
      <c r="I3597">
        <v>1</v>
      </c>
      <c r="J3597">
        <v>13007.76</v>
      </c>
      <c r="K3597">
        <v>13007.76</v>
      </c>
      <c r="L3597">
        <v>0</v>
      </c>
      <c r="M3597">
        <v>0</v>
      </c>
      <c r="N3597">
        <v>13007.76</v>
      </c>
      <c r="O3597">
        <v>3.7</v>
      </c>
      <c r="P3597">
        <v>11160.11</v>
      </c>
      <c r="Q3597">
        <f t="shared" si="56"/>
        <v>1.1655584039942257</v>
      </c>
      <c r="R3597" t="s">
        <v>67</v>
      </c>
      <c r="S3597" t="s">
        <v>220</v>
      </c>
    </row>
    <row r="3598" spans="1:19" ht="12.75" customHeight="1" x14ac:dyDescent="0.2">
      <c r="A3598" t="s">
        <v>3220</v>
      </c>
      <c r="D3598" t="s">
        <v>67</v>
      </c>
      <c r="E3598" t="s">
        <v>68</v>
      </c>
      <c r="F3598">
        <v>501</v>
      </c>
      <c r="G3598" t="s">
        <v>4670</v>
      </c>
      <c r="H3598" t="s">
        <v>1333</v>
      </c>
      <c r="I3598">
        <v>1</v>
      </c>
      <c r="J3598">
        <v>13007.76</v>
      </c>
      <c r="K3598">
        <v>13007.76</v>
      </c>
      <c r="L3598">
        <v>0</v>
      </c>
      <c r="M3598">
        <v>0</v>
      </c>
      <c r="N3598">
        <v>13007.76</v>
      </c>
      <c r="O3598">
        <v>3.7</v>
      </c>
      <c r="P3598">
        <v>11160.11</v>
      </c>
      <c r="Q3598">
        <f t="shared" si="56"/>
        <v>1.1655584039942257</v>
      </c>
      <c r="R3598" t="s">
        <v>67</v>
      </c>
      <c r="S3598" t="s">
        <v>222</v>
      </c>
    </row>
    <row r="3599" spans="1:19" ht="12.75" customHeight="1" x14ac:dyDescent="0.2">
      <c r="A3599" t="s">
        <v>3220</v>
      </c>
      <c r="D3599" t="s">
        <v>67</v>
      </c>
      <c r="E3599" t="s">
        <v>68</v>
      </c>
      <c r="F3599">
        <v>501</v>
      </c>
      <c r="G3599" t="s">
        <v>4671</v>
      </c>
      <c r="H3599" t="s">
        <v>1333</v>
      </c>
      <c r="I3599">
        <v>1</v>
      </c>
      <c r="J3599">
        <v>13007.76</v>
      </c>
      <c r="K3599">
        <v>13007.76</v>
      </c>
      <c r="L3599">
        <v>0</v>
      </c>
      <c r="M3599">
        <v>0</v>
      </c>
      <c r="N3599">
        <v>13007.76</v>
      </c>
      <c r="O3599">
        <v>3.7</v>
      </c>
      <c r="P3599">
        <v>11160.11</v>
      </c>
      <c r="Q3599">
        <f t="shared" si="56"/>
        <v>1.1655584039942257</v>
      </c>
      <c r="R3599" t="s">
        <v>67</v>
      </c>
      <c r="S3599" t="s">
        <v>224</v>
      </c>
    </row>
    <row r="3600" spans="1:19" ht="12.75" customHeight="1" x14ac:dyDescent="0.2">
      <c r="A3600" t="s">
        <v>3220</v>
      </c>
      <c r="D3600" t="s">
        <v>67</v>
      </c>
      <c r="E3600" t="s">
        <v>68</v>
      </c>
      <c r="F3600">
        <v>501</v>
      </c>
      <c r="G3600" t="s">
        <v>4672</v>
      </c>
      <c r="H3600" t="s">
        <v>1333</v>
      </c>
      <c r="I3600">
        <v>1</v>
      </c>
      <c r="J3600">
        <v>12216.23</v>
      </c>
      <c r="K3600">
        <v>12216.23</v>
      </c>
      <c r="L3600">
        <v>0</v>
      </c>
      <c r="M3600">
        <v>0</v>
      </c>
      <c r="N3600">
        <v>12216.23</v>
      </c>
      <c r="O3600">
        <v>3.7</v>
      </c>
      <c r="P3600">
        <v>11160.11</v>
      </c>
      <c r="Q3600">
        <f t="shared" si="56"/>
        <v>1.0946334758349154</v>
      </c>
      <c r="R3600" t="s">
        <v>67</v>
      </c>
      <c r="S3600" t="s">
        <v>227</v>
      </c>
    </row>
    <row r="3601" spans="1:19" ht="12.75" customHeight="1" x14ac:dyDescent="0.2">
      <c r="A3601" t="s">
        <v>3220</v>
      </c>
      <c r="D3601" t="s">
        <v>67</v>
      </c>
      <c r="E3601" t="s">
        <v>68</v>
      </c>
      <c r="F3601">
        <v>501</v>
      </c>
      <c r="G3601" t="s">
        <v>4673</v>
      </c>
      <c r="H3601" t="s">
        <v>1333</v>
      </c>
      <c r="I3601">
        <v>1</v>
      </c>
      <c r="J3601">
        <v>2344.86</v>
      </c>
      <c r="K3601">
        <v>2344.86</v>
      </c>
      <c r="L3601">
        <v>0</v>
      </c>
      <c r="M3601">
        <v>0</v>
      </c>
      <c r="N3601">
        <v>2344.86</v>
      </c>
      <c r="O3601">
        <v>3.7</v>
      </c>
      <c r="P3601">
        <v>11160.11</v>
      </c>
      <c r="Q3601">
        <f t="shared" si="56"/>
        <v>0.21011083224090085</v>
      </c>
      <c r="R3601" t="s">
        <v>67</v>
      </c>
      <c r="S3601" t="s">
        <v>229</v>
      </c>
    </row>
    <row r="3602" spans="1:19" ht="12.75" customHeight="1" x14ac:dyDescent="0.2">
      <c r="A3602" t="s">
        <v>3220</v>
      </c>
      <c r="D3602" t="s">
        <v>67</v>
      </c>
      <c r="E3602" t="s">
        <v>68</v>
      </c>
      <c r="F3602">
        <v>501</v>
      </c>
      <c r="G3602" t="s">
        <v>4674</v>
      </c>
      <c r="H3602" t="s">
        <v>1333</v>
      </c>
      <c r="I3602">
        <v>1</v>
      </c>
      <c r="J3602">
        <v>2266.5</v>
      </c>
      <c r="K3602">
        <v>2266.5</v>
      </c>
      <c r="L3602">
        <v>0</v>
      </c>
      <c r="M3602">
        <v>0</v>
      </c>
      <c r="N3602">
        <v>2266.5</v>
      </c>
      <c r="O3602">
        <v>3.7</v>
      </c>
      <c r="P3602">
        <v>11160.11</v>
      </c>
      <c r="Q3602">
        <f t="shared" si="56"/>
        <v>0.20308939607226092</v>
      </c>
      <c r="R3602" t="s">
        <v>67</v>
      </c>
      <c r="S3602" t="s">
        <v>231</v>
      </c>
    </row>
    <row r="3603" spans="1:19" ht="12.75" customHeight="1" x14ac:dyDescent="0.2">
      <c r="A3603" t="s">
        <v>3220</v>
      </c>
      <c r="D3603" t="s">
        <v>67</v>
      </c>
      <c r="E3603" t="s">
        <v>68</v>
      </c>
      <c r="F3603">
        <v>501</v>
      </c>
      <c r="G3603" t="s">
        <v>4675</v>
      </c>
      <c r="H3603" t="s">
        <v>1333</v>
      </c>
      <c r="I3603">
        <v>1</v>
      </c>
      <c r="J3603">
        <v>1019.19</v>
      </c>
      <c r="K3603">
        <v>1019.19</v>
      </c>
      <c r="L3603">
        <v>0</v>
      </c>
      <c r="M3603">
        <v>0</v>
      </c>
      <c r="N3603">
        <v>1019.19</v>
      </c>
      <c r="O3603">
        <v>3.7</v>
      </c>
      <c r="P3603">
        <v>11160.11</v>
      </c>
      <c r="Q3603">
        <f t="shared" si="56"/>
        <v>9.1324368666617084E-2</v>
      </c>
      <c r="R3603" t="s">
        <v>67</v>
      </c>
      <c r="S3603" t="s">
        <v>233</v>
      </c>
    </row>
    <row r="3604" spans="1:19" ht="12.75" customHeight="1" x14ac:dyDescent="0.2">
      <c r="A3604" t="s">
        <v>3220</v>
      </c>
      <c r="D3604" t="s">
        <v>67</v>
      </c>
      <c r="E3604" t="s">
        <v>68</v>
      </c>
      <c r="F3604">
        <v>501</v>
      </c>
      <c r="G3604" t="s">
        <v>4676</v>
      </c>
      <c r="H3604" t="s">
        <v>1333</v>
      </c>
      <c r="I3604">
        <v>1</v>
      </c>
      <c r="J3604">
        <v>7947.89</v>
      </c>
      <c r="K3604">
        <v>7947.89</v>
      </c>
      <c r="L3604">
        <v>0</v>
      </c>
      <c r="M3604">
        <v>0</v>
      </c>
      <c r="N3604">
        <v>7947.89</v>
      </c>
      <c r="O3604">
        <v>3.7</v>
      </c>
      <c r="P3604">
        <v>11160.11</v>
      </c>
      <c r="Q3604">
        <f t="shared" si="56"/>
        <v>0.71216950370560861</v>
      </c>
      <c r="R3604" t="s">
        <v>67</v>
      </c>
      <c r="S3604" t="s">
        <v>235</v>
      </c>
    </row>
    <row r="3605" spans="1:19" ht="12.75" customHeight="1" x14ac:dyDescent="0.2">
      <c r="A3605" t="s">
        <v>3220</v>
      </c>
      <c r="D3605" t="s">
        <v>67</v>
      </c>
      <c r="E3605" t="s">
        <v>68</v>
      </c>
      <c r="F3605">
        <v>501</v>
      </c>
      <c r="G3605" t="s">
        <v>4677</v>
      </c>
      <c r="H3605" t="s">
        <v>1333</v>
      </c>
      <c r="I3605">
        <v>1</v>
      </c>
      <c r="J3605">
        <v>2076.36</v>
      </c>
      <c r="K3605">
        <v>2076.36</v>
      </c>
      <c r="L3605">
        <v>0</v>
      </c>
      <c r="M3605">
        <v>0</v>
      </c>
      <c r="N3605">
        <v>2076.36</v>
      </c>
      <c r="O3605">
        <v>3.7</v>
      </c>
      <c r="P3605">
        <v>11160.11</v>
      </c>
      <c r="Q3605">
        <f t="shared" si="56"/>
        <v>0.18605192959567604</v>
      </c>
      <c r="R3605" t="s">
        <v>67</v>
      </c>
      <c r="S3605" t="s">
        <v>237</v>
      </c>
    </row>
    <row r="3606" spans="1:19" ht="12.75" customHeight="1" x14ac:dyDescent="0.2">
      <c r="A3606" t="s">
        <v>3220</v>
      </c>
      <c r="D3606" t="s">
        <v>1561</v>
      </c>
      <c r="E3606" t="s">
        <v>1562</v>
      </c>
      <c r="F3606">
        <v>1001</v>
      </c>
      <c r="G3606" t="s">
        <v>4678</v>
      </c>
      <c r="H3606" t="s">
        <v>1333</v>
      </c>
      <c r="I3606">
        <v>1</v>
      </c>
      <c r="J3606">
        <v>15212.12</v>
      </c>
      <c r="K3606">
        <v>15212.12</v>
      </c>
      <c r="L3606">
        <v>0</v>
      </c>
      <c r="M3606">
        <v>0</v>
      </c>
      <c r="N3606">
        <v>15212.12</v>
      </c>
      <c r="O3606">
        <v>3.7</v>
      </c>
      <c r="P3606">
        <v>11160.11</v>
      </c>
      <c r="Q3606">
        <f t="shared" si="56"/>
        <v>1.3630797545902325</v>
      </c>
      <c r="R3606" t="s">
        <v>67</v>
      </c>
      <c r="S3606" t="s">
        <v>238</v>
      </c>
    </row>
    <row r="3607" spans="1:19" ht="12.75" customHeight="1" x14ac:dyDescent="0.2">
      <c r="A3607" t="s">
        <v>3220</v>
      </c>
      <c r="D3607" t="s">
        <v>67</v>
      </c>
      <c r="E3607" t="s">
        <v>68</v>
      </c>
      <c r="F3607">
        <v>501</v>
      </c>
      <c r="G3607" t="s">
        <v>4679</v>
      </c>
      <c r="H3607" t="s">
        <v>1333</v>
      </c>
      <c r="I3607">
        <v>1</v>
      </c>
      <c r="J3607">
        <v>7639.3</v>
      </c>
      <c r="K3607">
        <v>7639.3</v>
      </c>
      <c r="L3607">
        <v>0</v>
      </c>
      <c r="M3607">
        <v>0</v>
      </c>
      <c r="N3607">
        <v>7639.3</v>
      </c>
      <c r="O3607">
        <v>3.7</v>
      </c>
      <c r="P3607">
        <v>11160.11</v>
      </c>
      <c r="Q3607">
        <f t="shared" si="56"/>
        <v>0.68451834256113964</v>
      </c>
      <c r="R3607" t="s">
        <v>67</v>
      </c>
      <c r="S3607" t="s">
        <v>240</v>
      </c>
    </row>
    <row r="3608" spans="1:19" ht="12.75" customHeight="1" x14ac:dyDescent="0.2">
      <c r="A3608" t="s">
        <v>3220</v>
      </c>
      <c r="D3608" t="s">
        <v>67</v>
      </c>
      <c r="E3608" t="s">
        <v>68</v>
      </c>
      <c r="F3608">
        <v>501</v>
      </c>
      <c r="G3608" t="s">
        <v>4680</v>
      </c>
      <c r="H3608" t="s">
        <v>1333</v>
      </c>
      <c r="I3608">
        <v>17</v>
      </c>
      <c r="J3608">
        <v>1322.05</v>
      </c>
      <c r="K3608">
        <v>22474.85</v>
      </c>
      <c r="L3608">
        <v>0</v>
      </c>
      <c r="M3608">
        <v>0</v>
      </c>
      <c r="N3608">
        <v>22474.85</v>
      </c>
      <c r="O3608">
        <v>3.7</v>
      </c>
      <c r="P3608">
        <v>11160.11</v>
      </c>
      <c r="Q3608">
        <f t="shared" si="56"/>
        <v>2.0138555981975084</v>
      </c>
      <c r="R3608" t="s">
        <v>67</v>
      </c>
      <c r="S3608" t="s">
        <v>242</v>
      </c>
    </row>
    <row r="3609" spans="1:19" ht="12.75" customHeight="1" x14ac:dyDescent="0.2">
      <c r="A3609" t="s">
        <v>3220</v>
      </c>
      <c r="D3609" t="s">
        <v>67</v>
      </c>
      <c r="E3609" t="s">
        <v>68</v>
      </c>
      <c r="F3609">
        <v>501</v>
      </c>
      <c r="G3609" t="s">
        <v>4681</v>
      </c>
      <c r="H3609" t="s">
        <v>1333</v>
      </c>
      <c r="I3609">
        <v>5</v>
      </c>
      <c r="J3609">
        <v>1471.35</v>
      </c>
      <c r="K3609">
        <v>7356.75</v>
      </c>
      <c r="L3609">
        <v>0</v>
      </c>
      <c r="M3609">
        <v>0</v>
      </c>
      <c r="N3609">
        <v>7356.75</v>
      </c>
      <c r="O3609">
        <v>3.7</v>
      </c>
      <c r="P3609">
        <v>11160.11</v>
      </c>
      <c r="Q3609">
        <f t="shared" si="56"/>
        <v>0.65920049175142537</v>
      </c>
      <c r="R3609" t="s">
        <v>67</v>
      </c>
      <c r="S3609" t="s">
        <v>245</v>
      </c>
    </row>
    <row r="3610" spans="1:19" ht="12.75" customHeight="1" x14ac:dyDescent="0.2">
      <c r="A3610" t="s">
        <v>3220</v>
      </c>
      <c r="D3610" t="s">
        <v>67</v>
      </c>
      <c r="E3610" t="s">
        <v>68</v>
      </c>
      <c r="F3610">
        <v>501</v>
      </c>
      <c r="G3610" t="s">
        <v>4682</v>
      </c>
      <c r="H3610" t="s">
        <v>1333</v>
      </c>
      <c r="I3610">
        <v>7</v>
      </c>
      <c r="J3610">
        <v>1632.11</v>
      </c>
      <c r="K3610">
        <v>11424.77</v>
      </c>
      <c r="L3610">
        <v>0</v>
      </c>
      <c r="M3610">
        <v>0</v>
      </c>
      <c r="N3610">
        <v>11424.77</v>
      </c>
      <c r="O3610">
        <v>3.7</v>
      </c>
      <c r="P3610">
        <v>11160.11</v>
      </c>
      <c r="Q3610">
        <f t="shared" si="56"/>
        <v>1.0237148200152149</v>
      </c>
      <c r="R3610" t="s">
        <v>67</v>
      </c>
      <c r="S3610" t="s">
        <v>247</v>
      </c>
    </row>
    <row r="3611" spans="1:19" ht="12.75" customHeight="1" x14ac:dyDescent="0.2">
      <c r="A3611" t="s">
        <v>3220</v>
      </c>
      <c r="D3611" t="s">
        <v>67</v>
      </c>
      <c r="E3611" t="s">
        <v>68</v>
      </c>
      <c r="F3611">
        <v>501</v>
      </c>
      <c r="G3611" t="s">
        <v>4683</v>
      </c>
      <c r="H3611" t="s">
        <v>1333</v>
      </c>
      <c r="I3611">
        <v>1</v>
      </c>
      <c r="J3611">
        <v>1828.89</v>
      </c>
      <c r="K3611">
        <v>1828.89</v>
      </c>
      <c r="L3611">
        <v>0</v>
      </c>
      <c r="M3611">
        <v>0</v>
      </c>
      <c r="N3611">
        <v>1828.89</v>
      </c>
      <c r="O3611">
        <v>3.7</v>
      </c>
      <c r="P3611">
        <v>11160.11</v>
      </c>
      <c r="Q3611">
        <f t="shared" si="56"/>
        <v>0.1638774169788649</v>
      </c>
      <c r="R3611" t="s">
        <v>67</v>
      </c>
      <c r="S3611" t="s">
        <v>249</v>
      </c>
    </row>
    <row r="3612" spans="1:19" ht="12.75" customHeight="1" x14ac:dyDescent="0.2">
      <c r="A3612" t="s">
        <v>3220</v>
      </c>
      <c r="D3612" t="s">
        <v>67</v>
      </c>
      <c r="E3612" t="s">
        <v>68</v>
      </c>
      <c r="F3612">
        <v>501</v>
      </c>
      <c r="G3612" t="s">
        <v>4684</v>
      </c>
      <c r="H3612" t="s">
        <v>1333</v>
      </c>
      <c r="I3612">
        <v>8</v>
      </c>
      <c r="J3612">
        <v>1463.32</v>
      </c>
      <c r="K3612">
        <v>11706.56</v>
      </c>
      <c r="L3612">
        <v>0</v>
      </c>
      <c r="M3612">
        <v>0</v>
      </c>
      <c r="N3612">
        <v>11706.56</v>
      </c>
      <c r="O3612">
        <v>3.7</v>
      </c>
      <c r="P3612">
        <v>11160.11</v>
      </c>
      <c r="Q3612">
        <f t="shared" si="56"/>
        <v>1.0489645711377396</v>
      </c>
      <c r="R3612" t="s">
        <v>67</v>
      </c>
      <c r="S3612" t="s">
        <v>251</v>
      </c>
    </row>
    <row r="3613" spans="1:19" ht="12.75" customHeight="1" x14ac:dyDescent="0.2">
      <c r="A3613" t="s">
        <v>3220</v>
      </c>
      <c r="D3613" t="s">
        <v>67</v>
      </c>
      <c r="E3613" t="s">
        <v>68</v>
      </c>
      <c r="F3613">
        <v>501</v>
      </c>
      <c r="G3613" t="s">
        <v>4685</v>
      </c>
      <c r="H3613" t="s">
        <v>1333</v>
      </c>
      <c r="I3613">
        <v>3</v>
      </c>
      <c r="J3613">
        <v>1494.56</v>
      </c>
      <c r="K3613">
        <v>4483.68</v>
      </c>
      <c r="L3613">
        <v>0</v>
      </c>
      <c r="M3613">
        <v>0</v>
      </c>
      <c r="N3613">
        <v>4483.68</v>
      </c>
      <c r="O3613">
        <v>3.7</v>
      </c>
      <c r="P3613">
        <v>11160.11</v>
      </c>
      <c r="Q3613">
        <f t="shared" si="56"/>
        <v>0.40175948086533197</v>
      </c>
      <c r="R3613" t="s">
        <v>67</v>
      </c>
      <c r="S3613" t="s">
        <v>4686</v>
      </c>
    </row>
    <row r="3614" spans="1:19" ht="12.75" customHeight="1" x14ac:dyDescent="0.2">
      <c r="A3614" t="s">
        <v>3220</v>
      </c>
      <c r="D3614" t="s">
        <v>67</v>
      </c>
      <c r="E3614" t="s">
        <v>68</v>
      </c>
      <c r="F3614">
        <v>501</v>
      </c>
      <c r="G3614" t="s">
        <v>4687</v>
      </c>
      <c r="H3614" t="s">
        <v>1333</v>
      </c>
      <c r="I3614">
        <v>2</v>
      </c>
      <c r="J3614">
        <v>1557.03</v>
      </c>
      <c r="K3614">
        <v>3114.06</v>
      </c>
      <c r="L3614">
        <v>0</v>
      </c>
      <c r="M3614">
        <v>0</v>
      </c>
      <c r="N3614">
        <v>3114.06</v>
      </c>
      <c r="O3614">
        <v>3.7</v>
      </c>
      <c r="P3614">
        <v>11160.11</v>
      </c>
      <c r="Q3614">
        <f t="shared" si="56"/>
        <v>0.27903488406476279</v>
      </c>
      <c r="R3614" t="s">
        <v>67</v>
      </c>
      <c r="S3614" t="s">
        <v>4688</v>
      </c>
    </row>
    <row r="3615" spans="1:19" ht="12.75" customHeight="1" x14ac:dyDescent="0.2">
      <c r="A3615" t="s">
        <v>3220</v>
      </c>
      <c r="D3615" t="s">
        <v>67</v>
      </c>
      <c r="E3615" t="s">
        <v>68</v>
      </c>
      <c r="F3615">
        <v>501</v>
      </c>
      <c r="G3615" t="s">
        <v>4689</v>
      </c>
      <c r="H3615" t="s">
        <v>1333</v>
      </c>
      <c r="I3615">
        <v>6</v>
      </c>
      <c r="J3615">
        <v>1738.63</v>
      </c>
      <c r="K3615">
        <v>10431.780000000001</v>
      </c>
      <c r="L3615">
        <v>0</v>
      </c>
      <c r="M3615">
        <v>0</v>
      </c>
      <c r="N3615">
        <v>10431.780000000001</v>
      </c>
      <c r="O3615">
        <v>3.7</v>
      </c>
      <c r="P3615">
        <v>11160.11</v>
      </c>
      <c r="Q3615">
        <f t="shared" si="56"/>
        <v>0.93473809845960298</v>
      </c>
      <c r="R3615" t="s">
        <v>67</v>
      </c>
      <c r="S3615" t="s">
        <v>4690</v>
      </c>
    </row>
    <row r="3616" spans="1:19" ht="12.75" customHeight="1" x14ac:dyDescent="0.2">
      <c r="A3616" t="s">
        <v>3220</v>
      </c>
      <c r="D3616" t="s">
        <v>67</v>
      </c>
      <c r="E3616" t="s">
        <v>68</v>
      </c>
      <c r="F3616">
        <v>501</v>
      </c>
      <c r="G3616" t="s">
        <v>4691</v>
      </c>
      <c r="H3616" t="s">
        <v>25</v>
      </c>
      <c r="I3616">
        <v>1</v>
      </c>
      <c r="J3616">
        <v>30883.35</v>
      </c>
      <c r="K3616">
        <v>30883.35</v>
      </c>
      <c r="L3616">
        <v>0</v>
      </c>
      <c r="M3616">
        <v>0</v>
      </c>
      <c r="N3616">
        <v>30883.35</v>
      </c>
      <c r="O3616">
        <v>3.7</v>
      </c>
      <c r="P3616">
        <v>11160.11</v>
      </c>
      <c r="Q3616">
        <f t="shared" si="56"/>
        <v>2.7672979925825101</v>
      </c>
      <c r="R3616" t="s">
        <v>67</v>
      </c>
      <c r="S3616" t="s">
        <v>4692</v>
      </c>
    </row>
    <row r="3617" spans="1:19" ht="12.75" customHeight="1" x14ac:dyDescent="0.2">
      <c r="A3617" t="s">
        <v>3220</v>
      </c>
      <c r="D3617" t="s">
        <v>67</v>
      </c>
      <c r="E3617" t="s">
        <v>68</v>
      </c>
      <c r="F3617">
        <v>501</v>
      </c>
      <c r="G3617" t="s">
        <v>4693</v>
      </c>
      <c r="H3617" t="s">
        <v>1333</v>
      </c>
      <c r="I3617">
        <v>1885</v>
      </c>
      <c r="J3617">
        <v>64.739999999999995</v>
      </c>
      <c r="K3617">
        <v>122034.9</v>
      </c>
      <c r="L3617">
        <v>0</v>
      </c>
      <c r="M3617">
        <v>0</v>
      </c>
      <c r="N3617">
        <v>122034.9</v>
      </c>
      <c r="O3617">
        <v>3.7</v>
      </c>
      <c r="P3617">
        <v>11160.11</v>
      </c>
      <c r="Q3617">
        <f t="shared" si="56"/>
        <v>10.934919100259764</v>
      </c>
      <c r="R3617" t="s">
        <v>67</v>
      </c>
      <c r="S3617" t="s">
        <v>101</v>
      </c>
    </row>
    <row r="3618" spans="1:19" ht="12.75" customHeight="1" x14ac:dyDescent="0.2">
      <c r="A3618" t="s">
        <v>3220</v>
      </c>
      <c r="D3618" t="s">
        <v>67</v>
      </c>
      <c r="E3618" t="s">
        <v>68</v>
      </c>
      <c r="F3618">
        <v>501</v>
      </c>
      <c r="G3618" t="s">
        <v>4694</v>
      </c>
      <c r="H3618" t="s">
        <v>1333</v>
      </c>
      <c r="I3618">
        <v>162</v>
      </c>
      <c r="J3618">
        <v>64.739999999999995</v>
      </c>
      <c r="K3618">
        <v>10487.88</v>
      </c>
      <c r="L3618">
        <v>0</v>
      </c>
      <c r="M3618">
        <v>0</v>
      </c>
      <c r="N3618">
        <v>10487.88</v>
      </c>
      <c r="O3618">
        <v>3.7</v>
      </c>
      <c r="P3618">
        <v>11160.11</v>
      </c>
      <c r="Q3618">
        <f t="shared" si="56"/>
        <v>0.93976493063240407</v>
      </c>
      <c r="R3618" t="s">
        <v>67</v>
      </c>
      <c r="S3618" t="s">
        <v>103</v>
      </c>
    </row>
    <row r="3619" spans="1:19" ht="12.75" customHeight="1" x14ac:dyDescent="0.2">
      <c r="A3619" t="s">
        <v>3220</v>
      </c>
      <c r="D3619" t="s">
        <v>67</v>
      </c>
      <c r="E3619" t="s">
        <v>68</v>
      </c>
      <c r="F3619">
        <v>501</v>
      </c>
      <c r="G3619" t="s">
        <v>4695</v>
      </c>
      <c r="H3619" t="s">
        <v>1451</v>
      </c>
      <c r="I3619">
        <v>65</v>
      </c>
      <c r="J3619">
        <v>64.739999999999995</v>
      </c>
      <c r="K3619">
        <v>4208.1000000000004</v>
      </c>
      <c r="L3619">
        <v>0</v>
      </c>
      <c r="M3619">
        <v>0</v>
      </c>
      <c r="N3619">
        <v>4208.1000000000004</v>
      </c>
      <c r="O3619">
        <v>3.7</v>
      </c>
      <c r="P3619">
        <v>11160.11</v>
      </c>
      <c r="Q3619">
        <f t="shared" si="56"/>
        <v>0.37706617587102637</v>
      </c>
      <c r="R3619" t="s">
        <v>67</v>
      </c>
      <c r="S3619" t="s">
        <v>105</v>
      </c>
    </row>
    <row r="3620" spans="1:19" ht="12.75" customHeight="1" x14ac:dyDescent="0.2">
      <c r="A3620" t="s">
        <v>3220</v>
      </c>
      <c r="D3620" t="s">
        <v>67</v>
      </c>
      <c r="E3620" t="s">
        <v>68</v>
      </c>
      <c r="F3620">
        <v>501</v>
      </c>
      <c r="G3620" t="s">
        <v>4696</v>
      </c>
      <c r="H3620" t="s">
        <v>1451</v>
      </c>
      <c r="I3620">
        <v>88</v>
      </c>
      <c r="J3620">
        <v>64.739999999999995</v>
      </c>
      <c r="K3620">
        <v>5697.12</v>
      </c>
      <c r="L3620">
        <v>0</v>
      </c>
      <c r="M3620">
        <v>0</v>
      </c>
      <c r="N3620">
        <v>5697.12</v>
      </c>
      <c r="O3620">
        <v>3.7</v>
      </c>
      <c r="P3620">
        <v>11160.11</v>
      </c>
      <c r="Q3620">
        <f t="shared" si="56"/>
        <v>0.51048959194846644</v>
      </c>
      <c r="R3620" t="s">
        <v>67</v>
      </c>
      <c r="S3620" t="s">
        <v>107</v>
      </c>
    </row>
    <row r="3621" spans="1:19" ht="12.75" customHeight="1" x14ac:dyDescent="0.2">
      <c r="A3621" t="s">
        <v>3220</v>
      </c>
      <c r="D3621" t="s">
        <v>67</v>
      </c>
      <c r="E3621" t="s">
        <v>68</v>
      </c>
      <c r="F3621">
        <v>501</v>
      </c>
      <c r="G3621" t="s">
        <v>4697</v>
      </c>
      <c r="H3621" t="s">
        <v>1333</v>
      </c>
      <c r="I3621">
        <v>36</v>
      </c>
      <c r="J3621">
        <v>64.739999999999995</v>
      </c>
      <c r="K3621">
        <v>2330.64</v>
      </c>
      <c r="L3621">
        <v>0</v>
      </c>
      <c r="M3621">
        <v>0</v>
      </c>
      <c r="N3621">
        <v>2330.64</v>
      </c>
      <c r="O3621">
        <v>3.7</v>
      </c>
      <c r="P3621">
        <v>11160.11</v>
      </c>
      <c r="Q3621">
        <f t="shared" si="56"/>
        <v>0.20883665125164536</v>
      </c>
      <c r="R3621" t="s">
        <v>67</v>
      </c>
      <c r="S3621" t="s">
        <v>110</v>
      </c>
    </row>
    <row r="3622" spans="1:19" ht="12.75" customHeight="1" x14ac:dyDescent="0.2">
      <c r="A3622" t="s">
        <v>3220</v>
      </c>
      <c r="D3622" t="s">
        <v>67</v>
      </c>
      <c r="E3622" t="s">
        <v>68</v>
      </c>
      <c r="F3622">
        <v>501</v>
      </c>
      <c r="G3622" t="s">
        <v>4698</v>
      </c>
      <c r="H3622" t="s">
        <v>1333</v>
      </c>
      <c r="I3622">
        <v>30</v>
      </c>
      <c r="J3622">
        <v>64.739999999999995</v>
      </c>
      <c r="K3622">
        <v>1942.2</v>
      </c>
      <c r="L3622">
        <v>0</v>
      </c>
      <c r="M3622">
        <v>0</v>
      </c>
      <c r="N3622">
        <v>1942.2</v>
      </c>
      <c r="O3622">
        <v>3.7</v>
      </c>
      <c r="P3622">
        <v>11160.11</v>
      </c>
      <c r="Q3622">
        <f t="shared" si="56"/>
        <v>0.17403054270970447</v>
      </c>
      <c r="R3622" t="s">
        <v>67</v>
      </c>
      <c r="S3622" t="s">
        <v>257</v>
      </c>
    </row>
    <row r="3623" spans="1:19" ht="12.75" customHeight="1" x14ac:dyDescent="0.2">
      <c r="A3623" t="s">
        <v>3220</v>
      </c>
      <c r="D3623" t="s">
        <v>67</v>
      </c>
      <c r="E3623" t="s">
        <v>68</v>
      </c>
      <c r="F3623">
        <v>501</v>
      </c>
      <c r="G3623" t="s">
        <v>4699</v>
      </c>
      <c r="H3623" t="s">
        <v>1451</v>
      </c>
      <c r="I3623">
        <v>133</v>
      </c>
      <c r="J3623">
        <v>64.739999999999995</v>
      </c>
      <c r="K3623">
        <v>8610.42</v>
      </c>
      <c r="L3623">
        <v>0</v>
      </c>
      <c r="M3623">
        <v>0</v>
      </c>
      <c r="N3623">
        <v>8610.42</v>
      </c>
      <c r="O3623">
        <v>3.7</v>
      </c>
      <c r="P3623">
        <v>11160.11</v>
      </c>
      <c r="Q3623">
        <f t="shared" si="56"/>
        <v>0.77153540601302317</v>
      </c>
      <c r="R3623" t="s">
        <v>67</v>
      </c>
      <c r="S3623" t="s">
        <v>259</v>
      </c>
    </row>
    <row r="3624" spans="1:19" ht="12.75" customHeight="1" x14ac:dyDescent="0.2">
      <c r="A3624" t="s">
        <v>3220</v>
      </c>
      <c r="D3624" t="s">
        <v>67</v>
      </c>
      <c r="E3624" t="s">
        <v>68</v>
      </c>
      <c r="F3624">
        <v>501</v>
      </c>
      <c r="G3624" t="s">
        <v>4700</v>
      </c>
      <c r="H3624" t="s">
        <v>1333</v>
      </c>
      <c r="I3624">
        <v>972</v>
      </c>
      <c r="J3624">
        <v>64.739999999999995</v>
      </c>
      <c r="K3624">
        <v>62927.28</v>
      </c>
      <c r="L3624">
        <v>0</v>
      </c>
      <c r="M3624">
        <v>0</v>
      </c>
      <c r="N3624">
        <v>62927.28</v>
      </c>
      <c r="O3624">
        <v>3.7</v>
      </c>
      <c r="P3624">
        <v>11160.11</v>
      </c>
      <c r="Q3624">
        <f t="shared" si="56"/>
        <v>5.6385895837944249</v>
      </c>
      <c r="R3624" t="s">
        <v>67</v>
      </c>
      <c r="S3624" t="s">
        <v>1375</v>
      </c>
    </row>
    <row r="3625" spans="1:19" ht="12.75" customHeight="1" x14ac:dyDescent="0.2">
      <c r="A3625" t="s">
        <v>3220</v>
      </c>
      <c r="D3625" t="s">
        <v>67</v>
      </c>
      <c r="E3625" t="s">
        <v>68</v>
      </c>
      <c r="F3625">
        <v>501</v>
      </c>
      <c r="G3625" t="s">
        <v>4701</v>
      </c>
      <c r="H3625" t="s">
        <v>1451</v>
      </c>
      <c r="I3625">
        <v>142</v>
      </c>
      <c r="J3625">
        <v>64.739999999999995</v>
      </c>
      <c r="K3625">
        <v>9193.08</v>
      </c>
      <c r="L3625">
        <v>0</v>
      </c>
      <c r="M3625">
        <v>0</v>
      </c>
      <c r="N3625">
        <v>9193.08</v>
      </c>
      <c r="O3625">
        <v>3.7</v>
      </c>
      <c r="P3625">
        <v>11160.11</v>
      </c>
      <c r="Q3625">
        <f t="shared" si="56"/>
        <v>0.8237445688259345</v>
      </c>
      <c r="R3625" t="s">
        <v>67</v>
      </c>
      <c r="S3625" t="s">
        <v>1764</v>
      </c>
    </row>
    <row r="3626" spans="1:19" ht="12.75" customHeight="1" x14ac:dyDescent="0.2">
      <c r="A3626" t="s">
        <v>3220</v>
      </c>
      <c r="D3626" t="s">
        <v>67</v>
      </c>
      <c r="E3626" t="s">
        <v>68</v>
      </c>
      <c r="F3626">
        <v>501</v>
      </c>
      <c r="G3626" t="s">
        <v>4702</v>
      </c>
      <c r="H3626" t="s">
        <v>1333</v>
      </c>
      <c r="I3626">
        <v>95</v>
      </c>
      <c r="J3626">
        <v>64.739999999999995</v>
      </c>
      <c r="K3626">
        <v>6150.3</v>
      </c>
      <c r="L3626">
        <v>0</v>
      </c>
      <c r="M3626">
        <v>0</v>
      </c>
      <c r="N3626">
        <v>6150.3</v>
      </c>
      <c r="O3626">
        <v>3.7</v>
      </c>
      <c r="P3626">
        <v>11160.11</v>
      </c>
      <c r="Q3626">
        <f t="shared" si="56"/>
        <v>0.55109671858073084</v>
      </c>
      <c r="R3626" t="s">
        <v>67</v>
      </c>
      <c r="S3626" t="s">
        <v>1766</v>
      </c>
    </row>
    <row r="3627" spans="1:19" ht="12.75" customHeight="1" x14ac:dyDescent="0.2">
      <c r="A3627" t="s">
        <v>3220</v>
      </c>
      <c r="D3627" t="s">
        <v>67</v>
      </c>
      <c r="E3627" t="s">
        <v>68</v>
      </c>
      <c r="F3627">
        <v>501</v>
      </c>
      <c r="G3627" t="s">
        <v>4703</v>
      </c>
      <c r="H3627" t="s">
        <v>1333</v>
      </c>
      <c r="I3627">
        <v>42</v>
      </c>
      <c r="J3627">
        <v>64.739999999999995</v>
      </c>
      <c r="K3627">
        <v>2719.08</v>
      </c>
      <c r="L3627">
        <v>0</v>
      </c>
      <c r="M3627">
        <v>0</v>
      </c>
      <c r="N3627">
        <v>2719.08</v>
      </c>
      <c r="O3627">
        <v>3.7</v>
      </c>
      <c r="P3627">
        <v>11160.11</v>
      </c>
      <c r="Q3627">
        <f t="shared" si="56"/>
        <v>0.24364275979358624</v>
      </c>
      <c r="R3627" t="s">
        <v>67</v>
      </c>
      <c r="S3627" t="s">
        <v>1768</v>
      </c>
    </row>
    <row r="3628" spans="1:19" ht="12.75" customHeight="1" x14ac:dyDescent="0.2">
      <c r="A3628" t="s">
        <v>3220</v>
      </c>
      <c r="D3628" t="s">
        <v>67</v>
      </c>
      <c r="E3628" t="s">
        <v>68</v>
      </c>
      <c r="F3628">
        <v>501</v>
      </c>
      <c r="G3628" t="s">
        <v>4704</v>
      </c>
      <c r="H3628" t="s">
        <v>1333</v>
      </c>
      <c r="I3628">
        <v>360</v>
      </c>
      <c r="J3628">
        <v>64.739999999999995</v>
      </c>
      <c r="K3628">
        <v>23306.400000000001</v>
      </c>
      <c r="L3628">
        <v>0</v>
      </c>
      <c r="M3628">
        <v>0</v>
      </c>
      <c r="N3628">
        <v>23306.400000000001</v>
      </c>
      <c r="O3628">
        <v>3.7</v>
      </c>
      <c r="P3628">
        <v>11160.11</v>
      </c>
      <c r="Q3628">
        <f t="shared" si="56"/>
        <v>2.0883665125164539</v>
      </c>
      <c r="R3628" t="s">
        <v>67</v>
      </c>
      <c r="S3628" t="s">
        <v>1770</v>
      </c>
    </row>
    <row r="3629" spans="1:19" ht="12.75" customHeight="1" x14ac:dyDescent="0.2">
      <c r="A3629" t="s">
        <v>3220</v>
      </c>
      <c r="D3629" t="s">
        <v>67</v>
      </c>
      <c r="E3629" t="s">
        <v>68</v>
      </c>
      <c r="F3629">
        <v>501</v>
      </c>
      <c r="G3629" t="s">
        <v>4705</v>
      </c>
      <c r="H3629" t="s">
        <v>1333</v>
      </c>
      <c r="I3629">
        <v>50</v>
      </c>
      <c r="J3629">
        <v>64.739999999999995</v>
      </c>
      <c r="K3629">
        <v>3237</v>
      </c>
      <c r="L3629">
        <v>0</v>
      </c>
      <c r="M3629">
        <v>0</v>
      </c>
      <c r="N3629">
        <v>3237</v>
      </c>
      <c r="O3629">
        <v>3.7</v>
      </c>
      <c r="P3629">
        <v>11160.11</v>
      </c>
      <c r="Q3629">
        <f t="shared" si="56"/>
        <v>0.2900509045161741</v>
      </c>
      <c r="R3629" t="s">
        <v>67</v>
      </c>
      <c r="S3629" t="s">
        <v>1772</v>
      </c>
    </row>
    <row r="3630" spans="1:19" ht="12.75" customHeight="1" x14ac:dyDescent="0.2">
      <c r="A3630" t="s">
        <v>3220</v>
      </c>
      <c r="D3630" t="s">
        <v>67</v>
      </c>
      <c r="E3630" t="s">
        <v>68</v>
      </c>
      <c r="F3630">
        <v>501</v>
      </c>
      <c r="G3630" t="s">
        <v>4706</v>
      </c>
      <c r="H3630" t="s">
        <v>1451</v>
      </c>
      <c r="I3630">
        <v>3</v>
      </c>
      <c r="J3630">
        <v>64.739999999999995</v>
      </c>
      <c r="K3630">
        <v>194.22</v>
      </c>
      <c r="L3630">
        <v>0</v>
      </c>
      <c r="M3630">
        <v>0</v>
      </c>
      <c r="N3630">
        <v>194.22</v>
      </c>
      <c r="O3630">
        <v>3.7</v>
      </c>
      <c r="P3630">
        <v>11160.11</v>
      </c>
      <c r="Q3630">
        <f t="shared" si="56"/>
        <v>1.7403054270970445E-2</v>
      </c>
      <c r="R3630" t="s">
        <v>67</v>
      </c>
      <c r="S3630" t="s">
        <v>1774</v>
      </c>
    </row>
    <row r="3631" spans="1:19" ht="12.75" customHeight="1" x14ac:dyDescent="0.2">
      <c r="A3631" t="s">
        <v>3220</v>
      </c>
      <c r="D3631" t="s">
        <v>67</v>
      </c>
      <c r="E3631" t="s">
        <v>68</v>
      </c>
      <c r="F3631">
        <v>501</v>
      </c>
      <c r="G3631" t="s">
        <v>4707</v>
      </c>
      <c r="H3631" t="s">
        <v>1333</v>
      </c>
      <c r="I3631">
        <v>1</v>
      </c>
      <c r="J3631">
        <v>64.739999999999995</v>
      </c>
      <c r="K3631">
        <v>64.739999999999995</v>
      </c>
      <c r="L3631">
        <v>0</v>
      </c>
      <c r="M3631">
        <v>0</v>
      </c>
      <c r="N3631">
        <v>64.739999999999995</v>
      </c>
      <c r="O3631">
        <v>3.7</v>
      </c>
      <c r="P3631">
        <v>11160.11</v>
      </c>
      <c r="Q3631">
        <f t="shared" si="56"/>
        <v>5.801018090323482E-3</v>
      </c>
      <c r="R3631" t="s">
        <v>67</v>
      </c>
      <c r="S3631" t="s">
        <v>1776</v>
      </c>
    </row>
    <row r="3632" spans="1:19" ht="12.75" customHeight="1" x14ac:dyDescent="0.2">
      <c r="A3632" t="s">
        <v>3220</v>
      </c>
      <c r="D3632" t="s">
        <v>67</v>
      </c>
      <c r="E3632" t="s">
        <v>68</v>
      </c>
      <c r="F3632">
        <v>501</v>
      </c>
      <c r="G3632" t="s">
        <v>4708</v>
      </c>
      <c r="H3632" t="s">
        <v>1451</v>
      </c>
      <c r="I3632">
        <v>6</v>
      </c>
      <c r="J3632">
        <v>64.739999999999995</v>
      </c>
      <c r="K3632">
        <v>388.44</v>
      </c>
      <c r="L3632">
        <v>0</v>
      </c>
      <c r="M3632">
        <v>0</v>
      </c>
      <c r="N3632">
        <v>388.44</v>
      </c>
      <c r="O3632">
        <v>3.7</v>
      </c>
      <c r="P3632">
        <v>11160.11</v>
      </c>
      <c r="Q3632">
        <f t="shared" si="56"/>
        <v>3.480610854194089E-2</v>
      </c>
      <c r="R3632" t="s">
        <v>67</v>
      </c>
      <c r="S3632" t="s">
        <v>1778</v>
      </c>
    </row>
    <row r="3633" spans="1:19" ht="12.75" customHeight="1" x14ac:dyDescent="0.2">
      <c r="A3633" t="s">
        <v>3220</v>
      </c>
      <c r="D3633" t="s">
        <v>67</v>
      </c>
      <c r="E3633" t="s">
        <v>68</v>
      </c>
      <c r="F3633">
        <v>501</v>
      </c>
      <c r="G3633" t="s">
        <v>4709</v>
      </c>
      <c r="H3633" t="s">
        <v>70</v>
      </c>
      <c r="I3633">
        <v>3</v>
      </c>
      <c r="J3633">
        <v>64.739999999999995</v>
      </c>
      <c r="K3633">
        <v>194.22</v>
      </c>
      <c r="L3633">
        <v>0</v>
      </c>
      <c r="M3633">
        <v>0</v>
      </c>
      <c r="N3633">
        <v>194.22</v>
      </c>
      <c r="O3633">
        <v>3.7</v>
      </c>
      <c r="P3633">
        <v>11160.11</v>
      </c>
      <c r="Q3633">
        <f t="shared" si="56"/>
        <v>1.7403054270970445E-2</v>
      </c>
      <c r="R3633" t="s">
        <v>67</v>
      </c>
      <c r="S3633" t="s">
        <v>4710</v>
      </c>
    </row>
    <row r="3634" spans="1:19" ht="12.75" customHeight="1" x14ac:dyDescent="0.2">
      <c r="A3634" t="s">
        <v>3220</v>
      </c>
      <c r="D3634" t="s">
        <v>67</v>
      </c>
      <c r="E3634" t="s">
        <v>68</v>
      </c>
      <c r="F3634">
        <v>501</v>
      </c>
      <c r="G3634" t="s">
        <v>4711</v>
      </c>
      <c r="H3634" t="s">
        <v>1451</v>
      </c>
      <c r="I3634">
        <v>3</v>
      </c>
      <c r="J3634">
        <v>64.739999999999995</v>
      </c>
      <c r="K3634">
        <v>194.22</v>
      </c>
      <c r="L3634">
        <v>0</v>
      </c>
      <c r="M3634">
        <v>0</v>
      </c>
      <c r="N3634">
        <v>194.22</v>
      </c>
      <c r="O3634">
        <v>3.7</v>
      </c>
      <c r="P3634">
        <v>11160.11</v>
      </c>
      <c r="Q3634">
        <f t="shared" si="56"/>
        <v>1.7403054270970445E-2</v>
      </c>
      <c r="R3634" t="s">
        <v>67</v>
      </c>
      <c r="S3634" t="s">
        <v>4712</v>
      </c>
    </row>
    <row r="3635" spans="1:19" ht="12.75" customHeight="1" x14ac:dyDescent="0.2">
      <c r="A3635" t="s">
        <v>3220</v>
      </c>
      <c r="D3635" t="s">
        <v>67</v>
      </c>
      <c r="E3635" t="s">
        <v>68</v>
      </c>
      <c r="F3635">
        <v>501</v>
      </c>
      <c r="G3635" t="s">
        <v>4713</v>
      </c>
      <c r="H3635" t="s">
        <v>1333</v>
      </c>
      <c r="I3635">
        <v>18</v>
      </c>
      <c r="J3635">
        <v>64.739999999999995</v>
      </c>
      <c r="K3635">
        <v>1165.32</v>
      </c>
      <c r="L3635">
        <v>0</v>
      </c>
      <c r="M3635">
        <v>0</v>
      </c>
      <c r="N3635">
        <v>1165.32</v>
      </c>
      <c r="O3635">
        <v>3.7</v>
      </c>
      <c r="P3635">
        <v>11160.11</v>
      </c>
      <c r="Q3635">
        <f t="shared" si="56"/>
        <v>0.10441832562582268</v>
      </c>
      <c r="R3635" t="s">
        <v>67</v>
      </c>
      <c r="S3635" t="s">
        <v>4714</v>
      </c>
    </row>
    <row r="3636" spans="1:19" ht="12.75" customHeight="1" x14ac:dyDescent="0.2">
      <c r="A3636" t="s">
        <v>3220</v>
      </c>
      <c r="D3636" t="s">
        <v>67</v>
      </c>
      <c r="E3636" t="s">
        <v>68</v>
      </c>
      <c r="F3636">
        <v>501</v>
      </c>
      <c r="G3636" t="s">
        <v>4715</v>
      </c>
      <c r="H3636" t="s">
        <v>1333</v>
      </c>
      <c r="I3636">
        <v>21</v>
      </c>
      <c r="J3636">
        <v>64.739999999999995</v>
      </c>
      <c r="K3636">
        <v>1359.54</v>
      </c>
      <c r="L3636">
        <v>0</v>
      </c>
      <c r="M3636">
        <v>0</v>
      </c>
      <c r="N3636">
        <v>1359.54</v>
      </c>
      <c r="O3636">
        <v>3.7</v>
      </c>
      <c r="P3636">
        <v>11160.11</v>
      </c>
      <c r="Q3636">
        <f t="shared" si="56"/>
        <v>0.12182137989679312</v>
      </c>
      <c r="R3636" t="s">
        <v>67</v>
      </c>
      <c r="S3636" t="s">
        <v>4716</v>
      </c>
    </row>
    <row r="3637" spans="1:19" ht="12.75" customHeight="1" x14ac:dyDescent="0.2">
      <c r="A3637" t="s">
        <v>3220</v>
      </c>
      <c r="D3637" t="s">
        <v>67</v>
      </c>
      <c r="E3637" t="s">
        <v>68</v>
      </c>
      <c r="F3637">
        <v>501</v>
      </c>
      <c r="G3637" t="s">
        <v>4717</v>
      </c>
      <c r="H3637" t="s">
        <v>1333</v>
      </c>
      <c r="I3637">
        <v>62</v>
      </c>
      <c r="J3637">
        <v>64.739999999999995</v>
      </c>
      <c r="K3637">
        <v>4013.88</v>
      </c>
      <c r="L3637">
        <v>0</v>
      </c>
      <c r="M3637">
        <v>0</v>
      </c>
      <c r="N3637">
        <v>4013.88</v>
      </c>
      <c r="O3637">
        <v>3.7</v>
      </c>
      <c r="P3637">
        <v>11160.11</v>
      </c>
      <c r="Q3637">
        <f t="shared" si="56"/>
        <v>0.35966312160005592</v>
      </c>
      <c r="R3637" t="s">
        <v>67</v>
      </c>
      <c r="S3637" t="s">
        <v>4718</v>
      </c>
    </row>
    <row r="3638" spans="1:19" ht="12.75" customHeight="1" x14ac:dyDescent="0.2">
      <c r="A3638" t="s">
        <v>3220</v>
      </c>
      <c r="D3638" t="s">
        <v>67</v>
      </c>
      <c r="E3638" t="s">
        <v>68</v>
      </c>
      <c r="F3638">
        <v>501</v>
      </c>
      <c r="G3638" t="s">
        <v>4698</v>
      </c>
      <c r="H3638" t="s">
        <v>1451</v>
      </c>
      <c r="I3638">
        <v>10</v>
      </c>
      <c r="J3638">
        <v>64.739999999999995</v>
      </c>
      <c r="K3638">
        <v>647.4</v>
      </c>
      <c r="L3638">
        <v>0</v>
      </c>
      <c r="M3638">
        <v>0</v>
      </c>
      <c r="N3638">
        <v>647.4</v>
      </c>
      <c r="O3638">
        <v>3.7</v>
      </c>
      <c r="P3638">
        <v>11160.11</v>
      </c>
      <c r="Q3638">
        <f t="shared" si="56"/>
        <v>5.8010180903234822E-2</v>
      </c>
      <c r="R3638" t="s">
        <v>67</v>
      </c>
      <c r="S3638" t="s">
        <v>4719</v>
      </c>
    </row>
    <row r="3639" spans="1:19" ht="12.75" customHeight="1" x14ac:dyDescent="0.2">
      <c r="A3639" t="s">
        <v>3220</v>
      </c>
      <c r="D3639" t="s">
        <v>67</v>
      </c>
      <c r="E3639" t="s">
        <v>68</v>
      </c>
      <c r="F3639">
        <v>501</v>
      </c>
      <c r="G3639" t="s">
        <v>4720</v>
      </c>
      <c r="H3639" t="s">
        <v>1451</v>
      </c>
      <c r="I3639">
        <v>6</v>
      </c>
      <c r="J3639">
        <v>64.739999999999995</v>
      </c>
      <c r="K3639">
        <v>388.44</v>
      </c>
      <c r="L3639">
        <v>0</v>
      </c>
      <c r="M3639">
        <v>0</v>
      </c>
      <c r="N3639">
        <v>388.44</v>
      </c>
      <c r="O3639">
        <v>3.7</v>
      </c>
      <c r="P3639">
        <v>11160.11</v>
      </c>
      <c r="Q3639">
        <f t="shared" si="56"/>
        <v>3.480610854194089E-2</v>
      </c>
      <c r="R3639" t="s">
        <v>67</v>
      </c>
      <c r="S3639" t="s">
        <v>4721</v>
      </c>
    </row>
    <row r="3640" spans="1:19" ht="12.75" customHeight="1" x14ac:dyDescent="0.2">
      <c r="A3640" t="s">
        <v>3220</v>
      </c>
      <c r="D3640" t="s">
        <v>67</v>
      </c>
      <c r="E3640" t="s">
        <v>68</v>
      </c>
      <c r="F3640">
        <v>501</v>
      </c>
      <c r="G3640" t="s">
        <v>4722</v>
      </c>
      <c r="H3640" t="s">
        <v>1333</v>
      </c>
      <c r="I3640">
        <v>1</v>
      </c>
      <c r="J3640">
        <v>64.739999999999995</v>
      </c>
      <c r="K3640">
        <v>64.739999999999995</v>
      </c>
      <c r="L3640">
        <v>0</v>
      </c>
      <c r="M3640">
        <v>0</v>
      </c>
      <c r="N3640">
        <v>64.739999999999995</v>
      </c>
      <c r="O3640">
        <v>3.7</v>
      </c>
      <c r="P3640">
        <v>11160.11</v>
      </c>
      <c r="Q3640">
        <f t="shared" si="56"/>
        <v>5.801018090323482E-3</v>
      </c>
      <c r="R3640" t="s">
        <v>67</v>
      </c>
      <c r="S3640" t="s">
        <v>4723</v>
      </c>
    </row>
    <row r="3641" spans="1:19" ht="12.75" customHeight="1" x14ac:dyDescent="0.2">
      <c r="A3641" t="s">
        <v>3220</v>
      </c>
      <c r="D3641" t="s">
        <v>67</v>
      </c>
      <c r="E3641" t="s">
        <v>68</v>
      </c>
      <c r="F3641">
        <v>501</v>
      </c>
      <c r="G3641" t="s">
        <v>4724</v>
      </c>
      <c r="H3641" t="s">
        <v>1451</v>
      </c>
      <c r="I3641">
        <v>2</v>
      </c>
      <c r="J3641">
        <v>64.739999999999995</v>
      </c>
      <c r="K3641">
        <v>129.47999999999999</v>
      </c>
      <c r="L3641">
        <v>0</v>
      </c>
      <c r="M3641">
        <v>0</v>
      </c>
      <c r="N3641">
        <v>129.47999999999999</v>
      </c>
      <c r="O3641">
        <v>3.7</v>
      </c>
      <c r="P3641">
        <v>11160.11</v>
      </c>
      <c r="Q3641">
        <f t="shared" si="56"/>
        <v>1.1602036180646964E-2</v>
      </c>
      <c r="R3641" t="s">
        <v>67</v>
      </c>
      <c r="S3641" t="s">
        <v>4725</v>
      </c>
    </row>
    <row r="3642" spans="1:19" ht="12.75" customHeight="1" x14ac:dyDescent="0.2">
      <c r="A3642" t="s">
        <v>3220</v>
      </c>
      <c r="D3642" t="s">
        <v>67</v>
      </c>
      <c r="E3642" t="s">
        <v>68</v>
      </c>
      <c r="F3642">
        <v>501</v>
      </c>
      <c r="G3642" t="s">
        <v>4726</v>
      </c>
      <c r="H3642" t="s">
        <v>1333</v>
      </c>
      <c r="I3642">
        <v>2</v>
      </c>
      <c r="J3642">
        <v>64.739999999999995</v>
      </c>
      <c r="K3642">
        <v>129.47999999999999</v>
      </c>
      <c r="L3642">
        <v>0</v>
      </c>
      <c r="M3642">
        <v>0</v>
      </c>
      <c r="N3642">
        <v>129.47999999999999</v>
      </c>
      <c r="O3642">
        <v>3.7</v>
      </c>
      <c r="P3642">
        <v>11160.11</v>
      </c>
      <c r="Q3642">
        <f t="shared" si="56"/>
        <v>1.1602036180646964E-2</v>
      </c>
      <c r="R3642" t="s">
        <v>67</v>
      </c>
      <c r="S3642" t="s">
        <v>4727</v>
      </c>
    </row>
    <row r="3643" spans="1:19" ht="12.75" customHeight="1" x14ac:dyDescent="0.2">
      <c r="A3643" t="s">
        <v>3220</v>
      </c>
      <c r="D3643" t="s">
        <v>67</v>
      </c>
      <c r="E3643" t="s">
        <v>68</v>
      </c>
      <c r="F3643">
        <v>501</v>
      </c>
      <c r="G3643" t="s">
        <v>4728</v>
      </c>
      <c r="H3643" t="s">
        <v>1333</v>
      </c>
      <c r="I3643">
        <v>3</v>
      </c>
      <c r="J3643">
        <v>64.739999999999995</v>
      </c>
      <c r="K3643">
        <v>194.22</v>
      </c>
      <c r="L3643">
        <v>0</v>
      </c>
      <c r="M3643">
        <v>0</v>
      </c>
      <c r="N3643">
        <v>194.22</v>
      </c>
      <c r="O3643">
        <v>3.7</v>
      </c>
      <c r="P3643">
        <v>11160.11</v>
      </c>
      <c r="Q3643">
        <f t="shared" si="56"/>
        <v>1.7403054270970445E-2</v>
      </c>
      <c r="R3643" t="s">
        <v>67</v>
      </c>
      <c r="S3643" t="s">
        <v>4729</v>
      </c>
    </row>
    <row r="3644" spans="1:19" ht="12.75" customHeight="1" x14ac:dyDescent="0.2">
      <c r="A3644" t="s">
        <v>3220</v>
      </c>
      <c r="D3644" t="s">
        <v>67</v>
      </c>
      <c r="E3644" t="s">
        <v>68</v>
      </c>
      <c r="F3644">
        <v>501</v>
      </c>
      <c r="G3644" t="s">
        <v>4730</v>
      </c>
      <c r="H3644" t="s">
        <v>1333</v>
      </c>
      <c r="I3644">
        <v>3</v>
      </c>
      <c r="J3644">
        <v>64.739999999999995</v>
      </c>
      <c r="K3644">
        <v>194.22</v>
      </c>
      <c r="L3644">
        <v>0</v>
      </c>
      <c r="M3644">
        <v>0</v>
      </c>
      <c r="N3644">
        <v>194.22</v>
      </c>
      <c r="O3644">
        <v>3.7</v>
      </c>
      <c r="P3644">
        <v>11160.11</v>
      </c>
      <c r="Q3644">
        <f t="shared" si="56"/>
        <v>1.7403054270970445E-2</v>
      </c>
      <c r="R3644" t="s">
        <v>67</v>
      </c>
      <c r="S3644" t="s">
        <v>4731</v>
      </c>
    </row>
    <row r="3645" spans="1:19" ht="12.75" customHeight="1" x14ac:dyDescent="0.2">
      <c r="A3645" t="s">
        <v>3220</v>
      </c>
      <c r="D3645" t="s">
        <v>67</v>
      </c>
      <c r="E3645" t="s">
        <v>68</v>
      </c>
      <c r="F3645">
        <v>501</v>
      </c>
      <c r="G3645" t="s">
        <v>4732</v>
      </c>
      <c r="H3645" t="s">
        <v>1333</v>
      </c>
      <c r="I3645">
        <v>1</v>
      </c>
      <c r="J3645">
        <v>64.739999999999995</v>
      </c>
      <c r="K3645">
        <v>64.739999999999995</v>
      </c>
      <c r="L3645">
        <v>0</v>
      </c>
      <c r="M3645">
        <v>0</v>
      </c>
      <c r="N3645">
        <v>64.739999999999995</v>
      </c>
      <c r="O3645">
        <v>3.7</v>
      </c>
      <c r="P3645">
        <v>11160.11</v>
      </c>
      <c r="Q3645">
        <f t="shared" si="56"/>
        <v>5.801018090323482E-3</v>
      </c>
      <c r="R3645" t="s">
        <v>67</v>
      </c>
      <c r="S3645" t="s">
        <v>4733</v>
      </c>
    </row>
    <row r="3646" spans="1:19" ht="12.75" customHeight="1" x14ac:dyDescent="0.2">
      <c r="A3646" t="s">
        <v>3220</v>
      </c>
      <c r="D3646" t="s">
        <v>67</v>
      </c>
      <c r="E3646" t="s">
        <v>68</v>
      </c>
      <c r="F3646">
        <v>501</v>
      </c>
      <c r="G3646" t="s">
        <v>4734</v>
      </c>
      <c r="H3646" t="s">
        <v>1333</v>
      </c>
      <c r="I3646">
        <v>3</v>
      </c>
      <c r="J3646">
        <v>64.739999999999995</v>
      </c>
      <c r="K3646">
        <v>194.22</v>
      </c>
      <c r="L3646">
        <v>0</v>
      </c>
      <c r="M3646">
        <v>0</v>
      </c>
      <c r="N3646">
        <v>194.22</v>
      </c>
      <c r="O3646">
        <v>3.7</v>
      </c>
      <c r="P3646">
        <v>11160.11</v>
      </c>
      <c r="Q3646">
        <f t="shared" si="56"/>
        <v>1.7403054270970445E-2</v>
      </c>
      <c r="R3646" t="s">
        <v>67</v>
      </c>
      <c r="S3646" t="s">
        <v>4735</v>
      </c>
    </row>
    <row r="3647" spans="1:19" ht="12.75" customHeight="1" x14ac:dyDescent="0.2">
      <c r="A3647" t="s">
        <v>3220</v>
      </c>
      <c r="D3647" t="s">
        <v>67</v>
      </c>
      <c r="E3647" t="s">
        <v>68</v>
      </c>
      <c r="F3647">
        <v>501</v>
      </c>
      <c r="G3647" t="s">
        <v>4736</v>
      </c>
      <c r="H3647" t="s">
        <v>1333</v>
      </c>
      <c r="I3647">
        <v>4</v>
      </c>
      <c r="J3647">
        <v>64.739999999999995</v>
      </c>
      <c r="K3647">
        <v>258.95999999999998</v>
      </c>
      <c r="L3647">
        <v>0</v>
      </c>
      <c r="M3647">
        <v>0</v>
      </c>
      <c r="N3647">
        <v>258.95999999999998</v>
      </c>
      <c r="O3647">
        <v>3.7</v>
      </c>
      <c r="P3647">
        <v>11160.11</v>
      </c>
      <c r="Q3647">
        <f t="shared" si="56"/>
        <v>2.3204072361293928E-2</v>
      </c>
      <c r="R3647" t="s">
        <v>67</v>
      </c>
      <c r="S3647" t="s">
        <v>4737</v>
      </c>
    </row>
    <row r="3648" spans="1:19" ht="12.75" customHeight="1" x14ac:dyDescent="0.2">
      <c r="A3648" t="s">
        <v>3220</v>
      </c>
      <c r="D3648" t="s">
        <v>67</v>
      </c>
      <c r="E3648" t="s">
        <v>68</v>
      </c>
      <c r="F3648">
        <v>501</v>
      </c>
      <c r="G3648" t="s">
        <v>4738</v>
      </c>
      <c r="H3648" t="s">
        <v>1333</v>
      </c>
      <c r="I3648">
        <v>8</v>
      </c>
      <c r="J3648">
        <v>64.739999999999995</v>
      </c>
      <c r="K3648">
        <v>517.91999999999996</v>
      </c>
      <c r="L3648">
        <v>0</v>
      </c>
      <c r="M3648">
        <v>0</v>
      </c>
      <c r="N3648">
        <v>517.91999999999996</v>
      </c>
      <c r="O3648">
        <v>3.7</v>
      </c>
      <c r="P3648">
        <v>11160.11</v>
      </c>
      <c r="Q3648">
        <f t="shared" si="56"/>
        <v>4.6408144722587856E-2</v>
      </c>
      <c r="R3648" t="s">
        <v>67</v>
      </c>
      <c r="S3648" t="s">
        <v>4739</v>
      </c>
    </row>
    <row r="3649" spans="1:19" ht="12.75" customHeight="1" x14ac:dyDescent="0.2">
      <c r="A3649" t="s">
        <v>3220</v>
      </c>
      <c r="D3649" t="s">
        <v>67</v>
      </c>
      <c r="E3649" t="s">
        <v>68</v>
      </c>
      <c r="F3649">
        <v>501</v>
      </c>
      <c r="G3649" t="s">
        <v>4740</v>
      </c>
      <c r="H3649" t="s">
        <v>1333</v>
      </c>
      <c r="I3649">
        <v>33</v>
      </c>
      <c r="J3649">
        <v>64.739999999999995</v>
      </c>
      <c r="K3649">
        <v>2136.42</v>
      </c>
      <c r="L3649">
        <v>0</v>
      </c>
      <c r="M3649">
        <v>0</v>
      </c>
      <c r="N3649">
        <v>2136.42</v>
      </c>
      <c r="O3649">
        <v>3.7</v>
      </c>
      <c r="P3649">
        <v>11160.11</v>
      </c>
      <c r="Q3649">
        <f t="shared" si="56"/>
        <v>0.19143359698067491</v>
      </c>
      <c r="R3649" t="s">
        <v>67</v>
      </c>
      <c r="S3649" t="s">
        <v>4741</v>
      </c>
    </row>
    <row r="3650" spans="1:19" ht="12.75" customHeight="1" x14ac:dyDescent="0.2">
      <c r="A3650" t="s">
        <v>3220</v>
      </c>
      <c r="D3650" t="s">
        <v>67</v>
      </c>
      <c r="E3650" t="s">
        <v>68</v>
      </c>
      <c r="F3650">
        <v>501</v>
      </c>
      <c r="G3650" t="s">
        <v>4742</v>
      </c>
      <c r="H3650" t="s">
        <v>1333</v>
      </c>
      <c r="I3650">
        <v>9</v>
      </c>
      <c r="J3650">
        <v>64.739999999999995</v>
      </c>
      <c r="K3650">
        <v>582.66</v>
      </c>
      <c r="L3650">
        <v>0</v>
      </c>
      <c r="M3650">
        <v>0</v>
      </c>
      <c r="N3650">
        <v>582.66</v>
      </c>
      <c r="O3650">
        <v>3.7</v>
      </c>
      <c r="P3650">
        <v>11160.11</v>
      </c>
      <c r="Q3650">
        <f t="shared" si="56"/>
        <v>5.2209162812911339E-2</v>
      </c>
      <c r="R3650" t="s">
        <v>67</v>
      </c>
      <c r="S3650" t="s">
        <v>4743</v>
      </c>
    </row>
    <row r="3651" spans="1:19" ht="12.75" customHeight="1" x14ac:dyDescent="0.2">
      <c r="A3651" t="s">
        <v>3220</v>
      </c>
      <c r="D3651" t="s">
        <v>67</v>
      </c>
      <c r="E3651" t="s">
        <v>68</v>
      </c>
      <c r="F3651">
        <v>501</v>
      </c>
      <c r="G3651" t="s">
        <v>4744</v>
      </c>
      <c r="H3651" t="s">
        <v>1333</v>
      </c>
      <c r="I3651">
        <v>2</v>
      </c>
      <c r="J3651">
        <v>64.739999999999995</v>
      </c>
      <c r="K3651">
        <v>129.47999999999999</v>
      </c>
      <c r="L3651">
        <v>0</v>
      </c>
      <c r="M3651">
        <v>0</v>
      </c>
      <c r="N3651">
        <v>129.47999999999999</v>
      </c>
      <c r="O3651">
        <v>3.7</v>
      </c>
      <c r="P3651">
        <v>11160.11</v>
      </c>
      <c r="Q3651">
        <f t="shared" si="56"/>
        <v>1.1602036180646964E-2</v>
      </c>
      <c r="R3651" t="s">
        <v>67</v>
      </c>
      <c r="S3651" t="s">
        <v>4745</v>
      </c>
    </row>
    <row r="3652" spans="1:19" ht="12.75" customHeight="1" x14ac:dyDescent="0.2">
      <c r="A3652" t="s">
        <v>3220</v>
      </c>
      <c r="D3652" t="s">
        <v>67</v>
      </c>
      <c r="E3652" t="s">
        <v>68</v>
      </c>
      <c r="F3652">
        <v>501</v>
      </c>
      <c r="G3652" t="s">
        <v>4746</v>
      </c>
      <c r="H3652" t="s">
        <v>1333</v>
      </c>
      <c r="I3652">
        <v>8</v>
      </c>
      <c r="J3652">
        <v>64.739999999999995</v>
      </c>
      <c r="K3652">
        <v>517.91999999999996</v>
      </c>
      <c r="L3652">
        <v>0</v>
      </c>
      <c r="M3652">
        <v>0</v>
      </c>
      <c r="N3652">
        <v>517.91999999999996</v>
      </c>
      <c r="O3652">
        <v>3.7</v>
      </c>
      <c r="P3652">
        <v>11160.11</v>
      </c>
      <c r="Q3652">
        <f t="shared" ref="Q3652:Q3715" si="57">N3652/P3652</f>
        <v>4.6408144722587856E-2</v>
      </c>
      <c r="R3652" t="s">
        <v>67</v>
      </c>
      <c r="S3652" t="s">
        <v>4747</v>
      </c>
    </row>
    <row r="3653" spans="1:19" ht="12.75" customHeight="1" x14ac:dyDescent="0.2">
      <c r="A3653" t="s">
        <v>3220</v>
      </c>
      <c r="D3653" t="s">
        <v>67</v>
      </c>
      <c r="E3653" t="s">
        <v>68</v>
      </c>
      <c r="F3653">
        <v>501</v>
      </c>
      <c r="G3653" t="s">
        <v>4748</v>
      </c>
      <c r="H3653" t="s">
        <v>1333</v>
      </c>
      <c r="I3653">
        <v>21</v>
      </c>
      <c r="J3653">
        <v>64.739999999999995</v>
      </c>
      <c r="K3653">
        <v>1359.54</v>
      </c>
      <c r="L3653">
        <v>0</v>
      </c>
      <c r="M3653">
        <v>0</v>
      </c>
      <c r="N3653">
        <v>1359.54</v>
      </c>
      <c r="O3653">
        <v>3.7</v>
      </c>
      <c r="P3653">
        <v>11160.11</v>
      </c>
      <c r="Q3653">
        <f t="shared" si="57"/>
        <v>0.12182137989679312</v>
      </c>
      <c r="R3653" t="s">
        <v>67</v>
      </c>
      <c r="S3653" t="s">
        <v>4749</v>
      </c>
    </row>
    <row r="3654" spans="1:19" ht="12.75" customHeight="1" x14ac:dyDescent="0.2">
      <c r="A3654" t="s">
        <v>3220</v>
      </c>
      <c r="D3654" t="s">
        <v>67</v>
      </c>
      <c r="E3654" t="s">
        <v>68</v>
      </c>
      <c r="F3654">
        <v>501</v>
      </c>
      <c r="G3654" t="s">
        <v>4750</v>
      </c>
      <c r="H3654" t="s">
        <v>1333</v>
      </c>
      <c r="I3654">
        <v>170</v>
      </c>
      <c r="J3654">
        <v>64.22</v>
      </c>
      <c r="K3654">
        <v>10917.4</v>
      </c>
      <c r="L3654">
        <v>0</v>
      </c>
      <c r="M3654">
        <v>0</v>
      </c>
      <c r="N3654">
        <v>10917.4</v>
      </c>
      <c r="O3654">
        <v>3.7</v>
      </c>
      <c r="P3654">
        <v>11160.11</v>
      </c>
      <c r="Q3654">
        <f t="shared" si="57"/>
        <v>0.97825200647663857</v>
      </c>
      <c r="R3654" t="s">
        <v>67</v>
      </c>
      <c r="S3654" t="s">
        <v>4751</v>
      </c>
    </row>
    <row r="3655" spans="1:19" ht="12.75" customHeight="1" x14ac:dyDescent="0.2">
      <c r="A3655" t="s">
        <v>3220</v>
      </c>
      <c r="D3655" t="s">
        <v>67</v>
      </c>
      <c r="E3655" t="s">
        <v>68</v>
      </c>
      <c r="F3655">
        <v>501</v>
      </c>
      <c r="G3655" t="s">
        <v>4752</v>
      </c>
      <c r="H3655" t="s">
        <v>1333</v>
      </c>
      <c r="I3655">
        <v>149</v>
      </c>
      <c r="J3655">
        <v>65.260000000000005</v>
      </c>
      <c r="K3655">
        <v>9723.74</v>
      </c>
      <c r="L3655">
        <v>0</v>
      </c>
      <c r="M3655">
        <v>0</v>
      </c>
      <c r="N3655">
        <v>9723.74</v>
      </c>
      <c r="O3655">
        <v>3.7</v>
      </c>
      <c r="P3655">
        <v>11160.11</v>
      </c>
      <c r="Q3655">
        <f t="shared" si="57"/>
        <v>0.87129427935746151</v>
      </c>
      <c r="R3655" t="s">
        <v>67</v>
      </c>
      <c r="S3655" t="s">
        <v>4753</v>
      </c>
    </row>
    <row r="3656" spans="1:19" ht="12.75" customHeight="1" x14ac:dyDescent="0.2">
      <c r="A3656" t="s">
        <v>3220</v>
      </c>
      <c r="D3656" t="s">
        <v>67</v>
      </c>
      <c r="E3656" t="s">
        <v>68</v>
      </c>
      <c r="F3656">
        <v>501</v>
      </c>
      <c r="G3656" t="s">
        <v>4754</v>
      </c>
      <c r="H3656" t="s">
        <v>1333</v>
      </c>
      <c r="I3656">
        <v>64</v>
      </c>
      <c r="J3656">
        <v>64.22</v>
      </c>
      <c r="K3656">
        <v>4110.08</v>
      </c>
      <c r="L3656">
        <v>0</v>
      </c>
      <c r="M3656">
        <v>0</v>
      </c>
      <c r="N3656">
        <v>4110.08</v>
      </c>
      <c r="O3656">
        <v>3.7</v>
      </c>
      <c r="P3656">
        <v>11160.11</v>
      </c>
      <c r="Q3656">
        <f t="shared" si="57"/>
        <v>0.36828310832061689</v>
      </c>
      <c r="R3656" t="s">
        <v>67</v>
      </c>
      <c r="S3656" t="s">
        <v>4755</v>
      </c>
    </row>
    <row r="3657" spans="1:19" ht="12.75" customHeight="1" x14ac:dyDescent="0.2">
      <c r="A3657" t="s">
        <v>3220</v>
      </c>
      <c r="D3657" t="s">
        <v>67</v>
      </c>
      <c r="E3657" t="s">
        <v>68</v>
      </c>
      <c r="F3657">
        <v>501</v>
      </c>
      <c r="G3657" t="s">
        <v>4756</v>
      </c>
      <c r="H3657" t="s">
        <v>1333</v>
      </c>
      <c r="I3657">
        <v>219</v>
      </c>
      <c r="J3657">
        <v>46.07</v>
      </c>
      <c r="K3657">
        <v>10089.33</v>
      </c>
      <c r="L3657">
        <v>0</v>
      </c>
      <c r="M3657">
        <v>0</v>
      </c>
      <c r="N3657">
        <v>10089.33</v>
      </c>
      <c r="O3657">
        <v>3.7</v>
      </c>
      <c r="P3657">
        <v>11160.11</v>
      </c>
      <c r="Q3657">
        <f t="shared" si="57"/>
        <v>0.90405291704114021</v>
      </c>
      <c r="R3657" t="s">
        <v>67</v>
      </c>
      <c r="S3657" t="s">
        <v>4757</v>
      </c>
    </row>
    <row r="3658" spans="1:19" ht="12.75" customHeight="1" x14ac:dyDescent="0.2">
      <c r="A3658" t="s">
        <v>3220</v>
      </c>
      <c r="D3658" t="s">
        <v>67</v>
      </c>
      <c r="E3658" t="s">
        <v>68</v>
      </c>
      <c r="F3658">
        <v>501</v>
      </c>
      <c r="G3658" t="s">
        <v>1366</v>
      </c>
      <c r="H3658" t="s">
        <v>1367</v>
      </c>
      <c r="I3658">
        <v>274</v>
      </c>
      <c r="J3658">
        <v>59.01</v>
      </c>
      <c r="K3658">
        <v>16168.74</v>
      </c>
      <c r="L3658">
        <v>0</v>
      </c>
      <c r="M3658">
        <v>0</v>
      </c>
      <c r="N3658">
        <v>16168.74</v>
      </c>
      <c r="O3658">
        <v>3.7</v>
      </c>
      <c r="P3658">
        <v>11160.11</v>
      </c>
      <c r="Q3658">
        <f t="shared" si="57"/>
        <v>1.4487975476944224</v>
      </c>
      <c r="R3658" t="s">
        <v>67</v>
      </c>
      <c r="S3658" t="s">
        <v>112</v>
      </c>
    </row>
    <row r="3659" spans="1:19" ht="12.75" customHeight="1" x14ac:dyDescent="0.2">
      <c r="A3659" t="s">
        <v>3220</v>
      </c>
      <c r="D3659" t="s">
        <v>67</v>
      </c>
      <c r="E3659" t="s">
        <v>68</v>
      </c>
      <c r="F3659">
        <v>501</v>
      </c>
      <c r="G3659" t="s">
        <v>1368</v>
      </c>
      <c r="H3659" t="s">
        <v>1367</v>
      </c>
      <c r="I3659">
        <v>102</v>
      </c>
      <c r="J3659">
        <v>64.25</v>
      </c>
      <c r="K3659">
        <v>6553.5</v>
      </c>
      <c r="L3659">
        <v>0</v>
      </c>
      <c r="M3659">
        <v>0</v>
      </c>
      <c r="N3659">
        <v>6553.5</v>
      </c>
      <c r="O3659">
        <v>3.7</v>
      </c>
      <c r="P3659">
        <v>11160.11</v>
      </c>
      <c r="Q3659">
        <f t="shared" si="57"/>
        <v>0.58722539473177238</v>
      </c>
      <c r="R3659" t="s">
        <v>67</v>
      </c>
      <c r="S3659" t="s">
        <v>114</v>
      </c>
    </row>
    <row r="3660" spans="1:19" ht="12.75" customHeight="1" x14ac:dyDescent="0.2">
      <c r="A3660" t="s">
        <v>3220</v>
      </c>
      <c r="D3660" t="s">
        <v>67</v>
      </c>
      <c r="E3660" t="s">
        <v>68</v>
      </c>
      <c r="F3660">
        <v>501</v>
      </c>
      <c r="G3660" t="s">
        <v>4758</v>
      </c>
      <c r="H3660" t="s">
        <v>1367</v>
      </c>
      <c r="I3660">
        <v>195</v>
      </c>
      <c r="J3660">
        <v>85.52</v>
      </c>
      <c r="K3660">
        <v>16676.400000000001</v>
      </c>
      <c r="L3660">
        <v>0</v>
      </c>
      <c r="M3660">
        <v>0</v>
      </c>
      <c r="N3660">
        <v>16676.400000000001</v>
      </c>
      <c r="O3660">
        <v>3.7</v>
      </c>
      <c r="P3660">
        <v>11160.11</v>
      </c>
      <c r="Q3660">
        <f t="shared" si="57"/>
        <v>1.4942863466399525</v>
      </c>
      <c r="R3660" t="s">
        <v>67</v>
      </c>
      <c r="S3660" t="s">
        <v>116</v>
      </c>
    </row>
    <row r="3661" spans="1:19" ht="12.75" customHeight="1" x14ac:dyDescent="0.2">
      <c r="A3661" t="s">
        <v>3220</v>
      </c>
      <c r="D3661" t="s">
        <v>67</v>
      </c>
      <c r="E3661" t="s">
        <v>68</v>
      </c>
      <c r="F3661">
        <v>501</v>
      </c>
      <c r="G3661" t="s">
        <v>4759</v>
      </c>
      <c r="H3661" t="s">
        <v>1367</v>
      </c>
      <c r="I3661">
        <v>79</v>
      </c>
      <c r="J3661">
        <v>62.41</v>
      </c>
      <c r="K3661">
        <v>4930.3900000000003</v>
      </c>
      <c r="L3661">
        <v>0</v>
      </c>
      <c r="M3661">
        <v>0</v>
      </c>
      <c r="N3661">
        <v>4930.3900000000003</v>
      </c>
      <c r="O3661">
        <v>3.7</v>
      </c>
      <c r="P3661">
        <v>11160.11</v>
      </c>
      <c r="Q3661">
        <f t="shared" si="57"/>
        <v>0.44178686410797025</v>
      </c>
      <c r="R3661" t="s">
        <v>67</v>
      </c>
      <c r="S3661" t="s">
        <v>262</v>
      </c>
    </row>
    <row r="3662" spans="1:19" ht="12.75" customHeight="1" x14ac:dyDescent="0.2">
      <c r="A3662" t="s">
        <v>3220</v>
      </c>
      <c r="D3662" t="s">
        <v>67</v>
      </c>
      <c r="E3662" t="s">
        <v>68</v>
      </c>
      <c r="F3662">
        <v>501</v>
      </c>
      <c r="G3662" t="s">
        <v>4760</v>
      </c>
      <c r="H3662" t="s">
        <v>1367</v>
      </c>
      <c r="I3662">
        <v>123</v>
      </c>
      <c r="J3662">
        <v>74.569999999999993</v>
      </c>
      <c r="K3662">
        <v>9172.11</v>
      </c>
      <c r="L3662">
        <v>0</v>
      </c>
      <c r="M3662">
        <v>0</v>
      </c>
      <c r="N3662">
        <v>9172.11</v>
      </c>
      <c r="O3662">
        <v>3.7</v>
      </c>
      <c r="P3662">
        <v>11160.11</v>
      </c>
      <c r="Q3662">
        <f t="shared" si="57"/>
        <v>0.8218655550886147</v>
      </c>
      <c r="R3662" t="s">
        <v>67</v>
      </c>
      <c r="S3662" t="s">
        <v>4761</v>
      </c>
    </row>
    <row r="3663" spans="1:19" ht="12.75" customHeight="1" x14ac:dyDescent="0.2">
      <c r="A3663" t="s">
        <v>3220</v>
      </c>
      <c r="D3663" t="s">
        <v>67</v>
      </c>
      <c r="E3663" t="s">
        <v>68</v>
      </c>
      <c r="F3663">
        <v>501</v>
      </c>
      <c r="G3663" t="s">
        <v>4762</v>
      </c>
      <c r="H3663" t="s">
        <v>1367</v>
      </c>
      <c r="I3663">
        <v>7</v>
      </c>
      <c r="J3663">
        <v>88.1</v>
      </c>
      <c r="K3663">
        <v>616.70000000000005</v>
      </c>
      <c r="L3663">
        <v>0</v>
      </c>
      <c r="M3663">
        <v>0</v>
      </c>
      <c r="N3663">
        <v>616.70000000000005</v>
      </c>
      <c r="O3663">
        <v>3.7</v>
      </c>
      <c r="P3663">
        <v>11160.11</v>
      </c>
      <c r="Q3663">
        <f t="shared" si="57"/>
        <v>5.5259311960186776E-2</v>
      </c>
      <c r="R3663" t="s">
        <v>67</v>
      </c>
      <c r="S3663" t="s">
        <v>4763</v>
      </c>
    </row>
    <row r="3664" spans="1:19" ht="12.75" customHeight="1" x14ac:dyDescent="0.2">
      <c r="A3664" t="s">
        <v>3220</v>
      </c>
      <c r="D3664" t="s">
        <v>67</v>
      </c>
      <c r="E3664" t="s">
        <v>68</v>
      </c>
      <c r="F3664">
        <v>501</v>
      </c>
      <c r="G3664" t="s">
        <v>1370</v>
      </c>
      <c r="H3664" t="s">
        <v>1367</v>
      </c>
      <c r="I3664">
        <v>101</v>
      </c>
      <c r="J3664">
        <v>77.72</v>
      </c>
      <c r="K3664">
        <v>7849.72</v>
      </c>
      <c r="L3664">
        <v>0</v>
      </c>
      <c r="M3664">
        <v>0</v>
      </c>
      <c r="N3664">
        <v>7849.72</v>
      </c>
      <c r="O3664">
        <v>3.7</v>
      </c>
      <c r="P3664">
        <v>11160.11</v>
      </c>
      <c r="Q3664">
        <f t="shared" si="57"/>
        <v>0.70337299542746445</v>
      </c>
      <c r="R3664" t="s">
        <v>67</v>
      </c>
      <c r="S3664" t="s">
        <v>4764</v>
      </c>
    </row>
    <row r="3665" spans="1:19" ht="12.75" customHeight="1" x14ac:dyDescent="0.2">
      <c r="A3665" t="s">
        <v>3220</v>
      </c>
      <c r="D3665" t="s">
        <v>67</v>
      </c>
      <c r="E3665" t="s">
        <v>68</v>
      </c>
      <c r="F3665">
        <v>501</v>
      </c>
      <c r="G3665" t="s">
        <v>4765</v>
      </c>
      <c r="H3665" t="s">
        <v>1367</v>
      </c>
      <c r="I3665">
        <v>11</v>
      </c>
      <c r="J3665">
        <v>95.72</v>
      </c>
      <c r="K3665">
        <v>1052.92</v>
      </c>
      <c r="L3665">
        <v>0</v>
      </c>
      <c r="M3665">
        <v>0</v>
      </c>
      <c r="N3665">
        <v>1052.92</v>
      </c>
      <c r="O3665">
        <v>3.7</v>
      </c>
      <c r="P3665">
        <v>11160.11</v>
      </c>
      <c r="Q3665">
        <f t="shared" si="57"/>
        <v>9.4346740309907334E-2</v>
      </c>
      <c r="R3665" t="s">
        <v>67</v>
      </c>
      <c r="S3665" t="s">
        <v>4766</v>
      </c>
    </row>
    <row r="3666" spans="1:19" ht="12.75" customHeight="1" x14ac:dyDescent="0.2">
      <c r="A3666" t="s">
        <v>3220</v>
      </c>
      <c r="D3666" t="s">
        <v>67</v>
      </c>
      <c r="E3666" t="s">
        <v>68</v>
      </c>
      <c r="F3666">
        <v>501</v>
      </c>
      <c r="G3666" t="s">
        <v>4767</v>
      </c>
      <c r="H3666" t="s">
        <v>1367</v>
      </c>
      <c r="I3666">
        <v>32</v>
      </c>
      <c r="J3666">
        <v>92.24</v>
      </c>
      <c r="K3666">
        <v>2951.68</v>
      </c>
      <c r="L3666">
        <v>0</v>
      </c>
      <c r="M3666">
        <v>0</v>
      </c>
      <c r="N3666">
        <v>2951.68</v>
      </c>
      <c r="O3666">
        <v>3.7</v>
      </c>
      <c r="P3666">
        <v>11160.11</v>
      </c>
      <c r="Q3666">
        <f t="shared" si="57"/>
        <v>0.26448484826762458</v>
      </c>
      <c r="R3666" t="s">
        <v>67</v>
      </c>
      <c r="S3666" t="s">
        <v>4768</v>
      </c>
    </row>
    <row r="3667" spans="1:19" ht="12.75" customHeight="1" x14ac:dyDescent="0.2">
      <c r="A3667" t="s">
        <v>3220</v>
      </c>
      <c r="D3667" t="s">
        <v>67</v>
      </c>
      <c r="E3667" t="s">
        <v>68</v>
      </c>
      <c r="F3667">
        <v>501</v>
      </c>
      <c r="G3667" t="s">
        <v>1374</v>
      </c>
      <c r="H3667" t="s">
        <v>1367</v>
      </c>
      <c r="I3667">
        <v>49</v>
      </c>
      <c r="J3667">
        <v>87.95</v>
      </c>
      <c r="K3667">
        <v>4309.55</v>
      </c>
      <c r="L3667">
        <v>0</v>
      </c>
      <c r="M3667">
        <v>0</v>
      </c>
      <c r="N3667">
        <v>4309.55</v>
      </c>
      <c r="O3667">
        <v>3.7</v>
      </c>
      <c r="P3667">
        <v>11160.11</v>
      </c>
      <c r="Q3667">
        <f t="shared" si="57"/>
        <v>0.38615658806230402</v>
      </c>
      <c r="R3667" t="s">
        <v>67</v>
      </c>
      <c r="S3667" t="s">
        <v>4769</v>
      </c>
    </row>
    <row r="3668" spans="1:19" ht="12.75" customHeight="1" x14ac:dyDescent="0.2">
      <c r="A3668" t="s">
        <v>3220</v>
      </c>
      <c r="D3668" t="s">
        <v>67</v>
      </c>
      <c r="E3668" t="s">
        <v>68</v>
      </c>
      <c r="F3668">
        <v>501</v>
      </c>
      <c r="G3668" t="s">
        <v>1376</v>
      </c>
      <c r="H3668" t="s">
        <v>1367</v>
      </c>
      <c r="I3668">
        <v>224</v>
      </c>
      <c r="J3668">
        <v>128.30000000000001</v>
      </c>
      <c r="K3668">
        <v>28739.200000000001</v>
      </c>
      <c r="L3668">
        <v>0</v>
      </c>
      <c r="M3668">
        <v>0</v>
      </c>
      <c r="N3668">
        <v>28739.200000000001</v>
      </c>
      <c r="O3668">
        <v>3.7</v>
      </c>
      <c r="P3668">
        <v>11160.11</v>
      </c>
      <c r="Q3668">
        <f t="shared" si="57"/>
        <v>2.5751717500992375</v>
      </c>
      <c r="R3668" t="s">
        <v>67</v>
      </c>
      <c r="S3668" t="s">
        <v>118</v>
      </c>
    </row>
    <row r="3669" spans="1:19" ht="12.75" customHeight="1" x14ac:dyDescent="0.2">
      <c r="A3669" t="s">
        <v>3220</v>
      </c>
      <c r="D3669" t="s">
        <v>67</v>
      </c>
      <c r="E3669" t="s">
        <v>68</v>
      </c>
      <c r="F3669">
        <v>501</v>
      </c>
      <c r="G3669" t="s">
        <v>1377</v>
      </c>
      <c r="H3669" t="s">
        <v>1367</v>
      </c>
      <c r="I3669">
        <v>561</v>
      </c>
      <c r="J3669">
        <v>108.45</v>
      </c>
      <c r="K3669">
        <v>60840.45</v>
      </c>
      <c r="L3669">
        <v>0</v>
      </c>
      <c r="M3669">
        <v>0</v>
      </c>
      <c r="N3669">
        <v>60840.45</v>
      </c>
      <c r="O3669">
        <v>3.7</v>
      </c>
      <c r="P3669">
        <v>11160.11</v>
      </c>
      <c r="Q3669">
        <f t="shared" si="57"/>
        <v>5.4515994914028623</v>
      </c>
      <c r="R3669" t="s">
        <v>67</v>
      </c>
      <c r="S3669" t="s">
        <v>263</v>
      </c>
    </row>
    <row r="3670" spans="1:19" ht="12.75" customHeight="1" x14ac:dyDescent="0.2">
      <c r="A3670" t="s">
        <v>3220</v>
      </c>
      <c r="D3670" t="s">
        <v>67</v>
      </c>
      <c r="E3670" t="s">
        <v>68</v>
      </c>
      <c r="F3670">
        <v>501</v>
      </c>
      <c r="G3670" t="s">
        <v>4770</v>
      </c>
      <c r="H3670" t="s">
        <v>1367</v>
      </c>
      <c r="I3670">
        <v>270</v>
      </c>
      <c r="J3670">
        <v>108.45</v>
      </c>
      <c r="K3670">
        <v>29281.5</v>
      </c>
      <c r="L3670">
        <v>0</v>
      </c>
      <c r="M3670">
        <v>0</v>
      </c>
      <c r="N3670">
        <v>29281.5</v>
      </c>
      <c r="O3670">
        <v>3.7</v>
      </c>
      <c r="P3670">
        <v>11160.11</v>
      </c>
      <c r="Q3670">
        <f t="shared" si="57"/>
        <v>2.623764461102982</v>
      </c>
      <c r="R3670" t="s">
        <v>67</v>
      </c>
      <c r="S3670" t="s">
        <v>264</v>
      </c>
    </row>
    <row r="3671" spans="1:19" ht="12.75" customHeight="1" x14ac:dyDescent="0.2">
      <c r="A3671" t="s">
        <v>3220</v>
      </c>
      <c r="D3671" t="s">
        <v>67</v>
      </c>
      <c r="E3671" t="s">
        <v>68</v>
      </c>
      <c r="F3671">
        <v>501</v>
      </c>
      <c r="G3671" t="s">
        <v>4771</v>
      </c>
      <c r="H3671" t="s">
        <v>1367</v>
      </c>
      <c r="I3671">
        <v>111</v>
      </c>
      <c r="J3671">
        <v>108.55</v>
      </c>
      <c r="K3671">
        <v>12049.05</v>
      </c>
      <c r="L3671">
        <v>0</v>
      </c>
      <c r="M3671">
        <v>0</v>
      </c>
      <c r="N3671">
        <v>12049.05</v>
      </c>
      <c r="O3671">
        <v>3.7</v>
      </c>
      <c r="P3671">
        <v>11160.11</v>
      </c>
      <c r="Q3671">
        <f t="shared" si="57"/>
        <v>1.079653336750265</v>
      </c>
      <c r="R3671" t="s">
        <v>67</v>
      </c>
      <c r="S3671" t="s">
        <v>265</v>
      </c>
    </row>
    <row r="3672" spans="1:19" ht="12.75" customHeight="1" x14ac:dyDescent="0.2">
      <c r="A3672" t="s">
        <v>3220</v>
      </c>
      <c r="D3672" t="s">
        <v>67</v>
      </c>
      <c r="E3672" t="s">
        <v>68</v>
      </c>
      <c r="F3672">
        <v>501</v>
      </c>
      <c r="G3672" t="s">
        <v>4772</v>
      </c>
      <c r="H3672" t="s">
        <v>1367</v>
      </c>
      <c r="I3672">
        <v>67</v>
      </c>
      <c r="J3672">
        <v>127.09</v>
      </c>
      <c r="K3672">
        <v>8515.0300000000007</v>
      </c>
      <c r="L3672">
        <v>0</v>
      </c>
      <c r="M3672">
        <v>0</v>
      </c>
      <c r="N3672">
        <v>8515.0300000000007</v>
      </c>
      <c r="O3672">
        <v>3.7</v>
      </c>
      <c r="P3672">
        <v>11160.11</v>
      </c>
      <c r="Q3672">
        <f t="shared" si="57"/>
        <v>0.76298799922222993</v>
      </c>
      <c r="R3672" t="s">
        <v>67</v>
      </c>
      <c r="S3672" t="s">
        <v>1384</v>
      </c>
    </row>
    <row r="3673" spans="1:19" ht="12.75" customHeight="1" x14ac:dyDescent="0.2">
      <c r="A3673" t="s">
        <v>3220</v>
      </c>
      <c r="D3673" t="s">
        <v>67</v>
      </c>
      <c r="E3673" t="s">
        <v>68</v>
      </c>
      <c r="F3673">
        <v>501</v>
      </c>
      <c r="G3673" t="s">
        <v>4773</v>
      </c>
      <c r="H3673" t="s">
        <v>1367</v>
      </c>
      <c r="I3673">
        <v>106</v>
      </c>
      <c r="J3673">
        <v>165.5</v>
      </c>
      <c r="K3673">
        <v>17543</v>
      </c>
      <c r="L3673">
        <v>0</v>
      </c>
      <c r="M3673">
        <v>0</v>
      </c>
      <c r="N3673">
        <v>17543</v>
      </c>
      <c r="O3673">
        <v>3.7</v>
      </c>
      <c r="P3673">
        <v>11160.11</v>
      </c>
      <c r="Q3673">
        <f t="shared" si="57"/>
        <v>1.5719379110062535</v>
      </c>
      <c r="R3673" t="s">
        <v>67</v>
      </c>
      <c r="S3673" t="s">
        <v>1386</v>
      </c>
    </row>
    <row r="3674" spans="1:19" ht="12.75" customHeight="1" x14ac:dyDescent="0.2">
      <c r="A3674" t="s">
        <v>3220</v>
      </c>
      <c r="D3674" t="s">
        <v>67</v>
      </c>
      <c r="E3674" t="s">
        <v>68</v>
      </c>
      <c r="F3674">
        <v>501</v>
      </c>
      <c r="G3674" t="s">
        <v>4774</v>
      </c>
      <c r="H3674" t="s">
        <v>1367</v>
      </c>
      <c r="I3674">
        <v>26</v>
      </c>
      <c r="J3674">
        <v>108.55</v>
      </c>
      <c r="K3674">
        <v>2822.3</v>
      </c>
      <c r="L3674">
        <v>0</v>
      </c>
      <c r="M3674">
        <v>0</v>
      </c>
      <c r="N3674">
        <v>2822.3</v>
      </c>
      <c r="O3674">
        <v>3.7</v>
      </c>
      <c r="P3674">
        <v>11160.11</v>
      </c>
      <c r="Q3674">
        <f t="shared" si="57"/>
        <v>0.25289177257213413</v>
      </c>
      <c r="R3674" t="s">
        <v>67</v>
      </c>
      <c r="S3674" t="s">
        <v>1388</v>
      </c>
    </row>
    <row r="3675" spans="1:19" ht="12.75" customHeight="1" x14ac:dyDescent="0.2">
      <c r="A3675" t="s">
        <v>3220</v>
      </c>
      <c r="D3675" t="s">
        <v>67</v>
      </c>
      <c r="E3675" t="s">
        <v>68</v>
      </c>
      <c r="F3675">
        <v>501</v>
      </c>
      <c r="G3675" t="s">
        <v>4775</v>
      </c>
      <c r="H3675" t="s">
        <v>1367</v>
      </c>
      <c r="I3675">
        <v>50</v>
      </c>
      <c r="J3675">
        <v>108.55</v>
      </c>
      <c r="K3675">
        <v>5427.5</v>
      </c>
      <c r="L3675">
        <v>0</v>
      </c>
      <c r="M3675">
        <v>0</v>
      </c>
      <c r="N3675">
        <v>5427.5</v>
      </c>
      <c r="O3675">
        <v>3.7</v>
      </c>
      <c r="P3675">
        <v>11160.11</v>
      </c>
      <c r="Q3675">
        <f t="shared" si="57"/>
        <v>0.48633033186948871</v>
      </c>
      <c r="R3675" t="s">
        <v>67</v>
      </c>
      <c r="S3675" t="s">
        <v>1390</v>
      </c>
    </row>
    <row r="3676" spans="1:19" ht="12.75" customHeight="1" x14ac:dyDescent="0.2">
      <c r="A3676" t="s">
        <v>3220</v>
      </c>
      <c r="D3676" t="s">
        <v>67</v>
      </c>
      <c r="E3676" t="s">
        <v>68</v>
      </c>
      <c r="F3676">
        <v>501</v>
      </c>
      <c r="G3676" t="s">
        <v>4776</v>
      </c>
      <c r="H3676" t="s">
        <v>1367</v>
      </c>
      <c r="I3676">
        <v>3</v>
      </c>
      <c r="J3676">
        <v>393.61</v>
      </c>
      <c r="K3676">
        <v>1180.83</v>
      </c>
      <c r="L3676">
        <v>0</v>
      </c>
      <c r="M3676">
        <v>0</v>
      </c>
      <c r="N3676">
        <v>1180.83</v>
      </c>
      <c r="O3676">
        <v>3.7</v>
      </c>
      <c r="P3676">
        <v>11160.11</v>
      </c>
      <c r="Q3676">
        <f t="shared" si="57"/>
        <v>0.10580809687359712</v>
      </c>
      <c r="R3676" t="s">
        <v>67</v>
      </c>
      <c r="S3676" t="s">
        <v>120</v>
      </c>
    </row>
    <row r="3677" spans="1:19" ht="12.75" customHeight="1" x14ac:dyDescent="0.2">
      <c r="A3677" t="s">
        <v>3220</v>
      </c>
      <c r="D3677" t="s">
        <v>67</v>
      </c>
      <c r="E3677" t="s">
        <v>68</v>
      </c>
      <c r="F3677">
        <v>501</v>
      </c>
      <c r="G3677" t="s">
        <v>4777</v>
      </c>
      <c r="H3677" t="s">
        <v>1367</v>
      </c>
      <c r="I3677">
        <v>2</v>
      </c>
      <c r="J3677">
        <v>248.6</v>
      </c>
      <c r="K3677">
        <v>497.2</v>
      </c>
      <c r="L3677">
        <v>0</v>
      </c>
      <c r="M3677">
        <v>0</v>
      </c>
      <c r="N3677">
        <v>497.2</v>
      </c>
      <c r="O3677">
        <v>3.7</v>
      </c>
      <c r="P3677">
        <v>11160.11</v>
      </c>
      <c r="Q3677">
        <f t="shared" si="57"/>
        <v>4.4551532198159334E-2</v>
      </c>
      <c r="R3677" t="s">
        <v>67</v>
      </c>
      <c r="S3677" t="s">
        <v>122</v>
      </c>
    </row>
    <row r="3678" spans="1:19" ht="12.75" customHeight="1" x14ac:dyDescent="0.2">
      <c r="A3678" t="s">
        <v>3220</v>
      </c>
      <c r="D3678" t="s">
        <v>67</v>
      </c>
      <c r="E3678" t="s">
        <v>68</v>
      </c>
      <c r="F3678">
        <v>501</v>
      </c>
      <c r="G3678" t="s">
        <v>4778</v>
      </c>
      <c r="H3678" t="s">
        <v>1367</v>
      </c>
      <c r="I3678">
        <v>3</v>
      </c>
      <c r="J3678">
        <v>227.88</v>
      </c>
      <c r="K3678">
        <v>683.64</v>
      </c>
      <c r="L3678">
        <v>0</v>
      </c>
      <c r="M3678">
        <v>0</v>
      </c>
      <c r="N3678">
        <v>683.64</v>
      </c>
      <c r="O3678">
        <v>3.7</v>
      </c>
      <c r="P3678">
        <v>11160.11</v>
      </c>
      <c r="Q3678">
        <f t="shared" si="57"/>
        <v>6.1257460723953432E-2</v>
      </c>
      <c r="R3678" t="s">
        <v>67</v>
      </c>
      <c r="S3678" t="s">
        <v>124</v>
      </c>
    </row>
    <row r="3679" spans="1:19" ht="12.75" customHeight="1" x14ac:dyDescent="0.2">
      <c r="A3679" t="s">
        <v>3220</v>
      </c>
      <c r="D3679" t="s">
        <v>67</v>
      </c>
      <c r="E3679" t="s">
        <v>68</v>
      </c>
      <c r="F3679">
        <v>501</v>
      </c>
      <c r="G3679" t="s">
        <v>1387</v>
      </c>
      <c r="H3679" t="s">
        <v>1367</v>
      </c>
      <c r="I3679">
        <v>3</v>
      </c>
      <c r="J3679">
        <v>207.17</v>
      </c>
      <c r="K3679">
        <v>621.51</v>
      </c>
      <c r="L3679">
        <v>0</v>
      </c>
      <c r="M3679">
        <v>0</v>
      </c>
      <c r="N3679">
        <v>621.51</v>
      </c>
      <c r="O3679">
        <v>3.7</v>
      </c>
      <c r="P3679">
        <v>11160.11</v>
      </c>
      <c r="Q3679">
        <f t="shared" si="57"/>
        <v>5.5690311296214816E-2</v>
      </c>
      <c r="R3679" t="s">
        <v>67</v>
      </c>
      <c r="S3679" t="s">
        <v>127</v>
      </c>
    </row>
    <row r="3680" spans="1:19" ht="12.75" customHeight="1" x14ac:dyDescent="0.2">
      <c r="A3680" t="s">
        <v>3220</v>
      </c>
      <c r="D3680" t="s">
        <v>67</v>
      </c>
      <c r="E3680" t="s">
        <v>68</v>
      </c>
      <c r="F3680">
        <v>501</v>
      </c>
      <c r="G3680" t="s">
        <v>4779</v>
      </c>
      <c r="H3680" t="s">
        <v>1367</v>
      </c>
      <c r="I3680">
        <v>1</v>
      </c>
      <c r="J3680">
        <v>807.95</v>
      </c>
      <c r="K3680">
        <v>807.95</v>
      </c>
      <c r="L3680">
        <v>0</v>
      </c>
      <c r="M3680">
        <v>0</v>
      </c>
      <c r="N3680">
        <v>807.95</v>
      </c>
      <c r="O3680">
        <v>3.7</v>
      </c>
      <c r="P3680">
        <v>11160.11</v>
      </c>
      <c r="Q3680">
        <f t="shared" si="57"/>
        <v>7.239623982200892E-2</v>
      </c>
      <c r="R3680" t="s">
        <v>67</v>
      </c>
      <c r="S3680" t="s">
        <v>129</v>
      </c>
    </row>
    <row r="3681" spans="1:19" ht="12.75" customHeight="1" x14ac:dyDescent="0.2">
      <c r="A3681" t="s">
        <v>3220</v>
      </c>
      <c r="D3681" t="s">
        <v>67</v>
      </c>
      <c r="E3681" t="s">
        <v>68</v>
      </c>
      <c r="F3681">
        <v>501</v>
      </c>
      <c r="G3681" t="s">
        <v>4780</v>
      </c>
      <c r="H3681" t="s">
        <v>1367</v>
      </c>
      <c r="I3681">
        <v>1</v>
      </c>
      <c r="J3681">
        <v>321.10000000000002</v>
      </c>
      <c r="K3681">
        <v>321.10000000000002</v>
      </c>
      <c r="L3681">
        <v>0</v>
      </c>
      <c r="M3681">
        <v>0</v>
      </c>
      <c r="N3681">
        <v>321.10000000000002</v>
      </c>
      <c r="O3681">
        <v>3.7</v>
      </c>
      <c r="P3681">
        <v>11160.11</v>
      </c>
      <c r="Q3681">
        <f t="shared" si="57"/>
        <v>2.8772117837548197E-2</v>
      </c>
      <c r="R3681" t="s">
        <v>67</v>
      </c>
      <c r="S3681" t="s">
        <v>131</v>
      </c>
    </row>
    <row r="3682" spans="1:19" ht="12.75" customHeight="1" x14ac:dyDescent="0.2">
      <c r="A3682" t="s">
        <v>3220</v>
      </c>
      <c r="D3682" t="s">
        <v>67</v>
      </c>
      <c r="E3682" t="s">
        <v>68</v>
      </c>
      <c r="F3682">
        <v>501</v>
      </c>
      <c r="G3682" t="s">
        <v>1389</v>
      </c>
      <c r="H3682" t="s">
        <v>1367</v>
      </c>
      <c r="I3682">
        <v>3</v>
      </c>
      <c r="J3682">
        <v>98.4</v>
      </c>
      <c r="K3682">
        <v>295.2</v>
      </c>
      <c r="L3682">
        <v>0</v>
      </c>
      <c r="M3682">
        <v>0</v>
      </c>
      <c r="N3682">
        <v>295.2</v>
      </c>
      <c r="O3682">
        <v>3.7</v>
      </c>
      <c r="P3682">
        <v>11160.11</v>
      </c>
      <c r="Q3682">
        <f t="shared" si="57"/>
        <v>2.6451352182012541E-2</v>
      </c>
      <c r="R3682" t="s">
        <v>67</v>
      </c>
      <c r="S3682" t="s">
        <v>133</v>
      </c>
    </row>
    <row r="3683" spans="1:19" ht="12.75" customHeight="1" x14ac:dyDescent="0.2">
      <c r="A3683" t="s">
        <v>3220</v>
      </c>
      <c r="D3683" t="s">
        <v>67</v>
      </c>
      <c r="E3683" t="s">
        <v>68</v>
      </c>
      <c r="F3683">
        <v>501</v>
      </c>
      <c r="G3683" t="s">
        <v>4781</v>
      </c>
      <c r="H3683" t="s">
        <v>1367</v>
      </c>
      <c r="I3683">
        <v>1</v>
      </c>
      <c r="J3683">
        <v>113.94</v>
      </c>
      <c r="K3683">
        <v>113.94</v>
      </c>
      <c r="L3683">
        <v>0</v>
      </c>
      <c r="M3683">
        <v>0</v>
      </c>
      <c r="N3683">
        <v>113.94</v>
      </c>
      <c r="O3683">
        <v>3.7</v>
      </c>
      <c r="P3683">
        <v>11160.11</v>
      </c>
      <c r="Q3683">
        <f t="shared" si="57"/>
        <v>1.0209576787325573E-2</v>
      </c>
      <c r="R3683" t="s">
        <v>67</v>
      </c>
      <c r="S3683" t="s">
        <v>135</v>
      </c>
    </row>
    <row r="3684" spans="1:19" ht="12.75" customHeight="1" x14ac:dyDescent="0.2">
      <c r="A3684" t="s">
        <v>3220</v>
      </c>
      <c r="D3684" t="s">
        <v>67</v>
      </c>
      <c r="E3684" t="s">
        <v>68</v>
      </c>
      <c r="F3684">
        <v>501</v>
      </c>
      <c r="G3684" t="s">
        <v>4782</v>
      </c>
      <c r="H3684" t="s">
        <v>1367</v>
      </c>
      <c r="I3684">
        <v>1</v>
      </c>
      <c r="J3684">
        <v>113.94</v>
      </c>
      <c r="K3684">
        <v>113.94</v>
      </c>
      <c r="L3684">
        <v>0</v>
      </c>
      <c r="M3684">
        <v>0</v>
      </c>
      <c r="N3684">
        <v>113.94</v>
      </c>
      <c r="O3684">
        <v>3.7</v>
      </c>
      <c r="P3684">
        <v>11160.11</v>
      </c>
      <c r="Q3684">
        <f t="shared" si="57"/>
        <v>1.0209576787325573E-2</v>
      </c>
      <c r="R3684" t="s">
        <v>67</v>
      </c>
      <c r="S3684" t="s">
        <v>137</v>
      </c>
    </row>
    <row r="3685" spans="1:19" ht="12.75" customHeight="1" x14ac:dyDescent="0.2">
      <c r="A3685" t="s">
        <v>3220</v>
      </c>
      <c r="D3685" t="s">
        <v>67</v>
      </c>
      <c r="E3685" t="s">
        <v>68</v>
      </c>
      <c r="F3685">
        <v>501</v>
      </c>
      <c r="G3685" t="s">
        <v>4783</v>
      </c>
      <c r="H3685" t="s">
        <v>1367</v>
      </c>
      <c r="I3685">
        <v>1</v>
      </c>
      <c r="J3685">
        <v>98.4</v>
      </c>
      <c r="K3685">
        <v>98.4</v>
      </c>
      <c r="L3685">
        <v>0</v>
      </c>
      <c r="M3685">
        <v>0</v>
      </c>
      <c r="N3685">
        <v>98.4</v>
      </c>
      <c r="O3685">
        <v>3.7</v>
      </c>
      <c r="P3685">
        <v>11160.11</v>
      </c>
      <c r="Q3685">
        <f t="shared" si="57"/>
        <v>8.817117394004181E-3</v>
      </c>
      <c r="R3685" t="s">
        <v>67</v>
      </c>
      <c r="S3685" t="s">
        <v>139</v>
      </c>
    </row>
    <row r="3686" spans="1:19" ht="12.75" customHeight="1" x14ac:dyDescent="0.2">
      <c r="A3686" t="s">
        <v>3220</v>
      </c>
      <c r="D3686" t="s">
        <v>67</v>
      </c>
      <c r="E3686" t="s">
        <v>68</v>
      </c>
      <c r="F3686">
        <v>501</v>
      </c>
      <c r="G3686" t="s">
        <v>4784</v>
      </c>
      <c r="H3686" t="s">
        <v>1367</v>
      </c>
      <c r="I3686">
        <v>1</v>
      </c>
      <c r="J3686">
        <v>98.4</v>
      </c>
      <c r="K3686">
        <v>98.4</v>
      </c>
      <c r="L3686">
        <v>0</v>
      </c>
      <c r="M3686">
        <v>0</v>
      </c>
      <c r="N3686">
        <v>98.4</v>
      </c>
      <c r="O3686">
        <v>3.7</v>
      </c>
      <c r="P3686">
        <v>11160.11</v>
      </c>
      <c r="Q3686">
        <f t="shared" si="57"/>
        <v>8.817117394004181E-3</v>
      </c>
      <c r="R3686" t="s">
        <v>67</v>
      </c>
      <c r="S3686" t="s">
        <v>141</v>
      </c>
    </row>
    <row r="3687" spans="1:19" ht="12.75" customHeight="1" x14ac:dyDescent="0.2">
      <c r="A3687" t="s">
        <v>3220</v>
      </c>
      <c r="D3687" t="s">
        <v>67</v>
      </c>
      <c r="E3687" t="s">
        <v>68</v>
      </c>
      <c r="F3687">
        <v>501</v>
      </c>
      <c r="G3687" t="s">
        <v>4785</v>
      </c>
      <c r="H3687" t="s">
        <v>1367</v>
      </c>
      <c r="I3687">
        <v>18</v>
      </c>
      <c r="J3687">
        <v>77.680000000000007</v>
      </c>
      <c r="K3687">
        <v>1398.24</v>
      </c>
      <c r="L3687">
        <v>0</v>
      </c>
      <c r="M3687">
        <v>0</v>
      </c>
      <c r="N3687">
        <v>1398.24</v>
      </c>
      <c r="O3687">
        <v>3.7</v>
      </c>
      <c r="P3687">
        <v>11160.11</v>
      </c>
      <c r="Q3687">
        <f t="shared" si="57"/>
        <v>0.12528908765236185</v>
      </c>
      <c r="R3687" t="s">
        <v>67</v>
      </c>
      <c r="S3687" t="s">
        <v>143</v>
      </c>
    </row>
    <row r="3688" spans="1:19" ht="12.75" customHeight="1" x14ac:dyDescent="0.2">
      <c r="A3688" t="s">
        <v>3220</v>
      </c>
      <c r="D3688" t="s">
        <v>67</v>
      </c>
      <c r="E3688" t="s">
        <v>68</v>
      </c>
      <c r="F3688">
        <v>501</v>
      </c>
      <c r="G3688" t="s">
        <v>3078</v>
      </c>
      <c r="H3688" t="s">
        <v>1367</v>
      </c>
      <c r="I3688">
        <v>18</v>
      </c>
      <c r="J3688">
        <v>124.3</v>
      </c>
      <c r="K3688">
        <v>2237.4</v>
      </c>
      <c r="L3688">
        <v>0</v>
      </c>
      <c r="M3688">
        <v>0</v>
      </c>
      <c r="N3688">
        <v>2237.4</v>
      </c>
      <c r="O3688">
        <v>3.7</v>
      </c>
      <c r="P3688">
        <v>11160.11</v>
      </c>
      <c r="Q3688">
        <f t="shared" si="57"/>
        <v>0.20048189489171703</v>
      </c>
      <c r="R3688" t="s">
        <v>67</v>
      </c>
      <c r="S3688" t="s">
        <v>145</v>
      </c>
    </row>
    <row r="3689" spans="1:19" ht="12.75" customHeight="1" x14ac:dyDescent="0.2">
      <c r="A3689" t="s">
        <v>3220</v>
      </c>
      <c r="D3689" t="s">
        <v>67</v>
      </c>
      <c r="E3689" t="s">
        <v>68</v>
      </c>
      <c r="F3689">
        <v>501</v>
      </c>
      <c r="G3689" t="s">
        <v>4786</v>
      </c>
      <c r="H3689" t="s">
        <v>1367</v>
      </c>
      <c r="I3689">
        <v>18</v>
      </c>
      <c r="J3689">
        <v>98.4</v>
      </c>
      <c r="K3689">
        <v>1771.2</v>
      </c>
      <c r="L3689">
        <v>0</v>
      </c>
      <c r="M3689">
        <v>0</v>
      </c>
      <c r="N3689">
        <v>1771.2</v>
      </c>
      <c r="O3689">
        <v>3.7</v>
      </c>
      <c r="P3689">
        <v>11160.11</v>
      </c>
      <c r="Q3689">
        <f t="shared" si="57"/>
        <v>0.15870811309207525</v>
      </c>
      <c r="R3689" t="s">
        <v>67</v>
      </c>
      <c r="S3689" t="s">
        <v>149</v>
      </c>
    </row>
    <row r="3690" spans="1:19" ht="12.75" customHeight="1" x14ac:dyDescent="0.2">
      <c r="A3690" t="s">
        <v>3220</v>
      </c>
      <c r="D3690" t="s">
        <v>67</v>
      </c>
      <c r="E3690" t="s">
        <v>68</v>
      </c>
      <c r="F3690">
        <v>501</v>
      </c>
      <c r="G3690" t="s">
        <v>4787</v>
      </c>
      <c r="H3690" t="s">
        <v>1367</v>
      </c>
      <c r="I3690">
        <v>2</v>
      </c>
      <c r="J3690">
        <v>101.51</v>
      </c>
      <c r="K3690">
        <v>203.02</v>
      </c>
      <c r="L3690">
        <v>0</v>
      </c>
      <c r="M3690">
        <v>0</v>
      </c>
      <c r="N3690">
        <v>203.02</v>
      </c>
      <c r="O3690">
        <v>3.7</v>
      </c>
      <c r="P3690">
        <v>11160.11</v>
      </c>
      <c r="Q3690">
        <f t="shared" si="57"/>
        <v>1.8191576964743179E-2</v>
      </c>
      <c r="R3690" t="s">
        <v>67</v>
      </c>
      <c r="S3690" t="s">
        <v>151</v>
      </c>
    </row>
    <row r="3691" spans="1:19" ht="12.75" customHeight="1" x14ac:dyDescent="0.2">
      <c r="A3691" t="s">
        <v>3220</v>
      </c>
      <c r="D3691" t="s">
        <v>67</v>
      </c>
      <c r="E3691" t="s">
        <v>68</v>
      </c>
      <c r="F3691">
        <v>501</v>
      </c>
      <c r="G3691" t="s">
        <v>4788</v>
      </c>
      <c r="H3691" t="s">
        <v>1367</v>
      </c>
      <c r="I3691">
        <v>1</v>
      </c>
      <c r="J3691">
        <v>98.4</v>
      </c>
      <c r="K3691">
        <v>98.4</v>
      </c>
      <c r="L3691">
        <v>0</v>
      </c>
      <c r="M3691">
        <v>0</v>
      </c>
      <c r="N3691">
        <v>98.4</v>
      </c>
      <c r="O3691">
        <v>3.7</v>
      </c>
      <c r="P3691">
        <v>11160.11</v>
      </c>
      <c r="Q3691">
        <f t="shared" si="57"/>
        <v>8.817117394004181E-3</v>
      </c>
      <c r="R3691" t="s">
        <v>67</v>
      </c>
      <c r="S3691" t="s">
        <v>4789</v>
      </c>
    </row>
    <row r="3692" spans="1:19" ht="12.75" customHeight="1" x14ac:dyDescent="0.2">
      <c r="A3692" t="s">
        <v>3220</v>
      </c>
      <c r="D3692" t="s">
        <v>67</v>
      </c>
      <c r="E3692" t="s">
        <v>68</v>
      </c>
      <c r="F3692">
        <v>501</v>
      </c>
      <c r="G3692" t="s">
        <v>4790</v>
      </c>
      <c r="H3692" t="s">
        <v>1367</v>
      </c>
      <c r="I3692">
        <v>6</v>
      </c>
      <c r="J3692">
        <v>98.4</v>
      </c>
      <c r="K3692">
        <v>590.4</v>
      </c>
      <c r="L3692">
        <v>0</v>
      </c>
      <c r="M3692">
        <v>0</v>
      </c>
      <c r="N3692">
        <v>590.4</v>
      </c>
      <c r="O3692">
        <v>3.7</v>
      </c>
      <c r="P3692">
        <v>11160.11</v>
      </c>
      <c r="Q3692">
        <f t="shared" si="57"/>
        <v>5.2902704364025083E-2</v>
      </c>
      <c r="R3692" t="s">
        <v>67</v>
      </c>
      <c r="S3692" t="s">
        <v>379</v>
      </c>
    </row>
    <row r="3693" spans="1:19" ht="12.75" customHeight="1" x14ac:dyDescent="0.2">
      <c r="A3693" t="s">
        <v>3220</v>
      </c>
      <c r="D3693" t="s">
        <v>67</v>
      </c>
      <c r="E3693" t="s">
        <v>68</v>
      </c>
      <c r="F3693">
        <v>501</v>
      </c>
      <c r="G3693" t="s">
        <v>4791</v>
      </c>
      <c r="H3693" t="s">
        <v>1367</v>
      </c>
      <c r="I3693">
        <v>1</v>
      </c>
      <c r="J3693">
        <v>93.22</v>
      </c>
      <c r="K3693">
        <v>93.22</v>
      </c>
      <c r="L3693">
        <v>0</v>
      </c>
      <c r="M3693">
        <v>0</v>
      </c>
      <c r="N3693">
        <v>93.22</v>
      </c>
      <c r="O3693">
        <v>3.7</v>
      </c>
      <c r="P3693">
        <v>11160.11</v>
      </c>
      <c r="Q3693">
        <f t="shared" si="57"/>
        <v>8.3529642628970505E-3</v>
      </c>
      <c r="R3693" t="s">
        <v>67</v>
      </c>
      <c r="S3693" t="s">
        <v>4792</v>
      </c>
    </row>
    <row r="3694" spans="1:19" ht="12.75" customHeight="1" x14ac:dyDescent="0.2">
      <c r="A3694" t="s">
        <v>3220</v>
      </c>
      <c r="D3694" t="s">
        <v>67</v>
      </c>
      <c r="E3694" t="s">
        <v>68</v>
      </c>
      <c r="F3694">
        <v>501</v>
      </c>
      <c r="G3694" t="s">
        <v>4793</v>
      </c>
      <c r="H3694" t="s">
        <v>1367</v>
      </c>
      <c r="I3694">
        <v>1</v>
      </c>
      <c r="J3694">
        <v>93.22</v>
      </c>
      <c r="K3694">
        <v>93.22</v>
      </c>
      <c r="L3694">
        <v>0</v>
      </c>
      <c r="M3694">
        <v>0</v>
      </c>
      <c r="N3694">
        <v>93.22</v>
      </c>
      <c r="O3694">
        <v>3.7</v>
      </c>
      <c r="P3694">
        <v>11160.11</v>
      </c>
      <c r="Q3694">
        <f t="shared" si="57"/>
        <v>8.3529642628970505E-3</v>
      </c>
      <c r="R3694" t="s">
        <v>67</v>
      </c>
      <c r="S3694" t="s">
        <v>4794</v>
      </c>
    </row>
    <row r="3695" spans="1:19" ht="12.75" customHeight="1" x14ac:dyDescent="0.2">
      <c r="A3695" t="s">
        <v>3220</v>
      </c>
      <c r="D3695" t="s">
        <v>67</v>
      </c>
      <c r="E3695" t="s">
        <v>68</v>
      </c>
      <c r="F3695">
        <v>501</v>
      </c>
      <c r="G3695" t="s">
        <v>4795</v>
      </c>
      <c r="H3695" t="s">
        <v>1367</v>
      </c>
      <c r="I3695">
        <v>1</v>
      </c>
      <c r="J3695">
        <v>93.22</v>
      </c>
      <c r="K3695">
        <v>93.22</v>
      </c>
      <c r="L3695">
        <v>0</v>
      </c>
      <c r="M3695">
        <v>0</v>
      </c>
      <c r="N3695">
        <v>93.22</v>
      </c>
      <c r="O3695">
        <v>3.7</v>
      </c>
      <c r="P3695">
        <v>11160.11</v>
      </c>
      <c r="Q3695">
        <f t="shared" si="57"/>
        <v>8.3529642628970505E-3</v>
      </c>
      <c r="R3695" t="s">
        <v>67</v>
      </c>
      <c r="S3695" t="s">
        <v>4796</v>
      </c>
    </row>
    <row r="3696" spans="1:19" ht="12.75" customHeight="1" x14ac:dyDescent="0.2">
      <c r="A3696" t="s">
        <v>3220</v>
      </c>
      <c r="D3696" t="s">
        <v>67</v>
      </c>
      <c r="E3696" t="s">
        <v>68</v>
      </c>
      <c r="F3696">
        <v>501</v>
      </c>
      <c r="G3696" t="s">
        <v>1413</v>
      </c>
      <c r="H3696" t="s">
        <v>1367</v>
      </c>
      <c r="I3696">
        <v>1</v>
      </c>
      <c r="J3696">
        <v>124.3</v>
      </c>
      <c r="K3696">
        <v>124.3</v>
      </c>
      <c r="L3696">
        <v>0</v>
      </c>
      <c r="M3696">
        <v>0</v>
      </c>
      <c r="N3696">
        <v>124.3</v>
      </c>
      <c r="O3696">
        <v>3.7</v>
      </c>
      <c r="P3696">
        <v>11160.11</v>
      </c>
      <c r="Q3696">
        <f t="shared" si="57"/>
        <v>1.1137883049539834E-2</v>
      </c>
      <c r="R3696" t="s">
        <v>67</v>
      </c>
      <c r="S3696" t="s">
        <v>4797</v>
      </c>
    </row>
    <row r="3697" spans="1:19" ht="12.75" customHeight="1" x14ac:dyDescent="0.2">
      <c r="A3697" t="s">
        <v>3220</v>
      </c>
      <c r="D3697" t="s">
        <v>67</v>
      </c>
      <c r="E3697" t="s">
        <v>68</v>
      </c>
      <c r="F3697">
        <v>501</v>
      </c>
      <c r="G3697" t="s">
        <v>1415</v>
      </c>
      <c r="H3697" t="s">
        <v>1367</v>
      </c>
      <c r="I3697">
        <v>1</v>
      </c>
      <c r="J3697">
        <v>124.3</v>
      </c>
      <c r="K3697">
        <v>124.3</v>
      </c>
      <c r="L3697">
        <v>0</v>
      </c>
      <c r="M3697">
        <v>0</v>
      </c>
      <c r="N3697">
        <v>124.3</v>
      </c>
      <c r="O3697">
        <v>3.7</v>
      </c>
      <c r="P3697">
        <v>11160.11</v>
      </c>
      <c r="Q3697">
        <f t="shared" si="57"/>
        <v>1.1137883049539834E-2</v>
      </c>
      <c r="R3697" t="s">
        <v>67</v>
      </c>
      <c r="S3697" t="s">
        <v>4798</v>
      </c>
    </row>
    <row r="3698" spans="1:19" ht="12.75" customHeight="1" x14ac:dyDescent="0.2">
      <c r="A3698" t="s">
        <v>3220</v>
      </c>
      <c r="D3698" t="s">
        <v>67</v>
      </c>
      <c r="E3698" t="s">
        <v>68</v>
      </c>
      <c r="F3698">
        <v>501</v>
      </c>
      <c r="G3698" t="s">
        <v>4799</v>
      </c>
      <c r="H3698" t="s">
        <v>1367</v>
      </c>
      <c r="I3698">
        <v>1</v>
      </c>
      <c r="J3698">
        <v>165.73</v>
      </c>
      <c r="K3698">
        <v>165.73</v>
      </c>
      <c r="L3698">
        <v>0</v>
      </c>
      <c r="M3698">
        <v>0</v>
      </c>
      <c r="N3698">
        <v>165.73</v>
      </c>
      <c r="O3698">
        <v>3.7</v>
      </c>
      <c r="P3698">
        <v>11160.11</v>
      </c>
      <c r="Q3698">
        <f t="shared" si="57"/>
        <v>1.4850212049881227E-2</v>
      </c>
      <c r="R3698" t="s">
        <v>67</v>
      </c>
      <c r="S3698" t="s">
        <v>4800</v>
      </c>
    </row>
    <row r="3699" spans="1:19" ht="12.75" customHeight="1" x14ac:dyDescent="0.2">
      <c r="A3699" t="s">
        <v>3220</v>
      </c>
      <c r="D3699" t="s">
        <v>67</v>
      </c>
      <c r="E3699" t="s">
        <v>68</v>
      </c>
      <c r="F3699">
        <v>501</v>
      </c>
      <c r="G3699" t="s">
        <v>4801</v>
      </c>
      <c r="H3699" t="s">
        <v>1367</v>
      </c>
      <c r="I3699">
        <v>49</v>
      </c>
      <c r="J3699">
        <v>111.97</v>
      </c>
      <c r="K3699">
        <v>5486.53</v>
      </c>
      <c r="L3699">
        <v>0</v>
      </c>
      <c r="M3699">
        <v>0</v>
      </c>
      <c r="N3699">
        <v>5486.53</v>
      </c>
      <c r="O3699">
        <v>3.7</v>
      </c>
      <c r="P3699">
        <v>11160.11</v>
      </c>
      <c r="Q3699">
        <f t="shared" si="57"/>
        <v>0.49161970625737555</v>
      </c>
      <c r="R3699" t="s">
        <v>67</v>
      </c>
      <c r="S3699" t="s">
        <v>4802</v>
      </c>
    </row>
    <row r="3700" spans="1:19" ht="12.75" customHeight="1" x14ac:dyDescent="0.2">
      <c r="A3700" t="s">
        <v>3220</v>
      </c>
      <c r="D3700" t="s">
        <v>67</v>
      </c>
      <c r="E3700" t="s">
        <v>68</v>
      </c>
      <c r="F3700">
        <v>501</v>
      </c>
      <c r="G3700" t="s">
        <v>4803</v>
      </c>
      <c r="H3700" t="s">
        <v>1367</v>
      </c>
      <c r="I3700">
        <v>50</v>
      </c>
      <c r="J3700">
        <v>67.33</v>
      </c>
      <c r="K3700">
        <v>3366.5</v>
      </c>
      <c r="L3700">
        <v>0</v>
      </c>
      <c r="M3700">
        <v>0</v>
      </c>
      <c r="N3700">
        <v>3366.5</v>
      </c>
      <c r="O3700">
        <v>3.7</v>
      </c>
      <c r="P3700">
        <v>11160.11</v>
      </c>
      <c r="Q3700">
        <f t="shared" si="57"/>
        <v>0.30165473279385235</v>
      </c>
      <c r="R3700" t="s">
        <v>67</v>
      </c>
      <c r="S3700" t="s">
        <v>4804</v>
      </c>
    </row>
    <row r="3701" spans="1:19" ht="12.75" customHeight="1" x14ac:dyDescent="0.2">
      <c r="A3701" t="s">
        <v>3220</v>
      </c>
      <c r="D3701" t="s">
        <v>67</v>
      </c>
      <c r="E3701" t="s">
        <v>68</v>
      </c>
      <c r="F3701">
        <v>501</v>
      </c>
      <c r="G3701" t="s">
        <v>4805</v>
      </c>
      <c r="H3701" t="s">
        <v>1367</v>
      </c>
      <c r="I3701">
        <v>50</v>
      </c>
      <c r="J3701">
        <v>63.19</v>
      </c>
      <c r="K3701">
        <v>3159.5</v>
      </c>
      <c r="L3701">
        <v>0</v>
      </c>
      <c r="M3701">
        <v>0</v>
      </c>
      <c r="N3701">
        <v>3159.5</v>
      </c>
      <c r="O3701">
        <v>3.7</v>
      </c>
      <c r="P3701">
        <v>11160.11</v>
      </c>
      <c r="Q3701">
        <f t="shared" si="57"/>
        <v>0.28310652851988016</v>
      </c>
      <c r="R3701" t="s">
        <v>67</v>
      </c>
      <c r="S3701" t="s">
        <v>4806</v>
      </c>
    </row>
    <row r="3702" spans="1:19" ht="12.75" customHeight="1" x14ac:dyDescent="0.2">
      <c r="A3702" t="s">
        <v>3220</v>
      </c>
      <c r="D3702" t="s">
        <v>67</v>
      </c>
      <c r="E3702" t="s">
        <v>68</v>
      </c>
      <c r="F3702">
        <v>501</v>
      </c>
      <c r="G3702" t="s">
        <v>4807</v>
      </c>
      <c r="H3702" t="s">
        <v>1367</v>
      </c>
      <c r="I3702">
        <v>50</v>
      </c>
      <c r="J3702">
        <v>67.33</v>
      </c>
      <c r="K3702">
        <v>3366.5</v>
      </c>
      <c r="L3702">
        <v>0</v>
      </c>
      <c r="M3702">
        <v>0</v>
      </c>
      <c r="N3702">
        <v>3366.5</v>
      </c>
      <c r="O3702">
        <v>3.7</v>
      </c>
      <c r="P3702">
        <v>11160.11</v>
      </c>
      <c r="Q3702">
        <f t="shared" si="57"/>
        <v>0.30165473279385235</v>
      </c>
      <c r="R3702" t="s">
        <v>67</v>
      </c>
      <c r="S3702" t="s">
        <v>4808</v>
      </c>
    </row>
    <row r="3703" spans="1:19" ht="12.75" customHeight="1" x14ac:dyDescent="0.2">
      <c r="A3703" t="s">
        <v>3220</v>
      </c>
      <c r="D3703" t="s">
        <v>67</v>
      </c>
      <c r="E3703" t="s">
        <v>68</v>
      </c>
      <c r="F3703">
        <v>501</v>
      </c>
      <c r="G3703" t="s">
        <v>4809</v>
      </c>
      <c r="H3703" t="s">
        <v>1367</v>
      </c>
      <c r="I3703">
        <v>71</v>
      </c>
      <c r="J3703">
        <v>67.33</v>
      </c>
      <c r="K3703">
        <v>4780.43</v>
      </c>
      <c r="L3703">
        <v>0</v>
      </c>
      <c r="M3703">
        <v>0</v>
      </c>
      <c r="N3703">
        <v>4780.43</v>
      </c>
      <c r="O3703">
        <v>3.7</v>
      </c>
      <c r="P3703">
        <v>11160.11</v>
      </c>
      <c r="Q3703">
        <f t="shared" si="57"/>
        <v>0.42834972056727039</v>
      </c>
      <c r="R3703" t="s">
        <v>67</v>
      </c>
      <c r="S3703" t="s">
        <v>4810</v>
      </c>
    </row>
    <row r="3704" spans="1:19" ht="12.75" customHeight="1" x14ac:dyDescent="0.2">
      <c r="A3704" t="s">
        <v>3220</v>
      </c>
      <c r="D3704" t="s">
        <v>67</v>
      </c>
      <c r="E3704" t="s">
        <v>68</v>
      </c>
      <c r="F3704">
        <v>501</v>
      </c>
      <c r="G3704" t="s">
        <v>4811</v>
      </c>
      <c r="H3704" t="s">
        <v>1367</v>
      </c>
      <c r="I3704">
        <v>49</v>
      </c>
      <c r="J3704">
        <v>49.72</v>
      </c>
      <c r="K3704">
        <v>2436.2800000000002</v>
      </c>
      <c r="L3704">
        <v>0</v>
      </c>
      <c r="M3704">
        <v>0</v>
      </c>
      <c r="N3704">
        <v>2436.2800000000002</v>
      </c>
      <c r="O3704">
        <v>3.7</v>
      </c>
      <c r="P3704">
        <v>11160.11</v>
      </c>
      <c r="Q3704">
        <f t="shared" si="57"/>
        <v>0.21830250777098076</v>
      </c>
      <c r="R3704" t="s">
        <v>67</v>
      </c>
      <c r="S3704" t="s">
        <v>4812</v>
      </c>
    </row>
    <row r="3705" spans="1:19" ht="12.75" customHeight="1" x14ac:dyDescent="0.2">
      <c r="A3705" t="s">
        <v>3220</v>
      </c>
      <c r="D3705" t="s">
        <v>67</v>
      </c>
      <c r="E3705" t="s">
        <v>68</v>
      </c>
      <c r="F3705">
        <v>501</v>
      </c>
      <c r="G3705" t="s">
        <v>4813</v>
      </c>
      <c r="H3705" t="s">
        <v>1367</v>
      </c>
      <c r="I3705">
        <v>49</v>
      </c>
      <c r="J3705">
        <v>67.33</v>
      </c>
      <c r="K3705">
        <v>3299.17</v>
      </c>
      <c r="L3705">
        <v>0</v>
      </c>
      <c r="M3705">
        <v>0</v>
      </c>
      <c r="N3705">
        <v>3299.17</v>
      </c>
      <c r="O3705">
        <v>3.7</v>
      </c>
      <c r="P3705">
        <v>11160.11</v>
      </c>
      <c r="Q3705">
        <f t="shared" si="57"/>
        <v>0.29562163813797532</v>
      </c>
      <c r="R3705" t="s">
        <v>67</v>
      </c>
      <c r="S3705" t="s">
        <v>4814</v>
      </c>
    </row>
    <row r="3706" spans="1:19" ht="12.75" customHeight="1" x14ac:dyDescent="0.2">
      <c r="A3706" t="s">
        <v>3220</v>
      </c>
      <c r="D3706" t="s">
        <v>146</v>
      </c>
      <c r="E3706" t="s">
        <v>1579</v>
      </c>
      <c r="F3706">
        <v>314</v>
      </c>
      <c r="G3706" t="s">
        <v>4815</v>
      </c>
      <c r="H3706" t="s">
        <v>1333</v>
      </c>
      <c r="I3706">
        <v>91</v>
      </c>
      <c r="J3706">
        <v>22.71</v>
      </c>
      <c r="K3706">
        <v>2066.61</v>
      </c>
      <c r="L3706">
        <v>0</v>
      </c>
      <c r="M3706">
        <v>0</v>
      </c>
      <c r="N3706">
        <v>2066.61</v>
      </c>
      <c r="O3706">
        <v>3.7</v>
      </c>
      <c r="P3706">
        <v>11160.11</v>
      </c>
      <c r="Q3706">
        <f t="shared" si="57"/>
        <v>0.18517828229291647</v>
      </c>
      <c r="R3706" t="s">
        <v>67</v>
      </c>
      <c r="S3706" t="s">
        <v>1462</v>
      </c>
    </row>
    <row r="3707" spans="1:19" ht="12.75" customHeight="1" x14ac:dyDescent="0.2">
      <c r="A3707" t="s">
        <v>3220</v>
      </c>
      <c r="D3707" t="s">
        <v>146</v>
      </c>
      <c r="E3707" t="s">
        <v>1579</v>
      </c>
      <c r="F3707">
        <v>314</v>
      </c>
      <c r="G3707" t="s">
        <v>4816</v>
      </c>
      <c r="H3707" t="s">
        <v>1333</v>
      </c>
      <c r="I3707">
        <v>162</v>
      </c>
      <c r="J3707">
        <v>22.71</v>
      </c>
      <c r="K3707">
        <v>3679.02</v>
      </c>
      <c r="L3707">
        <v>0</v>
      </c>
      <c r="M3707">
        <v>0</v>
      </c>
      <c r="N3707">
        <v>3679.02</v>
      </c>
      <c r="O3707">
        <v>3.7</v>
      </c>
      <c r="P3707">
        <v>11160.11</v>
      </c>
      <c r="Q3707">
        <f t="shared" si="57"/>
        <v>0.32965804100497215</v>
      </c>
      <c r="R3707" t="s">
        <v>67</v>
      </c>
      <c r="S3707" t="s">
        <v>1464</v>
      </c>
    </row>
    <row r="3708" spans="1:19" ht="12.75" customHeight="1" x14ac:dyDescent="0.2">
      <c r="A3708" t="s">
        <v>3220</v>
      </c>
      <c r="D3708" t="s">
        <v>146</v>
      </c>
      <c r="E3708" t="s">
        <v>1579</v>
      </c>
      <c r="F3708">
        <v>314</v>
      </c>
      <c r="G3708" t="s">
        <v>4817</v>
      </c>
      <c r="H3708" t="s">
        <v>1333</v>
      </c>
      <c r="I3708">
        <v>65</v>
      </c>
      <c r="J3708">
        <v>22.71</v>
      </c>
      <c r="K3708">
        <v>1476.15</v>
      </c>
      <c r="L3708">
        <v>0</v>
      </c>
      <c r="M3708">
        <v>0</v>
      </c>
      <c r="N3708">
        <v>1476.15</v>
      </c>
      <c r="O3708">
        <v>3.7</v>
      </c>
      <c r="P3708">
        <v>11160.11</v>
      </c>
      <c r="Q3708">
        <f t="shared" si="57"/>
        <v>0.13227020163779749</v>
      </c>
      <c r="R3708" t="s">
        <v>67</v>
      </c>
      <c r="S3708" t="s">
        <v>1466</v>
      </c>
    </row>
    <row r="3709" spans="1:19" ht="12.75" customHeight="1" x14ac:dyDescent="0.2">
      <c r="A3709" t="s">
        <v>3220</v>
      </c>
      <c r="D3709" t="s">
        <v>146</v>
      </c>
      <c r="E3709" t="s">
        <v>1579</v>
      </c>
      <c r="F3709">
        <v>314</v>
      </c>
      <c r="G3709" t="s">
        <v>4818</v>
      </c>
      <c r="H3709" t="s">
        <v>1333</v>
      </c>
      <c r="I3709">
        <v>4</v>
      </c>
      <c r="J3709">
        <v>22.71</v>
      </c>
      <c r="K3709">
        <v>90.84</v>
      </c>
      <c r="L3709">
        <v>0</v>
      </c>
      <c r="M3709">
        <v>0</v>
      </c>
      <c r="N3709">
        <v>90.84</v>
      </c>
      <c r="O3709">
        <v>3.7</v>
      </c>
      <c r="P3709">
        <v>11160.11</v>
      </c>
      <c r="Q3709">
        <f t="shared" si="57"/>
        <v>8.1397047161721522E-3</v>
      </c>
      <c r="R3709" t="s">
        <v>67</v>
      </c>
      <c r="S3709" t="s">
        <v>4819</v>
      </c>
    </row>
    <row r="3710" spans="1:19" ht="12.75" customHeight="1" x14ac:dyDescent="0.2">
      <c r="A3710" t="s">
        <v>3220</v>
      </c>
      <c r="D3710" t="s">
        <v>146</v>
      </c>
      <c r="E3710" t="s">
        <v>1579</v>
      </c>
      <c r="F3710">
        <v>314</v>
      </c>
      <c r="G3710" t="s">
        <v>4820</v>
      </c>
      <c r="H3710" t="s">
        <v>1333</v>
      </c>
      <c r="I3710">
        <v>192</v>
      </c>
      <c r="J3710">
        <v>22.71</v>
      </c>
      <c r="K3710">
        <v>4360.32</v>
      </c>
      <c r="L3710">
        <v>0</v>
      </c>
      <c r="M3710">
        <v>0</v>
      </c>
      <c r="N3710">
        <v>4360.32</v>
      </c>
      <c r="O3710">
        <v>3.7</v>
      </c>
      <c r="P3710">
        <v>11160.11</v>
      </c>
      <c r="Q3710">
        <f t="shared" si="57"/>
        <v>0.39070582637626328</v>
      </c>
      <c r="R3710" t="s">
        <v>67</v>
      </c>
      <c r="S3710" t="s">
        <v>4821</v>
      </c>
    </row>
    <row r="3711" spans="1:19" ht="12.75" customHeight="1" x14ac:dyDescent="0.2">
      <c r="A3711" t="s">
        <v>3220</v>
      </c>
      <c r="D3711" t="s">
        <v>146</v>
      </c>
      <c r="E3711" t="s">
        <v>1579</v>
      </c>
      <c r="F3711">
        <v>314</v>
      </c>
      <c r="G3711" t="s">
        <v>4822</v>
      </c>
      <c r="H3711" t="s">
        <v>1333</v>
      </c>
      <c r="I3711">
        <v>95</v>
      </c>
      <c r="J3711">
        <v>22.71</v>
      </c>
      <c r="K3711">
        <v>2157.4499999999998</v>
      </c>
      <c r="L3711">
        <v>0</v>
      </c>
      <c r="M3711">
        <v>0</v>
      </c>
      <c r="N3711">
        <v>2157.4499999999998</v>
      </c>
      <c r="O3711">
        <v>3.7</v>
      </c>
      <c r="P3711">
        <v>11160.11</v>
      </c>
      <c r="Q3711">
        <f t="shared" si="57"/>
        <v>0.19331798700908859</v>
      </c>
      <c r="R3711" t="s">
        <v>67</v>
      </c>
      <c r="S3711" t="s">
        <v>4823</v>
      </c>
    </row>
    <row r="3712" spans="1:19" ht="12.75" customHeight="1" x14ac:dyDescent="0.2">
      <c r="A3712" t="s">
        <v>3220</v>
      </c>
      <c r="D3712" t="s">
        <v>146</v>
      </c>
      <c r="E3712" t="s">
        <v>1579</v>
      </c>
      <c r="F3712">
        <v>314</v>
      </c>
      <c r="G3712" t="s">
        <v>4824</v>
      </c>
      <c r="H3712" t="s">
        <v>1333</v>
      </c>
      <c r="I3712">
        <v>42</v>
      </c>
      <c r="J3712">
        <v>22.71</v>
      </c>
      <c r="K3712">
        <v>953.82</v>
      </c>
      <c r="L3712">
        <v>0</v>
      </c>
      <c r="M3712">
        <v>0</v>
      </c>
      <c r="N3712">
        <v>953.82</v>
      </c>
      <c r="O3712">
        <v>3.7</v>
      </c>
      <c r="P3712">
        <v>11160.11</v>
      </c>
      <c r="Q3712">
        <f t="shared" si="57"/>
        <v>8.5466899519807599E-2</v>
      </c>
      <c r="R3712" t="s">
        <v>67</v>
      </c>
      <c r="S3712" t="s">
        <v>4825</v>
      </c>
    </row>
    <row r="3713" spans="1:19" ht="12.75" customHeight="1" x14ac:dyDescent="0.2">
      <c r="A3713" t="s">
        <v>3220</v>
      </c>
      <c r="D3713" t="s">
        <v>146</v>
      </c>
      <c r="E3713" t="s">
        <v>1579</v>
      </c>
      <c r="F3713">
        <v>314</v>
      </c>
      <c r="G3713" t="s">
        <v>4826</v>
      </c>
      <c r="H3713" t="s">
        <v>1333</v>
      </c>
      <c r="I3713">
        <v>3</v>
      </c>
      <c r="J3713">
        <v>22.71</v>
      </c>
      <c r="K3713">
        <v>68.13</v>
      </c>
      <c r="L3713">
        <v>0</v>
      </c>
      <c r="M3713">
        <v>0</v>
      </c>
      <c r="N3713">
        <v>68.13</v>
      </c>
      <c r="O3713">
        <v>3.7</v>
      </c>
      <c r="P3713">
        <v>11160.11</v>
      </c>
      <c r="Q3713">
        <f t="shared" si="57"/>
        <v>6.1047785371291137E-3</v>
      </c>
      <c r="R3713" t="s">
        <v>67</v>
      </c>
      <c r="S3713" t="s">
        <v>4827</v>
      </c>
    </row>
    <row r="3714" spans="1:19" ht="12.75" customHeight="1" x14ac:dyDescent="0.2">
      <c r="A3714" t="s">
        <v>3220</v>
      </c>
      <c r="D3714" t="s">
        <v>146</v>
      </c>
      <c r="E3714" t="s">
        <v>1579</v>
      </c>
      <c r="F3714">
        <v>314</v>
      </c>
      <c r="G3714" t="s">
        <v>4828</v>
      </c>
      <c r="H3714" t="s">
        <v>1333</v>
      </c>
      <c r="I3714">
        <v>6</v>
      </c>
      <c r="J3714">
        <v>22.71</v>
      </c>
      <c r="K3714">
        <v>136.26</v>
      </c>
      <c r="L3714">
        <v>0</v>
      </c>
      <c r="M3714">
        <v>0</v>
      </c>
      <c r="N3714">
        <v>136.26</v>
      </c>
      <c r="O3714">
        <v>3.7</v>
      </c>
      <c r="P3714">
        <v>11160.11</v>
      </c>
      <c r="Q3714">
        <f t="shared" si="57"/>
        <v>1.2209557074258227E-2</v>
      </c>
      <c r="R3714" t="s">
        <v>67</v>
      </c>
      <c r="S3714" t="s">
        <v>4829</v>
      </c>
    </row>
    <row r="3715" spans="1:19" ht="12.75" customHeight="1" x14ac:dyDescent="0.2">
      <c r="A3715" t="s">
        <v>3220</v>
      </c>
      <c r="D3715" t="s">
        <v>146</v>
      </c>
      <c r="E3715" t="s">
        <v>1579</v>
      </c>
      <c r="F3715">
        <v>314</v>
      </c>
      <c r="G3715" t="s">
        <v>4830</v>
      </c>
      <c r="H3715" t="s">
        <v>1333</v>
      </c>
      <c r="I3715">
        <v>3</v>
      </c>
      <c r="J3715">
        <v>22.71</v>
      </c>
      <c r="K3715">
        <v>68.13</v>
      </c>
      <c r="L3715">
        <v>0</v>
      </c>
      <c r="M3715">
        <v>0</v>
      </c>
      <c r="N3715">
        <v>68.13</v>
      </c>
      <c r="O3715">
        <v>3.7</v>
      </c>
      <c r="P3715">
        <v>11160.11</v>
      </c>
      <c r="Q3715">
        <f t="shared" si="57"/>
        <v>6.1047785371291137E-3</v>
      </c>
      <c r="R3715" t="s">
        <v>67</v>
      </c>
      <c r="S3715" t="s">
        <v>4831</v>
      </c>
    </row>
    <row r="3716" spans="1:19" ht="12.75" customHeight="1" x14ac:dyDescent="0.2">
      <c r="A3716" t="s">
        <v>3220</v>
      </c>
      <c r="D3716" t="s">
        <v>146</v>
      </c>
      <c r="E3716" t="s">
        <v>1579</v>
      </c>
      <c r="F3716">
        <v>314</v>
      </c>
      <c r="G3716" t="s">
        <v>4832</v>
      </c>
      <c r="H3716" t="s">
        <v>1333</v>
      </c>
      <c r="I3716">
        <v>3</v>
      </c>
      <c r="J3716">
        <v>22.71</v>
      </c>
      <c r="K3716">
        <v>68.13</v>
      </c>
      <c r="L3716">
        <v>0</v>
      </c>
      <c r="M3716">
        <v>0</v>
      </c>
      <c r="N3716">
        <v>68.13</v>
      </c>
      <c r="O3716">
        <v>3.7</v>
      </c>
      <c r="P3716">
        <v>11160.11</v>
      </c>
      <c r="Q3716">
        <f t="shared" ref="Q3716:Q3779" si="58">N3716/P3716</f>
        <v>6.1047785371291137E-3</v>
      </c>
      <c r="R3716" t="s">
        <v>67</v>
      </c>
      <c r="S3716" t="s">
        <v>4833</v>
      </c>
    </row>
    <row r="3717" spans="1:19" ht="12.75" customHeight="1" x14ac:dyDescent="0.2">
      <c r="A3717" t="s">
        <v>3220</v>
      </c>
      <c r="D3717" t="s">
        <v>146</v>
      </c>
      <c r="E3717" t="s">
        <v>1579</v>
      </c>
      <c r="F3717">
        <v>314</v>
      </c>
      <c r="G3717" t="s">
        <v>4834</v>
      </c>
      <c r="H3717" t="s">
        <v>1333</v>
      </c>
      <c r="I3717">
        <v>18</v>
      </c>
      <c r="J3717">
        <v>22.71</v>
      </c>
      <c r="K3717">
        <v>408.78</v>
      </c>
      <c r="L3717">
        <v>0</v>
      </c>
      <c r="M3717">
        <v>0</v>
      </c>
      <c r="N3717">
        <v>408.78</v>
      </c>
      <c r="O3717">
        <v>3.7</v>
      </c>
      <c r="P3717">
        <v>11160.11</v>
      </c>
      <c r="Q3717">
        <f t="shared" si="58"/>
        <v>3.6628671222774682E-2</v>
      </c>
      <c r="R3717" t="s">
        <v>67</v>
      </c>
      <c r="S3717" t="s">
        <v>4835</v>
      </c>
    </row>
    <row r="3718" spans="1:19" ht="12.75" customHeight="1" x14ac:dyDescent="0.2">
      <c r="A3718" t="s">
        <v>3220</v>
      </c>
      <c r="D3718" t="s">
        <v>146</v>
      </c>
      <c r="E3718" t="s">
        <v>1579</v>
      </c>
      <c r="F3718">
        <v>314</v>
      </c>
      <c r="G3718" t="s">
        <v>4836</v>
      </c>
      <c r="H3718" t="s">
        <v>1333</v>
      </c>
      <c r="I3718">
        <v>21</v>
      </c>
      <c r="J3718">
        <v>22.71</v>
      </c>
      <c r="K3718">
        <v>476.91</v>
      </c>
      <c r="L3718">
        <v>0</v>
      </c>
      <c r="M3718">
        <v>0</v>
      </c>
      <c r="N3718">
        <v>476.91</v>
      </c>
      <c r="O3718">
        <v>3.7</v>
      </c>
      <c r="P3718">
        <v>11160.11</v>
      </c>
      <c r="Q3718">
        <f t="shared" si="58"/>
        <v>4.2733449759903799E-2</v>
      </c>
      <c r="R3718" t="s">
        <v>67</v>
      </c>
      <c r="S3718" t="s">
        <v>4837</v>
      </c>
    </row>
    <row r="3719" spans="1:19" ht="12.75" customHeight="1" x14ac:dyDescent="0.2">
      <c r="A3719" t="s">
        <v>3220</v>
      </c>
      <c r="D3719" t="s">
        <v>146</v>
      </c>
      <c r="E3719" t="s">
        <v>1579</v>
      </c>
      <c r="F3719">
        <v>314</v>
      </c>
      <c r="G3719" t="s">
        <v>4838</v>
      </c>
      <c r="H3719" t="s">
        <v>1333</v>
      </c>
      <c r="I3719">
        <v>62</v>
      </c>
      <c r="J3719">
        <v>22.71</v>
      </c>
      <c r="K3719">
        <v>1408.02</v>
      </c>
      <c r="L3719">
        <v>0</v>
      </c>
      <c r="M3719">
        <v>0</v>
      </c>
      <c r="N3719">
        <v>1408.02</v>
      </c>
      <c r="O3719">
        <v>3.7</v>
      </c>
      <c r="P3719">
        <v>11160.11</v>
      </c>
      <c r="Q3719">
        <f t="shared" si="58"/>
        <v>0.12616542310066836</v>
      </c>
      <c r="R3719" t="s">
        <v>67</v>
      </c>
      <c r="S3719" t="s">
        <v>4839</v>
      </c>
    </row>
    <row r="3720" spans="1:19" ht="12.75" customHeight="1" x14ac:dyDescent="0.2">
      <c r="A3720" t="s">
        <v>3220</v>
      </c>
      <c r="D3720" t="s">
        <v>146</v>
      </c>
      <c r="E3720" t="s">
        <v>1579</v>
      </c>
      <c r="F3720">
        <v>314</v>
      </c>
      <c r="G3720" t="s">
        <v>4840</v>
      </c>
      <c r="H3720" t="s">
        <v>1333</v>
      </c>
      <c r="I3720">
        <v>10</v>
      </c>
      <c r="J3720">
        <v>22.71</v>
      </c>
      <c r="K3720">
        <v>227.1</v>
      </c>
      <c r="L3720">
        <v>0</v>
      </c>
      <c r="M3720">
        <v>0</v>
      </c>
      <c r="N3720">
        <v>227.1</v>
      </c>
      <c r="O3720">
        <v>3.7</v>
      </c>
      <c r="P3720">
        <v>11160.11</v>
      </c>
      <c r="Q3720">
        <f t="shared" si="58"/>
        <v>2.0349261790430378E-2</v>
      </c>
      <c r="R3720" t="s">
        <v>67</v>
      </c>
      <c r="S3720" t="s">
        <v>4841</v>
      </c>
    </row>
    <row r="3721" spans="1:19" ht="12.75" customHeight="1" x14ac:dyDescent="0.2">
      <c r="A3721" t="s">
        <v>3220</v>
      </c>
      <c r="D3721" t="s">
        <v>146</v>
      </c>
      <c r="E3721" t="s">
        <v>1579</v>
      </c>
      <c r="F3721">
        <v>314</v>
      </c>
      <c r="G3721" t="s">
        <v>4842</v>
      </c>
      <c r="H3721" t="s">
        <v>1333</v>
      </c>
      <c r="I3721">
        <v>6</v>
      </c>
      <c r="J3721">
        <v>22.71</v>
      </c>
      <c r="K3721">
        <v>136.26</v>
      </c>
      <c r="L3721">
        <v>0</v>
      </c>
      <c r="M3721">
        <v>0</v>
      </c>
      <c r="N3721">
        <v>136.26</v>
      </c>
      <c r="O3721">
        <v>3.7</v>
      </c>
      <c r="P3721">
        <v>11160.11</v>
      </c>
      <c r="Q3721">
        <f t="shared" si="58"/>
        <v>1.2209557074258227E-2</v>
      </c>
      <c r="R3721" t="s">
        <v>67</v>
      </c>
      <c r="S3721" t="s">
        <v>4843</v>
      </c>
    </row>
    <row r="3722" spans="1:19" ht="12.75" customHeight="1" x14ac:dyDescent="0.2">
      <c r="A3722" t="s">
        <v>3220</v>
      </c>
      <c r="D3722" t="s">
        <v>146</v>
      </c>
      <c r="E3722" t="s">
        <v>1579</v>
      </c>
      <c r="F3722">
        <v>314</v>
      </c>
      <c r="G3722" t="s">
        <v>4844</v>
      </c>
      <c r="H3722" t="s">
        <v>1333</v>
      </c>
      <c r="I3722">
        <v>1</v>
      </c>
      <c r="J3722">
        <v>22.71</v>
      </c>
      <c r="K3722">
        <v>22.71</v>
      </c>
      <c r="L3722">
        <v>0</v>
      </c>
      <c r="M3722">
        <v>0</v>
      </c>
      <c r="N3722">
        <v>22.71</v>
      </c>
      <c r="O3722">
        <v>3.7</v>
      </c>
      <c r="P3722">
        <v>11160.11</v>
      </c>
      <c r="Q3722">
        <f t="shared" si="58"/>
        <v>2.034926179043038E-3</v>
      </c>
      <c r="R3722" t="s">
        <v>67</v>
      </c>
      <c r="S3722" t="s">
        <v>4845</v>
      </c>
    </row>
    <row r="3723" spans="1:19" ht="12.75" customHeight="1" x14ac:dyDescent="0.2">
      <c r="A3723" t="s">
        <v>3220</v>
      </c>
      <c r="D3723" t="s">
        <v>146</v>
      </c>
      <c r="E3723" t="s">
        <v>1579</v>
      </c>
      <c r="F3723">
        <v>314</v>
      </c>
      <c r="G3723" t="s">
        <v>4846</v>
      </c>
      <c r="H3723" t="s">
        <v>1333</v>
      </c>
      <c r="I3723">
        <v>2</v>
      </c>
      <c r="J3723">
        <v>22.71</v>
      </c>
      <c r="K3723">
        <v>45.42</v>
      </c>
      <c r="L3723">
        <v>0</v>
      </c>
      <c r="M3723">
        <v>0</v>
      </c>
      <c r="N3723">
        <v>45.42</v>
      </c>
      <c r="O3723">
        <v>3.7</v>
      </c>
      <c r="P3723">
        <v>11160.11</v>
      </c>
      <c r="Q3723">
        <f t="shared" si="58"/>
        <v>4.0698523580860761E-3</v>
      </c>
      <c r="R3723" t="s">
        <v>67</v>
      </c>
      <c r="S3723" t="s">
        <v>4847</v>
      </c>
    </row>
    <row r="3724" spans="1:19" ht="12.75" customHeight="1" x14ac:dyDescent="0.2">
      <c r="A3724" t="s">
        <v>3220</v>
      </c>
      <c r="D3724" t="s">
        <v>146</v>
      </c>
      <c r="E3724" t="s">
        <v>1579</v>
      </c>
      <c r="F3724">
        <v>314</v>
      </c>
      <c r="G3724" t="s">
        <v>4848</v>
      </c>
      <c r="H3724" t="s">
        <v>1333</v>
      </c>
      <c r="I3724">
        <v>2</v>
      </c>
      <c r="J3724">
        <v>22.71</v>
      </c>
      <c r="K3724">
        <v>45.42</v>
      </c>
      <c r="L3724">
        <v>0</v>
      </c>
      <c r="M3724">
        <v>0</v>
      </c>
      <c r="N3724">
        <v>45.42</v>
      </c>
      <c r="O3724">
        <v>3.7</v>
      </c>
      <c r="P3724">
        <v>11160.11</v>
      </c>
      <c r="Q3724">
        <f t="shared" si="58"/>
        <v>4.0698523580860761E-3</v>
      </c>
      <c r="R3724" t="s">
        <v>67</v>
      </c>
      <c r="S3724" t="s">
        <v>4849</v>
      </c>
    </row>
    <row r="3725" spans="1:19" ht="12.75" customHeight="1" x14ac:dyDescent="0.2">
      <c r="A3725" t="s">
        <v>3220</v>
      </c>
      <c r="D3725" t="s">
        <v>146</v>
      </c>
      <c r="E3725" t="s">
        <v>1579</v>
      </c>
      <c r="F3725">
        <v>314</v>
      </c>
      <c r="G3725" t="s">
        <v>4850</v>
      </c>
      <c r="H3725" t="s">
        <v>1333</v>
      </c>
      <c r="I3725">
        <v>3</v>
      </c>
      <c r="J3725">
        <v>22.71</v>
      </c>
      <c r="K3725">
        <v>68.13</v>
      </c>
      <c r="L3725">
        <v>0</v>
      </c>
      <c r="M3725">
        <v>0</v>
      </c>
      <c r="N3725">
        <v>68.13</v>
      </c>
      <c r="O3725">
        <v>3.7</v>
      </c>
      <c r="P3725">
        <v>11160.11</v>
      </c>
      <c r="Q3725">
        <f t="shared" si="58"/>
        <v>6.1047785371291137E-3</v>
      </c>
      <c r="R3725" t="s">
        <v>67</v>
      </c>
      <c r="S3725" t="s">
        <v>4851</v>
      </c>
    </row>
    <row r="3726" spans="1:19" ht="12.75" customHeight="1" x14ac:dyDescent="0.2">
      <c r="A3726" t="s">
        <v>3220</v>
      </c>
      <c r="D3726" t="s">
        <v>146</v>
      </c>
      <c r="E3726" t="s">
        <v>1579</v>
      </c>
      <c r="F3726">
        <v>314</v>
      </c>
      <c r="G3726" t="s">
        <v>4852</v>
      </c>
      <c r="H3726" t="s">
        <v>1333</v>
      </c>
      <c r="I3726">
        <v>3</v>
      </c>
      <c r="J3726">
        <v>22.71</v>
      </c>
      <c r="K3726">
        <v>68.13</v>
      </c>
      <c r="L3726">
        <v>0</v>
      </c>
      <c r="M3726">
        <v>0</v>
      </c>
      <c r="N3726">
        <v>68.13</v>
      </c>
      <c r="O3726">
        <v>3.7</v>
      </c>
      <c r="P3726">
        <v>11160.11</v>
      </c>
      <c r="Q3726">
        <f t="shared" si="58"/>
        <v>6.1047785371291137E-3</v>
      </c>
      <c r="R3726" t="s">
        <v>67</v>
      </c>
      <c r="S3726" t="s">
        <v>4853</v>
      </c>
    </row>
    <row r="3727" spans="1:19" ht="12.75" customHeight="1" x14ac:dyDescent="0.2">
      <c r="A3727" t="s">
        <v>3220</v>
      </c>
      <c r="D3727" t="s">
        <v>146</v>
      </c>
      <c r="E3727" t="s">
        <v>1579</v>
      </c>
      <c r="F3727">
        <v>314</v>
      </c>
      <c r="G3727" t="s">
        <v>4854</v>
      </c>
      <c r="H3727" t="s">
        <v>1333</v>
      </c>
      <c r="I3727">
        <v>1</v>
      </c>
      <c r="J3727">
        <v>22.71</v>
      </c>
      <c r="K3727">
        <v>22.71</v>
      </c>
      <c r="L3727">
        <v>0</v>
      </c>
      <c r="M3727">
        <v>0</v>
      </c>
      <c r="N3727">
        <v>22.71</v>
      </c>
      <c r="O3727">
        <v>3.7</v>
      </c>
      <c r="P3727">
        <v>11160.11</v>
      </c>
      <c r="Q3727">
        <f t="shared" si="58"/>
        <v>2.034926179043038E-3</v>
      </c>
      <c r="R3727" t="s">
        <v>67</v>
      </c>
      <c r="S3727" t="s">
        <v>4855</v>
      </c>
    </row>
    <row r="3728" spans="1:19" ht="12.75" customHeight="1" x14ac:dyDescent="0.2">
      <c r="A3728" t="s">
        <v>3220</v>
      </c>
      <c r="D3728" t="s">
        <v>146</v>
      </c>
      <c r="E3728" t="s">
        <v>1579</v>
      </c>
      <c r="F3728">
        <v>314</v>
      </c>
      <c r="G3728" t="s">
        <v>4856</v>
      </c>
      <c r="H3728" t="s">
        <v>1333</v>
      </c>
      <c r="I3728">
        <v>3</v>
      </c>
      <c r="J3728">
        <v>22.71</v>
      </c>
      <c r="K3728">
        <v>68.13</v>
      </c>
      <c r="L3728">
        <v>0</v>
      </c>
      <c r="M3728">
        <v>0</v>
      </c>
      <c r="N3728">
        <v>68.13</v>
      </c>
      <c r="O3728">
        <v>3.7</v>
      </c>
      <c r="P3728">
        <v>11160.11</v>
      </c>
      <c r="Q3728">
        <f t="shared" si="58"/>
        <v>6.1047785371291137E-3</v>
      </c>
      <c r="R3728" t="s">
        <v>67</v>
      </c>
      <c r="S3728" t="s">
        <v>4857</v>
      </c>
    </row>
    <row r="3729" spans="1:19" ht="12.75" customHeight="1" x14ac:dyDescent="0.2">
      <c r="A3729" t="s">
        <v>3220</v>
      </c>
      <c r="D3729" t="s">
        <v>146</v>
      </c>
      <c r="E3729" t="s">
        <v>1579</v>
      </c>
      <c r="F3729">
        <v>314</v>
      </c>
      <c r="G3729" t="s">
        <v>4858</v>
      </c>
      <c r="H3729" t="s">
        <v>1333</v>
      </c>
      <c r="I3729">
        <v>4</v>
      </c>
      <c r="J3729">
        <v>22.71</v>
      </c>
      <c r="K3729">
        <v>90.84</v>
      </c>
      <c r="L3729">
        <v>0</v>
      </c>
      <c r="M3729">
        <v>0</v>
      </c>
      <c r="N3729">
        <v>90.84</v>
      </c>
      <c r="O3729">
        <v>3.7</v>
      </c>
      <c r="P3729">
        <v>11160.11</v>
      </c>
      <c r="Q3729">
        <f t="shared" si="58"/>
        <v>8.1397047161721522E-3</v>
      </c>
      <c r="R3729" t="s">
        <v>67</v>
      </c>
      <c r="S3729" t="s">
        <v>4859</v>
      </c>
    </row>
    <row r="3730" spans="1:19" ht="12.75" customHeight="1" x14ac:dyDescent="0.2">
      <c r="A3730" t="s">
        <v>3220</v>
      </c>
      <c r="D3730" t="s">
        <v>146</v>
      </c>
      <c r="E3730" t="s">
        <v>1579</v>
      </c>
      <c r="F3730">
        <v>314</v>
      </c>
      <c r="G3730" t="s">
        <v>4860</v>
      </c>
      <c r="H3730" t="s">
        <v>1333</v>
      </c>
      <c r="I3730">
        <v>8</v>
      </c>
      <c r="J3730">
        <v>22.71</v>
      </c>
      <c r="K3730">
        <v>181.68</v>
      </c>
      <c r="L3730">
        <v>0</v>
      </c>
      <c r="M3730">
        <v>0</v>
      </c>
      <c r="N3730">
        <v>181.68</v>
      </c>
      <c r="O3730">
        <v>3.7</v>
      </c>
      <c r="P3730">
        <v>11160.11</v>
      </c>
      <c r="Q3730">
        <f t="shared" si="58"/>
        <v>1.6279409432344304E-2</v>
      </c>
      <c r="R3730" t="s">
        <v>67</v>
      </c>
      <c r="S3730" t="s">
        <v>4861</v>
      </c>
    </row>
    <row r="3731" spans="1:19" ht="12.75" customHeight="1" x14ac:dyDescent="0.2">
      <c r="A3731" t="s">
        <v>3220</v>
      </c>
      <c r="D3731" t="s">
        <v>146</v>
      </c>
      <c r="E3731" t="s">
        <v>1579</v>
      </c>
      <c r="F3731">
        <v>314</v>
      </c>
      <c r="G3731" t="s">
        <v>4862</v>
      </c>
      <c r="H3731" t="s">
        <v>1333</v>
      </c>
      <c r="I3731">
        <v>33</v>
      </c>
      <c r="J3731">
        <v>22.71</v>
      </c>
      <c r="K3731">
        <v>749.43</v>
      </c>
      <c r="L3731">
        <v>0</v>
      </c>
      <c r="M3731">
        <v>0</v>
      </c>
      <c r="N3731">
        <v>749.43</v>
      </c>
      <c r="O3731">
        <v>3.7</v>
      </c>
      <c r="P3731">
        <v>11160.11</v>
      </c>
      <c r="Q3731">
        <f t="shared" si="58"/>
        <v>6.7152563908420254E-2</v>
      </c>
      <c r="R3731" t="s">
        <v>67</v>
      </c>
      <c r="S3731" t="s">
        <v>4863</v>
      </c>
    </row>
    <row r="3732" spans="1:19" ht="12.75" customHeight="1" x14ac:dyDescent="0.2">
      <c r="A3732" t="s">
        <v>3220</v>
      </c>
      <c r="D3732" t="s">
        <v>146</v>
      </c>
      <c r="E3732" t="s">
        <v>1579</v>
      </c>
      <c r="F3732">
        <v>314</v>
      </c>
      <c r="G3732" t="s">
        <v>4864</v>
      </c>
      <c r="H3732" t="s">
        <v>1333</v>
      </c>
      <c r="I3732">
        <v>9</v>
      </c>
      <c r="J3732">
        <v>22.71</v>
      </c>
      <c r="K3732">
        <v>204.39</v>
      </c>
      <c r="L3732">
        <v>0</v>
      </c>
      <c r="M3732">
        <v>0</v>
      </c>
      <c r="N3732">
        <v>204.39</v>
      </c>
      <c r="O3732">
        <v>3.7</v>
      </c>
      <c r="P3732">
        <v>11160.11</v>
      </c>
      <c r="Q3732">
        <f t="shared" si="58"/>
        <v>1.8314335611387341E-2</v>
      </c>
      <c r="R3732" t="s">
        <v>67</v>
      </c>
      <c r="S3732" t="s">
        <v>4865</v>
      </c>
    </row>
    <row r="3733" spans="1:19" ht="12.75" customHeight="1" x14ac:dyDescent="0.2">
      <c r="A3733" t="s">
        <v>3220</v>
      </c>
      <c r="D3733" t="s">
        <v>146</v>
      </c>
      <c r="E3733" t="s">
        <v>1579</v>
      </c>
      <c r="F3733">
        <v>314</v>
      </c>
      <c r="G3733" t="s">
        <v>4866</v>
      </c>
      <c r="H3733" t="s">
        <v>1333</v>
      </c>
      <c r="I3733">
        <v>2</v>
      </c>
      <c r="J3733">
        <v>22.71</v>
      </c>
      <c r="K3733">
        <v>45.42</v>
      </c>
      <c r="L3733">
        <v>0</v>
      </c>
      <c r="M3733">
        <v>0</v>
      </c>
      <c r="N3733">
        <v>45.42</v>
      </c>
      <c r="O3733">
        <v>3.7</v>
      </c>
      <c r="P3733">
        <v>11160.11</v>
      </c>
      <c r="Q3733">
        <f t="shared" si="58"/>
        <v>4.0698523580860761E-3</v>
      </c>
      <c r="R3733" t="s">
        <v>67</v>
      </c>
      <c r="S3733" t="s">
        <v>4867</v>
      </c>
    </row>
    <row r="3734" spans="1:19" ht="12.75" customHeight="1" x14ac:dyDescent="0.2">
      <c r="A3734" t="s">
        <v>3220</v>
      </c>
      <c r="D3734" t="s">
        <v>146</v>
      </c>
      <c r="E3734" t="s">
        <v>1579</v>
      </c>
      <c r="F3734">
        <v>314</v>
      </c>
      <c r="G3734" t="s">
        <v>4868</v>
      </c>
      <c r="H3734" t="s">
        <v>1333</v>
      </c>
      <c r="I3734">
        <v>8</v>
      </c>
      <c r="J3734">
        <v>22.71</v>
      </c>
      <c r="K3734">
        <v>181.68</v>
      </c>
      <c r="L3734">
        <v>0</v>
      </c>
      <c r="M3734">
        <v>0</v>
      </c>
      <c r="N3734">
        <v>181.68</v>
      </c>
      <c r="O3734">
        <v>3.7</v>
      </c>
      <c r="P3734">
        <v>11160.11</v>
      </c>
      <c r="Q3734">
        <f t="shared" si="58"/>
        <v>1.6279409432344304E-2</v>
      </c>
      <c r="R3734" t="s">
        <v>67</v>
      </c>
      <c r="S3734" t="s">
        <v>4869</v>
      </c>
    </row>
    <row r="3735" spans="1:19" ht="12.75" customHeight="1" x14ac:dyDescent="0.2">
      <c r="A3735" t="s">
        <v>3220</v>
      </c>
      <c r="D3735" t="s">
        <v>146</v>
      </c>
      <c r="E3735" t="s">
        <v>1579</v>
      </c>
      <c r="F3735">
        <v>314</v>
      </c>
      <c r="G3735" t="s">
        <v>4870</v>
      </c>
      <c r="H3735" t="s">
        <v>1333</v>
      </c>
      <c r="I3735">
        <v>21</v>
      </c>
      <c r="J3735">
        <v>22.71</v>
      </c>
      <c r="K3735">
        <v>476.91</v>
      </c>
      <c r="L3735">
        <v>0</v>
      </c>
      <c r="M3735">
        <v>0</v>
      </c>
      <c r="N3735">
        <v>476.91</v>
      </c>
      <c r="O3735">
        <v>3.7</v>
      </c>
      <c r="P3735">
        <v>11160.11</v>
      </c>
      <c r="Q3735">
        <f t="shared" si="58"/>
        <v>4.2733449759903799E-2</v>
      </c>
      <c r="R3735" t="s">
        <v>67</v>
      </c>
      <c r="S3735" t="s">
        <v>4871</v>
      </c>
    </row>
    <row r="3736" spans="1:19" ht="12.75" customHeight="1" x14ac:dyDescent="0.2">
      <c r="A3736" t="s">
        <v>3220</v>
      </c>
      <c r="D3736" t="s">
        <v>67</v>
      </c>
      <c r="E3736" t="s">
        <v>68</v>
      </c>
      <c r="F3736">
        <v>501</v>
      </c>
      <c r="G3736" t="s">
        <v>4752</v>
      </c>
      <c r="H3736" t="s">
        <v>1333</v>
      </c>
      <c r="I3736">
        <v>149</v>
      </c>
      <c r="J3736">
        <v>22.71</v>
      </c>
      <c r="K3736">
        <v>3383.79</v>
      </c>
      <c r="L3736">
        <v>0</v>
      </c>
      <c r="M3736">
        <v>0</v>
      </c>
      <c r="N3736">
        <v>3383.79</v>
      </c>
      <c r="O3736">
        <v>3.7</v>
      </c>
      <c r="P3736">
        <v>11160.11</v>
      </c>
      <c r="Q3736">
        <f t="shared" si="58"/>
        <v>0.30320400067741266</v>
      </c>
      <c r="R3736" t="s">
        <v>67</v>
      </c>
      <c r="S3736" t="s">
        <v>4872</v>
      </c>
    </row>
    <row r="3737" spans="1:19" ht="12.75" customHeight="1" x14ac:dyDescent="0.2">
      <c r="A3737" t="s">
        <v>3220</v>
      </c>
      <c r="D3737" t="s">
        <v>67</v>
      </c>
      <c r="E3737" t="s">
        <v>68</v>
      </c>
      <c r="F3737">
        <v>501</v>
      </c>
      <c r="G3737" t="s">
        <v>4873</v>
      </c>
      <c r="H3737" t="s">
        <v>1451</v>
      </c>
      <c r="I3737">
        <v>50</v>
      </c>
      <c r="J3737">
        <v>70.44</v>
      </c>
      <c r="K3737">
        <v>3522</v>
      </c>
      <c r="L3737">
        <v>0</v>
      </c>
      <c r="M3737">
        <v>0</v>
      </c>
      <c r="N3737">
        <v>3522</v>
      </c>
      <c r="O3737">
        <v>3.7</v>
      </c>
      <c r="P3737">
        <v>11160.11</v>
      </c>
      <c r="Q3737">
        <f t="shared" si="58"/>
        <v>0.31558828721222282</v>
      </c>
      <c r="R3737" t="s">
        <v>67</v>
      </c>
      <c r="S3737" t="s">
        <v>869</v>
      </c>
    </row>
    <row r="3738" spans="1:19" ht="12.75" customHeight="1" x14ac:dyDescent="0.2">
      <c r="A3738" t="s">
        <v>3220</v>
      </c>
      <c r="D3738" t="s">
        <v>67</v>
      </c>
      <c r="E3738" t="s">
        <v>68</v>
      </c>
      <c r="F3738">
        <v>501</v>
      </c>
      <c r="G3738" t="s">
        <v>1452</v>
      </c>
      <c r="H3738" t="s">
        <v>1333</v>
      </c>
      <c r="I3738">
        <v>1</v>
      </c>
      <c r="J3738">
        <v>1709.12</v>
      </c>
      <c r="K3738">
        <v>1709.12</v>
      </c>
      <c r="L3738">
        <v>0</v>
      </c>
      <c r="M3738">
        <v>0</v>
      </c>
      <c r="N3738">
        <v>1709.12</v>
      </c>
      <c r="O3738">
        <v>3.7</v>
      </c>
      <c r="P3738">
        <v>11160.11</v>
      </c>
      <c r="Q3738">
        <f t="shared" si="58"/>
        <v>0.15314544390691487</v>
      </c>
      <c r="R3738" t="s">
        <v>67</v>
      </c>
      <c r="S3738" t="s">
        <v>871</v>
      </c>
    </row>
    <row r="3739" spans="1:19" ht="12.75" customHeight="1" x14ac:dyDescent="0.2">
      <c r="A3739" t="s">
        <v>3220</v>
      </c>
      <c r="D3739" t="s">
        <v>67</v>
      </c>
      <c r="E3739" t="s">
        <v>68</v>
      </c>
      <c r="F3739">
        <v>501</v>
      </c>
      <c r="G3739" t="s">
        <v>4874</v>
      </c>
      <c r="H3739" t="s">
        <v>1333</v>
      </c>
      <c r="I3739">
        <v>2</v>
      </c>
      <c r="J3739">
        <v>1709.12</v>
      </c>
      <c r="K3739">
        <v>3418.24</v>
      </c>
      <c r="L3739">
        <v>0</v>
      </c>
      <c r="M3739">
        <v>0</v>
      </c>
      <c r="N3739">
        <v>3418.24</v>
      </c>
      <c r="O3739">
        <v>3.7</v>
      </c>
      <c r="P3739">
        <v>11160.11</v>
      </c>
      <c r="Q3739">
        <f t="shared" si="58"/>
        <v>0.30629088781382974</v>
      </c>
      <c r="R3739" t="s">
        <v>67</v>
      </c>
      <c r="S3739" t="s">
        <v>873</v>
      </c>
    </row>
    <row r="3740" spans="1:19" ht="12.75" customHeight="1" x14ac:dyDescent="0.2">
      <c r="A3740" t="s">
        <v>3220</v>
      </c>
      <c r="D3740" t="s">
        <v>90</v>
      </c>
      <c r="E3740" t="s">
        <v>91</v>
      </c>
      <c r="F3740">
        <v>201</v>
      </c>
      <c r="G3740" t="s">
        <v>4875</v>
      </c>
      <c r="H3740" t="s">
        <v>1451</v>
      </c>
      <c r="I3740">
        <v>48</v>
      </c>
      <c r="J3740">
        <v>15.54</v>
      </c>
      <c r="K3740">
        <v>745.92</v>
      </c>
      <c r="L3740">
        <v>0</v>
      </c>
      <c r="M3740">
        <v>0</v>
      </c>
      <c r="N3740">
        <v>745.92</v>
      </c>
      <c r="O3740">
        <v>3.7</v>
      </c>
      <c r="P3740">
        <v>11160.11</v>
      </c>
      <c r="Q3740">
        <f t="shared" si="58"/>
        <v>6.6838050879426805E-2</v>
      </c>
      <c r="R3740" t="s">
        <v>67</v>
      </c>
      <c r="S3740" t="s">
        <v>875</v>
      </c>
    </row>
    <row r="3741" spans="1:19" ht="12.75" customHeight="1" x14ac:dyDescent="0.2">
      <c r="A3741" t="s">
        <v>3220</v>
      </c>
      <c r="D3741" t="s">
        <v>146</v>
      </c>
      <c r="E3741" t="s">
        <v>408</v>
      </c>
      <c r="F3741">
        <v>308</v>
      </c>
      <c r="G3741" t="s">
        <v>1454</v>
      </c>
      <c r="H3741" t="s">
        <v>1455</v>
      </c>
      <c r="I3741">
        <v>1</v>
      </c>
      <c r="J3741">
        <v>46.62</v>
      </c>
      <c r="K3741">
        <v>46.62</v>
      </c>
      <c r="L3741">
        <v>0</v>
      </c>
      <c r="M3741">
        <v>0</v>
      </c>
      <c r="N3741">
        <v>46.62</v>
      </c>
      <c r="O3741">
        <v>3.7</v>
      </c>
      <c r="P3741">
        <v>11160.11</v>
      </c>
      <c r="Q3741">
        <f t="shared" si="58"/>
        <v>4.1773781799641753E-3</v>
      </c>
      <c r="R3741" t="s">
        <v>67</v>
      </c>
      <c r="S3741" t="s">
        <v>877</v>
      </c>
    </row>
    <row r="3742" spans="1:19" ht="12.75" customHeight="1" x14ac:dyDescent="0.2">
      <c r="A3742" t="s">
        <v>3220</v>
      </c>
      <c r="D3742" t="s">
        <v>67</v>
      </c>
      <c r="E3742" t="s">
        <v>68</v>
      </c>
      <c r="F3742">
        <v>501</v>
      </c>
      <c r="G3742" t="s">
        <v>4876</v>
      </c>
      <c r="H3742" t="s">
        <v>1455</v>
      </c>
      <c r="I3742">
        <v>1</v>
      </c>
      <c r="J3742">
        <v>46.62</v>
      </c>
      <c r="K3742">
        <v>46.62</v>
      </c>
      <c r="L3742">
        <v>0</v>
      </c>
      <c r="M3742">
        <v>0</v>
      </c>
      <c r="N3742">
        <v>46.62</v>
      </c>
      <c r="O3742">
        <v>3.7</v>
      </c>
      <c r="P3742">
        <v>11160.11</v>
      </c>
      <c r="Q3742">
        <f t="shared" si="58"/>
        <v>4.1773781799641753E-3</v>
      </c>
      <c r="R3742" t="s">
        <v>67</v>
      </c>
      <c r="S3742" t="s">
        <v>879</v>
      </c>
    </row>
    <row r="3743" spans="1:19" ht="12.75" customHeight="1" x14ac:dyDescent="0.2">
      <c r="A3743" t="s">
        <v>3220</v>
      </c>
      <c r="D3743" t="s">
        <v>67</v>
      </c>
      <c r="E3743" t="s">
        <v>68</v>
      </c>
      <c r="F3743">
        <v>501</v>
      </c>
      <c r="G3743" t="s">
        <v>4877</v>
      </c>
      <c r="H3743" t="s">
        <v>1451</v>
      </c>
      <c r="I3743">
        <v>31.5</v>
      </c>
      <c r="J3743">
        <v>84.94</v>
      </c>
      <c r="K3743">
        <v>2675.61</v>
      </c>
      <c r="L3743">
        <v>0</v>
      </c>
      <c r="M3743">
        <v>0</v>
      </c>
      <c r="N3743">
        <v>2675.61</v>
      </c>
      <c r="O3743">
        <v>3.7</v>
      </c>
      <c r="P3743">
        <v>11160.11</v>
      </c>
      <c r="Q3743">
        <f t="shared" si="58"/>
        <v>0.23974763689605211</v>
      </c>
      <c r="R3743" t="s">
        <v>67</v>
      </c>
      <c r="S3743" t="s">
        <v>881</v>
      </c>
    </row>
    <row r="3744" spans="1:19" ht="12.75" customHeight="1" x14ac:dyDescent="0.2">
      <c r="A3744" t="s">
        <v>3220</v>
      </c>
      <c r="D3744" t="s">
        <v>67</v>
      </c>
      <c r="E3744" t="s">
        <v>68</v>
      </c>
      <c r="F3744">
        <v>501</v>
      </c>
      <c r="G3744" t="s">
        <v>4878</v>
      </c>
      <c r="H3744" t="s">
        <v>1451</v>
      </c>
      <c r="I3744">
        <v>38.1</v>
      </c>
      <c r="J3744">
        <v>84.94</v>
      </c>
      <c r="K3744">
        <v>3236.21</v>
      </c>
      <c r="L3744">
        <v>0</v>
      </c>
      <c r="M3744">
        <v>0</v>
      </c>
      <c r="N3744">
        <v>3236.21</v>
      </c>
      <c r="O3744">
        <v>3.7</v>
      </c>
      <c r="P3744">
        <v>11160.11</v>
      </c>
      <c r="Q3744">
        <f t="shared" si="58"/>
        <v>0.28998011668343771</v>
      </c>
      <c r="R3744" t="s">
        <v>67</v>
      </c>
      <c r="S3744" t="s">
        <v>883</v>
      </c>
    </row>
    <row r="3745" spans="1:19" ht="12.75" customHeight="1" x14ac:dyDescent="0.2">
      <c r="A3745" t="s">
        <v>3220</v>
      </c>
      <c r="D3745" t="s">
        <v>67</v>
      </c>
      <c r="E3745" t="s">
        <v>68</v>
      </c>
      <c r="F3745">
        <v>501</v>
      </c>
      <c r="G3745" t="s">
        <v>4879</v>
      </c>
      <c r="H3745" t="s">
        <v>1451</v>
      </c>
      <c r="I3745">
        <v>5</v>
      </c>
      <c r="J3745">
        <v>40.4</v>
      </c>
      <c r="K3745">
        <v>202</v>
      </c>
      <c r="L3745">
        <v>0</v>
      </c>
      <c r="M3745">
        <v>0</v>
      </c>
      <c r="N3745">
        <v>202</v>
      </c>
      <c r="O3745">
        <v>3.7</v>
      </c>
      <c r="P3745">
        <v>11160.11</v>
      </c>
      <c r="Q3745">
        <f t="shared" si="58"/>
        <v>1.8100180016146793E-2</v>
      </c>
      <c r="R3745" t="s">
        <v>67</v>
      </c>
      <c r="S3745" t="s">
        <v>885</v>
      </c>
    </row>
    <row r="3746" spans="1:19" ht="12.75" customHeight="1" x14ac:dyDescent="0.2">
      <c r="A3746" t="s">
        <v>3220</v>
      </c>
      <c r="D3746" t="s">
        <v>67</v>
      </c>
      <c r="E3746" t="s">
        <v>68</v>
      </c>
      <c r="F3746">
        <v>501</v>
      </c>
      <c r="G3746" t="s">
        <v>1500</v>
      </c>
      <c r="H3746" t="s">
        <v>1333</v>
      </c>
      <c r="I3746">
        <v>58</v>
      </c>
      <c r="J3746">
        <v>114.46</v>
      </c>
      <c r="K3746">
        <v>6638.68</v>
      </c>
      <c r="L3746">
        <v>0</v>
      </c>
      <c r="M3746">
        <v>0</v>
      </c>
      <c r="N3746">
        <v>6638.68</v>
      </c>
      <c r="O3746">
        <v>3.7</v>
      </c>
      <c r="P3746">
        <v>11160.11</v>
      </c>
      <c r="Q3746">
        <f t="shared" si="58"/>
        <v>0.59485793598808612</v>
      </c>
      <c r="R3746" t="s">
        <v>67</v>
      </c>
      <c r="S3746" t="s">
        <v>4880</v>
      </c>
    </row>
    <row r="3747" spans="1:19" ht="12.75" customHeight="1" x14ac:dyDescent="0.2">
      <c r="A3747" t="s">
        <v>3220</v>
      </c>
      <c r="D3747" t="s">
        <v>67</v>
      </c>
      <c r="E3747" t="s">
        <v>68</v>
      </c>
      <c r="F3747">
        <v>501</v>
      </c>
      <c r="G3747" t="s">
        <v>4881</v>
      </c>
      <c r="H3747" t="s">
        <v>1333</v>
      </c>
      <c r="I3747">
        <v>99</v>
      </c>
      <c r="J3747">
        <v>96.2</v>
      </c>
      <c r="K3747">
        <v>9523.7999999999993</v>
      </c>
      <c r="L3747">
        <v>0</v>
      </c>
      <c r="M3747">
        <v>0</v>
      </c>
      <c r="N3747">
        <v>9523.7999999999993</v>
      </c>
      <c r="O3747">
        <v>3.7</v>
      </c>
      <c r="P3747">
        <v>11160.11</v>
      </c>
      <c r="Q3747">
        <f t="shared" si="58"/>
        <v>0.85337868533553873</v>
      </c>
      <c r="R3747" t="s">
        <v>67</v>
      </c>
      <c r="S3747" t="s">
        <v>4882</v>
      </c>
    </row>
    <row r="3748" spans="1:19" ht="12.75" customHeight="1" x14ac:dyDescent="0.2">
      <c r="A3748" t="s">
        <v>3220</v>
      </c>
      <c r="D3748" t="s">
        <v>67</v>
      </c>
      <c r="E3748" t="s">
        <v>68</v>
      </c>
      <c r="F3748">
        <v>501</v>
      </c>
      <c r="G3748" t="s">
        <v>1506</v>
      </c>
      <c r="H3748" t="s">
        <v>1333</v>
      </c>
      <c r="I3748">
        <v>175</v>
      </c>
      <c r="J3748">
        <v>109.17</v>
      </c>
      <c r="K3748">
        <v>19104.75</v>
      </c>
      <c r="L3748">
        <v>0</v>
      </c>
      <c r="M3748">
        <v>0</v>
      </c>
      <c r="N3748">
        <v>19104.75</v>
      </c>
      <c r="O3748">
        <v>3.7</v>
      </c>
      <c r="P3748">
        <v>11160.11</v>
      </c>
      <c r="Q3748">
        <f t="shared" si="58"/>
        <v>1.7118782879380221</v>
      </c>
      <c r="R3748" t="s">
        <v>67</v>
      </c>
      <c r="S3748" t="s">
        <v>4883</v>
      </c>
    </row>
    <row r="3749" spans="1:19" ht="12.75" customHeight="1" x14ac:dyDescent="0.2">
      <c r="A3749" t="s">
        <v>3220</v>
      </c>
      <c r="D3749" t="s">
        <v>67</v>
      </c>
      <c r="E3749" t="s">
        <v>68</v>
      </c>
      <c r="F3749">
        <v>501</v>
      </c>
      <c r="G3749" t="s">
        <v>1513</v>
      </c>
      <c r="H3749" t="s">
        <v>1333</v>
      </c>
      <c r="I3749">
        <v>1</v>
      </c>
      <c r="J3749">
        <v>124.3</v>
      </c>
      <c r="K3749">
        <v>124.3</v>
      </c>
      <c r="L3749">
        <v>0</v>
      </c>
      <c r="M3749">
        <v>0</v>
      </c>
      <c r="N3749">
        <v>124.3</v>
      </c>
      <c r="O3749">
        <v>3.7</v>
      </c>
      <c r="P3749">
        <v>11160.11</v>
      </c>
      <c r="Q3749">
        <f t="shared" si="58"/>
        <v>1.1137883049539834E-2</v>
      </c>
      <c r="R3749" t="s">
        <v>67</v>
      </c>
      <c r="S3749" t="s">
        <v>4884</v>
      </c>
    </row>
    <row r="3750" spans="1:19" ht="12.75" customHeight="1" x14ac:dyDescent="0.2">
      <c r="A3750" t="s">
        <v>3220</v>
      </c>
      <c r="D3750" t="s">
        <v>67</v>
      </c>
      <c r="E3750" t="s">
        <v>68</v>
      </c>
      <c r="F3750">
        <v>501</v>
      </c>
      <c r="G3750" t="s">
        <v>1515</v>
      </c>
      <c r="H3750" t="s">
        <v>1333</v>
      </c>
      <c r="I3750">
        <v>1</v>
      </c>
      <c r="J3750">
        <v>124.3</v>
      </c>
      <c r="K3750">
        <v>124.3</v>
      </c>
      <c r="L3750">
        <v>0</v>
      </c>
      <c r="M3750">
        <v>0</v>
      </c>
      <c r="N3750">
        <v>124.3</v>
      </c>
      <c r="O3750">
        <v>3.7</v>
      </c>
      <c r="P3750">
        <v>11160.11</v>
      </c>
      <c r="Q3750">
        <f t="shared" si="58"/>
        <v>1.1137883049539834E-2</v>
      </c>
      <c r="R3750" t="s">
        <v>67</v>
      </c>
      <c r="S3750" t="s">
        <v>4885</v>
      </c>
    </row>
    <row r="3751" spans="1:19" ht="12.75" customHeight="1" x14ac:dyDescent="0.2">
      <c r="A3751" t="s">
        <v>3220</v>
      </c>
      <c r="D3751" t="s">
        <v>67</v>
      </c>
      <c r="E3751" t="s">
        <v>68</v>
      </c>
      <c r="F3751">
        <v>501</v>
      </c>
      <c r="G3751" t="s">
        <v>1519</v>
      </c>
      <c r="H3751" t="s">
        <v>1333</v>
      </c>
      <c r="I3751">
        <v>1</v>
      </c>
      <c r="J3751">
        <v>93.22</v>
      </c>
      <c r="K3751">
        <v>93.22</v>
      </c>
      <c r="L3751">
        <v>0</v>
      </c>
      <c r="M3751">
        <v>0</v>
      </c>
      <c r="N3751">
        <v>93.22</v>
      </c>
      <c r="O3751">
        <v>3.7</v>
      </c>
      <c r="P3751">
        <v>11160.11</v>
      </c>
      <c r="Q3751">
        <f t="shared" si="58"/>
        <v>8.3529642628970505E-3</v>
      </c>
      <c r="R3751" t="s">
        <v>67</v>
      </c>
      <c r="S3751" t="s">
        <v>4886</v>
      </c>
    </row>
    <row r="3752" spans="1:19" ht="12.75" customHeight="1" x14ac:dyDescent="0.2">
      <c r="A3752" t="s">
        <v>3220</v>
      </c>
      <c r="D3752" t="s">
        <v>160</v>
      </c>
      <c r="E3752" t="s">
        <v>161</v>
      </c>
      <c r="F3752">
        <v>401</v>
      </c>
      <c r="G3752" t="s">
        <v>4887</v>
      </c>
      <c r="H3752" t="s">
        <v>1333</v>
      </c>
      <c r="I3752">
        <v>16</v>
      </c>
      <c r="J3752">
        <v>77.69</v>
      </c>
      <c r="K3752">
        <v>1243.04</v>
      </c>
      <c r="L3752">
        <v>0</v>
      </c>
      <c r="M3752">
        <v>0</v>
      </c>
      <c r="N3752">
        <v>1243.04</v>
      </c>
      <c r="O3752">
        <v>3.7</v>
      </c>
      <c r="P3752">
        <v>11160.11</v>
      </c>
      <c r="Q3752">
        <f t="shared" si="58"/>
        <v>0.11138241468946093</v>
      </c>
      <c r="R3752" t="s">
        <v>67</v>
      </c>
      <c r="S3752" t="s">
        <v>4888</v>
      </c>
    </row>
    <row r="3753" spans="1:19" ht="12.75" customHeight="1" x14ac:dyDescent="0.2">
      <c r="A3753" t="s">
        <v>3220</v>
      </c>
      <c r="D3753" t="s">
        <v>160</v>
      </c>
      <c r="E3753" t="s">
        <v>161</v>
      </c>
      <c r="F3753">
        <v>401</v>
      </c>
      <c r="G3753" t="s">
        <v>4889</v>
      </c>
      <c r="H3753" t="s">
        <v>1333</v>
      </c>
      <c r="I3753">
        <v>11</v>
      </c>
      <c r="J3753">
        <v>150.19999999999999</v>
      </c>
      <c r="K3753">
        <v>1652.2</v>
      </c>
      <c r="L3753">
        <v>0</v>
      </c>
      <c r="M3753">
        <v>0</v>
      </c>
      <c r="N3753">
        <v>1652.2</v>
      </c>
      <c r="O3753">
        <v>3.7</v>
      </c>
      <c r="P3753">
        <v>11160.11</v>
      </c>
      <c r="Q3753">
        <f t="shared" si="58"/>
        <v>0.14804513575583036</v>
      </c>
      <c r="R3753" t="s">
        <v>67</v>
      </c>
      <c r="S3753" t="s">
        <v>4890</v>
      </c>
    </row>
    <row r="3754" spans="1:19" ht="12.75" customHeight="1" x14ac:dyDescent="0.2">
      <c r="A3754" t="s">
        <v>3220</v>
      </c>
      <c r="D3754" t="s">
        <v>160</v>
      </c>
      <c r="E3754" t="s">
        <v>161</v>
      </c>
      <c r="F3754">
        <v>401</v>
      </c>
      <c r="G3754" t="s">
        <v>1526</v>
      </c>
      <c r="H3754" t="s">
        <v>1333</v>
      </c>
      <c r="I3754">
        <v>23</v>
      </c>
      <c r="J3754">
        <v>253.77</v>
      </c>
      <c r="K3754">
        <v>5836.71</v>
      </c>
      <c r="L3754">
        <v>0</v>
      </c>
      <c r="M3754">
        <v>0</v>
      </c>
      <c r="N3754">
        <v>5836.71</v>
      </c>
      <c r="O3754">
        <v>3.7</v>
      </c>
      <c r="P3754">
        <v>11160.11</v>
      </c>
      <c r="Q3754">
        <f t="shared" si="58"/>
        <v>0.52299753317843634</v>
      </c>
      <c r="R3754" t="s">
        <v>67</v>
      </c>
      <c r="S3754" t="s">
        <v>4891</v>
      </c>
    </row>
    <row r="3755" spans="1:19" ht="12.75" customHeight="1" x14ac:dyDescent="0.2">
      <c r="A3755" t="s">
        <v>3220</v>
      </c>
      <c r="D3755" t="s">
        <v>67</v>
      </c>
      <c r="E3755" t="s">
        <v>68</v>
      </c>
      <c r="F3755">
        <v>501</v>
      </c>
      <c r="G3755" t="s">
        <v>1332</v>
      </c>
      <c r="H3755" t="s">
        <v>1333</v>
      </c>
      <c r="I3755">
        <v>1</v>
      </c>
      <c r="J3755">
        <v>27.45</v>
      </c>
      <c r="K3755">
        <v>27.45</v>
      </c>
      <c r="L3755">
        <v>0</v>
      </c>
      <c r="M3755">
        <v>0</v>
      </c>
      <c r="N3755">
        <v>27.45</v>
      </c>
      <c r="O3755">
        <v>3.7</v>
      </c>
      <c r="P3755">
        <v>11160.11</v>
      </c>
      <c r="Q3755">
        <f t="shared" si="58"/>
        <v>2.459653175461532E-3</v>
      </c>
      <c r="R3755" t="s">
        <v>67</v>
      </c>
      <c r="S3755" t="s">
        <v>4892</v>
      </c>
    </row>
    <row r="3756" spans="1:19" ht="12.75" customHeight="1" x14ac:dyDescent="0.2">
      <c r="A3756" t="s">
        <v>3220</v>
      </c>
      <c r="D3756" t="s">
        <v>67</v>
      </c>
      <c r="E3756" t="s">
        <v>68</v>
      </c>
      <c r="F3756">
        <v>501</v>
      </c>
      <c r="G3756" t="s">
        <v>1522</v>
      </c>
      <c r="H3756" t="s">
        <v>1333</v>
      </c>
      <c r="I3756">
        <v>66</v>
      </c>
      <c r="J3756">
        <v>40.909999999999997</v>
      </c>
      <c r="K3756">
        <v>2700.06</v>
      </c>
      <c r="L3756">
        <v>0</v>
      </c>
      <c r="M3756">
        <v>0</v>
      </c>
      <c r="N3756">
        <v>2700.06</v>
      </c>
      <c r="O3756">
        <v>3.7</v>
      </c>
      <c r="P3756">
        <v>11160.11</v>
      </c>
      <c r="Q3756">
        <f t="shared" si="58"/>
        <v>0.24193847551681835</v>
      </c>
      <c r="R3756" t="s">
        <v>67</v>
      </c>
      <c r="S3756" t="s">
        <v>4893</v>
      </c>
    </row>
    <row r="3757" spans="1:19" ht="12.75" customHeight="1" x14ac:dyDescent="0.2">
      <c r="A3757" t="s">
        <v>3220</v>
      </c>
      <c r="D3757" t="s">
        <v>67</v>
      </c>
      <c r="E3757" t="s">
        <v>68</v>
      </c>
      <c r="F3757">
        <v>501</v>
      </c>
      <c r="G3757" t="s">
        <v>1530</v>
      </c>
      <c r="H3757" t="s">
        <v>1257</v>
      </c>
      <c r="I3757">
        <v>1348.5</v>
      </c>
      <c r="J3757">
        <v>9.64</v>
      </c>
      <c r="K3757">
        <v>12999.54</v>
      </c>
      <c r="L3757">
        <v>0</v>
      </c>
      <c r="M3757">
        <v>0</v>
      </c>
      <c r="N3757">
        <v>12999.54</v>
      </c>
      <c r="O3757">
        <v>3.7</v>
      </c>
      <c r="P3757">
        <v>11160.11</v>
      </c>
      <c r="Q3757">
        <f t="shared" si="58"/>
        <v>1.164821852114361</v>
      </c>
      <c r="R3757" t="s">
        <v>67</v>
      </c>
      <c r="S3757" t="s">
        <v>4894</v>
      </c>
    </row>
    <row r="3758" spans="1:19" ht="12.75" customHeight="1" x14ac:dyDescent="0.2">
      <c r="A3758" t="s">
        <v>3220</v>
      </c>
      <c r="D3758" t="s">
        <v>67</v>
      </c>
      <c r="E3758" t="s">
        <v>68</v>
      </c>
      <c r="F3758">
        <v>501</v>
      </c>
      <c r="G3758" t="s">
        <v>1532</v>
      </c>
      <c r="H3758" t="s">
        <v>1257</v>
      </c>
      <c r="I3758">
        <v>3616.2</v>
      </c>
      <c r="J3758">
        <v>12.54</v>
      </c>
      <c r="K3758">
        <v>45347.15</v>
      </c>
      <c r="L3758">
        <v>0</v>
      </c>
      <c r="M3758">
        <v>0</v>
      </c>
      <c r="N3758">
        <v>45347.15</v>
      </c>
      <c r="O3758">
        <v>3.7</v>
      </c>
      <c r="P3758">
        <v>11160.11</v>
      </c>
      <c r="Q3758">
        <f t="shared" si="58"/>
        <v>4.0633246446495601</v>
      </c>
      <c r="R3758" t="s">
        <v>67</v>
      </c>
      <c r="S3758" t="s">
        <v>4895</v>
      </c>
    </row>
    <row r="3759" spans="1:19" ht="12.75" customHeight="1" x14ac:dyDescent="0.2">
      <c r="A3759" t="s">
        <v>3220</v>
      </c>
      <c r="D3759" t="s">
        <v>67</v>
      </c>
      <c r="E3759" t="s">
        <v>68</v>
      </c>
      <c r="F3759">
        <v>501</v>
      </c>
      <c r="G3759" t="s">
        <v>4896</v>
      </c>
      <c r="H3759" t="s">
        <v>1257</v>
      </c>
      <c r="I3759">
        <v>2</v>
      </c>
      <c r="J3759">
        <v>21.75</v>
      </c>
      <c r="K3759">
        <v>43.5</v>
      </c>
      <c r="L3759">
        <v>0</v>
      </c>
      <c r="M3759">
        <v>0</v>
      </c>
      <c r="N3759">
        <v>43.5</v>
      </c>
      <c r="O3759">
        <v>3.7</v>
      </c>
      <c r="P3759">
        <v>11160.11</v>
      </c>
      <c r="Q3759">
        <f t="shared" si="58"/>
        <v>3.8978110430811165E-3</v>
      </c>
      <c r="R3759" t="s">
        <v>67</v>
      </c>
      <c r="S3759" t="s">
        <v>4897</v>
      </c>
    </row>
    <row r="3760" spans="1:19" ht="12.75" customHeight="1" x14ac:dyDescent="0.2">
      <c r="A3760" t="s">
        <v>3220</v>
      </c>
      <c r="D3760" t="s">
        <v>67</v>
      </c>
      <c r="E3760" t="s">
        <v>68</v>
      </c>
      <c r="F3760">
        <v>501</v>
      </c>
      <c r="G3760" t="s">
        <v>1534</v>
      </c>
      <c r="H3760" t="s">
        <v>1257</v>
      </c>
      <c r="I3760">
        <v>36.5</v>
      </c>
      <c r="J3760">
        <v>39.880000000000003</v>
      </c>
      <c r="K3760">
        <v>1455.62</v>
      </c>
      <c r="L3760">
        <v>0</v>
      </c>
      <c r="M3760">
        <v>0</v>
      </c>
      <c r="N3760">
        <v>1455.62</v>
      </c>
      <c r="O3760">
        <v>3.7</v>
      </c>
      <c r="P3760">
        <v>11160.11</v>
      </c>
      <c r="Q3760">
        <f t="shared" si="58"/>
        <v>0.13043061403516631</v>
      </c>
      <c r="R3760" t="s">
        <v>67</v>
      </c>
      <c r="S3760" t="s">
        <v>4898</v>
      </c>
    </row>
    <row r="3761" spans="1:19" ht="12.75" customHeight="1" x14ac:dyDescent="0.2">
      <c r="A3761" t="s">
        <v>3220</v>
      </c>
      <c r="D3761" t="s">
        <v>67</v>
      </c>
      <c r="E3761" t="s">
        <v>68</v>
      </c>
      <c r="F3761">
        <v>501</v>
      </c>
      <c r="G3761" t="s">
        <v>4899</v>
      </c>
      <c r="H3761" t="s">
        <v>1257</v>
      </c>
      <c r="I3761">
        <v>52.8</v>
      </c>
      <c r="J3761">
        <v>24.34</v>
      </c>
      <c r="K3761">
        <v>1285.1500000000001</v>
      </c>
      <c r="L3761">
        <v>0</v>
      </c>
      <c r="M3761">
        <v>0</v>
      </c>
      <c r="N3761">
        <v>1285.1500000000001</v>
      </c>
      <c r="O3761">
        <v>3.7</v>
      </c>
      <c r="P3761">
        <v>11160.11</v>
      </c>
      <c r="Q3761">
        <f t="shared" si="58"/>
        <v>0.1151556749888666</v>
      </c>
      <c r="R3761" t="s">
        <v>67</v>
      </c>
      <c r="S3761" t="s">
        <v>4900</v>
      </c>
    </row>
    <row r="3762" spans="1:19" ht="12.75" customHeight="1" x14ac:dyDescent="0.2">
      <c r="A3762" t="s">
        <v>3220</v>
      </c>
      <c r="D3762" t="s">
        <v>67</v>
      </c>
      <c r="E3762" t="s">
        <v>68</v>
      </c>
      <c r="F3762">
        <v>501</v>
      </c>
      <c r="G3762" t="s">
        <v>4901</v>
      </c>
      <c r="H3762" t="s">
        <v>1257</v>
      </c>
      <c r="I3762">
        <v>97.5</v>
      </c>
      <c r="J3762">
        <v>25.38</v>
      </c>
      <c r="K3762">
        <v>2474.5500000000002</v>
      </c>
      <c r="L3762">
        <v>0</v>
      </c>
      <c r="M3762">
        <v>0</v>
      </c>
      <c r="N3762">
        <v>2474.5500000000002</v>
      </c>
      <c r="O3762">
        <v>3.7</v>
      </c>
      <c r="P3762">
        <v>11160.11</v>
      </c>
      <c r="Q3762">
        <f t="shared" si="58"/>
        <v>0.2217316854403765</v>
      </c>
      <c r="R3762" t="s">
        <v>67</v>
      </c>
      <c r="S3762" t="s">
        <v>4902</v>
      </c>
    </row>
    <row r="3763" spans="1:19" ht="12.75" customHeight="1" x14ac:dyDescent="0.2">
      <c r="A3763" t="s">
        <v>3220</v>
      </c>
      <c r="D3763" t="s">
        <v>67</v>
      </c>
      <c r="E3763" t="s">
        <v>68</v>
      </c>
      <c r="F3763">
        <v>501</v>
      </c>
      <c r="G3763" t="s">
        <v>4903</v>
      </c>
      <c r="H3763" t="s">
        <v>1333</v>
      </c>
      <c r="I3763">
        <v>179</v>
      </c>
      <c r="J3763">
        <v>61.12</v>
      </c>
      <c r="K3763">
        <v>10940.48</v>
      </c>
      <c r="L3763">
        <v>0</v>
      </c>
      <c r="M3763">
        <v>0</v>
      </c>
      <c r="N3763">
        <v>10940.48</v>
      </c>
      <c r="O3763">
        <v>3.7</v>
      </c>
      <c r="P3763">
        <v>11160.11</v>
      </c>
      <c r="Q3763">
        <f t="shared" si="58"/>
        <v>0.98032008645076074</v>
      </c>
      <c r="R3763" t="s">
        <v>67</v>
      </c>
      <c r="S3763" t="s">
        <v>4904</v>
      </c>
    </row>
    <row r="3764" spans="1:19" ht="12.75" customHeight="1" x14ac:dyDescent="0.2">
      <c r="A3764" t="s">
        <v>3220</v>
      </c>
      <c r="D3764" t="s">
        <v>67</v>
      </c>
      <c r="E3764" t="s">
        <v>68</v>
      </c>
      <c r="F3764">
        <v>501</v>
      </c>
      <c r="G3764" t="s">
        <v>1549</v>
      </c>
      <c r="H3764" t="s">
        <v>1333</v>
      </c>
      <c r="I3764">
        <v>126</v>
      </c>
      <c r="J3764">
        <v>61.12</v>
      </c>
      <c r="K3764">
        <v>7701.12</v>
      </c>
      <c r="L3764">
        <v>0</v>
      </c>
      <c r="M3764">
        <v>0</v>
      </c>
      <c r="N3764">
        <v>7701.12</v>
      </c>
      <c r="O3764">
        <v>3.7</v>
      </c>
      <c r="P3764">
        <v>11160.11</v>
      </c>
      <c r="Q3764">
        <f t="shared" si="58"/>
        <v>0.69005771448489306</v>
      </c>
      <c r="R3764" t="s">
        <v>67</v>
      </c>
      <c r="S3764" t="s">
        <v>4905</v>
      </c>
    </row>
    <row r="3765" spans="1:19" ht="12.75" customHeight="1" x14ac:dyDescent="0.2">
      <c r="A3765" t="s">
        <v>3220</v>
      </c>
      <c r="D3765" t="s">
        <v>67</v>
      </c>
      <c r="E3765" t="s">
        <v>68</v>
      </c>
      <c r="F3765">
        <v>501</v>
      </c>
      <c r="G3765" t="s">
        <v>1547</v>
      </c>
      <c r="H3765" t="s">
        <v>1333</v>
      </c>
      <c r="I3765">
        <v>24</v>
      </c>
      <c r="J3765">
        <v>61.12</v>
      </c>
      <c r="K3765">
        <v>1466.88</v>
      </c>
      <c r="L3765">
        <v>0</v>
      </c>
      <c r="M3765">
        <v>0</v>
      </c>
      <c r="N3765">
        <v>1466.88</v>
      </c>
      <c r="O3765">
        <v>3.7</v>
      </c>
      <c r="P3765">
        <v>11160.11</v>
      </c>
      <c r="Q3765">
        <f t="shared" si="58"/>
        <v>0.13143956466378917</v>
      </c>
      <c r="R3765" t="s">
        <v>67</v>
      </c>
      <c r="S3765" t="s">
        <v>4906</v>
      </c>
    </row>
    <row r="3766" spans="1:19" ht="12.75" customHeight="1" x14ac:dyDescent="0.2">
      <c r="A3766" t="s">
        <v>3220</v>
      </c>
      <c r="D3766" t="s">
        <v>67</v>
      </c>
      <c r="E3766" t="s">
        <v>68</v>
      </c>
      <c r="F3766">
        <v>501</v>
      </c>
      <c r="G3766" t="s">
        <v>1546</v>
      </c>
      <c r="H3766" t="s">
        <v>1333</v>
      </c>
      <c r="I3766">
        <v>49</v>
      </c>
      <c r="J3766">
        <v>61.12</v>
      </c>
      <c r="K3766">
        <v>2994.88</v>
      </c>
      <c r="L3766">
        <v>0</v>
      </c>
      <c r="M3766">
        <v>0</v>
      </c>
      <c r="N3766">
        <v>2994.88</v>
      </c>
      <c r="O3766">
        <v>3.7</v>
      </c>
      <c r="P3766">
        <v>11160.11</v>
      </c>
      <c r="Q3766">
        <f t="shared" si="58"/>
        <v>0.26835577785523618</v>
      </c>
      <c r="R3766" t="s">
        <v>67</v>
      </c>
      <c r="S3766" t="s">
        <v>4907</v>
      </c>
    </row>
    <row r="3767" spans="1:19" ht="12.75" customHeight="1" x14ac:dyDescent="0.2">
      <c r="A3767" t="s">
        <v>3220</v>
      </c>
      <c r="D3767" t="s">
        <v>67</v>
      </c>
      <c r="E3767" t="s">
        <v>68</v>
      </c>
      <c r="F3767">
        <v>501</v>
      </c>
      <c r="G3767" t="s">
        <v>4908</v>
      </c>
      <c r="H3767" t="s">
        <v>1333</v>
      </c>
      <c r="I3767">
        <v>1</v>
      </c>
      <c r="J3767">
        <v>124.3</v>
      </c>
      <c r="K3767">
        <v>124.3</v>
      </c>
      <c r="L3767">
        <v>0</v>
      </c>
      <c r="M3767">
        <v>0</v>
      </c>
      <c r="N3767">
        <v>124.3</v>
      </c>
      <c r="O3767">
        <v>3.7</v>
      </c>
      <c r="P3767">
        <v>11160.11</v>
      </c>
      <c r="Q3767">
        <f t="shared" si="58"/>
        <v>1.1137883049539834E-2</v>
      </c>
      <c r="R3767" t="s">
        <v>67</v>
      </c>
      <c r="S3767" t="s">
        <v>4909</v>
      </c>
    </row>
    <row r="3768" spans="1:19" ht="12.75" customHeight="1" x14ac:dyDescent="0.2">
      <c r="A3768" t="s">
        <v>3220</v>
      </c>
      <c r="D3768" t="s">
        <v>67</v>
      </c>
      <c r="E3768" t="s">
        <v>68</v>
      </c>
      <c r="F3768">
        <v>501</v>
      </c>
      <c r="G3768" t="s">
        <v>4910</v>
      </c>
      <c r="H3768" t="s">
        <v>1333</v>
      </c>
      <c r="I3768">
        <v>6</v>
      </c>
      <c r="J3768">
        <v>28.49</v>
      </c>
      <c r="K3768">
        <v>170.94</v>
      </c>
      <c r="L3768">
        <v>0</v>
      </c>
      <c r="M3768">
        <v>0</v>
      </c>
      <c r="N3768">
        <v>170.94</v>
      </c>
      <c r="O3768">
        <v>3.7</v>
      </c>
      <c r="P3768">
        <v>11160.11</v>
      </c>
      <c r="Q3768">
        <f t="shared" si="58"/>
        <v>1.5317053326535312E-2</v>
      </c>
      <c r="R3768" t="s">
        <v>67</v>
      </c>
      <c r="S3768" t="s">
        <v>4911</v>
      </c>
    </row>
    <row r="3769" spans="1:19" ht="12.75" customHeight="1" x14ac:dyDescent="0.2">
      <c r="A3769" t="s">
        <v>3220</v>
      </c>
      <c r="D3769" t="s">
        <v>67</v>
      </c>
      <c r="E3769" t="s">
        <v>68</v>
      </c>
      <c r="F3769">
        <v>501</v>
      </c>
      <c r="G3769" t="s">
        <v>4912</v>
      </c>
      <c r="H3769" t="s">
        <v>1333</v>
      </c>
      <c r="I3769">
        <v>27</v>
      </c>
      <c r="J3769">
        <v>40.909999999999997</v>
      </c>
      <c r="K3769">
        <v>1104.57</v>
      </c>
      <c r="L3769">
        <v>0</v>
      </c>
      <c r="M3769">
        <v>0</v>
      </c>
      <c r="N3769">
        <v>1104.57</v>
      </c>
      <c r="O3769">
        <v>3.7</v>
      </c>
      <c r="P3769">
        <v>11160.11</v>
      </c>
      <c r="Q3769">
        <f t="shared" si="58"/>
        <v>9.8974830893243868E-2</v>
      </c>
      <c r="R3769" t="s">
        <v>67</v>
      </c>
      <c r="S3769" t="s">
        <v>4913</v>
      </c>
    </row>
    <row r="3770" spans="1:19" ht="12.75" customHeight="1" x14ac:dyDescent="0.2">
      <c r="A3770" t="s">
        <v>3220</v>
      </c>
      <c r="D3770" t="s">
        <v>67</v>
      </c>
      <c r="E3770" t="s">
        <v>68</v>
      </c>
      <c r="F3770">
        <v>501</v>
      </c>
      <c r="G3770" t="s">
        <v>4914</v>
      </c>
      <c r="H3770" t="s">
        <v>1333</v>
      </c>
      <c r="I3770">
        <v>22</v>
      </c>
      <c r="J3770">
        <v>26.42</v>
      </c>
      <c r="K3770">
        <v>581.24</v>
      </c>
      <c r="L3770">
        <v>0</v>
      </c>
      <c r="M3770">
        <v>0</v>
      </c>
      <c r="N3770">
        <v>581.24</v>
      </c>
      <c r="O3770">
        <v>3.7</v>
      </c>
      <c r="P3770">
        <v>11160.11</v>
      </c>
      <c r="Q3770">
        <f t="shared" si="58"/>
        <v>5.2081923923688919E-2</v>
      </c>
      <c r="R3770" t="s">
        <v>67</v>
      </c>
      <c r="S3770" t="s">
        <v>4915</v>
      </c>
    </row>
    <row r="3771" spans="1:19" ht="12.75" customHeight="1" x14ac:dyDescent="0.2">
      <c r="A3771" t="s">
        <v>3220</v>
      </c>
      <c r="D3771" t="s">
        <v>67</v>
      </c>
      <c r="E3771" t="s">
        <v>68</v>
      </c>
      <c r="F3771">
        <v>501</v>
      </c>
      <c r="G3771" t="s">
        <v>1530</v>
      </c>
      <c r="H3771" t="s">
        <v>1257</v>
      </c>
      <c r="I3771">
        <v>1745.3</v>
      </c>
      <c r="J3771">
        <v>9.64</v>
      </c>
      <c r="K3771">
        <v>16824.689999999999</v>
      </c>
      <c r="L3771">
        <v>0</v>
      </c>
      <c r="M3771">
        <v>0</v>
      </c>
      <c r="N3771">
        <v>16824.689999999999</v>
      </c>
      <c r="O3771">
        <v>3.7</v>
      </c>
      <c r="P3771">
        <v>11160.11</v>
      </c>
      <c r="Q3771">
        <f t="shared" si="58"/>
        <v>1.5075738500785385</v>
      </c>
      <c r="R3771" t="s">
        <v>67</v>
      </c>
      <c r="S3771" t="s">
        <v>4916</v>
      </c>
    </row>
    <row r="3772" spans="1:19" ht="12.75" customHeight="1" x14ac:dyDescent="0.2">
      <c r="A3772" t="s">
        <v>3220</v>
      </c>
      <c r="D3772" t="s">
        <v>67</v>
      </c>
      <c r="E3772" t="s">
        <v>68</v>
      </c>
      <c r="F3772">
        <v>501</v>
      </c>
      <c r="G3772" t="s">
        <v>1532</v>
      </c>
      <c r="H3772" t="s">
        <v>1257</v>
      </c>
      <c r="I3772">
        <v>30.5</v>
      </c>
      <c r="J3772">
        <v>12.54</v>
      </c>
      <c r="K3772">
        <v>382.47</v>
      </c>
      <c r="L3772">
        <v>0</v>
      </c>
      <c r="M3772">
        <v>0</v>
      </c>
      <c r="N3772">
        <v>382.47</v>
      </c>
      <c r="O3772">
        <v>3.7</v>
      </c>
      <c r="P3772">
        <v>11160.11</v>
      </c>
      <c r="Q3772">
        <f t="shared" si="58"/>
        <v>3.4271167578097346E-2</v>
      </c>
      <c r="R3772" t="s">
        <v>67</v>
      </c>
      <c r="S3772" t="s">
        <v>4917</v>
      </c>
    </row>
    <row r="3773" spans="1:19" ht="12.75" customHeight="1" x14ac:dyDescent="0.2">
      <c r="A3773" t="s">
        <v>3220</v>
      </c>
      <c r="D3773" t="s">
        <v>67</v>
      </c>
      <c r="E3773" t="s">
        <v>68</v>
      </c>
      <c r="F3773">
        <v>501</v>
      </c>
      <c r="G3773" t="s">
        <v>1538</v>
      </c>
      <c r="H3773" t="s">
        <v>1257</v>
      </c>
      <c r="I3773">
        <v>17.399999999999999</v>
      </c>
      <c r="J3773">
        <v>17.399999999999999</v>
      </c>
      <c r="K3773">
        <v>302.76</v>
      </c>
      <c r="L3773">
        <v>0</v>
      </c>
      <c r="M3773">
        <v>0</v>
      </c>
      <c r="N3773">
        <v>302.76</v>
      </c>
      <c r="O3773">
        <v>3.7</v>
      </c>
      <c r="P3773">
        <v>11160.11</v>
      </c>
      <c r="Q3773">
        <f t="shared" si="58"/>
        <v>2.712876485984457E-2</v>
      </c>
      <c r="R3773" t="s">
        <v>67</v>
      </c>
      <c r="S3773" t="s">
        <v>4918</v>
      </c>
    </row>
    <row r="3774" spans="1:19" ht="12.75" customHeight="1" x14ac:dyDescent="0.2">
      <c r="A3774" t="s">
        <v>3220</v>
      </c>
      <c r="D3774" t="s">
        <v>67</v>
      </c>
      <c r="E3774" t="s">
        <v>68</v>
      </c>
      <c r="F3774">
        <v>501</v>
      </c>
      <c r="G3774" t="s">
        <v>4919</v>
      </c>
      <c r="H3774" t="s">
        <v>1333</v>
      </c>
      <c r="I3774">
        <v>26</v>
      </c>
      <c r="J3774">
        <v>61.12</v>
      </c>
      <c r="K3774">
        <v>1589.12</v>
      </c>
      <c r="L3774">
        <v>0</v>
      </c>
      <c r="M3774">
        <v>0</v>
      </c>
      <c r="N3774">
        <v>1589.12</v>
      </c>
      <c r="O3774">
        <v>3.7</v>
      </c>
      <c r="P3774">
        <v>11160.11</v>
      </c>
      <c r="Q3774">
        <f t="shared" si="58"/>
        <v>0.1423928617191049</v>
      </c>
      <c r="R3774" t="s">
        <v>67</v>
      </c>
      <c r="S3774" t="s">
        <v>4920</v>
      </c>
    </row>
    <row r="3775" spans="1:19" ht="12.75" customHeight="1" x14ac:dyDescent="0.2">
      <c r="A3775" t="s">
        <v>3220</v>
      </c>
      <c r="D3775" t="s">
        <v>67</v>
      </c>
      <c r="E3775" t="s">
        <v>68</v>
      </c>
      <c r="F3775">
        <v>501</v>
      </c>
      <c r="G3775" t="s">
        <v>4921</v>
      </c>
      <c r="H3775" t="s">
        <v>1333</v>
      </c>
      <c r="I3775">
        <v>6</v>
      </c>
      <c r="J3775">
        <v>61.12</v>
      </c>
      <c r="K3775">
        <v>366.72</v>
      </c>
      <c r="L3775">
        <v>0</v>
      </c>
      <c r="M3775">
        <v>0</v>
      </c>
      <c r="N3775">
        <v>366.72</v>
      </c>
      <c r="O3775">
        <v>3.7</v>
      </c>
      <c r="P3775">
        <v>11160.11</v>
      </c>
      <c r="Q3775">
        <f t="shared" si="58"/>
        <v>3.2859891165947293E-2</v>
      </c>
      <c r="R3775" t="s">
        <v>67</v>
      </c>
      <c r="S3775" t="s">
        <v>4922</v>
      </c>
    </row>
    <row r="3776" spans="1:19" ht="12.75" customHeight="1" x14ac:dyDescent="0.2">
      <c r="A3776" t="s">
        <v>3220</v>
      </c>
      <c r="D3776" t="s">
        <v>67</v>
      </c>
      <c r="E3776" t="s">
        <v>68</v>
      </c>
      <c r="F3776">
        <v>501</v>
      </c>
      <c r="G3776" t="s">
        <v>4923</v>
      </c>
      <c r="H3776" t="s">
        <v>1333</v>
      </c>
      <c r="I3776">
        <v>1</v>
      </c>
      <c r="J3776">
        <v>62.15</v>
      </c>
      <c r="K3776">
        <v>62.15</v>
      </c>
      <c r="L3776">
        <v>0</v>
      </c>
      <c r="M3776">
        <v>0</v>
      </c>
      <c r="N3776">
        <v>62.15</v>
      </c>
      <c r="O3776">
        <v>3.7</v>
      </c>
      <c r="P3776">
        <v>11160.11</v>
      </c>
      <c r="Q3776">
        <f t="shared" si="58"/>
        <v>5.5689415247699168E-3</v>
      </c>
      <c r="R3776" t="s">
        <v>67</v>
      </c>
      <c r="S3776" t="s">
        <v>4924</v>
      </c>
    </row>
    <row r="3777" spans="1:19" ht="12.75" customHeight="1" x14ac:dyDescent="0.2">
      <c r="A3777" t="s">
        <v>3220</v>
      </c>
      <c r="D3777" t="s">
        <v>67</v>
      </c>
      <c r="E3777" t="s">
        <v>68</v>
      </c>
      <c r="F3777">
        <v>501</v>
      </c>
      <c r="G3777" t="s">
        <v>4925</v>
      </c>
      <c r="H3777" t="s">
        <v>1333</v>
      </c>
      <c r="I3777">
        <v>1</v>
      </c>
      <c r="J3777">
        <v>124.3</v>
      </c>
      <c r="K3777">
        <v>124.3</v>
      </c>
      <c r="L3777">
        <v>0</v>
      </c>
      <c r="M3777">
        <v>0</v>
      </c>
      <c r="N3777">
        <v>124.3</v>
      </c>
      <c r="O3777">
        <v>3.7</v>
      </c>
      <c r="P3777">
        <v>11160.11</v>
      </c>
      <c r="Q3777">
        <f t="shared" si="58"/>
        <v>1.1137883049539834E-2</v>
      </c>
      <c r="R3777" t="s">
        <v>67</v>
      </c>
      <c r="S3777" t="s">
        <v>4926</v>
      </c>
    </row>
    <row r="3778" spans="1:19" ht="12.75" customHeight="1" x14ac:dyDescent="0.2">
      <c r="A3778" t="s">
        <v>3220</v>
      </c>
      <c r="D3778" t="s">
        <v>67</v>
      </c>
      <c r="E3778" t="s">
        <v>68</v>
      </c>
      <c r="F3778">
        <v>501</v>
      </c>
      <c r="G3778" t="s">
        <v>4910</v>
      </c>
      <c r="H3778" t="s">
        <v>1333</v>
      </c>
      <c r="I3778">
        <v>61</v>
      </c>
      <c r="J3778">
        <v>28.49</v>
      </c>
      <c r="K3778">
        <v>1737.89</v>
      </c>
      <c r="L3778">
        <v>0</v>
      </c>
      <c r="M3778">
        <v>0</v>
      </c>
      <c r="N3778">
        <v>1737.89</v>
      </c>
      <c r="O3778">
        <v>3.7</v>
      </c>
      <c r="P3778">
        <v>11160.11</v>
      </c>
      <c r="Q3778">
        <f t="shared" si="58"/>
        <v>0.15572337548644233</v>
      </c>
      <c r="R3778" t="s">
        <v>67</v>
      </c>
      <c r="S3778" t="s">
        <v>4927</v>
      </c>
    </row>
    <row r="3779" spans="1:19" ht="12.75" customHeight="1" x14ac:dyDescent="0.2">
      <c r="A3779" t="s">
        <v>3220</v>
      </c>
      <c r="D3779" t="s">
        <v>67</v>
      </c>
      <c r="E3779" t="s">
        <v>68</v>
      </c>
      <c r="F3779">
        <v>501</v>
      </c>
      <c r="G3779" t="s">
        <v>4912</v>
      </c>
      <c r="H3779" t="s">
        <v>1333</v>
      </c>
      <c r="I3779">
        <v>2</v>
      </c>
      <c r="J3779">
        <v>40.909999999999997</v>
      </c>
      <c r="K3779">
        <v>81.819999999999993</v>
      </c>
      <c r="L3779">
        <v>0</v>
      </c>
      <c r="M3779">
        <v>0</v>
      </c>
      <c r="N3779">
        <v>81.819999999999993</v>
      </c>
      <c r="O3779">
        <v>3.7</v>
      </c>
      <c r="P3779">
        <v>11160.11</v>
      </c>
      <c r="Q3779">
        <f t="shared" si="58"/>
        <v>7.3314689550551017E-3</v>
      </c>
      <c r="R3779" t="s">
        <v>67</v>
      </c>
      <c r="S3779" t="s">
        <v>4928</v>
      </c>
    </row>
    <row r="3780" spans="1:19" ht="12.75" customHeight="1" x14ac:dyDescent="0.2">
      <c r="A3780" t="s">
        <v>3220</v>
      </c>
      <c r="D3780" t="s">
        <v>67</v>
      </c>
      <c r="E3780" t="s">
        <v>68</v>
      </c>
      <c r="F3780">
        <v>501</v>
      </c>
      <c r="G3780" t="s">
        <v>4929</v>
      </c>
      <c r="H3780" t="s">
        <v>1333</v>
      </c>
      <c r="I3780">
        <v>15</v>
      </c>
      <c r="J3780">
        <v>59.56</v>
      </c>
      <c r="K3780">
        <v>893.4</v>
      </c>
      <c r="L3780">
        <v>0</v>
      </c>
      <c r="M3780">
        <v>0</v>
      </c>
      <c r="N3780">
        <v>893.4</v>
      </c>
      <c r="O3780">
        <v>3.7</v>
      </c>
      <c r="P3780">
        <v>11160.11</v>
      </c>
      <c r="Q3780">
        <f t="shared" ref="Q3780:Q3843" si="59">N3780/P3780</f>
        <v>8.0052974388245268E-2</v>
      </c>
      <c r="R3780" t="s">
        <v>67</v>
      </c>
      <c r="S3780" t="s">
        <v>4930</v>
      </c>
    </row>
    <row r="3781" spans="1:19" ht="12.75" customHeight="1" x14ac:dyDescent="0.2">
      <c r="A3781" t="s">
        <v>3220</v>
      </c>
      <c r="D3781" t="s">
        <v>67</v>
      </c>
      <c r="E3781" t="s">
        <v>68</v>
      </c>
      <c r="F3781">
        <v>501</v>
      </c>
      <c r="G3781" t="s">
        <v>1530</v>
      </c>
      <c r="H3781" t="s">
        <v>1257</v>
      </c>
      <c r="I3781">
        <v>526</v>
      </c>
      <c r="J3781">
        <v>9.64</v>
      </c>
      <c r="K3781">
        <v>5070.6400000000003</v>
      </c>
      <c r="L3781">
        <v>0</v>
      </c>
      <c r="M3781">
        <v>0</v>
      </c>
      <c r="N3781">
        <v>5070.6400000000003</v>
      </c>
      <c r="O3781">
        <v>3.7</v>
      </c>
      <c r="P3781">
        <v>11160.11</v>
      </c>
      <c r="Q3781">
        <f t="shared" si="59"/>
        <v>0.45435394453997319</v>
      </c>
      <c r="R3781" t="s">
        <v>67</v>
      </c>
      <c r="S3781" t="s">
        <v>4931</v>
      </c>
    </row>
    <row r="3782" spans="1:19" ht="12.75" customHeight="1" x14ac:dyDescent="0.2">
      <c r="A3782" t="s">
        <v>3220</v>
      </c>
      <c r="D3782" t="s">
        <v>67</v>
      </c>
      <c r="E3782" t="s">
        <v>68</v>
      </c>
      <c r="F3782">
        <v>501</v>
      </c>
      <c r="G3782" t="s">
        <v>1532</v>
      </c>
      <c r="H3782" t="s">
        <v>1257</v>
      </c>
      <c r="I3782">
        <v>16</v>
      </c>
      <c r="J3782">
        <v>12.54</v>
      </c>
      <c r="K3782">
        <v>200.64</v>
      </c>
      <c r="L3782">
        <v>0</v>
      </c>
      <c r="M3782">
        <v>0</v>
      </c>
      <c r="N3782">
        <v>200.64</v>
      </c>
      <c r="O3782">
        <v>3.7</v>
      </c>
      <c r="P3782">
        <v>11160.11</v>
      </c>
      <c r="Q3782">
        <f t="shared" si="59"/>
        <v>1.797831741801828E-2</v>
      </c>
      <c r="R3782" t="s">
        <v>67</v>
      </c>
      <c r="S3782" t="s">
        <v>4932</v>
      </c>
    </row>
    <row r="3783" spans="1:19" ht="12.75" customHeight="1" x14ac:dyDescent="0.2">
      <c r="A3783" t="s">
        <v>3220</v>
      </c>
      <c r="D3783" t="s">
        <v>67</v>
      </c>
      <c r="E3783" t="s">
        <v>68</v>
      </c>
      <c r="F3783">
        <v>501</v>
      </c>
      <c r="G3783" t="s">
        <v>4933</v>
      </c>
      <c r="H3783" t="s">
        <v>1257</v>
      </c>
      <c r="I3783">
        <v>3.5</v>
      </c>
      <c r="J3783">
        <v>14.71</v>
      </c>
      <c r="K3783">
        <v>51.49</v>
      </c>
      <c r="L3783">
        <v>0</v>
      </c>
      <c r="M3783">
        <v>0</v>
      </c>
      <c r="N3783">
        <v>51.49</v>
      </c>
      <c r="O3783">
        <v>3.7</v>
      </c>
      <c r="P3783">
        <v>11160.11</v>
      </c>
      <c r="Q3783">
        <f t="shared" si="59"/>
        <v>4.6137538070861305E-3</v>
      </c>
      <c r="R3783" t="s">
        <v>67</v>
      </c>
      <c r="S3783" t="s">
        <v>4934</v>
      </c>
    </row>
    <row r="3784" spans="1:19" ht="12.75" customHeight="1" x14ac:dyDescent="0.2">
      <c r="A3784" t="s">
        <v>3220</v>
      </c>
      <c r="D3784" t="s">
        <v>67</v>
      </c>
      <c r="E3784" t="s">
        <v>68</v>
      </c>
      <c r="F3784">
        <v>501</v>
      </c>
      <c r="G3784" t="s">
        <v>4896</v>
      </c>
      <c r="H3784" t="s">
        <v>1257</v>
      </c>
      <c r="I3784">
        <v>32.700000000000003</v>
      </c>
      <c r="J3784">
        <v>21.75</v>
      </c>
      <c r="K3784">
        <v>711.23</v>
      </c>
      <c r="L3784">
        <v>0</v>
      </c>
      <c r="M3784">
        <v>0</v>
      </c>
      <c r="N3784">
        <v>711.23</v>
      </c>
      <c r="O3784">
        <v>3.7</v>
      </c>
      <c r="P3784">
        <v>11160.11</v>
      </c>
      <c r="Q3784">
        <f t="shared" si="59"/>
        <v>6.372965857863408E-2</v>
      </c>
      <c r="R3784" t="s">
        <v>67</v>
      </c>
      <c r="S3784" t="s">
        <v>4935</v>
      </c>
    </row>
    <row r="3785" spans="1:19" ht="12.75" customHeight="1" x14ac:dyDescent="0.2">
      <c r="A3785" t="s">
        <v>3220</v>
      </c>
      <c r="D3785" t="s">
        <v>67</v>
      </c>
      <c r="E3785" t="s">
        <v>68</v>
      </c>
      <c r="F3785">
        <v>501</v>
      </c>
      <c r="G3785" t="s">
        <v>1536</v>
      </c>
      <c r="H3785" t="s">
        <v>1257</v>
      </c>
      <c r="I3785">
        <v>8.1999999999999993</v>
      </c>
      <c r="J3785">
        <v>13.67</v>
      </c>
      <c r="K3785">
        <v>112.09</v>
      </c>
      <c r="L3785">
        <v>0</v>
      </c>
      <c r="M3785">
        <v>0</v>
      </c>
      <c r="N3785">
        <v>112.09</v>
      </c>
      <c r="O3785">
        <v>3.7</v>
      </c>
      <c r="P3785">
        <v>11160.11</v>
      </c>
      <c r="Q3785">
        <f t="shared" si="59"/>
        <v>1.0043807811930169E-2</v>
      </c>
      <c r="R3785" t="s">
        <v>67</v>
      </c>
      <c r="S3785" t="s">
        <v>4936</v>
      </c>
    </row>
    <row r="3786" spans="1:19" ht="12.75" customHeight="1" x14ac:dyDescent="0.2">
      <c r="A3786" t="s">
        <v>3220</v>
      </c>
      <c r="D3786" t="s">
        <v>67</v>
      </c>
      <c r="E3786" t="s">
        <v>68</v>
      </c>
      <c r="F3786">
        <v>501</v>
      </c>
      <c r="G3786" t="s">
        <v>1538</v>
      </c>
      <c r="H3786" t="s">
        <v>1257</v>
      </c>
      <c r="I3786">
        <v>12</v>
      </c>
      <c r="J3786">
        <v>17.399999999999999</v>
      </c>
      <c r="K3786">
        <v>208.8</v>
      </c>
      <c r="L3786">
        <v>0</v>
      </c>
      <c r="M3786">
        <v>0</v>
      </c>
      <c r="N3786">
        <v>208.8</v>
      </c>
      <c r="O3786">
        <v>3.7</v>
      </c>
      <c r="P3786">
        <v>11160.11</v>
      </c>
      <c r="Q3786">
        <f t="shared" si="59"/>
        <v>1.8709493006789358E-2</v>
      </c>
      <c r="R3786" t="s">
        <v>67</v>
      </c>
      <c r="S3786" t="s">
        <v>4937</v>
      </c>
    </row>
    <row r="3787" spans="1:19" ht="12.75" customHeight="1" x14ac:dyDescent="0.2">
      <c r="A3787" t="s">
        <v>3220</v>
      </c>
      <c r="D3787" t="s">
        <v>67</v>
      </c>
      <c r="E3787" t="s">
        <v>68</v>
      </c>
      <c r="F3787">
        <v>501</v>
      </c>
      <c r="G3787" t="s">
        <v>4899</v>
      </c>
      <c r="H3787" t="s">
        <v>1257</v>
      </c>
      <c r="I3787">
        <v>15</v>
      </c>
      <c r="J3787">
        <v>24.34</v>
      </c>
      <c r="K3787">
        <v>365.1</v>
      </c>
      <c r="L3787">
        <v>0</v>
      </c>
      <c r="M3787">
        <v>0</v>
      </c>
      <c r="N3787">
        <v>365.1</v>
      </c>
      <c r="O3787">
        <v>3.7</v>
      </c>
      <c r="P3787">
        <v>11160.11</v>
      </c>
      <c r="Q3787">
        <f t="shared" si="59"/>
        <v>3.2714731306411858E-2</v>
      </c>
      <c r="R3787" t="s">
        <v>67</v>
      </c>
      <c r="S3787" t="s">
        <v>4938</v>
      </c>
    </row>
    <row r="3788" spans="1:19" ht="12.75" customHeight="1" x14ac:dyDescent="0.2">
      <c r="A3788" t="s">
        <v>3220</v>
      </c>
      <c r="D3788" t="s">
        <v>67</v>
      </c>
      <c r="E3788" t="s">
        <v>68</v>
      </c>
      <c r="F3788">
        <v>501</v>
      </c>
      <c r="G3788" t="s">
        <v>4939</v>
      </c>
      <c r="H3788" t="s">
        <v>1257</v>
      </c>
      <c r="I3788">
        <v>9</v>
      </c>
      <c r="J3788">
        <v>29.52</v>
      </c>
      <c r="K3788">
        <v>265.68</v>
      </c>
      <c r="L3788">
        <v>0</v>
      </c>
      <c r="M3788">
        <v>0</v>
      </c>
      <c r="N3788">
        <v>265.68</v>
      </c>
      <c r="O3788">
        <v>3.7</v>
      </c>
      <c r="P3788">
        <v>11160.11</v>
      </c>
      <c r="Q3788">
        <f t="shared" si="59"/>
        <v>2.3806216963811289E-2</v>
      </c>
      <c r="R3788" t="s">
        <v>67</v>
      </c>
      <c r="S3788" t="s">
        <v>4940</v>
      </c>
    </row>
    <row r="3789" spans="1:19" ht="12.75" customHeight="1" x14ac:dyDescent="0.2">
      <c r="A3789" t="s">
        <v>3220</v>
      </c>
      <c r="D3789" t="s">
        <v>67</v>
      </c>
      <c r="E3789" t="s">
        <v>68</v>
      </c>
      <c r="F3789">
        <v>501</v>
      </c>
      <c r="G3789" t="s">
        <v>4901</v>
      </c>
      <c r="H3789" t="s">
        <v>1257</v>
      </c>
      <c r="I3789">
        <v>3</v>
      </c>
      <c r="J3789">
        <v>39.880000000000003</v>
      </c>
      <c r="K3789">
        <v>119.64</v>
      </c>
      <c r="L3789">
        <v>0</v>
      </c>
      <c r="M3789">
        <v>0</v>
      </c>
      <c r="N3789">
        <v>119.64</v>
      </c>
      <c r="O3789">
        <v>3.7</v>
      </c>
      <c r="P3789">
        <v>11160.11</v>
      </c>
      <c r="Q3789">
        <f t="shared" si="59"/>
        <v>1.0720324441246546E-2</v>
      </c>
      <c r="R3789" t="s">
        <v>67</v>
      </c>
      <c r="S3789" t="s">
        <v>4941</v>
      </c>
    </row>
    <row r="3790" spans="1:19" ht="12.75" customHeight="1" x14ac:dyDescent="0.2">
      <c r="A3790" t="s">
        <v>3220</v>
      </c>
      <c r="D3790" t="s">
        <v>67</v>
      </c>
      <c r="E3790" t="s">
        <v>68</v>
      </c>
      <c r="F3790">
        <v>501</v>
      </c>
      <c r="G3790" t="s">
        <v>4942</v>
      </c>
      <c r="H3790" t="s">
        <v>1446</v>
      </c>
      <c r="I3790">
        <v>1</v>
      </c>
      <c r="J3790">
        <v>6732.88</v>
      </c>
      <c r="K3790">
        <v>6732.88</v>
      </c>
      <c r="L3790">
        <v>0</v>
      </c>
      <c r="M3790">
        <v>0</v>
      </c>
      <c r="N3790">
        <v>6732.88</v>
      </c>
      <c r="O3790">
        <v>3.7</v>
      </c>
      <c r="P3790">
        <v>11160.11</v>
      </c>
      <c r="Q3790">
        <f t="shared" si="59"/>
        <v>0.60329871300551696</v>
      </c>
      <c r="R3790" t="s">
        <v>67</v>
      </c>
      <c r="S3790" t="s">
        <v>996</v>
      </c>
    </row>
    <row r="3791" spans="1:19" ht="12.75" customHeight="1" x14ac:dyDescent="0.2">
      <c r="A3791" t="s">
        <v>3220</v>
      </c>
      <c r="D3791" t="s">
        <v>67</v>
      </c>
      <c r="E3791" t="s">
        <v>68</v>
      </c>
      <c r="F3791">
        <v>501</v>
      </c>
      <c r="G3791" t="s">
        <v>4943</v>
      </c>
      <c r="H3791" t="s">
        <v>1446</v>
      </c>
      <c r="I3791">
        <v>1</v>
      </c>
      <c r="J3791">
        <v>776.87</v>
      </c>
      <c r="K3791">
        <v>776.87</v>
      </c>
      <c r="L3791">
        <v>0</v>
      </c>
      <c r="M3791">
        <v>0</v>
      </c>
      <c r="N3791">
        <v>776.87</v>
      </c>
      <c r="O3791">
        <v>3.7</v>
      </c>
      <c r="P3791">
        <v>11160.11</v>
      </c>
      <c r="Q3791">
        <f t="shared" si="59"/>
        <v>6.961132103536613E-2</v>
      </c>
      <c r="R3791" t="s">
        <v>67</v>
      </c>
      <c r="S3791" t="s">
        <v>998</v>
      </c>
    </row>
    <row r="3792" spans="1:19" ht="12.75" customHeight="1" x14ac:dyDescent="0.2">
      <c r="A3792" t="s">
        <v>3220</v>
      </c>
      <c r="D3792" t="s">
        <v>67</v>
      </c>
      <c r="E3792" t="s">
        <v>68</v>
      </c>
      <c r="F3792">
        <v>501</v>
      </c>
      <c r="G3792" t="s">
        <v>4944</v>
      </c>
      <c r="H3792" t="s">
        <v>1333</v>
      </c>
      <c r="I3792">
        <v>2</v>
      </c>
      <c r="J3792">
        <v>64.739999999999995</v>
      </c>
      <c r="K3792">
        <v>129.47999999999999</v>
      </c>
      <c r="L3792">
        <v>0</v>
      </c>
      <c r="M3792">
        <v>0</v>
      </c>
      <c r="N3792">
        <v>129.47999999999999</v>
      </c>
      <c r="O3792">
        <v>3.7</v>
      </c>
      <c r="P3792">
        <v>11160.11</v>
      </c>
      <c r="Q3792">
        <f t="shared" si="59"/>
        <v>1.1602036180646964E-2</v>
      </c>
      <c r="R3792" t="s">
        <v>67</v>
      </c>
      <c r="S3792" t="s">
        <v>1010</v>
      </c>
    </row>
    <row r="3793" spans="1:19" ht="12.75" customHeight="1" x14ac:dyDescent="0.2">
      <c r="A3793" t="s">
        <v>3220</v>
      </c>
      <c r="D3793" t="s">
        <v>67</v>
      </c>
      <c r="E3793" t="s">
        <v>68</v>
      </c>
      <c r="F3793">
        <v>501</v>
      </c>
      <c r="G3793" t="s">
        <v>4945</v>
      </c>
      <c r="H3793" t="s">
        <v>1333</v>
      </c>
      <c r="I3793">
        <v>4</v>
      </c>
      <c r="J3793">
        <v>64.739999999999995</v>
      </c>
      <c r="K3793">
        <v>258.95999999999998</v>
      </c>
      <c r="L3793">
        <v>0</v>
      </c>
      <c r="M3793">
        <v>0</v>
      </c>
      <c r="N3793">
        <v>258.95999999999998</v>
      </c>
      <c r="O3793">
        <v>3.7</v>
      </c>
      <c r="P3793">
        <v>11160.11</v>
      </c>
      <c r="Q3793">
        <f t="shared" si="59"/>
        <v>2.3204072361293928E-2</v>
      </c>
      <c r="R3793" t="s">
        <v>67</v>
      </c>
      <c r="S3793" t="s">
        <v>1012</v>
      </c>
    </row>
    <row r="3794" spans="1:19" ht="12.75" customHeight="1" x14ac:dyDescent="0.2">
      <c r="A3794" t="s">
        <v>3220</v>
      </c>
      <c r="D3794" t="s">
        <v>67</v>
      </c>
      <c r="E3794" t="s">
        <v>68</v>
      </c>
      <c r="F3794">
        <v>501</v>
      </c>
      <c r="G3794" t="s">
        <v>3001</v>
      </c>
      <c r="H3794" t="s">
        <v>1333</v>
      </c>
      <c r="I3794">
        <v>172</v>
      </c>
      <c r="J3794">
        <v>26.42</v>
      </c>
      <c r="K3794">
        <v>4544.24</v>
      </c>
      <c r="L3794">
        <v>0</v>
      </c>
      <c r="M3794">
        <v>0</v>
      </c>
      <c r="N3794">
        <v>4544.24</v>
      </c>
      <c r="O3794">
        <v>3.7</v>
      </c>
      <c r="P3794">
        <v>11160.11</v>
      </c>
      <c r="Q3794">
        <f t="shared" si="59"/>
        <v>0.40718595067611335</v>
      </c>
      <c r="R3794" t="s">
        <v>67</v>
      </c>
      <c r="S3794" t="s">
        <v>1014</v>
      </c>
    </row>
    <row r="3795" spans="1:19" ht="12.75" customHeight="1" x14ac:dyDescent="0.2">
      <c r="A3795" t="s">
        <v>3220</v>
      </c>
      <c r="D3795" t="s">
        <v>67</v>
      </c>
      <c r="E3795" t="s">
        <v>68</v>
      </c>
      <c r="F3795">
        <v>501</v>
      </c>
      <c r="G3795" t="s">
        <v>4946</v>
      </c>
      <c r="H3795" t="s">
        <v>1333</v>
      </c>
      <c r="I3795">
        <v>48</v>
      </c>
      <c r="J3795">
        <v>28.49</v>
      </c>
      <c r="K3795">
        <v>1367.52</v>
      </c>
      <c r="L3795">
        <v>0</v>
      </c>
      <c r="M3795">
        <v>0</v>
      </c>
      <c r="N3795">
        <v>1367.52</v>
      </c>
      <c r="O3795">
        <v>3.7</v>
      </c>
      <c r="P3795">
        <v>11160.11</v>
      </c>
      <c r="Q3795">
        <f t="shared" si="59"/>
        <v>0.12253642661228249</v>
      </c>
      <c r="R3795" t="s">
        <v>67</v>
      </c>
      <c r="S3795" t="s">
        <v>1017</v>
      </c>
    </row>
    <row r="3796" spans="1:19" ht="12.75" customHeight="1" x14ac:dyDescent="0.2">
      <c r="A3796" t="s">
        <v>3220</v>
      </c>
      <c r="D3796" t="s">
        <v>67</v>
      </c>
      <c r="E3796" t="s">
        <v>68</v>
      </c>
      <c r="F3796">
        <v>501</v>
      </c>
      <c r="G3796" t="s">
        <v>4947</v>
      </c>
      <c r="H3796" t="s">
        <v>1333</v>
      </c>
      <c r="I3796">
        <v>4</v>
      </c>
      <c r="J3796">
        <v>35.42</v>
      </c>
      <c r="K3796">
        <v>141.68</v>
      </c>
      <c r="L3796">
        <v>0</v>
      </c>
      <c r="M3796">
        <v>0</v>
      </c>
      <c r="N3796">
        <v>141.68</v>
      </c>
      <c r="O3796">
        <v>3.7</v>
      </c>
      <c r="P3796">
        <v>11160.11</v>
      </c>
      <c r="Q3796">
        <f t="shared" si="59"/>
        <v>1.2695215369740978E-2</v>
      </c>
      <c r="R3796" t="s">
        <v>67</v>
      </c>
      <c r="S3796" t="s">
        <v>1019</v>
      </c>
    </row>
    <row r="3797" spans="1:19" ht="12.75" customHeight="1" x14ac:dyDescent="0.2">
      <c r="A3797" t="s">
        <v>3220</v>
      </c>
      <c r="D3797" t="s">
        <v>67</v>
      </c>
      <c r="E3797" t="s">
        <v>68</v>
      </c>
      <c r="F3797">
        <v>501</v>
      </c>
      <c r="G3797" t="s">
        <v>3002</v>
      </c>
      <c r="H3797" t="s">
        <v>1333</v>
      </c>
      <c r="I3797">
        <v>22</v>
      </c>
      <c r="J3797">
        <v>40.909999999999997</v>
      </c>
      <c r="K3797">
        <v>900.02</v>
      </c>
      <c r="L3797">
        <v>0</v>
      </c>
      <c r="M3797">
        <v>0</v>
      </c>
      <c r="N3797">
        <v>900.02</v>
      </c>
      <c r="O3797">
        <v>3.7</v>
      </c>
      <c r="P3797">
        <v>11160.11</v>
      </c>
      <c r="Q3797">
        <f t="shared" si="59"/>
        <v>8.0646158505606122E-2</v>
      </c>
      <c r="R3797" t="s">
        <v>67</v>
      </c>
      <c r="S3797" t="s">
        <v>1021</v>
      </c>
    </row>
    <row r="3798" spans="1:19" ht="12.75" customHeight="1" x14ac:dyDescent="0.2">
      <c r="A3798" t="s">
        <v>3220</v>
      </c>
      <c r="D3798" t="s">
        <v>67</v>
      </c>
      <c r="E3798" t="s">
        <v>68</v>
      </c>
      <c r="F3798">
        <v>501</v>
      </c>
      <c r="G3798" t="s">
        <v>4948</v>
      </c>
      <c r="H3798" t="s">
        <v>1333</v>
      </c>
      <c r="I3798">
        <v>50</v>
      </c>
      <c r="J3798">
        <v>64.23</v>
      </c>
      <c r="K3798">
        <v>3211.5</v>
      </c>
      <c r="L3798">
        <v>0</v>
      </c>
      <c r="M3798">
        <v>0</v>
      </c>
      <c r="N3798">
        <v>3211.5</v>
      </c>
      <c r="O3798">
        <v>3.7</v>
      </c>
      <c r="P3798">
        <v>11160.11</v>
      </c>
      <c r="Q3798">
        <f t="shared" si="59"/>
        <v>0.28776598080126448</v>
      </c>
      <c r="R3798" t="s">
        <v>67</v>
      </c>
      <c r="S3798" t="s">
        <v>1043</v>
      </c>
    </row>
    <row r="3799" spans="1:19" ht="12.75" customHeight="1" x14ac:dyDescent="0.2">
      <c r="A3799" t="s">
        <v>3220</v>
      </c>
      <c r="D3799" t="s">
        <v>67</v>
      </c>
      <c r="E3799" t="s">
        <v>68</v>
      </c>
      <c r="F3799">
        <v>501</v>
      </c>
      <c r="G3799" t="s">
        <v>4949</v>
      </c>
      <c r="H3799" t="s">
        <v>1333</v>
      </c>
      <c r="I3799">
        <v>50</v>
      </c>
      <c r="J3799">
        <v>105.85</v>
      </c>
      <c r="K3799">
        <v>5292.5</v>
      </c>
      <c r="L3799">
        <v>0</v>
      </c>
      <c r="M3799">
        <v>0</v>
      </c>
      <c r="N3799">
        <v>5292.5</v>
      </c>
      <c r="O3799">
        <v>3.7</v>
      </c>
      <c r="P3799">
        <v>11160.11</v>
      </c>
      <c r="Q3799">
        <f t="shared" si="59"/>
        <v>0.47423367690820251</v>
      </c>
      <c r="R3799" t="s">
        <v>67</v>
      </c>
      <c r="S3799" t="s">
        <v>1045</v>
      </c>
    </row>
    <row r="3800" spans="1:19" ht="12.75" customHeight="1" x14ac:dyDescent="0.2">
      <c r="A3800" t="s">
        <v>3220</v>
      </c>
      <c r="D3800" t="s">
        <v>67</v>
      </c>
      <c r="E3800" t="s">
        <v>68</v>
      </c>
      <c r="F3800">
        <v>501</v>
      </c>
      <c r="G3800" t="s">
        <v>4950</v>
      </c>
      <c r="H3800" t="s">
        <v>1333</v>
      </c>
      <c r="I3800">
        <v>58</v>
      </c>
      <c r="J3800">
        <v>105.85</v>
      </c>
      <c r="K3800">
        <v>6139.3</v>
      </c>
      <c r="L3800">
        <v>0</v>
      </c>
      <c r="M3800">
        <v>0</v>
      </c>
      <c r="N3800">
        <v>6139.3</v>
      </c>
      <c r="O3800">
        <v>3.7</v>
      </c>
      <c r="P3800">
        <v>11160.11</v>
      </c>
      <c r="Q3800">
        <f t="shared" si="59"/>
        <v>0.55011106521351494</v>
      </c>
      <c r="R3800" t="s">
        <v>67</v>
      </c>
      <c r="S3800" t="s">
        <v>1047</v>
      </c>
    </row>
    <row r="3801" spans="1:19" ht="12.75" customHeight="1" x14ac:dyDescent="0.2">
      <c r="A3801" t="s">
        <v>3220</v>
      </c>
      <c r="D3801" t="s">
        <v>67</v>
      </c>
      <c r="E3801" t="s">
        <v>68</v>
      </c>
      <c r="F3801">
        <v>501</v>
      </c>
      <c r="G3801" t="s">
        <v>4951</v>
      </c>
      <c r="H3801" t="s">
        <v>1333</v>
      </c>
      <c r="I3801">
        <v>3</v>
      </c>
      <c r="J3801">
        <v>145.69999999999999</v>
      </c>
      <c r="K3801">
        <v>437.1</v>
      </c>
      <c r="L3801">
        <v>0</v>
      </c>
      <c r="M3801">
        <v>0</v>
      </c>
      <c r="N3801">
        <v>437.1</v>
      </c>
      <c r="O3801">
        <v>3.7</v>
      </c>
      <c r="P3801">
        <v>11160.11</v>
      </c>
      <c r="Q3801">
        <f t="shared" si="59"/>
        <v>3.916628061909784E-2</v>
      </c>
      <c r="R3801" t="s">
        <v>67</v>
      </c>
      <c r="S3801" t="s">
        <v>1049</v>
      </c>
    </row>
    <row r="3802" spans="1:19" ht="12.75" customHeight="1" x14ac:dyDescent="0.2">
      <c r="A3802" t="s">
        <v>3220</v>
      </c>
      <c r="D3802" t="s">
        <v>67</v>
      </c>
      <c r="E3802" t="s">
        <v>68</v>
      </c>
      <c r="F3802">
        <v>501</v>
      </c>
      <c r="G3802" t="s">
        <v>4952</v>
      </c>
      <c r="H3802" t="s">
        <v>1333</v>
      </c>
      <c r="I3802">
        <v>34</v>
      </c>
      <c r="J3802">
        <v>165.5</v>
      </c>
      <c r="K3802">
        <v>5627</v>
      </c>
      <c r="L3802">
        <v>0</v>
      </c>
      <c r="M3802">
        <v>0</v>
      </c>
      <c r="N3802">
        <v>5627</v>
      </c>
      <c r="O3802">
        <v>3.7</v>
      </c>
      <c r="P3802">
        <v>11160.11</v>
      </c>
      <c r="Q3802">
        <f t="shared" si="59"/>
        <v>0.50420649975672283</v>
      </c>
      <c r="R3802" t="s">
        <v>67</v>
      </c>
      <c r="S3802" t="s">
        <v>1051</v>
      </c>
    </row>
    <row r="3803" spans="1:19" ht="12.75" customHeight="1" x14ac:dyDescent="0.2">
      <c r="A3803" t="s">
        <v>3220</v>
      </c>
      <c r="D3803" t="s">
        <v>67</v>
      </c>
      <c r="E3803" t="s">
        <v>68</v>
      </c>
      <c r="F3803">
        <v>501</v>
      </c>
      <c r="G3803" t="s">
        <v>3001</v>
      </c>
      <c r="H3803" t="s">
        <v>1333</v>
      </c>
      <c r="I3803">
        <v>54</v>
      </c>
      <c r="J3803">
        <v>26.42</v>
      </c>
      <c r="K3803">
        <v>1426.68</v>
      </c>
      <c r="L3803">
        <v>0</v>
      </c>
      <c r="M3803">
        <v>0</v>
      </c>
      <c r="N3803">
        <v>1426.68</v>
      </c>
      <c r="O3803">
        <v>3.7</v>
      </c>
      <c r="P3803">
        <v>11160.11</v>
      </c>
      <c r="Q3803">
        <f t="shared" si="59"/>
        <v>0.12783744963087282</v>
      </c>
      <c r="R3803" t="s">
        <v>67</v>
      </c>
      <c r="S3803" t="s">
        <v>1059</v>
      </c>
    </row>
    <row r="3804" spans="1:19" ht="12.75" customHeight="1" x14ac:dyDescent="0.2">
      <c r="A3804" t="s">
        <v>3220</v>
      </c>
      <c r="D3804" t="s">
        <v>67</v>
      </c>
      <c r="E3804" t="s">
        <v>68</v>
      </c>
      <c r="F3804">
        <v>501</v>
      </c>
      <c r="G3804" t="s">
        <v>4946</v>
      </c>
      <c r="H3804" t="s">
        <v>1333</v>
      </c>
      <c r="I3804">
        <v>9</v>
      </c>
      <c r="J3804">
        <v>28.49</v>
      </c>
      <c r="K3804">
        <v>256.41000000000003</v>
      </c>
      <c r="L3804">
        <v>0</v>
      </c>
      <c r="M3804">
        <v>0</v>
      </c>
      <c r="N3804">
        <v>256.41000000000003</v>
      </c>
      <c r="O3804">
        <v>3.7</v>
      </c>
      <c r="P3804">
        <v>11160.11</v>
      </c>
      <c r="Q3804">
        <f t="shared" si="59"/>
        <v>2.2975579989802968E-2</v>
      </c>
      <c r="R3804" t="s">
        <v>67</v>
      </c>
      <c r="S3804" t="s">
        <v>1061</v>
      </c>
    </row>
    <row r="3805" spans="1:19" ht="12.75" customHeight="1" x14ac:dyDescent="0.2">
      <c r="A3805" t="s">
        <v>3220</v>
      </c>
      <c r="D3805" t="s">
        <v>67</v>
      </c>
      <c r="E3805" t="s">
        <v>68</v>
      </c>
      <c r="F3805">
        <v>501</v>
      </c>
      <c r="G3805" t="s">
        <v>3002</v>
      </c>
      <c r="H3805" t="s">
        <v>1333</v>
      </c>
      <c r="I3805">
        <v>21</v>
      </c>
      <c r="J3805">
        <v>40.909999999999997</v>
      </c>
      <c r="K3805">
        <v>859.11</v>
      </c>
      <c r="L3805">
        <v>0</v>
      </c>
      <c r="M3805">
        <v>0</v>
      </c>
      <c r="N3805">
        <v>859.11</v>
      </c>
      <c r="O3805">
        <v>3.7</v>
      </c>
      <c r="P3805">
        <v>11160.11</v>
      </c>
      <c r="Q3805">
        <f t="shared" si="59"/>
        <v>7.6980424028078573E-2</v>
      </c>
      <c r="R3805" t="s">
        <v>67</v>
      </c>
      <c r="S3805" t="s">
        <v>1063</v>
      </c>
    </row>
    <row r="3806" spans="1:19" ht="12.75" customHeight="1" x14ac:dyDescent="0.2">
      <c r="A3806" t="s">
        <v>3220</v>
      </c>
      <c r="D3806" t="s">
        <v>67</v>
      </c>
      <c r="E3806" t="s">
        <v>68</v>
      </c>
      <c r="F3806">
        <v>501</v>
      </c>
      <c r="G3806" t="s">
        <v>4953</v>
      </c>
      <c r="H3806" t="s">
        <v>1333</v>
      </c>
      <c r="I3806">
        <v>2</v>
      </c>
      <c r="J3806">
        <v>59.56</v>
      </c>
      <c r="K3806">
        <v>119.12</v>
      </c>
      <c r="L3806">
        <v>0</v>
      </c>
      <c r="M3806">
        <v>0</v>
      </c>
      <c r="N3806">
        <v>119.12</v>
      </c>
      <c r="O3806">
        <v>3.7</v>
      </c>
      <c r="P3806">
        <v>11160.11</v>
      </c>
      <c r="Q3806">
        <f t="shared" si="59"/>
        <v>1.0673729918432703E-2</v>
      </c>
      <c r="R3806" t="s">
        <v>67</v>
      </c>
      <c r="S3806" t="s">
        <v>4183</v>
      </c>
    </row>
    <row r="3807" spans="1:19" ht="12.75" customHeight="1" x14ac:dyDescent="0.2">
      <c r="A3807" t="s">
        <v>3220</v>
      </c>
      <c r="D3807" t="s">
        <v>67</v>
      </c>
      <c r="E3807" t="s">
        <v>68</v>
      </c>
      <c r="F3807">
        <v>501</v>
      </c>
      <c r="G3807" t="s">
        <v>4954</v>
      </c>
      <c r="H3807" t="s">
        <v>1333</v>
      </c>
      <c r="I3807">
        <v>1</v>
      </c>
      <c r="J3807">
        <v>98.4</v>
      </c>
      <c r="K3807">
        <v>98.4</v>
      </c>
      <c r="L3807">
        <v>0</v>
      </c>
      <c r="M3807">
        <v>0</v>
      </c>
      <c r="N3807">
        <v>98.4</v>
      </c>
      <c r="O3807">
        <v>3.7</v>
      </c>
      <c r="P3807">
        <v>11160.11</v>
      </c>
      <c r="Q3807">
        <f t="shared" si="59"/>
        <v>8.817117394004181E-3</v>
      </c>
      <c r="R3807" t="s">
        <v>67</v>
      </c>
      <c r="S3807" t="s">
        <v>4189</v>
      </c>
    </row>
    <row r="3808" spans="1:19" ht="12.75" customHeight="1" x14ac:dyDescent="0.2">
      <c r="A3808" t="s">
        <v>3220</v>
      </c>
      <c r="D3808" t="s">
        <v>67</v>
      </c>
      <c r="E3808" t="s">
        <v>68</v>
      </c>
      <c r="F3808">
        <v>501</v>
      </c>
      <c r="G3808" t="s">
        <v>4955</v>
      </c>
      <c r="H3808" t="s">
        <v>1333</v>
      </c>
      <c r="I3808">
        <v>6</v>
      </c>
      <c r="J3808">
        <v>98.4</v>
      </c>
      <c r="K3808">
        <v>590.4</v>
      </c>
      <c r="L3808">
        <v>0</v>
      </c>
      <c r="M3808">
        <v>0</v>
      </c>
      <c r="N3808">
        <v>590.4</v>
      </c>
      <c r="O3808">
        <v>3.7</v>
      </c>
      <c r="P3808">
        <v>11160.11</v>
      </c>
      <c r="Q3808">
        <f t="shared" si="59"/>
        <v>5.2902704364025083E-2</v>
      </c>
      <c r="R3808" t="s">
        <v>67</v>
      </c>
      <c r="S3808" t="s">
        <v>4191</v>
      </c>
    </row>
    <row r="3809" spans="1:19" ht="12.75" customHeight="1" x14ac:dyDescent="0.2">
      <c r="A3809" t="s">
        <v>3220</v>
      </c>
      <c r="D3809" t="s">
        <v>67</v>
      </c>
      <c r="E3809" t="s">
        <v>68</v>
      </c>
      <c r="F3809">
        <v>501</v>
      </c>
      <c r="G3809" t="s">
        <v>4956</v>
      </c>
      <c r="H3809" t="s">
        <v>1333</v>
      </c>
      <c r="I3809">
        <v>1</v>
      </c>
      <c r="J3809">
        <v>98.4</v>
      </c>
      <c r="K3809">
        <v>98.4</v>
      </c>
      <c r="L3809">
        <v>0</v>
      </c>
      <c r="M3809">
        <v>0</v>
      </c>
      <c r="N3809">
        <v>98.4</v>
      </c>
      <c r="O3809">
        <v>3.7</v>
      </c>
      <c r="P3809">
        <v>11160.11</v>
      </c>
      <c r="Q3809">
        <f t="shared" si="59"/>
        <v>8.817117394004181E-3</v>
      </c>
      <c r="R3809" t="s">
        <v>67</v>
      </c>
      <c r="S3809" t="s">
        <v>4193</v>
      </c>
    </row>
    <row r="3810" spans="1:19" ht="12.75" customHeight="1" x14ac:dyDescent="0.2">
      <c r="A3810" t="s">
        <v>3220</v>
      </c>
      <c r="D3810" t="s">
        <v>67</v>
      </c>
      <c r="E3810" t="s">
        <v>68</v>
      </c>
      <c r="F3810">
        <v>501</v>
      </c>
      <c r="G3810" t="s">
        <v>4957</v>
      </c>
      <c r="H3810" t="s">
        <v>1333</v>
      </c>
      <c r="I3810">
        <v>1</v>
      </c>
      <c r="J3810">
        <v>124.3</v>
      </c>
      <c r="K3810">
        <v>124.3</v>
      </c>
      <c r="L3810">
        <v>0</v>
      </c>
      <c r="M3810">
        <v>0</v>
      </c>
      <c r="N3810">
        <v>124.3</v>
      </c>
      <c r="O3810">
        <v>3.7</v>
      </c>
      <c r="P3810">
        <v>11160.11</v>
      </c>
      <c r="Q3810">
        <f t="shared" si="59"/>
        <v>1.1137883049539834E-2</v>
      </c>
      <c r="R3810" t="s">
        <v>67</v>
      </c>
      <c r="S3810" t="s">
        <v>4195</v>
      </c>
    </row>
    <row r="3811" spans="1:19" ht="12.75" customHeight="1" x14ac:dyDescent="0.2">
      <c r="A3811" t="s">
        <v>3220</v>
      </c>
      <c r="D3811" t="s">
        <v>67</v>
      </c>
      <c r="E3811" t="s">
        <v>68</v>
      </c>
      <c r="F3811">
        <v>501</v>
      </c>
      <c r="G3811" t="s">
        <v>4958</v>
      </c>
      <c r="H3811" t="s">
        <v>1333</v>
      </c>
      <c r="I3811">
        <v>1</v>
      </c>
      <c r="J3811">
        <v>124.3</v>
      </c>
      <c r="K3811">
        <v>124.3</v>
      </c>
      <c r="L3811">
        <v>0</v>
      </c>
      <c r="M3811">
        <v>0</v>
      </c>
      <c r="N3811">
        <v>124.3</v>
      </c>
      <c r="O3811">
        <v>3.7</v>
      </c>
      <c r="P3811">
        <v>11160.11</v>
      </c>
      <c r="Q3811">
        <f t="shared" si="59"/>
        <v>1.1137883049539834E-2</v>
      </c>
      <c r="R3811" t="s">
        <v>67</v>
      </c>
      <c r="S3811" t="s">
        <v>4197</v>
      </c>
    </row>
    <row r="3812" spans="1:19" ht="12.75" customHeight="1" x14ac:dyDescent="0.2">
      <c r="A3812" t="s">
        <v>3220</v>
      </c>
      <c r="D3812" t="s">
        <v>67</v>
      </c>
      <c r="E3812" t="s">
        <v>68</v>
      </c>
      <c r="F3812">
        <v>501</v>
      </c>
      <c r="G3812" t="s">
        <v>4959</v>
      </c>
      <c r="H3812" t="s">
        <v>1333</v>
      </c>
      <c r="I3812">
        <v>1</v>
      </c>
      <c r="J3812">
        <v>124.3</v>
      </c>
      <c r="K3812">
        <v>124.3</v>
      </c>
      <c r="L3812">
        <v>0</v>
      </c>
      <c r="M3812">
        <v>0</v>
      </c>
      <c r="N3812">
        <v>124.3</v>
      </c>
      <c r="O3812">
        <v>3.7</v>
      </c>
      <c r="P3812">
        <v>11160.11</v>
      </c>
      <c r="Q3812">
        <f t="shared" si="59"/>
        <v>1.1137883049539834E-2</v>
      </c>
      <c r="R3812" t="s">
        <v>67</v>
      </c>
      <c r="S3812" t="s">
        <v>4199</v>
      </c>
    </row>
    <row r="3813" spans="1:19" ht="12.75" customHeight="1" x14ac:dyDescent="0.2">
      <c r="A3813" t="s">
        <v>3220</v>
      </c>
      <c r="D3813" t="s">
        <v>67</v>
      </c>
      <c r="E3813" t="s">
        <v>68</v>
      </c>
      <c r="F3813">
        <v>501</v>
      </c>
      <c r="G3813" t="s">
        <v>4960</v>
      </c>
      <c r="H3813" t="s">
        <v>1333</v>
      </c>
      <c r="I3813">
        <v>1</v>
      </c>
      <c r="J3813">
        <v>124.3</v>
      </c>
      <c r="K3813">
        <v>124.3</v>
      </c>
      <c r="L3813">
        <v>0</v>
      </c>
      <c r="M3813">
        <v>0</v>
      </c>
      <c r="N3813">
        <v>124.3</v>
      </c>
      <c r="O3813">
        <v>3.7</v>
      </c>
      <c r="P3813">
        <v>11160.11</v>
      </c>
      <c r="Q3813">
        <f t="shared" si="59"/>
        <v>1.1137883049539834E-2</v>
      </c>
      <c r="R3813" t="s">
        <v>67</v>
      </c>
      <c r="S3813" t="s">
        <v>4201</v>
      </c>
    </row>
    <row r="3814" spans="1:19" ht="12.75" customHeight="1" x14ac:dyDescent="0.2">
      <c r="A3814" t="s">
        <v>3220</v>
      </c>
      <c r="D3814" t="s">
        <v>67</v>
      </c>
      <c r="E3814" t="s">
        <v>68</v>
      </c>
      <c r="F3814">
        <v>501</v>
      </c>
      <c r="G3814" t="s">
        <v>4961</v>
      </c>
      <c r="H3814" t="s">
        <v>1333</v>
      </c>
      <c r="I3814">
        <v>2</v>
      </c>
      <c r="J3814">
        <v>113.95</v>
      </c>
      <c r="K3814">
        <v>227.9</v>
      </c>
      <c r="L3814">
        <v>0</v>
      </c>
      <c r="M3814">
        <v>0</v>
      </c>
      <c r="N3814">
        <v>227.9</v>
      </c>
      <c r="O3814">
        <v>3.7</v>
      </c>
      <c r="P3814">
        <v>11160.11</v>
      </c>
      <c r="Q3814">
        <f t="shared" si="59"/>
        <v>2.0420945671682449E-2</v>
      </c>
      <c r="R3814" t="s">
        <v>67</v>
      </c>
      <c r="S3814" t="s">
        <v>4203</v>
      </c>
    </row>
    <row r="3815" spans="1:19" ht="12.75" customHeight="1" x14ac:dyDescent="0.2">
      <c r="A3815" t="s">
        <v>3220</v>
      </c>
      <c r="D3815" t="s">
        <v>67</v>
      </c>
      <c r="E3815" t="s">
        <v>68</v>
      </c>
      <c r="F3815">
        <v>501</v>
      </c>
      <c r="G3815" t="s">
        <v>4962</v>
      </c>
      <c r="H3815" t="s">
        <v>1333</v>
      </c>
      <c r="I3815">
        <v>1</v>
      </c>
      <c r="J3815">
        <v>113.95</v>
      </c>
      <c r="K3815">
        <v>113.95</v>
      </c>
      <c r="L3815">
        <v>0</v>
      </c>
      <c r="M3815">
        <v>0</v>
      </c>
      <c r="N3815">
        <v>113.95</v>
      </c>
      <c r="O3815">
        <v>3.7</v>
      </c>
      <c r="P3815">
        <v>11160.11</v>
      </c>
      <c r="Q3815">
        <f t="shared" si="59"/>
        <v>1.0210472835841224E-2</v>
      </c>
      <c r="R3815" t="s">
        <v>67</v>
      </c>
      <c r="S3815" t="s">
        <v>4205</v>
      </c>
    </row>
    <row r="3816" spans="1:19" ht="12.75" customHeight="1" x14ac:dyDescent="0.2">
      <c r="A3816" t="s">
        <v>3220</v>
      </c>
      <c r="D3816" t="s">
        <v>67</v>
      </c>
      <c r="E3816" t="s">
        <v>68</v>
      </c>
      <c r="F3816">
        <v>501</v>
      </c>
      <c r="G3816" t="s">
        <v>4963</v>
      </c>
      <c r="H3816" t="s">
        <v>1333</v>
      </c>
      <c r="I3816">
        <v>2</v>
      </c>
      <c r="J3816">
        <v>67.33</v>
      </c>
      <c r="K3816">
        <v>134.66</v>
      </c>
      <c r="L3816">
        <v>0</v>
      </c>
      <c r="M3816">
        <v>0</v>
      </c>
      <c r="N3816">
        <v>134.66</v>
      </c>
      <c r="O3816">
        <v>3.7</v>
      </c>
      <c r="P3816">
        <v>11160.11</v>
      </c>
      <c r="Q3816">
        <f t="shared" si="59"/>
        <v>1.2066189311754094E-2</v>
      </c>
      <c r="R3816" t="s">
        <v>67</v>
      </c>
      <c r="S3816" t="s">
        <v>4964</v>
      </c>
    </row>
    <row r="3817" spans="1:19" ht="12.75" customHeight="1" x14ac:dyDescent="0.2">
      <c r="A3817" t="s">
        <v>3220</v>
      </c>
      <c r="D3817" t="s">
        <v>67</v>
      </c>
      <c r="E3817" t="s">
        <v>68</v>
      </c>
      <c r="F3817">
        <v>501</v>
      </c>
      <c r="G3817" t="s">
        <v>4965</v>
      </c>
      <c r="H3817" t="s">
        <v>1333</v>
      </c>
      <c r="I3817">
        <v>13</v>
      </c>
      <c r="J3817">
        <v>28.49</v>
      </c>
      <c r="K3817">
        <v>370.37</v>
      </c>
      <c r="L3817">
        <v>0</v>
      </c>
      <c r="M3817">
        <v>0</v>
      </c>
      <c r="N3817">
        <v>370.37</v>
      </c>
      <c r="O3817">
        <v>3.7</v>
      </c>
      <c r="P3817">
        <v>11160.11</v>
      </c>
      <c r="Q3817">
        <f t="shared" si="59"/>
        <v>3.3186948874159843E-2</v>
      </c>
      <c r="R3817" t="s">
        <v>67</v>
      </c>
      <c r="S3817" t="s">
        <v>4966</v>
      </c>
    </row>
    <row r="3818" spans="1:19" ht="12.75" customHeight="1" x14ac:dyDescent="0.2">
      <c r="A3818" t="s">
        <v>3220</v>
      </c>
      <c r="D3818" t="s">
        <v>67</v>
      </c>
      <c r="E3818" t="s">
        <v>68</v>
      </c>
      <c r="F3818">
        <v>501</v>
      </c>
      <c r="G3818" t="s">
        <v>3035</v>
      </c>
      <c r="H3818" t="s">
        <v>1333</v>
      </c>
      <c r="I3818">
        <v>12</v>
      </c>
      <c r="J3818">
        <v>227.88</v>
      </c>
      <c r="K3818">
        <v>2734.56</v>
      </c>
      <c r="L3818">
        <v>0</v>
      </c>
      <c r="M3818">
        <v>0</v>
      </c>
      <c r="N3818">
        <v>2734.56</v>
      </c>
      <c r="O3818">
        <v>3.7</v>
      </c>
      <c r="P3818">
        <v>11160.11</v>
      </c>
      <c r="Q3818">
        <f t="shared" si="59"/>
        <v>0.24502984289581373</v>
      </c>
      <c r="R3818" t="s">
        <v>67</v>
      </c>
      <c r="S3818" t="s">
        <v>4967</v>
      </c>
    </row>
    <row r="3819" spans="1:19" ht="12.75" customHeight="1" x14ac:dyDescent="0.2">
      <c r="A3819" t="s">
        <v>3220</v>
      </c>
      <c r="D3819" t="s">
        <v>67</v>
      </c>
      <c r="E3819" t="s">
        <v>68</v>
      </c>
      <c r="F3819">
        <v>501</v>
      </c>
      <c r="G3819" t="s">
        <v>4968</v>
      </c>
      <c r="H3819" t="s">
        <v>1333</v>
      </c>
      <c r="I3819">
        <v>1</v>
      </c>
      <c r="J3819">
        <v>466.12</v>
      </c>
      <c r="K3819">
        <v>466.12</v>
      </c>
      <c r="L3819">
        <v>0</v>
      </c>
      <c r="M3819">
        <v>0</v>
      </c>
      <c r="N3819">
        <v>466.12</v>
      </c>
      <c r="O3819">
        <v>3.7</v>
      </c>
      <c r="P3819">
        <v>11160.11</v>
      </c>
      <c r="Q3819">
        <f t="shared" si="59"/>
        <v>4.1766613411516551E-2</v>
      </c>
      <c r="R3819" t="s">
        <v>67</v>
      </c>
      <c r="S3819" t="s">
        <v>4969</v>
      </c>
    </row>
    <row r="3820" spans="1:19" ht="12.75" customHeight="1" x14ac:dyDescent="0.2">
      <c r="A3820" t="s">
        <v>3220</v>
      </c>
      <c r="D3820" t="s">
        <v>67</v>
      </c>
      <c r="E3820" t="s">
        <v>68</v>
      </c>
      <c r="F3820">
        <v>501</v>
      </c>
      <c r="G3820" t="s">
        <v>4970</v>
      </c>
      <c r="H3820" t="s">
        <v>1333</v>
      </c>
      <c r="I3820">
        <v>1</v>
      </c>
      <c r="J3820">
        <v>642.21</v>
      </c>
      <c r="K3820">
        <v>642.21</v>
      </c>
      <c r="L3820">
        <v>0</v>
      </c>
      <c r="M3820">
        <v>0</v>
      </c>
      <c r="N3820">
        <v>642.21</v>
      </c>
      <c r="O3820">
        <v>3.7</v>
      </c>
      <c r="P3820">
        <v>11160.11</v>
      </c>
      <c r="Q3820">
        <f t="shared" si="59"/>
        <v>5.7545131723612045E-2</v>
      </c>
      <c r="R3820" t="s">
        <v>67</v>
      </c>
      <c r="S3820" t="s">
        <v>4971</v>
      </c>
    </row>
    <row r="3821" spans="1:19" ht="12.75" customHeight="1" x14ac:dyDescent="0.2">
      <c r="A3821" t="s">
        <v>3220</v>
      </c>
      <c r="D3821" t="s">
        <v>67</v>
      </c>
      <c r="E3821" t="s">
        <v>68</v>
      </c>
      <c r="F3821">
        <v>501</v>
      </c>
      <c r="G3821" t="s">
        <v>4972</v>
      </c>
      <c r="H3821" t="s">
        <v>1257</v>
      </c>
      <c r="I3821">
        <v>32.5</v>
      </c>
      <c r="J3821">
        <v>84.94</v>
      </c>
      <c r="K3821">
        <v>2760.55</v>
      </c>
      <c r="L3821">
        <v>0</v>
      </c>
      <c r="M3821">
        <v>0</v>
      </c>
      <c r="N3821">
        <v>2760.55</v>
      </c>
      <c r="O3821">
        <v>3.7</v>
      </c>
      <c r="P3821">
        <v>11160.11</v>
      </c>
      <c r="Q3821">
        <f t="shared" si="59"/>
        <v>0.24735867298799027</v>
      </c>
      <c r="R3821" t="s">
        <v>67</v>
      </c>
      <c r="S3821" t="s">
        <v>4973</v>
      </c>
    </row>
    <row r="3822" spans="1:19" ht="12.75" customHeight="1" x14ac:dyDescent="0.2">
      <c r="A3822" t="s">
        <v>3220</v>
      </c>
      <c r="D3822" t="s">
        <v>67</v>
      </c>
      <c r="E3822" t="s">
        <v>68</v>
      </c>
      <c r="F3822">
        <v>501</v>
      </c>
      <c r="G3822" t="s">
        <v>4974</v>
      </c>
      <c r="H3822" t="s">
        <v>1257</v>
      </c>
      <c r="I3822">
        <v>33.700000000000003</v>
      </c>
      <c r="J3822">
        <v>70.430000000000007</v>
      </c>
      <c r="K3822">
        <v>2373.4899999999998</v>
      </c>
      <c r="L3822">
        <v>0</v>
      </c>
      <c r="M3822">
        <v>0</v>
      </c>
      <c r="N3822">
        <v>2373.4899999999998</v>
      </c>
      <c r="O3822">
        <v>3.7</v>
      </c>
      <c r="P3822">
        <v>11160.11</v>
      </c>
      <c r="Q3822">
        <f t="shared" si="59"/>
        <v>0.21267621914120916</v>
      </c>
      <c r="R3822" t="s">
        <v>67</v>
      </c>
      <c r="S3822" t="s">
        <v>4975</v>
      </c>
    </row>
    <row r="3823" spans="1:19" ht="12.75" customHeight="1" x14ac:dyDescent="0.2">
      <c r="A3823" t="s">
        <v>3220</v>
      </c>
      <c r="D3823" t="s">
        <v>67</v>
      </c>
      <c r="E3823" t="s">
        <v>68</v>
      </c>
      <c r="F3823">
        <v>501</v>
      </c>
      <c r="G3823" t="s">
        <v>4976</v>
      </c>
      <c r="H3823" t="s">
        <v>1257</v>
      </c>
      <c r="I3823">
        <v>67</v>
      </c>
      <c r="J3823">
        <v>22.78</v>
      </c>
      <c r="K3823">
        <v>1526.26</v>
      </c>
      <c r="L3823">
        <v>0</v>
      </c>
      <c r="M3823">
        <v>0</v>
      </c>
      <c r="N3823">
        <v>1526.26</v>
      </c>
      <c r="O3823">
        <v>3.7</v>
      </c>
      <c r="P3823">
        <v>11160.11</v>
      </c>
      <c r="Q3823">
        <f t="shared" si="59"/>
        <v>0.13676030074972378</v>
      </c>
      <c r="R3823" t="s">
        <v>67</v>
      </c>
      <c r="S3823" t="s">
        <v>4977</v>
      </c>
    </row>
    <row r="3824" spans="1:19" ht="12.75" customHeight="1" x14ac:dyDescent="0.2">
      <c r="A3824" t="s">
        <v>3220</v>
      </c>
      <c r="D3824" t="s">
        <v>67</v>
      </c>
      <c r="E3824" t="s">
        <v>68</v>
      </c>
      <c r="F3824">
        <v>501</v>
      </c>
      <c r="G3824" t="s">
        <v>4978</v>
      </c>
      <c r="H3824" t="s">
        <v>3464</v>
      </c>
      <c r="I3824">
        <v>22</v>
      </c>
      <c r="J3824">
        <v>84.94</v>
      </c>
      <c r="K3824">
        <v>1868.68</v>
      </c>
      <c r="L3824">
        <v>0</v>
      </c>
      <c r="M3824">
        <v>0</v>
      </c>
      <c r="N3824">
        <v>1868.68</v>
      </c>
      <c r="O3824">
        <v>3.7</v>
      </c>
      <c r="P3824">
        <v>11160.11</v>
      </c>
      <c r="Q3824">
        <f t="shared" si="59"/>
        <v>0.16744279402263956</v>
      </c>
      <c r="R3824" t="s">
        <v>67</v>
      </c>
      <c r="S3824" t="s">
        <v>4979</v>
      </c>
    </row>
    <row r="3825" spans="1:19" ht="12.75" customHeight="1" x14ac:dyDescent="0.2">
      <c r="A3825" t="s">
        <v>3220</v>
      </c>
      <c r="D3825" t="s">
        <v>22</v>
      </c>
      <c r="E3825" t="s">
        <v>94</v>
      </c>
      <c r="F3825">
        <v>105</v>
      </c>
      <c r="G3825" t="s">
        <v>4980</v>
      </c>
      <c r="H3825" t="s">
        <v>186</v>
      </c>
      <c r="I3825">
        <v>109.17</v>
      </c>
      <c r="J3825">
        <v>2.4</v>
      </c>
      <c r="K3825">
        <v>262.01</v>
      </c>
      <c r="L3825">
        <v>0</v>
      </c>
      <c r="M3825">
        <v>0</v>
      </c>
      <c r="N3825">
        <v>262.01</v>
      </c>
      <c r="O3825">
        <v>3.7</v>
      </c>
      <c r="P3825">
        <v>11160.11</v>
      </c>
      <c r="Q3825">
        <f t="shared" si="59"/>
        <v>2.3477367158567432E-2</v>
      </c>
      <c r="R3825" t="s">
        <v>160</v>
      </c>
      <c r="S3825" t="s">
        <v>154</v>
      </c>
    </row>
    <row r="3826" spans="1:19" ht="12.75" customHeight="1" x14ac:dyDescent="0.2">
      <c r="A3826" t="s">
        <v>3220</v>
      </c>
      <c r="D3826" t="s">
        <v>90</v>
      </c>
      <c r="E3826" t="s">
        <v>91</v>
      </c>
      <c r="F3826">
        <v>201</v>
      </c>
      <c r="G3826" t="s">
        <v>3039</v>
      </c>
      <c r="H3826" t="s">
        <v>186</v>
      </c>
      <c r="I3826">
        <v>109.17</v>
      </c>
      <c r="J3826">
        <v>27.86</v>
      </c>
      <c r="K3826">
        <v>3041.48</v>
      </c>
      <c r="L3826">
        <v>0</v>
      </c>
      <c r="M3826">
        <v>0</v>
      </c>
      <c r="N3826">
        <v>3041.48</v>
      </c>
      <c r="O3826">
        <v>3.7</v>
      </c>
      <c r="P3826">
        <v>11160.11</v>
      </c>
      <c r="Q3826">
        <f t="shared" si="59"/>
        <v>0.27253136393816907</v>
      </c>
      <c r="R3826" t="s">
        <v>160</v>
      </c>
      <c r="S3826" t="s">
        <v>156</v>
      </c>
    </row>
    <row r="3827" spans="1:19" ht="12.75" customHeight="1" x14ac:dyDescent="0.2">
      <c r="A3827" t="s">
        <v>3220</v>
      </c>
      <c r="D3827" t="s">
        <v>160</v>
      </c>
      <c r="E3827" t="s">
        <v>34</v>
      </c>
      <c r="G3827" t="s">
        <v>4981</v>
      </c>
      <c r="H3827" t="s">
        <v>186</v>
      </c>
      <c r="I3827">
        <v>109.17</v>
      </c>
      <c r="J3827">
        <v>16.39</v>
      </c>
      <c r="K3827">
        <v>1789.3</v>
      </c>
      <c r="L3827">
        <v>0</v>
      </c>
      <c r="M3827">
        <v>0</v>
      </c>
      <c r="N3827">
        <v>1789.3</v>
      </c>
      <c r="O3827">
        <v>3.7</v>
      </c>
      <c r="P3827">
        <v>11160.11</v>
      </c>
      <c r="Q3827">
        <f t="shared" si="59"/>
        <v>0.16032996090540325</v>
      </c>
      <c r="R3827" t="s">
        <v>160</v>
      </c>
      <c r="S3827" t="s">
        <v>159</v>
      </c>
    </row>
    <row r="3828" spans="1:19" ht="12.75" customHeight="1" x14ac:dyDescent="0.2">
      <c r="A3828" t="s">
        <v>3220</v>
      </c>
      <c r="D3828" t="s">
        <v>160</v>
      </c>
      <c r="E3828" t="s">
        <v>34</v>
      </c>
      <c r="G3828" t="s">
        <v>4982</v>
      </c>
      <c r="H3828" t="s">
        <v>186</v>
      </c>
      <c r="I3828">
        <v>109.17</v>
      </c>
      <c r="J3828">
        <v>14.43</v>
      </c>
      <c r="K3828">
        <v>1575.32</v>
      </c>
      <c r="L3828">
        <v>0</v>
      </c>
      <c r="M3828">
        <v>0</v>
      </c>
      <c r="N3828">
        <v>1575.32</v>
      </c>
      <c r="O3828">
        <v>3.7</v>
      </c>
      <c r="P3828">
        <v>11160.11</v>
      </c>
      <c r="Q3828">
        <f t="shared" si="59"/>
        <v>0.14115631476750676</v>
      </c>
      <c r="R3828" t="s">
        <v>160</v>
      </c>
      <c r="S3828" t="s">
        <v>384</v>
      </c>
    </row>
    <row r="3829" spans="1:19" ht="12.75" customHeight="1" x14ac:dyDescent="0.2">
      <c r="A3829" t="s">
        <v>3220</v>
      </c>
      <c r="D3829" t="s">
        <v>160</v>
      </c>
      <c r="E3829" t="s">
        <v>34</v>
      </c>
      <c r="G3829" t="s">
        <v>4983</v>
      </c>
      <c r="H3829" t="s">
        <v>186</v>
      </c>
      <c r="I3829">
        <v>109.17</v>
      </c>
      <c r="J3829">
        <v>14.04</v>
      </c>
      <c r="K3829">
        <v>1532.75</v>
      </c>
      <c r="L3829">
        <v>0</v>
      </c>
      <c r="M3829">
        <v>0</v>
      </c>
      <c r="N3829">
        <v>1532.75</v>
      </c>
      <c r="O3829">
        <v>3.7</v>
      </c>
      <c r="P3829">
        <v>11160.11</v>
      </c>
      <c r="Q3829">
        <f t="shared" si="59"/>
        <v>0.13734183623638119</v>
      </c>
      <c r="R3829" t="s">
        <v>160</v>
      </c>
      <c r="S3829" t="s">
        <v>386</v>
      </c>
    </row>
    <row r="3830" spans="1:19" ht="12.75" customHeight="1" x14ac:dyDescent="0.2">
      <c r="A3830" t="s">
        <v>3220</v>
      </c>
      <c r="D3830" t="s">
        <v>160</v>
      </c>
      <c r="E3830" t="s">
        <v>34</v>
      </c>
      <c r="G3830" t="s">
        <v>4984</v>
      </c>
      <c r="H3830" t="s">
        <v>39</v>
      </c>
      <c r="I3830">
        <v>50.17</v>
      </c>
      <c r="J3830">
        <v>79.239999999999995</v>
      </c>
      <c r="K3830">
        <v>3975.47</v>
      </c>
      <c r="L3830">
        <v>0</v>
      </c>
      <c r="M3830">
        <v>0</v>
      </c>
      <c r="N3830">
        <v>3975.47</v>
      </c>
      <c r="O3830">
        <v>3.7</v>
      </c>
      <c r="P3830">
        <v>11160.11</v>
      </c>
      <c r="Q3830">
        <f t="shared" si="59"/>
        <v>0.35622139925144103</v>
      </c>
      <c r="R3830" t="s">
        <v>160</v>
      </c>
      <c r="S3830" t="s">
        <v>164</v>
      </c>
    </row>
    <row r="3831" spans="1:19" ht="12.75" customHeight="1" x14ac:dyDescent="0.2">
      <c r="A3831" t="s">
        <v>3220</v>
      </c>
      <c r="D3831" t="s">
        <v>160</v>
      </c>
      <c r="E3831" t="s">
        <v>34</v>
      </c>
      <c r="G3831" t="s">
        <v>4985</v>
      </c>
      <c r="H3831" t="s">
        <v>39</v>
      </c>
      <c r="I3831">
        <v>67.44</v>
      </c>
      <c r="J3831">
        <v>30.05</v>
      </c>
      <c r="K3831">
        <v>2026.57</v>
      </c>
      <c r="L3831">
        <v>0</v>
      </c>
      <c r="M3831">
        <v>0</v>
      </c>
      <c r="N3831">
        <v>2026.57</v>
      </c>
      <c r="O3831">
        <v>3.7</v>
      </c>
      <c r="P3831">
        <v>11160.11</v>
      </c>
      <c r="Q3831">
        <f t="shared" si="59"/>
        <v>0.18159050403625052</v>
      </c>
      <c r="R3831" t="s">
        <v>160</v>
      </c>
      <c r="S3831" t="s">
        <v>167</v>
      </c>
    </row>
    <row r="3832" spans="1:19" ht="12.75" customHeight="1" x14ac:dyDescent="0.2">
      <c r="A3832" t="s">
        <v>3220</v>
      </c>
      <c r="D3832" t="s">
        <v>160</v>
      </c>
      <c r="E3832" t="s">
        <v>34</v>
      </c>
      <c r="G3832" t="s">
        <v>4986</v>
      </c>
      <c r="H3832" t="s">
        <v>39</v>
      </c>
      <c r="I3832">
        <v>56.44</v>
      </c>
      <c r="J3832">
        <v>42.62</v>
      </c>
      <c r="K3832">
        <v>2405.4699999999998</v>
      </c>
      <c r="L3832">
        <v>0</v>
      </c>
      <c r="M3832">
        <v>0</v>
      </c>
      <c r="N3832">
        <v>2405.4699999999998</v>
      </c>
      <c r="O3832">
        <v>3.7</v>
      </c>
      <c r="P3832">
        <v>11160.11</v>
      </c>
      <c r="Q3832">
        <f t="shared" si="59"/>
        <v>0.21554178229426052</v>
      </c>
      <c r="R3832" t="s">
        <v>160</v>
      </c>
      <c r="S3832" t="s">
        <v>436</v>
      </c>
    </row>
    <row r="3833" spans="1:19" ht="12.75" customHeight="1" x14ac:dyDescent="0.2">
      <c r="A3833" t="s">
        <v>3220</v>
      </c>
      <c r="D3833" t="s">
        <v>160</v>
      </c>
      <c r="E3833" t="s">
        <v>34</v>
      </c>
      <c r="G3833" t="s">
        <v>4987</v>
      </c>
      <c r="H3833" t="s">
        <v>39</v>
      </c>
      <c r="I3833">
        <v>45.66</v>
      </c>
      <c r="J3833">
        <v>52.46</v>
      </c>
      <c r="K3833">
        <v>2395.3200000000002</v>
      </c>
      <c r="L3833">
        <v>0</v>
      </c>
      <c r="M3833">
        <v>0</v>
      </c>
      <c r="N3833">
        <v>2395.3200000000002</v>
      </c>
      <c r="O3833">
        <v>3.7</v>
      </c>
      <c r="P3833">
        <v>11160.11</v>
      </c>
      <c r="Q3833">
        <f t="shared" si="59"/>
        <v>0.21463229305087494</v>
      </c>
      <c r="R3833" t="s">
        <v>160</v>
      </c>
      <c r="S3833" t="s">
        <v>438</v>
      </c>
    </row>
    <row r="3834" spans="1:19" ht="12.75" customHeight="1" x14ac:dyDescent="0.2">
      <c r="A3834" t="s">
        <v>3220</v>
      </c>
      <c r="D3834" t="s">
        <v>160</v>
      </c>
      <c r="E3834" t="s">
        <v>34</v>
      </c>
      <c r="G3834" t="s">
        <v>4988</v>
      </c>
      <c r="H3834" t="s">
        <v>39</v>
      </c>
      <c r="I3834">
        <v>83.22</v>
      </c>
      <c r="J3834">
        <v>103.83</v>
      </c>
      <c r="K3834">
        <v>8640.73</v>
      </c>
      <c r="L3834">
        <v>0</v>
      </c>
      <c r="M3834">
        <v>0</v>
      </c>
      <c r="N3834">
        <v>8640.73</v>
      </c>
      <c r="O3834">
        <v>3.7</v>
      </c>
      <c r="P3834">
        <v>11160.11</v>
      </c>
      <c r="Q3834">
        <f t="shared" si="59"/>
        <v>0.77425132906396077</v>
      </c>
      <c r="R3834" t="s">
        <v>160</v>
      </c>
      <c r="S3834" t="s">
        <v>440</v>
      </c>
    </row>
    <row r="3835" spans="1:19" ht="12.75" customHeight="1" x14ac:dyDescent="0.2">
      <c r="A3835" t="s">
        <v>3220</v>
      </c>
      <c r="D3835" t="s">
        <v>160</v>
      </c>
      <c r="E3835" t="s">
        <v>34</v>
      </c>
      <c r="G3835" t="s">
        <v>4989</v>
      </c>
      <c r="H3835" t="s">
        <v>39</v>
      </c>
      <c r="I3835">
        <v>876</v>
      </c>
      <c r="J3835">
        <v>24.04</v>
      </c>
      <c r="K3835">
        <v>21059.040000000001</v>
      </c>
      <c r="L3835">
        <v>0</v>
      </c>
      <c r="M3835">
        <v>0</v>
      </c>
      <c r="N3835">
        <v>21059.040000000001</v>
      </c>
      <c r="O3835">
        <v>3.7</v>
      </c>
      <c r="P3835">
        <v>11160.11</v>
      </c>
      <c r="Q3835">
        <f t="shared" si="59"/>
        <v>1.8869921533031484</v>
      </c>
      <c r="R3835" t="s">
        <v>160</v>
      </c>
      <c r="S3835" t="s">
        <v>443</v>
      </c>
    </row>
    <row r="3836" spans="1:19" ht="12.75" customHeight="1" x14ac:dyDescent="0.2">
      <c r="A3836" t="s">
        <v>3220</v>
      </c>
      <c r="D3836" t="s">
        <v>160</v>
      </c>
      <c r="E3836" t="s">
        <v>34</v>
      </c>
      <c r="G3836" t="s">
        <v>4990</v>
      </c>
      <c r="H3836" t="s">
        <v>39</v>
      </c>
      <c r="I3836">
        <v>41</v>
      </c>
      <c r="J3836">
        <v>37.159999999999997</v>
      </c>
      <c r="K3836">
        <v>1523.56</v>
      </c>
      <c r="L3836">
        <v>0</v>
      </c>
      <c r="M3836">
        <v>0</v>
      </c>
      <c r="N3836">
        <v>1523.56</v>
      </c>
      <c r="O3836">
        <v>3.7</v>
      </c>
      <c r="P3836">
        <v>11160.11</v>
      </c>
      <c r="Q3836">
        <f t="shared" si="59"/>
        <v>0.13651836765049805</v>
      </c>
      <c r="R3836" t="s">
        <v>160</v>
      </c>
      <c r="S3836" t="s">
        <v>445</v>
      </c>
    </row>
    <row r="3837" spans="1:19" ht="12.75" customHeight="1" x14ac:dyDescent="0.2">
      <c r="A3837" t="s">
        <v>3220</v>
      </c>
      <c r="D3837" t="s">
        <v>160</v>
      </c>
      <c r="E3837" t="s">
        <v>34</v>
      </c>
      <c r="G3837" t="s">
        <v>4991</v>
      </c>
      <c r="H3837" t="s">
        <v>39</v>
      </c>
      <c r="I3837">
        <v>12</v>
      </c>
      <c r="J3837">
        <v>44.8</v>
      </c>
      <c r="K3837">
        <v>537.6</v>
      </c>
      <c r="L3837">
        <v>0</v>
      </c>
      <c r="M3837">
        <v>0</v>
      </c>
      <c r="N3837">
        <v>537.6</v>
      </c>
      <c r="O3837">
        <v>3.7</v>
      </c>
      <c r="P3837">
        <v>11160.11</v>
      </c>
      <c r="Q3837">
        <f t="shared" si="59"/>
        <v>4.8171568201388695E-2</v>
      </c>
      <c r="R3837" t="s">
        <v>160</v>
      </c>
      <c r="S3837" t="s">
        <v>447</v>
      </c>
    </row>
    <row r="3838" spans="1:19" ht="12.75" customHeight="1" x14ac:dyDescent="0.2">
      <c r="A3838" t="s">
        <v>3220</v>
      </c>
      <c r="D3838" t="s">
        <v>160</v>
      </c>
      <c r="E3838" t="s">
        <v>34</v>
      </c>
      <c r="G3838" t="s">
        <v>4992</v>
      </c>
      <c r="H3838" t="s">
        <v>39</v>
      </c>
      <c r="I3838">
        <v>234</v>
      </c>
      <c r="J3838">
        <v>11.47</v>
      </c>
      <c r="K3838">
        <v>2683.98</v>
      </c>
      <c r="L3838">
        <v>0</v>
      </c>
      <c r="M3838">
        <v>0</v>
      </c>
      <c r="N3838">
        <v>2683.98</v>
      </c>
      <c r="O3838">
        <v>3.7</v>
      </c>
      <c r="P3838">
        <v>11160.11</v>
      </c>
      <c r="Q3838">
        <f t="shared" si="59"/>
        <v>0.24049762950365183</v>
      </c>
      <c r="R3838" t="s">
        <v>160</v>
      </c>
      <c r="S3838" t="s">
        <v>1834</v>
      </c>
    </row>
    <row r="3839" spans="1:19" ht="12.75" customHeight="1" x14ac:dyDescent="0.2">
      <c r="A3839" t="s">
        <v>3220</v>
      </c>
      <c r="D3839" t="s">
        <v>160</v>
      </c>
      <c r="E3839" t="s">
        <v>161</v>
      </c>
      <c r="F3839">
        <v>401</v>
      </c>
      <c r="G3839" t="s">
        <v>4993</v>
      </c>
      <c r="H3839" t="s">
        <v>39</v>
      </c>
      <c r="I3839">
        <v>56</v>
      </c>
      <c r="J3839">
        <v>24.04</v>
      </c>
      <c r="K3839">
        <v>1346.24</v>
      </c>
      <c r="L3839">
        <v>0</v>
      </c>
      <c r="M3839">
        <v>0</v>
      </c>
      <c r="N3839">
        <v>1346.24</v>
      </c>
      <c r="O3839">
        <v>3.7</v>
      </c>
      <c r="P3839">
        <v>11160.11</v>
      </c>
      <c r="Q3839">
        <f t="shared" si="59"/>
        <v>0.12062963537097753</v>
      </c>
      <c r="R3839" t="s">
        <v>160</v>
      </c>
      <c r="S3839" t="s">
        <v>2766</v>
      </c>
    </row>
    <row r="3840" spans="1:19" ht="12.75" customHeight="1" x14ac:dyDescent="0.2">
      <c r="A3840" t="s">
        <v>3220</v>
      </c>
      <c r="D3840" t="s">
        <v>146</v>
      </c>
      <c r="E3840" t="s">
        <v>408</v>
      </c>
      <c r="F3840">
        <v>308</v>
      </c>
      <c r="G3840" t="s">
        <v>4994</v>
      </c>
      <c r="H3840" t="s">
        <v>39</v>
      </c>
      <c r="I3840">
        <v>65.33</v>
      </c>
      <c r="J3840">
        <v>56.82</v>
      </c>
      <c r="K3840">
        <v>3712.05</v>
      </c>
      <c r="L3840">
        <v>0</v>
      </c>
      <c r="M3840">
        <v>0</v>
      </c>
      <c r="N3840">
        <v>3712.05</v>
      </c>
      <c r="O3840">
        <v>3.7</v>
      </c>
      <c r="P3840">
        <v>11160.11</v>
      </c>
      <c r="Q3840">
        <f t="shared" si="59"/>
        <v>0.33261768925216689</v>
      </c>
      <c r="R3840" t="s">
        <v>160</v>
      </c>
      <c r="S3840" t="s">
        <v>2768</v>
      </c>
    </row>
    <row r="3841" spans="1:19" ht="12.75" customHeight="1" x14ac:dyDescent="0.2">
      <c r="A3841" t="s">
        <v>3220</v>
      </c>
      <c r="D3841" t="s">
        <v>146</v>
      </c>
      <c r="E3841" t="s">
        <v>408</v>
      </c>
      <c r="F3841">
        <v>308</v>
      </c>
      <c r="G3841" t="s">
        <v>4995</v>
      </c>
      <c r="H3841" t="s">
        <v>39</v>
      </c>
      <c r="I3841">
        <v>10</v>
      </c>
      <c r="J3841">
        <v>56.82</v>
      </c>
      <c r="K3841">
        <v>568.20000000000005</v>
      </c>
      <c r="L3841">
        <v>0</v>
      </c>
      <c r="M3841">
        <v>0</v>
      </c>
      <c r="N3841">
        <v>568.20000000000005</v>
      </c>
      <c r="O3841">
        <v>3.7</v>
      </c>
      <c r="P3841">
        <v>11160.11</v>
      </c>
      <c r="Q3841">
        <f t="shared" si="59"/>
        <v>5.0913476659280241E-2</v>
      </c>
      <c r="R3841" t="s">
        <v>160</v>
      </c>
      <c r="S3841" t="s">
        <v>2770</v>
      </c>
    </row>
    <row r="3842" spans="1:19" ht="12.75" customHeight="1" x14ac:dyDescent="0.2">
      <c r="A3842" t="s">
        <v>3220</v>
      </c>
      <c r="D3842" t="s">
        <v>160</v>
      </c>
      <c r="E3842" t="s">
        <v>161</v>
      </c>
      <c r="F3842">
        <v>401</v>
      </c>
      <c r="G3842" t="s">
        <v>4996</v>
      </c>
      <c r="H3842" t="s">
        <v>39</v>
      </c>
      <c r="I3842">
        <v>56.33</v>
      </c>
      <c r="J3842">
        <v>45.9</v>
      </c>
      <c r="K3842">
        <v>2585.5500000000002</v>
      </c>
      <c r="L3842">
        <v>0</v>
      </c>
      <c r="M3842">
        <v>0</v>
      </c>
      <c r="N3842">
        <v>2585.5500000000002</v>
      </c>
      <c r="O3842">
        <v>3.7</v>
      </c>
      <c r="P3842">
        <v>11160.11</v>
      </c>
      <c r="Q3842">
        <f t="shared" si="59"/>
        <v>0.23167782396410072</v>
      </c>
      <c r="R3842" t="s">
        <v>160</v>
      </c>
      <c r="S3842" t="s">
        <v>2772</v>
      </c>
    </row>
    <row r="3843" spans="1:19" ht="12.75" customHeight="1" x14ac:dyDescent="0.2">
      <c r="A3843" t="s">
        <v>3220</v>
      </c>
      <c r="D3843" t="s">
        <v>160</v>
      </c>
      <c r="E3843" t="s">
        <v>161</v>
      </c>
      <c r="F3843">
        <v>401</v>
      </c>
      <c r="G3843" t="s">
        <v>4997</v>
      </c>
      <c r="H3843" t="s">
        <v>39</v>
      </c>
      <c r="I3843">
        <v>122.5</v>
      </c>
      <c r="J3843">
        <v>45.9</v>
      </c>
      <c r="K3843">
        <v>5622.75</v>
      </c>
      <c r="L3843">
        <v>0</v>
      </c>
      <c r="M3843">
        <v>0</v>
      </c>
      <c r="N3843">
        <v>5622.75</v>
      </c>
      <c r="O3843">
        <v>3.7</v>
      </c>
      <c r="P3843">
        <v>11160.11</v>
      </c>
      <c r="Q3843">
        <f t="shared" si="59"/>
        <v>0.50382567913757115</v>
      </c>
      <c r="R3843" t="s">
        <v>160</v>
      </c>
      <c r="S3843" t="s">
        <v>4998</v>
      </c>
    </row>
    <row r="3844" spans="1:19" ht="12.75" customHeight="1" x14ac:dyDescent="0.2">
      <c r="A3844" t="s">
        <v>3220</v>
      </c>
      <c r="D3844" t="s">
        <v>160</v>
      </c>
      <c r="E3844" t="s">
        <v>161</v>
      </c>
      <c r="F3844">
        <v>401</v>
      </c>
      <c r="G3844" t="s">
        <v>4999</v>
      </c>
      <c r="H3844" t="s">
        <v>39</v>
      </c>
      <c r="I3844">
        <v>963.71</v>
      </c>
      <c r="J3844">
        <v>24.04</v>
      </c>
      <c r="K3844">
        <v>23167.59</v>
      </c>
      <c r="L3844">
        <v>0</v>
      </c>
      <c r="M3844">
        <v>0</v>
      </c>
      <c r="N3844">
        <v>23167.59</v>
      </c>
      <c r="O3844">
        <v>3.7</v>
      </c>
      <c r="P3844">
        <v>11160.11</v>
      </c>
      <c r="Q3844">
        <f t="shared" ref="Q3844:Q3907" si="60">N3844/P3844</f>
        <v>2.0759284630707042</v>
      </c>
      <c r="R3844" t="s">
        <v>160</v>
      </c>
      <c r="S3844" t="s">
        <v>169</v>
      </c>
    </row>
    <row r="3845" spans="1:19" ht="12.75" customHeight="1" x14ac:dyDescent="0.2">
      <c r="A3845" t="s">
        <v>3220</v>
      </c>
      <c r="D3845" t="s">
        <v>160</v>
      </c>
      <c r="E3845" t="s">
        <v>161</v>
      </c>
      <c r="F3845">
        <v>401</v>
      </c>
      <c r="G3845" t="s">
        <v>5000</v>
      </c>
      <c r="H3845" t="s">
        <v>39</v>
      </c>
      <c r="I3845">
        <v>604.35</v>
      </c>
      <c r="J3845">
        <v>42.62</v>
      </c>
      <c r="K3845">
        <v>25757.4</v>
      </c>
      <c r="L3845">
        <v>0</v>
      </c>
      <c r="M3845">
        <v>0</v>
      </c>
      <c r="N3845">
        <v>25757.4</v>
      </c>
      <c r="O3845">
        <v>3.7</v>
      </c>
      <c r="P3845">
        <v>11160.11</v>
      </c>
      <c r="Q3845">
        <f t="shared" si="60"/>
        <v>2.3079880037024725</v>
      </c>
      <c r="R3845" t="s">
        <v>160</v>
      </c>
      <c r="S3845" t="s">
        <v>171</v>
      </c>
    </row>
    <row r="3846" spans="1:19" ht="12.75" customHeight="1" x14ac:dyDescent="0.2">
      <c r="A3846" t="s">
        <v>3220</v>
      </c>
      <c r="D3846" t="s">
        <v>160</v>
      </c>
      <c r="E3846" t="s">
        <v>161</v>
      </c>
      <c r="F3846">
        <v>401</v>
      </c>
      <c r="G3846" t="s">
        <v>5001</v>
      </c>
      <c r="H3846" t="s">
        <v>39</v>
      </c>
      <c r="I3846">
        <v>2049.63</v>
      </c>
      <c r="J3846">
        <v>44.8</v>
      </c>
      <c r="K3846">
        <v>91823.42</v>
      </c>
      <c r="L3846">
        <v>0</v>
      </c>
      <c r="M3846">
        <v>0</v>
      </c>
      <c r="N3846">
        <v>91823.42</v>
      </c>
      <c r="O3846">
        <v>3.7</v>
      </c>
      <c r="P3846">
        <v>11160.11</v>
      </c>
      <c r="Q3846">
        <f t="shared" si="60"/>
        <v>8.2278239192982863</v>
      </c>
      <c r="R3846" t="s">
        <v>160</v>
      </c>
      <c r="S3846" t="s">
        <v>173</v>
      </c>
    </row>
    <row r="3847" spans="1:19" ht="12.75" customHeight="1" x14ac:dyDescent="0.2">
      <c r="A3847" t="s">
        <v>3220</v>
      </c>
      <c r="D3847" t="s">
        <v>160</v>
      </c>
      <c r="E3847" t="s">
        <v>34</v>
      </c>
      <c r="G3847" t="s">
        <v>5002</v>
      </c>
      <c r="H3847" t="s">
        <v>39</v>
      </c>
      <c r="I3847">
        <v>2231.2399999999998</v>
      </c>
      <c r="J3847">
        <v>24.04</v>
      </c>
      <c r="K3847">
        <v>53639.01</v>
      </c>
      <c r="L3847">
        <v>0</v>
      </c>
      <c r="M3847">
        <v>0</v>
      </c>
      <c r="N3847">
        <v>53639.01</v>
      </c>
      <c r="O3847">
        <v>3.7</v>
      </c>
      <c r="P3847">
        <v>11160.11</v>
      </c>
      <c r="Q3847">
        <f t="shared" si="60"/>
        <v>4.8063155291480104</v>
      </c>
      <c r="R3847" t="s">
        <v>160</v>
      </c>
      <c r="S3847" t="s">
        <v>1797</v>
      </c>
    </row>
    <row r="3848" spans="1:19" ht="12.75" customHeight="1" x14ac:dyDescent="0.2">
      <c r="A3848" t="s">
        <v>3220</v>
      </c>
      <c r="D3848" t="s">
        <v>160</v>
      </c>
      <c r="E3848" t="s">
        <v>34</v>
      </c>
      <c r="G3848" t="s">
        <v>5003</v>
      </c>
      <c r="H3848" t="s">
        <v>39</v>
      </c>
      <c r="I3848">
        <v>469.7</v>
      </c>
      <c r="J3848">
        <v>42.62</v>
      </c>
      <c r="K3848">
        <v>20018.61</v>
      </c>
      <c r="L3848">
        <v>0</v>
      </c>
      <c r="M3848">
        <v>0</v>
      </c>
      <c r="N3848">
        <v>20018.61</v>
      </c>
      <c r="O3848">
        <v>3.7</v>
      </c>
      <c r="P3848">
        <v>11160.11</v>
      </c>
      <c r="Q3848">
        <f t="shared" si="60"/>
        <v>1.793764577589289</v>
      </c>
      <c r="R3848" t="s">
        <v>160</v>
      </c>
      <c r="S3848" t="s">
        <v>2778</v>
      </c>
    </row>
    <row r="3849" spans="1:19" ht="12.75" customHeight="1" x14ac:dyDescent="0.2">
      <c r="A3849" t="s">
        <v>3220</v>
      </c>
      <c r="D3849" t="s">
        <v>160</v>
      </c>
      <c r="E3849" t="s">
        <v>34</v>
      </c>
      <c r="G3849" t="s">
        <v>5004</v>
      </c>
      <c r="H3849" t="s">
        <v>39</v>
      </c>
      <c r="I3849">
        <v>1806.64</v>
      </c>
      <c r="J3849">
        <v>44.8</v>
      </c>
      <c r="K3849">
        <v>80937.47</v>
      </c>
      <c r="L3849">
        <v>0</v>
      </c>
      <c r="M3849">
        <v>0</v>
      </c>
      <c r="N3849">
        <v>80937.47</v>
      </c>
      <c r="O3849">
        <v>3.7</v>
      </c>
      <c r="P3849">
        <v>11160.11</v>
      </c>
      <c r="Q3849">
        <f t="shared" si="60"/>
        <v>7.2523899854033695</v>
      </c>
      <c r="R3849" t="s">
        <v>160</v>
      </c>
      <c r="S3849" t="s">
        <v>5005</v>
      </c>
    </row>
    <row r="3850" spans="1:19" ht="12.75" customHeight="1" x14ac:dyDescent="0.2">
      <c r="A3850" t="s">
        <v>3220</v>
      </c>
      <c r="D3850" t="s">
        <v>146</v>
      </c>
      <c r="E3850" t="s">
        <v>408</v>
      </c>
      <c r="F3850">
        <v>308</v>
      </c>
      <c r="G3850" t="s">
        <v>5006</v>
      </c>
      <c r="H3850" t="s">
        <v>39</v>
      </c>
      <c r="I3850">
        <v>60.9</v>
      </c>
      <c r="J3850">
        <v>56.82</v>
      </c>
      <c r="K3850">
        <v>3460.34</v>
      </c>
      <c r="L3850">
        <v>0</v>
      </c>
      <c r="M3850">
        <v>0</v>
      </c>
      <c r="N3850">
        <v>3460.34</v>
      </c>
      <c r="O3850">
        <v>3.7</v>
      </c>
      <c r="P3850">
        <v>11160.11</v>
      </c>
      <c r="Q3850">
        <f t="shared" si="60"/>
        <v>0.3100632520647198</v>
      </c>
      <c r="R3850" t="s">
        <v>160</v>
      </c>
      <c r="S3850" t="s">
        <v>5007</v>
      </c>
    </row>
    <row r="3851" spans="1:19" ht="12.75" customHeight="1" x14ac:dyDescent="0.2">
      <c r="A3851" t="s">
        <v>3220</v>
      </c>
      <c r="D3851" t="s">
        <v>146</v>
      </c>
      <c r="E3851" t="s">
        <v>408</v>
      </c>
      <c r="F3851">
        <v>308</v>
      </c>
      <c r="G3851" t="s">
        <v>5008</v>
      </c>
      <c r="H3851" t="s">
        <v>39</v>
      </c>
      <c r="I3851">
        <v>5</v>
      </c>
      <c r="J3851">
        <v>56.82</v>
      </c>
      <c r="K3851">
        <v>284.10000000000002</v>
      </c>
      <c r="L3851">
        <v>0</v>
      </c>
      <c r="M3851">
        <v>0</v>
      </c>
      <c r="N3851">
        <v>284.10000000000002</v>
      </c>
      <c r="O3851">
        <v>3.7</v>
      </c>
      <c r="P3851">
        <v>11160.11</v>
      </c>
      <c r="Q3851">
        <f t="shared" si="60"/>
        <v>2.545673832964012E-2</v>
      </c>
      <c r="R3851" t="s">
        <v>160</v>
      </c>
      <c r="S3851" t="s">
        <v>5009</v>
      </c>
    </row>
    <row r="3852" spans="1:19" ht="12.75" customHeight="1" x14ac:dyDescent="0.2">
      <c r="A3852" t="s">
        <v>3220</v>
      </c>
      <c r="D3852" t="s">
        <v>160</v>
      </c>
      <c r="E3852" t="s">
        <v>161</v>
      </c>
      <c r="F3852">
        <v>401</v>
      </c>
      <c r="G3852" t="s">
        <v>5010</v>
      </c>
      <c r="H3852" t="s">
        <v>39</v>
      </c>
      <c r="I3852">
        <v>59.9</v>
      </c>
      <c r="J3852">
        <v>45.9</v>
      </c>
      <c r="K3852">
        <v>2749.41</v>
      </c>
      <c r="L3852">
        <v>0</v>
      </c>
      <c r="M3852">
        <v>0</v>
      </c>
      <c r="N3852">
        <v>2749.41</v>
      </c>
      <c r="O3852">
        <v>3.7</v>
      </c>
      <c r="P3852">
        <v>11160.11</v>
      </c>
      <c r="Q3852">
        <f t="shared" si="60"/>
        <v>0.24636047494155522</v>
      </c>
      <c r="R3852" t="s">
        <v>160</v>
      </c>
      <c r="S3852" t="s">
        <v>5011</v>
      </c>
    </row>
    <row r="3853" spans="1:19" ht="12.75" customHeight="1" x14ac:dyDescent="0.2">
      <c r="A3853" t="s">
        <v>3220</v>
      </c>
      <c r="D3853" t="s">
        <v>160</v>
      </c>
      <c r="E3853" t="s">
        <v>161</v>
      </c>
      <c r="F3853">
        <v>401</v>
      </c>
      <c r="G3853" t="s">
        <v>5012</v>
      </c>
      <c r="H3853" t="s">
        <v>39</v>
      </c>
      <c r="I3853">
        <v>15</v>
      </c>
      <c r="J3853">
        <v>45.9</v>
      </c>
      <c r="K3853">
        <v>688.5</v>
      </c>
      <c r="L3853">
        <v>0</v>
      </c>
      <c r="M3853">
        <v>0</v>
      </c>
      <c r="N3853">
        <v>688.5</v>
      </c>
      <c r="O3853">
        <v>3.7</v>
      </c>
      <c r="P3853">
        <v>11160.11</v>
      </c>
      <c r="Q3853">
        <f t="shared" si="60"/>
        <v>6.1692940302559736E-2</v>
      </c>
      <c r="R3853" t="s">
        <v>160</v>
      </c>
      <c r="S3853" t="s">
        <v>5013</v>
      </c>
    </row>
    <row r="3854" spans="1:19" ht="12.75" customHeight="1" x14ac:dyDescent="0.2">
      <c r="A3854" t="s">
        <v>3220</v>
      </c>
      <c r="D3854" t="s">
        <v>67</v>
      </c>
      <c r="E3854" t="s">
        <v>68</v>
      </c>
      <c r="F3854">
        <v>501</v>
      </c>
      <c r="G3854" t="s">
        <v>5014</v>
      </c>
      <c r="H3854" t="s">
        <v>1608</v>
      </c>
      <c r="I3854">
        <v>374</v>
      </c>
      <c r="J3854">
        <v>63.38</v>
      </c>
      <c r="K3854">
        <v>23704.12</v>
      </c>
      <c r="L3854">
        <v>0</v>
      </c>
      <c r="M3854">
        <v>0</v>
      </c>
      <c r="N3854">
        <v>23704.12</v>
      </c>
      <c r="O3854">
        <v>3.7</v>
      </c>
      <c r="P3854">
        <v>11160.11</v>
      </c>
      <c r="Q3854">
        <f t="shared" si="60"/>
        <v>2.1240041540809185</v>
      </c>
      <c r="R3854" t="s">
        <v>160</v>
      </c>
      <c r="S3854" t="s">
        <v>1837</v>
      </c>
    </row>
    <row r="3855" spans="1:19" ht="12.75" customHeight="1" x14ac:dyDescent="0.2">
      <c r="A3855" t="s">
        <v>3220</v>
      </c>
      <c r="D3855" t="s">
        <v>67</v>
      </c>
      <c r="E3855" t="s">
        <v>68</v>
      </c>
      <c r="F3855">
        <v>501</v>
      </c>
      <c r="G3855" t="s">
        <v>5015</v>
      </c>
      <c r="H3855" t="s">
        <v>1608</v>
      </c>
      <c r="I3855">
        <v>150</v>
      </c>
      <c r="J3855">
        <v>71.040000000000006</v>
      </c>
      <c r="K3855">
        <v>10656</v>
      </c>
      <c r="L3855">
        <v>0</v>
      </c>
      <c r="M3855">
        <v>0</v>
      </c>
      <c r="N3855">
        <v>10656</v>
      </c>
      <c r="O3855">
        <v>3.7</v>
      </c>
      <c r="P3855">
        <v>11160.11</v>
      </c>
      <c r="Q3855">
        <f t="shared" si="60"/>
        <v>0.95482929827752594</v>
      </c>
      <c r="R3855" t="s">
        <v>160</v>
      </c>
      <c r="S3855" t="s">
        <v>1839</v>
      </c>
    </row>
    <row r="3856" spans="1:19" ht="12.75" customHeight="1" x14ac:dyDescent="0.2">
      <c r="A3856" t="s">
        <v>3220</v>
      </c>
      <c r="D3856" t="s">
        <v>67</v>
      </c>
      <c r="E3856" t="s">
        <v>68</v>
      </c>
      <c r="F3856">
        <v>501</v>
      </c>
      <c r="G3856" t="s">
        <v>5016</v>
      </c>
      <c r="H3856" t="s">
        <v>1608</v>
      </c>
      <c r="I3856">
        <v>351</v>
      </c>
      <c r="J3856">
        <v>61.2</v>
      </c>
      <c r="K3856">
        <v>21481.200000000001</v>
      </c>
      <c r="L3856">
        <v>0</v>
      </c>
      <c r="M3856">
        <v>0</v>
      </c>
      <c r="N3856">
        <v>21481.200000000001</v>
      </c>
      <c r="O3856">
        <v>3.7</v>
      </c>
      <c r="P3856">
        <v>11160.11</v>
      </c>
      <c r="Q3856">
        <f t="shared" si="60"/>
        <v>1.9248197374398639</v>
      </c>
      <c r="R3856" t="s">
        <v>160</v>
      </c>
      <c r="S3856" t="s">
        <v>2782</v>
      </c>
    </row>
    <row r="3857" spans="1:19" ht="12.75" customHeight="1" x14ac:dyDescent="0.2">
      <c r="A3857" t="s">
        <v>3220</v>
      </c>
      <c r="D3857" t="s">
        <v>67</v>
      </c>
      <c r="E3857" t="s">
        <v>68</v>
      </c>
      <c r="F3857">
        <v>501</v>
      </c>
      <c r="G3857" t="s">
        <v>5017</v>
      </c>
      <c r="H3857" t="s">
        <v>1608</v>
      </c>
      <c r="I3857">
        <v>110</v>
      </c>
      <c r="J3857">
        <v>63.38</v>
      </c>
      <c r="K3857">
        <v>6971.8</v>
      </c>
      <c r="L3857">
        <v>0</v>
      </c>
      <c r="M3857">
        <v>0</v>
      </c>
      <c r="N3857">
        <v>6971.8</v>
      </c>
      <c r="O3857">
        <v>3.7</v>
      </c>
      <c r="P3857">
        <v>11160.11</v>
      </c>
      <c r="Q3857">
        <f t="shared" si="60"/>
        <v>0.62470710414144659</v>
      </c>
      <c r="R3857" t="s">
        <v>160</v>
      </c>
      <c r="S3857" t="s">
        <v>5018</v>
      </c>
    </row>
    <row r="3858" spans="1:19" ht="12.75" customHeight="1" x14ac:dyDescent="0.2">
      <c r="A3858" t="s">
        <v>3220</v>
      </c>
      <c r="D3858" t="s">
        <v>160</v>
      </c>
      <c r="E3858" t="s">
        <v>161</v>
      </c>
      <c r="F3858">
        <v>401</v>
      </c>
      <c r="G3858" t="s">
        <v>5019</v>
      </c>
      <c r="H3858" t="s">
        <v>70</v>
      </c>
      <c r="I3858">
        <v>393</v>
      </c>
      <c r="J3858">
        <v>25.14</v>
      </c>
      <c r="K3858">
        <v>9880.02</v>
      </c>
      <c r="L3858">
        <v>0</v>
      </c>
      <c r="M3858">
        <v>0</v>
      </c>
      <c r="N3858">
        <v>9880.02</v>
      </c>
      <c r="O3858">
        <v>3.7</v>
      </c>
      <c r="P3858">
        <v>11160.11</v>
      </c>
      <c r="Q3858">
        <f t="shared" si="60"/>
        <v>0.88529772556005271</v>
      </c>
      <c r="R3858" t="s">
        <v>160</v>
      </c>
      <c r="S3858" t="s">
        <v>1840</v>
      </c>
    </row>
    <row r="3859" spans="1:19" ht="12.75" customHeight="1" x14ac:dyDescent="0.2">
      <c r="A3859" t="s">
        <v>3220</v>
      </c>
      <c r="D3859" t="s">
        <v>160</v>
      </c>
      <c r="E3859" t="s">
        <v>161</v>
      </c>
      <c r="F3859">
        <v>401</v>
      </c>
      <c r="G3859" t="s">
        <v>5020</v>
      </c>
      <c r="H3859" t="s">
        <v>70</v>
      </c>
      <c r="I3859">
        <v>111</v>
      </c>
      <c r="J3859">
        <v>117.28</v>
      </c>
      <c r="K3859">
        <v>13018.08</v>
      </c>
      <c r="L3859">
        <v>0</v>
      </c>
      <c r="M3859">
        <v>0</v>
      </c>
      <c r="N3859">
        <v>13018.08</v>
      </c>
      <c r="O3859">
        <v>3.7</v>
      </c>
      <c r="P3859">
        <v>11160.11</v>
      </c>
      <c r="Q3859">
        <f t="shared" si="60"/>
        <v>1.1664831260623774</v>
      </c>
      <c r="R3859" t="s">
        <v>160</v>
      </c>
      <c r="S3859" t="s">
        <v>1841</v>
      </c>
    </row>
    <row r="3860" spans="1:19" ht="12.75" customHeight="1" x14ac:dyDescent="0.2">
      <c r="A3860" t="s">
        <v>3220</v>
      </c>
      <c r="D3860" t="s">
        <v>160</v>
      </c>
      <c r="E3860" t="s">
        <v>161</v>
      </c>
      <c r="F3860">
        <v>401</v>
      </c>
      <c r="G3860" t="s">
        <v>5021</v>
      </c>
      <c r="H3860" t="s">
        <v>70</v>
      </c>
      <c r="I3860">
        <v>6</v>
      </c>
      <c r="J3860">
        <v>34.97</v>
      </c>
      <c r="K3860">
        <v>209.82</v>
      </c>
      <c r="L3860">
        <v>0</v>
      </c>
      <c r="M3860">
        <v>0</v>
      </c>
      <c r="N3860">
        <v>209.82</v>
      </c>
      <c r="O3860">
        <v>3.7</v>
      </c>
      <c r="P3860">
        <v>11160.11</v>
      </c>
      <c r="Q3860">
        <f t="shared" si="60"/>
        <v>1.8800889955385744E-2</v>
      </c>
      <c r="R3860" t="s">
        <v>160</v>
      </c>
      <c r="S3860" t="s">
        <v>1843</v>
      </c>
    </row>
    <row r="3861" spans="1:19" ht="12.75" customHeight="1" x14ac:dyDescent="0.2">
      <c r="A3861" t="s">
        <v>3220</v>
      </c>
      <c r="D3861" t="s">
        <v>160</v>
      </c>
      <c r="E3861" t="s">
        <v>161</v>
      </c>
      <c r="F3861">
        <v>401</v>
      </c>
      <c r="G3861" t="s">
        <v>5022</v>
      </c>
      <c r="H3861" t="s">
        <v>70</v>
      </c>
      <c r="I3861">
        <v>286</v>
      </c>
      <c r="J3861">
        <v>25.14</v>
      </c>
      <c r="K3861">
        <v>7190.04</v>
      </c>
      <c r="L3861">
        <v>0</v>
      </c>
      <c r="M3861">
        <v>0</v>
      </c>
      <c r="N3861">
        <v>7190.04</v>
      </c>
      <c r="O3861">
        <v>3.7</v>
      </c>
      <c r="P3861">
        <v>11160.11</v>
      </c>
      <c r="Q3861">
        <f t="shared" si="60"/>
        <v>0.64426246694701039</v>
      </c>
      <c r="R3861" t="s">
        <v>160</v>
      </c>
      <c r="S3861" t="s">
        <v>5023</v>
      </c>
    </row>
    <row r="3862" spans="1:19" ht="12.75" customHeight="1" x14ac:dyDescent="0.2">
      <c r="A3862" t="s">
        <v>3220</v>
      </c>
      <c r="D3862" t="s">
        <v>160</v>
      </c>
      <c r="E3862" t="s">
        <v>161</v>
      </c>
      <c r="F3862">
        <v>401</v>
      </c>
      <c r="G3862" t="s">
        <v>5024</v>
      </c>
      <c r="H3862" t="s">
        <v>70</v>
      </c>
      <c r="I3862">
        <v>3</v>
      </c>
      <c r="J3862">
        <v>34.97</v>
      </c>
      <c r="K3862">
        <v>104.91</v>
      </c>
      <c r="L3862">
        <v>0</v>
      </c>
      <c r="M3862">
        <v>0</v>
      </c>
      <c r="N3862">
        <v>104.91</v>
      </c>
      <c r="O3862">
        <v>3.7</v>
      </c>
      <c r="P3862">
        <v>11160.11</v>
      </c>
      <c r="Q3862">
        <f t="shared" si="60"/>
        <v>9.400444977692872E-3</v>
      </c>
      <c r="R3862" t="s">
        <v>160</v>
      </c>
      <c r="S3862" t="s">
        <v>5025</v>
      </c>
    </row>
    <row r="3863" spans="1:19" ht="12.75" customHeight="1" x14ac:dyDescent="0.2">
      <c r="A3863" t="s">
        <v>3220</v>
      </c>
      <c r="D3863" t="s">
        <v>160</v>
      </c>
      <c r="E3863" t="s">
        <v>161</v>
      </c>
      <c r="F3863">
        <v>401</v>
      </c>
      <c r="G3863" t="s">
        <v>5026</v>
      </c>
      <c r="H3863" t="s">
        <v>70</v>
      </c>
      <c r="I3863">
        <v>56</v>
      </c>
      <c r="J3863">
        <v>41.53</v>
      </c>
      <c r="K3863">
        <v>2325.6799999999998</v>
      </c>
      <c r="L3863">
        <v>0</v>
      </c>
      <c r="M3863">
        <v>0</v>
      </c>
      <c r="N3863">
        <v>2325.6799999999998</v>
      </c>
      <c r="O3863">
        <v>3.7</v>
      </c>
      <c r="P3863">
        <v>11160.11</v>
      </c>
      <c r="Q3863">
        <f t="shared" si="60"/>
        <v>0.20839221118788254</v>
      </c>
      <c r="R3863" t="s">
        <v>160</v>
      </c>
      <c r="S3863" t="s">
        <v>5027</v>
      </c>
    </row>
    <row r="3864" spans="1:19" ht="12.75" customHeight="1" x14ac:dyDescent="0.2">
      <c r="A3864" t="s">
        <v>3220</v>
      </c>
      <c r="D3864" t="s">
        <v>160</v>
      </c>
      <c r="E3864" t="s">
        <v>161</v>
      </c>
      <c r="F3864">
        <v>401</v>
      </c>
      <c r="G3864" t="s">
        <v>5028</v>
      </c>
      <c r="H3864" t="s">
        <v>70</v>
      </c>
      <c r="I3864">
        <v>1</v>
      </c>
      <c r="J3864">
        <v>99.45</v>
      </c>
      <c r="K3864">
        <v>99.45</v>
      </c>
      <c r="L3864">
        <v>0</v>
      </c>
      <c r="M3864">
        <v>0</v>
      </c>
      <c r="N3864">
        <v>99.45</v>
      </c>
      <c r="O3864">
        <v>3.7</v>
      </c>
      <c r="P3864">
        <v>11160.11</v>
      </c>
      <c r="Q3864">
        <f t="shared" si="60"/>
        <v>8.9112024881475172E-3</v>
      </c>
      <c r="R3864" t="s">
        <v>160</v>
      </c>
      <c r="S3864" t="s">
        <v>5029</v>
      </c>
    </row>
    <row r="3865" spans="1:19" ht="12.75" customHeight="1" x14ac:dyDescent="0.2">
      <c r="A3865" t="s">
        <v>3220</v>
      </c>
      <c r="D3865" t="s">
        <v>160</v>
      </c>
      <c r="E3865" t="s">
        <v>161</v>
      </c>
      <c r="F3865">
        <v>401</v>
      </c>
      <c r="G3865" t="s">
        <v>5030</v>
      </c>
      <c r="H3865" t="s">
        <v>70</v>
      </c>
      <c r="I3865">
        <v>141</v>
      </c>
      <c r="J3865">
        <v>26.23</v>
      </c>
      <c r="K3865">
        <v>3698.43</v>
      </c>
      <c r="L3865">
        <v>0</v>
      </c>
      <c r="M3865">
        <v>0</v>
      </c>
      <c r="N3865">
        <v>3698.43</v>
      </c>
      <c r="O3865">
        <v>3.7</v>
      </c>
      <c r="P3865">
        <v>11160.11</v>
      </c>
      <c r="Q3865">
        <f t="shared" si="60"/>
        <v>0.33139727117385043</v>
      </c>
      <c r="R3865" t="s">
        <v>160</v>
      </c>
      <c r="S3865" t="s">
        <v>5031</v>
      </c>
    </row>
    <row r="3866" spans="1:19" ht="12.75" customHeight="1" x14ac:dyDescent="0.2">
      <c r="A3866" t="s">
        <v>3220</v>
      </c>
      <c r="D3866" t="s">
        <v>160</v>
      </c>
      <c r="E3866" t="s">
        <v>161</v>
      </c>
      <c r="F3866">
        <v>401</v>
      </c>
      <c r="G3866" t="s">
        <v>5032</v>
      </c>
      <c r="H3866" t="s">
        <v>70</v>
      </c>
      <c r="I3866">
        <v>15</v>
      </c>
      <c r="J3866">
        <v>37.159999999999997</v>
      </c>
      <c r="K3866">
        <v>557.4</v>
      </c>
      <c r="L3866">
        <v>0</v>
      </c>
      <c r="M3866">
        <v>0</v>
      </c>
      <c r="N3866">
        <v>557.4</v>
      </c>
      <c r="O3866">
        <v>3.7</v>
      </c>
      <c r="P3866">
        <v>11160.11</v>
      </c>
      <c r="Q3866">
        <f t="shared" si="60"/>
        <v>4.9945744262377335E-2</v>
      </c>
      <c r="R3866" t="s">
        <v>160</v>
      </c>
      <c r="S3866" t="s">
        <v>5033</v>
      </c>
    </row>
    <row r="3867" spans="1:19" ht="12.75" customHeight="1" x14ac:dyDescent="0.2">
      <c r="A3867" t="s">
        <v>3220</v>
      </c>
      <c r="D3867" t="s">
        <v>160</v>
      </c>
      <c r="E3867" t="s">
        <v>161</v>
      </c>
      <c r="F3867">
        <v>401</v>
      </c>
      <c r="G3867" t="s">
        <v>5034</v>
      </c>
      <c r="H3867" t="s">
        <v>70</v>
      </c>
      <c r="I3867">
        <v>46</v>
      </c>
      <c r="J3867">
        <v>46.99</v>
      </c>
      <c r="K3867">
        <v>2161.54</v>
      </c>
      <c r="L3867">
        <v>0</v>
      </c>
      <c r="M3867">
        <v>0</v>
      </c>
      <c r="N3867">
        <v>2161.54</v>
      </c>
      <c r="O3867">
        <v>3.7</v>
      </c>
      <c r="P3867">
        <v>11160.11</v>
      </c>
      <c r="Q3867">
        <f t="shared" si="60"/>
        <v>0.19368447085198981</v>
      </c>
      <c r="R3867" t="s">
        <v>160</v>
      </c>
      <c r="S3867" t="s">
        <v>5035</v>
      </c>
    </row>
    <row r="3868" spans="1:19" ht="12.75" customHeight="1" x14ac:dyDescent="0.2">
      <c r="A3868" t="s">
        <v>3220</v>
      </c>
      <c r="D3868" t="s">
        <v>160</v>
      </c>
      <c r="E3868" t="s">
        <v>161</v>
      </c>
      <c r="F3868">
        <v>401</v>
      </c>
      <c r="G3868" t="s">
        <v>5036</v>
      </c>
      <c r="H3868" t="s">
        <v>70</v>
      </c>
      <c r="I3868">
        <v>9</v>
      </c>
      <c r="J3868">
        <v>101.64</v>
      </c>
      <c r="K3868">
        <v>914.76</v>
      </c>
      <c r="L3868">
        <v>0</v>
      </c>
      <c r="M3868">
        <v>0</v>
      </c>
      <c r="N3868">
        <v>914.76</v>
      </c>
      <c r="O3868">
        <v>3.7</v>
      </c>
      <c r="P3868">
        <v>11160.11</v>
      </c>
      <c r="Q3868">
        <f t="shared" si="60"/>
        <v>8.196693401767545E-2</v>
      </c>
      <c r="R3868" t="s">
        <v>160</v>
      </c>
      <c r="S3868" t="s">
        <v>5037</v>
      </c>
    </row>
    <row r="3869" spans="1:19" ht="12.75" customHeight="1" x14ac:dyDescent="0.2">
      <c r="A3869" t="s">
        <v>3220</v>
      </c>
      <c r="D3869" t="s">
        <v>160</v>
      </c>
      <c r="E3869" t="s">
        <v>161</v>
      </c>
      <c r="F3869">
        <v>401</v>
      </c>
      <c r="G3869" t="s">
        <v>5038</v>
      </c>
      <c r="H3869" t="s">
        <v>70</v>
      </c>
      <c r="I3869">
        <v>10</v>
      </c>
      <c r="J3869">
        <v>16.39</v>
      </c>
      <c r="K3869">
        <v>163.9</v>
      </c>
      <c r="L3869">
        <v>0</v>
      </c>
      <c r="M3869">
        <v>0</v>
      </c>
      <c r="N3869">
        <v>163.9</v>
      </c>
      <c r="O3869">
        <v>3.7</v>
      </c>
      <c r="P3869">
        <v>11160.11</v>
      </c>
      <c r="Q3869">
        <f t="shared" si="60"/>
        <v>1.4686235171517126E-2</v>
      </c>
      <c r="R3869" t="s">
        <v>160</v>
      </c>
      <c r="S3869" t="s">
        <v>5039</v>
      </c>
    </row>
    <row r="3870" spans="1:19" ht="12.75" customHeight="1" x14ac:dyDescent="0.2">
      <c r="A3870" t="s">
        <v>3220</v>
      </c>
      <c r="D3870" t="s">
        <v>160</v>
      </c>
      <c r="E3870" t="s">
        <v>161</v>
      </c>
      <c r="F3870">
        <v>401</v>
      </c>
      <c r="G3870" t="s">
        <v>5040</v>
      </c>
      <c r="H3870" t="s">
        <v>70</v>
      </c>
      <c r="I3870">
        <v>18</v>
      </c>
      <c r="J3870">
        <v>26.23</v>
      </c>
      <c r="K3870">
        <v>472.14</v>
      </c>
      <c r="L3870">
        <v>0</v>
      </c>
      <c r="M3870">
        <v>0</v>
      </c>
      <c r="N3870">
        <v>472.14</v>
      </c>
      <c r="O3870">
        <v>3.7</v>
      </c>
      <c r="P3870">
        <v>11160.11</v>
      </c>
      <c r="Q3870">
        <f t="shared" si="60"/>
        <v>4.2306034617938353E-2</v>
      </c>
      <c r="R3870" t="s">
        <v>160</v>
      </c>
      <c r="S3870" t="s">
        <v>5041</v>
      </c>
    </row>
    <row r="3871" spans="1:19" ht="12.75" customHeight="1" x14ac:dyDescent="0.2">
      <c r="A3871" t="s">
        <v>3220</v>
      </c>
      <c r="D3871" t="s">
        <v>160</v>
      </c>
      <c r="E3871" t="s">
        <v>161</v>
      </c>
      <c r="F3871">
        <v>401</v>
      </c>
      <c r="G3871" t="s">
        <v>5042</v>
      </c>
      <c r="H3871" t="s">
        <v>70</v>
      </c>
      <c r="I3871">
        <v>28</v>
      </c>
      <c r="J3871">
        <v>29.51</v>
      </c>
      <c r="K3871">
        <v>826.28</v>
      </c>
      <c r="L3871">
        <v>0</v>
      </c>
      <c r="M3871">
        <v>0</v>
      </c>
      <c r="N3871">
        <v>826.28</v>
      </c>
      <c r="O3871">
        <v>3.7</v>
      </c>
      <c r="P3871">
        <v>11160.11</v>
      </c>
      <c r="Q3871">
        <f t="shared" si="60"/>
        <v>7.4038696751196897E-2</v>
      </c>
      <c r="R3871" t="s">
        <v>160</v>
      </c>
      <c r="S3871" t="s">
        <v>5043</v>
      </c>
    </row>
    <row r="3872" spans="1:19" ht="12.75" customHeight="1" x14ac:dyDescent="0.2">
      <c r="A3872" t="s">
        <v>3220</v>
      </c>
      <c r="D3872" t="s">
        <v>160</v>
      </c>
      <c r="E3872" t="s">
        <v>161</v>
      </c>
      <c r="F3872">
        <v>401</v>
      </c>
      <c r="G3872" t="s">
        <v>5044</v>
      </c>
      <c r="H3872" t="s">
        <v>70</v>
      </c>
      <c r="I3872">
        <v>2</v>
      </c>
      <c r="J3872">
        <v>710.36</v>
      </c>
      <c r="K3872">
        <v>1420.72</v>
      </c>
      <c r="L3872">
        <v>0</v>
      </c>
      <c r="M3872">
        <v>0</v>
      </c>
      <c r="N3872">
        <v>1420.72</v>
      </c>
      <c r="O3872">
        <v>3.7</v>
      </c>
      <c r="P3872">
        <v>11160.11</v>
      </c>
      <c r="Q3872">
        <f t="shared" si="60"/>
        <v>0.12730340471554491</v>
      </c>
      <c r="R3872" t="s">
        <v>160</v>
      </c>
      <c r="S3872" t="s">
        <v>5045</v>
      </c>
    </row>
    <row r="3873" spans="1:19" ht="12.75" customHeight="1" x14ac:dyDescent="0.2">
      <c r="A3873" t="s">
        <v>3220</v>
      </c>
      <c r="D3873" t="s">
        <v>160</v>
      </c>
      <c r="E3873" t="s">
        <v>161</v>
      </c>
      <c r="F3873">
        <v>401</v>
      </c>
      <c r="G3873" t="s">
        <v>5046</v>
      </c>
      <c r="H3873" t="s">
        <v>70</v>
      </c>
      <c r="I3873">
        <v>1</v>
      </c>
      <c r="J3873">
        <v>431.68</v>
      </c>
      <c r="K3873">
        <v>431.68</v>
      </c>
      <c r="L3873">
        <v>0</v>
      </c>
      <c r="M3873">
        <v>0</v>
      </c>
      <c r="N3873">
        <v>431.68</v>
      </c>
      <c r="O3873">
        <v>3.7</v>
      </c>
      <c r="P3873">
        <v>11160.11</v>
      </c>
      <c r="Q3873">
        <f t="shared" si="60"/>
        <v>3.8680622323615091E-2</v>
      </c>
      <c r="R3873" t="s">
        <v>160</v>
      </c>
      <c r="S3873" t="s">
        <v>5047</v>
      </c>
    </row>
    <row r="3874" spans="1:19" ht="12.75" customHeight="1" x14ac:dyDescent="0.2">
      <c r="A3874" t="s">
        <v>3220</v>
      </c>
      <c r="D3874" t="s">
        <v>160</v>
      </c>
      <c r="E3874" t="s">
        <v>161</v>
      </c>
      <c r="F3874">
        <v>401</v>
      </c>
      <c r="G3874" t="s">
        <v>5048</v>
      </c>
      <c r="H3874" t="s">
        <v>70</v>
      </c>
      <c r="I3874">
        <v>7</v>
      </c>
      <c r="J3874">
        <v>398.9</v>
      </c>
      <c r="K3874">
        <v>2792.3</v>
      </c>
      <c r="L3874">
        <v>0</v>
      </c>
      <c r="M3874">
        <v>0</v>
      </c>
      <c r="N3874">
        <v>2792.3</v>
      </c>
      <c r="O3874">
        <v>3.7</v>
      </c>
      <c r="P3874">
        <v>11160.11</v>
      </c>
      <c r="Q3874">
        <f t="shared" si="60"/>
        <v>0.25020362702518167</v>
      </c>
      <c r="R3874" t="s">
        <v>160</v>
      </c>
      <c r="S3874" t="s">
        <v>5049</v>
      </c>
    </row>
    <row r="3875" spans="1:19" ht="12.75" customHeight="1" x14ac:dyDescent="0.2">
      <c r="A3875" t="s">
        <v>3220</v>
      </c>
      <c r="D3875" t="s">
        <v>160</v>
      </c>
      <c r="E3875" t="s">
        <v>34</v>
      </c>
      <c r="G3875" t="s">
        <v>5050</v>
      </c>
      <c r="H3875" t="s">
        <v>70</v>
      </c>
      <c r="I3875">
        <v>118</v>
      </c>
      <c r="J3875">
        <v>67.760000000000005</v>
      </c>
      <c r="K3875">
        <v>7995.68</v>
      </c>
      <c r="L3875">
        <v>0</v>
      </c>
      <c r="M3875">
        <v>0</v>
      </c>
      <c r="N3875">
        <v>7995.68</v>
      </c>
      <c r="O3875">
        <v>3.7</v>
      </c>
      <c r="P3875">
        <v>11160.11</v>
      </c>
      <c r="Q3875">
        <f t="shared" si="60"/>
        <v>0.7164517195619039</v>
      </c>
      <c r="R3875" t="s">
        <v>160</v>
      </c>
      <c r="S3875" t="s">
        <v>5051</v>
      </c>
    </row>
    <row r="3876" spans="1:19" ht="12.75" customHeight="1" x14ac:dyDescent="0.2">
      <c r="A3876" t="s">
        <v>3220</v>
      </c>
      <c r="D3876" t="s">
        <v>160</v>
      </c>
      <c r="E3876" t="s">
        <v>161</v>
      </c>
      <c r="F3876">
        <v>401</v>
      </c>
      <c r="G3876" t="s">
        <v>5052</v>
      </c>
      <c r="H3876" t="s">
        <v>5053</v>
      </c>
      <c r="I3876">
        <v>2</v>
      </c>
      <c r="J3876">
        <v>710.36</v>
      </c>
      <c r="K3876">
        <v>1420.72</v>
      </c>
      <c r="L3876">
        <v>0</v>
      </c>
      <c r="M3876">
        <v>0</v>
      </c>
      <c r="N3876">
        <v>1420.72</v>
      </c>
      <c r="O3876">
        <v>3.7</v>
      </c>
      <c r="P3876">
        <v>11160.11</v>
      </c>
      <c r="Q3876">
        <f t="shared" si="60"/>
        <v>0.12730340471554491</v>
      </c>
      <c r="R3876" t="s">
        <v>160</v>
      </c>
      <c r="S3876" t="s">
        <v>1845</v>
      </c>
    </row>
    <row r="3877" spans="1:19" ht="12.75" customHeight="1" x14ac:dyDescent="0.2">
      <c r="A3877" t="s">
        <v>3220</v>
      </c>
      <c r="D3877" t="s">
        <v>1152</v>
      </c>
      <c r="E3877" t="s">
        <v>1153</v>
      </c>
      <c r="F3877">
        <v>801</v>
      </c>
      <c r="G3877" t="s">
        <v>5054</v>
      </c>
      <c r="H3877" t="s">
        <v>5053</v>
      </c>
      <c r="I3877">
        <v>1</v>
      </c>
      <c r="J3877">
        <v>710.36</v>
      </c>
      <c r="K3877">
        <v>710.36</v>
      </c>
      <c r="L3877">
        <v>0</v>
      </c>
      <c r="M3877">
        <v>0</v>
      </c>
      <c r="N3877">
        <v>710.36</v>
      </c>
      <c r="O3877">
        <v>3.7</v>
      </c>
      <c r="P3877">
        <v>11160.11</v>
      </c>
      <c r="Q3877">
        <f t="shared" si="60"/>
        <v>6.3651702357772455E-2</v>
      </c>
      <c r="R3877" t="s">
        <v>160</v>
      </c>
      <c r="S3877" t="s">
        <v>1846</v>
      </c>
    </row>
    <row r="3878" spans="1:19" ht="12.75" customHeight="1" x14ac:dyDescent="0.2">
      <c r="A3878" t="s">
        <v>3220</v>
      </c>
      <c r="D3878" t="s">
        <v>160</v>
      </c>
      <c r="E3878" t="s">
        <v>34</v>
      </c>
      <c r="G3878" t="s">
        <v>5055</v>
      </c>
      <c r="H3878" t="s">
        <v>186</v>
      </c>
      <c r="I3878">
        <v>5</v>
      </c>
      <c r="J3878">
        <v>101.64</v>
      </c>
      <c r="K3878">
        <v>508.2</v>
      </c>
      <c r="L3878">
        <v>0</v>
      </c>
      <c r="M3878">
        <v>0</v>
      </c>
      <c r="N3878">
        <v>508.2</v>
      </c>
      <c r="O3878">
        <v>3.7</v>
      </c>
      <c r="P3878">
        <v>11160.11</v>
      </c>
      <c r="Q3878">
        <f t="shared" si="60"/>
        <v>4.5537185565375247E-2</v>
      </c>
      <c r="R3878" t="s">
        <v>160</v>
      </c>
      <c r="S3878" t="s">
        <v>1847</v>
      </c>
    </row>
    <row r="3879" spans="1:19" ht="12.75" customHeight="1" x14ac:dyDescent="0.2">
      <c r="A3879" t="s">
        <v>3220</v>
      </c>
      <c r="D3879" t="s">
        <v>160</v>
      </c>
      <c r="E3879" t="s">
        <v>34</v>
      </c>
      <c r="G3879" t="s">
        <v>5056</v>
      </c>
      <c r="H3879" t="s">
        <v>70</v>
      </c>
      <c r="I3879">
        <v>3</v>
      </c>
      <c r="J3879">
        <v>155.19</v>
      </c>
      <c r="K3879">
        <v>465.57</v>
      </c>
      <c r="L3879">
        <v>0</v>
      </c>
      <c r="M3879">
        <v>0</v>
      </c>
      <c r="N3879">
        <v>465.57</v>
      </c>
      <c r="O3879">
        <v>3.7</v>
      </c>
      <c r="P3879">
        <v>11160.11</v>
      </c>
      <c r="Q3879">
        <f t="shared" si="60"/>
        <v>4.1717330743155756E-2</v>
      </c>
      <c r="R3879" t="s">
        <v>160</v>
      </c>
      <c r="S3879" t="s">
        <v>1849</v>
      </c>
    </row>
    <row r="3880" spans="1:19" ht="12.75" customHeight="1" x14ac:dyDescent="0.2">
      <c r="A3880" t="s">
        <v>3220</v>
      </c>
      <c r="D3880" t="s">
        <v>160</v>
      </c>
      <c r="E3880" t="s">
        <v>34</v>
      </c>
      <c r="G3880" t="s">
        <v>5057</v>
      </c>
      <c r="H3880" t="s">
        <v>5053</v>
      </c>
      <c r="I3880">
        <v>1</v>
      </c>
      <c r="J3880">
        <v>459</v>
      </c>
      <c r="K3880">
        <v>459</v>
      </c>
      <c r="L3880">
        <v>0</v>
      </c>
      <c r="M3880">
        <v>0</v>
      </c>
      <c r="N3880">
        <v>459</v>
      </c>
      <c r="O3880">
        <v>3.7</v>
      </c>
      <c r="P3880">
        <v>11160.11</v>
      </c>
      <c r="Q3880">
        <f t="shared" si="60"/>
        <v>4.112862686837316E-2</v>
      </c>
      <c r="R3880" t="s">
        <v>160</v>
      </c>
      <c r="S3880" t="s">
        <v>2795</v>
      </c>
    </row>
    <row r="3881" spans="1:19" ht="12.75" customHeight="1" x14ac:dyDescent="0.2">
      <c r="A3881" t="s">
        <v>3220</v>
      </c>
      <c r="D3881" t="s">
        <v>160</v>
      </c>
      <c r="E3881" t="s">
        <v>34</v>
      </c>
      <c r="G3881" t="s">
        <v>5058</v>
      </c>
      <c r="H3881" t="s">
        <v>5053</v>
      </c>
      <c r="I3881">
        <v>1</v>
      </c>
      <c r="J3881">
        <v>8087.16</v>
      </c>
      <c r="K3881">
        <v>8087.16</v>
      </c>
      <c r="L3881">
        <v>0</v>
      </c>
      <c r="M3881">
        <v>0</v>
      </c>
      <c r="N3881">
        <v>8087.16</v>
      </c>
      <c r="O3881">
        <v>3.7</v>
      </c>
      <c r="P3881">
        <v>11160.11</v>
      </c>
      <c r="Q3881">
        <f t="shared" si="60"/>
        <v>0.72464877138307771</v>
      </c>
      <c r="R3881" t="s">
        <v>160</v>
      </c>
      <c r="S3881" t="s">
        <v>5059</v>
      </c>
    </row>
    <row r="3882" spans="1:19" ht="12.75" customHeight="1" x14ac:dyDescent="0.2">
      <c r="A3882" t="s">
        <v>3220</v>
      </c>
      <c r="D3882" t="s">
        <v>22</v>
      </c>
      <c r="E3882" t="s">
        <v>94</v>
      </c>
      <c r="F3882">
        <v>105</v>
      </c>
      <c r="G3882" t="s">
        <v>4980</v>
      </c>
      <c r="H3882" t="s">
        <v>5053</v>
      </c>
      <c r="I3882">
        <v>1</v>
      </c>
      <c r="J3882">
        <v>7431.45</v>
      </c>
      <c r="K3882">
        <v>7431.45</v>
      </c>
      <c r="L3882">
        <v>0</v>
      </c>
      <c r="M3882">
        <v>0</v>
      </c>
      <c r="N3882">
        <v>7431.45</v>
      </c>
      <c r="O3882">
        <v>3.7</v>
      </c>
      <c r="P3882">
        <v>11160.11</v>
      </c>
      <c r="Q3882">
        <f t="shared" si="60"/>
        <v>0.66589397416333707</v>
      </c>
      <c r="R3882" t="s">
        <v>160</v>
      </c>
      <c r="S3882" t="s">
        <v>176</v>
      </c>
    </row>
    <row r="3883" spans="1:19" ht="12.75" customHeight="1" x14ac:dyDescent="0.2">
      <c r="A3883" t="s">
        <v>3220</v>
      </c>
      <c r="D3883" t="s">
        <v>146</v>
      </c>
      <c r="E3883" t="s">
        <v>408</v>
      </c>
      <c r="F3883">
        <v>308</v>
      </c>
      <c r="G3883" t="s">
        <v>5060</v>
      </c>
      <c r="H3883" t="s">
        <v>39</v>
      </c>
      <c r="I3883">
        <v>1577.83</v>
      </c>
      <c r="J3883">
        <v>10.11</v>
      </c>
      <c r="K3883">
        <v>15951.86</v>
      </c>
      <c r="L3883">
        <v>0</v>
      </c>
      <c r="M3883">
        <v>0</v>
      </c>
      <c r="N3883">
        <v>15951.86</v>
      </c>
      <c r="O3883">
        <v>3.7</v>
      </c>
      <c r="P3883">
        <v>11160.11</v>
      </c>
      <c r="Q3883">
        <f t="shared" si="60"/>
        <v>1.4293640474869871</v>
      </c>
      <c r="R3883" t="s">
        <v>160</v>
      </c>
      <c r="S3883" t="s">
        <v>178</v>
      </c>
    </row>
    <row r="3884" spans="1:19" ht="12.75" customHeight="1" x14ac:dyDescent="0.2">
      <c r="A3884" t="s">
        <v>3220</v>
      </c>
      <c r="D3884" t="s">
        <v>146</v>
      </c>
      <c r="E3884" t="s">
        <v>408</v>
      </c>
      <c r="F3884">
        <v>308</v>
      </c>
      <c r="G3884" t="s">
        <v>5061</v>
      </c>
      <c r="H3884" t="s">
        <v>39</v>
      </c>
      <c r="I3884">
        <v>1277</v>
      </c>
      <c r="J3884">
        <v>12.24</v>
      </c>
      <c r="K3884">
        <v>15630.48</v>
      </c>
      <c r="L3884">
        <v>0</v>
      </c>
      <c r="M3884">
        <v>0</v>
      </c>
      <c r="N3884">
        <v>15630.48</v>
      </c>
      <c r="O3884">
        <v>3.7</v>
      </c>
      <c r="P3884">
        <v>11160.11</v>
      </c>
      <c r="Q3884">
        <f t="shared" si="60"/>
        <v>1.4005668402910005</v>
      </c>
      <c r="R3884" t="s">
        <v>160</v>
      </c>
      <c r="S3884" t="s">
        <v>180</v>
      </c>
    </row>
    <row r="3885" spans="1:19" ht="12.75" customHeight="1" x14ac:dyDescent="0.2">
      <c r="A3885" t="s">
        <v>3220</v>
      </c>
      <c r="D3885" t="s">
        <v>146</v>
      </c>
      <c r="E3885" t="s">
        <v>408</v>
      </c>
      <c r="F3885">
        <v>308</v>
      </c>
      <c r="G3885" t="s">
        <v>5062</v>
      </c>
      <c r="H3885" t="s">
        <v>39</v>
      </c>
      <c r="I3885">
        <v>932</v>
      </c>
      <c r="J3885">
        <v>17.27</v>
      </c>
      <c r="K3885">
        <v>16095.64</v>
      </c>
      <c r="L3885">
        <v>0</v>
      </c>
      <c r="M3885">
        <v>0</v>
      </c>
      <c r="N3885">
        <v>16095.64</v>
      </c>
      <c r="O3885">
        <v>3.7</v>
      </c>
      <c r="P3885">
        <v>11160.11</v>
      </c>
      <c r="Q3885">
        <f t="shared" si="60"/>
        <v>1.4422474330450146</v>
      </c>
      <c r="R3885" t="s">
        <v>160</v>
      </c>
      <c r="S3885" t="s">
        <v>517</v>
      </c>
    </row>
    <row r="3886" spans="1:19" ht="12.75" customHeight="1" x14ac:dyDescent="0.2">
      <c r="A3886" t="s">
        <v>3220</v>
      </c>
      <c r="D3886" t="s">
        <v>146</v>
      </c>
      <c r="E3886" t="s">
        <v>408</v>
      </c>
      <c r="F3886">
        <v>308</v>
      </c>
      <c r="G3886" t="s">
        <v>5063</v>
      </c>
      <c r="H3886" t="s">
        <v>39</v>
      </c>
      <c r="I3886">
        <v>158.30000000000001</v>
      </c>
      <c r="J3886">
        <v>27.32</v>
      </c>
      <c r="K3886">
        <v>4324.76</v>
      </c>
      <c r="L3886">
        <v>0</v>
      </c>
      <c r="M3886">
        <v>0</v>
      </c>
      <c r="N3886">
        <v>4324.76</v>
      </c>
      <c r="O3886">
        <v>3.7</v>
      </c>
      <c r="P3886">
        <v>11160.11</v>
      </c>
      <c r="Q3886">
        <f t="shared" si="60"/>
        <v>0.38751947785460894</v>
      </c>
      <c r="R3886" t="s">
        <v>160</v>
      </c>
      <c r="S3886" t="s">
        <v>519</v>
      </c>
    </row>
    <row r="3887" spans="1:19" ht="12.75" customHeight="1" x14ac:dyDescent="0.2">
      <c r="A3887" t="s">
        <v>3220</v>
      </c>
      <c r="D3887" t="s">
        <v>146</v>
      </c>
      <c r="E3887" t="s">
        <v>408</v>
      </c>
      <c r="F3887">
        <v>308</v>
      </c>
      <c r="G3887" t="s">
        <v>5064</v>
      </c>
      <c r="H3887" t="s">
        <v>39</v>
      </c>
      <c r="I3887">
        <v>62.35</v>
      </c>
      <c r="J3887">
        <v>14.76</v>
      </c>
      <c r="K3887">
        <v>920.29</v>
      </c>
      <c r="L3887">
        <v>0</v>
      </c>
      <c r="M3887">
        <v>0</v>
      </c>
      <c r="N3887">
        <v>920.29</v>
      </c>
      <c r="O3887">
        <v>3.7</v>
      </c>
      <c r="P3887">
        <v>11160.11</v>
      </c>
      <c r="Q3887">
        <f t="shared" si="60"/>
        <v>8.246244884683035E-2</v>
      </c>
      <c r="R3887" t="s">
        <v>160</v>
      </c>
      <c r="S3887" t="s">
        <v>521</v>
      </c>
    </row>
    <row r="3888" spans="1:19" ht="12.75" customHeight="1" x14ac:dyDescent="0.2">
      <c r="A3888" t="s">
        <v>3220</v>
      </c>
      <c r="D3888" t="s">
        <v>146</v>
      </c>
      <c r="E3888" t="s">
        <v>408</v>
      </c>
      <c r="F3888">
        <v>308</v>
      </c>
      <c r="G3888" t="s">
        <v>5065</v>
      </c>
      <c r="H3888" t="s">
        <v>39</v>
      </c>
      <c r="I3888">
        <v>19</v>
      </c>
      <c r="J3888">
        <v>18.79</v>
      </c>
      <c r="K3888">
        <v>357.01</v>
      </c>
      <c r="L3888">
        <v>0</v>
      </c>
      <c r="M3888">
        <v>0</v>
      </c>
      <c r="N3888">
        <v>357.01</v>
      </c>
      <c r="O3888">
        <v>3.7</v>
      </c>
      <c r="P3888">
        <v>11160.11</v>
      </c>
      <c r="Q3888">
        <f t="shared" si="60"/>
        <v>3.1989828057250327E-2</v>
      </c>
      <c r="R3888" t="s">
        <v>160</v>
      </c>
      <c r="S3888" t="s">
        <v>523</v>
      </c>
    </row>
    <row r="3889" spans="1:19" ht="12.75" customHeight="1" x14ac:dyDescent="0.2">
      <c r="A3889" t="s">
        <v>3220</v>
      </c>
      <c r="D3889" t="s">
        <v>146</v>
      </c>
      <c r="E3889" t="s">
        <v>408</v>
      </c>
      <c r="F3889">
        <v>308</v>
      </c>
      <c r="G3889" t="s">
        <v>5066</v>
      </c>
      <c r="H3889" t="s">
        <v>39</v>
      </c>
      <c r="I3889">
        <v>7.2</v>
      </c>
      <c r="J3889">
        <v>22.95</v>
      </c>
      <c r="K3889">
        <v>165.24</v>
      </c>
      <c r="L3889">
        <v>0</v>
      </c>
      <c r="M3889">
        <v>0</v>
      </c>
      <c r="N3889">
        <v>165.24</v>
      </c>
      <c r="O3889">
        <v>3.7</v>
      </c>
      <c r="P3889">
        <v>11160.11</v>
      </c>
      <c r="Q3889">
        <f t="shared" si="60"/>
        <v>1.4806305672614338E-2</v>
      </c>
      <c r="R3889" t="s">
        <v>160</v>
      </c>
      <c r="S3889" t="s">
        <v>525</v>
      </c>
    </row>
    <row r="3890" spans="1:19" ht="12.75" customHeight="1" x14ac:dyDescent="0.2">
      <c r="A3890" t="s">
        <v>3220</v>
      </c>
      <c r="D3890" t="s">
        <v>146</v>
      </c>
      <c r="E3890" t="s">
        <v>408</v>
      </c>
      <c r="F3890">
        <v>308</v>
      </c>
      <c r="G3890" t="s">
        <v>5067</v>
      </c>
      <c r="H3890" t="s">
        <v>39</v>
      </c>
      <c r="I3890">
        <v>28</v>
      </c>
      <c r="J3890">
        <v>30.6</v>
      </c>
      <c r="K3890">
        <v>856.8</v>
      </c>
      <c r="L3890">
        <v>0</v>
      </c>
      <c r="M3890">
        <v>0</v>
      </c>
      <c r="N3890">
        <v>856.8</v>
      </c>
      <c r="O3890">
        <v>3.7</v>
      </c>
      <c r="P3890">
        <v>11160.11</v>
      </c>
      <c r="Q3890">
        <f t="shared" si="60"/>
        <v>7.6773436820963228E-2</v>
      </c>
      <c r="R3890" t="s">
        <v>160</v>
      </c>
      <c r="S3890" t="s">
        <v>527</v>
      </c>
    </row>
    <row r="3891" spans="1:19" ht="12.75" customHeight="1" x14ac:dyDescent="0.2">
      <c r="A3891" t="s">
        <v>3220</v>
      </c>
      <c r="D3891" t="s">
        <v>146</v>
      </c>
      <c r="E3891" t="s">
        <v>408</v>
      </c>
      <c r="F3891">
        <v>308</v>
      </c>
      <c r="G3891" t="s">
        <v>5068</v>
      </c>
      <c r="H3891" t="s">
        <v>39</v>
      </c>
      <c r="I3891">
        <v>33</v>
      </c>
      <c r="J3891">
        <v>85.25</v>
      </c>
      <c r="K3891">
        <v>2813.25</v>
      </c>
      <c r="L3891">
        <v>0</v>
      </c>
      <c r="M3891">
        <v>0</v>
      </c>
      <c r="N3891">
        <v>2813.25</v>
      </c>
      <c r="O3891">
        <v>3.7</v>
      </c>
      <c r="P3891">
        <v>11160.11</v>
      </c>
      <c r="Q3891">
        <f t="shared" si="60"/>
        <v>0.25208084866547015</v>
      </c>
      <c r="R3891" t="s">
        <v>160</v>
      </c>
      <c r="S3891" t="s">
        <v>529</v>
      </c>
    </row>
    <row r="3892" spans="1:19" ht="12.75" customHeight="1" x14ac:dyDescent="0.2">
      <c r="A3892" t="s">
        <v>3220</v>
      </c>
      <c r="D3892" t="s">
        <v>146</v>
      </c>
      <c r="E3892" t="s">
        <v>408</v>
      </c>
      <c r="F3892">
        <v>308</v>
      </c>
      <c r="G3892" t="s">
        <v>5069</v>
      </c>
      <c r="H3892" t="s">
        <v>39</v>
      </c>
      <c r="I3892">
        <v>10</v>
      </c>
      <c r="J3892">
        <v>10.11</v>
      </c>
      <c r="K3892">
        <v>101.1</v>
      </c>
      <c r="L3892">
        <v>0</v>
      </c>
      <c r="M3892">
        <v>0</v>
      </c>
      <c r="N3892">
        <v>101.1</v>
      </c>
      <c r="O3892">
        <v>3.7</v>
      </c>
      <c r="P3892">
        <v>11160.11</v>
      </c>
      <c r="Q3892">
        <f t="shared" si="60"/>
        <v>9.0590504932299039E-3</v>
      </c>
      <c r="R3892" t="s">
        <v>160</v>
      </c>
      <c r="S3892" t="s">
        <v>5070</v>
      </c>
    </row>
    <row r="3893" spans="1:19" ht="12.75" customHeight="1" x14ac:dyDescent="0.2">
      <c r="A3893" t="s">
        <v>3220</v>
      </c>
      <c r="D3893" t="s">
        <v>146</v>
      </c>
      <c r="E3893" t="s">
        <v>408</v>
      </c>
      <c r="F3893">
        <v>308</v>
      </c>
      <c r="G3893" t="s">
        <v>5071</v>
      </c>
      <c r="H3893" t="s">
        <v>39</v>
      </c>
      <c r="I3893">
        <v>78</v>
      </c>
      <c r="J3893">
        <v>81.96</v>
      </c>
      <c r="K3893">
        <v>6392.88</v>
      </c>
      <c r="L3893">
        <v>0</v>
      </c>
      <c r="M3893">
        <v>0</v>
      </c>
      <c r="N3893">
        <v>6392.88</v>
      </c>
      <c r="O3893">
        <v>3.7</v>
      </c>
      <c r="P3893">
        <v>11160.11</v>
      </c>
      <c r="Q3893">
        <f t="shared" si="60"/>
        <v>0.57283306347338869</v>
      </c>
      <c r="R3893" t="s">
        <v>160</v>
      </c>
      <c r="S3893" t="s">
        <v>5072</v>
      </c>
    </row>
    <row r="3894" spans="1:19" ht="12.75" customHeight="1" x14ac:dyDescent="0.2">
      <c r="A3894" t="s">
        <v>3220</v>
      </c>
      <c r="D3894" t="s">
        <v>146</v>
      </c>
      <c r="E3894" t="s">
        <v>408</v>
      </c>
      <c r="F3894">
        <v>308</v>
      </c>
      <c r="G3894" t="s">
        <v>5073</v>
      </c>
      <c r="H3894" t="s">
        <v>39</v>
      </c>
      <c r="I3894">
        <v>17</v>
      </c>
      <c r="J3894">
        <v>60.11</v>
      </c>
      <c r="K3894">
        <v>1021.87</v>
      </c>
      <c r="L3894">
        <v>0</v>
      </c>
      <c r="M3894">
        <v>0</v>
      </c>
      <c r="N3894">
        <v>1021.87</v>
      </c>
      <c r="O3894">
        <v>3.7</v>
      </c>
      <c r="P3894">
        <v>11160.11</v>
      </c>
      <c r="Q3894">
        <f t="shared" si="60"/>
        <v>9.1564509668811508E-2</v>
      </c>
      <c r="R3894" t="s">
        <v>160</v>
      </c>
      <c r="S3894" t="s">
        <v>5074</v>
      </c>
    </row>
    <row r="3895" spans="1:19" ht="12.75" customHeight="1" x14ac:dyDescent="0.2">
      <c r="A3895" t="s">
        <v>3220</v>
      </c>
      <c r="D3895" t="s">
        <v>160</v>
      </c>
      <c r="E3895" t="s">
        <v>34</v>
      </c>
      <c r="G3895" t="s">
        <v>5075</v>
      </c>
      <c r="H3895" t="s">
        <v>5053</v>
      </c>
      <c r="I3895">
        <v>1</v>
      </c>
      <c r="J3895">
        <v>273.22000000000003</v>
      </c>
      <c r="K3895">
        <v>273.22000000000003</v>
      </c>
      <c r="L3895">
        <v>0</v>
      </c>
      <c r="M3895">
        <v>0</v>
      </c>
      <c r="N3895">
        <v>273.22000000000003</v>
      </c>
      <c r="O3895">
        <v>3.7</v>
      </c>
      <c r="P3895">
        <v>11160.11</v>
      </c>
      <c r="Q3895">
        <f t="shared" si="60"/>
        <v>2.4481837544612018E-2</v>
      </c>
      <c r="R3895" t="s">
        <v>160</v>
      </c>
      <c r="S3895" t="s">
        <v>531</v>
      </c>
    </row>
    <row r="3896" spans="1:19" ht="12.75" customHeight="1" x14ac:dyDescent="0.2">
      <c r="A3896" t="s">
        <v>3220</v>
      </c>
      <c r="D3896" t="s">
        <v>146</v>
      </c>
      <c r="E3896" t="s">
        <v>408</v>
      </c>
      <c r="F3896">
        <v>308</v>
      </c>
      <c r="G3896" t="s">
        <v>5067</v>
      </c>
      <c r="H3896" t="s">
        <v>39</v>
      </c>
      <c r="I3896">
        <v>55</v>
      </c>
      <c r="J3896">
        <v>30.6</v>
      </c>
      <c r="K3896">
        <v>1683</v>
      </c>
      <c r="L3896">
        <v>0</v>
      </c>
      <c r="M3896">
        <v>0</v>
      </c>
      <c r="N3896">
        <v>1683</v>
      </c>
      <c r="O3896">
        <v>3.7</v>
      </c>
      <c r="P3896">
        <v>11160.11</v>
      </c>
      <c r="Q3896">
        <f t="shared" si="60"/>
        <v>0.15080496518403491</v>
      </c>
      <c r="R3896" t="s">
        <v>160</v>
      </c>
      <c r="S3896" t="s">
        <v>533</v>
      </c>
    </row>
    <row r="3897" spans="1:19" ht="12.75" customHeight="1" x14ac:dyDescent="0.2">
      <c r="A3897" t="s">
        <v>3220</v>
      </c>
      <c r="D3897" t="s">
        <v>160</v>
      </c>
      <c r="E3897" t="s">
        <v>161</v>
      </c>
      <c r="F3897">
        <v>401</v>
      </c>
      <c r="G3897" t="s">
        <v>5076</v>
      </c>
      <c r="H3897" t="s">
        <v>39</v>
      </c>
      <c r="I3897">
        <v>11</v>
      </c>
      <c r="J3897">
        <v>27.32</v>
      </c>
      <c r="K3897">
        <v>300.52</v>
      </c>
      <c r="L3897">
        <v>0</v>
      </c>
      <c r="M3897">
        <v>0</v>
      </c>
      <c r="N3897">
        <v>300.52</v>
      </c>
      <c r="O3897">
        <v>3.7</v>
      </c>
      <c r="P3897">
        <v>11160.11</v>
      </c>
      <c r="Q3897">
        <f t="shared" si="60"/>
        <v>2.6928049992338783E-2</v>
      </c>
      <c r="R3897" t="s">
        <v>160</v>
      </c>
      <c r="S3897" t="s">
        <v>535</v>
      </c>
    </row>
    <row r="3898" spans="1:19" ht="12.75" customHeight="1" x14ac:dyDescent="0.2">
      <c r="A3898" t="s">
        <v>3220</v>
      </c>
      <c r="D3898" t="s">
        <v>160</v>
      </c>
      <c r="E3898" t="s">
        <v>161</v>
      </c>
      <c r="F3898">
        <v>401</v>
      </c>
      <c r="G3898" t="s">
        <v>5077</v>
      </c>
      <c r="H3898" t="s">
        <v>70</v>
      </c>
      <c r="I3898">
        <v>13</v>
      </c>
      <c r="J3898">
        <v>52.46</v>
      </c>
      <c r="K3898">
        <v>681.98</v>
      </c>
      <c r="L3898">
        <v>0</v>
      </c>
      <c r="M3898">
        <v>0</v>
      </c>
      <c r="N3898">
        <v>681.98</v>
      </c>
      <c r="O3898">
        <v>3.7</v>
      </c>
      <c r="P3898">
        <v>11160.11</v>
      </c>
      <c r="Q3898">
        <f t="shared" si="60"/>
        <v>6.1108716670355397E-2</v>
      </c>
      <c r="R3898" t="s">
        <v>160</v>
      </c>
      <c r="S3898" t="s">
        <v>1623</v>
      </c>
    </row>
    <row r="3899" spans="1:19" ht="12.75" customHeight="1" x14ac:dyDescent="0.2">
      <c r="A3899" t="s">
        <v>3220</v>
      </c>
      <c r="D3899" t="s">
        <v>160</v>
      </c>
      <c r="E3899" t="s">
        <v>34</v>
      </c>
      <c r="G3899" t="s">
        <v>5078</v>
      </c>
      <c r="H3899" t="s">
        <v>70</v>
      </c>
      <c r="I3899">
        <v>170</v>
      </c>
      <c r="J3899">
        <v>74.31</v>
      </c>
      <c r="K3899">
        <v>12632.7</v>
      </c>
      <c r="L3899">
        <v>0</v>
      </c>
      <c r="M3899">
        <v>0</v>
      </c>
      <c r="N3899">
        <v>12632.7</v>
      </c>
      <c r="O3899">
        <v>3.7</v>
      </c>
      <c r="P3899">
        <v>11160.11</v>
      </c>
      <c r="Q3899">
        <f t="shared" si="60"/>
        <v>1.1319512083662258</v>
      </c>
      <c r="R3899" t="s">
        <v>160</v>
      </c>
      <c r="S3899" t="s">
        <v>1625</v>
      </c>
    </row>
    <row r="3900" spans="1:19" ht="12.75" customHeight="1" x14ac:dyDescent="0.2">
      <c r="A3900" t="s">
        <v>3220</v>
      </c>
      <c r="D3900" t="s">
        <v>160</v>
      </c>
      <c r="E3900" t="s">
        <v>34</v>
      </c>
      <c r="G3900" t="s">
        <v>5079</v>
      </c>
      <c r="H3900" t="s">
        <v>70</v>
      </c>
      <c r="I3900">
        <v>135</v>
      </c>
      <c r="J3900">
        <v>79.78</v>
      </c>
      <c r="K3900">
        <v>10770.3</v>
      </c>
      <c r="L3900">
        <v>0</v>
      </c>
      <c r="M3900">
        <v>0</v>
      </c>
      <c r="N3900">
        <v>10770.3</v>
      </c>
      <c r="O3900">
        <v>3.7</v>
      </c>
      <c r="P3900">
        <v>11160.11</v>
      </c>
      <c r="Q3900">
        <f t="shared" si="60"/>
        <v>0.96507113281141488</v>
      </c>
      <c r="R3900" t="s">
        <v>160</v>
      </c>
      <c r="S3900" t="s">
        <v>1627</v>
      </c>
    </row>
    <row r="3901" spans="1:19" ht="12.75" customHeight="1" x14ac:dyDescent="0.2">
      <c r="A3901" t="s">
        <v>3220</v>
      </c>
      <c r="D3901" t="s">
        <v>160</v>
      </c>
      <c r="E3901" t="s">
        <v>34</v>
      </c>
      <c r="G3901" t="s">
        <v>5080</v>
      </c>
      <c r="H3901" t="s">
        <v>70</v>
      </c>
      <c r="I3901">
        <v>43</v>
      </c>
      <c r="J3901">
        <v>96.17</v>
      </c>
      <c r="K3901">
        <v>4135.3100000000004</v>
      </c>
      <c r="L3901">
        <v>0</v>
      </c>
      <c r="M3901">
        <v>0</v>
      </c>
      <c r="N3901">
        <v>4135.3100000000004</v>
      </c>
      <c r="O3901">
        <v>3.7</v>
      </c>
      <c r="P3901">
        <v>11160.11</v>
      </c>
      <c r="Q3901">
        <f t="shared" si="60"/>
        <v>0.37054383872560398</v>
      </c>
      <c r="R3901" t="s">
        <v>160</v>
      </c>
      <c r="S3901" t="s">
        <v>1628</v>
      </c>
    </row>
    <row r="3902" spans="1:19" ht="12.75" customHeight="1" x14ac:dyDescent="0.2">
      <c r="A3902" t="s">
        <v>3220</v>
      </c>
      <c r="D3902" t="s">
        <v>160</v>
      </c>
      <c r="E3902" t="s">
        <v>34</v>
      </c>
      <c r="G3902" t="s">
        <v>5081</v>
      </c>
      <c r="H3902" t="s">
        <v>70</v>
      </c>
      <c r="I3902">
        <v>7</v>
      </c>
      <c r="J3902">
        <v>191.25</v>
      </c>
      <c r="K3902">
        <v>1338.75</v>
      </c>
      <c r="L3902">
        <v>0</v>
      </c>
      <c r="M3902">
        <v>0</v>
      </c>
      <c r="N3902">
        <v>1338.75</v>
      </c>
      <c r="O3902">
        <v>3.7</v>
      </c>
      <c r="P3902">
        <v>11160.11</v>
      </c>
      <c r="Q3902">
        <f t="shared" si="60"/>
        <v>0.11995849503275505</v>
      </c>
      <c r="R3902" t="s">
        <v>160</v>
      </c>
      <c r="S3902" t="s">
        <v>1630</v>
      </c>
    </row>
    <row r="3903" spans="1:19" ht="12.75" customHeight="1" x14ac:dyDescent="0.2">
      <c r="A3903" t="s">
        <v>3220</v>
      </c>
      <c r="D3903" t="s">
        <v>160</v>
      </c>
      <c r="E3903" t="s">
        <v>34</v>
      </c>
      <c r="G3903" t="s">
        <v>5082</v>
      </c>
      <c r="H3903" t="s">
        <v>70</v>
      </c>
      <c r="I3903">
        <v>1</v>
      </c>
      <c r="J3903">
        <v>612</v>
      </c>
      <c r="K3903">
        <v>612</v>
      </c>
      <c r="L3903">
        <v>0</v>
      </c>
      <c r="M3903">
        <v>0</v>
      </c>
      <c r="N3903">
        <v>612</v>
      </c>
      <c r="O3903">
        <v>3.7</v>
      </c>
      <c r="P3903">
        <v>11160.11</v>
      </c>
      <c r="Q3903">
        <f t="shared" si="60"/>
        <v>5.4838169157830879E-2</v>
      </c>
      <c r="R3903" t="s">
        <v>160</v>
      </c>
      <c r="S3903" t="s">
        <v>1863</v>
      </c>
    </row>
    <row r="3904" spans="1:19" ht="12.75" customHeight="1" x14ac:dyDescent="0.2">
      <c r="A3904" t="s">
        <v>3220</v>
      </c>
      <c r="D3904" t="s">
        <v>67</v>
      </c>
      <c r="E3904" t="s">
        <v>68</v>
      </c>
      <c r="F3904">
        <v>501</v>
      </c>
      <c r="G3904" t="s">
        <v>5083</v>
      </c>
      <c r="H3904" t="s">
        <v>1608</v>
      </c>
      <c r="I3904">
        <v>703</v>
      </c>
      <c r="J3904">
        <v>63.38</v>
      </c>
      <c r="K3904">
        <v>44556.14</v>
      </c>
      <c r="L3904">
        <v>0</v>
      </c>
      <c r="M3904">
        <v>0</v>
      </c>
      <c r="N3904">
        <v>44556.14</v>
      </c>
      <c r="O3904">
        <v>3.7</v>
      </c>
      <c r="P3904">
        <v>11160.11</v>
      </c>
      <c r="Q3904">
        <f t="shared" si="60"/>
        <v>3.992446311013063</v>
      </c>
      <c r="R3904" t="s">
        <v>160</v>
      </c>
      <c r="S3904" t="s">
        <v>1632</v>
      </c>
    </row>
    <row r="3905" spans="1:19" ht="12.75" customHeight="1" x14ac:dyDescent="0.2">
      <c r="A3905" t="s">
        <v>3220</v>
      </c>
      <c r="D3905" t="s">
        <v>67</v>
      </c>
      <c r="E3905" t="s">
        <v>68</v>
      </c>
      <c r="F3905">
        <v>501</v>
      </c>
      <c r="G3905" t="s">
        <v>5084</v>
      </c>
      <c r="H3905" t="s">
        <v>1608</v>
      </c>
      <c r="I3905">
        <v>50</v>
      </c>
      <c r="J3905">
        <v>71.040000000000006</v>
      </c>
      <c r="K3905">
        <v>3552</v>
      </c>
      <c r="L3905">
        <v>0</v>
      </c>
      <c r="M3905">
        <v>0</v>
      </c>
      <c r="N3905">
        <v>3552</v>
      </c>
      <c r="O3905">
        <v>3.7</v>
      </c>
      <c r="P3905">
        <v>11160.11</v>
      </c>
      <c r="Q3905">
        <f t="shared" si="60"/>
        <v>0.31827643275917528</v>
      </c>
      <c r="R3905" t="s">
        <v>160</v>
      </c>
      <c r="S3905" t="s">
        <v>1634</v>
      </c>
    </row>
    <row r="3906" spans="1:19" ht="12.75" customHeight="1" x14ac:dyDescent="0.2">
      <c r="A3906" t="s">
        <v>3220</v>
      </c>
      <c r="D3906" t="s">
        <v>160</v>
      </c>
      <c r="E3906" t="s">
        <v>161</v>
      </c>
      <c r="F3906">
        <v>401</v>
      </c>
      <c r="G3906" t="s">
        <v>5085</v>
      </c>
      <c r="H3906" t="s">
        <v>70</v>
      </c>
      <c r="I3906">
        <v>63</v>
      </c>
      <c r="J3906">
        <v>84.63</v>
      </c>
      <c r="K3906">
        <v>5331.69</v>
      </c>
      <c r="L3906">
        <v>0</v>
      </c>
      <c r="M3906">
        <v>0</v>
      </c>
      <c r="N3906">
        <v>5331.69</v>
      </c>
      <c r="O3906">
        <v>3.7</v>
      </c>
      <c r="P3906">
        <v>11160.11</v>
      </c>
      <c r="Q3906">
        <f t="shared" si="60"/>
        <v>0.47774529104103808</v>
      </c>
      <c r="R3906" t="s">
        <v>160</v>
      </c>
      <c r="S3906" t="s">
        <v>1646</v>
      </c>
    </row>
    <row r="3907" spans="1:19" ht="12.75" customHeight="1" x14ac:dyDescent="0.2">
      <c r="A3907" t="s">
        <v>3220</v>
      </c>
      <c r="D3907" t="s">
        <v>160</v>
      </c>
      <c r="E3907" t="s">
        <v>161</v>
      </c>
      <c r="F3907">
        <v>401</v>
      </c>
      <c r="G3907" t="s">
        <v>5086</v>
      </c>
      <c r="H3907" t="s">
        <v>70</v>
      </c>
      <c r="I3907">
        <v>59</v>
      </c>
      <c r="J3907">
        <v>84.63</v>
      </c>
      <c r="K3907">
        <v>4993.17</v>
      </c>
      <c r="L3907">
        <v>0</v>
      </c>
      <c r="M3907">
        <v>0</v>
      </c>
      <c r="N3907">
        <v>4993.17</v>
      </c>
      <c r="O3907">
        <v>3.7</v>
      </c>
      <c r="P3907">
        <v>11160.11</v>
      </c>
      <c r="Q3907">
        <f t="shared" si="60"/>
        <v>0.44741225668922618</v>
      </c>
      <c r="R3907" t="s">
        <v>160</v>
      </c>
      <c r="S3907" t="s">
        <v>1865</v>
      </c>
    </row>
    <row r="3908" spans="1:19" ht="12.75" customHeight="1" x14ac:dyDescent="0.2">
      <c r="A3908" t="s">
        <v>3220</v>
      </c>
      <c r="D3908" t="s">
        <v>160</v>
      </c>
      <c r="E3908" t="s">
        <v>161</v>
      </c>
      <c r="F3908">
        <v>401</v>
      </c>
      <c r="G3908" t="s">
        <v>5087</v>
      </c>
      <c r="H3908" t="s">
        <v>70</v>
      </c>
      <c r="I3908">
        <v>133</v>
      </c>
      <c r="J3908">
        <v>86.82</v>
      </c>
      <c r="K3908">
        <v>11547.06</v>
      </c>
      <c r="L3908">
        <v>0</v>
      </c>
      <c r="M3908">
        <v>0</v>
      </c>
      <c r="N3908">
        <v>11547.06</v>
      </c>
      <c r="O3908">
        <v>3.7</v>
      </c>
      <c r="P3908">
        <v>11160.11</v>
      </c>
      <c r="Q3908">
        <f t="shared" ref="Q3908:Q3971" si="61">N3908/P3908</f>
        <v>1.0346725973131088</v>
      </c>
      <c r="R3908" t="s">
        <v>160</v>
      </c>
      <c r="S3908" t="s">
        <v>1867</v>
      </c>
    </row>
    <row r="3909" spans="1:19" ht="12.75" customHeight="1" x14ac:dyDescent="0.2">
      <c r="A3909" t="s">
        <v>3220</v>
      </c>
      <c r="D3909" t="s">
        <v>160</v>
      </c>
      <c r="E3909" t="s">
        <v>161</v>
      </c>
      <c r="F3909">
        <v>401</v>
      </c>
      <c r="G3909" t="s">
        <v>5088</v>
      </c>
      <c r="H3909" t="s">
        <v>70</v>
      </c>
      <c r="I3909">
        <v>157</v>
      </c>
      <c r="J3909">
        <v>84.63</v>
      </c>
      <c r="K3909">
        <v>13286.91</v>
      </c>
      <c r="L3909">
        <v>0</v>
      </c>
      <c r="M3909">
        <v>0</v>
      </c>
      <c r="N3909">
        <v>13286.91</v>
      </c>
      <c r="O3909">
        <v>3.7</v>
      </c>
      <c r="P3909">
        <v>11160.11</v>
      </c>
      <c r="Q3909">
        <f t="shared" si="61"/>
        <v>1.1905715983086187</v>
      </c>
      <c r="R3909" t="s">
        <v>160</v>
      </c>
      <c r="S3909" t="s">
        <v>3267</v>
      </c>
    </row>
    <row r="3910" spans="1:19" ht="12.75" customHeight="1" x14ac:dyDescent="0.2">
      <c r="A3910" t="s">
        <v>3220</v>
      </c>
      <c r="D3910" t="s">
        <v>160</v>
      </c>
      <c r="E3910" t="s">
        <v>161</v>
      </c>
      <c r="F3910">
        <v>401</v>
      </c>
      <c r="G3910" t="s">
        <v>5089</v>
      </c>
      <c r="H3910" t="s">
        <v>70</v>
      </c>
      <c r="I3910">
        <v>111</v>
      </c>
      <c r="J3910">
        <v>74.25</v>
      </c>
      <c r="K3910">
        <v>8241.75</v>
      </c>
      <c r="L3910">
        <v>0</v>
      </c>
      <c r="M3910">
        <v>0</v>
      </c>
      <c r="N3910">
        <v>8241.75</v>
      </c>
      <c r="O3910">
        <v>3.7</v>
      </c>
      <c r="P3910">
        <v>11160.11</v>
      </c>
      <c r="Q3910">
        <f t="shared" si="61"/>
        <v>0.73850078538652397</v>
      </c>
      <c r="R3910" t="s">
        <v>160</v>
      </c>
      <c r="S3910" t="s">
        <v>3268</v>
      </c>
    </row>
    <row r="3911" spans="1:19" ht="12.75" customHeight="1" x14ac:dyDescent="0.2">
      <c r="A3911" t="s">
        <v>3220</v>
      </c>
      <c r="D3911" t="s">
        <v>160</v>
      </c>
      <c r="E3911" t="s">
        <v>34</v>
      </c>
      <c r="G3911" t="s">
        <v>5090</v>
      </c>
      <c r="H3911" t="s">
        <v>70</v>
      </c>
      <c r="I3911">
        <v>13</v>
      </c>
      <c r="J3911">
        <v>64.64</v>
      </c>
      <c r="K3911">
        <v>840.32</v>
      </c>
      <c r="L3911">
        <v>0</v>
      </c>
      <c r="M3911">
        <v>0</v>
      </c>
      <c r="N3911">
        <v>840.32</v>
      </c>
      <c r="O3911">
        <v>3.7</v>
      </c>
      <c r="P3911">
        <v>11160.11</v>
      </c>
      <c r="Q3911">
        <f t="shared" si="61"/>
        <v>7.5296748867170665E-2</v>
      </c>
      <c r="R3911" t="s">
        <v>160</v>
      </c>
      <c r="S3911" t="s">
        <v>5091</v>
      </c>
    </row>
    <row r="3912" spans="1:19" ht="12.75" customHeight="1" x14ac:dyDescent="0.2">
      <c r="A3912" t="s">
        <v>3220</v>
      </c>
      <c r="D3912" t="s">
        <v>160</v>
      </c>
      <c r="E3912" t="s">
        <v>34</v>
      </c>
      <c r="G3912" t="s">
        <v>5092</v>
      </c>
      <c r="H3912" t="s">
        <v>25</v>
      </c>
      <c r="I3912">
        <v>1</v>
      </c>
      <c r="J3912">
        <v>0</v>
      </c>
      <c r="K3912">
        <v>0</v>
      </c>
      <c r="L3912">
        <v>15299.29</v>
      </c>
      <c r="M3912">
        <v>15299.29</v>
      </c>
      <c r="N3912">
        <v>56607.373000000007</v>
      </c>
      <c r="O3912">
        <v>3.7</v>
      </c>
      <c r="P3912">
        <v>11160.11</v>
      </c>
      <c r="Q3912">
        <f t="shared" si="61"/>
        <v>5.0722952551542955</v>
      </c>
      <c r="R3912" t="s">
        <v>160</v>
      </c>
      <c r="S3912" t="s">
        <v>1868</v>
      </c>
    </row>
    <row r="3913" spans="1:19" ht="12.75" customHeight="1" x14ac:dyDescent="0.2">
      <c r="A3913" t="s">
        <v>3220</v>
      </c>
      <c r="D3913" t="s">
        <v>160</v>
      </c>
      <c r="E3913" t="s">
        <v>34</v>
      </c>
      <c r="G3913" t="s">
        <v>5093</v>
      </c>
      <c r="H3913" t="s">
        <v>25</v>
      </c>
      <c r="I3913">
        <v>1</v>
      </c>
      <c r="J3913">
        <v>0</v>
      </c>
      <c r="K3913">
        <v>0</v>
      </c>
      <c r="L3913">
        <v>7997.96</v>
      </c>
      <c r="M3913">
        <v>7997.96</v>
      </c>
      <c r="N3913">
        <v>29592.452000000001</v>
      </c>
      <c r="O3913">
        <v>3.7</v>
      </c>
      <c r="P3913">
        <v>11160.11</v>
      </c>
      <c r="Q3913">
        <f t="shared" si="61"/>
        <v>2.6516272689068479</v>
      </c>
      <c r="R3913" t="s">
        <v>160</v>
      </c>
      <c r="S3913" t="s">
        <v>3271</v>
      </c>
    </row>
    <row r="3914" spans="1:19" ht="12.75" customHeight="1" x14ac:dyDescent="0.2">
      <c r="A3914" t="s">
        <v>3220</v>
      </c>
      <c r="D3914" t="s">
        <v>160</v>
      </c>
      <c r="E3914" t="s">
        <v>161</v>
      </c>
      <c r="F3914">
        <v>401</v>
      </c>
      <c r="G3914" t="s">
        <v>5094</v>
      </c>
      <c r="H3914" t="s">
        <v>25</v>
      </c>
      <c r="I3914">
        <v>1</v>
      </c>
      <c r="J3914">
        <v>0</v>
      </c>
      <c r="K3914">
        <v>0</v>
      </c>
      <c r="L3914">
        <v>4097.58</v>
      </c>
      <c r="M3914">
        <v>4097.58</v>
      </c>
      <c r="N3914">
        <v>15161.046</v>
      </c>
      <c r="O3914">
        <v>3.7</v>
      </c>
      <c r="P3914">
        <v>11160.11</v>
      </c>
      <c r="Q3914">
        <f t="shared" si="61"/>
        <v>1.3585032764013973</v>
      </c>
      <c r="R3914" t="s">
        <v>160</v>
      </c>
      <c r="S3914" t="s">
        <v>3273</v>
      </c>
    </row>
    <row r="3915" spans="1:19" ht="12.75" customHeight="1" x14ac:dyDescent="0.2">
      <c r="A3915" t="s">
        <v>3220</v>
      </c>
      <c r="D3915" t="s">
        <v>160</v>
      </c>
      <c r="E3915" t="s">
        <v>34</v>
      </c>
      <c r="G3915" t="s">
        <v>5095</v>
      </c>
      <c r="H3915" t="s">
        <v>70</v>
      </c>
      <c r="I3915">
        <v>3</v>
      </c>
      <c r="J3915">
        <v>191.25</v>
      </c>
      <c r="K3915">
        <v>573.75</v>
      </c>
      <c r="L3915">
        <v>0</v>
      </c>
      <c r="M3915">
        <v>0</v>
      </c>
      <c r="N3915">
        <v>573.75</v>
      </c>
      <c r="O3915">
        <v>3.7</v>
      </c>
      <c r="P3915">
        <v>11160.11</v>
      </c>
      <c r="Q3915">
        <f t="shared" si="61"/>
        <v>5.1410783585466448E-2</v>
      </c>
      <c r="R3915" t="s">
        <v>160</v>
      </c>
      <c r="S3915" t="s">
        <v>3274</v>
      </c>
    </row>
    <row r="3916" spans="1:19" ht="12.75" customHeight="1" x14ac:dyDescent="0.2">
      <c r="A3916" t="s">
        <v>3220</v>
      </c>
      <c r="D3916" t="s">
        <v>160</v>
      </c>
      <c r="E3916" t="s">
        <v>34</v>
      </c>
      <c r="G3916" t="s">
        <v>5096</v>
      </c>
      <c r="H3916" t="s">
        <v>70</v>
      </c>
      <c r="I3916">
        <v>3</v>
      </c>
      <c r="J3916">
        <v>289.61</v>
      </c>
      <c r="K3916">
        <v>868.83</v>
      </c>
      <c r="L3916">
        <v>0</v>
      </c>
      <c r="M3916">
        <v>0</v>
      </c>
      <c r="N3916">
        <v>868.83</v>
      </c>
      <c r="O3916">
        <v>3.7</v>
      </c>
      <c r="P3916">
        <v>11160.11</v>
      </c>
      <c r="Q3916">
        <f t="shared" si="61"/>
        <v>7.7851383185291181E-2</v>
      </c>
      <c r="R3916" t="s">
        <v>160</v>
      </c>
      <c r="S3916" t="s">
        <v>3275</v>
      </c>
    </row>
    <row r="3917" spans="1:19" ht="12.75" customHeight="1" x14ac:dyDescent="0.2">
      <c r="A3917" t="s">
        <v>3220</v>
      </c>
      <c r="D3917" t="s">
        <v>160</v>
      </c>
      <c r="E3917" t="s">
        <v>34</v>
      </c>
      <c r="G3917" t="s">
        <v>5097</v>
      </c>
      <c r="H3917" t="s">
        <v>70</v>
      </c>
      <c r="I3917">
        <v>7</v>
      </c>
      <c r="J3917">
        <v>624.92999999999995</v>
      </c>
      <c r="K3917">
        <v>4374.51</v>
      </c>
      <c r="L3917">
        <v>0</v>
      </c>
      <c r="M3917">
        <v>0</v>
      </c>
      <c r="N3917">
        <v>4374.51</v>
      </c>
      <c r="O3917">
        <v>3.7</v>
      </c>
      <c r="P3917">
        <v>11160.11</v>
      </c>
      <c r="Q3917">
        <f t="shared" si="61"/>
        <v>0.39197731921997186</v>
      </c>
      <c r="R3917" t="s">
        <v>160</v>
      </c>
      <c r="S3917" t="s">
        <v>1869</v>
      </c>
    </row>
    <row r="3918" spans="1:19" ht="12.75" customHeight="1" x14ac:dyDescent="0.2">
      <c r="A3918" t="s">
        <v>3220</v>
      </c>
      <c r="D3918" t="s">
        <v>160</v>
      </c>
      <c r="E3918" t="s">
        <v>34</v>
      </c>
      <c r="G3918" t="s">
        <v>5098</v>
      </c>
      <c r="H3918" t="s">
        <v>70</v>
      </c>
      <c r="I3918">
        <v>42</v>
      </c>
      <c r="J3918">
        <v>461</v>
      </c>
      <c r="K3918">
        <v>19362</v>
      </c>
      <c r="L3918">
        <v>0</v>
      </c>
      <c r="M3918">
        <v>0</v>
      </c>
      <c r="N3918">
        <v>19362</v>
      </c>
      <c r="O3918">
        <v>3.7</v>
      </c>
      <c r="P3918">
        <v>11160.11</v>
      </c>
      <c r="Q3918">
        <f t="shared" si="61"/>
        <v>1.7349291360031396</v>
      </c>
      <c r="R3918" t="s">
        <v>160</v>
      </c>
      <c r="S3918" t="s">
        <v>1871</v>
      </c>
    </row>
    <row r="3919" spans="1:19" ht="12.75" customHeight="1" x14ac:dyDescent="0.2">
      <c r="A3919" t="s">
        <v>3220</v>
      </c>
      <c r="D3919" t="s">
        <v>160</v>
      </c>
      <c r="E3919" t="s">
        <v>34</v>
      </c>
      <c r="G3919" t="s">
        <v>5099</v>
      </c>
      <c r="H3919" t="s">
        <v>70</v>
      </c>
      <c r="I3919">
        <v>1</v>
      </c>
      <c r="J3919">
        <v>373.57</v>
      </c>
      <c r="K3919">
        <v>373.57</v>
      </c>
      <c r="L3919">
        <v>0</v>
      </c>
      <c r="M3919">
        <v>0</v>
      </c>
      <c r="N3919">
        <v>373.57</v>
      </c>
      <c r="O3919">
        <v>3.7</v>
      </c>
      <c r="P3919">
        <v>11160.11</v>
      </c>
      <c r="Q3919">
        <f t="shared" si="61"/>
        <v>3.3473684399168105E-2</v>
      </c>
      <c r="R3919" t="s">
        <v>160</v>
      </c>
      <c r="S3919" t="s">
        <v>1873</v>
      </c>
    </row>
    <row r="3920" spans="1:19" ht="12.75" customHeight="1" x14ac:dyDescent="0.2">
      <c r="A3920" t="s">
        <v>3220</v>
      </c>
      <c r="D3920" t="s">
        <v>160</v>
      </c>
      <c r="E3920" t="s">
        <v>34</v>
      </c>
      <c r="G3920" t="s">
        <v>5100</v>
      </c>
      <c r="H3920" t="s">
        <v>5053</v>
      </c>
      <c r="I3920">
        <v>1</v>
      </c>
      <c r="J3920">
        <v>8141.81</v>
      </c>
      <c r="K3920">
        <v>8141.81</v>
      </c>
      <c r="L3920">
        <v>0</v>
      </c>
      <c r="M3920">
        <v>0</v>
      </c>
      <c r="N3920">
        <v>8141.81</v>
      </c>
      <c r="O3920">
        <v>3.7</v>
      </c>
      <c r="P3920">
        <v>11160.11</v>
      </c>
      <c r="Q3920">
        <f t="shared" si="61"/>
        <v>0.72954567652110958</v>
      </c>
      <c r="R3920" t="s">
        <v>160</v>
      </c>
      <c r="S3920" t="s">
        <v>1876</v>
      </c>
    </row>
    <row r="3921" spans="1:19" ht="12.75" customHeight="1" x14ac:dyDescent="0.2">
      <c r="A3921" t="s">
        <v>3220</v>
      </c>
      <c r="D3921" t="s">
        <v>160</v>
      </c>
      <c r="E3921" t="s">
        <v>34</v>
      </c>
      <c r="G3921" t="s">
        <v>5101</v>
      </c>
      <c r="H3921" t="s">
        <v>5053</v>
      </c>
      <c r="I3921">
        <v>1</v>
      </c>
      <c r="J3921">
        <v>8307.69</v>
      </c>
      <c r="K3921">
        <v>8307.69</v>
      </c>
      <c r="L3921">
        <v>0</v>
      </c>
      <c r="M3921">
        <v>0</v>
      </c>
      <c r="N3921">
        <v>8307.69</v>
      </c>
      <c r="O3921">
        <v>3.7</v>
      </c>
      <c r="P3921">
        <v>11160.11</v>
      </c>
      <c r="Q3921">
        <f t="shared" si="61"/>
        <v>0.74440932929872561</v>
      </c>
      <c r="R3921" t="s">
        <v>160</v>
      </c>
      <c r="S3921" t="s">
        <v>3283</v>
      </c>
    </row>
    <row r="3922" spans="1:19" ht="12.75" customHeight="1" x14ac:dyDescent="0.2">
      <c r="A3922" t="s">
        <v>3220</v>
      </c>
      <c r="D3922" t="s">
        <v>22</v>
      </c>
      <c r="E3922" t="s">
        <v>94</v>
      </c>
      <c r="F3922">
        <v>105</v>
      </c>
      <c r="G3922" t="s">
        <v>4980</v>
      </c>
      <c r="H3922" t="s">
        <v>5053</v>
      </c>
      <c r="I3922">
        <v>1</v>
      </c>
      <c r="J3922">
        <v>7431.45</v>
      </c>
      <c r="K3922">
        <v>7431.45</v>
      </c>
      <c r="L3922">
        <v>0</v>
      </c>
      <c r="M3922">
        <v>0</v>
      </c>
      <c r="N3922">
        <v>7431.45</v>
      </c>
      <c r="O3922">
        <v>3.7</v>
      </c>
      <c r="P3922">
        <v>11160.11</v>
      </c>
      <c r="Q3922">
        <f t="shared" si="61"/>
        <v>0.66589397416333707</v>
      </c>
      <c r="R3922" t="s">
        <v>160</v>
      </c>
      <c r="S3922" t="s">
        <v>537</v>
      </c>
    </row>
    <row r="3923" spans="1:19" ht="12.75" customHeight="1" x14ac:dyDescent="0.2">
      <c r="A3923" t="s">
        <v>3220</v>
      </c>
      <c r="D3923" t="s">
        <v>160</v>
      </c>
      <c r="E3923" t="s">
        <v>34</v>
      </c>
      <c r="G3923" t="s">
        <v>5102</v>
      </c>
      <c r="H3923" t="s">
        <v>39</v>
      </c>
      <c r="I3923">
        <v>1918.7</v>
      </c>
      <c r="J3923">
        <v>10.71</v>
      </c>
      <c r="K3923">
        <v>20549.28</v>
      </c>
      <c r="L3923">
        <v>0</v>
      </c>
      <c r="M3923">
        <v>0</v>
      </c>
      <c r="N3923">
        <v>20549.28</v>
      </c>
      <c r="O3923">
        <v>3.7</v>
      </c>
      <c r="P3923">
        <v>11160.11</v>
      </c>
      <c r="Q3923">
        <f t="shared" si="61"/>
        <v>1.8413151841693314</v>
      </c>
      <c r="R3923" t="s">
        <v>160</v>
      </c>
      <c r="S3923" t="s">
        <v>557</v>
      </c>
    </row>
    <row r="3924" spans="1:19" ht="12.75" customHeight="1" x14ac:dyDescent="0.2">
      <c r="A3924" t="s">
        <v>3220</v>
      </c>
      <c r="D3924" t="s">
        <v>160</v>
      </c>
      <c r="E3924" t="s">
        <v>34</v>
      </c>
      <c r="G3924" t="s">
        <v>5103</v>
      </c>
      <c r="H3924" t="s">
        <v>39</v>
      </c>
      <c r="I3924">
        <v>679.92</v>
      </c>
      <c r="J3924">
        <v>12.95</v>
      </c>
      <c r="K3924">
        <v>8804.9599999999991</v>
      </c>
      <c r="L3924">
        <v>0</v>
      </c>
      <c r="M3924">
        <v>0</v>
      </c>
      <c r="N3924">
        <v>8804.9599999999991</v>
      </c>
      <c r="O3924">
        <v>3.7</v>
      </c>
      <c r="P3924">
        <v>11160.11</v>
      </c>
      <c r="Q3924">
        <f t="shared" si="61"/>
        <v>0.78896713383649431</v>
      </c>
      <c r="R3924" t="s">
        <v>160</v>
      </c>
      <c r="S3924" t="s">
        <v>559</v>
      </c>
    </row>
    <row r="3925" spans="1:19" ht="12.75" customHeight="1" x14ac:dyDescent="0.2">
      <c r="A3925" t="s">
        <v>3220</v>
      </c>
      <c r="D3925" t="s">
        <v>67</v>
      </c>
      <c r="E3925" t="s">
        <v>68</v>
      </c>
      <c r="F3925">
        <v>501</v>
      </c>
      <c r="G3925" t="s">
        <v>5104</v>
      </c>
      <c r="H3925" t="s">
        <v>1608</v>
      </c>
      <c r="I3925">
        <v>434</v>
      </c>
      <c r="J3925">
        <v>64.48</v>
      </c>
      <c r="K3925">
        <v>27984.32</v>
      </c>
      <c r="L3925">
        <v>0</v>
      </c>
      <c r="M3925">
        <v>0</v>
      </c>
      <c r="N3925">
        <v>27984.32</v>
      </c>
      <c r="O3925">
        <v>3.7</v>
      </c>
      <c r="P3925">
        <v>11160.11</v>
      </c>
      <c r="Q3925">
        <f t="shared" si="61"/>
        <v>2.5075308397497871</v>
      </c>
      <c r="R3925" t="s">
        <v>160</v>
      </c>
      <c r="S3925" t="s">
        <v>1659</v>
      </c>
    </row>
    <row r="3926" spans="1:19" ht="12.75" customHeight="1" x14ac:dyDescent="0.2">
      <c r="A3926" t="s">
        <v>3220</v>
      </c>
      <c r="D3926" t="s">
        <v>67</v>
      </c>
      <c r="E3926" t="s">
        <v>68</v>
      </c>
      <c r="F3926">
        <v>501</v>
      </c>
      <c r="G3926" t="s">
        <v>5105</v>
      </c>
      <c r="H3926" t="s">
        <v>1608</v>
      </c>
      <c r="I3926">
        <v>49</v>
      </c>
      <c r="J3926">
        <v>72.13</v>
      </c>
      <c r="K3926">
        <v>3534.37</v>
      </c>
      <c r="L3926">
        <v>0</v>
      </c>
      <c r="M3926">
        <v>0</v>
      </c>
      <c r="N3926">
        <v>3534.37</v>
      </c>
      <c r="O3926">
        <v>3.7</v>
      </c>
      <c r="P3926">
        <v>11160.11</v>
      </c>
      <c r="Q3926">
        <f t="shared" si="61"/>
        <v>0.31669669922608285</v>
      </c>
      <c r="R3926" t="s">
        <v>160</v>
      </c>
      <c r="S3926" t="s">
        <v>1660</v>
      </c>
    </row>
    <row r="3927" spans="1:19" ht="12.75" customHeight="1" x14ac:dyDescent="0.2">
      <c r="A3927" t="s">
        <v>3220</v>
      </c>
      <c r="D3927" t="s">
        <v>160</v>
      </c>
      <c r="E3927" t="s">
        <v>34</v>
      </c>
      <c r="G3927" t="s">
        <v>5078</v>
      </c>
      <c r="H3927" t="s">
        <v>70</v>
      </c>
      <c r="I3927">
        <v>215</v>
      </c>
      <c r="J3927">
        <v>74.31</v>
      </c>
      <c r="K3927">
        <v>15976.65</v>
      </c>
      <c r="L3927">
        <v>0</v>
      </c>
      <c r="M3927">
        <v>0</v>
      </c>
      <c r="N3927">
        <v>15976.65</v>
      </c>
      <c r="O3927">
        <v>3.7</v>
      </c>
      <c r="P3927">
        <v>11160.11</v>
      </c>
      <c r="Q3927">
        <f t="shared" si="61"/>
        <v>1.4315853517572854</v>
      </c>
      <c r="R3927" t="s">
        <v>160</v>
      </c>
      <c r="S3927" t="s">
        <v>2811</v>
      </c>
    </row>
    <row r="3928" spans="1:19" ht="12.75" customHeight="1" x14ac:dyDescent="0.2">
      <c r="A3928" t="s">
        <v>3220</v>
      </c>
      <c r="D3928" t="s">
        <v>160</v>
      </c>
      <c r="E3928" t="s">
        <v>34</v>
      </c>
      <c r="G3928" t="s">
        <v>5079</v>
      </c>
      <c r="H3928" t="s">
        <v>70</v>
      </c>
      <c r="I3928">
        <v>50</v>
      </c>
      <c r="J3928">
        <v>79.78</v>
      </c>
      <c r="K3928">
        <v>3989</v>
      </c>
      <c r="L3928">
        <v>0</v>
      </c>
      <c r="M3928">
        <v>0</v>
      </c>
      <c r="N3928">
        <v>3989</v>
      </c>
      <c r="O3928">
        <v>3.7</v>
      </c>
      <c r="P3928">
        <v>11160.11</v>
      </c>
      <c r="Q3928">
        <f t="shared" si="61"/>
        <v>0.35743375289311663</v>
      </c>
      <c r="R3928" t="s">
        <v>160</v>
      </c>
      <c r="S3928" t="s">
        <v>3003</v>
      </c>
    </row>
    <row r="3929" spans="1:19" ht="12.75" customHeight="1" x14ac:dyDescent="0.2">
      <c r="A3929" t="s">
        <v>3220</v>
      </c>
      <c r="D3929" t="s">
        <v>146</v>
      </c>
      <c r="E3929" t="s">
        <v>192</v>
      </c>
      <c r="F3929">
        <v>315</v>
      </c>
      <c r="G3929" t="s">
        <v>5106</v>
      </c>
      <c r="H3929" t="s">
        <v>39</v>
      </c>
      <c r="I3929">
        <v>506.92</v>
      </c>
      <c r="J3929">
        <v>5.87</v>
      </c>
      <c r="K3929">
        <v>2975.62</v>
      </c>
      <c r="L3929">
        <v>0</v>
      </c>
      <c r="M3929">
        <v>0</v>
      </c>
      <c r="N3929">
        <v>2975.62</v>
      </c>
      <c r="O3929">
        <v>3.7</v>
      </c>
      <c r="P3929">
        <v>11160.11</v>
      </c>
      <c r="Q3929">
        <f t="shared" si="61"/>
        <v>0.26662998841409269</v>
      </c>
      <c r="R3929" t="s">
        <v>160</v>
      </c>
      <c r="S3929" t="s">
        <v>84</v>
      </c>
    </row>
    <row r="3930" spans="1:19" ht="12.75" customHeight="1" x14ac:dyDescent="0.2">
      <c r="A3930" t="s">
        <v>3220</v>
      </c>
      <c r="D3930" t="s">
        <v>146</v>
      </c>
      <c r="E3930" t="s">
        <v>192</v>
      </c>
      <c r="F3930">
        <v>315</v>
      </c>
      <c r="G3930" t="s">
        <v>5107</v>
      </c>
      <c r="H3930" t="s">
        <v>39</v>
      </c>
      <c r="I3930">
        <v>204.55</v>
      </c>
      <c r="J3930">
        <v>8.31</v>
      </c>
      <c r="K3930">
        <v>1699.81</v>
      </c>
      <c r="L3930">
        <v>0</v>
      </c>
      <c r="M3930">
        <v>0</v>
      </c>
      <c r="N3930">
        <v>1699.81</v>
      </c>
      <c r="O3930">
        <v>3.7</v>
      </c>
      <c r="P3930">
        <v>11160.11</v>
      </c>
      <c r="Q3930">
        <f t="shared" si="61"/>
        <v>0.15231122273884395</v>
      </c>
      <c r="R3930" t="s">
        <v>160</v>
      </c>
      <c r="S3930" t="s">
        <v>86</v>
      </c>
    </row>
    <row r="3931" spans="1:19" ht="12.75" customHeight="1" x14ac:dyDescent="0.2">
      <c r="A3931" t="s">
        <v>3220</v>
      </c>
      <c r="D3931" t="s">
        <v>160</v>
      </c>
      <c r="E3931" t="s">
        <v>161</v>
      </c>
      <c r="F3931">
        <v>401</v>
      </c>
      <c r="G3931" t="s">
        <v>5108</v>
      </c>
      <c r="H3931" t="s">
        <v>70</v>
      </c>
      <c r="I3931">
        <v>1</v>
      </c>
      <c r="J3931">
        <v>3825.01</v>
      </c>
      <c r="K3931">
        <v>3825.01</v>
      </c>
      <c r="L3931">
        <v>0</v>
      </c>
      <c r="M3931">
        <v>0</v>
      </c>
      <c r="N3931">
        <v>3825.01</v>
      </c>
      <c r="O3931">
        <v>3.7</v>
      </c>
      <c r="P3931">
        <v>11160.11</v>
      </c>
      <c r="Q3931">
        <f t="shared" si="61"/>
        <v>0.34273945328495864</v>
      </c>
      <c r="R3931" t="s">
        <v>160</v>
      </c>
      <c r="S3931" t="s">
        <v>89</v>
      </c>
    </row>
    <row r="3932" spans="1:19" ht="12.75" customHeight="1" x14ac:dyDescent="0.2">
      <c r="A3932" t="s">
        <v>3220</v>
      </c>
      <c r="D3932" t="s">
        <v>160</v>
      </c>
      <c r="E3932" t="s">
        <v>34</v>
      </c>
      <c r="G3932" t="s">
        <v>5109</v>
      </c>
      <c r="H3932" t="s">
        <v>70</v>
      </c>
      <c r="I3932">
        <v>1</v>
      </c>
      <c r="J3932">
        <v>5464.3</v>
      </c>
      <c r="K3932">
        <v>5464.3</v>
      </c>
      <c r="L3932">
        <v>0</v>
      </c>
      <c r="M3932">
        <v>0</v>
      </c>
      <c r="N3932">
        <v>5464.3</v>
      </c>
      <c r="O3932">
        <v>3.7</v>
      </c>
      <c r="P3932">
        <v>11160.11</v>
      </c>
      <c r="Q3932">
        <f t="shared" si="61"/>
        <v>0.48962779040708382</v>
      </c>
      <c r="R3932" t="s">
        <v>160</v>
      </c>
      <c r="S3932" t="s">
        <v>93</v>
      </c>
    </row>
    <row r="3933" spans="1:19" ht="12.75" customHeight="1" x14ac:dyDescent="0.2">
      <c r="A3933" t="s">
        <v>3220</v>
      </c>
      <c r="D3933" t="s">
        <v>1132</v>
      </c>
      <c r="E3933" t="s">
        <v>1133</v>
      </c>
      <c r="F3933">
        <v>701</v>
      </c>
      <c r="G3933" t="s">
        <v>5110</v>
      </c>
      <c r="H3933" t="s">
        <v>25</v>
      </c>
      <c r="I3933">
        <v>1</v>
      </c>
      <c r="J3933">
        <v>0</v>
      </c>
      <c r="K3933">
        <v>0</v>
      </c>
      <c r="L3933">
        <v>25241.51</v>
      </c>
      <c r="M3933">
        <v>25241.51</v>
      </c>
      <c r="N3933">
        <v>93393.587</v>
      </c>
      <c r="O3933">
        <v>3.7</v>
      </c>
      <c r="P3933">
        <v>11160.11</v>
      </c>
      <c r="Q3933">
        <f t="shared" si="61"/>
        <v>8.3685185002656777</v>
      </c>
      <c r="R3933" t="s">
        <v>1132</v>
      </c>
      <c r="S3933" t="s">
        <v>1821</v>
      </c>
    </row>
    <row r="3934" spans="1:19" ht="12.75" customHeight="1" x14ac:dyDescent="0.2">
      <c r="A3934" t="s">
        <v>3220</v>
      </c>
      <c r="D3934" t="s">
        <v>1132</v>
      </c>
      <c r="E3934" t="s">
        <v>1133</v>
      </c>
      <c r="F3934">
        <v>701</v>
      </c>
      <c r="G3934" t="s">
        <v>5111</v>
      </c>
      <c r="H3934" t="s">
        <v>25</v>
      </c>
      <c r="I3934">
        <v>1</v>
      </c>
      <c r="J3934">
        <v>490</v>
      </c>
      <c r="K3934">
        <v>490</v>
      </c>
      <c r="L3934">
        <v>0</v>
      </c>
      <c r="M3934">
        <v>0</v>
      </c>
      <c r="N3934">
        <v>490</v>
      </c>
      <c r="O3934">
        <v>3.7</v>
      </c>
      <c r="P3934">
        <v>11160.11</v>
      </c>
      <c r="Q3934">
        <f t="shared" si="61"/>
        <v>4.3906377266890735E-2</v>
      </c>
      <c r="R3934" t="s">
        <v>1132</v>
      </c>
      <c r="S3934" t="s">
        <v>1890</v>
      </c>
    </row>
    <row r="3935" spans="1:19" ht="12.75" customHeight="1" x14ac:dyDescent="0.2">
      <c r="A3935" t="s">
        <v>3220</v>
      </c>
      <c r="D3935" t="s">
        <v>1132</v>
      </c>
      <c r="E3935" t="s">
        <v>1133</v>
      </c>
      <c r="F3935">
        <v>701</v>
      </c>
      <c r="G3935" t="s">
        <v>5112</v>
      </c>
      <c r="H3935" t="s">
        <v>25</v>
      </c>
      <c r="I3935">
        <v>1</v>
      </c>
      <c r="J3935">
        <v>23000</v>
      </c>
      <c r="K3935">
        <v>23000</v>
      </c>
      <c r="L3935">
        <v>0</v>
      </c>
      <c r="M3935">
        <v>0</v>
      </c>
      <c r="N3935">
        <v>23000</v>
      </c>
      <c r="O3935">
        <v>3.7</v>
      </c>
      <c r="P3935">
        <v>11160.11</v>
      </c>
      <c r="Q3935">
        <f t="shared" si="61"/>
        <v>2.0609115859969123</v>
      </c>
      <c r="R3935" t="s">
        <v>1132</v>
      </c>
      <c r="S3935" t="s">
        <v>1892</v>
      </c>
    </row>
    <row r="3936" spans="1:19" ht="12.75" customHeight="1" x14ac:dyDescent="0.2">
      <c r="A3936" t="s">
        <v>3220</v>
      </c>
      <c r="D3936" t="s">
        <v>1152</v>
      </c>
      <c r="E3936" t="s">
        <v>1153</v>
      </c>
      <c r="F3936">
        <v>801</v>
      </c>
      <c r="G3936" t="s">
        <v>5113</v>
      </c>
      <c r="H3936" t="s">
        <v>25</v>
      </c>
      <c r="I3936">
        <v>1</v>
      </c>
      <c r="J3936">
        <v>0</v>
      </c>
      <c r="K3936">
        <v>0</v>
      </c>
      <c r="L3936">
        <v>97878.09</v>
      </c>
      <c r="M3936">
        <v>97878.09</v>
      </c>
      <c r="N3936">
        <v>362148.93300000002</v>
      </c>
      <c r="O3936">
        <v>3.7</v>
      </c>
      <c r="P3936">
        <v>11160.11</v>
      </c>
      <c r="Q3936">
        <f t="shared" si="61"/>
        <v>32.450301385918237</v>
      </c>
      <c r="R3936" t="s">
        <v>5114</v>
      </c>
      <c r="S3936" t="s">
        <v>26</v>
      </c>
    </row>
    <row r="3937" spans="1:19" ht="12.75" customHeight="1" x14ac:dyDescent="0.2">
      <c r="A3937" t="s">
        <v>3220</v>
      </c>
      <c r="D3937" t="s">
        <v>1561</v>
      </c>
      <c r="E3937" t="s">
        <v>34</v>
      </c>
      <c r="G3937" t="s">
        <v>5115</v>
      </c>
      <c r="H3937" t="s">
        <v>25</v>
      </c>
      <c r="I3937">
        <v>1</v>
      </c>
      <c r="J3937">
        <v>0</v>
      </c>
      <c r="K3937">
        <v>0</v>
      </c>
      <c r="L3937">
        <v>8119.9</v>
      </c>
      <c r="M3937">
        <v>8119.9</v>
      </c>
      <c r="N3937">
        <v>30043.63</v>
      </c>
      <c r="O3937">
        <v>3.7</v>
      </c>
      <c r="P3937">
        <v>11160.11</v>
      </c>
      <c r="Q3937">
        <f t="shared" si="61"/>
        <v>2.6920550066262789</v>
      </c>
      <c r="R3937" t="s">
        <v>5114</v>
      </c>
      <c r="S3937" t="s">
        <v>40</v>
      </c>
    </row>
    <row r="3938" spans="1:19" ht="12.75" customHeight="1" x14ac:dyDescent="0.2">
      <c r="A3938" t="s">
        <v>3220</v>
      </c>
      <c r="D3938" t="s">
        <v>846</v>
      </c>
      <c r="E3938" t="s">
        <v>847</v>
      </c>
      <c r="F3938">
        <v>601</v>
      </c>
      <c r="G3938" t="s">
        <v>5116</v>
      </c>
      <c r="H3938" t="s">
        <v>25</v>
      </c>
      <c r="I3938">
        <v>1</v>
      </c>
      <c r="J3938">
        <v>0</v>
      </c>
      <c r="K3938">
        <v>0</v>
      </c>
      <c r="L3938">
        <v>55584.45</v>
      </c>
      <c r="M3938">
        <v>55584.45</v>
      </c>
      <c r="N3938">
        <v>205662.465</v>
      </c>
      <c r="O3938">
        <v>3.7</v>
      </c>
      <c r="P3938">
        <v>11160.11</v>
      </c>
      <c r="Q3938">
        <f t="shared" si="61"/>
        <v>18.428354648834105</v>
      </c>
      <c r="R3938" t="s">
        <v>5114</v>
      </c>
      <c r="S3938" t="s">
        <v>42</v>
      </c>
    </row>
    <row r="3939" spans="1:19" ht="12.75" customHeight="1" x14ac:dyDescent="0.2">
      <c r="A3939" t="s">
        <v>3220</v>
      </c>
      <c r="D3939" t="s">
        <v>1561</v>
      </c>
      <c r="E3939" t="s">
        <v>34</v>
      </c>
      <c r="G3939" t="s">
        <v>5117</v>
      </c>
      <c r="H3939" t="s">
        <v>25</v>
      </c>
      <c r="I3939">
        <v>1</v>
      </c>
      <c r="J3939">
        <v>0</v>
      </c>
      <c r="K3939">
        <v>0</v>
      </c>
      <c r="L3939">
        <v>5073.53</v>
      </c>
      <c r="M3939">
        <v>5073.53</v>
      </c>
      <c r="N3939">
        <v>18772.061000000002</v>
      </c>
      <c r="O3939">
        <v>3.7</v>
      </c>
      <c r="P3939">
        <v>11160.11</v>
      </c>
      <c r="Q3939">
        <f t="shared" si="61"/>
        <v>1.6820677394756862</v>
      </c>
      <c r="R3939" t="s">
        <v>5114</v>
      </c>
      <c r="S3939" t="s">
        <v>44</v>
      </c>
    </row>
    <row r="3940" spans="1:19" ht="12.75" customHeight="1" x14ac:dyDescent="0.2">
      <c r="A3940" t="s">
        <v>3220</v>
      </c>
      <c r="D3940" t="s">
        <v>1561</v>
      </c>
      <c r="E3940" t="s">
        <v>34</v>
      </c>
      <c r="G3940" t="s">
        <v>5118</v>
      </c>
      <c r="H3940" t="s">
        <v>25</v>
      </c>
      <c r="I3940">
        <v>1</v>
      </c>
      <c r="J3940">
        <v>0</v>
      </c>
      <c r="K3940">
        <v>0</v>
      </c>
      <c r="L3940">
        <v>2895.47</v>
      </c>
      <c r="M3940">
        <v>2895.47</v>
      </c>
      <c r="N3940">
        <v>10713.239</v>
      </c>
      <c r="O3940">
        <v>3.7</v>
      </c>
      <c r="P3940">
        <v>11160.11</v>
      </c>
      <c r="Q3940">
        <f t="shared" si="61"/>
        <v>0.95995819037625962</v>
      </c>
      <c r="R3940" t="s">
        <v>5114</v>
      </c>
      <c r="S3940" t="s">
        <v>46</v>
      </c>
    </row>
    <row r="3941" spans="1:19" ht="12.75" customHeight="1" x14ac:dyDescent="0.2">
      <c r="A3941" t="s">
        <v>3220</v>
      </c>
      <c r="D3941" t="s">
        <v>146</v>
      </c>
      <c r="E3941" t="s">
        <v>34</v>
      </c>
      <c r="G3941" t="s">
        <v>5119</v>
      </c>
      <c r="H3941" t="s">
        <v>25</v>
      </c>
      <c r="I3941">
        <v>1</v>
      </c>
      <c r="J3941">
        <v>0</v>
      </c>
      <c r="K3941">
        <v>0</v>
      </c>
      <c r="L3941">
        <v>773.51</v>
      </c>
      <c r="M3941">
        <v>773.51</v>
      </c>
      <c r="N3941">
        <v>2861.9870000000001</v>
      </c>
      <c r="O3941">
        <v>3.7</v>
      </c>
      <c r="P3941">
        <v>11160.11</v>
      </c>
      <c r="Q3941">
        <f t="shared" si="61"/>
        <v>0.25644792031619762</v>
      </c>
      <c r="R3941" t="s">
        <v>5114</v>
      </c>
      <c r="S3941" t="s">
        <v>48</v>
      </c>
    </row>
    <row r="3942" spans="1:19" ht="12.75" customHeight="1" x14ac:dyDescent="0.2">
      <c r="A3942" t="s">
        <v>3220</v>
      </c>
      <c r="D3942" t="s">
        <v>1561</v>
      </c>
      <c r="E3942" t="s">
        <v>1562</v>
      </c>
      <c r="F3942">
        <v>1001</v>
      </c>
      <c r="G3942" t="s">
        <v>5120</v>
      </c>
      <c r="H3942" t="s">
        <v>25</v>
      </c>
      <c r="I3942">
        <v>1</v>
      </c>
      <c r="J3942">
        <v>0</v>
      </c>
      <c r="K3942">
        <v>0</v>
      </c>
      <c r="L3942">
        <v>4324.07</v>
      </c>
      <c r="M3942">
        <v>4324.07</v>
      </c>
      <c r="N3942">
        <v>15999.058999999999</v>
      </c>
      <c r="O3942">
        <v>3.7</v>
      </c>
      <c r="P3942">
        <v>11160.11</v>
      </c>
      <c r="Q3942">
        <f t="shared" si="61"/>
        <v>1.4335933068760074</v>
      </c>
      <c r="R3942" t="s">
        <v>5114</v>
      </c>
      <c r="S3942" t="s">
        <v>50</v>
      </c>
    </row>
    <row r="3943" spans="1:19" ht="12.75" customHeight="1" x14ac:dyDescent="0.2">
      <c r="A3943" t="s">
        <v>3220</v>
      </c>
      <c r="D3943" t="s">
        <v>1561</v>
      </c>
      <c r="E3943" t="s">
        <v>34</v>
      </c>
      <c r="G3943" t="s">
        <v>5121</v>
      </c>
      <c r="H3943" t="s">
        <v>25</v>
      </c>
      <c r="I3943">
        <v>1</v>
      </c>
      <c r="J3943">
        <v>0</v>
      </c>
      <c r="K3943">
        <v>0</v>
      </c>
      <c r="L3943">
        <v>33.94</v>
      </c>
      <c r="M3943">
        <v>33.94</v>
      </c>
      <c r="N3943">
        <v>125.578</v>
      </c>
      <c r="O3943">
        <v>3.7</v>
      </c>
      <c r="P3943">
        <v>11160.11</v>
      </c>
      <c r="Q3943">
        <f t="shared" si="61"/>
        <v>1.1252398049840011E-2</v>
      </c>
      <c r="R3943" t="s">
        <v>5114</v>
      </c>
      <c r="S3943" t="s">
        <v>52</v>
      </c>
    </row>
    <row r="3944" spans="1:19" ht="12.75" customHeight="1" x14ac:dyDescent="0.2">
      <c r="A3944" t="s">
        <v>3220</v>
      </c>
      <c r="D3944" t="s">
        <v>1561</v>
      </c>
      <c r="E3944" t="s">
        <v>34</v>
      </c>
      <c r="G3944" t="s">
        <v>5122</v>
      </c>
      <c r="H3944" t="s">
        <v>25</v>
      </c>
      <c r="I3944">
        <v>1</v>
      </c>
      <c r="J3944">
        <v>0</v>
      </c>
      <c r="K3944">
        <v>0</v>
      </c>
      <c r="L3944">
        <v>2419.29</v>
      </c>
      <c r="M3944">
        <v>2419.29</v>
      </c>
      <c r="N3944">
        <v>8951.3729999999996</v>
      </c>
      <c r="O3944">
        <v>3.7</v>
      </c>
      <c r="P3944">
        <v>11160.11</v>
      </c>
      <c r="Q3944">
        <f t="shared" si="61"/>
        <v>0.80208644896869286</v>
      </c>
      <c r="R3944" t="s">
        <v>5114</v>
      </c>
      <c r="S3944" t="s">
        <v>56</v>
      </c>
    </row>
    <row r="3945" spans="1:19" ht="12.75" customHeight="1" x14ac:dyDescent="0.2">
      <c r="A3945" t="s">
        <v>3220</v>
      </c>
      <c r="D3945" t="s">
        <v>146</v>
      </c>
      <c r="E3945" t="s">
        <v>622</v>
      </c>
      <c r="F3945">
        <v>318</v>
      </c>
      <c r="G3945" t="s">
        <v>5123</v>
      </c>
      <c r="H3945" t="s">
        <v>25</v>
      </c>
      <c r="I3945">
        <v>1</v>
      </c>
      <c r="J3945">
        <v>0</v>
      </c>
      <c r="K3945">
        <v>0</v>
      </c>
      <c r="L3945">
        <v>7438.24</v>
      </c>
      <c r="M3945">
        <v>7438.24</v>
      </c>
      <c r="N3945">
        <v>27521.488000000001</v>
      </c>
      <c r="O3945">
        <v>3.7</v>
      </c>
      <c r="P3945">
        <v>11160.11</v>
      </c>
      <c r="Q3945">
        <f t="shared" si="61"/>
        <v>2.4660588470902169</v>
      </c>
      <c r="R3945" t="s">
        <v>5114</v>
      </c>
      <c r="S3945" t="s">
        <v>58</v>
      </c>
    </row>
    <row r="3946" spans="1:19" ht="12.75" customHeight="1" x14ac:dyDescent="0.2">
      <c r="A3946" t="s">
        <v>3220</v>
      </c>
      <c r="D3946" t="s">
        <v>67</v>
      </c>
      <c r="E3946" t="s">
        <v>68</v>
      </c>
      <c r="F3946">
        <v>501</v>
      </c>
      <c r="G3946" t="s">
        <v>5124</v>
      </c>
      <c r="H3946" t="s">
        <v>25</v>
      </c>
      <c r="I3946">
        <v>1</v>
      </c>
      <c r="J3946">
        <v>0</v>
      </c>
      <c r="K3946">
        <v>0</v>
      </c>
      <c r="L3946">
        <v>34412.33</v>
      </c>
      <c r="M3946">
        <v>34412.33</v>
      </c>
      <c r="N3946">
        <v>127325.621</v>
      </c>
      <c r="O3946">
        <v>3.7</v>
      </c>
      <c r="P3946">
        <v>11160.11</v>
      </c>
      <c r="Q3946">
        <f t="shared" si="61"/>
        <v>11.408993370137033</v>
      </c>
      <c r="R3946" t="s">
        <v>5114</v>
      </c>
      <c r="S3946" t="s">
        <v>60</v>
      </c>
    </row>
    <row r="3947" spans="1:19" ht="12.75" customHeight="1" x14ac:dyDescent="0.2">
      <c r="A3947" t="s">
        <v>3220</v>
      </c>
      <c r="D3947" t="s">
        <v>74</v>
      </c>
      <c r="E3947" t="s">
        <v>75</v>
      </c>
      <c r="F3947">
        <v>1101</v>
      </c>
      <c r="G3947" t="s">
        <v>5125</v>
      </c>
      <c r="H3947" t="s">
        <v>25</v>
      </c>
      <c r="I3947">
        <v>1</v>
      </c>
      <c r="J3947">
        <v>19183.5</v>
      </c>
      <c r="K3947">
        <v>19183.5</v>
      </c>
      <c r="L3947">
        <v>137619.18</v>
      </c>
      <c r="M3947">
        <v>137619.18</v>
      </c>
      <c r="N3947">
        <v>528374.46600000001</v>
      </c>
      <c r="O3947">
        <v>3.7</v>
      </c>
      <c r="P3947">
        <v>11160.11</v>
      </c>
      <c r="Q3947">
        <f t="shared" si="61"/>
        <v>47.344915596710067</v>
      </c>
      <c r="R3947" t="s">
        <v>5114</v>
      </c>
      <c r="S3947" t="s">
        <v>80</v>
      </c>
    </row>
    <row r="3948" spans="1:19" ht="12.75" customHeight="1" x14ac:dyDescent="0.2">
      <c r="A3948" t="s">
        <v>3220</v>
      </c>
      <c r="D3948" t="s">
        <v>1152</v>
      </c>
      <c r="E3948" t="s">
        <v>1153</v>
      </c>
      <c r="F3948">
        <v>801</v>
      </c>
      <c r="G3948" t="s">
        <v>5126</v>
      </c>
      <c r="H3948" t="s">
        <v>25</v>
      </c>
      <c r="I3948">
        <v>1</v>
      </c>
      <c r="J3948">
        <v>0</v>
      </c>
      <c r="K3948">
        <v>0</v>
      </c>
      <c r="L3948">
        <v>18379.3</v>
      </c>
      <c r="M3948">
        <v>18379.3</v>
      </c>
      <c r="N3948">
        <v>68003.41</v>
      </c>
      <c r="O3948">
        <v>3.7</v>
      </c>
      <c r="P3948">
        <v>11160.11</v>
      </c>
      <c r="Q3948">
        <f t="shared" si="61"/>
        <v>6.0934354589694903</v>
      </c>
      <c r="R3948" t="s">
        <v>5114</v>
      </c>
      <c r="S3948" t="s">
        <v>84</v>
      </c>
    </row>
    <row r="3949" spans="1:19" ht="12.75" customHeight="1" x14ac:dyDescent="0.2">
      <c r="A3949" t="s">
        <v>3220</v>
      </c>
      <c r="D3949" t="s">
        <v>1780</v>
      </c>
      <c r="E3949" t="s">
        <v>1782</v>
      </c>
      <c r="F3949">
        <v>903</v>
      </c>
      <c r="G3949" t="s">
        <v>5127</v>
      </c>
      <c r="H3949" t="s">
        <v>25</v>
      </c>
      <c r="I3949">
        <v>1</v>
      </c>
      <c r="J3949">
        <v>0</v>
      </c>
      <c r="K3949">
        <v>0</v>
      </c>
      <c r="L3949">
        <v>7926.71</v>
      </c>
      <c r="M3949">
        <v>7926.71</v>
      </c>
      <c r="N3949">
        <v>29328.827000000001</v>
      </c>
      <c r="O3949">
        <v>3.7</v>
      </c>
      <c r="P3949">
        <v>11160.11</v>
      </c>
      <c r="Q3949">
        <f t="shared" si="61"/>
        <v>2.6280051899130026</v>
      </c>
      <c r="R3949" t="s">
        <v>5114</v>
      </c>
      <c r="S3949" t="s">
        <v>96</v>
      </c>
    </row>
    <row r="3950" spans="1:19" ht="12.75" customHeight="1" x14ac:dyDescent="0.2">
      <c r="A3950" t="s">
        <v>3220</v>
      </c>
      <c r="D3950" t="s">
        <v>1780</v>
      </c>
      <c r="E3950" t="s">
        <v>1812</v>
      </c>
      <c r="F3950">
        <v>902</v>
      </c>
      <c r="G3950" t="s">
        <v>5128</v>
      </c>
      <c r="H3950" t="s">
        <v>25</v>
      </c>
      <c r="I3950">
        <v>1</v>
      </c>
      <c r="J3950">
        <v>0</v>
      </c>
      <c r="K3950">
        <v>0</v>
      </c>
      <c r="L3950">
        <v>7201.33</v>
      </c>
      <c r="M3950">
        <v>7201.33</v>
      </c>
      <c r="N3950">
        <v>26644.920999999998</v>
      </c>
      <c r="O3950">
        <v>3.7</v>
      </c>
      <c r="P3950">
        <v>11160.11</v>
      </c>
      <c r="Q3950">
        <f t="shared" si="61"/>
        <v>2.3875141911683664</v>
      </c>
      <c r="R3950" t="s">
        <v>5114</v>
      </c>
      <c r="S3950" t="s">
        <v>98</v>
      </c>
    </row>
    <row r="3951" spans="1:19" ht="12.75" customHeight="1" x14ac:dyDescent="0.2">
      <c r="A3951" t="s">
        <v>3220</v>
      </c>
      <c r="D3951" t="s">
        <v>1561</v>
      </c>
      <c r="E3951" t="s">
        <v>1562</v>
      </c>
      <c r="F3951">
        <v>1001</v>
      </c>
      <c r="G3951" t="s">
        <v>1563</v>
      </c>
      <c r="H3951" t="s">
        <v>25</v>
      </c>
      <c r="I3951">
        <v>1</v>
      </c>
      <c r="J3951">
        <v>0</v>
      </c>
      <c r="K3951">
        <v>0</v>
      </c>
      <c r="L3951">
        <v>15200</v>
      </c>
      <c r="M3951">
        <v>15200</v>
      </c>
      <c r="N3951">
        <v>56240</v>
      </c>
      <c r="O3951">
        <v>3.7</v>
      </c>
      <c r="P3951">
        <v>11160.11</v>
      </c>
      <c r="Q3951">
        <f t="shared" si="61"/>
        <v>5.0393768520202755</v>
      </c>
      <c r="R3951" t="s">
        <v>5114</v>
      </c>
      <c r="S3951" t="s">
        <v>220</v>
      </c>
    </row>
    <row r="3952" spans="1:19" ht="12.75" customHeight="1" x14ac:dyDescent="0.2">
      <c r="A3952" t="s">
        <v>3220</v>
      </c>
      <c r="D3952" t="s">
        <v>1561</v>
      </c>
      <c r="E3952" t="s">
        <v>34</v>
      </c>
      <c r="G3952" t="s">
        <v>5129</v>
      </c>
      <c r="H3952" t="s">
        <v>25</v>
      </c>
      <c r="I3952">
        <v>1</v>
      </c>
      <c r="J3952">
        <v>0</v>
      </c>
      <c r="K3952">
        <v>0</v>
      </c>
      <c r="L3952">
        <v>7681.85</v>
      </c>
      <c r="M3952">
        <v>7681.85</v>
      </c>
      <c r="N3952">
        <v>28422.845000000001</v>
      </c>
      <c r="O3952">
        <v>3.7</v>
      </c>
      <c r="P3952">
        <v>11160.11</v>
      </c>
      <c r="Q3952">
        <f t="shared" si="61"/>
        <v>2.5468248072823654</v>
      </c>
      <c r="R3952" t="s">
        <v>5114</v>
      </c>
      <c r="S3952" t="s">
        <v>222</v>
      </c>
    </row>
    <row r="3953" spans="1:19" ht="12.75" customHeight="1" x14ac:dyDescent="0.2">
      <c r="A3953" t="s">
        <v>3220</v>
      </c>
      <c r="D3953" t="s">
        <v>1561</v>
      </c>
      <c r="E3953" t="s">
        <v>1817</v>
      </c>
      <c r="F3953">
        <v>1002</v>
      </c>
      <c r="G3953" t="s">
        <v>5130</v>
      </c>
      <c r="H3953" t="s">
        <v>25</v>
      </c>
      <c r="I3953">
        <v>1</v>
      </c>
      <c r="J3953">
        <v>0</v>
      </c>
      <c r="K3953">
        <v>0</v>
      </c>
      <c r="L3953">
        <v>10000</v>
      </c>
      <c r="M3953">
        <v>10000</v>
      </c>
      <c r="N3953">
        <v>37000</v>
      </c>
      <c r="O3953">
        <v>3.7</v>
      </c>
      <c r="P3953">
        <v>11160.11</v>
      </c>
      <c r="Q3953">
        <f t="shared" si="61"/>
        <v>3.3153795079080761</v>
      </c>
      <c r="R3953" t="s">
        <v>5114</v>
      </c>
      <c r="S3953" t="s">
        <v>224</v>
      </c>
    </row>
    <row r="3954" spans="1:19" ht="12.75" customHeight="1" x14ac:dyDescent="0.2">
      <c r="A3954" t="s">
        <v>3220</v>
      </c>
      <c r="D3954" t="s">
        <v>22</v>
      </c>
      <c r="E3954" t="s">
        <v>108</v>
      </c>
      <c r="F3954">
        <v>107</v>
      </c>
      <c r="G3954" t="s">
        <v>5131</v>
      </c>
      <c r="H3954" t="s">
        <v>25</v>
      </c>
      <c r="I3954">
        <v>1</v>
      </c>
      <c r="J3954">
        <v>31500</v>
      </c>
      <c r="K3954">
        <v>31500</v>
      </c>
      <c r="L3954">
        <v>0</v>
      </c>
      <c r="M3954">
        <v>0</v>
      </c>
      <c r="N3954">
        <v>31500</v>
      </c>
      <c r="O3954">
        <v>3.7</v>
      </c>
      <c r="P3954">
        <v>11160.11</v>
      </c>
      <c r="Q3954">
        <f t="shared" si="61"/>
        <v>2.8225528243001188</v>
      </c>
      <c r="R3954" t="s">
        <v>5132</v>
      </c>
      <c r="S3954" t="s">
        <v>26</v>
      </c>
    </row>
    <row r="3955" spans="1:19" ht="12.75" customHeight="1" x14ac:dyDescent="0.2">
      <c r="A3955" t="s">
        <v>5133</v>
      </c>
      <c r="D3955" t="s">
        <v>22</v>
      </c>
      <c r="E3955" t="s">
        <v>37</v>
      </c>
      <c r="F3955">
        <v>101</v>
      </c>
      <c r="G3955" t="s">
        <v>1913</v>
      </c>
      <c r="H3955" t="s">
        <v>25</v>
      </c>
      <c r="I3955">
        <v>1</v>
      </c>
      <c r="J3955">
        <v>8532.17</v>
      </c>
      <c r="K3955">
        <v>8532.17</v>
      </c>
      <c r="L3955">
        <v>0</v>
      </c>
      <c r="M3955">
        <v>0</v>
      </c>
      <c r="N3955">
        <v>8532.17</v>
      </c>
      <c r="O3955">
        <v>3.75</v>
      </c>
      <c r="P3955">
        <v>27808.38</v>
      </c>
      <c r="Q3955">
        <f t="shared" si="61"/>
        <v>0.30682010242955537</v>
      </c>
      <c r="R3955" t="s">
        <v>22</v>
      </c>
      <c r="S3955">
        <v>12.0101</v>
      </c>
    </row>
    <row r="3956" spans="1:19" ht="12.75" customHeight="1" x14ac:dyDescent="0.2">
      <c r="A3956" t="s">
        <v>5133</v>
      </c>
      <c r="D3956" t="s">
        <v>22</v>
      </c>
      <c r="E3956" t="s">
        <v>34</v>
      </c>
      <c r="G3956" t="s">
        <v>5134</v>
      </c>
      <c r="H3956" t="s">
        <v>25</v>
      </c>
      <c r="I3956">
        <v>1</v>
      </c>
      <c r="J3956">
        <v>3318.85</v>
      </c>
      <c r="K3956">
        <v>3318.85</v>
      </c>
      <c r="L3956">
        <v>0</v>
      </c>
      <c r="M3956">
        <v>0</v>
      </c>
      <c r="N3956">
        <v>3318.85</v>
      </c>
      <c r="O3956">
        <v>3.75</v>
      </c>
      <c r="P3956">
        <v>27808.38</v>
      </c>
      <c r="Q3956">
        <f t="shared" si="61"/>
        <v>0.11934711766740816</v>
      </c>
      <c r="R3956" t="s">
        <v>22</v>
      </c>
      <c r="S3956">
        <v>12.010199999999999</v>
      </c>
    </row>
    <row r="3957" spans="1:19" ht="12.75" customHeight="1" x14ac:dyDescent="0.2">
      <c r="A3957" t="s">
        <v>5133</v>
      </c>
      <c r="D3957" t="s">
        <v>22</v>
      </c>
      <c r="E3957" t="s">
        <v>37</v>
      </c>
      <c r="F3957">
        <v>101</v>
      </c>
      <c r="G3957" t="s">
        <v>1914</v>
      </c>
      <c r="H3957" t="s">
        <v>25</v>
      </c>
      <c r="I3957">
        <v>1</v>
      </c>
      <c r="J3957">
        <v>3318.85</v>
      </c>
      <c r="K3957">
        <v>3318.85</v>
      </c>
      <c r="L3957">
        <v>0</v>
      </c>
      <c r="M3957">
        <v>0</v>
      </c>
      <c r="N3957">
        <v>3318.85</v>
      </c>
      <c r="O3957">
        <v>3.75</v>
      </c>
      <c r="P3957">
        <v>27808.38</v>
      </c>
      <c r="Q3957">
        <f t="shared" si="61"/>
        <v>0.11934711766740816</v>
      </c>
      <c r="R3957" t="s">
        <v>22</v>
      </c>
      <c r="S3957">
        <v>12.010300000000001</v>
      </c>
    </row>
    <row r="3958" spans="1:19" ht="12.75" customHeight="1" x14ac:dyDescent="0.2">
      <c r="A3958" t="s">
        <v>5133</v>
      </c>
      <c r="D3958" t="s">
        <v>22</v>
      </c>
      <c r="E3958" t="s">
        <v>37</v>
      </c>
      <c r="F3958">
        <v>101</v>
      </c>
      <c r="G3958" t="s">
        <v>49</v>
      </c>
      <c r="H3958" t="s">
        <v>25</v>
      </c>
      <c r="I3958">
        <v>1</v>
      </c>
      <c r="J3958">
        <v>10767.51</v>
      </c>
      <c r="K3958">
        <v>10767.51</v>
      </c>
      <c r="L3958">
        <v>0</v>
      </c>
      <c r="M3958">
        <v>0</v>
      </c>
      <c r="N3958">
        <v>10767.51</v>
      </c>
      <c r="O3958">
        <v>3.75</v>
      </c>
      <c r="P3958">
        <v>27808.38</v>
      </c>
      <c r="Q3958">
        <f t="shared" si="61"/>
        <v>0.38720378533377348</v>
      </c>
      <c r="R3958" t="s">
        <v>22</v>
      </c>
      <c r="S3958">
        <v>12.010400000000001</v>
      </c>
    </row>
    <row r="3959" spans="1:19" ht="12.75" customHeight="1" x14ac:dyDescent="0.2">
      <c r="A3959" t="s">
        <v>5133</v>
      </c>
      <c r="D3959" t="s">
        <v>22</v>
      </c>
      <c r="E3959" t="s">
        <v>37</v>
      </c>
      <c r="F3959">
        <v>101</v>
      </c>
      <c r="G3959" t="s">
        <v>1915</v>
      </c>
      <c r="H3959" t="s">
        <v>25</v>
      </c>
      <c r="I3959">
        <v>1</v>
      </c>
      <c r="J3959">
        <v>6265.24</v>
      </c>
      <c r="K3959">
        <v>6265.24</v>
      </c>
      <c r="L3959">
        <v>0</v>
      </c>
      <c r="M3959">
        <v>0</v>
      </c>
      <c r="N3959">
        <v>6265.24</v>
      </c>
      <c r="O3959">
        <v>3.75</v>
      </c>
      <c r="P3959">
        <v>27808.38</v>
      </c>
      <c r="Q3959">
        <f t="shared" si="61"/>
        <v>0.2253004310211526</v>
      </c>
      <c r="R3959" t="s">
        <v>22</v>
      </c>
      <c r="S3959">
        <v>12.0105</v>
      </c>
    </row>
    <row r="3960" spans="1:19" ht="12.75" customHeight="1" x14ac:dyDescent="0.2">
      <c r="A3960" t="s">
        <v>5133</v>
      </c>
      <c r="D3960" t="s">
        <v>22</v>
      </c>
      <c r="E3960" t="s">
        <v>37</v>
      </c>
      <c r="F3960">
        <v>101</v>
      </c>
      <c r="G3960" t="s">
        <v>1916</v>
      </c>
      <c r="H3960" t="s">
        <v>25</v>
      </c>
      <c r="I3960">
        <v>1</v>
      </c>
      <c r="J3960">
        <v>6960.37</v>
      </c>
      <c r="K3960">
        <v>6960.37</v>
      </c>
      <c r="L3960">
        <v>0</v>
      </c>
      <c r="M3960">
        <v>0</v>
      </c>
      <c r="N3960">
        <v>6960.37</v>
      </c>
      <c r="O3960">
        <v>3.75</v>
      </c>
      <c r="P3960">
        <v>27808.38</v>
      </c>
      <c r="Q3960">
        <f t="shared" si="61"/>
        <v>0.25029757217069099</v>
      </c>
      <c r="R3960" t="s">
        <v>22</v>
      </c>
      <c r="S3960">
        <v>12.0106</v>
      </c>
    </row>
    <row r="3961" spans="1:19" ht="12.75" customHeight="1" x14ac:dyDescent="0.2">
      <c r="A3961" t="s">
        <v>5133</v>
      </c>
      <c r="D3961" t="s">
        <v>22</v>
      </c>
      <c r="E3961" t="s">
        <v>37</v>
      </c>
      <c r="F3961">
        <v>101</v>
      </c>
      <c r="G3961" t="s">
        <v>1917</v>
      </c>
      <c r="H3961" t="s">
        <v>70</v>
      </c>
      <c r="I3961">
        <v>1</v>
      </c>
      <c r="J3961">
        <v>5553.24</v>
      </c>
      <c r="K3961">
        <v>5553.24</v>
      </c>
      <c r="L3961">
        <v>0</v>
      </c>
      <c r="M3961">
        <v>0</v>
      </c>
      <c r="N3961">
        <v>5553.24</v>
      </c>
      <c r="O3961">
        <v>3.75</v>
      </c>
      <c r="P3961">
        <v>27808.38</v>
      </c>
      <c r="Q3961">
        <f t="shared" si="61"/>
        <v>0.1996966382076194</v>
      </c>
      <c r="R3961" t="s">
        <v>22</v>
      </c>
      <c r="S3961">
        <v>12.0107</v>
      </c>
    </row>
    <row r="3962" spans="1:19" ht="12.75" customHeight="1" x14ac:dyDescent="0.2">
      <c r="A3962" t="s">
        <v>5133</v>
      </c>
      <c r="D3962" t="s">
        <v>22</v>
      </c>
      <c r="E3962" t="s">
        <v>37</v>
      </c>
      <c r="F3962">
        <v>101</v>
      </c>
      <c r="G3962" t="s">
        <v>1918</v>
      </c>
      <c r="H3962" t="s">
        <v>25</v>
      </c>
      <c r="I3962">
        <v>1</v>
      </c>
      <c r="J3962">
        <v>850</v>
      </c>
      <c r="K3962">
        <v>850</v>
      </c>
      <c r="L3962">
        <v>0</v>
      </c>
      <c r="M3962">
        <v>0</v>
      </c>
      <c r="N3962">
        <v>850</v>
      </c>
      <c r="O3962">
        <v>3.75</v>
      </c>
      <c r="P3962">
        <v>27808.38</v>
      </c>
      <c r="Q3962">
        <f t="shared" si="61"/>
        <v>3.0566325690313496E-2</v>
      </c>
      <c r="R3962" t="s">
        <v>22</v>
      </c>
      <c r="S3962">
        <v>12.0108</v>
      </c>
    </row>
    <row r="3963" spans="1:19" ht="12.75" customHeight="1" x14ac:dyDescent="0.2">
      <c r="A3963" t="s">
        <v>5133</v>
      </c>
      <c r="D3963" t="s">
        <v>22</v>
      </c>
      <c r="E3963" t="s">
        <v>37</v>
      </c>
      <c r="F3963">
        <v>101</v>
      </c>
      <c r="G3963" t="s">
        <v>1919</v>
      </c>
      <c r="H3963" t="s">
        <v>30</v>
      </c>
      <c r="I3963">
        <v>9.5</v>
      </c>
      <c r="J3963">
        <v>780</v>
      </c>
      <c r="K3963">
        <v>7410</v>
      </c>
      <c r="L3963">
        <v>0</v>
      </c>
      <c r="M3963">
        <v>0</v>
      </c>
      <c r="N3963">
        <v>7410</v>
      </c>
      <c r="O3963">
        <v>3.75</v>
      </c>
      <c r="P3963">
        <v>27808.38</v>
      </c>
      <c r="Q3963">
        <f t="shared" si="61"/>
        <v>0.26646643925320351</v>
      </c>
      <c r="R3963" t="s">
        <v>22</v>
      </c>
      <c r="S3963">
        <v>12.010899999999999</v>
      </c>
    </row>
    <row r="3964" spans="1:19" ht="12.75" customHeight="1" x14ac:dyDescent="0.2">
      <c r="A3964" t="s">
        <v>5133</v>
      </c>
      <c r="D3964" t="s">
        <v>22</v>
      </c>
      <c r="E3964" t="s">
        <v>37</v>
      </c>
      <c r="F3964">
        <v>101</v>
      </c>
      <c r="G3964" t="s">
        <v>1920</v>
      </c>
      <c r="H3964" t="s">
        <v>25</v>
      </c>
      <c r="I3964">
        <v>1</v>
      </c>
      <c r="J3964">
        <v>10044.5</v>
      </c>
      <c r="K3964">
        <v>10044.5</v>
      </c>
      <c r="L3964">
        <v>0</v>
      </c>
      <c r="M3964">
        <v>0</v>
      </c>
      <c r="N3964">
        <v>10044.5</v>
      </c>
      <c r="O3964">
        <v>3.75</v>
      </c>
      <c r="P3964">
        <v>27808.38</v>
      </c>
      <c r="Q3964">
        <f t="shared" si="61"/>
        <v>0.36120406870159283</v>
      </c>
      <c r="R3964" t="s">
        <v>22</v>
      </c>
      <c r="S3964">
        <v>12.010999999999999</v>
      </c>
    </row>
    <row r="3965" spans="1:19" ht="12.75" customHeight="1" x14ac:dyDescent="0.2">
      <c r="A3965" t="s">
        <v>5133</v>
      </c>
      <c r="D3965" t="s">
        <v>22</v>
      </c>
      <c r="E3965" t="s">
        <v>37</v>
      </c>
      <c r="F3965">
        <v>101</v>
      </c>
      <c r="G3965" t="s">
        <v>1921</v>
      </c>
      <c r="H3965" t="s">
        <v>30</v>
      </c>
      <c r="I3965">
        <v>22</v>
      </c>
      <c r="J3965">
        <v>330</v>
      </c>
      <c r="K3965">
        <v>7260</v>
      </c>
      <c r="L3965">
        <v>0</v>
      </c>
      <c r="M3965">
        <v>0</v>
      </c>
      <c r="N3965">
        <v>7260</v>
      </c>
      <c r="O3965">
        <v>3.75</v>
      </c>
      <c r="P3965">
        <v>27808.38</v>
      </c>
      <c r="Q3965">
        <f t="shared" si="61"/>
        <v>0.26107238177844233</v>
      </c>
      <c r="R3965" t="s">
        <v>22</v>
      </c>
      <c r="S3965">
        <v>12.011100000000001</v>
      </c>
    </row>
    <row r="3966" spans="1:19" ht="12.75" customHeight="1" x14ac:dyDescent="0.2">
      <c r="A3966" t="s">
        <v>5133</v>
      </c>
      <c r="D3966" t="s">
        <v>22</v>
      </c>
      <c r="E3966" t="s">
        <v>37</v>
      </c>
      <c r="F3966">
        <v>101</v>
      </c>
      <c r="G3966" t="s">
        <v>1922</v>
      </c>
      <c r="H3966" t="s">
        <v>30</v>
      </c>
      <c r="I3966">
        <v>9.5</v>
      </c>
      <c r="J3966">
        <v>560</v>
      </c>
      <c r="K3966">
        <v>5320</v>
      </c>
      <c r="L3966">
        <v>0</v>
      </c>
      <c r="M3966">
        <v>0</v>
      </c>
      <c r="N3966">
        <v>5320</v>
      </c>
      <c r="O3966">
        <v>3.75</v>
      </c>
      <c r="P3966">
        <v>27808.38</v>
      </c>
      <c r="Q3966">
        <f t="shared" si="61"/>
        <v>0.19130923843819739</v>
      </c>
      <c r="R3966" t="s">
        <v>22</v>
      </c>
      <c r="S3966">
        <v>12.011200000000001</v>
      </c>
    </row>
    <row r="3967" spans="1:19" ht="12.75" customHeight="1" x14ac:dyDescent="0.2">
      <c r="A3967" t="s">
        <v>5133</v>
      </c>
      <c r="D3967" t="s">
        <v>22</v>
      </c>
      <c r="E3967" t="s">
        <v>37</v>
      </c>
      <c r="F3967">
        <v>101</v>
      </c>
      <c r="G3967" t="s">
        <v>1923</v>
      </c>
      <c r="H3967" t="s">
        <v>30</v>
      </c>
      <c r="I3967">
        <v>17</v>
      </c>
      <c r="J3967">
        <v>660</v>
      </c>
      <c r="K3967">
        <v>11220</v>
      </c>
      <c r="L3967">
        <v>0</v>
      </c>
      <c r="M3967">
        <v>0</v>
      </c>
      <c r="N3967">
        <v>11220</v>
      </c>
      <c r="O3967">
        <v>3.75</v>
      </c>
      <c r="P3967">
        <v>27808.38</v>
      </c>
      <c r="Q3967">
        <f t="shared" si="61"/>
        <v>0.40347549911213815</v>
      </c>
      <c r="R3967" t="s">
        <v>22</v>
      </c>
      <c r="S3967">
        <v>12.0113</v>
      </c>
    </row>
    <row r="3968" spans="1:19" ht="12.75" customHeight="1" x14ac:dyDescent="0.2">
      <c r="A3968" t="s">
        <v>5133</v>
      </c>
      <c r="D3968" t="s">
        <v>22</v>
      </c>
      <c r="E3968" t="s">
        <v>37</v>
      </c>
      <c r="F3968">
        <v>101</v>
      </c>
      <c r="G3968" t="s">
        <v>1924</v>
      </c>
      <c r="H3968" t="s">
        <v>186</v>
      </c>
      <c r="I3968">
        <v>65</v>
      </c>
      <c r="J3968">
        <v>760</v>
      </c>
      <c r="K3968">
        <v>49400</v>
      </c>
      <c r="L3968">
        <v>0</v>
      </c>
      <c r="M3968">
        <v>0</v>
      </c>
      <c r="N3968">
        <v>49400</v>
      </c>
      <c r="O3968">
        <v>3.75</v>
      </c>
      <c r="P3968">
        <v>27808.38</v>
      </c>
      <c r="Q3968">
        <f t="shared" si="61"/>
        <v>1.7764429283546901</v>
      </c>
      <c r="R3968" t="s">
        <v>22</v>
      </c>
      <c r="S3968">
        <v>12.0115</v>
      </c>
    </row>
    <row r="3969" spans="1:19" ht="12.75" customHeight="1" x14ac:dyDescent="0.2">
      <c r="A3969" t="s">
        <v>5133</v>
      </c>
      <c r="D3969" t="s">
        <v>22</v>
      </c>
      <c r="E3969" t="s">
        <v>37</v>
      </c>
      <c r="F3969">
        <v>101</v>
      </c>
      <c r="G3969" t="s">
        <v>1925</v>
      </c>
      <c r="H3969" t="s">
        <v>186</v>
      </c>
      <c r="I3969">
        <v>65</v>
      </c>
      <c r="J3969">
        <v>124.59</v>
      </c>
      <c r="K3969">
        <v>8098.35</v>
      </c>
      <c r="L3969">
        <v>0</v>
      </c>
      <c r="M3969">
        <v>0</v>
      </c>
      <c r="N3969">
        <v>8098.35</v>
      </c>
      <c r="O3969">
        <v>3.75</v>
      </c>
      <c r="P3969">
        <v>27808.38</v>
      </c>
      <c r="Q3969">
        <f t="shared" si="61"/>
        <v>0.29121976900488272</v>
      </c>
      <c r="R3969" t="s">
        <v>22</v>
      </c>
      <c r="S3969">
        <v>12.0116</v>
      </c>
    </row>
    <row r="3970" spans="1:19" ht="12.75" customHeight="1" x14ac:dyDescent="0.2">
      <c r="A3970" t="s">
        <v>5133</v>
      </c>
      <c r="D3970" t="s">
        <v>22</v>
      </c>
      <c r="E3970" t="s">
        <v>34</v>
      </c>
      <c r="G3970" t="s">
        <v>1926</v>
      </c>
      <c r="H3970" t="s">
        <v>70</v>
      </c>
      <c r="I3970">
        <v>520</v>
      </c>
      <c r="J3970">
        <v>0</v>
      </c>
      <c r="K3970">
        <v>0</v>
      </c>
      <c r="L3970">
        <v>8.6999999999999993</v>
      </c>
      <c r="M3970">
        <v>4524</v>
      </c>
      <c r="N3970">
        <v>16965</v>
      </c>
      <c r="O3970">
        <v>3.75</v>
      </c>
      <c r="P3970">
        <v>27808.38</v>
      </c>
      <c r="Q3970">
        <f t="shared" si="61"/>
        <v>0.6100679003954923</v>
      </c>
      <c r="R3970" t="s">
        <v>22</v>
      </c>
      <c r="S3970">
        <v>12.011699999999999</v>
      </c>
    </row>
    <row r="3971" spans="1:19" ht="12.75" customHeight="1" x14ac:dyDescent="0.2">
      <c r="A3971" t="s">
        <v>5133</v>
      </c>
      <c r="D3971" t="s">
        <v>22</v>
      </c>
      <c r="E3971" t="s">
        <v>37</v>
      </c>
      <c r="F3971">
        <v>101</v>
      </c>
      <c r="G3971" t="s">
        <v>1927</v>
      </c>
      <c r="H3971" t="s">
        <v>186</v>
      </c>
      <c r="I3971">
        <v>65</v>
      </c>
      <c r="J3971">
        <v>49.06</v>
      </c>
      <c r="K3971">
        <v>3188.9</v>
      </c>
      <c r="L3971">
        <v>0</v>
      </c>
      <c r="M3971">
        <v>0</v>
      </c>
      <c r="N3971">
        <v>3188.9</v>
      </c>
      <c r="O3971">
        <v>3.75</v>
      </c>
      <c r="P3971">
        <v>27808.38</v>
      </c>
      <c r="Q3971">
        <f t="shared" si="61"/>
        <v>0.11467406587510671</v>
      </c>
      <c r="R3971" t="s">
        <v>22</v>
      </c>
      <c r="S3971">
        <v>12.011799999999999</v>
      </c>
    </row>
    <row r="3972" spans="1:19" ht="12.75" customHeight="1" x14ac:dyDescent="0.2">
      <c r="A3972" t="s">
        <v>5133</v>
      </c>
      <c r="D3972" t="s">
        <v>22</v>
      </c>
      <c r="E3972" t="s">
        <v>37</v>
      </c>
      <c r="F3972">
        <v>101</v>
      </c>
      <c r="G3972" t="s">
        <v>1928</v>
      </c>
      <c r="H3972" t="s">
        <v>70</v>
      </c>
      <c r="I3972">
        <v>140</v>
      </c>
      <c r="J3972">
        <v>127.5</v>
      </c>
      <c r="K3972">
        <v>17850</v>
      </c>
      <c r="L3972">
        <v>0</v>
      </c>
      <c r="M3972">
        <v>0</v>
      </c>
      <c r="N3972">
        <v>17850</v>
      </c>
      <c r="O3972">
        <v>3.75</v>
      </c>
      <c r="P3972">
        <v>27808.38</v>
      </c>
      <c r="Q3972">
        <f t="shared" ref="Q3972:Q4035" si="62">N3972/P3972</f>
        <v>0.64189283949658338</v>
      </c>
      <c r="R3972" t="s">
        <v>22</v>
      </c>
      <c r="S3972">
        <v>12.011900000000001</v>
      </c>
    </row>
    <row r="3973" spans="1:19" ht="12.75" customHeight="1" x14ac:dyDescent="0.2">
      <c r="A3973" t="s">
        <v>5133</v>
      </c>
      <c r="D3973" t="s">
        <v>22</v>
      </c>
      <c r="E3973" t="s">
        <v>37</v>
      </c>
      <c r="F3973">
        <v>101</v>
      </c>
      <c r="G3973" t="s">
        <v>1929</v>
      </c>
      <c r="H3973" t="s">
        <v>186</v>
      </c>
      <c r="I3973">
        <v>65</v>
      </c>
      <c r="J3973">
        <v>92.13</v>
      </c>
      <c r="K3973">
        <v>5988.45</v>
      </c>
      <c r="L3973">
        <v>0</v>
      </c>
      <c r="M3973">
        <v>0</v>
      </c>
      <c r="N3973">
        <v>5988.45</v>
      </c>
      <c r="O3973">
        <v>3.75</v>
      </c>
      <c r="P3973">
        <v>27808.38</v>
      </c>
      <c r="Q3973">
        <f t="shared" si="62"/>
        <v>0.21534695656489158</v>
      </c>
      <c r="R3973" t="s">
        <v>22</v>
      </c>
      <c r="S3973">
        <v>12.012</v>
      </c>
    </row>
    <row r="3974" spans="1:19" ht="12.75" customHeight="1" x14ac:dyDescent="0.2">
      <c r="A3974" t="s">
        <v>5133</v>
      </c>
      <c r="D3974" t="s">
        <v>22</v>
      </c>
      <c r="E3974" t="s">
        <v>37</v>
      </c>
      <c r="F3974">
        <v>101</v>
      </c>
      <c r="G3974" t="s">
        <v>1930</v>
      </c>
      <c r="H3974" t="s">
        <v>25</v>
      </c>
      <c r="I3974">
        <v>1</v>
      </c>
      <c r="J3974">
        <v>5250</v>
      </c>
      <c r="K3974">
        <v>5250</v>
      </c>
      <c r="L3974">
        <v>0</v>
      </c>
      <c r="M3974">
        <v>0</v>
      </c>
      <c r="N3974">
        <v>5250</v>
      </c>
      <c r="O3974">
        <v>3.75</v>
      </c>
      <c r="P3974">
        <v>27808.38</v>
      </c>
      <c r="Q3974">
        <f t="shared" si="62"/>
        <v>0.18879201161664216</v>
      </c>
      <c r="R3974" t="s">
        <v>22</v>
      </c>
      <c r="S3974">
        <v>12.01209999999999</v>
      </c>
    </row>
    <row r="3975" spans="1:19" ht="12.75" customHeight="1" x14ac:dyDescent="0.2">
      <c r="A3975" t="s">
        <v>5133</v>
      </c>
      <c r="D3975" t="s">
        <v>22</v>
      </c>
      <c r="E3975" t="s">
        <v>37</v>
      </c>
      <c r="F3975">
        <v>101</v>
      </c>
      <c r="G3975" t="s">
        <v>1931</v>
      </c>
      <c r="H3975" t="s">
        <v>25</v>
      </c>
      <c r="I3975">
        <v>1</v>
      </c>
      <c r="J3975">
        <v>104538.67</v>
      </c>
      <c r="K3975">
        <v>104538.67</v>
      </c>
      <c r="L3975">
        <v>0</v>
      </c>
      <c r="M3975">
        <v>0</v>
      </c>
      <c r="N3975">
        <v>104538.67</v>
      </c>
      <c r="O3975">
        <v>3.75</v>
      </c>
      <c r="P3975">
        <v>27808.38</v>
      </c>
      <c r="Q3975">
        <f t="shared" si="62"/>
        <v>3.7592506287672993</v>
      </c>
      <c r="R3975" t="s">
        <v>22</v>
      </c>
      <c r="S3975">
        <v>12.012199999999989</v>
      </c>
    </row>
    <row r="3976" spans="1:19" ht="12.75" customHeight="1" x14ac:dyDescent="0.2">
      <c r="A3976" t="s">
        <v>5133</v>
      </c>
      <c r="D3976" t="s">
        <v>22</v>
      </c>
      <c r="E3976" t="s">
        <v>37</v>
      </c>
      <c r="F3976">
        <v>101</v>
      </c>
      <c r="G3976" t="s">
        <v>5135</v>
      </c>
      <c r="H3976" t="s">
        <v>25</v>
      </c>
      <c r="I3976">
        <v>1</v>
      </c>
      <c r="J3976">
        <v>11741.72</v>
      </c>
      <c r="K3976">
        <v>11741.72</v>
      </c>
      <c r="L3976">
        <v>0</v>
      </c>
      <c r="M3976">
        <v>0</v>
      </c>
      <c r="N3976">
        <v>11741.72</v>
      </c>
      <c r="O3976">
        <v>3.75</v>
      </c>
      <c r="P3976">
        <v>27808.38</v>
      </c>
      <c r="Q3976">
        <f t="shared" si="62"/>
        <v>0.4222367502170209</v>
      </c>
      <c r="R3976" t="s">
        <v>22</v>
      </c>
      <c r="S3976">
        <v>12.012299999999991</v>
      </c>
    </row>
    <row r="3977" spans="1:19" ht="12.75" customHeight="1" x14ac:dyDescent="0.2">
      <c r="A3977" t="s">
        <v>5133</v>
      </c>
      <c r="D3977" t="s">
        <v>22</v>
      </c>
      <c r="E3977" t="s">
        <v>37</v>
      </c>
      <c r="F3977">
        <v>101</v>
      </c>
      <c r="G3977" t="s">
        <v>5136</v>
      </c>
      <c r="H3977" t="s">
        <v>186</v>
      </c>
      <c r="I3977">
        <v>60</v>
      </c>
      <c r="J3977">
        <v>475</v>
      </c>
      <c r="K3977">
        <v>28500</v>
      </c>
      <c r="L3977">
        <v>0</v>
      </c>
      <c r="M3977">
        <v>0</v>
      </c>
      <c r="N3977">
        <v>28500</v>
      </c>
      <c r="O3977">
        <v>3.75</v>
      </c>
      <c r="P3977">
        <v>27808.38</v>
      </c>
      <c r="Q3977">
        <f t="shared" si="62"/>
        <v>1.0248709202046289</v>
      </c>
      <c r="R3977" t="s">
        <v>22</v>
      </c>
      <c r="S3977">
        <v>12.012399999999991</v>
      </c>
    </row>
    <row r="3978" spans="1:19" ht="12.75" customHeight="1" x14ac:dyDescent="0.2">
      <c r="A3978" t="s">
        <v>5133</v>
      </c>
      <c r="D3978" t="s">
        <v>22</v>
      </c>
      <c r="E3978" t="s">
        <v>37</v>
      </c>
      <c r="F3978">
        <v>101</v>
      </c>
      <c r="G3978" t="s">
        <v>5137</v>
      </c>
      <c r="H3978" t="s">
        <v>186</v>
      </c>
      <c r="I3978">
        <v>100</v>
      </c>
      <c r="J3978">
        <v>100.8</v>
      </c>
      <c r="K3978">
        <v>10080</v>
      </c>
      <c r="L3978">
        <v>0</v>
      </c>
      <c r="M3978">
        <v>0</v>
      </c>
      <c r="N3978">
        <v>10080</v>
      </c>
      <c r="O3978">
        <v>3.75</v>
      </c>
      <c r="P3978">
        <v>27808.38</v>
      </c>
      <c r="Q3978">
        <f t="shared" si="62"/>
        <v>0.36248066230395298</v>
      </c>
      <c r="R3978" t="s">
        <v>22</v>
      </c>
      <c r="S3978">
        <v>12.01249999999999</v>
      </c>
    </row>
    <row r="3979" spans="1:19" ht="12.75" customHeight="1" x14ac:dyDescent="0.2">
      <c r="A3979" t="s">
        <v>5133</v>
      </c>
      <c r="D3979" t="s">
        <v>22</v>
      </c>
      <c r="E3979" t="s">
        <v>34</v>
      </c>
      <c r="G3979" t="s">
        <v>5138</v>
      </c>
      <c r="H3979" t="s">
        <v>186</v>
      </c>
      <c r="I3979">
        <v>100</v>
      </c>
      <c r="J3979">
        <v>74.400000000000006</v>
      </c>
      <c r="K3979">
        <v>7440</v>
      </c>
      <c r="L3979">
        <v>0</v>
      </c>
      <c r="M3979">
        <v>0</v>
      </c>
      <c r="N3979">
        <v>7440</v>
      </c>
      <c r="O3979">
        <v>3.75</v>
      </c>
      <c r="P3979">
        <v>27808.38</v>
      </c>
      <c r="Q3979">
        <f t="shared" si="62"/>
        <v>0.26754525074815577</v>
      </c>
      <c r="R3979" t="s">
        <v>22</v>
      </c>
      <c r="S3979">
        <v>12.01259999999999</v>
      </c>
    </row>
    <row r="3980" spans="1:19" ht="12.75" customHeight="1" x14ac:dyDescent="0.2">
      <c r="A3980" t="s">
        <v>5133</v>
      </c>
      <c r="D3980" t="s">
        <v>22</v>
      </c>
      <c r="E3980" t="s">
        <v>37</v>
      </c>
      <c r="F3980">
        <v>101</v>
      </c>
      <c r="G3980" t="s">
        <v>5139</v>
      </c>
      <c r="H3980" t="s">
        <v>186</v>
      </c>
      <c r="I3980">
        <v>40</v>
      </c>
      <c r="J3980">
        <v>97.21</v>
      </c>
      <c r="K3980">
        <v>3888.4</v>
      </c>
      <c r="L3980">
        <v>0</v>
      </c>
      <c r="M3980">
        <v>0</v>
      </c>
      <c r="N3980">
        <v>3888.4</v>
      </c>
      <c r="O3980">
        <v>3.75</v>
      </c>
      <c r="P3980">
        <v>27808.38</v>
      </c>
      <c r="Q3980">
        <f t="shared" si="62"/>
        <v>0.13982835389907647</v>
      </c>
      <c r="R3980" t="s">
        <v>22</v>
      </c>
      <c r="S3980">
        <v>12.01269999999999</v>
      </c>
    </row>
    <row r="3981" spans="1:19" ht="12.75" customHeight="1" x14ac:dyDescent="0.2">
      <c r="A3981" t="s">
        <v>5133</v>
      </c>
      <c r="D3981" t="s">
        <v>22</v>
      </c>
      <c r="E3981" t="s">
        <v>34</v>
      </c>
      <c r="G3981" t="s">
        <v>1932</v>
      </c>
      <c r="H3981" t="s">
        <v>186</v>
      </c>
      <c r="I3981">
        <v>100</v>
      </c>
      <c r="J3981">
        <v>84.84</v>
      </c>
      <c r="K3981">
        <v>8484</v>
      </c>
      <c r="L3981">
        <v>0</v>
      </c>
      <c r="M3981">
        <v>0</v>
      </c>
      <c r="N3981">
        <v>8484</v>
      </c>
      <c r="O3981">
        <v>3.75</v>
      </c>
      <c r="P3981">
        <v>27808.38</v>
      </c>
      <c r="Q3981">
        <f t="shared" si="62"/>
        <v>0.30508789077249376</v>
      </c>
      <c r="R3981" t="s">
        <v>22</v>
      </c>
      <c r="S3981">
        <v>12.01269999999999</v>
      </c>
    </row>
    <row r="3982" spans="1:19" ht="12.75" customHeight="1" x14ac:dyDescent="0.2">
      <c r="A3982" t="s">
        <v>5133</v>
      </c>
      <c r="D3982" t="s">
        <v>22</v>
      </c>
      <c r="E3982" t="s">
        <v>34</v>
      </c>
      <c r="G3982" t="s">
        <v>1933</v>
      </c>
      <c r="H3982" t="s">
        <v>25</v>
      </c>
      <c r="I3982">
        <v>1</v>
      </c>
      <c r="J3982">
        <v>3250</v>
      </c>
      <c r="K3982">
        <v>3250</v>
      </c>
      <c r="L3982">
        <v>0</v>
      </c>
      <c r="M3982">
        <v>0</v>
      </c>
      <c r="N3982">
        <v>3250</v>
      </c>
      <c r="O3982">
        <v>3.75</v>
      </c>
      <c r="P3982">
        <v>27808.38</v>
      </c>
      <c r="Q3982">
        <f t="shared" si="62"/>
        <v>0.11687124528649277</v>
      </c>
      <c r="R3982" t="s">
        <v>22</v>
      </c>
      <c r="S3982">
        <v>12.01279999999999</v>
      </c>
    </row>
    <row r="3983" spans="1:19" ht="12.75" customHeight="1" x14ac:dyDescent="0.2">
      <c r="A3983" t="s">
        <v>5133</v>
      </c>
      <c r="D3983" t="s">
        <v>22</v>
      </c>
      <c r="E3983" t="s">
        <v>34</v>
      </c>
      <c r="G3983" t="s">
        <v>1934</v>
      </c>
      <c r="H3983" t="s">
        <v>25</v>
      </c>
      <c r="I3983">
        <v>1</v>
      </c>
      <c r="J3983">
        <v>3000</v>
      </c>
      <c r="K3983">
        <v>3000</v>
      </c>
      <c r="L3983">
        <v>0</v>
      </c>
      <c r="M3983">
        <v>0</v>
      </c>
      <c r="N3983">
        <v>3000</v>
      </c>
      <c r="O3983">
        <v>3.75</v>
      </c>
      <c r="P3983">
        <v>27808.38</v>
      </c>
      <c r="Q3983">
        <f t="shared" si="62"/>
        <v>0.10788114949522409</v>
      </c>
      <c r="R3983" t="s">
        <v>22</v>
      </c>
      <c r="S3983">
        <v>12.012899999999989</v>
      </c>
    </row>
    <row r="3984" spans="1:19" ht="12.75" customHeight="1" x14ac:dyDescent="0.2">
      <c r="A3984" t="s">
        <v>5133</v>
      </c>
      <c r="D3984" t="s">
        <v>22</v>
      </c>
      <c r="E3984" t="s">
        <v>37</v>
      </c>
      <c r="F3984">
        <v>101</v>
      </c>
      <c r="G3984" t="s">
        <v>5140</v>
      </c>
      <c r="H3984" t="s">
        <v>25</v>
      </c>
      <c r="I3984">
        <v>1</v>
      </c>
      <c r="J3984">
        <v>700</v>
      </c>
      <c r="K3984">
        <v>700</v>
      </c>
      <c r="L3984">
        <v>0</v>
      </c>
      <c r="M3984">
        <v>0</v>
      </c>
      <c r="N3984">
        <v>700</v>
      </c>
      <c r="O3984">
        <v>3.75</v>
      </c>
      <c r="P3984">
        <v>27808.38</v>
      </c>
      <c r="Q3984">
        <f t="shared" si="62"/>
        <v>2.5172268215552289E-2</v>
      </c>
      <c r="R3984" t="s">
        <v>22</v>
      </c>
      <c r="S3984">
        <v>12.012999999999989</v>
      </c>
    </row>
    <row r="3985" spans="1:19" ht="12.75" customHeight="1" x14ac:dyDescent="0.2">
      <c r="A3985" t="s">
        <v>5133</v>
      </c>
      <c r="D3985" t="s">
        <v>22</v>
      </c>
      <c r="E3985" t="s">
        <v>23</v>
      </c>
      <c r="F3985">
        <v>106</v>
      </c>
      <c r="G3985" t="s">
        <v>1936</v>
      </c>
      <c r="H3985" t="s">
        <v>30</v>
      </c>
      <c r="I3985">
        <v>22</v>
      </c>
      <c r="J3985">
        <v>1250</v>
      </c>
      <c r="K3985">
        <v>27500</v>
      </c>
      <c r="L3985">
        <v>0</v>
      </c>
      <c r="M3985">
        <v>0</v>
      </c>
      <c r="N3985">
        <v>27500</v>
      </c>
      <c r="O3985">
        <v>3.75</v>
      </c>
      <c r="P3985">
        <v>27808.38</v>
      </c>
      <c r="Q3985">
        <f t="shared" si="62"/>
        <v>0.98891053703955423</v>
      </c>
      <c r="R3985" t="s">
        <v>22</v>
      </c>
      <c r="S3985">
        <v>1.0301</v>
      </c>
    </row>
    <row r="3986" spans="1:19" ht="12.75" customHeight="1" x14ac:dyDescent="0.2">
      <c r="A3986" t="s">
        <v>5133</v>
      </c>
      <c r="D3986" t="s">
        <v>22</v>
      </c>
      <c r="E3986" t="s">
        <v>37</v>
      </c>
      <c r="F3986">
        <v>101</v>
      </c>
      <c r="G3986" t="s">
        <v>1937</v>
      </c>
      <c r="H3986" t="s">
        <v>25</v>
      </c>
      <c r="I3986">
        <v>1</v>
      </c>
      <c r="J3986">
        <v>2550</v>
      </c>
      <c r="K3986">
        <v>2550</v>
      </c>
      <c r="L3986">
        <v>0</v>
      </c>
      <c r="M3986">
        <v>0</v>
      </c>
      <c r="N3986">
        <v>2550</v>
      </c>
      <c r="O3986">
        <v>3.75</v>
      </c>
      <c r="P3986">
        <v>27808.38</v>
      </c>
      <c r="Q3986">
        <f t="shared" si="62"/>
        <v>9.1698977070940477E-2</v>
      </c>
      <c r="R3986" t="s">
        <v>22</v>
      </c>
      <c r="S3986">
        <v>1.0303</v>
      </c>
    </row>
    <row r="3987" spans="1:19" ht="12.75" customHeight="1" x14ac:dyDescent="0.2">
      <c r="A3987" t="s">
        <v>5133</v>
      </c>
      <c r="D3987" t="s">
        <v>22</v>
      </c>
      <c r="E3987" t="s">
        <v>377</v>
      </c>
      <c r="F3987">
        <v>104</v>
      </c>
      <c r="G3987" t="s">
        <v>1938</v>
      </c>
      <c r="H3987" t="s">
        <v>79</v>
      </c>
      <c r="I3987">
        <v>10</v>
      </c>
      <c r="J3987">
        <v>850</v>
      </c>
      <c r="K3987">
        <v>8500</v>
      </c>
      <c r="L3987">
        <v>0</v>
      </c>
      <c r="M3987">
        <v>0</v>
      </c>
      <c r="N3987">
        <v>8500</v>
      </c>
      <c r="O3987">
        <v>3.75</v>
      </c>
      <c r="P3987">
        <v>27808.38</v>
      </c>
      <c r="Q3987">
        <f t="shared" si="62"/>
        <v>0.30566325690313495</v>
      </c>
      <c r="R3987" t="s">
        <v>22</v>
      </c>
      <c r="S3987">
        <v>1.0304</v>
      </c>
    </row>
    <row r="3988" spans="1:19" ht="12.75" customHeight="1" x14ac:dyDescent="0.2">
      <c r="A3988" t="s">
        <v>5133</v>
      </c>
      <c r="D3988" t="s">
        <v>22</v>
      </c>
      <c r="E3988" t="s">
        <v>37</v>
      </c>
      <c r="F3988">
        <v>101</v>
      </c>
      <c r="G3988" t="s">
        <v>1939</v>
      </c>
      <c r="H3988" t="s">
        <v>25</v>
      </c>
      <c r="I3988">
        <v>1</v>
      </c>
      <c r="J3988">
        <v>2550</v>
      </c>
      <c r="K3988">
        <v>2550</v>
      </c>
      <c r="L3988">
        <v>0</v>
      </c>
      <c r="M3988">
        <v>0</v>
      </c>
      <c r="N3988">
        <v>2550</v>
      </c>
      <c r="O3988">
        <v>3.75</v>
      </c>
      <c r="P3988">
        <v>27808.38</v>
      </c>
      <c r="Q3988">
        <f t="shared" si="62"/>
        <v>9.1698977070940477E-2</v>
      </c>
      <c r="R3988" t="s">
        <v>22</v>
      </c>
      <c r="S3988">
        <v>1.0308999999999999</v>
      </c>
    </row>
    <row r="3989" spans="1:19" ht="12.75" customHeight="1" x14ac:dyDescent="0.2">
      <c r="A3989" t="s">
        <v>5133</v>
      </c>
      <c r="D3989" t="s">
        <v>67</v>
      </c>
      <c r="E3989" t="s">
        <v>68</v>
      </c>
      <c r="F3989">
        <v>501</v>
      </c>
      <c r="G3989" t="s">
        <v>1940</v>
      </c>
      <c r="H3989" t="s">
        <v>25</v>
      </c>
      <c r="I3989">
        <v>4</v>
      </c>
      <c r="J3989">
        <v>4600</v>
      </c>
      <c r="K3989">
        <v>18400</v>
      </c>
      <c r="L3989">
        <v>0</v>
      </c>
      <c r="M3989">
        <v>0</v>
      </c>
      <c r="N3989">
        <v>18400</v>
      </c>
      <c r="O3989">
        <v>3.75</v>
      </c>
      <c r="P3989">
        <v>27808.38</v>
      </c>
      <c r="Q3989">
        <f t="shared" si="62"/>
        <v>0.66167105023737449</v>
      </c>
      <c r="R3989" t="s">
        <v>22</v>
      </c>
      <c r="S3989">
        <v>1.0405</v>
      </c>
    </row>
    <row r="3990" spans="1:19" ht="12.75" customHeight="1" x14ac:dyDescent="0.2">
      <c r="A3990" t="s">
        <v>5133</v>
      </c>
      <c r="D3990" t="s">
        <v>22</v>
      </c>
      <c r="E3990" t="s">
        <v>23</v>
      </c>
      <c r="F3990">
        <v>106</v>
      </c>
      <c r="G3990" t="s">
        <v>1941</v>
      </c>
      <c r="H3990" t="s">
        <v>25</v>
      </c>
      <c r="I3990">
        <v>10</v>
      </c>
      <c r="J3990">
        <v>675</v>
      </c>
      <c r="K3990">
        <v>6750</v>
      </c>
      <c r="L3990">
        <v>0</v>
      </c>
      <c r="M3990">
        <v>0</v>
      </c>
      <c r="N3990">
        <v>6750</v>
      </c>
      <c r="O3990">
        <v>3.75</v>
      </c>
      <c r="P3990">
        <v>27808.38</v>
      </c>
      <c r="Q3990">
        <f t="shared" si="62"/>
        <v>0.24273258636425421</v>
      </c>
      <c r="R3990" t="s">
        <v>22</v>
      </c>
      <c r="S3990">
        <v>1.0406</v>
      </c>
    </row>
    <row r="3991" spans="1:19" ht="12.75" customHeight="1" x14ac:dyDescent="0.2">
      <c r="A3991" t="s">
        <v>5133</v>
      </c>
      <c r="D3991" t="s">
        <v>146</v>
      </c>
      <c r="E3991" t="s">
        <v>243</v>
      </c>
      <c r="F3991">
        <v>304</v>
      </c>
      <c r="G3991" t="s">
        <v>1942</v>
      </c>
      <c r="H3991" t="s">
        <v>25</v>
      </c>
      <c r="I3991">
        <v>3</v>
      </c>
      <c r="J3991">
        <v>2250</v>
      </c>
      <c r="K3991">
        <v>6750</v>
      </c>
      <c r="L3991">
        <v>0</v>
      </c>
      <c r="M3991">
        <v>0</v>
      </c>
      <c r="N3991">
        <v>6750</v>
      </c>
      <c r="O3991">
        <v>3.75</v>
      </c>
      <c r="P3991">
        <v>27808.38</v>
      </c>
      <c r="Q3991">
        <f t="shared" si="62"/>
        <v>0.24273258636425421</v>
      </c>
      <c r="R3991" t="s">
        <v>22</v>
      </c>
      <c r="S3991">
        <v>1.0407</v>
      </c>
    </row>
    <row r="3992" spans="1:19" ht="12.75" customHeight="1" x14ac:dyDescent="0.2">
      <c r="A3992" t="s">
        <v>5133</v>
      </c>
      <c r="D3992" t="s">
        <v>22</v>
      </c>
      <c r="E3992" t="s">
        <v>23</v>
      </c>
      <c r="F3992">
        <v>106</v>
      </c>
      <c r="G3992" t="s">
        <v>1943</v>
      </c>
      <c r="H3992" t="s">
        <v>25</v>
      </c>
      <c r="I3992">
        <v>1</v>
      </c>
      <c r="J3992">
        <v>1350</v>
      </c>
      <c r="K3992">
        <v>1350</v>
      </c>
      <c r="L3992">
        <v>0</v>
      </c>
      <c r="M3992">
        <v>0</v>
      </c>
      <c r="N3992">
        <v>1350</v>
      </c>
      <c r="O3992">
        <v>3.75</v>
      </c>
      <c r="P3992">
        <v>27808.38</v>
      </c>
      <c r="Q3992">
        <f t="shared" si="62"/>
        <v>4.8546517272850843E-2</v>
      </c>
      <c r="R3992" t="s">
        <v>22</v>
      </c>
      <c r="S3992">
        <v>1.0407999999999999</v>
      </c>
    </row>
    <row r="3993" spans="1:19" ht="12.75" customHeight="1" x14ac:dyDescent="0.2">
      <c r="A3993" t="s">
        <v>5133</v>
      </c>
      <c r="D3993" t="s">
        <v>22</v>
      </c>
      <c r="E3993" t="s">
        <v>87</v>
      </c>
      <c r="F3993">
        <v>102</v>
      </c>
      <c r="G3993" t="s">
        <v>1948</v>
      </c>
      <c r="H3993" t="s">
        <v>30</v>
      </c>
      <c r="I3993">
        <v>11</v>
      </c>
      <c r="J3993">
        <v>0</v>
      </c>
      <c r="K3993">
        <v>0</v>
      </c>
      <c r="L3993">
        <v>2218</v>
      </c>
      <c r="M3993">
        <v>24398</v>
      </c>
      <c r="N3993">
        <v>91492.5</v>
      </c>
      <c r="O3993">
        <v>3.75</v>
      </c>
      <c r="P3993">
        <v>27808.38</v>
      </c>
      <c r="Q3993">
        <f t="shared" si="62"/>
        <v>3.2901053567305971</v>
      </c>
      <c r="R3993" t="s">
        <v>22</v>
      </c>
      <c r="S3993">
        <v>1.050101</v>
      </c>
    </row>
    <row r="3994" spans="1:19" ht="12.75" customHeight="1" x14ac:dyDescent="0.2">
      <c r="A3994" t="s">
        <v>5133</v>
      </c>
      <c r="D3994" t="s">
        <v>22</v>
      </c>
      <c r="E3994" t="s">
        <v>87</v>
      </c>
      <c r="F3994">
        <v>102</v>
      </c>
      <c r="G3994" t="s">
        <v>1962</v>
      </c>
      <c r="H3994" t="s">
        <v>30</v>
      </c>
      <c r="I3994">
        <v>11</v>
      </c>
      <c r="J3994">
        <v>11369.28</v>
      </c>
      <c r="K3994">
        <v>125062.08</v>
      </c>
      <c r="L3994">
        <v>0</v>
      </c>
      <c r="M3994">
        <v>0</v>
      </c>
      <c r="N3994">
        <v>125062.08</v>
      </c>
      <c r="O3994">
        <v>3.75</v>
      </c>
      <c r="P3994">
        <v>27808.38</v>
      </c>
      <c r="Q3994">
        <f t="shared" si="62"/>
        <v>4.4972803162212251</v>
      </c>
      <c r="R3994" t="s">
        <v>22</v>
      </c>
      <c r="S3994">
        <v>1.0501020000000001</v>
      </c>
    </row>
    <row r="3995" spans="1:19" ht="12.75" customHeight="1" x14ac:dyDescent="0.2">
      <c r="A3995" t="s">
        <v>5133</v>
      </c>
      <c r="D3995" t="s">
        <v>22</v>
      </c>
      <c r="E3995" t="s">
        <v>87</v>
      </c>
      <c r="F3995">
        <v>102</v>
      </c>
      <c r="G3995" t="s">
        <v>5141</v>
      </c>
      <c r="H3995" t="s">
        <v>25</v>
      </c>
      <c r="I3995">
        <v>1</v>
      </c>
      <c r="J3995">
        <v>22692.38</v>
      </c>
      <c r="K3995">
        <v>22692.38</v>
      </c>
      <c r="L3995">
        <v>7563.44</v>
      </c>
      <c r="M3995">
        <v>7563.44</v>
      </c>
      <c r="N3995">
        <v>51055.28</v>
      </c>
      <c r="O3995">
        <v>3.75</v>
      </c>
      <c r="P3995">
        <v>27808.38</v>
      </c>
      <c r="Q3995">
        <f t="shared" si="62"/>
        <v>1.835967431400175</v>
      </c>
      <c r="R3995" t="s">
        <v>22</v>
      </c>
      <c r="S3995">
        <v>1.050103</v>
      </c>
    </row>
    <row r="3996" spans="1:19" ht="12.75" customHeight="1" x14ac:dyDescent="0.2">
      <c r="A3996" t="s">
        <v>5133</v>
      </c>
      <c r="D3996" t="s">
        <v>22</v>
      </c>
      <c r="E3996" t="s">
        <v>87</v>
      </c>
      <c r="F3996">
        <v>102</v>
      </c>
      <c r="G3996" t="s">
        <v>1953</v>
      </c>
      <c r="H3996" t="s">
        <v>25</v>
      </c>
      <c r="I3996">
        <v>1</v>
      </c>
      <c r="J3996">
        <v>0</v>
      </c>
      <c r="K3996">
        <v>0</v>
      </c>
      <c r="L3996">
        <v>7775</v>
      </c>
      <c r="M3996">
        <v>7775</v>
      </c>
      <c r="N3996">
        <v>29156.25</v>
      </c>
      <c r="O3996">
        <v>3.75</v>
      </c>
      <c r="P3996">
        <v>27808.38</v>
      </c>
      <c r="Q3996">
        <f t="shared" si="62"/>
        <v>1.0484699216567093</v>
      </c>
      <c r="R3996" t="s">
        <v>22</v>
      </c>
      <c r="S3996">
        <v>1.0501039999999999</v>
      </c>
    </row>
    <row r="3997" spans="1:19" ht="12.75" customHeight="1" x14ac:dyDescent="0.2">
      <c r="A3997" t="s">
        <v>5133</v>
      </c>
      <c r="D3997" t="s">
        <v>22</v>
      </c>
      <c r="E3997" t="s">
        <v>87</v>
      </c>
      <c r="F3997">
        <v>102</v>
      </c>
      <c r="G3997" t="s">
        <v>1954</v>
      </c>
      <c r="H3997" t="s">
        <v>25</v>
      </c>
      <c r="I3997">
        <v>1</v>
      </c>
      <c r="J3997">
        <v>0</v>
      </c>
      <c r="K3997">
        <v>0</v>
      </c>
      <c r="L3997">
        <v>7250</v>
      </c>
      <c r="M3997">
        <v>7250</v>
      </c>
      <c r="N3997">
        <v>27187.5</v>
      </c>
      <c r="O3997">
        <v>3.75</v>
      </c>
      <c r="P3997">
        <v>27808.38</v>
      </c>
      <c r="Q3997">
        <f t="shared" si="62"/>
        <v>0.97767291730046835</v>
      </c>
      <c r="R3997" t="s">
        <v>22</v>
      </c>
      <c r="S3997">
        <v>1.0501050000000001</v>
      </c>
    </row>
    <row r="3998" spans="1:19" ht="12.75" customHeight="1" x14ac:dyDescent="0.2">
      <c r="A3998" t="s">
        <v>5133</v>
      </c>
      <c r="D3998" t="s">
        <v>90</v>
      </c>
      <c r="E3998" t="s">
        <v>165</v>
      </c>
      <c r="F3998">
        <v>204</v>
      </c>
      <c r="G3998" t="s">
        <v>5142</v>
      </c>
      <c r="H3998" t="s">
        <v>25</v>
      </c>
      <c r="I3998">
        <v>1</v>
      </c>
      <c r="J3998">
        <v>0</v>
      </c>
      <c r="K3998">
        <v>0</v>
      </c>
      <c r="L3998">
        <v>18200</v>
      </c>
      <c r="M3998">
        <v>18200</v>
      </c>
      <c r="N3998">
        <v>68250</v>
      </c>
      <c r="O3998">
        <v>3.75</v>
      </c>
      <c r="P3998">
        <v>27808.38</v>
      </c>
      <c r="Q3998">
        <f t="shared" si="62"/>
        <v>2.4542961510163481</v>
      </c>
      <c r="R3998" t="s">
        <v>22</v>
      </c>
      <c r="S3998">
        <v>1.050106</v>
      </c>
    </row>
    <row r="3999" spans="1:19" ht="12.75" customHeight="1" x14ac:dyDescent="0.2">
      <c r="A3999" t="s">
        <v>5133</v>
      </c>
      <c r="D3999" t="s">
        <v>22</v>
      </c>
      <c r="E3999" t="s">
        <v>34</v>
      </c>
      <c r="G3999" t="s">
        <v>5143</v>
      </c>
      <c r="H3999" t="s">
        <v>25</v>
      </c>
      <c r="I3999">
        <v>1</v>
      </c>
      <c r="J3999">
        <v>0</v>
      </c>
      <c r="K3999">
        <v>0</v>
      </c>
      <c r="L3999">
        <v>14350</v>
      </c>
      <c r="M3999">
        <v>14350</v>
      </c>
      <c r="N3999">
        <v>53812.5</v>
      </c>
      <c r="O3999">
        <v>3.75</v>
      </c>
      <c r="P3999">
        <v>27808.38</v>
      </c>
      <c r="Q3999">
        <f t="shared" si="62"/>
        <v>1.9351181190705822</v>
      </c>
      <c r="R3999" t="s">
        <v>22</v>
      </c>
      <c r="S3999">
        <v>1.050106999999999</v>
      </c>
    </row>
    <row r="4000" spans="1:19" ht="12.75" customHeight="1" x14ac:dyDescent="0.2">
      <c r="A4000" t="s">
        <v>5133</v>
      </c>
      <c r="D4000" t="s">
        <v>22</v>
      </c>
      <c r="E4000" t="s">
        <v>34</v>
      </c>
      <c r="G4000" t="s">
        <v>5144</v>
      </c>
      <c r="H4000" t="s">
        <v>30</v>
      </c>
      <c r="I4000">
        <v>11</v>
      </c>
      <c r="J4000">
        <v>0</v>
      </c>
      <c r="K4000">
        <v>0</v>
      </c>
      <c r="L4000">
        <v>6425</v>
      </c>
      <c r="M4000">
        <v>70675</v>
      </c>
      <c r="N4000">
        <v>265031.25</v>
      </c>
      <c r="O4000">
        <v>3.75</v>
      </c>
      <c r="P4000">
        <v>27808.38</v>
      </c>
      <c r="Q4000">
        <f t="shared" si="62"/>
        <v>9.5306253007187038</v>
      </c>
      <c r="R4000" t="s">
        <v>22</v>
      </c>
      <c r="S4000">
        <v>1.0501079999999989</v>
      </c>
    </row>
    <row r="4001" spans="1:19" ht="12.75" customHeight="1" x14ac:dyDescent="0.2">
      <c r="A4001" t="s">
        <v>5133</v>
      </c>
      <c r="D4001" t="s">
        <v>22</v>
      </c>
      <c r="E4001" t="s">
        <v>87</v>
      </c>
      <c r="F4001">
        <v>102</v>
      </c>
      <c r="G4001" t="s">
        <v>1964</v>
      </c>
      <c r="H4001" t="s">
        <v>30</v>
      </c>
      <c r="I4001">
        <v>10</v>
      </c>
      <c r="J4001">
        <v>8900</v>
      </c>
      <c r="K4001">
        <v>89000</v>
      </c>
      <c r="L4001">
        <v>0</v>
      </c>
      <c r="M4001">
        <v>0</v>
      </c>
      <c r="N4001">
        <v>89000</v>
      </c>
      <c r="O4001">
        <v>3.75</v>
      </c>
      <c r="P4001">
        <v>27808.38</v>
      </c>
      <c r="Q4001">
        <f t="shared" si="62"/>
        <v>3.2004741016916483</v>
      </c>
      <c r="R4001" t="s">
        <v>22</v>
      </c>
      <c r="S4001">
        <v>1.0502009999999999</v>
      </c>
    </row>
    <row r="4002" spans="1:19" ht="12.75" customHeight="1" x14ac:dyDescent="0.2">
      <c r="A4002" t="s">
        <v>5133</v>
      </c>
      <c r="D4002" t="s">
        <v>22</v>
      </c>
      <c r="E4002" t="s">
        <v>87</v>
      </c>
      <c r="F4002">
        <v>102</v>
      </c>
      <c r="G4002" t="s">
        <v>1966</v>
      </c>
      <c r="H4002" t="s">
        <v>30</v>
      </c>
      <c r="I4002">
        <v>10</v>
      </c>
      <c r="J4002">
        <v>5684.64</v>
      </c>
      <c r="K4002">
        <v>56846.400000000001</v>
      </c>
      <c r="L4002">
        <v>0</v>
      </c>
      <c r="M4002">
        <v>0</v>
      </c>
      <c r="N4002">
        <v>56846.400000000001</v>
      </c>
      <c r="O4002">
        <v>3.75</v>
      </c>
      <c r="P4002">
        <v>27808.38</v>
      </c>
      <c r="Q4002">
        <f t="shared" si="62"/>
        <v>2.0442183255551023</v>
      </c>
      <c r="R4002" t="s">
        <v>22</v>
      </c>
      <c r="S4002">
        <v>1.0502039999999999</v>
      </c>
    </row>
    <row r="4003" spans="1:19" ht="12.75" customHeight="1" x14ac:dyDescent="0.2">
      <c r="A4003" t="s">
        <v>5133</v>
      </c>
      <c r="D4003" t="s">
        <v>22</v>
      </c>
      <c r="E4003" t="s">
        <v>87</v>
      </c>
      <c r="F4003">
        <v>102</v>
      </c>
      <c r="G4003" t="s">
        <v>1967</v>
      </c>
      <c r="H4003" t="s">
        <v>25</v>
      </c>
      <c r="I4003">
        <v>1</v>
      </c>
      <c r="J4003">
        <v>34700</v>
      </c>
      <c r="K4003">
        <v>34700</v>
      </c>
      <c r="L4003">
        <v>0</v>
      </c>
      <c r="M4003">
        <v>0</v>
      </c>
      <c r="N4003">
        <v>34700</v>
      </c>
      <c r="O4003">
        <v>3.75</v>
      </c>
      <c r="P4003">
        <v>27808.38</v>
      </c>
      <c r="Q4003">
        <f t="shared" si="62"/>
        <v>1.247825295828092</v>
      </c>
      <c r="R4003" t="s">
        <v>22</v>
      </c>
      <c r="S4003">
        <v>1.0502050000000001</v>
      </c>
    </row>
    <row r="4004" spans="1:19" ht="12.75" customHeight="1" x14ac:dyDescent="0.2">
      <c r="A4004" t="s">
        <v>5133</v>
      </c>
      <c r="D4004" t="s">
        <v>22</v>
      </c>
      <c r="E4004" t="s">
        <v>87</v>
      </c>
      <c r="F4004">
        <v>102</v>
      </c>
      <c r="G4004" t="s">
        <v>1968</v>
      </c>
      <c r="H4004" t="s">
        <v>25</v>
      </c>
      <c r="I4004">
        <v>1</v>
      </c>
      <c r="J4004">
        <v>15500</v>
      </c>
      <c r="K4004">
        <v>15500</v>
      </c>
      <c r="L4004">
        <v>0</v>
      </c>
      <c r="M4004">
        <v>0</v>
      </c>
      <c r="N4004">
        <v>15500</v>
      </c>
      <c r="O4004">
        <v>3.75</v>
      </c>
      <c r="P4004">
        <v>27808.38</v>
      </c>
      <c r="Q4004">
        <f t="shared" si="62"/>
        <v>0.55738593905865785</v>
      </c>
      <c r="R4004" t="s">
        <v>22</v>
      </c>
      <c r="S4004">
        <v>1.050206</v>
      </c>
    </row>
    <row r="4005" spans="1:19" ht="12.75" customHeight="1" x14ac:dyDescent="0.2">
      <c r="A4005" t="s">
        <v>5133</v>
      </c>
      <c r="D4005" t="s">
        <v>74</v>
      </c>
      <c r="E4005" t="s">
        <v>75</v>
      </c>
      <c r="F4005">
        <v>1101</v>
      </c>
      <c r="G4005" t="s">
        <v>5145</v>
      </c>
      <c r="H4005" t="s">
        <v>25</v>
      </c>
      <c r="I4005">
        <v>1</v>
      </c>
      <c r="J4005">
        <v>25500</v>
      </c>
      <c r="K4005">
        <v>25500</v>
      </c>
      <c r="L4005">
        <v>0</v>
      </c>
      <c r="M4005">
        <v>0</v>
      </c>
      <c r="N4005">
        <v>25500</v>
      </c>
      <c r="O4005">
        <v>3.75</v>
      </c>
      <c r="P4005">
        <v>27808.38</v>
      </c>
      <c r="Q4005">
        <f t="shared" si="62"/>
        <v>0.91698977070940479</v>
      </c>
      <c r="R4005" t="s">
        <v>22</v>
      </c>
      <c r="S4005">
        <v>1.050206999999999</v>
      </c>
    </row>
    <row r="4006" spans="1:19" ht="12.75" customHeight="1" x14ac:dyDescent="0.2">
      <c r="A4006" t="s">
        <v>5133</v>
      </c>
      <c r="D4006" t="s">
        <v>22</v>
      </c>
      <c r="E4006" t="s">
        <v>87</v>
      </c>
      <c r="F4006">
        <v>102</v>
      </c>
      <c r="G4006" t="s">
        <v>1969</v>
      </c>
      <c r="H4006" t="s">
        <v>25</v>
      </c>
      <c r="I4006">
        <v>1</v>
      </c>
      <c r="J4006">
        <v>3967.6</v>
      </c>
      <c r="K4006">
        <v>3967.6</v>
      </c>
      <c r="L4006">
        <v>0</v>
      </c>
      <c r="M4006">
        <v>0</v>
      </c>
      <c r="N4006">
        <v>3967.6</v>
      </c>
      <c r="O4006">
        <v>3.75</v>
      </c>
      <c r="P4006">
        <v>27808.38</v>
      </c>
      <c r="Q4006">
        <f t="shared" si="62"/>
        <v>0.14267641624575036</v>
      </c>
      <c r="R4006" t="s">
        <v>22</v>
      </c>
      <c r="S4006">
        <v>1.0503009999999999</v>
      </c>
    </row>
    <row r="4007" spans="1:19" ht="12.75" customHeight="1" x14ac:dyDescent="0.2">
      <c r="A4007" t="s">
        <v>5133</v>
      </c>
      <c r="D4007" t="s">
        <v>22</v>
      </c>
      <c r="E4007" t="s">
        <v>23</v>
      </c>
      <c r="F4007">
        <v>106</v>
      </c>
      <c r="G4007" t="s">
        <v>1971</v>
      </c>
      <c r="H4007" t="s">
        <v>70</v>
      </c>
      <c r="I4007">
        <v>2</v>
      </c>
      <c r="J4007">
        <v>4940</v>
      </c>
      <c r="K4007">
        <v>9880</v>
      </c>
      <c r="L4007">
        <v>0</v>
      </c>
      <c r="M4007">
        <v>0</v>
      </c>
      <c r="N4007">
        <v>9880</v>
      </c>
      <c r="O4007">
        <v>3.75</v>
      </c>
      <c r="P4007">
        <v>27808.38</v>
      </c>
      <c r="Q4007">
        <f t="shared" si="62"/>
        <v>0.35528858567093802</v>
      </c>
      <c r="R4007" t="s">
        <v>22</v>
      </c>
      <c r="S4007">
        <v>1.0503020000000001</v>
      </c>
    </row>
    <row r="4008" spans="1:19" ht="12.75" customHeight="1" x14ac:dyDescent="0.2">
      <c r="A4008" t="s">
        <v>5133</v>
      </c>
      <c r="D4008" t="s">
        <v>22</v>
      </c>
      <c r="E4008" t="s">
        <v>23</v>
      </c>
      <c r="F4008">
        <v>106</v>
      </c>
      <c r="G4008" t="s">
        <v>1972</v>
      </c>
      <c r="H4008" t="s">
        <v>70</v>
      </c>
      <c r="I4008">
        <v>2</v>
      </c>
      <c r="J4008">
        <v>0</v>
      </c>
      <c r="K4008">
        <v>0</v>
      </c>
      <c r="L4008">
        <v>459</v>
      </c>
      <c r="M4008">
        <v>918</v>
      </c>
      <c r="N4008">
        <v>3442.5</v>
      </c>
      <c r="O4008">
        <v>3.75</v>
      </c>
      <c r="P4008">
        <v>27808.38</v>
      </c>
      <c r="Q4008">
        <f t="shared" si="62"/>
        <v>0.12379361904576965</v>
      </c>
      <c r="R4008" t="s">
        <v>22</v>
      </c>
      <c r="S4008">
        <v>1.050303</v>
      </c>
    </row>
    <row r="4009" spans="1:19" ht="12.75" customHeight="1" x14ac:dyDescent="0.2">
      <c r="A4009" t="s">
        <v>5133</v>
      </c>
      <c r="D4009" t="s">
        <v>22</v>
      </c>
      <c r="E4009" t="s">
        <v>23</v>
      </c>
      <c r="F4009">
        <v>106</v>
      </c>
      <c r="G4009" t="s">
        <v>1973</v>
      </c>
      <c r="H4009" t="s">
        <v>70</v>
      </c>
      <c r="I4009">
        <v>24</v>
      </c>
      <c r="J4009">
        <v>211.56</v>
      </c>
      <c r="K4009">
        <v>5077.4399999999996</v>
      </c>
      <c r="L4009">
        <v>0</v>
      </c>
      <c r="M4009">
        <v>0</v>
      </c>
      <c r="N4009">
        <v>5077.4399999999996</v>
      </c>
      <c r="O4009">
        <v>3.75</v>
      </c>
      <c r="P4009">
        <v>27808.38</v>
      </c>
      <c r="Q4009">
        <f t="shared" si="62"/>
        <v>0.18258668789767687</v>
      </c>
      <c r="R4009" t="s">
        <v>22</v>
      </c>
      <c r="S4009">
        <v>1.0503039999999999</v>
      </c>
    </row>
    <row r="4010" spans="1:19" ht="12.75" customHeight="1" x14ac:dyDescent="0.2">
      <c r="A4010" t="s">
        <v>5133</v>
      </c>
      <c r="D4010" t="s">
        <v>90</v>
      </c>
      <c r="E4010" t="s">
        <v>91</v>
      </c>
      <c r="F4010">
        <v>201</v>
      </c>
      <c r="G4010" t="s">
        <v>1974</v>
      </c>
      <c r="H4010" t="s">
        <v>30</v>
      </c>
      <c r="I4010">
        <v>10</v>
      </c>
      <c r="J4010">
        <v>2016.56</v>
      </c>
      <c r="K4010">
        <v>20165.599999999999</v>
      </c>
      <c r="L4010">
        <v>0</v>
      </c>
      <c r="M4010">
        <v>0</v>
      </c>
      <c r="N4010">
        <v>20165.599999999999</v>
      </c>
      <c r="O4010">
        <v>3.75</v>
      </c>
      <c r="P4010">
        <v>27808.38</v>
      </c>
      <c r="Q4010">
        <f t="shared" si="62"/>
        <v>0.72516270275363026</v>
      </c>
      <c r="R4010" t="s">
        <v>22</v>
      </c>
      <c r="S4010">
        <v>1.0504009999999999</v>
      </c>
    </row>
    <row r="4011" spans="1:19" ht="12.75" customHeight="1" x14ac:dyDescent="0.2">
      <c r="A4011" t="s">
        <v>5133</v>
      </c>
      <c r="D4011" t="s">
        <v>90</v>
      </c>
      <c r="E4011" t="s">
        <v>91</v>
      </c>
      <c r="F4011">
        <v>201</v>
      </c>
      <c r="G4011" t="s">
        <v>1975</v>
      </c>
      <c r="H4011" t="s">
        <v>30</v>
      </c>
      <c r="I4011">
        <v>3</v>
      </c>
      <c r="J4011">
        <v>2016.56</v>
      </c>
      <c r="K4011">
        <v>6049.68</v>
      </c>
      <c r="L4011">
        <v>0</v>
      </c>
      <c r="M4011">
        <v>0</v>
      </c>
      <c r="N4011">
        <v>6049.68</v>
      </c>
      <c r="O4011">
        <v>3.75</v>
      </c>
      <c r="P4011">
        <v>27808.38</v>
      </c>
      <c r="Q4011">
        <f t="shared" si="62"/>
        <v>0.21754881082608912</v>
      </c>
      <c r="R4011" t="s">
        <v>22</v>
      </c>
      <c r="S4011">
        <v>1.0504020000000001</v>
      </c>
    </row>
    <row r="4012" spans="1:19" ht="12.75" customHeight="1" x14ac:dyDescent="0.2">
      <c r="A4012" t="s">
        <v>5133</v>
      </c>
      <c r="D4012" t="s">
        <v>90</v>
      </c>
      <c r="E4012" t="s">
        <v>91</v>
      </c>
      <c r="F4012">
        <v>201</v>
      </c>
      <c r="G4012" t="s">
        <v>1976</v>
      </c>
      <c r="H4012" t="s">
        <v>30</v>
      </c>
      <c r="I4012">
        <v>10</v>
      </c>
      <c r="J4012">
        <v>4033.12</v>
      </c>
      <c r="K4012">
        <v>40331.199999999997</v>
      </c>
      <c r="L4012">
        <v>0</v>
      </c>
      <c r="M4012">
        <v>0</v>
      </c>
      <c r="N4012">
        <v>40331.199999999997</v>
      </c>
      <c r="O4012">
        <v>3.75</v>
      </c>
      <c r="P4012">
        <v>27808.38</v>
      </c>
      <c r="Q4012">
        <f t="shared" si="62"/>
        <v>1.4503254055072605</v>
      </c>
      <c r="R4012" t="s">
        <v>22</v>
      </c>
      <c r="S4012">
        <v>1.050403</v>
      </c>
    </row>
    <row r="4013" spans="1:19" ht="12.75" customHeight="1" x14ac:dyDescent="0.2">
      <c r="A4013" t="s">
        <v>5133</v>
      </c>
      <c r="D4013" t="s">
        <v>90</v>
      </c>
      <c r="E4013" t="s">
        <v>91</v>
      </c>
      <c r="F4013">
        <v>201</v>
      </c>
      <c r="G4013" t="s">
        <v>1977</v>
      </c>
      <c r="H4013" t="s">
        <v>30</v>
      </c>
      <c r="I4013">
        <v>14.5</v>
      </c>
      <c r="J4013">
        <v>6049.68</v>
      </c>
      <c r="K4013">
        <v>87720.36</v>
      </c>
      <c r="L4013">
        <v>0</v>
      </c>
      <c r="M4013">
        <v>0</v>
      </c>
      <c r="N4013">
        <v>87720.36</v>
      </c>
      <c r="O4013">
        <v>3.75</v>
      </c>
      <c r="P4013">
        <v>27808.38</v>
      </c>
      <c r="Q4013">
        <f t="shared" si="62"/>
        <v>3.1544577569782919</v>
      </c>
      <c r="R4013" t="s">
        <v>22</v>
      </c>
      <c r="S4013">
        <v>1.0504039999999999</v>
      </c>
    </row>
    <row r="4014" spans="1:19" ht="12.75" customHeight="1" x14ac:dyDescent="0.2">
      <c r="A4014" t="s">
        <v>5133</v>
      </c>
      <c r="D4014" t="s">
        <v>74</v>
      </c>
      <c r="E4014" t="s">
        <v>75</v>
      </c>
      <c r="F4014">
        <v>1101</v>
      </c>
      <c r="G4014" t="s">
        <v>1978</v>
      </c>
      <c r="H4014" t="s">
        <v>30</v>
      </c>
      <c r="I4014">
        <v>10</v>
      </c>
      <c r="J4014">
        <v>9126</v>
      </c>
      <c r="K4014">
        <v>91260</v>
      </c>
      <c r="L4014">
        <v>0</v>
      </c>
      <c r="M4014">
        <v>0</v>
      </c>
      <c r="N4014">
        <v>91260</v>
      </c>
      <c r="O4014">
        <v>3.75</v>
      </c>
      <c r="P4014">
        <v>27808.38</v>
      </c>
      <c r="Q4014">
        <f t="shared" si="62"/>
        <v>3.2817445676447172</v>
      </c>
      <c r="R4014" t="s">
        <v>22</v>
      </c>
      <c r="S4014">
        <v>1.050405</v>
      </c>
    </row>
    <row r="4015" spans="1:19" ht="12.75" customHeight="1" x14ac:dyDescent="0.2">
      <c r="A4015" t="s">
        <v>5133</v>
      </c>
      <c r="D4015" t="s">
        <v>22</v>
      </c>
      <c r="E4015" t="s">
        <v>23</v>
      </c>
      <c r="F4015">
        <v>106</v>
      </c>
      <c r="G4015" t="s">
        <v>1979</v>
      </c>
      <c r="H4015" t="s">
        <v>25</v>
      </c>
      <c r="I4015">
        <v>1</v>
      </c>
      <c r="J4015">
        <v>14063.6</v>
      </c>
      <c r="K4015">
        <v>14063.6</v>
      </c>
      <c r="L4015">
        <v>0</v>
      </c>
      <c r="M4015">
        <v>0</v>
      </c>
      <c r="N4015">
        <v>14063.6</v>
      </c>
      <c r="O4015">
        <v>3.75</v>
      </c>
      <c r="P4015">
        <v>27808.38</v>
      </c>
      <c r="Q4015">
        <f t="shared" si="62"/>
        <v>0.50573244468034451</v>
      </c>
      <c r="R4015" t="s">
        <v>22</v>
      </c>
      <c r="S4015">
        <v>1.060101</v>
      </c>
    </row>
    <row r="4016" spans="1:19" ht="12.75" customHeight="1" x14ac:dyDescent="0.2">
      <c r="A4016" t="s">
        <v>5133</v>
      </c>
      <c r="D4016" t="s">
        <v>22</v>
      </c>
      <c r="E4016" t="s">
        <v>23</v>
      </c>
      <c r="F4016">
        <v>106</v>
      </c>
      <c r="G4016" t="s">
        <v>1980</v>
      </c>
      <c r="H4016" t="s">
        <v>25</v>
      </c>
      <c r="I4016">
        <v>1</v>
      </c>
      <c r="J4016">
        <v>57535.92</v>
      </c>
      <c r="K4016">
        <v>57535.92</v>
      </c>
      <c r="L4016">
        <v>0</v>
      </c>
      <c r="M4016">
        <v>0</v>
      </c>
      <c r="N4016">
        <v>57535.92</v>
      </c>
      <c r="O4016">
        <v>3.75</v>
      </c>
      <c r="P4016">
        <v>27808.38</v>
      </c>
      <c r="Q4016">
        <f t="shared" si="62"/>
        <v>2.0690137289550847</v>
      </c>
      <c r="R4016" t="s">
        <v>22</v>
      </c>
      <c r="S4016">
        <v>1.0601020000000001</v>
      </c>
    </row>
    <row r="4017" spans="1:19" ht="12.75" customHeight="1" x14ac:dyDescent="0.2">
      <c r="A4017" t="s">
        <v>5133</v>
      </c>
      <c r="D4017" t="s">
        <v>22</v>
      </c>
      <c r="E4017" t="s">
        <v>23</v>
      </c>
      <c r="F4017">
        <v>106</v>
      </c>
      <c r="G4017" t="s">
        <v>1981</v>
      </c>
      <c r="H4017" t="s">
        <v>30</v>
      </c>
      <c r="I4017">
        <v>19</v>
      </c>
      <c r="J4017">
        <v>4455.3599999999997</v>
      </c>
      <c r="K4017">
        <v>84651.839999999997</v>
      </c>
      <c r="L4017">
        <v>0</v>
      </c>
      <c r="M4017">
        <v>0</v>
      </c>
      <c r="N4017">
        <v>84651.839999999997</v>
      </c>
      <c r="O4017">
        <v>3.75</v>
      </c>
      <c r="P4017">
        <v>27808.38</v>
      </c>
      <c r="Q4017">
        <f t="shared" si="62"/>
        <v>3.0441126020285969</v>
      </c>
      <c r="R4017" t="s">
        <v>22</v>
      </c>
      <c r="S4017">
        <v>1.060103</v>
      </c>
    </row>
    <row r="4018" spans="1:19" ht="12.75" customHeight="1" x14ac:dyDescent="0.2">
      <c r="A4018" t="s">
        <v>5133</v>
      </c>
      <c r="D4018" t="s">
        <v>67</v>
      </c>
      <c r="E4018" t="s">
        <v>68</v>
      </c>
      <c r="F4018">
        <v>501</v>
      </c>
      <c r="G4018" t="s">
        <v>1982</v>
      </c>
      <c r="H4018" t="s">
        <v>25</v>
      </c>
      <c r="I4018">
        <v>2</v>
      </c>
      <c r="J4018">
        <v>1300</v>
      </c>
      <c r="K4018">
        <v>2600</v>
      </c>
      <c r="L4018">
        <v>0</v>
      </c>
      <c r="M4018">
        <v>0</v>
      </c>
      <c r="N4018">
        <v>2600</v>
      </c>
      <c r="O4018">
        <v>3.75</v>
      </c>
      <c r="P4018">
        <v>27808.38</v>
      </c>
      <c r="Q4018">
        <f t="shared" si="62"/>
        <v>9.3496996229194218E-2</v>
      </c>
      <c r="R4018" t="s">
        <v>22</v>
      </c>
      <c r="S4018">
        <v>1.0601050000000001</v>
      </c>
    </row>
    <row r="4019" spans="1:19" ht="12.75" customHeight="1" x14ac:dyDescent="0.2">
      <c r="A4019" t="s">
        <v>5133</v>
      </c>
      <c r="D4019" t="s">
        <v>22</v>
      </c>
      <c r="E4019" t="s">
        <v>23</v>
      </c>
      <c r="F4019">
        <v>106</v>
      </c>
      <c r="G4019" t="s">
        <v>1985</v>
      </c>
      <c r="H4019" t="s">
        <v>30</v>
      </c>
      <c r="I4019">
        <v>22</v>
      </c>
      <c r="J4019">
        <v>1500</v>
      </c>
      <c r="K4019">
        <v>33000</v>
      </c>
      <c r="L4019">
        <v>0</v>
      </c>
      <c r="M4019">
        <v>0</v>
      </c>
      <c r="N4019">
        <v>33000</v>
      </c>
      <c r="O4019">
        <v>3.75</v>
      </c>
      <c r="P4019">
        <v>27808.38</v>
      </c>
      <c r="Q4019">
        <f t="shared" si="62"/>
        <v>1.186692644447465</v>
      </c>
      <c r="R4019" t="s">
        <v>22</v>
      </c>
      <c r="S4019">
        <v>1.060106999999999</v>
      </c>
    </row>
    <row r="4020" spans="1:19" ht="12.75" customHeight="1" x14ac:dyDescent="0.2">
      <c r="A4020" t="s">
        <v>5133</v>
      </c>
      <c r="D4020" t="s">
        <v>160</v>
      </c>
      <c r="E4020" t="s">
        <v>161</v>
      </c>
      <c r="F4020">
        <v>401</v>
      </c>
      <c r="G4020" t="s">
        <v>1986</v>
      </c>
      <c r="H4020" t="s">
        <v>79</v>
      </c>
      <c r="I4020">
        <v>9</v>
      </c>
      <c r="J4020">
        <v>340</v>
      </c>
      <c r="K4020">
        <v>3060</v>
      </c>
      <c r="L4020">
        <v>0</v>
      </c>
      <c r="M4020">
        <v>0</v>
      </c>
      <c r="N4020">
        <v>3060</v>
      </c>
      <c r="O4020">
        <v>3.75</v>
      </c>
      <c r="P4020">
        <v>27808.38</v>
      </c>
      <c r="Q4020">
        <f t="shared" si="62"/>
        <v>0.11003877248512858</v>
      </c>
      <c r="R4020" t="s">
        <v>22</v>
      </c>
      <c r="S4020">
        <v>1.0601079999999989</v>
      </c>
    </row>
    <row r="4021" spans="1:19" ht="12.75" customHeight="1" x14ac:dyDescent="0.2">
      <c r="A4021" t="s">
        <v>5133</v>
      </c>
      <c r="D4021" t="s">
        <v>67</v>
      </c>
      <c r="E4021" t="s">
        <v>68</v>
      </c>
      <c r="F4021">
        <v>501</v>
      </c>
      <c r="G4021" t="s">
        <v>1987</v>
      </c>
      <c r="H4021" t="s">
        <v>30</v>
      </c>
      <c r="I4021">
        <v>5</v>
      </c>
      <c r="J4021">
        <v>900</v>
      </c>
      <c r="K4021">
        <v>4500</v>
      </c>
      <c r="L4021">
        <v>0</v>
      </c>
      <c r="M4021">
        <v>0</v>
      </c>
      <c r="N4021">
        <v>4500</v>
      </c>
      <c r="O4021">
        <v>3.75</v>
      </c>
      <c r="P4021">
        <v>27808.38</v>
      </c>
      <c r="Q4021">
        <f t="shared" si="62"/>
        <v>0.16182172424283614</v>
      </c>
      <c r="R4021" t="s">
        <v>22</v>
      </c>
      <c r="S4021">
        <v>1.0601089999999991</v>
      </c>
    </row>
    <row r="4022" spans="1:19" ht="12.75" customHeight="1" x14ac:dyDescent="0.2">
      <c r="A4022" t="s">
        <v>5133</v>
      </c>
      <c r="D4022" t="s">
        <v>67</v>
      </c>
      <c r="E4022" t="s">
        <v>68</v>
      </c>
      <c r="F4022">
        <v>501</v>
      </c>
      <c r="G4022" t="s">
        <v>1988</v>
      </c>
      <c r="H4022" t="s">
        <v>30</v>
      </c>
      <c r="I4022">
        <v>17</v>
      </c>
      <c r="J4022">
        <v>4000</v>
      </c>
      <c r="K4022">
        <v>68000</v>
      </c>
      <c r="L4022">
        <v>0</v>
      </c>
      <c r="M4022">
        <v>0</v>
      </c>
      <c r="N4022">
        <v>68000</v>
      </c>
      <c r="O4022">
        <v>3.75</v>
      </c>
      <c r="P4022">
        <v>27808.38</v>
      </c>
      <c r="Q4022">
        <f t="shared" si="62"/>
        <v>2.4453060552250796</v>
      </c>
      <c r="R4022" t="s">
        <v>22</v>
      </c>
      <c r="S4022">
        <v>1.060109999999999</v>
      </c>
    </row>
    <row r="4023" spans="1:19" ht="12.75" customHeight="1" x14ac:dyDescent="0.2">
      <c r="A4023" t="s">
        <v>5133</v>
      </c>
      <c r="D4023" t="s">
        <v>1561</v>
      </c>
      <c r="E4023" t="s">
        <v>1562</v>
      </c>
      <c r="F4023">
        <v>1001</v>
      </c>
      <c r="G4023" t="s">
        <v>5146</v>
      </c>
      <c r="H4023" t="s">
        <v>5147</v>
      </c>
      <c r="I4023">
        <v>1</v>
      </c>
      <c r="J4023">
        <v>1000</v>
      </c>
      <c r="K4023">
        <v>1000</v>
      </c>
      <c r="L4023">
        <v>0</v>
      </c>
      <c r="M4023">
        <v>0</v>
      </c>
      <c r="N4023">
        <v>1000</v>
      </c>
      <c r="O4023">
        <v>3.75</v>
      </c>
      <c r="P4023">
        <v>27808.38</v>
      </c>
      <c r="Q4023">
        <f t="shared" si="62"/>
        <v>3.5960383165074702E-2</v>
      </c>
      <c r="R4023" t="s">
        <v>22</v>
      </c>
      <c r="S4023">
        <v>1.0602009999999999</v>
      </c>
    </row>
    <row r="4024" spans="1:19" ht="12.75" customHeight="1" x14ac:dyDescent="0.2">
      <c r="A4024" t="s">
        <v>5133</v>
      </c>
      <c r="D4024" t="s">
        <v>1561</v>
      </c>
      <c r="E4024" t="s">
        <v>1562</v>
      </c>
      <c r="F4024">
        <v>1001</v>
      </c>
      <c r="G4024" t="s">
        <v>5148</v>
      </c>
      <c r="H4024" t="s">
        <v>30</v>
      </c>
      <c r="I4024">
        <v>11</v>
      </c>
      <c r="J4024">
        <v>6200</v>
      </c>
      <c r="K4024">
        <v>68200</v>
      </c>
      <c r="L4024">
        <v>0</v>
      </c>
      <c r="M4024">
        <v>0</v>
      </c>
      <c r="N4024">
        <v>68200</v>
      </c>
      <c r="O4024">
        <v>3.75</v>
      </c>
      <c r="P4024">
        <v>27808.38</v>
      </c>
      <c r="Q4024">
        <f t="shared" si="62"/>
        <v>2.4524981318580945</v>
      </c>
      <c r="R4024" t="s">
        <v>22</v>
      </c>
      <c r="S4024">
        <v>1.0602020000000001</v>
      </c>
    </row>
    <row r="4025" spans="1:19" ht="12.75" customHeight="1" x14ac:dyDescent="0.2">
      <c r="A4025" t="s">
        <v>5133</v>
      </c>
      <c r="D4025" t="s">
        <v>1561</v>
      </c>
      <c r="E4025" t="s">
        <v>1562</v>
      </c>
      <c r="F4025">
        <v>1001</v>
      </c>
      <c r="G4025" t="s">
        <v>5149</v>
      </c>
      <c r="H4025" t="s">
        <v>30</v>
      </c>
      <c r="I4025">
        <v>11</v>
      </c>
      <c r="J4025">
        <v>6697.6</v>
      </c>
      <c r="K4025">
        <v>73673.600000000006</v>
      </c>
      <c r="L4025">
        <v>0</v>
      </c>
      <c r="M4025">
        <v>0</v>
      </c>
      <c r="N4025">
        <v>73673.600000000006</v>
      </c>
      <c r="O4025">
        <v>3.75</v>
      </c>
      <c r="P4025">
        <v>27808.38</v>
      </c>
      <c r="Q4025">
        <f t="shared" si="62"/>
        <v>2.6493308851504476</v>
      </c>
      <c r="R4025" t="s">
        <v>22</v>
      </c>
      <c r="S4025">
        <v>1.0602039999999999</v>
      </c>
    </row>
    <row r="4026" spans="1:19" ht="12.75" customHeight="1" x14ac:dyDescent="0.2">
      <c r="A4026" t="s">
        <v>5133</v>
      </c>
      <c r="D4026" t="s">
        <v>1561</v>
      </c>
      <c r="E4026" t="s">
        <v>1562</v>
      </c>
      <c r="F4026">
        <v>1001</v>
      </c>
      <c r="G4026" t="s">
        <v>5150</v>
      </c>
      <c r="H4026" t="s">
        <v>5147</v>
      </c>
      <c r="I4026">
        <v>2</v>
      </c>
      <c r="J4026">
        <v>1000</v>
      </c>
      <c r="K4026">
        <v>2000</v>
      </c>
      <c r="L4026">
        <v>0</v>
      </c>
      <c r="M4026">
        <v>0</v>
      </c>
      <c r="N4026">
        <v>2000</v>
      </c>
      <c r="O4026">
        <v>3.75</v>
      </c>
      <c r="P4026">
        <v>27808.38</v>
      </c>
      <c r="Q4026">
        <f t="shared" si="62"/>
        <v>7.1920766330149405E-2</v>
      </c>
      <c r="R4026" t="s">
        <v>22</v>
      </c>
      <c r="S4026">
        <v>1.0603009999999999</v>
      </c>
    </row>
    <row r="4027" spans="1:19" ht="12.75" customHeight="1" x14ac:dyDescent="0.2">
      <c r="A4027" t="s">
        <v>5133</v>
      </c>
      <c r="D4027" t="s">
        <v>1561</v>
      </c>
      <c r="E4027" t="s">
        <v>1562</v>
      </c>
      <c r="F4027">
        <v>1001</v>
      </c>
      <c r="G4027" t="s">
        <v>5151</v>
      </c>
      <c r="H4027" t="s">
        <v>30</v>
      </c>
      <c r="I4027">
        <v>10</v>
      </c>
      <c r="J4027">
        <v>6200</v>
      </c>
      <c r="K4027">
        <v>62000</v>
      </c>
      <c r="L4027">
        <v>0</v>
      </c>
      <c r="M4027">
        <v>0</v>
      </c>
      <c r="N4027">
        <v>62000</v>
      </c>
      <c r="O4027">
        <v>3.75</v>
      </c>
      <c r="P4027">
        <v>27808.38</v>
      </c>
      <c r="Q4027">
        <f t="shared" si="62"/>
        <v>2.2295437562346314</v>
      </c>
      <c r="R4027" t="s">
        <v>22</v>
      </c>
      <c r="S4027">
        <v>1.0603020000000001</v>
      </c>
    </row>
    <row r="4028" spans="1:19" ht="12.75" customHeight="1" x14ac:dyDescent="0.2">
      <c r="A4028" t="s">
        <v>5133</v>
      </c>
      <c r="D4028" t="s">
        <v>22</v>
      </c>
      <c r="E4028" t="s">
        <v>87</v>
      </c>
      <c r="F4028">
        <v>102</v>
      </c>
      <c r="G4028" t="s">
        <v>5152</v>
      </c>
      <c r="H4028" t="s">
        <v>30</v>
      </c>
      <c r="I4028">
        <v>10</v>
      </c>
      <c r="J4028">
        <v>6697.6</v>
      </c>
      <c r="K4028">
        <v>66976</v>
      </c>
      <c r="L4028">
        <v>0</v>
      </c>
      <c r="M4028">
        <v>0</v>
      </c>
      <c r="N4028">
        <v>66976</v>
      </c>
      <c r="O4028">
        <v>3.75</v>
      </c>
      <c r="P4028">
        <v>27808.38</v>
      </c>
      <c r="Q4028">
        <f t="shared" si="62"/>
        <v>2.4084826228640432</v>
      </c>
      <c r="R4028" t="s">
        <v>22</v>
      </c>
      <c r="S4028">
        <v>1.060303</v>
      </c>
    </row>
    <row r="4029" spans="1:19" ht="12.75" customHeight="1" x14ac:dyDescent="0.2">
      <c r="A4029" t="s">
        <v>5133</v>
      </c>
      <c r="D4029" t="s">
        <v>22</v>
      </c>
      <c r="E4029" t="s">
        <v>94</v>
      </c>
      <c r="F4029">
        <v>105</v>
      </c>
      <c r="G4029" t="s">
        <v>1989</v>
      </c>
      <c r="H4029" t="s">
        <v>30</v>
      </c>
      <c r="I4029">
        <v>22</v>
      </c>
      <c r="J4029">
        <v>18296.3</v>
      </c>
      <c r="K4029">
        <v>402518.6</v>
      </c>
      <c r="L4029">
        <v>0</v>
      </c>
      <c r="M4029">
        <v>0</v>
      </c>
      <c r="N4029">
        <v>402518.6</v>
      </c>
      <c r="O4029">
        <v>3.75</v>
      </c>
      <c r="P4029">
        <v>27808.38</v>
      </c>
      <c r="Q4029">
        <f t="shared" si="62"/>
        <v>14.474723087069435</v>
      </c>
      <c r="R4029" t="s">
        <v>22</v>
      </c>
      <c r="S4029">
        <v>1.0701000000000001</v>
      </c>
    </row>
    <row r="4030" spans="1:19" ht="12.75" customHeight="1" x14ac:dyDescent="0.2">
      <c r="A4030" t="s">
        <v>5133</v>
      </c>
      <c r="D4030" t="s">
        <v>22</v>
      </c>
      <c r="E4030" t="s">
        <v>34</v>
      </c>
      <c r="G4030" t="s">
        <v>1991</v>
      </c>
      <c r="H4030" t="s">
        <v>30</v>
      </c>
      <c r="I4030">
        <v>16.5</v>
      </c>
      <c r="J4030">
        <v>6049.68</v>
      </c>
      <c r="K4030">
        <v>99819.72</v>
      </c>
      <c r="L4030">
        <v>0</v>
      </c>
      <c r="M4030">
        <v>0</v>
      </c>
      <c r="N4030">
        <v>99819.72</v>
      </c>
      <c r="O4030">
        <v>3.75</v>
      </c>
      <c r="P4030">
        <v>27808.38</v>
      </c>
      <c r="Q4030">
        <f t="shared" si="62"/>
        <v>3.5895553786304704</v>
      </c>
      <c r="R4030" t="s">
        <v>22</v>
      </c>
      <c r="S4030">
        <v>1.0802</v>
      </c>
    </row>
    <row r="4031" spans="1:19" ht="12.75" customHeight="1" x14ac:dyDescent="0.2">
      <c r="A4031" t="s">
        <v>5133</v>
      </c>
      <c r="D4031" t="s">
        <v>90</v>
      </c>
      <c r="E4031" t="s">
        <v>91</v>
      </c>
      <c r="F4031">
        <v>201</v>
      </c>
      <c r="G4031" t="s">
        <v>1992</v>
      </c>
      <c r="H4031" t="s">
        <v>163</v>
      </c>
      <c r="I4031">
        <v>3782</v>
      </c>
      <c r="J4031">
        <v>39</v>
      </c>
      <c r="K4031">
        <v>147498</v>
      </c>
      <c r="L4031">
        <v>0</v>
      </c>
      <c r="M4031">
        <v>0</v>
      </c>
      <c r="N4031">
        <v>147498</v>
      </c>
      <c r="O4031">
        <v>3.75</v>
      </c>
      <c r="P4031">
        <v>27808.38</v>
      </c>
      <c r="Q4031">
        <f t="shared" si="62"/>
        <v>5.3040845960821876</v>
      </c>
      <c r="R4031" t="s">
        <v>22</v>
      </c>
      <c r="S4031">
        <v>1.0803</v>
      </c>
    </row>
    <row r="4032" spans="1:19" ht="12.75" customHeight="1" x14ac:dyDescent="0.2">
      <c r="A4032" t="s">
        <v>5133</v>
      </c>
      <c r="D4032" t="s">
        <v>90</v>
      </c>
      <c r="E4032" t="s">
        <v>91</v>
      </c>
      <c r="F4032">
        <v>201</v>
      </c>
      <c r="G4032" t="s">
        <v>1993</v>
      </c>
      <c r="H4032" t="s">
        <v>79</v>
      </c>
      <c r="I4032">
        <v>119</v>
      </c>
      <c r="J4032">
        <v>470</v>
      </c>
      <c r="K4032">
        <v>55930</v>
      </c>
      <c r="L4032">
        <v>0</v>
      </c>
      <c r="M4032">
        <v>0</v>
      </c>
      <c r="N4032">
        <v>55930</v>
      </c>
      <c r="O4032">
        <v>3.75</v>
      </c>
      <c r="P4032">
        <v>27808.38</v>
      </c>
      <c r="Q4032">
        <f t="shared" si="62"/>
        <v>2.0112642304226278</v>
      </c>
      <c r="R4032" t="s">
        <v>22</v>
      </c>
      <c r="S4032">
        <v>1.0804</v>
      </c>
    </row>
    <row r="4033" spans="1:19" ht="12.75" customHeight="1" x14ac:dyDescent="0.2">
      <c r="A4033" t="s">
        <v>5133</v>
      </c>
      <c r="D4033" t="s">
        <v>22</v>
      </c>
      <c r="E4033" t="s">
        <v>87</v>
      </c>
      <c r="F4033">
        <v>102</v>
      </c>
      <c r="G4033" t="s">
        <v>1994</v>
      </c>
      <c r="H4033" t="s">
        <v>25</v>
      </c>
      <c r="I4033">
        <v>1</v>
      </c>
      <c r="J4033">
        <v>20056.27</v>
      </c>
      <c r="K4033">
        <v>20056.27</v>
      </c>
      <c r="L4033">
        <v>0</v>
      </c>
      <c r="M4033">
        <v>0</v>
      </c>
      <c r="N4033">
        <v>20056.27</v>
      </c>
      <c r="O4033">
        <v>3.75</v>
      </c>
      <c r="P4033">
        <v>27808.38</v>
      </c>
      <c r="Q4033">
        <f t="shared" si="62"/>
        <v>0.72123115406219274</v>
      </c>
      <c r="R4033" t="s">
        <v>22</v>
      </c>
      <c r="S4033">
        <v>1.0805</v>
      </c>
    </row>
    <row r="4034" spans="1:19" ht="12.75" customHeight="1" x14ac:dyDescent="0.2">
      <c r="A4034" t="s">
        <v>5133</v>
      </c>
      <c r="D4034" t="s">
        <v>53</v>
      </c>
      <c r="E4034" t="s">
        <v>54</v>
      </c>
      <c r="F4034">
        <v>1201</v>
      </c>
      <c r="G4034" t="s">
        <v>1995</v>
      </c>
      <c r="H4034" t="s">
        <v>30</v>
      </c>
      <c r="I4034">
        <v>9</v>
      </c>
      <c r="J4034">
        <v>10960.31</v>
      </c>
      <c r="K4034">
        <v>98642.79</v>
      </c>
      <c r="L4034">
        <v>0</v>
      </c>
      <c r="M4034">
        <v>0</v>
      </c>
      <c r="N4034">
        <v>98642.79</v>
      </c>
      <c r="O4034">
        <v>3.75</v>
      </c>
      <c r="P4034">
        <v>27808.38</v>
      </c>
      <c r="Q4034">
        <f t="shared" si="62"/>
        <v>3.5472325248719985</v>
      </c>
      <c r="R4034" t="s">
        <v>22</v>
      </c>
      <c r="S4034">
        <v>1.0806</v>
      </c>
    </row>
    <row r="4035" spans="1:19" ht="12.75" customHeight="1" x14ac:dyDescent="0.2">
      <c r="A4035" t="s">
        <v>5133</v>
      </c>
      <c r="D4035" t="s">
        <v>22</v>
      </c>
      <c r="E4035" t="s">
        <v>23</v>
      </c>
      <c r="F4035">
        <v>106</v>
      </c>
      <c r="G4035" t="s">
        <v>1996</v>
      </c>
      <c r="H4035" t="s">
        <v>25</v>
      </c>
      <c r="I4035">
        <v>1</v>
      </c>
      <c r="J4035">
        <v>39105</v>
      </c>
      <c r="K4035">
        <v>39105</v>
      </c>
      <c r="L4035">
        <v>0</v>
      </c>
      <c r="M4035">
        <v>0</v>
      </c>
      <c r="N4035">
        <v>39105</v>
      </c>
      <c r="O4035">
        <v>3.75</v>
      </c>
      <c r="P4035">
        <v>27808.38</v>
      </c>
      <c r="Q4035">
        <f t="shared" si="62"/>
        <v>1.4062307836702461</v>
      </c>
      <c r="R4035" t="s">
        <v>22</v>
      </c>
      <c r="S4035">
        <v>1.0807</v>
      </c>
    </row>
    <row r="4036" spans="1:19" ht="12.75" customHeight="1" x14ac:dyDescent="0.2">
      <c r="A4036" t="s">
        <v>5133</v>
      </c>
      <c r="D4036" t="s">
        <v>22</v>
      </c>
      <c r="E4036" t="s">
        <v>37</v>
      </c>
      <c r="F4036">
        <v>101</v>
      </c>
      <c r="G4036" t="s">
        <v>1997</v>
      </c>
      <c r="H4036" t="s">
        <v>100</v>
      </c>
      <c r="I4036">
        <v>18709.650000000001</v>
      </c>
      <c r="J4036">
        <v>6.2</v>
      </c>
      <c r="K4036">
        <v>115999.83</v>
      </c>
      <c r="L4036">
        <v>0</v>
      </c>
      <c r="M4036">
        <v>0</v>
      </c>
      <c r="N4036">
        <v>115999.83</v>
      </c>
      <c r="O4036">
        <v>3.75</v>
      </c>
      <c r="P4036">
        <v>27808.38</v>
      </c>
      <c r="Q4036">
        <f t="shared" ref="Q4036:Q4099" si="63">N4036/P4036</f>
        <v>4.171398333883527</v>
      </c>
      <c r="R4036" t="s">
        <v>22</v>
      </c>
      <c r="S4036">
        <v>1.0901000000000001</v>
      </c>
    </row>
    <row r="4037" spans="1:19" ht="12.75" customHeight="1" x14ac:dyDescent="0.2">
      <c r="A4037" t="s">
        <v>5133</v>
      </c>
      <c r="D4037" t="s">
        <v>22</v>
      </c>
      <c r="E4037" t="s">
        <v>37</v>
      </c>
      <c r="F4037">
        <v>101</v>
      </c>
      <c r="G4037" t="s">
        <v>1999</v>
      </c>
      <c r="H4037" t="s">
        <v>30</v>
      </c>
      <c r="I4037">
        <v>8</v>
      </c>
      <c r="J4037">
        <v>3833.5</v>
      </c>
      <c r="K4037">
        <v>30668</v>
      </c>
      <c r="L4037">
        <v>0</v>
      </c>
      <c r="M4037">
        <v>0</v>
      </c>
      <c r="N4037">
        <v>30668</v>
      </c>
      <c r="O4037">
        <v>3.75</v>
      </c>
      <c r="P4037">
        <v>27808.38</v>
      </c>
      <c r="Q4037">
        <f t="shared" si="63"/>
        <v>1.1028330309065109</v>
      </c>
      <c r="R4037" t="s">
        <v>22</v>
      </c>
      <c r="S4037">
        <v>1.1001000000000001</v>
      </c>
    </row>
    <row r="4038" spans="1:19" ht="12.75" customHeight="1" x14ac:dyDescent="0.2">
      <c r="A4038" t="s">
        <v>5133</v>
      </c>
      <c r="D4038" t="s">
        <v>22</v>
      </c>
      <c r="E4038" t="s">
        <v>377</v>
      </c>
      <c r="F4038">
        <v>104</v>
      </c>
      <c r="G4038" t="s">
        <v>2000</v>
      </c>
      <c r="H4038" t="s">
        <v>30</v>
      </c>
      <c r="I4038">
        <v>5</v>
      </c>
      <c r="J4038">
        <v>1650</v>
      </c>
      <c r="K4038">
        <v>8250</v>
      </c>
      <c r="L4038">
        <v>0</v>
      </c>
      <c r="M4038">
        <v>0</v>
      </c>
      <c r="N4038">
        <v>8250</v>
      </c>
      <c r="O4038">
        <v>3.75</v>
      </c>
      <c r="P4038">
        <v>27808.38</v>
      </c>
      <c r="Q4038">
        <f t="shared" si="63"/>
        <v>0.29667316111186626</v>
      </c>
      <c r="R4038" t="s">
        <v>22</v>
      </c>
      <c r="S4038">
        <v>1.1002000000000001</v>
      </c>
    </row>
    <row r="4039" spans="1:19" ht="12.75" customHeight="1" x14ac:dyDescent="0.2">
      <c r="A4039" t="s">
        <v>5133</v>
      </c>
      <c r="D4039" t="s">
        <v>22</v>
      </c>
      <c r="E4039" t="s">
        <v>377</v>
      </c>
      <c r="F4039">
        <v>104</v>
      </c>
      <c r="G4039" t="s">
        <v>2001</v>
      </c>
      <c r="H4039" t="s">
        <v>30</v>
      </c>
      <c r="I4039">
        <v>10</v>
      </c>
      <c r="J4039">
        <v>960</v>
      </c>
      <c r="K4039">
        <v>9600</v>
      </c>
      <c r="L4039">
        <v>0</v>
      </c>
      <c r="M4039">
        <v>0</v>
      </c>
      <c r="N4039">
        <v>9600</v>
      </c>
      <c r="O4039">
        <v>3.75</v>
      </c>
      <c r="P4039">
        <v>27808.38</v>
      </c>
      <c r="Q4039">
        <f t="shared" si="63"/>
        <v>0.34521967838471712</v>
      </c>
      <c r="R4039" t="s">
        <v>22</v>
      </c>
      <c r="S4039">
        <v>1.1003000000000001</v>
      </c>
    </row>
    <row r="4040" spans="1:19" ht="12.75" customHeight="1" x14ac:dyDescent="0.2">
      <c r="A4040" t="s">
        <v>5133</v>
      </c>
      <c r="D4040" t="s">
        <v>22</v>
      </c>
      <c r="E4040" t="s">
        <v>377</v>
      </c>
      <c r="F4040">
        <v>104</v>
      </c>
      <c r="G4040" t="s">
        <v>2002</v>
      </c>
      <c r="H4040" t="s">
        <v>30</v>
      </c>
      <c r="I4040">
        <v>12.5</v>
      </c>
      <c r="J4040">
        <v>4310</v>
      </c>
      <c r="K4040">
        <v>53875</v>
      </c>
      <c r="L4040">
        <v>0</v>
      </c>
      <c r="M4040">
        <v>0</v>
      </c>
      <c r="N4040">
        <v>53875</v>
      </c>
      <c r="O4040">
        <v>3.75</v>
      </c>
      <c r="P4040">
        <v>27808.38</v>
      </c>
      <c r="Q4040">
        <f t="shared" si="63"/>
        <v>1.9373656430183994</v>
      </c>
      <c r="R4040" t="s">
        <v>22</v>
      </c>
      <c r="S4040">
        <v>1.1004</v>
      </c>
    </row>
    <row r="4041" spans="1:19" ht="12.75" customHeight="1" x14ac:dyDescent="0.2">
      <c r="A4041" t="s">
        <v>5133</v>
      </c>
      <c r="D4041" t="s">
        <v>22</v>
      </c>
      <c r="E4041" t="s">
        <v>23</v>
      </c>
      <c r="F4041">
        <v>106</v>
      </c>
      <c r="G4041" t="s">
        <v>2003</v>
      </c>
      <c r="H4041" t="s">
        <v>2004</v>
      </c>
      <c r="I4041">
        <v>499</v>
      </c>
      <c r="J4041">
        <v>90</v>
      </c>
      <c r="K4041">
        <v>44910</v>
      </c>
      <c r="L4041">
        <v>0</v>
      </c>
      <c r="M4041">
        <v>0</v>
      </c>
      <c r="N4041">
        <v>44910</v>
      </c>
      <c r="O4041">
        <v>3.75</v>
      </c>
      <c r="P4041">
        <v>27808.38</v>
      </c>
      <c r="Q4041">
        <f t="shared" si="63"/>
        <v>1.6149808079435048</v>
      </c>
      <c r="R4041" t="s">
        <v>22</v>
      </c>
      <c r="S4041">
        <v>1.1201000000000001</v>
      </c>
    </row>
    <row r="4042" spans="1:19" ht="12.75" customHeight="1" x14ac:dyDescent="0.2">
      <c r="A4042" t="s">
        <v>5133</v>
      </c>
      <c r="D4042" t="s">
        <v>90</v>
      </c>
      <c r="E4042" t="s">
        <v>91</v>
      </c>
      <c r="F4042">
        <v>201</v>
      </c>
      <c r="G4042" t="s">
        <v>2005</v>
      </c>
      <c r="H4042" t="s">
        <v>2004</v>
      </c>
      <c r="I4042">
        <v>3</v>
      </c>
      <c r="J4042">
        <v>230</v>
      </c>
      <c r="K4042">
        <v>690</v>
      </c>
      <c r="L4042">
        <v>0</v>
      </c>
      <c r="M4042">
        <v>0</v>
      </c>
      <c r="N4042">
        <v>690</v>
      </c>
      <c r="O4042">
        <v>3.75</v>
      </c>
      <c r="P4042">
        <v>27808.38</v>
      </c>
      <c r="Q4042">
        <f t="shared" si="63"/>
        <v>2.4812664383901544E-2</v>
      </c>
      <c r="R4042" t="s">
        <v>22</v>
      </c>
      <c r="S4042">
        <v>1.1202000000000001</v>
      </c>
    </row>
    <row r="4043" spans="1:19" ht="12.75" customHeight="1" x14ac:dyDescent="0.2">
      <c r="A4043" t="s">
        <v>5133</v>
      </c>
      <c r="D4043" t="s">
        <v>22</v>
      </c>
      <c r="E4043" t="s">
        <v>23</v>
      </c>
      <c r="F4043">
        <v>106</v>
      </c>
      <c r="G4043" t="s">
        <v>2006</v>
      </c>
      <c r="H4043" t="s">
        <v>2004</v>
      </c>
      <c r="I4043">
        <v>3</v>
      </c>
      <c r="J4043">
        <v>172.5</v>
      </c>
      <c r="K4043">
        <v>517.5</v>
      </c>
      <c r="L4043">
        <v>0</v>
      </c>
      <c r="M4043">
        <v>0</v>
      </c>
      <c r="N4043">
        <v>517.5</v>
      </c>
      <c r="O4043">
        <v>3.75</v>
      </c>
      <c r="P4043">
        <v>27808.38</v>
      </c>
      <c r="Q4043">
        <f t="shared" si="63"/>
        <v>1.8609498287926157E-2</v>
      </c>
      <c r="R4043" t="s">
        <v>22</v>
      </c>
      <c r="S4043">
        <v>1.1203000000000001</v>
      </c>
    </row>
    <row r="4044" spans="1:19" ht="12.75" customHeight="1" x14ac:dyDescent="0.2">
      <c r="A4044" t="s">
        <v>5133</v>
      </c>
      <c r="D4044" t="s">
        <v>22</v>
      </c>
      <c r="E4044" t="s">
        <v>23</v>
      </c>
      <c r="F4044">
        <v>106</v>
      </c>
      <c r="G4044" t="s">
        <v>2007</v>
      </c>
      <c r="H4044" t="s">
        <v>2004</v>
      </c>
      <c r="I4044">
        <v>12</v>
      </c>
      <c r="J4044">
        <v>57.5</v>
      </c>
      <c r="K4044">
        <v>690</v>
      </c>
      <c r="L4044">
        <v>0</v>
      </c>
      <c r="M4044">
        <v>0</v>
      </c>
      <c r="N4044">
        <v>690</v>
      </c>
      <c r="O4044">
        <v>3.75</v>
      </c>
      <c r="P4044">
        <v>27808.38</v>
      </c>
      <c r="Q4044">
        <f t="shared" si="63"/>
        <v>2.4812664383901544E-2</v>
      </c>
      <c r="R4044" t="s">
        <v>22</v>
      </c>
      <c r="S4044">
        <v>1.1204000000000001</v>
      </c>
    </row>
    <row r="4045" spans="1:19" ht="12.75" customHeight="1" x14ac:dyDescent="0.2">
      <c r="A4045" t="s">
        <v>5133</v>
      </c>
      <c r="D4045" t="s">
        <v>22</v>
      </c>
      <c r="E4045" t="s">
        <v>34</v>
      </c>
      <c r="G4045" t="s">
        <v>2008</v>
      </c>
      <c r="H4045" t="s">
        <v>25</v>
      </c>
      <c r="I4045">
        <v>3</v>
      </c>
      <c r="J4045">
        <v>276</v>
      </c>
      <c r="K4045">
        <v>828</v>
      </c>
      <c r="L4045">
        <v>0</v>
      </c>
      <c r="M4045">
        <v>0</v>
      </c>
      <c r="N4045">
        <v>828</v>
      </c>
      <c r="O4045">
        <v>3.75</v>
      </c>
      <c r="P4045">
        <v>27808.38</v>
      </c>
      <c r="Q4045">
        <f t="shared" si="63"/>
        <v>2.9775197260681851E-2</v>
      </c>
      <c r="R4045" t="s">
        <v>22</v>
      </c>
      <c r="S4045">
        <v>1.1205000000000001</v>
      </c>
    </row>
    <row r="4046" spans="1:19" ht="12.75" customHeight="1" x14ac:dyDescent="0.2">
      <c r="A4046" t="s">
        <v>5133</v>
      </c>
      <c r="D4046" t="s">
        <v>22</v>
      </c>
      <c r="E4046" t="s">
        <v>34</v>
      </c>
      <c r="G4046" t="s">
        <v>2009</v>
      </c>
      <c r="H4046" t="s">
        <v>2004</v>
      </c>
      <c r="I4046">
        <v>12</v>
      </c>
      <c r="J4046">
        <v>85</v>
      </c>
      <c r="K4046">
        <v>1020</v>
      </c>
      <c r="L4046">
        <v>0</v>
      </c>
      <c r="M4046">
        <v>0</v>
      </c>
      <c r="N4046">
        <v>1020</v>
      </c>
      <c r="O4046">
        <v>3.75</v>
      </c>
      <c r="P4046">
        <v>27808.38</v>
      </c>
      <c r="Q4046">
        <f t="shared" si="63"/>
        <v>3.6679590828376192E-2</v>
      </c>
      <c r="R4046" t="s">
        <v>22</v>
      </c>
      <c r="S4046">
        <v>1.1206</v>
      </c>
    </row>
    <row r="4047" spans="1:19" ht="12.75" customHeight="1" x14ac:dyDescent="0.2">
      <c r="A4047" t="s">
        <v>5133</v>
      </c>
      <c r="D4047" t="s">
        <v>22</v>
      </c>
      <c r="E4047" t="s">
        <v>108</v>
      </c>
      <c r="F4047">
        <v>107</v>
      </c>
      <c r="G4047" t="s">
        <v>2010</v>
      </c>
      <c r="H4047" t="s">
        <v>100</v>
      </c>
      <c r="I4047">
        <v>226.2</v>
      </c>
      <c r="J4047">
        <v>200</v>
      </c>
      <c r="K4047">
        <v>45240</v>
      </c>
      <c r="L4047">
        <v>0</v>
      </c>
      <c r="M4047">
        <v>0</v>
      </c>
      <c r="N4047">
        <v>45240</v>
      </c>
      <c r="O4047">
        <v>3.75</v>
      </c>
      <c r="P4047">
        <v>27808.38</v>
      </c>
      <c r="Q4047">
        <f t="shared" si="63"/>
        <v>1.6268477343879795</v>
      </c>
      <c r="R4047" t="s">
        <v>22</v>
      </c>
      <c r="S4047">
        <v>1.1301000000000001</v>
      </c>
    </row>
    <row r="4048" spans="1:19" ht="12.75" customHeight="1" x14ac:dyDescent="0.2">
      <c r="A4048" t="s">
        <v>5133</v>
      </c>
      <c r="D4048" t="s">
        <v>22</v>
      </c>
      <c r="E4048" t="s">
        <v>34</v>
      </c>
      <c r="G4048" t="s">
        <v>5153</v>
      </c>
      <c r="H4048" t="s">
        <v>100</v>
      </c>
      <c r="I4048">
        <v>210.96</v>
      </c>
      <c r="J4048">
        <v>185</v>
      </c>
      <c r="K4048">
        <v>39027.599999999999</v>
      </c>
      <c r="L4048">
        <v>0</v>
      </c>
      <c r="M4048">
        <v>0</v>
      </c>
      <c r="N4048">
        <v>39027.599999999999</v>
      </c>
      <c r="O4048">
        <v>3.75</v>
      </c>
      <c r="P4048">
        <v>27808.38</v>
      </c>
      <c r="Q4048">
        <f t="shared" si="63"/>
        <v>1.4034474500132692</v>
      </c>
      <c r="R4048" t="s">
        <v>22</v>
      </c>
      <c r="S4048">
        <v>1.1302000000000001</v>
      </c>
    </row>
    <row r="4049" spans="1:19" ht="12.75" customHeight="1" x14ac:dyDescent="0.2">
      <c r="A4049" t="s">
        <v>5133</v>
      </c>
      <c r="D4049" t="s">
        <v>22</v>
      </c>
      <c r="E4049" t="s">
        <v>125</v>
      </c>
      <c r="F4049">
        <v>103</v>
      </c>
      <c r="G4049" t="s">
        <v>2011</v>
      </c>
      <c r="H4049" t="s">
        <v>30</v>
      </c>
      <c r="I4049">
        <v>4</v>
      </c>
      <c r="J4049">
        <v>14115.92</v>
      </c>
      <c r="K4049">
        <v>56463.68</v>
      </c>
      <c r="L4049">
        <v>0</v>
      </c>
      <c r="M4049">
        <v>0</v>
      </c>
      <c r="N4049">
        <v>56463.68</v>
      </c>
      <c r="O4049">
        <v>3.75</v>
      </c>
      <c r="P4049">
        <v>27808.38</v>
      </c>
      <c r="Q4049">
        <f t="shared" si="63"/>
        <v>2.030455567710165</v>
      </c>
      <c r="R4049" t="s">
        <v>22</v>
      </c>
      <c r="S4049">
        <v>1.1303000000000001</v>
      </c>
    </row>
    <row r="4050" spans="1:19" ht="12.75" customHeight="1" x14ac:dyDescent="0.2">
      <c r="A4050" t="s">
        <v>5133</v>
      </c>
      <c r="D4050" t="s">
        <v>22</v>
      </c>
      <c r="E4050" t="s">
        <v>125</v>
      </c>
      <c r="F4050">
        <v>103</v>
      </c>
      <c r="G4050" t="s">
        <v>2012</v>
      </c>
      <c r="H4050" t="s">
        <v>25</v>
      </c>
      <c r="I4050">
        <v>1</v>
      </c>
      <c r="J4050">
        <v>153265.84</v>
      </c>
      <c r="K4050">
        <v>153265.8370960452</v>
      </c>
      <c r="L4050">
        <v>0</v>
      </c>
      <c r="M4050">
        <v>0</v>
      </c>
      <c r="N4050">
        <v>153265.8370960452</v>
      </c>
      <c r="O4050">
        <v>3.75</v>
      </c>
      <c r="P4050">
        <v>27808.38</v>
      </c>
      <c r="Q4050">
        <f t="shared" si="63"/>
        <v>5.5114982280897049</v>
      </c>
      <c r="R4050" t="s">
        <v>2013</v>
      </c>
      <c r="S4050">
        <v>2.0101</v>
      </c>
    </row>
    <row r="4051" spans="1:19" ht="12.75" customHeight="1" x14ac:dyDescent="0.2">
      <c r="A4051" t="s">
        <v>5133</v>
      </c>
      <c r="D4051" t="s">
        <v>22</v>
      </c>
      <c r="E4051" t="s">
        <v>125</v>
      </c>
      <c r="F4051">
        <v>103</v>
      </c>
      <c r="G4051" t="s">
        <v>2014</v>
      </c>
      <c r="H4051" t="s">
        <v>25</v>
      </c>
      <c r="I4051">
        <v>1</v>
      </c>
      <c r="J4051">
        <v>182518</v>
      </c>
      <c r="K4051">
        <v>182518.00243699999</v>
      </c>
      <c r="L4051">
        <v>0</v>
      </c>
      <c r="M4051">
        <v>0</v>
      </c>
      <c r="N4051">
        <v>182518.00243699999</v>
      </c>
      <c r="O4051">
        <v>3.75</v>
      </c>
      <c r="P4051">
        <v>27808.38</v>
      </c>
      <c r="Q4051">
        <f t="shared" si="63"/>
        <v>6.5634173021585571</v>
      </c>
      <c r="R4051" t="s">
        <v>2013</v>
      </c>
      <c r="S4051">
        <v>2.0102000000000002</v>
      </c>
    </row>
    <row r="4052" spans="1:19" ht="12.75" customHeight="1" x14ac:dyDescent="0.2">
      <c r="A4052" t="s">
        <v>5133</v>
      </c>
      <c r="D4052" t="s">
        <v>22</v>
      </c>
      <c r="E4052" t="s">
        <v>125</v>
      </c>
      <c r="F4052">
        <v>103</v>
      </c>
      <c r="G4052" t="s">
        <v>2015</v>
      </c>
      <c r="H4052" t="s">
        <v>70</v>
      </c>
      <c r="I4052">
        <v>4</v>
      </c>
      <c r="J4052">
        <v>900</v>
      </c>
      <c r="K4052">
        <v>3600</v>
      </c>
      <c r="L4052">
        <v>0</v>
      </c>
      <c r="M4052">
        <v>0</v>
      </c>
      <c r="N4052">
        <v>3600</v>
      </c>
      <c r="O4052">
        <v>3.75</v>
      </c>
      <c r="P4052">
        <v>27808.38</v>
      </c>
      <c r="Q4052">
        <f t="shared" si="63"/>
        <v>0.12945737939426891</v>
      </c>
      <c r="R4052" t="s">
        <v>2013</v>
      </c>
      <c r="S4052">
        <v>2.0103</v>
      </c>
    </row>
    <row r="4053" spans="1:19" ht="12.75" customHeight="1" x14ac:dyDescent="0.2">
      <c r="A4053" t="s">
        <v>5133</v>
      </c>
      <c r="D4053" t="s">
        <v>22</v>
      </c>
      <c r="E4053" t="s">
        <v>125</v>
      </c>
      <c r="F4053">
        <v>103</v>
      </c>
      <c r="G4053" t="s">
        <v>2016</v>
      </c>
      <c r="H4053" t="s">
        <v>70</v>
      </c>
      <c r="I4053">
        <v>190</v>
      </c>
      <c r="J4053">
        <v>130</v>
      </c>
      <c r="K4053">
        <v>24700</v>
      </c>
      <c r="L4053">
        <v>0</v>
      </c>
      <c r="M4053">
        <v>0</v>
      </c>
      <c r="N4053">
        <v>24700</v>
      </c>
      <c r="O4053">
        <v>3.75</v>
      </c>
      <c r="P4053">
        <v>27808.38</v>
      </c>
      <c r="Q4053">
        <f t="shared" si="63"/>
        <v>0.88822146417734504</v>
      </c>
      <c r="R4053" t="s">
        <v>2013</v>
      </c>
      <c r="S4053">
        <v>2.0105000000000008</v>
      </c>
    </row>
    <row r="4054" spans="1:19" ht="12.75" customHeight="1" x14ac:dyDescent="0.2">
      <c r="A4054" t="s">
        <v>5133</v>
      </c>
      <c r="D4054" t="s">
        <v>22</v>
      </c>
      <c r="E4054" t="s">
        <v>125</v>
      </c>
      <c r="F4054">
        <v>103</v>
      </c>
      <c r="G4054" t="s">
        <v>2017</v>
      </c>
      <c r="H4054" t="s">
        <v>25</v>
      </c>
      <c r="I4054">
        <v>1</v>
      </c>
      <c r="J4054">
        <v>92334</v>
      </c>
      <c r="K4054">
        <v>92334</v>
      </c>
      <c r="L4054">
        <v>0</v>
      </c>
      <c r="M4054">
        <v>0</v>
      </c>
      <c r="N4054">
        <v>92334</v>
      </c>
      <c r="O4054">
        <v>3.75</v>
      </c>
      <c r="P4054">
        <v>27808.38</v>
      </c>
      <c r="Q4054">
        <f t="shared" si="63"/>
        <v>3.3203660191640072</v>
      </c>
      <c r="R4054" t="s">
        <v>2013</v>
      </c>
      <c r="S4054">
        <v>2.0106000000000011</v>
      </c>
    </row>
    <row r="4055" spans="1:19" ht="12.75" customHeight="1" x14ac:dyDescent="0.2">
      <c r="A4055" t="s">
        <v>5133</v>
      </c>
      <c r="D4055" t="s">
        <v>74</v>
      </c>
      <c r="E4055" t="s">
        <v>75</v>
      </c>
      <c r="F4055">
        <v>1101</v>
      </c>
      <c r="G4055" t="s">
        <v>2018</v>
      </c>
      <c r="H4055" t="s">
        <v>25</v>
      </c>
      <c r="I4055">
        <v>1</v>
      </c>
      <c r="J4055">
        <v>13850.1</v>
      </c>
      <c r="K4055">
        <v>13850.1</v>
      </c>
      <c r="L4055">
        <v>0</v>
      </c>
      <c r="M4055">
        <v>0</v>
      </c>
      <c r="N4055">
        <v>13850.1</v>
      </c>
      <c r="O4055">
        <v>3.75</v>
      </c>
      <c r="P4055">
        <v>27808.38</v>
      </c>
      <c r="Q4055">
        <f t="shared" si="63"/>
        <v>0.49805490287460108</v>
      </c>
      <c r="R4055" t="s">
        <v>2013</v>
      </c>
      <c r="S4055">
        <v>2.0107000000000008</v>
      </c>
    </row>
    <row r="4056" spans="1:19" ht="12.75" customHeight="1" x14ac:dyDescent="0.2">
      <c r="A4056" t="s">
        <v>5133</v>
      </c>
      <c r="D4056" t="s">
        <v>22</v>
      </c>
      <c r="E4056" t="s">
        <v>125</v>
      </c>
      <c r="F4056">
        <v>103</v>
      </c>
      <c r="G4056" t="s">
        <v>2019</v>
      </c>
      <c r="H4056" t="s">
        <v>30</v>
      </c>
      <c r="I4056">
        <v>22</v>
      </c>
      <c r="J4056">
        <v>13565.95</v>
      </c>
      <c r="K4056">
        <v>298450.90000000002</v>
      </c>
      <c r="L4056">
        <v>0</v>
      </c>
      <c r="M4056">
        <v>0</v>
      </c>
      <c r="N4056">
        <v>298450.90000000002</v>
      </c>
      <c r="O4056">
        <v>3.75</v>
      </c>
      <c r="P4056">
        <v>27808.38</v>
      </c>
      <c r="Q4056">
        <f t="shared" si="63"/>
        <v>10.732408719961393</v>
      </c>
      <c r="R4056" t="s">
        <v>2013</v>
      </c>
      <c r="S4056">
        <v>2.010800000000001</v>
      </c>
    </row>
    <row r="4057" spans="1:19" ht="12.75" customHeight="1" x14ac:dyDescent="0.2">
      <c r="A4057" t="s">
        <v>5133</v>
      </c>
      <c r="D4057" t="s">
        <v>22</v>
      </c>
      <c r="E4057" t="s">
        <v>34</v>
      </c>
      <c r="G4057" t="s">
        <v>2020</v>
      </c>
      <c r="H4057" t="s">
        <v>30</v>
      </c>
      <c r="I4057">
        <v>17</v>
      </c>
      <c r="J4057">
        <v>4455.3599999999997</v>
      </c>
      <c r="K4057">
        <v>75741.12000000001</v>
      </c>
      <c r="L4057">
        <v>0</v>
      </c>
      <c r="M4057">
        <v>0</v>
      </c>
      <c r="N4057">
        <v>75741.12000000001</v>
      </c>
      <c r="O4057">
        <v>3.75</v>
      </c>
      <c r="P4057">
        <v>27808.38</v>
      </c>
      <c r="Q4057">
        <f t="shared" si="63"/>
        <v>2.723679696551903</v>
      </c>
      <c r="R4057" t="s">
        <v>2013</v>
      </c>
      <c r="S4057">
        <v>2.0200999999999998</v>
      </c>
    </row>
    <row r="4058" spans="1:19" ht="12.75" customHeight="1" x14ac:dyDescent="0.2">
      <c r="A4058" t="s">
        <v>5133</v>
      </c>
      <c r="D4058" t="s">
        <v>22</v>
      </c>
      <c r="E4058" t="s">
        <v>34</v>
      </c>
      <c r="G4058" t="s">
        <v>2021</v>
      </c>
      <c r="H4058" t="s">
        <v>30</v>
      </c>
      <c r="I4058">
        <v>22</v>
      </c>
      <c r="J4058">
        <v>4033.12</v>
      </c>
      <c r="K4058">
        <v>88728.639999999999</v>
      </c>
      <c r="L4058">
        <v>0</v>
      </c>
      <c r="M4058">
        <v>0</v>
      </c>
      <c r="N4058">
        <v>88728.639999999999</v>
      </c>
      <c r="O4058">
        <v>3.75</v>
      </c>
      <c r="P4058">
        <v>27808.38</v>
      </c>
      <c r="Q4058">
        <f t="shared" si="63"/>
        <v>3.1907158921159735</v>
      </c>
      <c r="R4058" t="s">
        <v>2013</v>
      </c>
      <c r="S4058">
        <v>2.0202</v>
      </c>
    </row>
    <row r="4059" spans="1:19" ht="12.75" customHeight="1" x14ac:dyDescent="0.2">
      <c r="A4059" t="s">
        <v>5133</v>
      </c>
      <c r="D4059" t="s">
        <v>22</v>
      </c>
      <c r="E4059" t="s">
        <v>34</v>
      </c>
      <c r="G4059" t="s">
        <v>2022</v>
      </c>
      <c r="H4059" t="s">
        <v>30</v>
      </c>
      <c r="I4059">
        <v>14.5</v>
      </c>
      <c r="J4059">
        <v>4033.12</v>
      </c>
      <c r="K4059">
        <v>58480.24</v>
      </c>
      <c r="L4059">
        <v>0</v>
      </c>
      <c r="M4059">
        <v>0</v>
      </c>
      <c r="N4059">
        <v>58480.24</v>
      </c>
      <c r="O4059">
        <v>3.75</v>
      </c>
      <c r="P4059">
        <v>27808.38</v>
      </c>
      <c r="Q4059">
        <f t="shared" si="63"/>
        <v>2.1029718379855278</v>
      </c>
      <c r="R4059" t="s">
        <v>2013</v>
      </c>
      <c r="S4059">
        <v>2.0203000000000002</v>
      </c>
    </row>
    <row r="4060" spans="1:19" ht="12.75" customHeight="1" x14ac:dyDescent="0.2">
      <c r="A4060" t="s">
        <v>5133</v>
      </c>
      <c r="D4060" t="s">
        <v>1780</v>
      </c>
      <c r="E4060" t="s">
        <v>1812</v>
      </c>
      <c r="F4060">
        <v>902</v>
      </c>
      <c r="G4060" t="s">
        <v>2023</v>
      </c>
      <c r="H4060" t="s">
        <v>25</v>
      </c>
      <c r="I4060">
        <v>1</v>
      </c>
      <c r="J4060">
        <v>5500</v>
      </c>
      <c r="K4060">
        <v>5500</v>
      </c>
      <c r="L4060">
        <v>0</v>
      </c>
      <c r="M4060">
        <v>0</v>
      </c>
      <c r="N4060">
        <v>5500</v>
      </c>
      <c r="O4060">
        <v>3.75</v>
      </c>
      <c r="P4060">
        <v>27808.38</v>
      </c>
      <c r="Q4060">
        <f t="shared" si="63"/>
        <v>0.19778210740791086</v>
      </c>
      <c r="R4060" t="s">
        <v>2013</v>
      </c>
      <c r="S4060">
        <v>2.0301</v>
      </c>
    </row>
    <row r="4061" spans="1:19" ht="12.75" customHeight="1" x14ac:dyDescent="0.2">
      <c r="A4061" t="s">
        <v>5133</v>
      </c>
      <c r="D4061" t="s">
        <v>22</v>
      </c>
      <c r="E4061" t="s">
        <v>34</v>
      </c>
      <c r="G4061" t="s">
        <v>2024</v>
      </c>
      <c r="H4061" t="s">
        <v>30</v>
      </c>
      <c r="I4061">
        <v>22</v>
      </c>
      <c r="J4061">
        <v>115</v>
      </c>
      <c r="K4061">
        <v>2530</v>
      </c>
      <c r="L4061">
        <v>0</v>
      </c>
      <c r="M4061">
        <v>0</v>
      </c>
      <c r="N4061">
        <v>2530</v>
      </c>
      <c r="O4061">
        <v>3.75</v>
      </c>
      <c r="P4061">
        <v>27808.38</v>
      </c>
      <c r="Q4061">
        <f t="shared" si="63"/>
        <v>9.0979769407638994E-2</v>
      </c>
      <c r="R4061" t="s">
        <v>2013</v>
      </c>
      <c r="S4061">
        <v>2.0301999999999998</v>
      </c>
    </row>
    <row r="4062" spans="1:19" ht="12.75" customHeight="1" x14ac:dyDescent="0.2">
      <c r="A4062" t="s">
        <v>5133</v>
      </c>
      <c r="D4062" t="s">
        <v>22</v>
      </c>
      <c r="E4062" t="s">
        <v>37</v>
      </c>
      <c r="F4062">
        <v>101</v>
      </c>
      <c r="G4062" t="s">
        <v>2025</v>
      </c>
      <c r="H4062" t="s">
        <v>25</v>
      </c>
      <c r="I4062">
        <v>1</v>
      </c>
      <c r="J4062">
        <v>6000</v>
      </c>
      <c r="K4062">
        <v>6000</v>
      </c>
      <c r="L4062">
        <v>0</v>
      </c>
      <c r="M4062">
        <v>0</v>
      </c>
      <c r="N4062">
        <v>6000</v>
      </c>
      <c r="O4062">
        <v>3.75</v>
      </c>
      <c r="P4062">
        <v>27808.38</v>
      </c>
      <c r="Q4062">
        <f t="shared" si="63"/>
        <v>0.21576229899044819</v>
      </c>
      <c r="R4062" t="s">
        <v>2026</v>
      </c>
      <c r="S4062">
        <v>3.0101</v>
      </c>
    </row>
    <row r="4063" spans="1:19" ht="12.75" customHeight="1" x14ac:dyDescent="0.2">
      <c r="A4063" t="s">
        <v>5133</v>
      </c>
      <c r="D4063" t="s">
        <v>90</v>
      </c>
      <c r="E4063" t="s">
        <v>91</v>
      </c>
      <c r="F4063">
        <v>201</v>
      </c>
      <c r="G4063" t="s">
        <v>5154</v>
      </c>
      <c r="H4063" t="s">
        <v>25</v>
      </c>
      <c r="I4063">
        <v>2</v>
      </c>
      <c r="J4063">
        <v>6000</v>
      </c>
      <c r="K4063">
        <v>12000</v>
      </c>
      <c r="L4063">
        <v>0</v>
      </c>
      <c r="M4063">
        <v>0</v>
      </c>
      <c r="N4063">
        <v>12000</v>
      </c>
      <c r="O4063">
        <v>3.75</v>
      </c>
      <c r="P4063">
        <v>27808.38</v>
      </c>
      <c r="Q4063">
        <f t="shared" si="63"/>
        <v>0.43152459798089637</v>
      </c>
      <c r="R4063" t="s">
        <v>2026</v>
      </c>
      <c r="S4063">
        <v>3.0102000000000002</v>
      </c>
    </row>
    <row r="4064" spans="1:19" ht="12.75" customHeight="1" x14ac:dyDescent="0.2">
      <c r="A4064" t="s">
        <v>5133</v>
      </c>
      <c r="D4064" t="s">
        <v>90</v>
      </c>
      <c r="E4064" t="s">
        <v>34</v>
      </c>
      <c r="G4064" t="s">
        <v>2028</v>
      </c>
      <c r="H4064" t="s">
        <v>25</v>
      </c>
      <c r="I4064">
        <v>1</v>
      </c>
      <c r="J4064">
        <v>11000</v>
      </c>
      <c r="K4064">
        <v>11000</v>
      </c>
      <c r="L4064">
        <v>0</v>
      </c>
      <c r="M4064">
        <v>0</v>
      </c>
      <c r="N4064">
        <v>11000</v>
      </c>
      <c r="O4064">
        <v>3.75</v>
      </c>
      <c r="P4064">
        <v>27808.38</v>
      </c>
      <c r="Q4064">
        <f t="shared" si="63"/>
        <v>0.39556421481582171</v>
      </c>
      <c r="R4064" t="s">
        <v>2026</v>
      </c>
      <c r="S4064">
        <v>3.0103</v>
      </c>
    </row>
    <row r="4065" spans="1:19" ht="12.75" customHeight="1" x14ac:dyDescent="0.2">
      <c r="A4065" t="s">
        <v>5133</v>
      </c>
      <c r="D4065" t="s">
        <v>90</v>
      </c>
      <c r="E4065" t="s">
        <v>91</v>
      </c>
      <c r="F4065">
        <v>201</v>
      </c>
      <c r="G4065" t="s">
        <v>2029</v>
      </c>
      <c r="H4065" t="s">
        <v>25</v>
      </c>
      <c r="I4065">
        <v>4</v>
      </c>
      <c r="J4065">
        <v>0</v>
      </c>
      <c r="K4065">
        <v>0</v>
      </c>
      <c r="L4065">
        <v>720</v>
      </c>
      <c r="M4065">
        <v>2880</v>
      </c>
      <c r="N4065">
        <v>10800</v>
      </c>
      <c r="O4065">
        <v>3.75</v>
      </c>
      <c r="P4065">
        <v>27808.38</v>
      </c>
      <c r="Q4065">
        <f t="shared" si="63"/>
        <v>0.38837213818280675</v>
      </c>
      <c r="R4065" t="s">
        <v>2026</v>
      </c>
      <c r="S4065">
        <v>3.0104000000000011</v>
      </c>
    </row>
    <row r="4066" spans="1:19" ht="12.75" customHeight="1" x14ac:dyDescent="0.2">
      <c r="A4066" t="s">
        <v>5133</v>
      </c>
      <c r="D4066" t="s">
        <v>90</v>
      </c>
      <c r="E4066" t="s">
        <v>34</v>
      </c>
      <c r="G4066" t="s">
        <v>2030</v>
      </c>
      <c r="H4066" t="s">
        <v>79</v>
      </c>
      <c r="I4066">
        <v>22</v>
      </c>
      <c r="J4066">
        <v>340</v>
      </c>
      <c r="K4066">
        <v>7480</v>
      </c>
      <c r="L4066">
        <v>0</v>
      </c>
      <c r="M4066">
        <v>0</v>
      </c>
      <c r="N4066">
        <v>7480</v>
      </c>
      <c r="O4066">
        <v>3.75</v>
      </c>
      <c r="P4066">
        <v>27808.38</v>
      </c>
      <c r="Q4066">
        <f t="shared" si="63"/>
        <v>0.26898366607475876</v>
      </c>
      <c r="R4066" t="s">
        <v>2026</v>
      </c>
      <c r="S4066">
        <v>3.0105000000000008</v>
      </c>
    </row>
    <row r="4067" spans="1:19" ht="12.75" customHeight="1" x14ac:dyDescent="0.2">
      <c r="A4067" t="s">
        <v>5133</v>
      </c>
      <c r="D4067" t="s">
        <v>90</v>
      </c>
      <c r="E4067" t="s">
        <v>91</v>
      </c>
      <c r="F4067">
        <v>201</v>
      </c>
      <c r="G4067" t="s">
        <v>5155</v>
      </c>
      <c r="H4067" t="s">
        <v>163</v>
      </c>
      <c r="I4067">
        <v>5291.24</v>
      </c>
      <c r="J4067">
        <v>23</v>
      </c>
      <c r="K4067">
        <v>121698.52</v>
      </c>
      <c r="L4067">
        <v>0</v>
      </c>
      <c r="M4067">
        <v>0</v>
      </c>
      <c r="N4067">
        <v>121698.52</v>
      </c>
      <c r="O4067">
        <v>3.75</v>
      </c>
      <c r="P4067">
        <v>27808.38</v>
      </c>
      <c r="Q4067">
        <f t="shared" si="63"/>
        <v>4.3763254098225071</v>
      </c>
      <c r="R4067" t="s">
        <v>2026</v>
      </c>
      <c r="S4067">
        <v>3.0201009999999999</v>
      </c>
    </row>
    <row r="4068" spans="1:19" ht="12.75" customHeight="1" x14ac:dyDescent="0.2">
      <c r="A4068" t="s">
        <v>5133</v>
      </c>
      <c r="D4068" t="s">
        <v>90</v>
      </c>
      <c r="E4068" t="s">
        <v>91</v>
      </c>
      <c r="F4068">
        <v>201</v>
      </c>
      <c r="G4068" t="s">
        <v>5156</v>
      </c>
      <c r="H4068" t="s">
        <v>163</v>
      </c>
      <c r="I4068">
        <v>3823.35</v>
      </c>
      <c r="J4068">
        <v>24</v>
      </c>
      <c r="K4068">
        <v>91760.4</v>
      </c>
      <c r="L4068">
        <v>0</v>
      </c>
      <c r="M4068">
        <v>0</v>
      </c>
      <c r="N4068">
        <v>91760.4</v>
      </c>
      <c r="O4068">
        <v>3.75</v>
      </c>
      <c r="P4068">
        <v>27808.38</v>
      </c>
      <c r="Q4068">
        <f t="shared" si="63"/>
        <v>3.2997391433805201</v>
      </c>
      <c r="R4068" t="s">
        <v>2026</v>
      </c>
      <c r="S4068">
        <v>3.0201020000000001</v>
      </c>
    </row>
    <row r="4069" spans="1:19" ht="12.75" customHeight="1" x14ac:dyDescent="0.2">
      <c r="A4069" t="s">
        <v>5133</v>
      </c>
      <c r="D4069" t="s">
        <v>90</v>
      </c>
      <c r="E4069" t="s">
        <v>91</v>
      </c>
      <c r="F4069">
        <v>201</v>
      </c>
      <c r="G4069" t="s">
        <v>5157</v>
      </c>
      <c r="H4069" t="s">
        <v>163</v>
      </c>
      <c r="I4069">
        <v>3823.35</v>
      </c>
      <c r="J4069">
        <v>25</v>
      </c>
      <c r="K4069">
        <v>95583.75</v>
      </c>
      <c r="L4069">
        <v>0</v>
      </c>
      <c r="M4069">
        <v>0</v>
      </c>
      <c r="N4069">
        <v>95583.75</v>
      </c>
      <c r="O4069">
        <v>3.75</v>
      </c>
      <c r="P4069">
        <v>27808.38</v>
      </c>
      <c r="Q4069">
        <f t="shared" si="63"/>
        <v>3.4372282743547089</v>
      </c>
      <c r="R4069" t="s">
        <v>2026</v>
      </c>
      <c r="S4069">
        <v>3.0201030000000002</v>
      </c>
    </row>
    <row r="4070" spans="1:19" ht="12.75" customHeight="1" x14ac:dyDescent="0.2">
      <c r="A4070" t="s">
        <v>5133</v>
      </c>
      <c r="D4070" t="s">
        <v>90</v>
      </c>
      <c r="E4070" t="s">
        <v>91</v>
      </c>
      <c r="F4070">
        <v>201</v>
      </c>
      <c r="G4070" t="s">
        <v>5158</v>
      </c>
      <c r="H4070" t="s">
        <v>163</v>
      </c>
      <c r="I4070">
        <v>3823.35</v>
      </c>
      <c r="J4070">
        <v>28</v>
      </c>
      <c r="K4070">
        <v>107053.8</v>
      </c>
      <c r="L4070">
        <v>0</v>
      </c>
      <c r="M4070">
        <v>0</v>
      </c>
      <c r="N4070">
        <v>107053.8</v>
      </c>
      <c r="O4070">
        <v>3.75</v>
      </c>
      <c r="P4070">
        <v>27808.38</v>
      </c>
      <c r="Q4070">
        <f t="shared" si="63"/>
        <v>3.849695667277274</v>
      </c>
      <c r="R4070" t="s">
        <v>2026</v>
      </c>
      <c r="S4070">
        <v>3.0201039999999999</v>
      </c>
    </row>
    <row r="4071" spans="1:19" ht="12.75" customHeight="1" x14ac:dyDescent="0.2">
      <c r="A4071" t="s">
        <v>5133</v>
      </c>
      <c r="D4071" t="s">
        <v>90</v>
      </c>
      <c r="E4071" t="s">
        <v>91</v>
      </c>
      <c r="F4071">
        <v>201</v>
      </c>
      <c r="G4071" t="s">
        <v>5159</v>
      </c>
      <c r="H4071" t="s">
        <v>163</v>
      </c>
      <c r="I4071">
        <v>3823.35</v>
      </c>
      <c r="J4071">
        <v>28</v>
      </c>
      <c r="K4071">
        <v>107053.8</v>
      </c>
      <c r="L4071">
        <v>0</v>
      </c>
      <c r="M4071">
        <v>0</v>
      </c>
      <c r="N4071">
        <v>107053.8</v>
      </c>
      <c r="O4071">
        <v>3.75</v>
      </c>
      <c r="P4071">
        <v>27808.38</v>
      </c>
      <c r="Q4071">
        <f t="shared" si="63"/>
        <v>3.849695667277274</v>
      </c>
      <c r="R4071" t="s">
        <v>2026</v>
      </c>
      <c r="S4071">
        <v>3.020105</v>
      </c>
    </row>
    <row r="4072" spans="1:19" ht="12.75" customHeight="1" x14ac:dyDescent="0.2">
      <c r="A4072" t="s">
        <v>5133</v>
      </c>
      <c r="D4072" t="s">
        <v>90</v>
      </c>
      <c r="E4072" t="s">
        <v>91</v>
      </c>
      <c r="F4072">
        <v>201</v>
      </c>
      <c r="G4072" t="s">
        <v>5160</v>
      </c>
      <c r="H4072" t="s">
        <v>163</v>
      </c>
      <c r="I4072">
        <v>2847.93</v>
      </c>
      <c r="J4072">
        <v>38</v>
      </c>
      <c r="K4072">
        <v>108221.34</v>
      </c>
      <c r="L4072">
        <v>0</v>
      </c>
      <c r="M4072">
        <v>0</v>
      </c>
      <c r="N4072">
        <v>108221.34</v>
      </c>
      <c r="O4072">
        <v>3.75</v>
      </c>
      <c r="P4072">
        <v>27808.38</v>
      </c>
      <c r="Q4072">
        <f t="shared" si="63"/>
        <v>3.8916808530378248</v>
      </c>
      <c r="R4072" t="s">
        <v>2026</v>
      </c>
      <c r="S4072">
        <v>3.0201060000000011</v>
      </c>
    </row>
    <row r="4073" spans="1:19" ht="12.75" customHeight="1" x14ac:dyDescent="0.2">
      <c r="A4073" t="s">
        <v>5133</v>
      </c>
      <c r="D4073" t="s">
        <v>90</v>
      </c>
      <c r="E4073" t="s">
        <v>34</v>
      </c>
      <c r="G4073" t="s">
        <v>5161</v>
      </c>
      <c r="H4073" t="s">
        <v>163</v>
      </c>
      <c r="I4073">
        <v>568.11</v>
      </c>
      <c r="J4073">
        <v>38</v>
      </c>
      <c r="K4073">
        <v>21588.18</v>
      </c>
      <c r="L4073">
        <v>0</v>
      </c>
      <c r="M4073">
        <v>0</v>
      </c>
      <c r="N4073">
        <v>21588.18</v>
      </c>
      <c r="O4073">
        <v>3.75</v>
      </c>
      <c r="P4073">
        <v>27808.38</v>
      </c>
      <c r="Q4073">
        <f t="shared" si="63"/>
        <v>0.7763192246366023</v>
      </c>
      <c r="R4073" t="s">
        <v>2026</v>
      </c>
      <c r="S4073">
        <v>3.0202010000000001</v>
      </c>
    </row>
    <row r="4074" spans="1:19" ht="12.75" customHeight="1" x14ac:dyDescent="0.2">
      <c r="A4074" t="s">
        <v>5133</v>
      </c>
      <c r="D4074" t="s">
        <v>160</v>
      </c>
      <c r="E4074" t="s">
        <v>161</v>
      </c>
      <c r="F4074">
        <v>401</v>
      </c>
      <c r="G4074" t="s">
        <v>5162</v>
      </c>
      <c r="H4074" t="s">
        <v>163</v>
      </c>
      <c r="I4074">
        <v>1298.68</v>
      </c>
      <c r="J4074">
        <v>38</v>
      </c>
      <c r="K4074">
        <v>49349.84</v>
      </c>
      <c r="L4074">
        <v>0</v>
      </c>
      <c r="M4074">
        <v>0</v>
      </c>
      <c r="N4074">
        <v>49349.84</v>
      </c>
      <c r="O4074">
        <v>3.75</v>
      </c>
      <c r="P4074">
        <v>27808.38</v>
      </c>
      <c r="Q4074">
        <f t="shared" si="63"/>
        <v>1.77463915553513</v>
      </c>
      <c r="R4074" t="s">
        <v>2026</v>
      </c>
      <c r="S4074">
        <v>3.0202019999999998</v>
      </c>
    </row>
    <row r="4075" spans="1:19" ht="12.75" customHeight="1" x14ac:dyDescent="0.2">
      <c r="A4075" t="s">
        <v>5133</v>
      </c>
      <c r="D4075" t="s">
        <v>90</v>
      </c>
      <c r="E4075" t="s">
        <v>91</v>
      </c>
      <c r="F4075">
        <v>201</v>
      </c>
      <c r="G4075" t="s">
        <v>2039</v>
      </c>
      <c r="H4075" t="s">
        <v>163</v>
      </c>
      <c r="I4075">
        <v>2.6</v>
      </c>
      <c r="J4075">
        <v>40.72</v>
      </c>
      <c r="K4075">
        <v>105.87</v>
      </c>
      <c r="L4075">
        <v>0</v>
      </c>
      <c r="M4075">
        <v>0</v>
      </c>
      <c r="N4075">
        <v>105.87</v>
      </c>
      <c r="O4075">
        <v>3.75</v>
      </c>
      <c r="P4075">
        <v>27808.38</v>
      </c>
      <c r="Q4075">
        <f t="shared" si="63"/>
        <v>3.8071257656864584E-3</v>
      </c>
      <c r="R4075" t="s">
        <v>2026</v>
      </c>
      <c r="S4075">
        <v>3.020203</v>
      </c>
    </row>
    <row r="4076" spans="1:19" ht="12.75" customHeight="1" x14ac:dyDescent="0.2">
      <c r="A4076" t="s">
        <v>5133</v>
      </c>
      <c r="D4076" t="s">
        <v>90</v>
      </c>
      <c r="E4076" t="s">
        <v>91</v>
      </c>
      <c r="F4076">
        <v>201</v>
      </c>
      <c r="G4076" t="s">
        <v>2040</v>
      </c>
      <c r="H4076" t="s">
        <v>163</v>
      </c>
      <c r="I4076">
        <v>3.49</v>
      </c>
      <c r="J4076">
        <v>40.72</v>
      </c>
      <c r="K4076">
        <v>142.11000000000001</v>
      </c>
      <c r="L4076">
        <v>0</v>
      </c>
      <c r="M4076">
        <v>0</v>
      </c>
      <c r="N4076">
        <v>142.11000000000001</v>
      </c>
      <c r="O4076">
        <v>3.75</v>
      </c>
      <c r="P4076">
        <v>27808.38</v>
      </c>
      <c r="Q4076">
        <f t="shared" si="63"/>
        <v>5.110330051588766E-3</v>
      </c>
      <c r="R4076" t="s">
        <v>2026</v>
      </c>
      <c r="S4076">
        <v>3.020204000000001</v>
      </c>
    </row>
    <row r="4077" spans="1:19" ht="12.75" customHeight="1" x14ac:dyDescent="0.2">
      <c r="A4077" t="s">
        <v>5133</v>
      </c>
      <c r="D4077" t="s">
        <v>90</v>
      </c>
      <c r="E4077" t="s">
        <v>91</v>
      </c>
      <c r="F4077">
        <v>201</v>
      </c>
      <c r="G4077" t="s">
        <v>2041</v>
      </c>
      <c r="H4077" t="s">
        <v>163</v>
      </c>
      <c r="I4077">
        <v>3.74</v>
      </c>
      <c r="J4077">
        <v>40.72</v>
      </c>
      <c r="K4077">
        <v>152.29</v>
      </c>
      <c r="L4077">
        <v>0</v>
      </c>
      <c r="M4077">
        <v>0</v>
      </c>
      <c r="N4077">
        <v>152.29</v>
      </c>
      <c r="O4077">
        <v>3.75</v>
      </c>
      <c r="P4077">
        <v>27808.38</v>
      </c>
      <c r="Q4077">
        <f t="shared" si="63"/>
        <v>5.476406752209226E-3</v>
      </c>
      <c r="R4077" t="s">
        <v>2026</v>
      </c>
      <c r="S4077">
        <v>3.0202050000000011</v>
      </c>
    </row>
    <row r="4078" spans="1:19" ht="12.75" customHeight="1" x14ac:dyDescent="0.2">
      <c r="A4078" t="s">
        <v>5133</v>
      </c>
      <c r="D4078" t="s">
        <v>90</v>
      </c>
      <c r="E4078" t="s">
        <v>91</v>
      </c>
      <c r="F4078">
        <v>201</v>
      </c>
      <c r="G4078" t="s">
        <v>5163</v>
      </c>
      <c r="H4078" t="s">
        <v>163</v>
      </c>
      <c r="I4078">
        <v>87.16</v>
      </c>
      <c r="J4078">
        <v>40.72</v>
      </c>
      <c r="K4078">
        <v>3549.16</v>
      </c>
      <c r="L4078">
        <v>0</v>
      </c>
      <c r="M4078">
        <v>0</v>
      </c>
      <c r="N4078">
        <v>3549.16</v>
      </c>
      <c r="O4078">
        <v>3.75</v>
      </c>
      <c r="P4078">
        <v>27808.38</v>
      </c>
      <c r="Q4078">
        <f t="shared" si="63"/>
        <v>0.12762915351415652</v>
      </c>
      <c r="R4078" t="s">
        <v>2026</v>
      </c>
      <c r="S4078">
        <v>3.0202060000000008</v>
      </c>
    </row>
    <row r="4079" spans="1:19" ht="12.75" customHeight="1" x14ac:dyDescent="0.2">
      <c r="A4079" t="s">
        <v>5133</v>
      </c>
      <c r="D4079" t="s">
        <v>90</v>
      </c>
      <c r="E4079" t="s">
        <v>91</v>
      </c>
      <c r="F4079">
        <v>201</v>
      </c>
      <c r="G4079" t="s">
        <v>2042</v>
      </c>
      <c r="H4079" t="s">
        <v>163</v>
      </c>
      <c r="I4079">
        <v>126.09</v>
      </c>
      <c r="J4079">
        <v>38.520000000000003</v>
      </c>
      <c r="K4079">
        <v>4856.99</v>
      </c>
      <c r="L4079">
        <v>0</v>
      </c>
      <c r="M4079">
        <v>0</v>
      </c>
      <c r="N4079">
        <v>4856.99</v>
      </c>
      <c r="O4079">
        <v>3.75</v>
      </c>
      <c r="P4079">
        <v>27808.38</v>
      </c>
      <c r="Q4079">
        <f t="shared" si="63"/>
        <v>0.17465922142893617</v>
      </c>
      <c r="R4079" t="s">
        <v>2026</v>
      </c>
      <c r="S4079">
        <v>3.0202060000000008</v>
      </c>
    </row>
    <row r="4080" spans="1:19" ht="12.75" customHeight="1" x14ac:dyDescent="0.2">
      <c r="A4080" t="s">
        <v>5133</v>
      </c>
      <c r="D4080" t="s">
        <v>160</v>
      </c>
      <c r="E4080" t="s">
        <v>34</v>
      </c>
      <c r="G4080" t="s">
        <v>2043</v>
      </c>
      <c r="H4080" t="s">
        <v>163</v>
      </c>
      <c r="I4080">
        <v>106.37</v>
      </c>
      <c r="J4080">
        <v>54.02</v>
      </c>
      <c r="K4080">
        <v>5746.11</v>
      </c>
      <c r="L4080">
        <v>0</v>
      </c>
      <c r="M4080">
        <v>0</v>
      </c>
      <c r="N4080">
        <v>5746.11</v>
      </c>
      <c r="O4080">
        <v>3.75</v>
      </c>
      <c r="P4080">
        <v>27808.38</v>
      </c>
      <c r="Q4080">
        <f t="shared" si="63"/>
        <v>0.20663231730866738</v>
      </c>
      <c r="R4080" t="s">
        <v>2026</v>
      </c>
      <c r="S4080">
        <v>3.020401000000001</v>
      </c>
    </row>
    <row r="4081" spans="1:19" ht="12.75" customHeight="1" x14ac:dyDescent="0.2">
      <c r="A4081" t="s">
        <v>5133</v>
      </c>
      <c r="D4081" t="s">
        <v>160</v>
      </c>
      <c r="E4081" t="s">
        <v>34</v>
      </c>
      <c r="G4081" t="s">
        <v>2044</v>
      </c>
      <c r="H4081" t="s">
        <v>163</v>
      </c>
      <c r="I4081">
        <v>238.86</v>
      </c>
      <c r="J4081">
        <v>54.02</v>
      </c>
      <c r="K4081">
        <v>12903.22</v>
      </c>
      <c r="L4081">
        <v>0</v>
      </c>
      <c r="M4081">
        <v>0</v>
      </c>
      <c r="N4081">
        <v>12903.22</v>
      </c>
      <c r="O4081">
        <v>3.75</v>
      </c>
      <c r="P4081">
        <v>27808.38</v>
      </c>
      <c r="Q4081">
        <f t="shared" si="63"/>
        <v>0.46400473526325514</v>
      </c>
      <c r="R4081" t="s">
        <v>2026</v>
      </c>
      <c r="S4081">
        <v>3.0204020000000011</v>
      </c>
    </row>
    <row r="4082" spans="1:19" ht="12.75" customHeight="1" x14ac:dyDescent="0.2">
      <c r="A4082" t="s">
        <v>5133</v>
      </c>
      <c r="D4082" t="s">
        <v>90</v>
      </c>
      <c r="E4082" t="s">
        <v>91</v>
      </c>
      <c r="F4082">
        <v>201</v>
      </c>
      <c r="G4082" t="s">
        <v>2045</v>
      </c>
      <c r="H4082" t="s">
        <v>100</v>
      </c>
      <c r="I4082">
        <v>1313.23</v>
      </c>
      <c r="J4082">
        <v>6.6</v>
      </c>
      <c r="K4082">
        <v>8667.32</v>
      </c>
      <c r="L4082">
        <v>0</v>
      </c>
      <c r="M4082">
        <v>0</v>
      </c>
      <c r="N4082">
        <v>8667.32</v>
      </c>
      <c r="O4082">
        <v>3.75</v>
      </c>
      <c r="P4082">
        <v>27808.38</v>
      </c>
      <c r="Q4082">
        <f t="shared" si="63"/>
        <v>0.31168014821431522</v>
      </c>
      <c r="R4082" t="s">
        <v>2026</v>
      </c>
      <c r="S4082">
        <v>3.0205010000000012</v>
      </c>
    </row>
    <row r="4083" spans="1:19" ht="12.75" customHeight="1" x14ac:dyDescent="0.2">
      <c r="A4083" t="s">
        <v>5133</v>
      </c>
      <c r="D4083" t="s">
        <v>90</v>
      </c>
      <c r="E4083" t="s">
        <v>91</v>
      </c>
      <c r="F4083">
        <v>201</v>
      </c>
      <c r="G4083" t="s">
        <v>5164</v>
      </c>
      <c r="H4083" t="s">
        <v>100</v>
      </c>
      <c r="I4083">
        <v>1313.23</v>
      </c>
      <c r="J4083">
        <v>40.950000000000003</v>
      </c>
      <c r="K4083">
        <v>53776.77</v>
      </c>
      <c r="L4083">
        <v>0</v>
      </c>
      <c r="M4083">
        <v>0</v>
      </c>
      <c r="N4083">
        <v>53776.77</v>
      </c>
      <c r="O4083">
        <v>3.75</v>
      </c>
      <c r="P4083">
        <v>27808.38</v>
      </c>
      <c r="Q4083">
        <f t="shared" si="63"/>
        <v>1.933833254580094</v>
      </c>
      <c r="R4083" t="s">
        <v>2026</v>
      </c>
      <c r="S4083">
        <v>3.0205020000000009</v>
      </c>
    </row>
    <row r="4084" spans="1:19" ht="12.75" customHeight="1" x14ac:dyDescent="0.2">
      <c r="A4084" t="s">
        <v>5133</v>
      </c>
      <c r="D4084" t="s">
        <v>90</v>
      </c>
      <c r="E4084" t="s">
        <v>34</v>
      </c>
      <c r="G4084" t="s">
        <v>2047</v>
      </c>
      <c r="H4084" t="s">
        <v>2048</v>
      </c>
      <c r="I4084">
        <v>500</v>
      </c>
      <c r="J4084">
        <v>250</v>
      </c>
      <c r="K4084">
        <v>125000</v>
      </c>
      <c r="L4084">
        <v>0</v>
      </c>
      <c r="M4084">
        <v>0</v>
      </c>
      <c r="N4084">
        <v>125000</v>
      </c>
      <c r="O4084">
        <v>3.75</v>
      </c>
      <c r="P4084">
        <v>27808.38</v>
      </c>
      <c r="Q4084">
        <f t="shared" si="63"/>
        <v>4.4950478956343378</v>
      </c>
      <c r="R4084" t="s">
        <v>2026</v>
      </c>
      <c r="S4084">
        <v>3.020601000000001</v>
      </c>
    </row>
    <row r="4085" spans="1:19" ht="12.75" customHeight="1" x14ac:dyDescent="0.2">
      <c r="A4085" t="s">
        <v>5133</v>
      </c>
      <c r="D4085" t="s">
        <v>90</v>
      </c>
      <c r="E4085" t="s">
        <v>34</v>
      </c>
      <c r="G4085" t="s">
        <v>2049</v>
      </c>
      <c r="H4085" t="s">
        <v>30</v>
      </c>
      <c r="I4085">
        <v>5</v>
      </c>
      <c r="J4085">
        <v>4033.12</v>
      </c>
      <c r="K4085">
        <v>20165.599999999999</v>
      </c>
      <c r="L4085">
        <v>0</v>
      </c>
      <c r="M4085">
        <v>0</v>
      </c>
      <c r="N4085">
        <v>20165.599999999999</v>
      </c>
      <c r="O4085">
        <v>3.75</v>
      </c>
      <c r="P4085">
        <v>27808.38</v>
      </c>
      <c r="Q4085">
        <f t="shared" si="63"/>
        <v>0.72516270275363026</v>
      </c>
      <c r="R4085" t="s">
        <v>2026</v>
      </c>
      <c r="S4085">
        <v>3.0206020000000011</v>
      </c>
    </row>
    <row r="4086" spans="1:19" ht="12.75" customHeight="1" x14ac:dyDescent="0.2">
      <c r="A4086" t="s">
        <v>5133</v>
      </c>
      <c r="D4086" t="s">
        <v>90</v>
      </c>
      <c r="E4086" t="s">
        <v>165</v>
      </c>
      <c r="F4086">
        <v>204</v>
      </c>
      <c r="G4086" t="s">
        <v>2050</v>
      </c>
      <c r="H4086" t="s">
        <v>100</v>
      </c>
      <c r="I4086">
        <v>891.39</v>
      </c>
      <c r="J4086">
        <v>29.14</v>
      </c>
      <c r="K4086">
        <v>25975.1</v>
      </c>
      <c r="L4086">
        <v>0</v>
      </c>
      <c r="M4086">
        <v>0</v>
      </c>
      <c r="N4086">
        <v>25975.1</v>
      </c>
      <c r="O4086">
        <v>3.75</v>
      </c>
      <c r="P4086">
        <v>27808.38</v>
      </c>
      <c r="Q4086">
        <f t="shared" si="63"/>
        <v>0.93407454875113172</v>
      </c>
      <c r="R4086" t="s">
        <v>2026</v>
      </c>
      <c r="S4086">
        <v>3.0301010000000002</v>
      </c>
    </row>
    <row r="4087" spans="1:19" ht="12.75" customHeight="1" x14ac:dyDescent="0.2">
      <c r="A4087" t="s">
        <v>5133</v>
      </c>
      <c r="D4087" t="s">
        <v>90</v>
      </c>
      <c r="E4087" t="s">
        <v>174</v>
      </c>
      <c r="F4087">
        <v>203</v>
      </c>
      <c r="G4087" t="s">
        <v>2051</v>
      </c>
      <c r="H4087" t="s">
        <v>163</v>
      </c>
      <c r="I4087">
        <v>87.16</v>
      </c>
      <c r="J4087">
        <v>298.75</v>
      </c>
      <c r="K4087">
        <v>26039.05</v>
      </c>
      <c r="L4087">
        <v>0</v>
      </c>
      <c r="M4087">
        <v>0</v>
      </c>
      <c r="N4087">
        <v>26039.05</v>
      </c>
      <c r="O4087">
        <v>3.75</v>
      </c>
      <c r="P4087">
        <v>27808.38</v>
      </c>
      <c r="Q4087">
        <f t="shared" si="63"/>
        <v>0.93637421525453834</v>
      </c>
      <c r="R4087" t="s">
        <v>2026</v>
      </c>
      <c r="S4087">
        <v>3.0302009999999999</v>
      </c>
    </row>
    <row r="4088" spans="1:19" ht="12.75" customHeight="1" x14ac:dyDescent="0.2">
      <c r="A4088" t="s">
        <v>5133</v>
      </c>
      <c r="D4088" t="s">
        <v>90</v>
      </c>
      <c r="E4088" t="s">
        <v>157</v>
      </c>
      <c r="F4088">
        <v>212</v>
      </c>
      <c r="G4088" t="s">
        <v>2052</v>
      </c>
      <c r="H4088" t="s">
        <v>100</v>
      </c>
      <c r="I4088">
        <v>107.96</v>
      </c>
      <c r="J4088">
        <v>43</v>
      </c>
      <c r="K4088">
        <v>4642.28</v>
      </c>
      <c r="L4088">
        <v>0</v>
      </c>
      <c r="M4088">
        <v>0</v>
      </c>
      <c r="N4088">
        <v>4642.28</v>
      </c>
      <c r="O4088">
        <v>3.75</v>
      </c>
      <c r="P4088">
        <v>27808.38</v>
      </c>
      <c r="Q4088">
        <f t="shared" si="63"/>
        <v>0.16693816755956298</v>
      </c>
      <c r="R4088" t="s">
        <v>2026</v>
      </c>
      <c r="S4088">
        <v>3.0302020000000001</v>
      </c>
    </row>
    <row r="4089" spans="1:19" ht="12.75" customHeight="1" x14ac:dyDescent="0.2">
      <c r="A4089" t="s">
        <v>5133</v>
      </c>
      <c r="D4089" t="s">
        <v>90</v>
      </c>
      <c r="E4089" t="s">
        <v>165</v>
      </c>
      <c r="F4089">
        <v>204</v>
      </c>
      <c r="G4089" t="s">
        <v>2053</v>
      </c>
      <c r="H4089" t="s">
        <v>163</v>
      </c>
      <c r="I4089">
        <v>108.41</v>
      </c>
      <c r="J4089">
        <v>521.98</v>
      </c>
      <c r="K4089">
        <v>56587.85</v>
      </c>
      <c r="L4089">
        <v>0</v>
      </c>
      <c r="M4089">
        <v>0</v>
      </c>
      <c r="N4089">
        <v>56587.85</v>
      </c>
      <c r="O4089">
        <v>3.75</v>
      </c>
      <c r="P4089">
        <v>27808.38</v>
      </c>
      <c r="Q4089">
        <f t="shared" si="63"/>
        <v>2.0349207684877721</v>
      </c>
      <c r="R4089" t="s">
        <v>2026</v>
      </c>
      <c r="S4089">
        <v>3.0401020000000001</v>
      </c>
    </row>
    <row r="4090" spans="1:19" ht="12.75" customHeight="1" x14ac:dyDescent="0.2">
      <c r="A4090" t="s">
        <v>5133</v>
      </c>
      <c r="D4090" t="s">
        <v>90</v>
      </c>
      <c r="E4090" t="s">
        <v>157</v>
      </c>
      <c r="F4090">
        <v>212</v>
      </c>
      <c r="G4090" t="s">
        <v>2054</v>
      </c>
      <c r="H4090" t="s">
        <v>100</v>
      </c>
      <c r="I4090">
        <v>112.88</v>
      </c>
      <c r="J4090">
        <v>45</v>
      </c>
      <c r="K4090">
        <v>5079.6000000000004</v>
      </c>
      <c r="L4090">
        <v>0</v>
      </c>
      <c r="M4090">
        <v>0</v>
      </c>
      <c r="N4090">
        <v>5079.6000000000004</v>
      </c>
      <c r="O4090">
        <v>3.75</v>
      </c>
      <c r="P4090">
        <v>27808.38</v>
      </c>
      <c r="Q4090">
        <f t="shared" si="63"/>
        <v>0.18266436232531347</v>
      </c>
      <c r="R4090" t="s">
        <v>2026</v>
      </c>
      <c r="S4090">
        <v>3.0401030000000002</v>
      </c>
    </row>
    <row r="4091" spans="1:19" ht="12.75" customHeight="1" x14ac:dyDescent="0.2">
      <c r="A4091" t="s">
        <v>5133</v>
      </c>
      <c r="D4091" t="s">
        <v>90</v>
      </c>
      <c r="E4091" t="s">
        <v>197</v>
      </c>
      <c r="F4091">
        <v>209</v>
      </c>
      <c r="G4091" t="s">
        <v>2055</v>
      </c>
      <c r="H4091" t="s">
        <v>199</v>
      </c>
      <c r="I4091">
        <v>8826.94</v>
      </c>
      <c r="J4091">
        <v>1.1499999999999999</v>
      </c>
      <c r="K4091">
        <v>10150.98</v>
      </c>
      <c r="L4091">
        <v>0.94</v>
      </c>
      <c r="M4091">
        <v>8297.32</v>
      </c>
      <c r="N4091">
        <v>41265.929999999993</v>
      </c>
      <c r="O4091">
        <v>3.75</v>
      </c>
      <c r="P4091">
        <v>27808.38</v>
      </c>
      <c r="Q4091">
        <f t="shared" si="63"/>
        <v>1.4839386544631508</v>
      </c>
      <c r="R4091" t="s">
        <v>2026</v>
      </c>
      <c r="S4091">
        <v>3.0401039999999999</v>
      </c>
    </row>
    <row r="4092" spans="1:19" ht="12.75" customHeight="1" x14ac:dyDescent="0.2">
      <c r="A4092" t="s">
        <v>5133</v>
      </c>
      <c r="D4092" t="s">
        <v>90</v>
      </c>
      <c r="E4092" t="s">
        <v>165</v>
      </c>
      <c r="F4092">
        <v>204</v>
      </c>
      <c r="G4092" t="s">
        <v>2056</v>
      </c>
      <c r="H4092" t="s">
        <v>100</v>
      </c>
      <c r="I4092">
        <v>281.92</v>
      </c>
      <c r="J4092">
        <v>1.5</v>
      </c>
      <c r="K4092">
        <v>422.88</v>
      </c>
      <c r="L4092">
        <v>0</v>
      </c>
      <c r="M4092">
        <v>0</v>
      </c>
      <c r="N4092">
        <v>422.88</v>
      </c>
      <c r="O4092">
        <v>3.75</v>
      </c>
      <c r="P4092">
        <v>27808.38</v>
      </c>
      <c r="Q4092">
        <f t="shared" si="63"/>
        <v>1.5206926832846789E-2</v>
      </c>
      <c r="R4092" t="s">
        <v>2026</v>
      </c>
      <c r="S4092">
        <v>3.0401050000000001</v>
      </c>
    </row>
    <row r="4093" spans="1:19" ht="12.75" customHeight="1" x14ac:dyDescent="0.2">
      <c r="A4093" t="s">
        <v>5133</v>
      </c>
      <c r="D4093" t="s">
        <v>146</v>
      </c>
      <c r="E4093" t="s">
        <v>192</v>
      </c>
      <c r="F4093">
        <v>315</v>
      </c>
      <c r="G4093" t="s">
        <v>2057</v>
      </c>
      <c r="H4093" t="s">
        <v>100</v>
      </c>
      <c r="I4093">
        <v>281.92</v>
      </c>
      <c r="J4093">
        <v>20.27</v>
      </c>
      <c r="K4093">
        <v>5714.52</v>
      </c>
      <c r="L4093">
        <v>0</v>
      </c>
      <c r="M4093">
        <v>0</v>
      </c>
      <c r="N4093">
        <v>5714.52</v>
      </c>
      <c r="O4093">
        <v>3.75</v>
      </c>
      <c r="P4093">
        <v>27808.38</v>
      </c>
      <c r="Q4093">
        <f t="shared" si="63"/>
        <v>0.20549632880448268</v>
      </c>
      <c r="R4093" t="s">
        <v>2026</v>
      </c>
      <c r="S4093">
        <v>3.0401060000000002</v>
      </c>
    </row>
    <row r="4094" spans="1:19" ht="12.75" customHeight="1" x14ac:dyDescent="0.2">
      <c r="A4094" t="s">
        <v>5133</v>
      </c>
      <c r="D4094" t="s">
        <v>90</v>
      </c>
      <c r="E4094" t="s">
        <v>165</v>
      </c>
      <c r="F4094">
        <v>204</v>
      </c>
      <c r="G4094" t="s">
        <v>5165</v>
      </c>
      <c r="H4094" t="s">
        <v>163</v>
      </c>
      <c r="I4094">
        <v>1079.6400000000001</v>
      </c>
      <c r="J4094">
        <v>637.69000000000005</v>
      </c>
      <c r="K4094">
        <v>688475.63</v>
      </c>
      <c r="L4094">
        <v>0</v>
      </c>
      <c r="M4094">
        <v>0</v>
      </c>
      <c r="N4094">
        <v>688475.63</v>
      </c>
      <c r="O4094">
        <v>3.75</v>
      </c>
      <c r="P4094">
        <v>27808.38</v>
      </c>
      <c r="Q4094">
        <f t="shared" si="63"/>
        <v>24.757847454616197</v>
      </c>
      <c r="R4094" t="s">
        <v>2026</v>
      </c>
      <c r="S4094">
        <v>3.0402010000000002</v>
      </c>
    </row>
    <row r="4095" spans="1:19" ht="12.75" customHeight="1" x14ac:dyDescent="0.2">
      <c r="A4095" t="s">
        <v>5133</v>
      </c>
      <c r="D4095" t="s">
        <v>90</v>
      </c>
      <c r="E4095" t="s">
        <v>165</v>
      </c>
      <c r="F4095">
        <v>204</v>
      </c>
      <c r="G4095" t="s">
        <v>5166</v>
      </c>
      <c r="H4095" t="s">
        <v>163</v>
      </c>
      <c r="I4095">
        <v>31.07</v>
      </c>
      <c r="J4095">
        <v>637.69000000000005</v>
      </c>
      <c r="K4095">
        <v>19813.03</v>
      </c>
      <c r="L4095">
        <v>0</v>
      </c>
      <c r="M4095">
        <v>0</v>
      </c>
      <c r="N4095">
        <v>19813.03</v>
      </c>
      <c r="O4095">
        <v>3.75</v>
      </c>
      <c r="P4095">
        <v>27808.38</v>
      </c>
      <c r="Q4095">
        <f t="shared" si="63"/>
        <v>0.7124841504611199</v>
      </c>
      <c r="R4095" t="s">
        <v>2026</v>
      </c>
      <c r="S4095">
        <v>3.0402019999999998</v>
      </c>
    </row>
    <row r="4096" spans="1:19" ht="12.75" customHeight="1" x14ac:dyDescent="0.2">
      <c r="A4096" t="s">
        <v>5133</v>
      </c>
      <c r="D4096" t="s">
        <v>90</v>
      </c>
      <c r="E4096" t="s">
        <v>165</v>
      </c>
      <c r="F4096">
        <v>204</v>
      </c>
      <c r="G4096" t="s">
        <v>5167</v>
      </c>
      <c r="H4096" t="s">
        <v>163</v>
      </c>
      <c r="I4096">
        <v>126.29</v>
      </c>
      <c r="J4096">
        <v>637.69000000000005</v>
      </c>
      <c r="K4096">
        <v>80533.87</v>
      </c>
      <c r="L4096">
        <v>0</v>
      </c>
      <c r="M4096">
        <v>0</v>
      </c>
      <c r="N4096">
        <v>80533.87</v>
      </c>
      <c r="O4096">
        <v>3.75</v>
      </c>
      <c r="P4096">
        <v>27808.38</v>
      </c>
      <c r="Q4096">
        <f t="shared" si="63"/>
        <v>2.896028822966314</v>
      </c>
      <c r="R4096" t="s">
        <v>2026</v>
      </c>
      <c r="S4096">
        <v>3.040203</v>
      </c>
    </row>
    <row r="4097" spans="1:19" ht="12.75" customHeight="1" x14ac:dyDescent="0.2">
      <c r="A4097" t="s">
        <v>5133</v>
      </c>
      <c r="D4097" t="s">
        <v>90</v>
      </c>
      <c r="E4097" t="s">
        <v>165</v>
      </c>
      <c r="F4097">
        <v>204</v>
      </c>
      <c r="G4097" t="s">
        <v>5168</v>
      </c>
      <c r="H4097" t="s">
        <v>163</v>
      </c>
      <c r="I4097">
        <v>12.42</v>
      </c>
      <c r="J4097">
        <v>637.69000000000005</v>
      </c>
      <c r="K4097">
        <v>7920.11</v>
      </c>
      <c r="L4097">
        <v>0</v>
      </c>
      <c r="M4097">
        <v>0</v>
      </c>
      <c r="N4097">
        <v>7920.11</v>
      </c>
      <c r="O4097">
        <v>3.75</v>
      </c>
      <c r="P4097">
        <v>27808.38</v>
      </c>
      <c r="Q4097">
        <f t="shared" si="63"/>
        <v>0.28481019030953975</v>
      </c>
      <c r="R4097" t="s">
        <v>2026</v>
      </c>
      <c r="S4097">
        <v>3.0402040000000001</v>
      </c>
    </row>
    <row r="4098" spans="1:19" ht="12.75" customHeight="1" x14ac:dyDescent="0.2">
      <c r="A4098" t="s">
        <v>5133</v>
      </c>
      <c r="D4098" t="s">
        <v>90</v>
      </c>
      <c r="E4098" t="s">
        <v>165</v>
      </c>
      <c r="F4098">
        <v>204</v>
      </c>
      <c r="G4098" t="s">
        <v>5169</v>
      </c>
      <c r="H4098" t="s">
        <v>163</v>
      </c>
      <c r="I4098">
        <v>17.05</v>
      </c>
      <c r="J4098">
        <v>637.62</v>
      </c>
      <c r="K4098">
        <v>10871.42</v>
      </c>
      <c r="L4098">
        <v>0</v>
      </c>
      <c r="M4098">
        <v>0</v>
      </c>
      <c r="N4098">
        <v>10871.42</v>
      </c>
      <c r="O4098">
        <v>3.75</v>
      </c>
      <c r="P4098">
        <v>27808.38</v>
      </c>
      <c r="Q4098">
        <f t="shared" si="63"/>
        <v>0.39094042874845641</v>
      </c>
      <c r="R4098" t="s">
        <v>2026</v>
      </c>
      <c r="S4098">
        <v>3.0402019999999998</v>
      </c>
    </row>
    <row r="4099" spans="1:19" ht="12.75" customHeight="1" x14ac:dyDescent="0.2">
      <c r="A4099" t="s">
        <v>5133</v>
      </c>
      <c r="D4099" t="s">
        <v>90</v>
      </c>
      <c r="E4099" t="s">
        <v>157</v>
      </c>
      <c r="F4099">
        <v>212</v>
      </c>
      <c r="G4099" t="s">
        <v>2060</v>
      </c>
      <c r="H4099" t="s">
        <v>100</v>
      </c>
      <c r="I4099">
        <v>3151.2</v>
      </c>
      <c r="J4099">
        <v>58</v>
      </c>
      <c r="K4099">
        <v>182769.6</v>
      </c>
      <c r="L4099">
        <v>0</v>
      </c>
      <c r="M4099">
        <v>0</v>
      </c>
      <c r="N4099">
        <v>182769.6</v>
      </c>
      <c r="O4099">
        <v>3.75</v>
      </c>
      <c r="P4099">
        <v>27808.38</v>
      </c>
      <c r="Q4099">
        <f t="shared" si="63"/>
        <v>6.5724648469274367</v>
      </c>
      <c r="R4099" t="s">
        <v>2026</v>
      </c>
      <c r="S4099">
        <v>3.0402019999999998</v>
      </c>
    </row>
    <row r="4100" spans="1:19" ht="12.75" customHeight="1" x14ac:dyDescent="0.2">
      <c r="A4100" t="s">
        <v>5133</v>
      </c>
      <c r="D4100" t="s">
        <v>90</v>
      </c>
      <c r="E4100" t="s">
        <v>157</v>
      </c>
      <c r="F4100">
        <v>212</v>
      </c>
      <c r="G4100" t="s">
        <v>2061</v>
      </c>
      <c r="H4100" t="s">
        <v>100</v>
      </c>
      <c r="I4100">
        <v>268.39999999999998</v>
      </c>
      <c r="J4100">
        <v>50.5</v>
      </c>
      <c r="K4100">
        <v>13554.2</v>
      </c>
      <c r="L4100">
        <v>0</v>
      </c>
      <c r="M4100">
        <v>0</v>
      </c>
      <c r="N4100">
        <v>13554.2</v>
      </c>
      <c r="O4100">
        <v>3.75</v>
      </c>
      <c r="P4100">
        <v>27808.38</v>
      </c>
      <c r="Q4100">
        <f t="shared" ref="Q4100:Q4163" si="64">N4100/P4100</f>
        <v>0.48741422549605551</v>
      </c>
      <c r="R4100" t="s">
        <v>2026</v>
      </c>
      <c r="S4100">
        <v>3.040203</v>
      </c>
    </row>
    <row r="4101" spans="1:19" ht="12.75" customHeight="1" x14ac:dyDescent="0.2">
      <c r="A4101" t="s">
        <v>5133</v>
      </c>
      <c r="D4101" t="s">
        <v>90</v>
      </c>
      <c r="E4101" t="s">
        <v>197</v>
      </c>
      <c r="F4101">
        <v>209</v>
      </c>
      <c r="G4101" t="s">
        <v>2055</v>
      </c>
      <c r="H4101" t="s">
        <v>199</v>
      </c>
      <c r="I4101">
        <v>156740.89000000001</v>
      </c>
      <c r="J4101">
        <v>1.1499999999999999</v>
      </c>
      <c r="K4101">
        <v>180252.02</v>
      </c>
      <c r="L4101">
        <v>0.94</v>
      </c>
      <c r="M4101">
        <v>147336.44</v>
      </c>
      <c r="N4101">
        <v>732763.67</v>
      </c>
      <c r="O4101">
        <v>3.75</v>
      </c>
      <c r="P4101">
        <v>27808.38</v>
      </c>
      <c r="Q4101">
        <f t="shared" si="64"/>
        <v>26.350462342646352</v>
      </c>
      <c r="R4101" t="s">
        <v>2026</v>
      </c>
      <c r="S4101">
        <v>3.0402040000000001</v>
      </c>
    </row>
    <row r="4102" spans="1:19" ht="12.75" customHeight="1" x14ac:dyDescent="0.2">
      <c r="A4102" t="s">
        <v>5133</v>
      </c>
      <c r="D4102" t="s">
        <v>90</v>
      </c>
      <c r="E4102" t="s">
        <v>34</v>
      </c>
      <c r="G4102" t="s">
        <v>2062</v>
      </c>
      <c r="H4102" t="s">
        <v>163</v>
      </c>
      <c r="I4102">
        <v>246</v>
      </c>
      <c r="J4102">
        <v>37.5</v>
      </c>
      <c r="K4102">
        <v>9225</v>
      </c>
      <c r="L4102">
        <v>0</v>
      </c>
      <c r="M4102">
        <v>0</v>
      </c>
      <c r="N4102">
        <v>9225</v>
      </c>
      <c r="O4102">
        <v>3.75</v>
      </c>
      <c r="P4102">
        <v>27808.38</v>
      </c>
      <c r="Q4102">
        <f t="shared" si="64"/>
        <v>0.33173453469781411</v>
      </c>
      <c r="R4102" t="s">
        <v>2026</v>
      </c>
      <c r="S4102">
        <v>3.0402049999999998</v>
      </c>
    </row>
    <row r="4103" spans="1:19" ht="12.75" customHeight="1" x14ac:dyDescent="0.2">
      <c r="A4103" t="s">
        <v>5133</v>
      </c>
      <c r="D4103" t="s">
        <v>90</v>
      </c>
      <c r="E4103" t="s">
        <v>165</v>
      </c>
      <c r="F4103">
        <v>204</v>
      </c>
      <c r="G4103" t="s">
        <v>5170</v>
      </c>
      <c r="H4103" t="s">
        <v>163</v>
      </c>
      <c r="I4103">
        <v>71.040000000000006</v>
      </c>
      <c r="J4103">
        <v>507.56</v>
      </c>
      <c r="K4103">
        <v>36057.06</v>
      </c>
      <c r="L4103">
        <v>0</v>
      </c>
      <c r="M4103">
        <v>0</v>
      </c>
      <c r="N4103">
        <v>36057.06</v>
      </c>
      <c r="O4103">
        <v>3.75</v>
      </c>
      <c r="P4103">
        <v>27808.38</v>
      </c>
      <c r="Q4103">
        <f t="shared" si="64"/>
        <v>1.2966256934060882</v>
      </c>
      <c r="R4103" t="s">
        <v>2026</v>
      </c>
      <c r="S4103">
        <v>3.040206</v>
      </c>
    </row>
    <row r="4104" spans="1:19" ht="12.75" customHeight="1" x14ac:dyDescent="0.2">
      <c r="A4104" t="s">
        <v>5133</v>
      </c>
      <c r="D4104" t="s">
        <v>90</v>
      </c>
      <c r="E4104" t="s">
        <v>157</v>
      </c>
      <c r="F4104">
        <v>212</v>
      </c>
      <c r="G4104" t="s">
        <v>2064</v>
      </c>
      <c r="H4104" t="s">
        <v>100</v>
      </c>
      <c r="I4104">
        <v>284.16000000000003</v>
      </c>
      <c r="J4104">
        <v>50</v>
      </c>
      <c r="K4104">
        <v>14208</v>
      </c>
      <c r="L4104">
        <v>0</v>
      </c>
      <c r="M4104">
        <v>0</v>
      </c>
      <c r="N4104">
        <v>14208</v>
      </c>
      <c r="O4104">
        <v>3.75</v>
      </c>
      <c r="P4104">
        <v>27808.38</v>
      </c>
      <c r="Q4104">
        <f t="shared" si="64"/>
        <v>0.51092512400938128</v>
      </c>
      <c r="R4104" t="s">
        <v>2026</v>
      </c>
      <c r="S4104">
        <v>3.040207000000001</v>
      </c>
    </row>
    <row r="4105" spans="1:19" ht="12.75" customHeight="1" x14ac:dyDescent="0.2">
      <c r="A4105" t="s">
        <v>5133</v>
      </c>
      <c r="D4105" t="s">
        <v>90</v>
      </c>
      <c r="E4105" t="s">
        <v>34</v>
      </c>
      <c r="G4105" t="s">
        <v>2065</v>
      </c>
      <c r="H4105" t="s">
        <v>163</v>
      </c>
      <c r="I4105">
        <v>71.040000000000006</v>
      </c>
      <c r="J4105">
        <v>107.56</v>
      </c>
      <c r="K4105">
        <v>7641.06</v>
      </c>
      <c r="L4105">
        <v>0</v>
      </c>
      <c r="M4105">
        <v>0</v>
      </c>
      <c r="N4105">
        <v>7641.06</v>
      </c>
      <c r="O4105">
        <v>3.75</v>
      </c>
      <c r="P4105">
        <v>27808.38</v>
      </c>
      <c r="Q4105">
        <f t="shared" si="64"/>
        <v>0.27477544538732568</v>
      </c>
      <c r="R4105" t="s">
        <v>2026</v>
      </c>
      <c r="S4105">
        <v>3.0402080000000011</v>
      </c>
    </row>
    <row r="4106" spans="1:19" ht="12.75" customHeight="1" x14ac:dyDescent="0.2">
      <c r="A4106" t="s">
        <v>5133</v>
      </c>
      <c r="D4106" t="s">
        <v>90</v>
      </c>
      <c r="E4106" t="s">
        <v>1015</v>
      </c>
      <c r="F4106">
        <v>214</v>
      </c>
      <c r="G4106" t="s">
        <v>2066</v>
      </c>
      <c r="H4106" t="s">
        <v>70</v>
      </c>
      <c r="I4106">
        <v>114</v>
      </c>
      <c r="J4106">
        <v>34.76</v>
      </c>
      <c r="K4106">
        <v>3962.64</v>
      </c>
      <c r="L4106">
        <v>0</v>
      </c>
      <c r="M4106">
        <v>0</v>
      </c>
      <c r="N4106">
        <v>3962.64</v>
      </c>
      <c r="O4106">
        <v>3.75</v>
      </c>
      <c r="P4106">
        <v>27808.38</v>
      </c>
      <c r="Q4106">
        <f t="shared" si="64"/>
        <v>0.1424980527452516</v>
      </c>
      <c r="R4106" t="s">
        <v>2026</v>
      </c>
      <c r="S4106">
        <v>3.0402090000000008</v>
      </c>
    </row>
    <row r="4107" spans="1:19" ht="12.75" customHeight="1" x14ac:dyDescent="0.2">
      <c r="A4107" t="s">
        <v>5133</v>
      </c>
      <c r="D4107" t="s">
        <v>90</v>
      </c>
      <c r="E4107" t="s">
        <v>225</v>
      </c>
      <c r="F4107">
        <v>202</v>
      </c>
      <c r="G4107" t="s">
        <v>2067</v>
      </c>
      <c r="H4107" t="s">
        <v>186</v>
      </c>
      <c r="I4107">
        <v>850.85</v>
      </c>
      <c r="J4107">
        <v>10.88</v>
      </c>
      <c r="K4107">
        <v>9257.25</v>
      </c>
      <c r="L4107">
        <v>0</v>
      </c>
      <c r="M4107">
        <v>0</v>
      </c>
      <c r="N4107">
        <v>9257.25</v>
      </c>
      <c r="O4107">
        <v>3.75</v>
      </c>
      <c r="P4107">
        <v>27808.38</v>
      </c>
      <c r="Q4107">
        <f t="shared" si="64"/>
        <v>0.33289425705488773</v>
      </c>
      <c r="R4107" t="s">
        <v>2026</v>
      </c>
      <c r="S4107">
        <v>3.040210000000001</v>
      </c>
    </row>
    <row r="4108" spans="1:19" ht="12.75" customHeight="1" x14ac:dyDescent="0.2">
      <c r="A4108" t="s">
        <v>5133</v>
      </c>
      <c r="D4108" t="s">
        <v>90</v>
      </c>
      <c r="E4108" t="s">
        <v>225</v>
      </c>
      <c r="F4108">
        <v>202</v>
      </c>
      <c r="G4108" t="s">
        <v>2068</v>
      </c>
      <c r="H4108" t="s">
        <v>186</v>
      </c>
      <c r="I4108">
        <v>850.85</v>
      </c>
      <c r="J4108">
        <v>7.76</v>
      </c>
      <c r="K4108">
        <v>6602.6</v>
      </c>
      <c r="L4108">
        <v>0</v>
      </c>
      <c r="M4108">
        <v>0</v>
      </c>
      <c r="N4108">
        <v>6602.6</v>
      </c>
      <c r="O4108">
        <v>3.75</v>
      </c>
      <c r="P4108">
        <v>27808.38</v>
      </c>
      <c r="Q4108">
        <f t="shared" si="64"/>
        <v>0.23743202588572221</v>
      </c>
      <c r="R4108" t="s">
        <v>2026</v>
      </c>
      <c r="S4108">
        <v>3.0402110000000011</v>
      </c>
    </row>
    <row r="4109" spans="1:19" ht="12.75" customHeight="1" x14ac:dyDescent="0.2">
      <c r="A4109" t="s">
        <v>5133</v>
      </c>
      <c r="D4109" t="s">
        <v>90</v>
      </c>
      <c r="E4109" t="s">
        <v>225</v>
      </c>
      <c r="F4109">
        <v>202</v>
      </c>
      <c r="G4109" t="s">
        <v>2069</v>
      </c>
      <c r="H4109" t="s">
        <v>186</v>
      </c>
      <c r="I4109">
        <v>850.85</v>
      </c>
      <c r="J4109">
        <v>45.27</v>
      </c>
      <c r="K4109">
        <v>38517.980000000003</v>
      </c>
      <c r="L4109">
        <v>0</v>
      </c>
      <c r="M4109">
        <v>0</v>
      </c>
      <c r="N4109">
        <v>38517.980000000003</v>
      </c>
      <c r="O4109">
        <v>3.75</v>
      </c>
      <c r="P4109">
        <v>27808.38</v>
      </c>
      <c r="Q4109">
        <f t="shared" si="64"/>
        <v>1.3851213195446841</v>
      </c>
      <c r="R4109" t="s">
        <v>2026</v>
      </c>
      <c r="S4109">
        <v>3.0402120000000008</v>
      </c>
    </row>
    <row r="4110" spans="1:19" ht="12.75" customHeight="1" x14ac:dyDescent="0.2">
      <c r="A4110" t="s">
        <v>5133</v>
      </c>
      <c r="D4110" t="s">
        <v>90</v>
      </c>
      <c r="E4110" t="s">
        <v>34</v>
      </c>
      <c r="G4110" t="s">
        <v>2070</v>
      </c>
      <c r="H4110" t="s">
        <v>100</v>
      </c>
      <c r="I4110">
        <v>3151.2</v>
      </c>
      <c r="J4110">
        <v>7.5</v>
      </c>
      <c r="K4110">
        <v>23634</v>
      </c>
      <c r="L4110">
        <v>0</v>
      </c>
      <c r="M4110">
        <v>0</v>
      </c>
      <c r="N4110">
        <v>23634</v>
      </c>
      <c r="O4110">
        <v>3.75</v>
      </c>
      <c r="P4110">
        <v>27808.38</v>
      </c>
      <c r="Q4110">
        <f t="shared" si="64"/>
        <v>0.84988769572337541</v>
      </c>
      <c r="R4110" t="s">
        <v>2026</v>
      </c>
      <c r="S4110">
        <v>3.0402130000000009</v>
      </c>
    </row>
    <row r="4111" spans="1:19" ht="12.75" customHeight="1" x14ac:dyDescent="0.2">
      <c r="A4111" t="s">
        <v>5133</v>
      </c>
      <c r="D4111" t="s">
        <v>90</v>
      </c>
      <c r="E4111" t="s">
        <v>34</v>
      </c>
      <c r="G4111" t="s">
        <v>2071</v>
      </c>
      <c r="H4111" t="s">
        <v>100</v>
      </c>
      <c r="I4111">
        <v>3151.2</v>
      </c>
      <c r="J4111">
        <v>16.8</v>
      </c>
      <c r="K4111">
        <v>52940.160000000003</v>
      </c>
      <c r="L4111">
        <v>0</v>
      </c>
      <c r="M4111">
        <v>0</v>
      </c>
      <c r="N4111">
        <v>52940.160000000003</v>
      </c>
      <c r="O4111">
        <v>3.75</v>
      </c>
      <c r="P4111">
        <v>27808.38</v>
      </c>
      <c r="Q4111">
        <f t="shared" si="64"/>
        <v>1.9037484384203611</v>
      </c>
      <c r="R4111" t="s">
        <v>2026</v>
      </c>
      <c r="S4111">
        <v>3.040214000000002</v>
      </c>
    </row>
    <row r="4112" spans="1:19" ht="12.75" customHeight="1" x14ac:dyDescent="0.2">
      <c r="A4112" t="s">
        <v>5133</v>
      </c>
      <c r="D4112" t="s">
        <v>90</v>
      </c>
      <c r="E4112" t="s">
        <v>34</v>
      </c>
      <c r="G4112" t="s">
        <v>2072</v>
      </c>
      <c r="H4112" t="s">
        <v>100</v>
      </c>
      <c r="I4112">
        <v>3151.2</v>
      </c>
      <c r="J4112">
        <v>2.5499999999999998</v>
      </c>
      <c r="K4112">
        <v>8035.56</v>
      </c>
      <c r="L4112">
        <v>0</v>
      </c>
      <c r="M4112">
        <v>0</v>
      </c>
      <c r="N4112">
        <v>8035.56</v>
      </c>
      <c r="O4112">
        <v>3.75</v>
      </c>
      <c r="P4112">
        <v>27808.38</v>
      </c>
      <c r="Q4112">
        <f t="shared" si="64"/>
        <v>0.28896181654594766</v>
      </c>
      <c r="R4112" t="s">
        <v>2026</v>
      </c>
      <c r="S4112">
        <v>3.0402150000000021</v>
      </c>
    </row>
    <row r="4113" spans="1:19" ht="12.75" customHeight="1" x14ac:dyDescent="0.2">
      <c r="A4113" t="s">
        <v>5133</v>
      </c>
      <c r="D4113" t="s">
        <v>90</v>
      </c>
      <c r="E4113" t="s">
        <v>1015</v>
      </c>
      <c r="F4113">
        <v>214</v>
      </c>
      <c r="G4113" t="s">
        <v>5171</v>
      </c>
      <c r="H4113" t="s">
        <v>70</v>
      </c>
      <c r="I4113">
        <v>2128</v>
      </c>
      <c r="J4113">
        <v>34.56</v>
      </c>
      <c r="K4113">
        <v>73543.679999999993</v>
      </c>
      <c r="L4113">
        <v>0.78</v>
      </c>
      <c r="M4113">
        <v>1659.84</v>
      </c>
      <c r="N4113">
        <v>79768.079999999987</v>
      </c>
      <c r="O4113">
        <v>3.75</v>
      </c>
      <c r="P4113">
        <v>27808.38</v>
      </c>
      <c r="Q4113">
        <f t="shared" si="64"/>
        <v>2.8684907211423312</v>
      </c>
      <c r="R4113" t="s">
        <v>2026</v>
      </c>
      <c r="S4113">
        <v>3.0402160000000018</v>
      </c>
    </row>
    <row r="4114" spans="1:19" ht="12.75" customHeight="1" x14ac:dyDescent="0.2">
      <c r="A4114" t="s">
        <v>5133</v>
      </c>
      <c r="D4114" t="s">
        <v>146</v>
      </c>
      <c r="E4114" t="s">
        <v>243</v>
      </c>
      <c r="F4114">
        <v>304</v>
      </c>
      <c r="G4114" t="s">
        <v>2074</v>
      </c>
      <c r="H4114" t="s">
        <v>70</v>
      </c>
      <c r="I4114">
        <v>114</v>
      </c>
      <c r="J4114">
        <v>51.4</v>
      </c>
      <c r="K4114">
        <v>5859.6</v>
      </c>
      <c r="L4114">
        <v>0</v>
      </c>
      <c r="M4114">
        <v>0</v>
      </c>
      <c r="N4114">
        <v>5859.6</v>
      </c>
      <c r="O4114">
        <v>3.75</v>
      </c>
      <c r="P4114">
        <v>27808.38</v>
      </c>
      <c r="Q4114">
        <f t="shared" si="64"/>
        <v>0.21071346119407172</v>
      </c>
      <c r="R4114" t="s">
        <v>2026</v>
      </c>
      <c r="S4114">
        <v>3.0402170000000019</v>
      </c>
    </row>
    <row r="4115" spans="1:19" ht="12.75" customHeight="1" x14ac:dyDescent="0.2">
      <c r="A4115" t="s">
        <v>5133</v>
      </c>
      <c r="D4115" t="s">
        <v>146</v>
      </c>
      <c r="E4115" t="s">
        <v>243</v>
      </c>
      <c r="F4115">
        <v>304</v>
      </c>
      <c r="G4115" t="s">
        <v>2075</v>
      </c>
      <c r="H4115" t="s">
        <v>186</v>
      </c>
      <c r="I4115">
        <v>850.85</v>
      </c>
      <c r="J4115">
        <v>24.98</v>
      </c>
      <c r="K4115">
        <v>21254.23</v>
      </c>
      <c r="L4115">
        <v>0</v>
      </c>
      <c r="M4115">
        <v>0</v>
      </c>
      <c r="N4115">
        <v>21254.23</v>
      </c>
      <c r="O4115">
        <v>3.75</v>
      </c>
      <c r="P4115">
        <v>27808.38</v>
      </c>
      <c r="Q4115">
        <f t="shared" si="64"/>
        <v>0.76431025467862557</v>
      </c>
      <c r="R4115" t="s">
        <v>2026</v>
      </c>
      <c r="S4115">
        <v>3.0402180000000021</v>
      </c>
    </row>
    <row r="4116" spans="1:19" ht="12.75" customHeight="1" x14ac:dyDescent="0.2">
      <c r="A4116" t="s">
        <v>5133</v>
      </c>
      <c r="D4116" t="s">
        <v>90</v>
      </c>
      <c r="E4116" t="s">
        <v>165</v>
      </c>
      <c r="F4116">
        <v>204</v>
      </c>
      <c r="G4116" t="s">
        <v>2056</v>
      </c>
      <c r="H4116" t="s">
        <v>100</v>
      </c>
      <c r="I4116">
        <v>3151.2</v>
      </c>
      <c r="J4116">
        <v>1.5</v>
      </c>
      <c r="K4116">
        <v>4726.8</v>
      </c>
      <c r="L4116">
        <v>0</v>
      </c>
      <c r="M4116">
        <v>0</v>
      </c>
      <c r="N4116">
        <v>4726.8</v>
      </c>
      <c r="O4116">
        <v>3.75</v>
      </c>
      <c r="P4116">
        <v>27808.38</v>
      </c>
      <c r="Q4116">
        <f t="shared" si="64"/>
        <v>0.16997753914467509</v>
      </c>
      <c r="R4116" t="s">
        <v>2026</v>
      </c>
      <c r="S4116">
        <v>3.0402190000000018</v>
      </c>
    </row>
    <row r="4117" spans="1:19" ht="12.75" customHeight="1" x14ac:dyDescent="0.2">
      <c r="A4117" t="s">
        <v>5133</v>
      </c>
      <c r="D4117" t="s">
        <v>90</v>
      </c>
      <c r="E4117" t="s">
        <v>157</v>
      </c>
      <c r="F4117">
        <v>212</v>
      </c>
      <c r="G4117" t="s">
        <v>2080</v>
      </c>
      <c r="H4117" t="s">
        <v>79</v>
      </c>
      <c r="I4117">
        <v>4</v>
      </c>
      <c r="J4117">
        <v>0</v>
      </c>
      <c r="K4117">
        <v>0</v>
      </c>
      <c r="L4117">
        <v>1200</v>
      </c>
      <c r="M4117">
        <v>4800</v>
      </c>
      <c r="N4117">
        <v>18000</v>
      </c>
      <c r="O4117">
        <v>3.75</v>
      </c>
      <c r="P4117">
        <v>27808.38</v>
      </c>
      <c r="Q4117">
        <f t="shared" si="64"/>
        <v>0.64728689697134456</v>
      </c>
      <c r="R4117" t="s">
        <v>2026</v>
      </c>
      <c r="S4117">
        <v>3.0404010000000001</v>
      </c>
    </row>
    <row r="4118" spans="1:19" ht="12.75" customHeight="1" x14ac:dyDescent="0.2">
      <c r="A4118" t="s">
        <v>5133</v>
      </c>
      <c r="D4118" t="s">
        <v>90</v>
      </c>
      <c r="E4118" t="s">
        <v>1015</v>
      </c>
      <c r="F4118">
        <v>214</v>
      </c>
      <c r="G4118" t="s">
        <v>5172</v>
      </c>
      <c r="H4118" t="s">
        <v>70</v>
      </c>
      <c r="I4118">
        <v>114</v>
      </c>
      <c r="J4118">
        <v>0</v>
      </c>
      <c r="K4118">
        <v>0</v>
      </c>
      <c r="L4118">
        <v>1034.9000000000001</v>
      </c>
      <c r="M4118">
        <v>117978.6</v>
      </c>
      <c r="N4118">
        <v>442419.75</v>
      </c>
      <c r="O4118">
        <v>3.75</v>
      </c>
      <c r="P4118">
        <v>27808.38</v>
      </c>
      <c r="Q4118">
        <f t="shared" si="64"/>
        <v>15.909583729796557</v>
      </c>
      <c r="R4118" t="s">
        <v>2026</v>
      </c>
      <c r="S4118">
        <v>3.0404019999999998</v>
      </c>
    </row>
    <row r="4119" spans="1:19" ht="12.75" customHeight="1" x14ac:dyDescent="0.2">
      <c r="A4119" t="s">
        <v>5133</v>
      </c>
      <c r="D4119" t="s">
        <v>90</v>
      </c>
      <c r="E4119" t="s">
        <v>174</v>
      </c>
      <c r="F4119">
        <v>203</v>
      </c>
      <c r="G4119" t="s">
        <v>2087</v>
      </c>
      <c r="H4119" t="s">
        <v>163</v>
      </c>
      <c r="I4119">
        <v>261.2</v>
      </c>
      <c r="J4119">
        <v>401.81</v>
      </c>
      <c r="K4119">
        <v>104952.77</v>
      </c>
      <c r="L4119">
        <v>0</v>
      </c>
      <c r="M4119">
        <v>0</v>
      </c>
      <c r="N4119">
        <v>104952.77</v>
      </c>
      <c r="O4119">
        <v>3.75</v>
      </c>
      <c r="P4119">
        <v>27808.38</v>
      </c>
      <c r="Q4119">
        <f t="shared" si="64"/>
        <v>3.7741418234359569</v>
      </c>
      <c r="R4119" t="s">
        <v>2026</v>
      </c>
      <c r="S4119">
        <v>3.0405009999999999</v>
      </c>
    </row>
    <row r="4120" spans="1:19" ht="12.75" customHeight="1" x14ac:dyDescent="0.2">
      <c r="A4120" t="s">
        <v>5133</v>
      </c>
      <c r="D4120" t="s">
        <v>90</v>
      </c>
      <c r="E4120" t="s">
        <v>157</v>
      </c>
      <c r="F4120">
        <v>212</v>
      </c>
      <c r="G4120" t="s">
        <v>2088</v>
      </c>
      <c r="H4120" t="s">
        <v>100</v>
      </c>
      <c r="I4120">
        <v>224.55</v>
      </c>
      <c r="J4120">
        <v>47</v>
      </c>
      <c r="K4120">
        <v>10553.85</v>
      </c>
      <c r="L4120">
        <v>0</v>
      </c>
      <c r="M4120">
        <v>0</v>
      </c>
      <c r="N4120">
        <v>10553.85</v>
      </c>
      <c r="O4120">
        <v>3.75</v>
      </c>
      <c r="P4120">
        <v>27808.38</v>
      </c>
      <c r="Q4120">
        <f t="shared" si="64"/>
        <v>0.37952048986672365</v>
      </c>
      <c r="R4120" t="s">
        <v>2026</v>
      </c>
      <c r="S4120">
        <v>3.040502</v>
      </c>
    </row>
    <row r="4121" spans="1:19" ht="12.75" customHeight="1" x14ac:dyDescent="0.2">
      <c r="A4121" t="s">
        <v>5133</v>
      </c>
      <c r="D4121" t="s">
        <v>90</v>
      </c>
      <c r="E4121" t="s">
        <v>197</v>
      </c>
      <c r="F4121">
        <v>209</v>
      </c>
      <c r="G4121" t="s">
        <v>2079</v>
      </c>
      <c r="H4121" t="s">
        <v>199</v>
      </c>
      <c r="I4121">
        <v>22706.09</v>
      </c>
      <c r="J4121">
        <v>1.1499999999999999</v>
      </c>
      <c r="K4121">
        <v>26112</v>
      </c>
      <c r="L4121">
        <v>0.94</v>
      </c>
      <c r="M4121">
        <v>21343.72</v>
      </c>
      <c r="N4121">
        <v>106150.95</v>
      </c>
      <c r="O4121">
        <v>3.75</v>
      </c>
      <c r="P4121">
        <v>27808.38</v>
      </c>
      <c r="Q4121">
        <f t="shared" si="64"/>
        <v>3.8172288353366861</v>
      </c>
      <c r="R4121" t="s">
        <v>2026</v>
      </c>
      <c r="S4121">
        <v>3.0405030000000011</v>
      </c>
    </row>
    <row r="4122" spans="1:19" ht="12.75" customHeight="1" x14ac:dyDescent="0.2">
      <c r="A4122" t="s">
        <v>5133</v>
      </c>
      <c r="D4122" t="s">
        <v>90</v>
      </c>
      <c r="E4122" t="s">
        <v>165</v>
      </c>
      <c r="F4122">
        <v>204</v>
      </c>
      <c r="G4122" t="s">
        <v>2056</v>
      </c>
      <c r="H4122" t="s">
        <v>100</v>
      </c>
      <c r="I4122">
        <v>571.11</v>
      </c>
      <c r="J4122">
        <v>1.5</v>
      </c>
      <c r="K4122">
        <v>856.67</v>
      </c>
      <c r="L4122">
        <v>0</v>
      </c>
      <c r="M4122">
        <v>0</v>
      </c>
      <c r="N4122">
        <v>856.67</v>
      </c>
      <c r="O4122">
        <v>3.75</v>
      </c>
      <c r="P4122">
        <v>27808.38</v>
      </c>
      <c r="Q4122">
        <f t="shared" si="64"/>
        <v>3.0806181446024542E-2</v>
      </c>
      <c r="R4122" t="s">
        <v>2026</v>
      </c>
      <c r="S4122">
        <v>3.0405040000000012</v>
      </c>
    </row>
    <row r="4123" spans="1:19" ht="12.75" customHeight="1" x14ac:dyDescent="0.2">
      <c r="A4123" t="s">
        <v>5133</v>
      </c>
      <c r="D4123" t="s">
        <v>146</v>
      </c>
      <c r="E4123" t="s">
        <v>192</v>
      </c>
      <c r="F4123">
        <v>315</v>
      </c>
      <c r="G4123" t="s">
        <v>2057</v>
      </c>
      <c r="H4123" t="s">
        <v>100</v>
      </c>
      <c r="I4123">
        <v>571.11</v>
      </c>
      <c r="J4123">
        <v>20.27</v>
      </c>
      <c r="K4123">
        <v>11576.4</v>
      </c>
      <c r="L4123">
        <v>0</v>
      </c>
      <c r="M4123">
        <v>0</v>
      </c>
      <c r="N4123">
        <v>11576.4</v>
      </c>
      <c r="O4123">
        <v>3.75</v>
      </c>
      <c r="P4123">
        <v>27808.38</v>
      </c>
      <c r="Q4123">
        <f t="shared" si="64"/>
        <v>0.41629177967217074</v>
      </c>
      <c r="R4123" t="s">
        <v>2026</v>
      </c>
      <c r="S4123">
        <v>3.0405050000000009</v>
      </c>
    </row>
    <row r="4124" spans="1:19" ht="12.75" customHeight="1" x14ac:dyDescent="0.2">
      <c r="A4124" t="s">
        <v>5133</v>
      </c>
      <c r="D4124" t="s">
        <v>90</v>
      </c>
      <c r="E4124" t="s">
        <v>165</v>
      </c>
      <c r="F4124">
        <v>204</v>
      </c>
      <c r="G4124" t="s">
        <v>2089</v>
      </c>
      <c r="H4124" t="s">
        <v>163</v>
      </c>
      <c r="I4124">
        <v>2.84</v>
      </c>
      <c r="J4124">
        <v>421.2</v>
      </c>
      <c r="K4124">
        <v>1196.21</v>
      </c>
      <c r="L4124">
        <v>0</v>
      </c>
      <c r="M4124">
        <v>0</v>
      </c>
      <c r="N4124">
        <v>1196.21</v>
      </c>
      <c r="O4124">
        <v>3.75</v>
      </c>
      <c r="P4124">
        <v>27808.38</v>
      </c>
      <c r="Q4124">
        <f t="shared" si="64"/>
        <v>4.3016169945894009E-2</v>
      </c>
      <c r="R4124" t="s">
        <v>2026</v>
      </c>
      <c r="S4124">
        <v>3.040601000000001</v>
      </c>
    </row>
    <row r="4125" spans="1:19" ht="12.75" customHeight="1" x14ac:dyDescent="0.2">
      <c r="A4125" t="s">
        <v>5133</v>
      </c>
      <c r="D4125" t="s">
        <v>90</v>
      </c>
      <c r="E4125" t="s">
        <v>157</v>
      </c>
      <c r="F4125">
        <v>212</v>
      </c>
      <c r="G4125" t="s">
        <v>2090</v>
      </c>
      <c r="H4125" t="s">
        <v>100</v>
      </c>
      <c r="I4125">
        <v>15.47</v>
      </c>
      <c r="J4125">
        <v>47</v>
      </c>
      <c r="K4125">
        <v>727.09</v>
      </c>
      <c r="L4125">
        <v>0</v>
      </c>
      <c r="M4125">
        <v>0</v>
      </c>
      <c r="N4125">
        <v>727.09</v>
      </c>
      <c r="O4125">
        <v>3.75</v>
      </c>
      <c r="P4125">
        <v>27808.38</v>
      </c>
      <c r="Q4125">
        <f t="shared" si="64"/>
        <v>2.6146434995494162E-2</v>
      </c>
      <c r="R4125" t="s">
        <v>2026</v>
      </c>
      <c r="S4125">
        <v>3.0406020000000011</v>
      </c>
    </row>
    <row r="4126" spans="1:19" ht="12.75" customHeight="1" x14ac:dyDescent="0.2">
      <c r="A4126" t="s">
        <v>5133</v>
      </c>
      <c r="D4126" t="s">
        <v>90</v>
      </c>
      <c r="E4126" t="s">
        <v>197</v>
      </c>
      <c r="F4126">
        <v>209</v>
      </c>
      <c r="G4126" t="s">
        <v>2079</v>
      </c>
      <c r="H4126" t="s">
        <v>199</v>
      </c>
      <c r="I4126">
        <v>1122.77</v>
      </c>
      <c r="J4126">
        <v>1.1499999999999999</v>
      </c>
      <c r="K4126">
        <v>1291.19</v>
      </c>
      <c r="L4126">
        <v>0.94</v>
      </c>
      <c r="M4126">
        <v>1055.4000000000001</v>
      </c>
      <c r="N4126">
        <v>5248.9400000000014</v>
      </c>
      <c r="O4126">
        <v>3.75</v>
      </c>
      <c r="P4126">
        <v>27808.38</v>
      </c>
      <c r="Q4126">
        <f t="shared" si="64"/>
        <v>0.18875389361048725</v>
      </c>
      <c r="R4126" t="s">
        <v>2026</v>
      </c>
      <c r="S4126">
        <v>3.0406030000000008</v>
      </c>
    </row>
    <row r="4127" spans="1:19" ht="12.75" customHeight="1" x14ac:dyDescent="0.2">
      <c r="A4127" t="s">
        <v>5133</v>
      </c>
      <c r="D4127" t="s">
        <v>90</v>
      </c>
      <c r="E4127" t="s">
        <v>165</v>
      </c>
      <c r="F4127">
        <v>204</v>
      </c>
      <c r="G4127" t="s">
        <v>2056</v>
      </c>
      <c r="H4127" t="s">
        <v>100</v>
      </c>
      <c r="I4127">
        <v>15.47</v>
      </c>
      <c r="J4127">
        <v>1.5</v>
      </c>
      <c r="K4127">
        <v>23.21</v>
      </c>
      <c r="L4127">
        <v>0</v>
      </c>
      <c r="M4127">
        <v>0</v>
      </c>
      <c r="N4127">
        <v>23.21</v>
      </c>
      <c r="O4127">
        <v>3.75</v>
      </c>
      <c r="P4127">
        <v>27808.38</v>
      </c>
      <c r="Q4127">
        <f t="shared" si="64"/>
        <v>8.3464049326138377E-4</v>
      </c>
      <c r="R4127" t="s">
        <v>2026</v>
      </c>
      <c r="S4127">
        <v>3.040604000000001</v>
      </c>
    </row>
    <row r="4128" spans="1:19" ht="12.75" customHeight="1" x14ac:dyDescent="0.2">
      <c r="A4128" t="s">
        <v>5133</v>
      </c>
      <c r="D4128" t="s">
        <v>90</v>
      </c>
      <c r="E4128" t="s">
        <v>165</v>
      </c>
      <c r="F4128">
        <v>204</v>
      </c>
      <c r="G4128" t="s">
        <v>2091</v>
      </c>
      <c r="H4128" t="s">
        <v>100</v>
      </c>
      <c r="I4128">
        <v>3.46</v>
      </c>
      <c r="J4128">
        <v>12.57</v>
      </c>
      <c r="K4128">
        <v>43.49</v>
      </c>
      <c r="L4128">
        <v>0</v>
      </c>
      <c r="M4128">
        <v>0</v>
      </c>
      <c r="N4128">
        <v>43.49</v>
      </c>
      <c r="O4128">
        <v>3.75</v>
      </c>
      <c r="P4128">
        <v>27808.38</v>
      </c>
      <c r="Q4128">
        <f t="shared" si="64"/>
        <v>1.5639170638490987E-3</v>
      </c>
      <c r="R4128" t="s">
        <v>2026</v>
      </c>
      <c r="S4128">
        <v>3.0406050000000011</v>
      </c>
    </row>
    <row r="4129" spans="1:19" ht="12.75" customHeight="1" x14ac:dyDescent="0.2">
      <c r="A4129" t="s">
        <v>5133</v>
      </c>
      <c r="D4129" t="s">
        <v>146</v>
      </c>
      <c r="E4129" t="s">
        <v>192</v>
      </c>
      <c r="F4129">
        <v>315</v>
      </c>
      <c r="G4129" t="s">
        <v>2057</v>
      </c>
      <c r="H4129" t="s">
        <v>100</v>
      </c>
      <c r="I4129">
        <v>18.93</v>
      </c>
      <c r="J4129">
        <v>20.27</v>
      </c>
      <c r="K4129">
        <v>383.71</v>
      </c>
      <c r="L4129">
        <v>0</v>
      </c>
      <c r="M4129">
        <v>0</v>
      </c>
      <c r="N4129">
        <v>383.71</v>
      </c>
      <c r="O4129">
        <v>3.75</v>
      </c>
      <c r="P4129">
        <v>27808.38</v>
      </c>
      <c r="Q4129">
        <f t="shared" si="64"/>
        <v>1.3798358624270812E-2</v>
      </c>
      <c r="R4129" t="s">
        <v>2026</v>
      </c>
      <c r="S4129">
        <v>3.0406060000000008</v>
      </c>
    </row>
    <row r="4130" spans="1:19" ht="12.75" customHeight="1" x14ac:dyDescent="0.2">
      <c r="A4130" t="s">
        <v>5133</v>
      </c>
      <c r="D4130" t="s">
        <v>90</v>
      </c>
      <c r="E4130" t="s">
        <v>174</v>
      </c>
      <c r="F4130">
        <v>203</v>
      </c>
      <c r="G4130" t="s">
        <v>2051</v>
      </c>
      <c r="H4130" t="s">
        <v>163</v>
      </c>
      <c r="I4130">
        <v>4.37</v>
      </c>
      <c r="J4130">
        <v>298.75</v>
      </c>
      <c r="K4130">
        <v>1305.54</v>
      </c>
      <c r="L4130">
        <v>0</v>
      </c>
      <c r="M4130">
        <v>0</v>
      </c>
      <c r="N4130">
        <v>1305.54</v>
      </c>
      <c r="O4130">
        <v>3.75</v>
      </c>
      <c r="P4130">
        <v>27808.38</v>
      </c>
      <c r="Q4130">
        <f t="shared" si="64"/>
        <v>4.6947718637331624E-2</v>
      </c>
      <c r="R4130" t="s">
        <v>2026</v>
      </c>
      <c r="S4130">
        <v>3.0407010000000012</v>
      </c>
    </row>
    <row r="4131" spans="1:19" ht="12.75" customHeight="1" x14ac:dyDescent="0.2">
      <c r="A4131" t="s">
        <v>5133</v>
      </c>
      <c r="D4131" t="s">
        <v>90</v>
      </c>
      <c r="E4131" t="s">
        <v>157</v>
      </c>
      <c r="F4131">
        <v>212</v>
      </c>
      <c r="G4131" t="s">
        <v>2092</v>
      </c>
      <c r="H4131" t="s">
        <v>100</v>
      </c>
      <c r="I4131">
        <v>11.64</v>
      </c>
      <c r="J4131">
        <v>44.2</v>
      </c>
      <c r="K4131">
        <v>514.49</v>
      </c>
      <c r="L4131">
        <v>0</v>
      </c>
      <c r="M4131">
        <v>0</v>
      </c>
      <c r="N4131">
        <v>514.49</v>
      </c>
      <c r="O4131">
        <v>3.75</v>
      </c>
      <c r="P4131">
        <v>27808.38</v>
      </c>
      <c r="Q4131">
        <f t="shared" si="64"/>
        <v>1.8501257534599282E-2</v>
      </c>
      <c r="R4131" t="s">
        <v>2026</v>
      </c>
      <c r="S4131">
        <v>3.0407020000000009</v>
      </c>
    </row>
    <row r="4132" spans="1:19" ht="12.75" customHeight="1" x14ac:dyDescent="0.2">
      <c r="A4132" t="s">
        <v>5133</v>
      </c>
      <c r="D4132" t="s">
        <v>90</v>
      </c>
      <c r="E4132" t="s">
        <v>165</v>
      </c>
      <c r="F4132">
        <v>204</v>
      </c>
      <c r="G4132" t="s">
        <v>2056</v>
      </c>
      <c r="H4132" t="s">
        <v>100</v>
      </c>
      <c r="I4132">
        <v>11.64</v>
      </c>
      <c r="J4132">
        <v>1.5</v>
      </c>
      <c r="K4132">
        <v>17.46</v>
      </c>
      <c r="L4132">
        <v>0</v>
      </c>
      <c r="M4132">
        <v>0</v>
      </c>
      <c r="N4132">
        <v>17.46</v>
      </c>
      <c r="O4132">
        <v>3.75</v>
      </c>
      <c r="P4132">
        <v>27808.38</v>
      </c>
      <c r="Q4132">
        <f t="shared" si="64"/>
        <v>6.2786829006220425E-4</v>
      </c>
      <c r="R4132" t="s">
        <v>2026</v>
      </c>
      <c r="S4132">
        <v>3.040703000000001</v>
      </c>
    </row>
    <row r="4133" spans="1:19" ht="12.75" customHeight="1" x14ac:dyDescent="0.2">
      <c r="A4133" t="s">
        <v>5133</v>
      </c>
      <c r="D4133" t="s">
        <v>90</v>
      </c>
      <c r="E4133" t="s">
        <v>165</v>
      </c>
      <c r="F4133">
        <v>204</v>
      </c>
      <c r="G4133" t="s">
        <v>5173</v>
      </c>
      <c r="H4133" t="s">
        <v>163</v>
      </c>
      <c r="I4133">
        <v>144.83000000000001</v>
      </c>
      <c r="J4133">
        <v>511.06</v>
      </c>
      <c r="K4133">
        <v>74016.820000000007</v>
      </c>
      <c r="L4133">
        <v>0</v>
      </c>
      <c r="M4133">
        <v>0</v>
      </c>
      <c r="N4133">
        <v>74016.820000000007</v>
      </c>
      <c r="O4133">
        <v>3.75</v>
      </c>
      <c r="P4133">
        <v>27808.38</v>
      </c>
      <c r="Q4133">
        <f t="shared" si="64"/>
        <v>2.6616732078603644</v>
      </c>
      <c r="R4133" t="s">
        <v>2026</v>
      </c>
      <c r="S4133">
        <v>3.040801000000001</v>
      </c>
    </row>
    <row r="4134" spans="1:19" ht="12.75" customHeight="1" x14ac:dyDescent="0.2">
      <c r="A4134" t="s">
        <v>5133</v>
      </c>
      <c r="D4134" t="s">
        <v>90</v>
      </c>
      <c r="E4134" t="s">
        <v>197</v>
      </c>
      <c r="F4134">
        <v>209</v>
      </c>
      <c r="G4134" t="s">
        <v>2079</v>
      </c>
      <c r="H4134" t="s">
        <v>199</v>
      </c>
      <c r="I4134">
        <v>354.35</v>
      </c>
      <c r="J4134">
        <v>1.1499999999999999</v>
      </c>
      <c r="K4134">
        <v>407.5</v>
      </c>
      <c r="L4134">
        <v>0.94</v>
      </c>
      <c r="M4134">
        <v>333.09</v>
      </c>
      <c r="N4134">
        <v>1656.5875000000001</v>
      </c>
      <c r="O4134">
        <v>3.75</v>
      </c>
      <c r="P4134">
        <v>27808.38</v>
      </c>
      <c r="Q4134">
        <f t="shared" si="64"/>
        <v>5.9571521246473184E-2</v>
      </c>
      <c r="R4134" t="s">
        <v>2026</v>
      </c>
      <c r="S4134">
        <v>3.0408020000000011</v>
      </c>
    </row>
    <row r="4135" spans="1:19" ht="12.75" customHeight="1" x14ac:dyDescent="0.2">
      <c r="A4135" t="s">
        <v>5133</v>
      </c>
      <c r="D4135" t="s">
        <v>90</v>
      </c>
      <c r="E4135" t="s">
        <v>165</v>
      </c>
      <c r="F4135">
        <v>204</v>
      </c>
      <c r="G4135" t="s">
        <v>2056</v>
      </c>
      <c r="H4135" t="s">
        <v>100</v>
      </c>
      <c r="I4135">
        <v>991.31</v>
      </c>
      <c r="J4135">
        <v>1.5</v>
      </c>
      <c r="K4135">
        <v>1486.97</v>
      </c>
      <c r="L4135">
        <v>0</v>
      </c>
      <c r="M4135">
        <v>0</v>
      </c>
      <c r="N4135">
        <v>1486.97</v>
      </c>
      <c r="O4135">
        <v>3.75</v>
      </c>
      <c r="P4135">
        <v>27808.38</v>
      </c>
      <c r="Q4135">
        <f t="shared" si="64"/>
        <v>5.3472010954971123E-2</v>
      </c>
      <c r="R4135" t="s">
        <v>2026</v>
      </c>
      <c r="S4135">
        <v>3.0408030000000008</v>
      </c>
    </row>
    <row r="4136" spans="1:19" ht="12.75" customHeight="1" x14ac:dyDescent="0.2">
      <c r="A4136" t="s">
        <v>5133</v>
      </c>
      <c r="D4136" t="s">
        <v>90</v>
      </c>
      <c r="E4136" t="s">
        <v>165</v>
      </c>
      <c r="F4136">
        <v>204</v>
      </c>
      <c r="G4136" t="s">
        <v>2094</v>
      </c>
      <c r="H4136" t="s">
        <v>186</v>
      </c>
      <c r="I4136">
        <v>400.75</v>
      </c>
      <c r="J4136">
        <v>31.24</v>
      </c>
      <c r="K4136">
        <v>12519.43</v>
      </c>
      <c r="L4136">
        <v>0</v>
      </c>
      <c r="M4136">
        <v>0</v>
      </c>
      <c r="N4136">
        <v>12519.43</v>
      </c>
      <c r="O4136">
        <v>3.75</v>
      </c>
      <c r="P4136">
        <v>27808.38</v>
      </c>
      <c r="Q4136">
        <f t="shared" si="64"/>
        <v>0.45020349980833113</v>
      </c>
      <c r="R4136" t="s">
        <v>2026</v>
      </c>
      <c r="S4136">
        <v>3.0409010000000012</v>
      </c>
    </row>
    <row r="4137" spans="1:19" ht="12.75" customHeight="1" x14ac:dyDescent="0.2">
      <c r="A4137" t="s">
        <v>5133</v>
      </c>
      <c r="D4137" t="s">
        <v>90</v>
      </c>
      <c r="E4137" t="s">
        <v>165</v>
      </c>
      <c r="F4137">
        <v>204</v>
      </c>
      <c r="G4137" t="s">
        <v>2095</v>
      </c>
      <c r="H4137" t="s">
        <v>186</v>
      </c>
      <c r="I4137">
        <v>131.99</v>
      </c>
      <c r="J4137">
        <v>23.08</v>
      </c>
      <c r="K4137">
        <v>3046.33</v>
      </c>
      <c r="L4137">
        <v>0</v>
      </c>
      <c r="M4137">
        <v>0</v>
      </c>
      <c r="N4137">
        <v>3046.33</v>
      </c>
      <c r="O4137">
        <v>3.75</v>
      </c>
      <c r="P4137">
        <v>27808.38</v>
      </c>
      <c r="Q4137">
        <f t="shared" si="64"/>
        <v>0.109547194047262</v>
      </c>
      <c r="R4137" t="s">
        <v>2026</v>
      </c>
      <c r="S4137">
        <v>3.0409020000000009</v>
      </c>
    </row>
    <row r="4138" spans="1:19" ht="12.75" customHeight="1" x14ac:dyDescent="0.2">
      <c r="A4138" t="s">
        <v>5133</v>
      </c>
      <c r="D4138" t="s">
        <v>90</v>
      </c>
      <c r="E4138" t="s">
        <v>165</v>
      </c>
      <c r="F4138">
        <v>204</v>
      </c>
      <c r="G4138" t="s">
        <v>2096</v>
      </c>
      <c r="H4138" t="s">
        <v>186</v>
      </c>
      <c r="I4138">
        <v>129.63999999999999</v>
      </c>
      <c r="J4138">
        <v>16.309999999999999</v>
      </c>
      <c r="K4138">
        <v>2114.4299999999998</v>
      </c>
      <c r="L4138">
        <v>0</v>
      </c>
      <c r="M4138">
        <v>0</v>
      </c>
      <c r="N4138">
        <v>2114.4299999999998</v>
      </c>
      <c r="O4138">
        <v>3.75</v>
      </c>
      <c r="P4138">
        <v>27808.38</v>
      </c>
      <c r="Q4138">
        <f t="shared" si="64"/>
        <v>7.6035712975728892E-2</v>
      </c>
      <c r="R4138" t="s">
        <v>2026</v>
      </c>
      <c r="S4138">
        <v>3.040903000000001</v>
      </c>
    </row>
    <row r="4139" spans="1:19" ht="12.75" customHeight="1" x14ac:dyDescent="0.2">
      <c r="A4139" t="s">
        <v>5133</v>
      </c>
      <c r="D4139" t="s">
        <v>90</v>
      </c>
      <c r="E4139" t="s">
        <v>165</v>
      </c>
      <c r="F4139">
        <v>204</v>
      </c>
      <c r="G4139" t="s">
        <v>2053</v>
      </c>
      <c r="H4139" t="s">
        <v>163</v>
      </c>
      <c r="I4139">
        <v>53.86</v>
      </c>
      <c r="J4139">
        <v>521.98</v>
      </c>
      <c r="K4139">
        <v>28113.84</v>
      </c>
      <c r="L4139">
        <v>0</v>
      </c>
      <c r="M4139">
        <v>0</v>
      </c>
      <c r="N4139">
        <v>28113.84</v>
      </c>
      <c r="O4139">
        <v>3.75</v>
      </c>
      <c r="P4139">
        <v>27808.38</v>
      </c>
      <c r="Q4139">
        <f t="shared" si="64"/>
        <v>1.0109844586416037</v>
      </c>
      <c r="R4139" t="s">
        <v>2026</v>
      </c>
      <c r="S4139">
        <v>3.041001000000001</v>
      </c>
    </row>
    <row r="4140" spans="1:19" ht="12.75" customHeight="1" x14ac:dyDescent="0.2">
      <c r="A4140" t="s">
        <v>5133</v>
      </c>
      <c r="D4140" t="s">
        <v>90</v>
      </c>
      <c r="E4140" t="s">
        <v>157</v>
      </c>
      <c r="F4140">
        <v>212</v>
      </c>
      <c r="G4140" t="s">
        <v>2054</v>
      </c>
      <c r="H4140" t="s">
        <v>100</v>
      </c>
      <c r="I4140">
        <v>166.04</v>
      </c>
      <c r="J4140">
        <v>45</v>
      </c>
      <c r="K4140">
        <v>7471.8</v>
      </c>
      <c r="L4140">
        <v>0</v>
      </c>
      <c r="M4140">
        <v>0</v>
      </c>
      <c r="N4140">
        <v>7471.8</v>
      </c>
      <c r="O4140">
        <v>3.75</v>
      </c>
      <c r="P4140">
        <v>27808.38</v>
      </c>
      <c r="Q4140">
        <f t="shared" si="64"/>
        <v>0.26868879093280512</v>
      </c>
      <c r="R4140" t="s">
        <v>2026</v>
      </c>
      <c r="S4140">
        <v>3.041002000000002</v>
      </c>
    </row>
    <row r="4141" spans="1:19" ht="12.75" customHeight="1" x14ac:dyDescent="0.2">
      <c r="A4141" t="s">
        <v>5133</v>
      </c>
      <c r="D4141" t="s">
        <v>90</v>
      </c>
      <c r="E4141" t="s">
        <v>197</v>
      </c>
      <c r="F4141">
        <v>209</v>
      </c>
      <c r="G4141" t="s">
        <v>2079</v>
      </c>
      <c r="H4141" t="s">
        <v>199</v>
      </c>
      <c r="I4141">
        <v>2969.27</v>
      </c>
      <c r="J4141">
        <v>1.1499999999999999</v>
      </c>
      <c r="K4141">
        <v>3414.66</v>
      </c>
      <c r="L4141">
        <v>0.94</v>
      </c>
      <c r="M4141">
        <v>2791.11</v>
      </c>
      <c r="N4141">
        <v>13881.3225</v>
      </c>
      <c r="O4141">
        <v>3.75</v>
      </c>
      <c r="P4141">
        <v>27808.38</v>
      </c>
      <c r="Q4141">
        <f t="shared" si="64"/>
        <v>0.49917767593797263</v>
      </c>
      <c r="R4141" t="s">
        <v>2026</v>
      </c>
      <c r="S4141">
        <v>3.0410030000000021</v>
      </c>
    </row>
    <row r="4142" spans="1:19" ht="12.75" customHeight="1" x14ac:dyDescent="0.2">
      <c r="A4142" t="s">
        <v>5133</v>
      </c>
      <c r="D4142" t="s">
        <v>90</v>
      </c>
      <c r="E4142" t="s">
        <v>165</v>
      </c>
      <c r="F4142">
        <v>204</v>
      </c>
      <c r="G4142" t="s">
        <v>2056</v>
      </c>
      <c r="H4142" t="s">
        <v>100</v>
      </c>
      <c r="I4142">
        <v>219.9</v>
      </c>
      <c r="J4142">
        <v>1.5</v>
      </c>
      <c r="K4142">
        <v>329.85</v>
      </c>
      <c r="L4142">
        <v>0</v>
      </c>
      <c r="M4142">
        <v>0</v>
      </c>
      <c r="N4142">
        <v>329.85</v>
      </c>
      <c r="O4142">
        <v>3.75</v>
      </c>
      <c r="P4142">
        <v>27808.38</v>
      </c>
      <c r="Q4142">
        <f t="shared" si="64"/>
        <v>1.186153238699989E-2</v>
      </c>
      <c r="R4142" t="s">
        <v>2026</v>
      </c>
      <c r="S4142">
        <v>3.0410040000000018</v>
      </c>
    </row>
    <row r="4143" spans="1:19" ht="12.75" customHeight="1" x14ac:dyDescent="0.2">
      <c r="A4143" t="s">
        <v>5133</v>
      </c>
      <c r="D4143" t="s">
        <v>90</v>
      </c>
      <c r="E4143" t="s">
        <v>165</v>
      </c>
      <c r="F4143">
        <v>204</v>
      </c>
      <c r="G4143" t="s">
        <v>2097</v>
      </c>
      <c r="H4143" t="s">
        <v>163</v>
      </c>
      <c r="I4143">
        <v>48.45</v>
      </c>
      <c r="J4143">
        <v>481.45</v>
      </c>
      <c r="K4143">
        <v>23326.25</v>
      </c>
      <c r="L4143">
        <v>0</v>
      </c>
      <c r="M4143">
        <v>0</v>
      </c>
      <c r="N4143">
        <v>23326.25</v>
      </c>
      <c r="O4143">
        <v>3.75</v>
      </c>
      <c r="P4143">
        <v>27808.38</v>
      </c>
      <c r="Q4143">
        <f t="shared" si="64"/>
        <v>0.83882088780432373</v>
      </c>
      <c r="R4143" t="s">
        <v>2026</v>
      </c>
      <c r="S4143">
        <v>3.0411010000000021</v>
      </c>
    </row>
    <row r="4144" spans="1:19" ht="12.75" customHeight="1" x14ac:dyDescent="0.2">
      <c r="A4144" t="s">
        <v>5133</v>
      </c>
      <c r="D4144" t="s">
        <v>90</v>
      </c>
      <c r="E4144" t="s">
        <v>197</v>
      </c>
      <c r="F4144">
        <v>209</v>
      </c>
      <c r="G4144" t="s">
        <v>2079</v>
      </c>
      <c r="H4144" t="s">
        <v>199</v>
      </c>
      <c r="I4144">
        <v>3111.66</v>
      </c>
      <c r="J4144">
        <v>1.1499999999999999</v>
      </c>
      <c r="K4144">
        <v>3578.41</v>
      </c>
      <c r="L4144">
        <v>0.94</v>
      </c>
      <c r="M4144">
        <v>2924.96</v>
      </c>
      <c r="N4144">
        <v>14547.01</v>
      </c>
      <c r="O4144">
        <v>3.75</v>
      </c>
      <c r="P4144">
        <v>27808.38</v>
      </c>
      <c r="Q4144">
        <f t="shared" si="64"/>
        <v>0.5231160535061733</v>
      </c>
      <c r="R4144" t="s">
        <v>2026</v>
      </c>
      <c r="S4144">
        <v>3.0411020000000022</v>
      </c>
    </row>
    <row r="4145" spans="1:19" ht="12.75" customHeight="1" x14ac:dyDescent="0.2">
      <c r="A4145" t="s">
        <v>5133</v>
      </c>
      <c r="D4145" t="s">
        <v>90</v>
      </c>
      <c r="E4145" t="s">
        <v>165</v>
      </c>
      <c r="F4145">
        <v>204</v>
      </c>
      <c r="G4145" t="s">
        <v>2056</v>
      </c>
      <c r="H4145" t="s">
        <v>100</v>
      </c>
      <c r="I4145">
        <v>321.92</v>
      </c>
      <c r="J4145">
        <v>1.5</v>
      </c>
      <c r="K4145">
        <v>482.88</v>
      </c>
      <c r="L4145">
        <v>0</v>
      </c>
      <c r="M4145">
        <v>0</v>
      </c>
      <c r="N4145">
        <v>482.88</v>
      </c>
      <c r="O4145">
        <v>3.75</v>
      </c>
      <c r="P4145">
        <v>27808.38</v>
      </c>
      <c r="Q4145">
        <f t="shared" si="64"/>
        <v>1.736454982275127E-2</v>
      </c>
      <c r="R4145" t="s">
        <v>2026</v>
      </c>
      <c r="S4145">
        <v>3.0411030000000019</v>
      </c>
    </row>
    <row r="4146" spans="1:19" ht="12.75" customHeight="1" x14ac:dyDescent="0.2">
      <c r="A4146" t="s">
        <v>5133</v>
      </c>
      <c r="D4146" t="s">
        <v>90</v>
      </c>
      <c r="E4146" t="s">
        <v>165</v>
      </c>
      <c r="F4146">
        <v>204</v>
      </c>
      <c r="G4146" t="s">
        <v>2097</v>
      </c>
      <c r="H4146" t="s">
        <v>163</v>
      </c>
      <c r="I4146">
        <v>96.28</v>
      </c>
      <c r="J4146">
        <v>481.45</v>
      </c>
      <c r="K4146">
        <v>46354.01</v>
      </c>
      <c r="L4146">
        <v>0</v>
      </c>
      <c r="M4146">
        <v>0</v>
      </c>
      <c r="N4146">
        <v>46354.01</v>
      </c>
      <c r="O4146">
        <v>3.75</v>
      </c>
      <c r="P4146">
        <v>27808.38</v>
      </c>
      <c r="Q4146">
        <f t="shared" si="64"/>
        <v>1.6669079608377044</v>
      </c>
      <c r="R4146" t="s">
        <v>2026</v>
      </c>
      <c r="S4146">
        <v>3.0412010000000018</v>
      </c>
    </row>
    <row r="4147" spans="1:19" ht="12.75" customHeight="1" x14ac:dyDescent="0.2">
      <c r="A4147" t="s">
        <v>5133</v>
      </c>
      <c r="D4147" t="s">
        <v>90</v>
      </c>
      <c r="E4147" t="s">
        <v>165</v>
      </c>
      <c r="F4147">
        <v>204</v>
      </c>
      <c r="G4147" t="s">
        <v>5174</v>
      </c>
      <c r="H4147" t="s">
        <v>163</v>
      </c>
      <c r="I4147">
        <v>31.36</v>
      </c>
      <c r="J4147">
        <v>484.6</v>
      </c>
      <c r="K4147">
        <v>15197.06</v>
      </c>
      <c r="L4147">
        <v>0</v>
      </c>
      <c r="M4147">
        <v>0</v>
      </c>
      <c r="N4147">
        <v>15197.06</v>
      </c>
      <c r="O4147">
        <v>3.75</v>
      </c>
      <c r="P4147">
        <v>27808.38</v>
      </c>
      <c r="Q4147">
        <f t="shared" si="64"/>
        <v>0.54649210058263009</v>
      </c>
      <c r="R4147" t="s">
        <v>2026</v>
      </c>
      <c r="S4147">
        <v>3.041202000000002</v>
      </c>
    </row>
    <row r="4148" spans="1:19" ht="12.75" customHeight="1" x14ac:dyDescent="0.2">
      <c r="A4148" t="s">
        <v>5133</v>
      </c>
      <c r="D4148" t="s">
        <v>90</v>
      </c>
      <c r="E4148" t="s">
        <v>157</v>
      </c>
      <c r="F4148">
        <v>212</v>
      </c>
      <c r="G4148" t="s">
        <v>2099</v>
      </c>
      <c r="H4148" t="s">
        <v>100</v>
      </c>
      <c r="I4148">
        <v>686.14</v>
      </c>
      <c r="J4148">
        <v>51.1</v>
      </c>
      <c r="K4148">
        <v>35061.75</v>
      </c>
      <c r="L4148">
        <v>0</v>
      </c>
      <c r="M4148">
        <v>0</v>
      </c>
      <c r="N4148">
        <v>35061.75</v>
      </c>
      <c r="O4148">
        <v>3.75</v>
      </c>
      <c r="P4148">
        <v>27808.38</v>
      </c>
      <c r="Q4148">
        <f t="shared" si="64"/>
        <v>1.2608339644380577</v>
      </c>
      <c r="R4148" t="s">
        <v>2026</v>
      </c>
      <c r="S4148">
        <v>3.0412030000000021</v>
      </c>
    </row>
    <row r="4149" spans="1:19" ht="12.75" customHeight="1" x14ac:dyDescent="0.2">
      <c r="A4149" t="s">
        <v>5133</v>
      </c>
      <c r="D4149" t="s">
        <v>90</v>
      </c>
      <c r="E4149" t="s">
        <v>197</v>
      </c>
      <c r="F4149">
        <v>209</v>
      </c>
      <c r="G4149" t="s">
        <v>2079</v>
      </c>
      <c r="H4149" t="s">
        <v>199</v>
      </c>
      <c r="I4149">
        <v>14911.14</v>
      </c>
      <c r="J4149">
        <v>1.1499999999999999</v>
      </c>
      <c r="K4149">
        <v>17147.810000000001</v>
      </c>
      <c r="L4149">
        <v>0.94</v>
      </c>
      <c r="M4149">
        <v>14016.47</v>
      </c>
      <c r="N4149">
        <v>69709.572499999995</v>
      </c>
      <c r="O4149">
        <v>3.75</v>
      </c>
      <c r="P4149">
        <v>27808.38</v>
      </c>
      <c r="Q4149">
        <f t="shared" si="64"/>
        <v>2.5067829373735542</v>
      </c>
      <c r="R4149" t="s">
        <v>2026</v>
      </c>
      <c r="S4149">
        <v>3.0412040000000018</v>
      </c>
    </row>
    <row r="4150" spans="1:19" ht="12.75" customHeight="1" x14ac:dyDescent="0.2">
      <c r="A4150" t="s">
        <v>5133</v>
      </c>
      <c r="D4150" t="s">
        <v>90</v>
      </c>
      <c r="E4150" t="s">
        <v>165</v>
      </c>
      <c r="F4150">
        <v>204</v>
      </c>
      <c r="G4150" t="s">
        <v>2056</v>
      </c>
      <c r="H4150" t="s">
        <v>100</v>
      </c>
      <c r="I4150">
        <v>686.14</v>
      </c>
      <c r="J4150">
        <v>1.5</v>
      </c>
      <c r="K4150">
        <v>1029.21</v>
      </c>
      <c r="L4150">
        <v>0</v>
      </c>
      <c r="M4150">
        <v>0</v>
      </c>
      <c r="N4150">
        <v>1029.21</v>
      </c>
      <c r="O4150">
        <v>3.75</v>
      </c>
      <c r="P4150">
        <v>27808.38</v>
      </c>
      <c r="Q4150">
        <f t="shared" si="64"/>
        <v>3.7010785957326535E-2</v>
      </c>
      <c r="R4150" t="s">
        <v>2026</v>
      </c>
      <c r="S4150">
        <v>3.0412050000000019</v>
      </c>
    </row>
    <row r="4151" spans="1:19" ht="12.75" customHeight="1" x14ac:dyDescent="0.2">
      <c r="A4151" t="s">
        <v>5133</v>
      </c>
      <c r="D4151" t="s">
        <v>90</v>
      </c>
      <c r="E4151" t="s">
        <v>34</v>
      </c>
      <c r="G4151" t="s">
        <v>2100</v>
      </c>
      <c r="H4151" t="s">
        <v>186</v>
      </c>
      <c r="I4151">
        <v>112.5</v>
      </c>
      <c r="J4151">
        <v>30.79</v>
      </c>
      <c r="K4151">
        <v>3463.88</v>
      </c>
      <c r="L4151">
        <v>0</v>
      </c>
      <c r="M4151">
        <v>0</v>
      </c>
      <c r="N4151">
        <v>3463.88</v>
      </c>
      <c r="O4151">
        <v>3.75</v>
      </c>
      <c r="P4151">
        <v>27808.38</v>
      </c>
      <c r="Q4151">
        <f t="shared" si="64"/>
        <v>0.12456245203783896</v>
      </c>
      <c r="R4151" t="s">
        <v>2026</v>
      </c>
      <c r="S4151">
        <v>3.041206000000003</v>
      </c>
    </row>
    <row r="4152" spans="1:19" ht="12.75" customHeight="1" x14ac:dyDescent="0.2">
      <c r="A4152" t="s">
        <v>5133</v>
      </c>
      <c r="D4152" t="s">
        <v>90</v>
      </c>
      <c r="E4152" t="s">
        <v>165</v>
      </c>
      <c r="F4152">
        <v>204</v>
      </c>
      <c r="G4152" t="s">
        <v>2097</v>
      </c>
      <c r="H4152" t="s">
        <v>163</v>
      </c>
      <c r="I4152">
        <v>2.2799999999999998</v>
      </c>
      <c r="J4152">
        <v>481.45</v>
      </c>
      <c r="K4152">
        <v>1097.71</v>
      </c>
      <c r="L4152">
        <v>0</v>
      </c>
      <c r="M4152">
        <v>0</v>
      </c>
      <c r="N4152">
        <v>1097.71</v>
      </c>
      <c r="O4152">
        <v>3.75</v>
      </c>
      <c r="P4152">
        <v>27808.38</v>
      </c>
      <c r="Q4152">
        <f t="shared" si="64"/>
        <v>3.9474072204134146E-2</v>
      </c>
      <c r="R4152" t="s">
        <v>2026</v>
      </c>
      <c r="S4152">
        <v>3.041301000000002</v>
      </c>
    </row>
    <row r="4153" spans="1:19" ht="12.75" customHeight="1" x14ac:dyDescent="0.2">
      <c r="A4153" t="s">
        <v>5133</v>
      </c>
      <c r="D4153" t="s">
        <v>90</v>
      </c>
      <c r="E4153" t="s">
        <v>157</v>
      </c>
      <c r="F4153">
        <v>212</v>
      </c>
      <c r="G4153" t="s">
        <v>2101</v>
      </c>
      <c r="H4153" t="s">
        <v>100</v>
      </c>
      <c r="I4153">
        <v>19.3</v>
      </c>
      <c r="J4153">
        <v>47.1</v>
      </c>
      <c r="K4153">
        <v>909.03</v>
      </c>
      <c r="L4153">
        <v>0</v>
      </c>
      <c r="M4153">
        <v>0</v>
      </c>
      <c r="N4153">
        <v>909.03</v>
      </c>
      <c r="O4153">
        <v>3.75</v>
      </c>
      <c r="P4153">
        <v>27808.38</v>
      </c>
      <c r="Q4153">
        <f t="shared" si="64"/>
        <v>3.2689067108547853E-2</v>
      </c>
      <c r="R4153" t="s">
        <v>2026</v>
      </c>
      <c r="S4153">
        <v>3.0413020000000022</v>
      </c>
    </row>
    <row r="4154" spans="1:19" ht="12.75" customHeight="1" x14ac:dyDescent="0.2">
      <c r="A4154" t="s">
        <v>5133</v>
      </c>
      <c r="D4154" t="s">
        <v>90</v>
      </c>
      <c r="E4154" t="s">
        <v>197</v>
      </c>
      <c r="F4154">
        <v>209</v>
      </c>
      <c r="G4154" t="s">
        <v>2079</v>
      </c>
      <c r="H4154" t="s">
        <v>199</v>
      </c>
      <c r="I4154">
        <v>183.16</v>
      </c>
      <c r="J4154">
        <v>1.1499999999999999</v>
      </c>
      <c r="K4154">
        <v>210.63</v>
      </c>
      <c r="L4154">
        <v>0.94</v>
      </c>
      <c r="M4154">
        <v>172.17</v>
      </c>
      <c r="N4154">
        <v>856.26749999999993</v>
      </c>
      <c r="O4154">
        <v>3.75</v>
      </c>
      <c r="P4154">
        <v>27808.38</v>
      </c>
      <c r="Q4154">
        <f t="shared" si="64"/>
        <v>3.0791707391800597E-2</v>
      </c>
      <c r="R4154" t="s">
        <v>2026</v>
      </c>
      <c r="S4154">
        <v>3.0413030000000019</v>
      </c>
    </row>
    <row r="4155" spans="1:19" ht="12.75" customHeight="1" x14ac:dyDescent="0.2">
      <c r="A4155" t="s">
        <v>5133</v>
      </c>
      <c r="D4155" t="s">
        <v>90</v>
      </c>
      <c r="E4155" t="s">
        <v>165</v>
      </c>
      <c r="F4155">
        <v>204</v>
      </c>
      <c r="G4155" t="s">
        <v>2056</v>
      </c>
      <c r="H4155" t="s">
        <v>100</v>
      </c>
      <c r="I4155">
        <v>19.3</v>
      </c>
      <c r="J4155">
        <v>1.5</v>
      </c>
      <c r="K4155">
        <v>28.95</v>
      </c>
      <c r="L4155">
        <v>0</v>
      </c>
      <c r="M4155">
        <v>0</v>
      </c>
      <c r="N4155">
        <v>28.95</v>
      </c>
      <c r="O4155">
        <v>3.75</v>
      </c>
      <c r="P4155">
        <v>27808.38</v>
      </c>
      <c r="Q4155">
        <f t="shared" si="64"/>
        <v>1.0410530926289125E-3</v>
      </c>
      <c r="R4155" t="s">
        <v>2026</v>
      </c>
      <c r="S4155">
        <v>3.041304000000002</v>
      </c>
    </row>
    <row r="4156" spans="1:19" ht="12.75" customHeight="1" x14ac:dyDescent="0.2">
      <c r="A4156" t="s">
        <v>5133</v>
      </c>
      <c r="D4156" t="s">
        <v>90</v>
      </c>
      <c r="E4156" t="s">
        <v>165</v>
      </c>
      <c r="F4156">
        <v>204</v>
      </c>
      <c r="G4156" t="s">
        <v>2143</v>
      </c>
      <c r="H4156" t="s">
        <v>163</v>
      </c>
      <c r="I4156">
        <v>37.89</v>
      </c>
      <c r="J4156">
        <v>385.27</v>
      </c>
      <c r="K4156">
        <v>14597.88</v>
      </c>
      <c r="L4156">
        <v>0</v>
      </c>
      <c r="M4156">
        <v>0</v>
      </c>
      <c r="N4156">
        <v>14597.88</v>
      </c>
      <c r="O4156">
        <v>3.75</v>
      </c>
      <c r="P4156">
        <v>27808.38</v>
      </c>
      <c r="Q4156">
        <f t="shared" si="64"/>
        <v>0.52494535819778065</v>
      </c>
      <c r="R4156" t="s">
        <v>2026</v>
      </c>
      <c r="S4156">
        <v>3.0414010000000018</v>
      </c>
    </row>
    <row r="4157" spans="1:19" ht="12.75" customHeight="1" x14ac:dyDescent="0.2">
      <c r="A4157" t="s">
        <v>5133</v>
      </c>
      <c r="D4157" t="s">
        <v>90</v>
      </c>
      <c r="E4157" t="s">
        <v>157</v>
      </c>
      <c r="F4157">
        <v>212</v>
      </c>
      <c r="G4157" t="s">
        <v>2078</v>
      </c>
      <c r="H4157" t="s">
        <v>100</v>
      </c>
      <c r="I4157">
        <v>174.28</v>
      </c>
      <c r="J4157">
        <v>43.7</v>
      </c>
      <c r="K4157">
        <v>7616.04</v>
      </c>
      <c r="L4157">
        <v>0</v>
      </c>
      <c r="M4157">
        <v>0</v>
      </c>
      <c r="N4157">
        <v>7616.04</v>
      </c>
      <c r="O4157">
        <v>3.75</v>
      </c>
      <c r="P4157">
        <v>27808.38</v>
      </c>
      <c r="Q4157">
        <f t="shared" si="64"/>
        <v>0.2738757166005355</v>
      </c>
      <c r="R4157" t="s">
        <v>2026</v>
      </c>
      <c r="S4157">
        <v>3.0414020000000019</v>
      </c>
    </row>
    <row r="4158" spans="1:19" ht="12.75" customHeight="1" x14ac:dyDescent="0.2">
      <c r="A4158" t="s">
        <v>5133</v>
      </c>
      <c r="D4158" t="s">
        <v>90</v>
      </c>
      <c r="E4158" t="s">
        <v>2103</v>
      </c>
      <c r="F4158">
        <v>213</v>
      </c>
      <c r="G4158" t="s">
        <v>2104</v>
      </c>
      <c r="H4158" t="s">
        <v>100</v>
      </c>
      <c r="I4158">
        <v>55.8</v>
      </c>
      <c r="J4158">
        <v>48.7</v>
      </c>
      <c r="K4158">
        <v>2717.46</v>
      </c>
      <c r="L4158">
        <v>0</v>
      </c>
      <c r="M4158">
        <v>0</v>
      </c>
      <c r="N4158">
        <v>2717.46</v>
      </c>
      <c r="O4158">
        <v>3.75</v>
      </c>
      <c r="P4158">
        <v>27808.38</v>
      </c>
      <c r="Q4158">
        <f t="shared" si="64"/>
        <v>9.7720902835763887E-2</v>
      </c>
      <c r="R4158" t="s">
        <v>2026</v>
      </c>
      <c r="S4158">
        <v>3.041403000000003</v>
      </c>
    </row>
    <row r="4159" spans="1:19" ht="12.75" customHeight="1" x14ac:dyDescent="0.2">
      <c r="A4159" t="s">
        <v>5133</v>
      </c>
      <c r="D4159" t="s">
        <v>90</v>
      </c>
      <c r="E4159" t="s">
        <v>197</v>
      </c>
      <c r="F4159">
        <v>209</v>
      </c>
      <c r="G4159" t="s">
        <v>2079</v>
      </c>
      <c r="H4159" t="s">
        <v>199</v>
      </c>
      <c r="I4159">
        <v>2360.9299999999998</v>
      </c>
      <c r="J4159">
        <v>1.1499999999999999</v>
      </c>
      <c r="K4159">
        <v>2715.07</v>
      </c>
      <c r="L4159">
        <v>0.94</v>
      </c>
      <c r="M4159">
        <v>2219.27</v>
      </c>
      <c r="N4159">
        <v>11037.3325</v>
      </c>
      <c r="O4159">
        <v>3.75</v>
      </c>
      <c r="P4159">
        <v>27808.38</v>
      </c>
      <c r="Q4159">
        <f t="shared" si="64"/>
        <v>0.39690670582033188</v>
      </c>
      <c r="R4159" t="s">
        <v>2026</v>
      </c>
      <c r="S4159">
        <v>3.0414040000000031</v>
      </c>
    </row>
    <row r="4160" spans="1:19" ht="12.75" customHeight="1" x14ac:dyDescent="0.2">
      <c r="A4160" t="s">
        <v>5133</v>
      </c>
      <c r="D4160" t="s">
        <v>90</v>
      </c>
      <c r="E4160" t="s">
        <v>165</v>
      </c>
      <c r="F4160">
        <v>204</v>
      </c>
      <c r="G4160" t="s">
        <v>2056</v>
      </c>
      <c r="H4160" t="s">
        <v>100</v>
      </c>
      <c r="I4160">
        <v>230.08</v>
      </c>
      <c r="J4160">
        <v>1.5</v>
      </c>
      <c r="K4160">
        <v>345.12</v>
      </c>
      <c r="L4160">
        <v>0</v>
      </c>
      <c r="M4160">
        <v>0</v>
      </c>
      <c r="N4160">
        <v>345.12</v>
      </c>
      <c r="O4160">
        <v>3.75</v>
      </c>
      <c r="P4160">
        <v>27808.38</v>
      </c>
      <c r="Q4160">
        <f t="shared" si="64"/>
        <v>1.2410647437930581E-2</v>
      </c>
      <c r="R4160" t="s">
        <v>2026</v>
      </c>
      <c r="S4160">
        <v>3.0414050000000028</v>
      </c>
    </row>
    <row r="4161" spans="1:19" ht="12.75" customHeight="1" x14ac:dyDescent="0.2">
      <c r="A4161" t="s">
        <v>5133</v>
      </c>
      <c r="D4161" t="s">
        <v>90</v>
      </c>
      <c r="E4161" t="s">
        <v>165</v>
      </c>
      <c r="F4161">
        <v>204</v>
      </c>
      <c r="G4161" t="s">
        <v>2145</v>
      </c>
      <c r="H4161" t="s">
        <v>163</v>
      </c>
      <c r="I4161">
        <v>191.83</v>
      </c>
      <c r="J4161">
        <v>453.3</v>
      </c>
      <c r="K4161">
        <v>86956.54</v>
      </c>
      <c r="L4161">
        <v>0</v>
      </c>
      <c r="M4161">
        <v>0</v>
      </c>
      <c r="N4161">
        <v>86956.54</v>
      </c>
      <c r="O4161">
        <v>3.75</v>
      </c>
      <c r="P4161">
        <v>27808.38</v>
      </c>
      <c r="Q4161">
        <f t="shared" si="64"/>
        <v>3.1269904971091447</v>
      </c>
      <c r="R4161" t="s">
        <v>2026</v>
      </c>
      <c r="S4161">
        <v>3.041502000000003</v>
      </c>
    </row>
    <row r="4162" spans="1:19" ht="12.75" customHeight="1" x14ac:dyDescent="0.2">
      <c r="A4162" t="s">
        <v>5133</v>
      </c>
      <c r="D4162" t="s">
        <v>90</v>
      </c>
      <c r="E4162" t="s">
        <v>157</v>
      </c>
      <c r="F4162">
        <v>212</v>
      </c>
      <c r="G4162" t="s">
        <v>2078</v>
      </c>
      <c r="H4162" t="s">
        <v>100</v>
      </c>
      <c r="I4162">
        <v>633.70000000000005</v>
      </c>
      <c r="J4162">
        <v>43.7</v>
      </c>
      <c r="K4162">
        <v>27692.69</v>
      </c>
      <c r="L4162">
        <v>0</v>
      </c>
      <c r="M4162">
        <v>0</v>
      </c>
      <c r="N4162">
        <v>27692.69</v>
      </c>
      <c r="O4162">
        <v>3.75</v>
      </c>
      <c r="P4162">
        <v>27808.38</v>
      </c>
      <c r="Q4162">
        <f t="shared" si="64"/>
        <v>0.99583974327163238</v>
      </c>
      <c r="R4162" t="s">
        <v>2026</v>
      </c>
      <c r="S4162">
        <v>3.0415030000000032</v>
      </c>
    </row>
    <row r="4163" spans="1:19" ht="12.75" customHeight="1" x14ac:dyDescent="0.2">
      <c r="A4163" t="s">
        <v>5133</v>
      </c>
      <c r="D4163" t="s">
        <v>90</v>
      </c>
      <c r="E4163" t="s">
        <v>2103</v>
      </c>
      <c r="F4163">
        <v>213</v>
      </c>
      <c r="G4163" t="s">
        <v>2104</v>
      </c>
      <c r="H4163" t="s">
        <v>100</v>
      </c>
      <c r="I4163">
        <v>378.77</v>
      </c>
      <c r="J4163">
        <v>48.7</v>
      </c>
      <c r="K4163">
        <v>18446.099999999999</v>
      </c>
      <c r="L4163">
        <v>0</v>
      </c>
      <c r="M4163">
        <v>0</v>
      </c>
      <c r="N4163">
        <v>18446.099999999999</v>
      </c>
      <c r="O4163">
        <v>3.75</v>
      </c>
      <c r="P4163">
        <v>27808.38</v>
      </c>
      <c r="Q4163">
        <f t="shared" si="64"/>
        <v>0.66332882390128434</v>
      </c>
      <c r="R4163" t="s">
        <v>2026</v>
      </c>
      <c r="S4163">
        <v>3.0415040000000029</v>
      </c>
    </row>
    <row r="4164" spans="1:19" ht="12.75" customHeight="1" x14ac:dyDescent="0.2">
      <c r="A4164" t="s">
        <v>5133</v>
      </c>
      <c r="D4164" t="s">
        <v>90</v>
      </c>
      <c r="E4164" t="s">
        <v>197</v>
      </c>
      <c r="F4164">
        <v>209</v>
      </c>
      <c r="G4164" t="s">
        <v>2079</v>
      </c>
      <c r="H4164" t="s">
        <v>199</v>
      </c>
      <c r="I4164">
        <v>28500.41</v>
      </c>
      <c r="J4164">
        <v>1.1499999999999999</v>
      </c>
      <c r="K4164">
        <v>32775.47</v>
      </c>
      <c r="L4164">
        <v>0.94</v>
      </c>
      <c r="M4164">
        <v>26790.39</v>
      </c>
      <c r="N4164">
        <v>133239.4325</v>
      </c>
      <c r="O4164">
        <v>3.75</v>
      </c>
      <c r="P4164">
        <v>27808.38</v>
      </c>
      <c r="Q4164">
        <f t="shared" ref="Q4164:Q4227" si="65">N4164/P4164</f>
        <v>4.7913410453971066</v>
      </c>
      <c r="R4164" t="s">
        <v>2026</v>
      </c>
      <c r="S4164">
        <v>3.041505000000003</v>
      </c>
    </row>
    <row r="4165" spans="1:19" ht="12.75" customHeight="1" x14ac:dyDescent="0.2">
      <c r="A4165" t="s">
        <v>5133</v>
      </c>
      <c r="D4165" t="s">
        <v>90</v>
      </c>
      <c r="E4165" t="s">
        <v>165</v>
      </c>
      <c r="F4165">
        <v>204</v>
      </c>
      <c r="G4165" t="s">
        <v>2056</v>
      </c>
      <c r="H4165" t="s">
        <v>100</v>
      </c>
      <c r="I4165">
        <v>1012.46</v>
      </c>
      <c r="J4165">
        <v>1.5</v>
      </c>
      <c r="K4165">
        <v>1518.69</v>
      </c>
      <c r="L4165">
        <v>0</v>
      </c>
      <c r="M4165">
        <v>0</v>
      </c>
      <c r="N4165">
        <v>1518.69</v>
      </c>
      <c r="O4165">
        <v>3.75</v>
      </c>
      <c r="P4165">
        <v>27808.38</v>
      </c>
      <c r="Q4165">
        <f t="shared" si="65"/>
        <v>5.4612674308967296E-2</v>
      </c>
      <c r="R4165" t="s">
        <v>2026</v>
      </c>
      <c r="S4165">
        <v>3.0415060000000032</v>
      </c>
    </row>
    <row r="4166" spans="1:19" ht="12.75" customHeight="1" x14ac:dyDescent="0.2">
      <c r="A4166" t="s">
        <v>5133</v>
      </c>
      <c r="D4166" t="s">
        <v>90</v>
      </c>
      <c r="E4166" t="s">
        <v>165</v>
      </c>
      <c r="F4166">
        <v>204</v>
      </c>
      <c r="G4166" t="s">
        <v>2147</v>
      </c>
      <c r="H4166" t="s">
        <v>163</v>
      </c>
      <c r="I4166">
        <v>7.4</v>
      </c>
      <c r="J4166">
        <v>416.24</v>
      </c>
      <c r="K4166">
        <v>3080.18</v>
      </c>
      <c r="L4166">
        <v>0</v>
      </c>
      <c r="M4166">
        <v>0</v>
      </c>
      <c r="N4166">
        <v>3080.18</v>
      </c>
      <c r="O4166">
        <v>3.75</v>
      </c>
      <c r="P4166">
        <v>27808.38</v>
      </c>
      <c r="Q4166">
        <f t="shared" si="65"/>
        <v>0.11076445301739977</v>
      </c>
      <c r="R4166" t="s">
        <v>2026</v>
      </c>
      <c r="S4166">
        <v>3.041501000000002</v>
      </c>
    </row>
    <row r="4167" spans="1:19" ht="12.75" customHeight="1" x14ac:dyDescent="0.2">
      <c r="A4167" t="s">
        <v>5133</v>
      </c>
      <c r="D4167" t="s">
        <v>90</v>
      </c>
      <c r="E4167" t="s">
        <v>165</v>
      </c>
      <c r="F4167">
        <v>204</v>
      </c>
      <c r="G4167" t="s">
        <v>2148</v>
      </c>
      <c r="H4167" t="s">
        <v>163</v>
      </c>
      <c r="I4167">
        <v>24.86</v>
      </c>
      <c r="J4167">
        <v>455.13</v>
      </c>
      <c r="K4167">
        <v>11314.53</v>
      </c>
      <c r="L4167">
        <v>0</v>
      </c>
      <c r="M4167">
        <v>0</v>
      </c>
      <c r="N4167">
        <v>11314.53</v>
      </c>
      <c r="O4167">
        <v>3.75</v>
      </c>
      <c r="P4167">
        <v>27808.38</v>
      </c>
      <c r="Q4167">
        <f t="shared" si="65"/>
        <v>0.40687483413273268</v>
      </c>
      <c r="R4167" t="s">
        <v>2026</v>
      </c>
      <c r="S4167">
        <v>3.041502000000003</v>
      </c>
    </row>
    <row r="4168" spans="1:19" ht="12.75" customHeight="1" x14ac:dyDescent="0.2">
      <c r="A4168" t="s">
        <v>5133</v>
      </c>
      <c r="D4168" t="s">
        <v>90</v>
      </c>
      <c r="E4168" t="s">
        <v>165</v>
      </c>
      <c r="F4168">
        <v>204</v>
      </c>
      <c r="G4168" t="s">
        <v>2106</v>
      </c>
      <c r="H4168" t="s">
        <v>163</v>
      </c>
      <c r="I4168">
        <v>193.56</v>
      </c>
      <c r="J4168">
        <v>471.38</v>
      </c>
      <c r="K4168">
        <v>91240.31</v>
      </c>
      <c r="L4168">
        <v>0</v>
      </c>
      <c r="M4168">
        <v>0</v>
      </c>
      <c r="N4168">
        <v>91240.31</v>
      </c>
      <c r="O4168">
        <v>3.75</v>
      </c>
      <c r="P4168">
        <v>27808.38</v>
      </c>
      <c r="Q4168">
        <f t="shared" si="65"/>
        <v>3.2810365077001968</v>
      </c>
      <c r="R4168" t="s">
        <v>2026</v>
      </c>
      <c r="S4168">
        <v>3.0415030000000032</v>
      </c>
    </row>
    <row r="4169" spans="1:19" ht="12.75" customHeight="1" x14ac:dyDescent="0.2">
      <c r="A4169" t="s">
        <v>5133</v>
      </c>
      <c r="D4169" t="s">
        <v>90</v>
      </c>
      <c r="E4169" t="s">
        <v>157</v>
      </c>
      <c r="F4169">
        <v>212</v>
      </c>
      <c r="G4169" t="s">
        <v>2107</v>
      </c>
      <c r="H4169" t="s">
        <v>100</v>
      </c>
      <c r="I4169">
        <v>884.91</v>
      </c>
      <c r="J4169">
        <v>44.6</v>
      </c>
      <c r="K4169">
        <v>39466.99</v>
      </c>
      <c r="L4169">
        <v>0</v>
      </c>
      <c r="M4169">
        <v>0</v>
      </c>
      <c r="N4169">
        <v>39466.99</v>
      </c>
      <c r="O4169">
        <v>3.75</v>
      </c>
      <c r="P4169">
        <v>27808.38</v>
      </c>
      <c r="Q4169">
        <f t="shared" si="65"/>
        <v>1.4192480827721714</v>
      </c>
      <c r="R4169" t="s">
        <v>2026</v>
      </c>
      <c r="S4169">
        <v>3.041502000000003</v>
      </c>
    </row>
    <row r="4170" spans="1:19" ht="12.75" customHeight="1" x14ac:dyDescent="0.2">
      <c r="A4170" t="s">
        <v>5133</v>
      </c>
      <c r="D4170" t="s">
        <v>90</v>
      </c>
      <c r="E4170" t="s">
        <v>157</v>
      </c>
      <c r="F4170">
        <v>212</v>
      </c>
      <c r="G4170" t="s">
        <v>2108</v>
      </c>
      <c r="H4170" t="s">
        <v>100</v>
      </c>
      <c r="I4170">
        <v>500.91</v>
      </c>
      <c r="J4170">
        <v>49.6</v>
      </c>
      <c r="K4170">
        <v>24845.14</v>
      </c>
      <c r="L4170">
        <v>0</v>
      </c>
      <c r="M4170">
        <v>0</v>
      </c>
      <c r="N4170">
        <v>24845.14</v>
      </c>
      <c r="O4170">
        <v>3.75</v>
      </c>
      <c r="P4170">
        <v>27808.38</v>
      </c>
      <c r="Q4170">
        <f t="shared" si="65"/>
        <v>0.89344075418992397</v>
      </c>
      <c r="R4170" t="s">
        <v>2026</v>
      </c>
      <c r="S4170">
        <v>3.0415030000000032</v>
      </c>
    </row>
    <row r="4171" spans="1:19" ht="12.75" customHeight="1" x14ac:dyDescent="0.2">
      <c r="A4171" t="s">
        <v>5133</v>
      </c>
      <c r="D4171" t="s">
        <v>90</v>
      </c>
      <c r="E4171" t="s">
        <v>197</v>
      </c>
      <c r="F4171">
        <v>209</v>
      </c>
      <c r="G4171" t="s">
        <v>2079</v>
      </c>
      <c r="H4171" t="s">
        <v>199</v>
      </c>
      <c r="I4171">
        <v>82594.05</v>
      </c>
      <c r="J4171">
        <v>1.1499999999999999</v>
      </c>
      <c r="K4171">
        <v>94983.16</v>
      </c>
      <c r="L4171">
        <v>0.94</v>
      </c>
      <c r="M4171">
        <v>77638.41</v>
      </c>
      <c r="N4171">
        <v>386127.19750000001</v>
      </c>
      <c r="O4171">
        <v>3.75</v>
      </c>
      <c r="P4171">
        <v>27808.38</v>
      </c>
      <c r="Q4171">
        <f t="shared" si="65"/>
        <v>13.885281972556474</v>
      </c>
      <c r="R4171" t="s">
        <v>2026</v>
      </c>
      <c r="S4171">
        <v>3.0415040000000029</v>
      </c>
    </row>
    <row r="4172" spans="1:19" ht="12.75" customHeight="1" x14ac:dyDescent="0.2">
      <c r="A4172" t="s">
        <v>5133</v>
      </c>
      <c r="D4172" t="s">
        <v>90</v>
      </c>
      <c r="E4172" t="s">
        <v>165</v>
      </c>
      <c r="F4172">
        <v>204</v>
      </c>
      <c r="G4172" t="s">
        <v>2056</v>
      </c>
      <c r="H4172" t="s">
        <v>100</v>
      </c>
      <c r="I4172">
        <v>1385.83</v>
      </c>
      <c r="J4172">
        <v>1.5</v>
      </c>
      <c r="K4172">
        <v>2078.75</v>
      </c>
      <c r="L4172">
        <v>0</v>
      </c>
      <c r="M4172">
        <v>0</v>
      </c>
      <c r="N4172">
        <v>2078.75</v>
      </c>
      <c r="O4172">
        <v>3.75</v>
      </c>
      <c r="P4172">
        <v>27808.38</v>
      </c>
      <c r="Q4172">
        <f t="shared" si="65"/>
        <v>7.4752646504399028E-2</v>
      </c>
      <c r="R4172" t="s">
        <v>2026</v>
      </c>
      <c r="S4172">
        <v>3.041505000000003</v>
      </c>
    </row>
    <row r="4173" spans="1:19" ht="12.75" customHeight="1" x14ac:dyDescent="0.2">
      <c r="A4173" t="s">
        <v>5133</v>
      </c>
      <c r="D4173" t="s">
        <v>90</v>
      </c>
      <c r="E4173" t="s">
        <v>165</v>
      </c>
      <c r="F4173">
        <v>204</v>
      </c>
      <c r="G4173" t="s">
        <v>2109</v>
      </c>
      <c r="H4173" t="s">
        <v>163</v>
      </c>
      <c r="I4173">
        <v>345.42</v>
      </c>
      <c r="J4173">
        <v>392.01</v>
      </c>
      <c r="K4173">
        <v>135408.09</v>
      </c>
      <c r="L4173">
        <v>0</v>
      </c>
      <c r="M4173">
        <v>0</v>
      </c>
      <c r="N4173">
        <v>135408.09</v>
      </c>
      <c r="O4173">
        <v>3.75</v>
      </c>
      <c r="P4173">
        <v>27808.38</v>
      </c>
      <c r="Q4173">
        <f t="shared" si="65"/>
        <v>4.8693268000509198</v>
      </c>
      <c r="R4173" t="s">
        <v>2026</v>
      </c>
      <c r="S4173">
        <v>3.0416010000000031</v>
      </c>
    </row>
    <row r="4174" spans="1:19" ht="12.75" customHeight="1" x14ac:dyDescent="0.2">
      <c r="A4174" t="s">
        <v>5133</v>
      </c>
      <c r="D4174" t="s">
        <v>90</v>
      </c>
      <c r="E4174" t="s">
        <v>165</v>
      </c>
      <c r="F4174">
        <v>204</v>
      </c>
      <c r="G4174" t="s">
        <v>2110</v>
      </c>
      <c r="H4174" t="s">
        <v>163</v>
      </c>
      <c r="I4174">
        <v>68.33</v>
      </c>
      <c r="J4174">
        <v>467.86</v>
      </c>
      <c r="K4174">
        <v>31968.87</v>
      </c>
      <c r="L4174">
        <v>0</v>
      </c>
      <c r="M4174">
        <v>0</v>
      </c>
      <c r="N4174">
        <v>31968.87</v>
      </c>
      <c r="O4174">
        <v>3.75</v>
      </c>
      <c r="P4174">
        <v>27808.38</v>
      </c>
      <c r="Q4174">
        <f t="shared" si="65"/>
        <v>1.1496128145544615</v>
      </c>
      <c r="R4174" t="s">
        <v>2026</v>
      </c>
      <c r="S4174">
        <v>3.0416020000000028</v>
      </c>
    </row>
    <row r="4175" spans="1:19" ht="12.75" customHeight="1" x14ac:dyDescent="0.2">
      <c r="A4175" t="s">
        <v>5133</v>
      </c>
      <c r="D4175" t="s">
        <v>90</v>
      </c>
      <c r="E4175" t="s">
        <v>157</v>
      </c>
      <c r="F4175">
        <v>212</v>
      </c>
      <c r="G4175" t="s">
        <v>2111</v>
      </c>
      <c r="H4175" t="s">
        <v>100</v>
      </c>
      <c r="I4175">
        <v>1991.32</v>
      </c>
      <c r="J4175">
        <v>54.6</v>
      </c>
      <c r="K4175">
        <v>108726.07</v>
      </c>
      <c r="L4175">
        <v>0</v>
      </c>
      <c r="M4175">
        <v>0</v>
      </c>
      <c r="N4175">
        <v>108726.07</v>
      </c>
      <c r="O4175">
        <v>3.75</v>
      </c>
      <c r="P4175">
        <v>27808.38</v>
      </c>
      <c r="Q4175">
        <f t="shared" si="65"/>
        <v>3.9098311372327337</v>
      </c>
      <c r="R4175" t="s">
        <v>2026</v>
      </c>
      <c r="S4175">
        <v>3.0416020000000028</v>
      </c>
    </row>
    <row r="4176" spans="1:19" ht="12.75" customHeight="1" x14ac:dyDescent="0.2">
      <c r="A4176" t="s">
        <v>5133</v>
      </c>
      <c r="D4176" t="s">
        <v>90</v>
      </c>
      <c r="E4176" t="s">
        <v>157</v>
      </c>
      <c r="F4176">
        <v>212</v>
      </c>
      <c r="G4176" t="s">
        <v>2112</v>
      </c>
      <c r="H4176" t="s">
        <v>100</v>
      </c>
      <c r="I4176">
        <v>61.87</v>
      </c>
      <c r="J4176">
        <v>62.6</v>
      </c>
      <c r="K4176">
        <v>3873.06</v>
      </c>
      <c r="L4176">
        <v>0</v>
      </c>
      <c r="M4176">
        <v>0</v>
      </c>
      <c r="N4176">
        <v>3873.06</v>
      </c>
      <c r="O4176">
        <v>3.75</v>
      </c>
      <c r="P4176">
        <v>27808.38</v>
      </c>
      <c r="Q4176">
        <f t="shared" si="65"/>
        <v>0.13927672162132421</v>
      </c>
      <c r="R4176" t="s">
        <v>2026</v>
      </c>
      <c r="S4176">
        <v>3.0416030000000029</v>
      </c>
    </row>
    <row r="4177" spans="1:19" ht="12.75" customHeight="1" x14ac:dyDescent="0.2">
      <c r="A4177" t="s">
        <v>5133</v>
      </c>
      <c r="D4177" t="s">
        <v>90</v>
      </c>
      <c r="E4177" t="s">
        <v>197</v>
      </c>
      <c r="F4177">
        <v>209</v>
      </c>
      <c r="G4177" t="s">
        <v>2079</v>
      </c>
      <c r="H4177" t="s">
        <v>199</v>
      </c>
      <c r="I4177">
        <v>46729.11</v>
      </c>
      <c r="J4177">
        <v>1.1499999999999999</v>
      </c>
      <c r="K4177">
        <v>53738.48</v>
      </c>
      <c r="L4177">
        <v>0.94</v>
      </c>
      <c r="M4177">
        <v>43925.36</v>
      </c>
      <c r="N4177">
        <v>218458.58</v>
      </c>
      <c r="O4177">
        <v>3.75</v>
      </c>
      <c r="P4177">
        <v>27808.38</v>
      </c>
      <c r="Q4177">
        <f t="shared" si="65"/>
        <v>7.8558542424981237</v>
      </c>
      <c r="R4177" t="s">
        <v>2026</v>
      </c>
      <c r="S4177">
        <v>3.0416040000000031</v>
      </c>
    </row>
    <row r="4178" spans="1:19" ht="12.75" customHeight="1" x14ac:dyDescent="0.2">
      <c r="A4178" t="s">
        <v>5133</v>
      </c>
      <c r="D4178" t="s">
        <v>90</v>
      </c>
      <c r="E4178" t="s">
        <v>165</v>
      </c>
      <c r="F4178">
        <v>204</v>
      </c>
      <c r="G4178" t="s">
        <v>2056</v>
      </c>
      <c r="H4178" t="s">
        <v>100</v>
      </c>
      <c r="I4178">
        <v>2121.15</v>
      </c>
      <c r="J4178">
        <v>1.5</v>
      </c>
      <c r="K4178">
        <v>3181.73</v>
      </c>
      <c r="L4178">
        <v>0</v>
      </c>
      <c r="M4178">
        <v>0</v>
      </c>
      <c r="N4178">
        <v>3181.73</v>
      </c>
      <c r="O4178">
        <v>3.75</v>
      </c>
      <c r="P4178">
        <v>27808.38</v>
      </c>
      <c r="Q4178">
        <f t="shared" si="65"/>
        <v>0.11441622992781313</v>
      </c>
      <c r="R4178" t="s">
        <v>2026</v>
      </c>
      <c r="S4178">
        <v>3.0416050000000028</v>
      </c>
    </row>
    <row r="4179" spans="1:19" ht="12.75" customHeight="1" x14ac:dyDescent="0.2">
      <c r="A4179" t="s">
        <v>5133</v>
      </c>
      <c r="D4179" t="s">
        <v>90</v>
      </c>
      <c r="E4179" t="s">
        <v>197</v>
      </c>
      <c r="F4179">
        <v>209</v>
      </c>
      <c r="G4179" t="s">
        <v>2079</v>
      </c>
      <c r="H4179" t="s">
        <v>199</v>
      </c>
      <c r="I4179">
        <v>2952</v>
      </c>
      <c r="J4179">
        <v>1.1499999999999999</v>
      </c>
      <c r="K4179">
        <v>3394.8</v>
      </c>
      <c r="L4179">
        <v>0.94</v>
      </c>
      <c r="M4179">
        <v>2774.88</v>
      </c>
      <c r="N4179">
        <v>13800.6</v>
      </c>
      <c r="O4179">
        <v>3.75</v>
      </c>
      <c r="P4179">
        <v>27808.38</v>
      </c>
      <c r="Q4179">
        <f t="shared" si="65"/>
        <v>0.49627486390792991</v>
      </c>
      <c r="R4179" t="s">
        <v>2026</v>
      </c>
      <c r="S4179">
        <v>3.0417010000000029</v>
      </c>
    </row>
    <row r="4180" spans="1:19" ht="12.75" customHeight="1" x14ac:dyDescent="0.2">
      <c r="A4180" t="s">
        <v>5133</v>
      </c>
      <c r="D4180" t="s">
        <v>90</v>
      </c>
      <c r="E4180" t="s">
        <v>296</v>
      </c>
      <c r="F4180">
        <v>205</v>
      </c>
      <c r="G4180" t="s">
        <v>2113</v>
      </c>
      <c r="H4180" t="s">
        <v>100</v>
      </c>
      <c r="I4180">
        <v>67.959999999999994</v>
      </c>
      <c r="J4180">
        <v>45.2</v>
      </c>
      <c r="K4180">
        <v>3071.79</v>
      </c>
      <c r="L4180">
        <v>0</v>
      </c>
      <c r="M4180">
        <v>0</v>
      </c>
      <c r="N4180">
        <v>3071.79</v>
      </c>
      <c r="O4180">
        <v>3.75</v>
      </c>
      <c r="P4180">
        <v>27808.38</v>
      </c>
      <c r="Q4180">
        <f t="shared" si="65"/>
        <v>0.11046274540264481</v>
      </c>
      <c r="R4180" t="s">
        <v>2026</v>
      </c>
      <c r="S4180">
        <v>3.041702000000003</v>
      </c>
    </row>
    <row r="4181" spans="1:19" ht="12.75" customHeight="1" x14ac:dyDescent="0.2">
      <c r="A4181" t="s">
        <v>5133</v>
      </c>
      <c r="D4181" t="s">
        <v>90</v>
      </c>
      <c r="E4181" t="s">
        <v>310</v>
      </c>
      <c r="F4181">
        <v>206</v>
      </c>
      <c r="G4181" t="s">
        <v>2114</v>
      </c>
      <c r="H4181" t="s">
        <v>100</v>
      </c>
      <c r="I4181">
        <v>67.959999999999994</v>
      </c>
      <c r="J4181">
        <v>5.43</v>
      </c>
      <c r="K4181">
        <v>369.02</v>
      </c>
      <c r="L4181">
        <v>0</v>
      </c>
      <c r="M4181">
        <v>0</v>
      </c>
      <c r="N4181">
        <v>369.02</v>
      </c>
      <c r="O4181">
        <v>3.75</v>
      </c>
      <c r="P4181">
        <v>27808.38</v>
      </c>
      <c r="Q4181">
        <f t="shared" si="65"/>
        <v>1.3270100595575865E-2</v>
      </c>
      <c r="R4181" t="s">
        <v>2026</v>
      </c>
      <c r="S4181">
        <v>3.0417030000000032</v>
      </c>
    </row>
    <row r="4182" spans="1:19" ht="12.75" customHeight="1" x14ac:dyDescent="0.2">
      <c r="A4182" t="s">
        <v>5133</v>
      </c>
      <c r="D4182" t="s">
        <v>90</v>
      </c>
      <c r="E4182" t="s">
        <v>2103</v>
      </c>
      <c r="F4182">
        <v>213</v>
      </c>
      <c r="G4182" t="s">
        <v>2151</v>
      </c>
      <c r="H4182" t="s">
        <v>100</v>
      </c>
      <c r="I4182">
        <v>23.12</v>
      </c>
      <c r="J4182">
        <v>37.1</v>
      </c>
      <c r="K4182">
        <v>857.75</v>
      </c>
      <c r="L4182">
        <v>0</v>
      </c>
      <c r="M4182">
        <v>0</v>
      </c>
      <c r="N4182">
        <v>857.75</v>
      </c>
      <c r="O4182">
        <v>3.75</v>
      </c>
      <c r="P4182">
        <v>27808.38</v>
      </c>
      <c r="Q4182">
        <f t="shared" si="65"/>
        <v>3.0845018659842825E-2</v>
      </c>
      <c r="R4182" t="s">
        <v>2026</v>
      </c>
      <c r="S4182">
        <v>3.0417030000000032</v>
      </c>
    </row>
    <row r="4183" spans="1:19" ht="12.75" customHeight="1" x14ac:dyDescent="0.2">
      <c r="A4183" t="s">
        <v>5133</v>
      </c>
      <c r="D4183" t="s">
        <v>90</v>
      </c>
      <c r="E4183" t="s">
        <v>157</v>
      </c>
      <c r="F4183">
        <v>212</v>
      </c>
      <c r="G4183" t="s">
        <v>2115</v>
      </c>
      <c r="H4183" t="s">
        <v>100</v>
      </c>
      <c r="I4183">
        <v>44.84</v>
      </c>
      <c r="J4183">
        <v>43.1</v>
      </c>
      <c r="K4183">
        <v>1932.6</v>
      </c>
      <c r="L4183">
        <v>0</v>
      </c>
      <c r="M4183">
        <v>0</v>
      </c>
      <c r="N4183">
        <v>1932.6</v>
      </c>
      <c r="O4183">
        <v>3.75</v>
      </c>
      <c r="P4183">
        <v>27808.38</v>
      </c>
      <c r="Q4183">
        <f t="shared" si="65"/>
        <v>6.9497036504823362E-2</v>
      </c>
      <c r="R4183" t="s">
        <v>2026</v>
      </c>
      <c r="S4183">
        <v>3.0417040000000028</v>
      </c>
    </row>
    <row r="4184" spans="1:19" ht="12.75" customHeight="1" x14ac:dyDescent="0.2">
      <c r="A4184" t="s">
        <v>5133</v>
      </c>
      <c r="D4184" t="s">
        <v>90</v>
      </c>
      <c r="E4184" t="s">
        <v>165</v>
      </c>
      <c r="F4184">
        <v>204</v>
      </c>
      <c r="G4184" t="s">
        <v>2116</v>
      </c>
      <c r="H4184" t="s">
        <v>163</v>
      </c>
      <c r="I4184">
        <v>4.96</v>
      </c>
      <c r="J4184">
        <v>392.01</v>
      </c>
      <c r="K4184">
        <v>1944.37</v>
      </c>
      <c r="L4184">
        <v>0</v>
      </c>
      <c r="M4184">
        <v>0</v>
      </c>
      <c r="N4184">
        <v>1944.37</v>
      </c>
      <c r="O4184">
        <v>3.75</v>
      </c>
      <c r="P4184">
        <v>27808.38</v>
      </c>
      <c r="Q4184">
        <f t="shared" si="65"/>
        <v>6.9920290214676287E-2</v>
      </c>
      <c r="R4184" t="s">
        <v>2026</v>
      </c>
      <c r="S4184">
        <v>3.0418010000000031</v>
      </c>
    </row>
    <row r="4185" spans="1:19" ht="12.75" customHeight="1" x14ac:dyDescent="0.2">
      <c r="A4185" t="s">
        <v>5133</v>
      </c>
      <c r="D4185" t="s">
        <v>90</v>
      </c>
      <c r="E4185" t="s">
        <v>165</v>
      </c>
      <c r="F4185">
        <v>204</v>
      </c>
      <c r="G4185" t="s">
        <v>2110</v>
      </c>
      <c r="H4185" t="s">
        <v>163</v>
      </c>
      <c r="I4185">
        <v>0.52</v>
      </c>
      <c r="J4185">
        <v>467.87</v>
      </c>
      <c r="K4185">
        <v>243.29</v>
      </c>
      <c r="L4185">
        <v>0</v>
      </c>
      <c r="M4185">
        <v>0</v>
      </c>
      <c r="N4185">
        <v>243.29</v>
      </c>
      <c r="O4185">
        <v>3.75</v>
      </c>
      <c r="P4185">
        <v>27808.38</v>
      </c>
      <c r="Q4185">
        <f t="shared" si="65"/>
        <v>8.7488016202310233E-3</v>
      </c>
      <c r="R4185" t="s">
        <v>2026</v>
      </c>
      <c r="S4185">
        <v>3.0418020000000028</v>
      </c>
    </row>
    <row r="4186" spans="1:19" ht="12.75" customHeight="1" x14ac:dyDescent="0.2">
      <c r="A4186" t="s">
        <v>5133</v>
      </c>
      <c r="D4186" t="s">
        <v>90</v>
      </c>
      <c r="E4186" t="s">
        <v>157</v>
      </c>
      <c r="F4186">
        <v>212</v>
      </c>
      <c r="G4186" t="s">
        <v>2122</v>
      </c>
      <c r="H4186" t="s">
        <v>100</v>
      </c>
      <c r="I4186">
        <v>73.12</v>
      </c>
      <c r="J4186">
        <v>43.5</v>
      </c>
      <c r="K4186">
        <v>3180.72</v>
      </c>
      <c r="L4186">
        <v>0</v>
      </c>
      <c r="M4186">
        <v>0</v>
      </c>
      <c r="N4186">
        <v>3180.72</v>
      </c>
      <c r="O4186">
        <v>3.75</v>
      </c>
      <c r="P4186">
        <v>27808.38</v>
      </c>
      <c r="Q4186">
        <f t="shared" si="65"/>
        <v>0.11437990994081638</v>
      </c>
      <c r="R4186" t="s">
        <v>2026</v>
      </c>
      <c r="S4186">
        <v>3.0418030000000029</v>
      </c>
    </row>
    <row r="4187" spans="1:19" ht="12.75" customHeight="1" x14ac:dyDescent="0.2">
      <c r="A4187" t="s">
        <v>5133</v>
      </c>
      <c r="D4187" t="s">
        <v>90</v>
      </c>
      <c r="E4187" t="s">
        <v>296</v>
      </c>
      <c r="F4187">
        <v>205</v>
      </c>
      <c r="G4187" t="s">
        <v>2118</v>
      </c>
      <c r="H4187" t="s">
        <v>100</v>
      </c>
      <c r="I4187">
        <v>73.12</v>
      </c>
      <c r="J4187">
        <v>57.9</v>
      </c>
      <c r="K4187">
        <v>4233.6499999999996</v>
      </c>
      <c r="L4187">
        <v>0</v>
      </c>
      <c r="M4187">
        <v>0</v>
      </c>
      <c r="N4187">
        <v>4233.6499999999996</v>
      </c>
      <c r="O4187">
        <v>3.75</v>
      </c>
      <c r="P4187">
        <v>27808.38</v>
      </c>
      <c r="Q4187">
        <f t="shared" si="65"/>
        <v>0.1522436761868185</v>
      </c>
      <c r="R4187" t="s">
        <v>2026</v>
      </c>
      <c r="S4187">
        <v>3.0418040000000039</v>
      </c>
    </row>
    <row r="4188" spans="1:19" ht="12.75" customHeight="1" x14ac:dyDescent="0.2">
      <c r="A4188" t="s">
        <v>5133</v>
      </c>
      <c r="D4188" t="s">
        <v>90</v>
      </c>
      <c r="E4188" t="s">
        <v>310</v>
      </c>
      <c r="F4188">
        <v>206</v>
      </c>
      <c r="G4188" t="s">
        <v>2114</v>
      </c>
      <c r="H4188" t="s">
        <v>100</v>
      </c>
      <c r="I4188">
        <v>73.12</v>
      </c>
      <c r="J4188">
        <v>5.43</v>
      </c>
      <c r="K4188">
        <v>397.04</v>
      </c>
      <c r="L4188">
        <v>0</v>
      </c>
      <c r="M4188">
        <v>0</v>
      </c>
      <c r="N4188">
        <v>397.04</v>
      </c>
      <c r="O4188">
        <v>3.75</v>
      </c>
      <c r="P4188">
        <v>27808.38</v>
      </c>
      <c r="Q4188">
        <f t="shared" si="65"/>
        <v>1.4277710531861259E-2</v>
      </c>
      <c r="R4188" t="s">
        <v>2026</v>
      </c>
      <c r="S4188">
        <v>3.0418050000000041</v>
      </c>
    </row>
    <row r="4189" spans="1:19" ht="12.75" customHeight="1" x14ac:dyDescent="0.2">
      <c r="A4189" t="s">
        <v>5133</v>
      </c>
      <c r="D4189" t="s">
        <v>90</v>
      </c>
      <c r="E4189" t="s">
        <v>197</v>
      </c>
      <c r="F4189">
        <v>209</v>
      </c>
      <c r="G4189" t="s">
        <v>2119</v>
      </c>
      <c r="H4189" t="s">
        <v>199</v>
      </c>
      <c r="I4189">
        <v>314.41000000000003</v>
      </c>
      <c r="J4189">
        <v>1.1499999999999999</v>
      </c>
      <c r="K4189">
        <v>361.57</v>
      </c>
      <c r="L4189">
        <v>0.94</v>
      </c>
      <c r="M4189">
        <v>295.55</v>
      </c>
      <c r="N4189">
        <v>1469.8824999999999</v>
      </c>
      <c r="O4189">
        <v>3.75</v>
      </c>
      <c r="P4189">
        <v>27808.38</v>
      </c>
      <c r="Q4189">
        <f t="shared" si="65"/>
        <v>5.2857537907637912E-2</v>
      </c>
      <c r="R4189" t="s">
        <v>2026</v>
      </c>
      <c r="S4189">
        <v>3.0418060000000038</v>
      </c>
    </row>
    <row r="4190" spans="1:19" ht="12.75" customHeight="1" x14ac:dyDescent="0.2">
      <c r="A4190" t="s">
        <v>5133</v>
      </c>
      <c r="D4190" t="s">
        <v>90</v>
      </c>
      <c r="E4190" t="s">
        <v>197</v>
      </c>
      <c r="F4190">
        <v>209</v>
      </c>
      <c r="G4190" t="s">
        <v>2120</v>
      </c>
      <c r="H4190" t="s">
        <v>199</v>
      </c>
      <c r="I4190">
        <v>87.42</v>
      </c>
      <c r="J4190">
        <v>0</v>
      </c>
      <c r="K4190">
        <v>0</v>
      </c>
      <c r="L4190">
        <v>0.94</v>
      </c>
      <c r="M4190">
        <v>82.17</v>
      </c>
      <c r="N4190">
        <v>308.13749999999999</v>
      </c>
      <c r="O4190">
        <v>3.75</v>
      </c>
      <c r="P4190">
        <v>27808.38</v>
      </c>
      <c r="Q4190">
        <f t="shared" si="65"/>
        <v>1.1080742567528204E-2</v>
      </c>
      <c r="R4190" t="s">
        <v>2026</v>
      </c>
      <c r="S4190">
        <v>3.0418070000000039</v>
      </c>
    </row>
    <row r="4191" spans="1:19" ht="12.75" customHeight="1" x14ac:dyDescent="0.2">
      <c r="A4191" t="s">
        <v>5133</v>
      </c>
      <c r="D4191" t="s">
        <v>90</v>
      </c>
      <c r="E4191" t="s">
        <v>296</v>
      </c>
      <c r="F4191">
        <v>205</v>
      </c>
      <c r="G4191" t="s">
        <v>2121</v>
      </c>
      <c r="H4191" t="s">
        <v>199</v>
      </c>
      <c r="I4191">
        <v>146.24</v>
      </c>
      <c r="J4191">
        <v>0</v>
      </c>
      <c r="K4191">
        <v>0</v>
      </c>
      <c r="L4191">
        <v>0.94</v>
      </c>
      <c r="M4191">
        <v>137.47</v>
      </c>
      <c r="N4191">
        <v>515.51250000000005</v>
      </c>
      <c r="O4191">
        <v>3.75</v>
      </c>
      <c r="P4191">
        <v>27808.38</v>
      </c>
      <c r="Q4191">
        <f t="shared" si="65"/>
        <v>1.8538027026385573E-2</v>
      </c>
      <c r="R4191" t="s">
        <v>2026</v>
      </c>
      <c r="S4191">
        <v>3.0418080000000041</v>
      </c>
    </row>
    <row r="4192" spans="1:19" ht="12.75" customHeight="1" x14ac:dyDescent="0.2">
      <c r="A4192" t="s">
        <v>5133</v>
      </c>
      <c r="D4192" t="s">
        <v>90</v>
      </c>
      <c r="E4192" t="s">
        <v>165</v>
      </c>
      <c r="F4192">
        <v>204</v>
      </c>
      <c r="G4192" t="s">
        <v>2056</v>
      </c>
      <c r="H4192" t="s">
        <v>100</v>
      </c>
      <c r="I4192">
        <v>73.12</v>
      </c>
      <c r="J4192">
        <v>1.5</v>
      </c>
      <c r="K4192">
        <v>109.68</v>
      </c>
      <c r="L4192">
        <v>0</v>
      </c>
      <c r="M4192">
        <v>0</v>
      </c>
      <c r="N4192">
        <v>109.68</v>
      </c>
      <c r="O4192">
        <v>3.75</v>
      </c>
      <c r="P4192">
        <v>27808.38</v>
      </c>
      <c r="Q4192">
        <f t="shared" si="65"/>
        <v>3.9441348255453935E-3</v>
      </c>
      <c r="R4192" t="s">
        <v>2026</v>
      </c>
      <c r="S4192">
        <v>3.0418090000000042</v>
      </c>
    </row>
    <row r="4193" spans="1:19" ht="12.75" customHeight="1" x14ac:dyDescent="0.2">
      <c r="A4193" t="s">
        <v>5133</v>
      </c>
      <c r="D4193" t="s">
        <v>90</v>
      </c>
      <c r="E4193" t="s">
        <v>165</v>
      </c>
      <c r="F4193">
        <v>204</v>
      </c>
      <c r="G4193" t="s">
        <v>2116</v>
      </c>
      <c r="H4193" t="s">
        <v>163</v>
      </c>
      <c r="I4193">
        <v>392.62</v>
      </c>
      <c r="J4193">
        <v>392.01</v>
      </c>
      <c r="K4193">
        <v>153910.97</v>
      </c>
      <c r="L4193">
        <v>0</v>
      </c>
      <c r="M4193">
        <v>0</v>
      </c>
      <c r="N4193">
        <v>153910.97</v>
      </c>
      <c r="O4193">
        <v>3.75</v>
      </c>
      <c r="P4193">
        <v>27808.38</v>
      </c>
      <c r="Q4193">
        <f t="shared" si="65"/>
        <v>5.5346974545083167</v>
      </c>
      <c r="R4193" t="s">
        <v>2026</v>
      </c>
      <c r="S4193">
        <v>3.0418010000000031</v>
      </c>
    </row>
    <row r="4194" spans="1:19" ht="12.75" customHeight="1" x14ac:dyDescent="0.2">
      <c r="A4194" t="s">
        <v>5133</v>
      </c>
      <c r="D4194" t="s">
        <v>90</v>
      </c>
      <c r="E4194" t="s">
        <v>165</v>
      </c>
      <c r="F4194">
        <v>204</v>
      </c>
      <c r="G4194" t="s">
        <v>2110</v>
      </c>
      <c r="H4194" t="s">
        <v>163</v>
      </c>
      <c r="I4194">
        <v>28.42</v>
      </c>
      <c r="J4194">
        <v>467.86</v>
      </c>
      <c r="K4194">
        <v>13296.58</v>
      </c>
      <c r="L4194">
        <v>0</v>
      </c>
      <c r="M4194">
        <v>0</v>
      </c>
      <c r="N4194">
        <v>13296.58</v>
      </c>
      <c r="O4194">
        <v>3.75</v>
      </c>
      <c r="P4194">
        <v>27808.38</v>
      </c>
      <c r="Q4194">
        <f t="shared" si="65"/>
        <v>0.47815011158506893</v>
      </c>
      <c r="R4194" t="s">
        <v>2026</v>
      </c>
      <c r="S4194">
        <v>3.0418020000000028</v>
      </c>
    </row>
    <row r="4195" spans="1:19" ht="12.75" customHeight="1" x14ac:dyDescent="0.2">
      <c r="A4195" t="s">
        <v>5133</v>
      </c>
      <c r="D4195" t="s">
        <v>90</v>
      </c>
      <c r="E4195" t="s">
        <v>157</v>
      </c>
      <c r="F4195">
        <v>212</v>
      </c>
      <c r="G4195" t="s">
        <v>2117</v>
      </c>
      <c r="H4195" t="s">
        <v>100</v>
      </c>
      <c r="I4195">
        <v>3677.19</v>
      </c>
      <c r="J4195">
        <v>37.5</v>
      </c>
      <c r="K4195">
        <v>137894.63</v>
      </c>
      <c r="L4195">
        <v>0</v>
      </c>
      <c r="M4195">
        <v>0</v>
      </c>
      <c r="N4195">
        <v>137894.63</v>
      </c>
      <c r="O4195">
        <v>3.75</v>
      </c>
      <c r="P4195">
        <v>27808.38</v>
      </c>
      <c r="Q4195">
        <f t="shared" si="65"/>
        <v>4.958743731206205</v>
      </c>
      <c r="R4195" t="s">
        <v>2026</v>
      </c>
      <c r="S4195">
        <v>3.0418020000000028</v>
      </c>
    </row>
    <row r="4196" spans="1:19" ht="12.75" customHeight="1" x14ac:dyDescent="0.2">
      <c r="A4196" t="s">
        <v>5133</v>
      </c>
      <c r="D4196" t="s">
        <v>90</v>
      </c>
      <c r="E4196" t="s">
        <v>157</v>
      </c>
      <c r="F4196">
        <v>212</v>
      </c>
      <c r="G4196" t="s">
        <v>2122</v>
      </c>
      <c r="H4196" t="s">
        <v>100</v>
      </c>
      <c r="I4196">
        <v>1386.68</v>
      </c>
      <c r="J4196">
        <v>43.5</v>
      </c>
      <c r="K4196">
        <v>60320.58</v>
      </c>
      <c r="L4196">
        <v>0</v>
      </c>
      <c r="M4196">
        <v>0</v>
      </c>
      <c r="N4196">
        <v>60320.58</v>
      </c>
      <c r="O4196">
        <v>3.75</v>
      </c>
      <c r="P4196">
        <v>27808.38</v>
      </c>
      <c r="Q4196">
        <f t="shared" si="65"/>
        <v>2.1691511695395418</v>
      </c>
      <c r="R4196" t="s">
        <v>2026</v>
      </c>
      <c r="S4196">
        <v>3.0418030000000029</v>
      </c>
    </row>
    <row r="4197" spans="1:19" ht="12.75" customHeight="1" x14ac:dyDescent="0.2">
      <c r="A4197" t="s">
        <v>5133</v>
      </c>
      <c r="D4197" t="s">
        <v>90</v>
      </c>
      <c r="E4197" t="s">
        <v>296</v>
      </c>
      <c r="F4197">
        <v>205</v>
      </c>
      <c r="G4197" t="s">
        <v>2123</v>
      </c>
      <c r="H4197" t="s">
        <v>100</v>
      </c>
      <c r="I4197">
        <v>5063.87</v>
      </c>
      <c r="J4197">
        <v>62.9</v>
      </c>
      <c r="K4197">
        <v>318517.42</v>
      </c>
      <c r="L4197">
        <v>0</v>
      </c>
      <c r="M4197">
        <v>0</v>
      </c>
      <c r="N4197">
        <v>318517.42</v>
      </c>
      <c r="O4197">
        <v>3.75</v>
      </c>
      <c r="P4197">
        <v>27808.38</v>
      </c>
      <c r="Q4197">
        <f t="shared" si="65"/>
        <v>11.454008467951027</v>
      </c>
      <c r="R4197" t="s">
        <v>2026</v>
      </c>
      <c r="S4197">
        <v>3.0418040000000039</v>
      </c>
    </row>
    <row r="4198" spans="1:19" ht="12.75" customHeight="1" x14ac:dyDescent="0.2">
      <c r="A4198" t="s">
        <v>5133</v>
      </c>
      <c r="D4198" t="s">
        <v>90</v>
      </c>
      <c r="E4198" t="s">
        <v>310</v>
      </c>
      <c r="F4198">
        <v>206</v>
      </c>
      <c r="G4198" t="s">
        <v>2114</v>
      </c>
      <c r="H4198" t="s">
        <v>100</v>
      </c>
      <c r="I4198">
        <v>5063.87</v>
      </c>
      <c r="J4198">
        <v>5.43</v>
      </c>
      <c r="K4198">
        <v>27496.81</v>
      </c>
      <c r="L4198">
        <v>0</v>
      </c>
      <c r="M4198">
        <v>0</v>
      </c>
      <c r="N4198">
        <v>27496.81</v>
      </c>
      <c r="O4198">
        <v>3.75</v>
      </c>
      <c r="P4198">
        <v>27808.38</v>
      </c>
      <c r="Q4198">
        <f t="shared" si="65"/>
        <v>0.98879582341725769</v>
      </c>
      <c r="R4198" t="s">
        <v>2026</v>
      </c>
      <c r="S4198">
        <v>3.0418050000000041</v>
      </c>
    </row>
    <row r="4199" spans="1:19" ht="12.75" customHeight="1" x14ac:dyDescent="0.2">
      <c r="A4199" t="s">
        <v>5133</v>
      </c>
      <c r="D4199" t="s">
        <v>90</v>
      </c>
      <c r="E4199" t="s">
        <v>197</v>
      </c>
      <c r="F4199">
        <v>209</v>
      </c>
      <c r="G4199" t="s">
        <v>2119</v>
      </c>
      <c r="H4199" t="s">
        <v>199</v>
      </c>
      <c r="I4199">
        <v>14906.79</v>
      </c>
      <c r="J4199">
        <v>1.1499999999999999</v>
      </c>
      <c r="K4199">
        <v>17142.810000000001</v>
      </c>
      <c r="L4199">
        <v>0.94</v>
      </c>
      <c r="M4199">
        <v>14012.38</v>
      </c>
      <c r="N4199">
        <v>69689.235000000001</v>
      </c>
      <c r="O4199">
        <v>3.75</v>
      </c>
      <c r="P4199">
        <v>27808.38</v>
      </c>
      <c r="Q4199">
        <f t="shared" si="65"/>
        <v>2.5060515930809344</v>
      </c>
      <c r="R4199" t="s">
        <v>2026</v>
      </c>
      <c r="S4199">
        <v>3.0418060000000038</v>
      </c>
    </row>
    <row r="4200" spans="1:19" ht="12.75" customHeight="1" x14ac:dyDescent="0.2">
      <c r="A4200" t="s">
        <v>5133</v>
      </c>
      <c r="D4200" t="s">
        <v>90</v>
      </c>
      <c r="E4200" t="s">
        <v>197</v>
      </c>
      <c r="F4200">
        <v>209</v>
      </c>
      <c r="G4200" t="s">
        <v>2120</v>
      </c>
      <c r="H4200" t="s">
        <v>199</v>
      </c>
      <c r="I4200">
        <v>11050.69</v>
      </c>
      <c r="J4200">
        <v>0</v>
      </c>
      <c r="K4200">
        <v>0</v>
      </c>
      <c r="L4200">
        <v>0.94</v>
      </c>
      <c r="M4200">
        <v>10387.65</v>
      </c>
      <c r="N4200">
        <v>38953.6875</v>
      </c>
      <c r="O4200">
        <v>3.75</v>
      </c>
      <c r="P4200">
        <v>27808.38</v>
      </c>
      <c r="Q4200">
        <f t="shared" si="65"/>
        <v>1.4007895281925808</v>
      </c>
      <c r="R4200" t="s">
        <v>2026</v>
      </c>
      <c r="S4200">
        <v>3.0418070000000039</v>
      </c>
    </row>
    <row r="4201" spans="1:19" ht="12.75" customHeight="1" x14ac:dyDescent="0.2">
      <c r="A4201" t="s">
        <v>5133</v>
      </c>
      <c r="D4201" t="s">
        <v>90</v>
      </c>
      <c r="E4201" t="s">
        <v>296</v>
      </c>
      <c r="F4201">
        <v>205</v>
      </c>
      <c r="G4201" t="s">
        <v>2121</v>
      </c>
      <c r="H4201" t="s">
        <v>199</v>
      </c>
      <c r="I4201">
        <v>10127.74</v>
      </c>
      <c r="J4201">
        <v>0</v>
      </c>
      <c r="K4201">
        <v>0</v>
      </c>
      <c r="L4201">
        <v>0.94</v>
      </c>
      <c r="M4201">
        <v>9520.08</v>
      </c>
      <c r="N4201">
        <v>35700.300000000003</v>
      </c>
      <c r="O4201">
        <v>3.75</v>
      </c>
      <c r="P4201">
        <v>27808.38</v>
      </c>
      <c r="Q4201">
        <f t="shared" si="65"/>
        <v>1.2837964671081163</v>
      </c>
      <c r="R4201" t="s">
        <v>2026</v>
      </c>
      <c r="S4201">
        <v>3.0418080000000041</v>
      </c>
    </row>
    <row r="4202" spans="1:19" ht="12.75" customHeight="1" x14ac:dyDescent="0.2">
      <c r="A4202" t="s">
        <v>5133</v>
      </c>
      <c r="D4202" t="s">
        <v>90</v>
      </c>
      <c r="E4202" t="s">
        <v>165</v>
      </c>
      <c r="F4202">
        <v>204</v>
      </c>
      <c r="G4202" t="s">
        <v>2056</v>
      </c>
      <c r="H4202" t="s">
        <v>100</v>
      </c>
      <c r="I4202">
        <v>5063.87</v>
      </c>
      <c r="J4202">
        <v>1.5</v>
      </c>
      <c r="K4202">
        <v>7595.81</v>
      </c>
      <c r="L4202">
        <v>0</v>
      </c>
      <c r="M4202">
        <v>0</v>
      </c>
      <c r="N4202">
        <v>7595.81</v>
      </c>
      <c r="O4202">
        <v>3.75</v>
      </c>
      <c r="P4202">
        <v>27808.38</v>
      </c>
      <c r="Q4202">
        <f t="shared" si="65"/>
        <v>0.27314823804910604</v>
      </c>
      <c r="R4202" t="s">
        <v>2026</v>
      </c>
      <c r="S4202">
        <v>3.0418090000000042</v>
      </c>
    </row>
    <row r="4203" spans="1:19" ht="12.75" customHeight="1" x14ac:dyDescent="0.2">
      <c r="A4203" t="s">
        <v>5133</v>
      </c>
      <c r="D4203" t="s">
        <v>90</v>
      </c>
      <c r="E4203" t="s">
        <v>165</v>
      </c>
      <c r="F4203">
        <v>204</v>
      </c>
      <c r="G4203" t="s">
        <v>2116</v>
      </c>
      <c r="H4203" t="s">
        <v>163</v>
      </c>
      <c r="I4203">
        <v>87.12</v>
      </c>
      <c r="J4203">
        <v>392.01</v>
      </c>
      <c r="K4203">
        <v>34151.910000000003</v>
      </c>
      <c r="L4203">
        <v>0</v>
      </c>
      <c r="M4203">
        <v>0</v>
      </c>
      <c r="N4203">
        <v>34151.910000000003</v>
      </c>
      <c r="O4203">
        <v>3.75</v>
      </c>
      <c r="P4203">
        <v>27808.38</v>
      </c>
      <c r="Q4203">
        <f t="shared" si="65"/>
        <v>1.2281157694191465</v>
      </c>
      <c r="R4203" t="s">
        <v>2026</v>
      </c>
      <c r="S4203">
        <v>3.0419010000000029</v>
      </c>
    </row>
    <row r="4204" spans="1:19" ht="12.75" customHeight="1" x14ac:dyDescent="0.2">
      <c r="A4204" t="s">
        <v>5133</v>
      </c>
      <c r="D4204" t="s">
        <v>90</v>
      </c>
      <c r="E4204" t="s">
        <v>165</v>
      </c>
      <c r="F4204">
        <v>204</v>
      </c>
      <c r="G4204" t="s">
        <v>2110</v>
      </c>
      <c r="H4204" t="s">
        <v>163</v>
      </c>
      <c r="I4204">
        <v>7.84</v>
      </c>
      <c r="J4204">
        <v>467.86</v>
      </c>
      <c r="K4204">
        <v>3668.02</v>
      </c>
      <c r="L4204">
        <v>0</v>
      </c>
      <c r="M4204">
        <v>0</v>
      </c>
      <c r="N4204">
        <v>3668.02</v>
      </c>
      <c r="O4204">
        <v>3.75</v>
      </c>
      <c r="P4204">
        <v>27808.38</v>
      </c>
      <c r="Q4204">
        <f t="shared" si="65"/>
        <v>0.1319034046571573</v>
      </c>
      <c r="R4204" t="s">
        <v>2026</v>
      </c>
      <c r="S4204">
        <v>3.041902000000003</v>
      </c>
    </row>
    <row r="4205" spans="1:19" ht="12.75" customHeight="1" x14ac:dyDescent="0.2">
      <c r="A4205" t="s">
        <v>5133</v>
      </c>
      <c r="D4205" t="s">
        <v>90</v>
      </c>
      <c r="E4205" t="s">
        <v>157</v>
      </c>
      <c r="F4205">
        <v>212</v>
      </c>
      <c r="G4205" t="s">
        <v>2117</v>
      </c>
      <c r="H4205" t="s">
        <v>100</v>
      </c>
      <c r="I4205">
        <v>643.79999999999995</v>
      </c>
      <c r="J4205">
        <v>37.5</v>
      </c>
      <c r="K4205">
        <v>24142.5</v>
      </c>
      <c r="L4205">
        <v>0</v>
      </c>
      <c r="M4205">
        <v>0</v>
      </c>
      <c r="N4205">
        <v>24142.5</v>
      </c>
      <c r="O4205">
        <v>3.75</v>
      </c>
      <c r="P4205">
        <v>27808.38</v>
      </c>
      <c r="Q4205">
        <f t="shared" si="65"/>
        <v>0.86817355056281598</v>
      </c>
      <c r="R4205" t="s">
        <v>2026</v>
      </c>
      <c r="S4205">
        <v>3.041903000000004</v>
      </c>
    </row>
    <row r="4206" spans="1:19" ht="12.75" customHeight="1" x14ac:dyDescent="0.2">
      <c r="A4206" t="s">
        <v>5133</v>
      </c>
      <c r="D4206" t="s">
        <v>90</v>
      </c>
      <c r="E4206" t="s">
        <v>157</v>
      </c>
      <c r="F4206">
        <v>212</v>
      </c>
      <c r="G4206" t="s">
        <v>2122</v>
      </c>
      <c r="H4206" t="s">
        <v>100</v>
      </c>
      <c r="I4206">
        <v>243.63</v>
      </c>
      <c r="J4206">
        <v>43.5</v>
      </c>
      <c r="K4206">
        <v>10597.91</v>
      </c>
      <c r="L4206">
        <v>0</v>
      </c>
      <c r="M4206">
        <v>0</v>
      </c>
      <c r="N4206">
        <v>10597.91</v>
      </c>
      <c r="O4206">
        <v>3.75</v>
      </c>
      <c r="P4206">
        <v>27808.38</v>
      </c>
      <c r="Q4206">
        <f t="shared" si="65"/>
        <v>0.38110490434897681</v>
      </c>
      <c r="R4206" t="s">
        <v>2026</v>
      </c>
      <c r="S4206">
        <v>3.0419040000000042</v>
      </c>
    </row>
    <row r="4207" spans="1:19" ht="12.75" customHeight="1" x14ac:dyDescent="0.2">
      <c r="A4207" t="s">
        <v>5133</v>
      </c>
      <c r="D4207" t="s">
        <v>90</v>
      </c>
      <c r="E4207" t="s">
        <v>296</v>
      </c>
      <c r="F4207">
        <v>205</v>
      </c>
      <c r="G4207" t="s">
        <v>2155</v>
      </c>
      <c r="H4207" t="s">
        <v>100</v>
      </c>
      <c r="I4207">
        <v>887.43</v>
      </c>
      <c r="J4207">
        <v>60.5</v>
      </c>
      <c r="K4207">
        <v>53689.52</v>
      </c>
      <c r="L4207">
        <v>0</v>
      </c>
      <c r="M4207">
        <v>0</v>
      </c>
      <c r="N4207">
        <v>53689.52</v>
      </c>
      <c r="O4207">
        <v>3.75</v>
      </c>
      <c r="P4207">
        <v>27808.38</v>
      </c>
      <c r="Q4207">
        <f t="shared" si="65"/>
        <v>1.9306957111489413</v>
      </c>
      <c r="R4207" t="s">
        <v>2026</v>
      </c>
      <c r="S4207">
        <v>3.0419040000000042</v>
      </c>
    </row>
    <row r="4208" spans="1:19" ht="12.75" customHeight="1" x14ac:dyDescent="0.2">
      <c r="A4208" t="s">
        <v>5133</v>
      </c>
      <c r="D4208" t="s">
        <v>90</v>
      </c>
      <c r="E4208" t="s">
        <v>310</v>
      </c>
      <c r="F4208">
        <v>206</v>
      </c>
      <c r="G4208" t="s">
        <v>2114</v>
      </c>
      <c r="H4208" t="s">
        <v>100</v>
      </c>
      <c r="I4208">
        <v>887.43</v>
      </c>
      <c r="J4208">
        <v>5.43</v>
      </c>
      <c r="K4208">
        <v>4818.74</v>
      </c>
      <c r="L4208">
        <v>0</v>
      </c>
      <c r="M4208">
        <v>0</v>
      </c>
      <c r="N4208">
        <v>4818.74</v>
      </c>
      <c r="O4208">
        <v>3.75</v>
      </c>
      <c r="P4208">
        <v>27808.38</v>
      </c>
      <c r="Q4208">
        <f t="shared" si="65"/>
        <v>0.17328373677287204</v>
      </c>
      <c r="R4208" t="s">
        <v>2026</v>
      </c>
      <c r="S4208">
        <v>3.0419050000000039</v>
      </c>
    </row>
    <row r="4209" spans="1:19" ht="12.75" customHeight="1" x14ac:dyDescent="0.2">
      <c r="A4209" t="s">
        <v>5133</v>
      </c>
      <c r="D4209" t="s">
        <v>90</v>
      </c>
      <c r="E4209" t="s">
        <v>197</v>
      </c>
      <c r="F4209">
        <v>209</v>
      </c>
      <c r="G4209" t="s">
        <v>2119</v>
      </c>
      <c r="H4209" t="s">
        <v>199</v>
      </c>
      <c r="I4209">
        <v>4265.63</v>
      </c>
      <c r="J4209">
        <v>1.1499999999999999</v>
      </c>
      <c r="K4209">
        <v>4905.47</v>
      </c>
      <c r="L4209">
        <v>0.94</v>
      </c>
      <c r="M4209">
        <v>4009.69</v>
      </c>
      <c r="N4209">
        <v>19941.807499999999</v>
      </c>
      <c r="O4209">
        <v>3.75</v>
      </c>
      <c r="P4209">
        <v>27808.38</v>
      </c>
      <c r="Q4209">
        <f t="shared" si="65"/>
        <v>0.71711503870416038</v>
      </c>
      <c r="R4209" t="s">
        <v>2026</v>
      </c>
      <c r="S4209">
        <v>3.041906000000004</v>
      </c>
    </row>
    <row r="4210" spans="1:19" ht="12.75" customHeight="1" x14ac:dyDescent="0.2">
      <c r="A4210" t="s">
        <v>5133</v>
      </c>
      <c r="D4210" t="s">
        <v>90</v>
      </c>
      <c r="E4210" t="s">
        <v>197</v>
      </c>
      <c r="F4210">
        <v>209</v>
      </c>
      <c r="G4210" t="s">
        <v>2120</v>
      </c>
      <c r="H4210" t="s">
        <v>199</v>
      </c>
      <c r="I4210">
        <v>3656.83</v>
      </c>
      <c r="J4210">
        <v>0</v>
      </c>
      <c r="K4210">
        <v>0</v>
      </c>
      <c r="L4210">
        <v>0.94</v>
      </c>
      <c r="M4210">
        <v>3437.42</v>
      </c>
      <c r="N4210">
        <v>12890.325000000001</v>
      </c>
      <c r="O4210">
        <v>3.75</v>
      </c>
      <c r="P4210">
        <v>27808.38</v>
      </c>
      <c r="Q4210">
        <f t="shared" si="65"/>
        <v>0.46354102612234155</v>
      </c>
      <c r="R4210" t="s">
        <v>2026</v>
      </c>
      <c r="S4210">
        <v>3.0419070000000041</v>
      </c>
    </row>
    <row r="4211" spans="1:19" ht="12.75" customHeight="1" x14ac:dyDescent="0.2">
      <c r="A4211" t="s">
        <v>5133</v>
      </c>
      <c r="D4211" t="s">
        <v>90</v>
      </c>
      <c r="E4211" t="s">
        <v>165</v>
      </c>
      <c r="F4211">
        <v>204</v>
      </c>
      <c r="G4211" t="s">
        <v>2056</v>
      </c>
      <c r="H4211" t="s">
        <v>100</v>
      </c>
      <c r="I4211">
        <v>887.43</v>
      </c>
      <c r="J4211">
        <v>1.5</v>
      </c>
      <c r="K4211">
        <v>1331.15</v>
      </c>
      <c r="L4211">
        <v>0</v>
      </c>
      <c r="M4211">
        <v>0</v>
      </c>
      <c r="N4211">
        <v>1331.15</v>
      </c>
      <c r="O4211">
        <v>3.75</v>
      </c>
      <c r="P4211">
        <v>27808.38</v>
      </c>
      <c r="Q4211">
        <f t="shared" si="65"/>
        <v>4.7868664050189191E-2</v>
      </c>
      <c r="R4211" t="s">
        <v>2026</v>
      </c>
      <c r="S4211">
        <v>3.041909000000004</v>
      </c>
    </row>
    <row r="4212" spans="1:19" ht="12.75" customHeight="1" x14ac:dyDescent="0.2">
      <c r="A4212" t="s">
        <v>5133</v>
      </c>
      <c r="D4212" t="s">
        <v>90</v>
      </c>
      <c r="E4212" t="s">
        <v>165</v>
      </c>
      <c r="F4212">
        <v>204</v>
      </c>
      <c r="G4212" t="s">
        <v>2124</v>
      </c>
      <c r="H4212" t="s">
        <v>163</v>
      </c>
      <c r="I4212">
        <v>10.37</v>
      </c>
      <c r="J4212">
        <v>392.01</v>
      </c>
      <c r="K4212">
        <v>4065.14</v>
      </c>
      <c r="L4212">
        <v>0</v>
      </c>
      <c r="M4212">
        <v>0</v>
      </c>
      <c r="N4212">
        <v>4065.14</v>
      </c>
      <c r="O4212">
        <v>3.75</v>
      </c>
      <c r="P4212">
        <v>27808.38</v>
      </c>
      <c r="Q4212">
        <f t="shared" si="65"/>
        <v>0.14618399201967175</v>
      </c>
      <c r="R4212" t="s">
        <v>2026</v>
      </c>
      <c r="S4212">
        <v>3.0419010000000029</v>
      </c>
    </row>
    <row r="4213" spans="1:19" ht="12.75" customHeight="1" x14ac:dyDescent="0.2">
      <c r="A4213" t="s">
        <v>5133</v>
      </c>
      <c r="D4213" t="s">
        <v>90</v>
      </c>
      <c r="E4213" t="s">
        <v>165</v>
      </c>
      <c r="F4213">
        <v>204</v>
      </c>
      <c r="G4213" t="s">
        <v>2110</v>
      </c>
      <c r="H4213" t="s">
        <v>163</v>
      </c>
      <c r="I4213">
        <v>1.96</v>
      </c>
      <c r="J4213">
        <v>467.86</v>
      </c>
      <c r="K4213">
        <v>917.01</v>
      </c>
      <c r="L4213">
        <v>0</v>
      </c>
      <c r="M4213">
        <v>0</v>
      </c>
      <c r="N4213">
        <v>917.01</v>
      </c>
      <c r="O4213">
        <v>3.75</v>
      </c>
      <c r="P4213">
        <v>27808.38</v>
      </c>
      <c r="Q4213">
        <f t="shared" si="65"/>
        <v>3.2976030966205147E-2</v>
      </c>
      <c r="R4213" t="s">
        <v>2026</v>
      </c>
      <c r="S4213">
        <v>3.041902000000003</v>
      </c>
    </row>
    <row r="4214" spans="1:19" ht="12.75" customHeight="1" x14ac:dyDescent="0.2">
      <c r="A4214" t="s">
        <v>5133</v>
      </c>
      <c r="D4214" t="s">
        <v>90</v>
      </c>
      <c r="E4214" t="s">
        <v>165</v>
      </c>
      <c r="F4214">
        <v>204</v>
      </c>
      <c r="G4214" t="s">
        <v>5175</v>
      </c>
      <c r="H4214" t="s">
        <v>163</v>
      </c>
      <c r="I4214">
        <v>25.01</v>
      </c>
      <c r="J4214">
        <v>467.86</v>
      </c>
      <c r="K4214">
        <v>11701.18</v>
      </c>
      <c r="L4214">
        <v>0</v>
      </c>
      <c r="M4214">
        <v>0</v>
      </c>
      <c r="N4214">
        <v>11701.18</v>
      </c>
      <c r="O4214">
        <v>3.75</v>
      </c>
      <c r="P4214">
        <v>27808.38</v>
      </c>
      <c r="Q4214">
        <f t="shared" si="65"/>
        <v>0.42077891628350877</v>
      </c>
      <c r="R4214" t="s">
        <v>2026</v>
      </c>
      <c r="S4214">
        <v>3.041903000000004</v>
      </c>
    </row>
    <row r="4215" spans="1:19" ht="12.75" customHeight="1" x14ac:dyDescent="0.2">
      <c r="A4215" t="s">
        <v>5133</v>
      </c>
      <c r="D4215" t="s">
        <v>90</v>
      </c>
      <c r="E4215" t="s">
        <v>157</v>
      </c>
      <c r="F4215">
        <v>212</v>
      </c>
      <c r="G4215" t="s">
        <v>2128</v>
      </c>
      <c r="H4215" t="s">
        <v>100</v>
      </c>
      <c r="I4215">
        <v>22.02</v>
      </c>
      <c r="J4215">
        <v>37.5</v>
      </c>
      <c r="K4215">
        <v>825.75</v>
      </c>
      <c r="L4215">
        <v>0</v>
      </c>
      <c r="M4215">
        <v>0</v>
      </c>
      <c r="N4215">
        <v>825.75</v>
      </c>
      <c r="O4215">
        <v>3.75</v>
      </c>
      <c r="P4215">
        <v>27808.38</v>
      </c>
      <c r="Q4215">
        <f t="shared" si="65"/>
        <v>2.9694286398560431E-2</v>
      </c>
      <c r="R4215" t="s">
        <v>2026</v>
      </c>
      <c r="S4215">
        <v>3.041903000000004</v>
      </c>
    </row>
    <row r="4216" spans="1:19" ht="12.75" customHeight="1" x14ac:dyDescent="0.2">
      <c r="A4216" t="s">
        <v>5133</v>
      </c>
      <c r="D4216" t="s">
        <v>90</v>
      </c>
      <c r="E4216" t="s">
        <v>157</v>
      </c>
      <c r="F4216">
        <v>212</v>
      </c>
      <c r="G4216" t="s">
        <v>2125</v>
      </c>
      <c r="H4216" t="s">
        <v>100</v>
      </c>
      <c r="I4216">
        <v>226.93</v>
      </c>
      <c r="J4216">
        <v>43.5</v>
      </c>
      <c r="K4216">
        <v>9871.4599999999991</v>
      </c>
      <c r="L4216">
        <v>0</v>
      </c>
      <c r="M4216">
        <v>0</v>
      </c>
      <c r="N4216">
        <v>9871.4599999999991</v>
      </c>
      <c r="O4216">
        <v>3.75</v>
      </c>
      <c r="P4216">
        <v>27808.38</v>
      </c>
      <c r="Q4216">
        <f t="shared" si="65"/>
        <v>0.35498148399870827</v>
      </c>
      <c r="R4216" t="s">
        <v>2026</v>
      </c>
      <c r="S4216">
        <v>3.0419040000000042</v>
      </c>
    </row>
    <row r="4217" spans="1:19" ht="12.75" customHeight="1" x14ac:dyDescent="0.2">
      <c r="A4217" t="s">
        <v>5133</v>
      </c>
      <c r="D4217" t="s">
        <v>90</v>
      </c>
      <c r="E4217" t="s">
        <v>296</v>
      </c>
      <c r="F4217">
        <v>205</v>
      </c>
      <c r="G4217" t="s">
        <v>2113</v>
      </c>
      <c r="H4217" t="s">
        <v>100</v>
      </c>
      <c r="I4217">
        <v>248.95</v>
      </c>
      <c r="J4217">
        <v>45.2</v>
      </c>
      <c r="K4217">
        <v>11252.54</v>
      </c>
      <c r="L4217">
        <v>0</v>
      </c>
      <c r="M4217">
        <v>0</v>
      </c>
      <c r="N4217">
        <v>11252.54</v>
      </c>
      <c r="O4217">
        <v>3.75</v>
      </c>
      <c r="P4217">
        <v>27808.38</v>
      </c>
      <c r="Q4217">
        <f t="shared" si="65"/>
        <v>0.4046456499803297</v>
      </c>
      <c r="R4217" t="s">
        <v>2026</v>
      </c>
      <c r="S4217">
        <v>3.0419050000000039</v>
      </c>
    </row>
    <row r="4218" spans="1:19" ht="12.75" customHeight="1" x14ac:dyDescent="0.2">
      <c r="A4218" t="s">
        <v>5133</v>
      </c>
      <c r="D4218" t="s">
        <v>90</v>
      </c>
      <c r="E4218" t="s">
        <v>310</v>
      </c>
      <c r="F4218">
        <v>206</v>
      </c>
      <c r="G4218" t="s">
        <v>2114</v>
      </c>
      <c r="H4218" t="s">
        <v>100</v>
      </c>
      <c r="I4218">
        <v>248.95</v>
      </c>
      <c r="J4218">
        <v>5.43</v>
      </c>
      <c r="K4218">
        <v>1351.8</v>
      </c>
      <c r="L4218">
        <v>0</v>
      </c>
      <c r="M4218">
        <v>0</v>
      </c>
      <c r="N4218">
        <v>1351.8</v>
      </c>
      <c r="O4218">
        <v>3.75</v>
      </c>
      <c r="P4218">
        <v>27808.38</v>
      </c>
      <c r="Q4218">
        <f t="shared" si="65"/>
        <v>4.8611245962547976E-2</v>
      </c>
      <c r="R4218" t="s">
        <v>2026</v>
      </c>
      <c r="S4218">
        <v>3.041906000000004</v>
      </c>
    </row>
    <row r="4219" spans="1:19" ht="12.75" customHeight="1" x14ac:dyDescent="0.2">
      <c r="A4219" t="s">
        <v>5133</v>
      </c>
      <c r="D4219" t="s">
        <v>90</v>
      </c>
      <c r="E4219" t="s">
        <v>197</v>
      </c>
      <c r="F4219">
        <v>209</v>
      </c>
      <c r="G4219" t="s">
        <v>2119</v>
      </c>
      <c r="H4219" t="s">
        <v>199</v>
      </c>
      <c r="I4219">
        <v>2179.58</v>
      </c>
      <c r="J4219">
        <v>1.1499999999999999</v>
      </c>
      <c r="K4219">
        <v>2506.52</v>
      </c>
      <c r="L4219">
        <v>0.94</v>
      </c>
      <c r="M4219">
        <v>2048.81</v>
      </c>
      <c r="N4219">
        <v>10189.557500000001</v>
      </c>
      <c r="O4219">
        <v>3.75</v>
      </c>
      <c r="P4219">
        <v>27808.38</v>
      </c>
      <c r="Q4219">
        <f t="shared" si="65"/>
        <v>0.36642039198256066</v>
      </c>
      <c r="R4219" t="s">
        <v>2026</v>
      </c>
      <c r="S4219">
        <v>3.0419070000000041</v>
      </c>
    </row>
    <row r="4220" spans="1:19" ht="12.75" customHeight="1" x14ac:dyDescent="0.2">
      <c r="A4220" t="s">
        <v>5133</v>
      </c>
      <c r="D4220" t="s">
        <v>90</v>
      </c>
      <c r="E4220" t="s">
        <v>197</v>
      </c>
      <c r="F4220">
        <v>209</v>
      </c>
      <c r="G4220" t="s">
        <v>2120</v>
      </c>
      <c r="H4220" t="s">
        <v>199</v>
      </c>
      <c r="I4220">
        <v>2179.58</v>
      </c>
      <c r="J4220">
        <v>0</v>
      </c>
      <c r="K4220">
        <v>0</v>
      </c>
      <c r="L4220">
        <v>0.94</v>
      </c>
      <c r="M4220">
        <v>2048.81</v>
      </c>
      <c r="N4220">
        <v>7683.0374999999995</v>
      </c>
      <c r="O4220">
        <v>3.75</v>
      </c>
      <c r="P4220">
        <v>27808.38</v>
      </c>
      <c r="Q4220">
        <f t="shared" si="65"/>
        <v>0.27628497237163757</v>
      </c>
      <c r="R4220" t="s">
        <v>2026</v>
      </c>
      <c r="S4220">
        <v>3.0419080000000038</v>
      </c>
    </row>
    <row r="4221" spans="1:19" ht="12.75" customHeight="1" x14ac:dyDescent="0.2">
      <c r="A4221" t="s">
        <v>5133</v>
      </c>
      <c r="D4221" t="s">
        <v>90</v>
      </c>
      <c r="E4221" t="s">
        <v>197</v>
      </c>
      <c r="F4221">
        <v>209</v>
      </c>
      <c r="G4221" t="s">
        <v>2127</v>
      </c>
      <c r="H4221" t="s">
        <v>199</v>
      </c>
      <c r="I4221">
        <v>1068</v>
      </c>
      <c r="J4221">
        <v>1.1499999999999999</v>
      </c>
      <c r="K4221">
        <v>1228.2</v>
      </c>
      <c r="L4221">
        <v>0.94</v>
      </c>
      <c r="M4221">
        <v>1003.92</v>
      </c>
      <c r="N4221">
        <v>4992.8999999999996</v>
      </c>
      <c r="O4221">
        <v>3.75</v>
      </c>
      <c r="P4221">
        <v>27808.38</v>
      </c>
      <c r="Q4221">
        <f t="shared" si="65"/>
        <v>0.17954659710490145</v>
      </c>
      <c r="R4221" t="s">
        <v>2026</v>
      </c>
      <c r="S4221">
        <v>3.041909000000004</v>
      </c>
    </row>
    <row r="4222" spans="1:19" ht="12.75" customHeight="1" x14ac:dyDescent="0.2">
      <c r="A4222" t="s">
        <v>5133</v>
      </c>
      <c r="D4222" t="s">
        <v>90</v>
      </c>
      <c r="E4222" t="s">
        <v>165</v>
      </c>
      <c r="F4222">
        <v>204</v>
      </c>
      <c r="G4222" t="s">
        <v>2056</v>
      </c>
      <c r="H4222" t="s">
        <v>100</v>
      </c>
      <c r="I4222">
        <v>248.95</v>
      </c>
      <c r="J4222">
        <v>1.5</v>
      </c>
      <c r="K4222">
        <v>373.43</v>
      </c>
      <c r="L4222">
        <v>0</v>
      </c>
      <c r="M4222">
        <v>0</v>
      </c>
      <c r="N4222">
        <v>373.43</v>
      </c>
      <c r="O4222">
        <v>3.75</v>
      </c>
      <c r="P4222">
        <v>27808.38</v>
      </c>
      <c r="Q4222">
        <f t="shared" si="65"/>
        <v>1.3428685885333845E-2</v>
      </c>
      <c r="R4222" t="s">
        <v>2026</v>
      </c>
      <c r="S4222">
        <v>3.041910000000005</v>
      </c>
    </row>
    <row r="4223" spans="1:19" ht="12.75" customHeight="1" x14ac:dyDescent="0.2">
      <c r="A4223" t="s">
        <v>5133</v>
      </c>
      <c r="D4223" t="s">
        <v>90</v>
      </c>
      <c r="E4223" t="s">
        <v>165</v>
      </c>
      <c r="F4223">
        <v>204</v>
      </c>
      <c r="G4223" t="s">
        <v>2124</v>
      </c>
      <c r="H4223" t="s">
        <v>163</v>
      </c>
      <c r="I4223">
        <v>20.67</v>
      </c>
      <c r="J4223">
        <v>392.01</v>
      </c>
      <c r="K4223">
        <v>8102.85</v>
      </c>
      <c r="L4223">
        <v>0</v>
      </c>
      <c r="M4223">
        <v>0</v>
      </c>
      <c r="N4223">
        <v>8102.85</v>
      </c>
      <c r="O4223">
        <v>3.75</v>
      </c>
      <c r="P4223">
        <v>27808.38</v>
      </c>
      <c r="Q4223">
        <f t="shared" si="65"/>
        <v>0.29138159072912556</v>
      </c>
      <c r="R4223" t="s">
        <v>2026</v>
      </c>
      <c r="S4223">
        <v>3.0420020000000041</v>
      </c>
    </row>
    <row r="4224" spans="1:19" ht="12.75" customHeight="1" x14ac:dyDescent="0.2">
      <c r="A4224" t="s">
        <v>5133</v>
      </c>
      <c r="D4224" t="s">
        <v>90</v>
      </c>
      <c r="E4224" t="s">
        <v>165</v>
      </c>
      <c r="F4224">
        <v>204</v>
      </c>
      <c r="G4224" t="s">
        <v>2110</v>
      </c>
      <c r="H4224" t="s">
        <v>163</v>
      </c>
      <c r="I4224">
        <v>3.13</v>
      </c>
      <c r="J4224">
        <v>467.86</v>
      </c>
      <c r="K4224">
        <v>1464.4</v>
      </c>
      <c r="L4224">
        <v>0</v>
      </c>
      <c r="M4224">
        <v>0</v>
      </c>
      <c r="N4224">
        <v>1464.4</v>
      </c>
      <c r="O4224">
        <v>3.75</v>
      </c>
      <c r="P4224">
        <v>27808.38</v>
      </c>
      <c r="Q4224">
        <f t="shared" si="65"/>
        <v>5.2660385106935395E-2</v>
      </c>
      <c r="R4224" t="s">
        <v>2026</v>
      </c>
      <c r="S4224">
        <v>3.0420030000000038</v>
      </c>
    </row>
    <row r="4225" spans="1:19" ht="12.75" customHeight="1" x14ac:dyDescent="0.2">
      <c r="A4225" t="s">
        <v>5133</v>
      </c>
      <c r="D4225" t="s">
        <v>90</v>
      </c>
      <c r="E4225" t="s">
        <v>157</v>
      </c>
      <c r="F4225">
        <v>212</v>
      </c>
      <c r="G4225" t="s">
        <v>2128</v>
      </c>
      <c r="H4225" t="s">
        <v>100</v>
      </c>
      <c r="I4225">
        <v>22.58</v>
      </c>
      <c r="J4225">
        <v>37.5</v>
      </c>
      <c r="K4225">
        <v>846.75</v>
      </c>
      <c r="L4225">
        <v>0</v>
      </c>
      <c r="M4225">
        <v>0</v>
      </c>
      <c r="N4225">
        <v>846.75</v>
      </c>
      <c r="O4225">
        <v>3.75</v>
      </c>
      <c r="P4225">
        <v>27808.38</v>
      </c>
      <c r="Q4225">
        <f t="shared" si="65"/>
        <v>3.0449454445027002E-2</v>
      </c>
      <c r="R4225" t="s">
        <v>2026</v>
      </c>
      <c r="S4225">
        <v>3.0420040000000039</v>
      </c>
    </row>
    <row r="4226" spans="1:19" ht="12.75" customHeight="1" x14ac:dyDescent="0.2">
      <c r="A4226" t="s">
        <v>5133</v>
      </c>
      <c r="D4226" t="s">
        <v>90</v>
      </c>
      <c r="E4226" t="s">
        <v>157</v>
      </c>
      <c r="F4226">
        <v>212</v>
      </c>
      <c r="G4226" t="s">
        <v>2125</v>
      </c>
      <c r="H4226" t="s">
        <v>100</v>
      </c>
      <c r="I4226">
        <v>96.42</v>
      </c>
      <c r="J4226">
        <v>43.5</v>
      </c>
      <c r="K4226">
        <v>4194.2700000000004</v>
      </c>
      <c r="L4226">
        <v>0</v>
      </c>
      <c r="M4226">
        <v>0</v>
      </c>
      <c r="N4226">
        <v>4194.2700000000004</v>
      </c>
      <c r="O4226">
        <v>3.75</v>
      </c>
      <c r="P4226">
        <v>27808.38</v>
      </c>
      <c r="Q4226">
        <f t="shared" si="65"/>
        <v>0.15082755629777789</v>
      </c>
      <c r="R4226" t="s">
        <v>2026</v>
      </c>
      <c r="S4226">
        <v>3.0420050000000041</v>
      </c>
    </row>
    <row r="4227" spans="1:19" ht="12.75" customHeight="1" x14ac:dyDescent="0.2">
      <c r="A4227" t="s">
        <v>5133</v>
      </c>
      <c r="D4227" t="s">
        <v>90</v>
      </c>
      <c r="E4227" t="s">
        <v>296</v>
      </c>
      <c r="F4227">
        <v>205</v>
      </c>
      <c r="G4227" t="s">
        <v>5176</v>
      </c>
      <c r="H4227" t="s">
        <v>100</v>
      </c>
      <c r="I4227">
        <v>119</v>
      </c>
      <c r="J4227">
        <v>45.2</v>
      </c>
      <c r="K4227">
        <v>5378.8</v>
      </c>
      <c r="L4227">
        <v>0</v>
      </c>
      <c r="M4227">
        <v>0</v>
      </c>
      <c r="N4227">
        <v>5378.8</v>
      </c>
      <c r="O4227">
        <v>3.75</v>
      </c>
      <c r="P4227">
        <v>27808.38</v>
      </c>
      <c r="Q4227">
        <f t="shared" si="65"/>
        <v>0.1934237089683038</v>
      </c>
      <c r="R4227" t="s">
        <v>2026</v>
      </c>
      <c r="S4227">
        <v>3.0420060000000042</v>
      </c>
    </row>
    <row r="4228" spans="1:19" ht="12.75" customHeight="1" x14ac:dyDescent="0.2">
      <c r="A4228" t="s">
        <v>5133</v>
      </c>
      <c r="D4228" t="s">
        <v>90</v>
      </c>
      <c r="E4228" t="s">
        <v>310</v>
      </c>
      <c r="F4228">
        <v>206</v>
      </c>
      <c r="G4228" t="s">
        <v>2114</v>
      </c>
      <c r="H4228" t="s">
        <v>100</v>
      </c>
      <c r="I4228">
        <v>119</v>
      </c>
      <c r="J4228">
        <v>5.43</v>
      </c>
      <c r="K4228">
        <v>646.16999999999996</v>
      </c>
      <c r="L4228">
        <v>0</v>
      </c>
      <c r="M4228">
        <v>0</v>
      </c>
      <c r="N4228">
        <v>646.16999999999996</v>
      </c>
      <c r="O4228">
        <v>3.75</v>
      </c>
      <c r="P4228">
        <v>27808.38</v>
      </c>
      <c r="Q4228">
        <f t="shared" ref="Q4228:Q4291" si="66">N4228/P4228</f>
        <v>2.3236520789776317E-2</v>
      </c>
      <c r="R4228" t="s">
        <v>2026</v>
      </c>
      <c r="S4228">
        <v>3.0420070000000039</v>
      </c>
    </row>
    <row r="4229" spans="1:19" ht="12.75" customHeight="1" x14ac:dyDescent="0.2">
      <c r="A4229" t="s">
        <v>5133</v>
      </c>
      <c r="D4229" t="s">
        <v>90</v>
      </c>
      <c r="E4229" t="s">
        <v>197</v>
      </c>
      <c r="F4229">
        <v>209</v>
      </c>
      <c r="G4229" t="s">
        <v>2119</v>
      </c>
      <c r="H4229" t="s">
        <v>199</v>
      </c>
      <c r="I4229">
        <v>1264.51</v>
      </c>
      <c r="J4229">
        <v>1.1499999999999999</v>
      </c>
      <c r="K4229">
        <v>1454.19</v>
      </c>
      <c r="L4229">
        <v>0.94</v>
      </c>
      <c r="M4229">
        <v>1188.6400000000001</v>
      </c>
      <c r="N4229">
        <v>5911.59</v>
      </c>
      <c r="O4229">
        <v>3.75</v>
      </c>
      <c r="P4229">
        <v>27808.38</v>
      </c>
      <c r="Q4229">
        <f t="shared" si="66"/>
        <v>0.21258304151482393</v>
      </c>
      <c r="R4229" t="s">
        <v>2026</v>
      </c>
      <c r="S4229">
        <v>3.042008000000004</v>
      </c>
    </row>
    <row r="4230" spans="1:19" ht="12.75" customHeight="1" x14ac:dyDescent="0.2">
      <c r="A4230" t="s">
        <v>5133</v>
      </c>
      <c r="D4230" t="s">
        <v>90</v>
      </c>
      <c r="E4230" t="s">
        <v>197</v>
      </c>
      <c r="F4230">
        <v>209</v>
      </c>
      <c r="G4230" t="s">
        <v>2120</v>
      </c>
      <c r="H4230" t="s">
        <v>199</v>
      </c>
      <c r="I4230">
        <v>1250.25</v>
      </c>
      <c r="J4230">
        <v>0</v>
      </c>
      <c r="K4230">
        <v>0</v>
      </c>
      <c r="L4230">
        <v>0.94</v>
      </c>
      <c r="M4230">
        <v>1175.24</v>
      </c>
      <c r="N4230">
        <v>4407.1499999999996</v>
      </c>
      <c r="O4230">
        <v>3.75</v>
      </c>
      <c r="P4230">
        <v>27808.38</v>
      </c>
      <c r="Q4230">
        <f t="shared" si="66"/>
        <v>0.15848280266595896</v>
      </c>
      <c r="R4230" t="s">
        <v>2026</v>
      </c>
      <c r="S4230">
        <v>3.0420090000000051</v>
      </c>
    </row>
    <row r="4231" spans="1:19" ht="12.75" customHeight="1" x14ac:dyDescent="0.2">
      <c r="A4231" t="s">
        <v>5133</v>
      </c>
      <c r="D4231" t="s">
        <v>90</v>
      </c>
      <c r="E4231" t="s">
        <v>197</v>
      </c>
      <c r="F4231">
        <v>209</v>
      </c>
      <c r="G4231" t="s">
        <v>2127</v>
      </c>
      <c r="H4231" t="s">
        <v>199</v>
      </c>
      <c r="I4231">
        <v>510.51</v>
      </c>
      <c r="J4231">
        <v>1.1499999999999999</v>
      </c>
      <c r="K4231">
        <v>587.09</v>
      </c>
      <c r="L4231">
        <v>0.94</v>
      </c>
      <c r="M4231">
        <v>479.88</v>
      </c>
      <c r="N4231">
        <v>2386.64</v>
      </c>
      <c r="O4231">
        <v>3.75</v>
      </c>
      <c r="P4231">
        <v>27808.38</v>
      </c>
      <c r="Q4231">
        <f t="shared" si="66"/>
        <v>8.5824488877093874E-2</v>
      </c>
      <c r="R4231" t="s">
        <v>2026</v>
      </c>
      <c r="S4231">
        <v>3.0420100000000052</v>
      </c>
    </row>
    <row r="4232" spans="1:19" ht="12.75" customHeight="1" x14ac:dyDescent="0.2">
      <c r="A4232" t="s">
        <v>5133</v>
      </c>
      <c r="D4232" t="s">
        <v>90</v>
      </c>
      <c r="E4232" t="s">
        <v>165</v>
      </c>
      <c r="F4232">
        <v>204</v>
      </c>
      <c r="G4232" t="s">
        <v>2056</v>
      </c>
      <c r="H4232" t="s">
        <v>100</v>
      </c>
      <c r="I4232">
        <v>119</v>
      </c>
      <c r="J4232">
        <v>1.5</v>
      </c>
      <c r="K4232">
        <v>178.5</v>
      </c>
      <c r="L4232">
        <v>0</v>
      </c>
      <c r="M4232">
        <v>0</v>
      </c>
      <c r="N4232">
        <v>178.5</v>
      </c>
      <c r="O4232">
        <v>3.75</v>
      </c>
      <c r="P4232">
        <v>27808.38</v>
      </c>
      <c r="Q4232">
        <f t="shared" si="66"/>
        <v>6.4189283949658334E-3</v>
      </c>
      <c r="R4232" t="s">
        <v>2026</v>
      </c>
      <c r="S4232">
        <v>3.0420110000000049</v>
      </c>
    </row>
    <row r="4233" spans="1:19" ht="12.75" customHeight="1" x14ac:dyDescent="0.2">
      <c r="A4233" t="s">
        <v>5133</v>
      </c>
      <c r="D4233" t="s">
        <v>90</v>
      </c>
      <c r="E4233" t="s">
        <v>165</v>
      </c>
      <c r="F4233">
        <v>204</v>
      </c>
      <c r="G4233" t="s">
        <v>2129</v>
      </c>
      <c r="H4233" t="s">
        <v>163</v>
      </c>
      <c r="I4233">
        <v>30</v>
      </c>
      <c r="J4233">
        <v>413.89</v>
      </c>
      <c r="K4233">
        <v>12416.7</v>
      </c>
      <c r="L4233">
        <v>0</v>
      </c>
      <c r="M4233">
        <v>0</v>
      </c>
      <c r="N4233">
        <v>12416.7</v>
      </c>
      <c r="O4233">
        <v>3.75</v>
      </c>
      <c r="P4233">
        <v>27808.38</v>
      </c>
      <c r="Q4233">
        <f t="shared" si="66"/>
        <v>0.44650928964578307</v>
      </c>
      <c r="R4233" t="s">
        <v>2026</v>
      </c>
      <c r="S4233">
        <v>3.0421010000000042</v>
      </c>
    </row>
    <row r="4234" spans="1:19" ht="12.75" customHeight="1" x14ac:dyDescent="0.2">
      <c r="A4234" t="s">
        <v>5133</v>
      </c>
      <c r="D4234" t="s">
        <v>90</v>
      </c>
      <c r="E4234" t="s">
        <v>157</v>
      </c>
      <c r="F4234">
        <v>212</v>
      </c>
      <c r="G4234" t="s">
        <v>2130</v>
      </c>
      <c r="H4234" t="s">
        <v>100</v>
      </c>
      <c r="I4234">
        <v>186.25</v>
      </c>
      <c r="J4234">
        <v>55.1</v>
      </c>
      <c r="K4234">
        <v>10262.379999999999</v>
      </c>
      <c r="L4234">
        <v>0</v>
      </c>
      <c r="M4234">
        <v>0</v>
      </c>
      <c r="N4234">
        <v>10262.379999999999</v>
      </c>
      <c r="O4234">
        <v>3.75</v>
      </c>
      <c r="P4234">
        <v>27808.38</v>
      </c>
      <c r="Q4234">
        <f t="shared" si="66"/>
        <v>0.36903911698559927</v>
      </c>
      <c r="R4234" t="s">
        <v>2026</v>
      </c>
      <c r="S4234">
        <v>3.0421020000000039</v>
      </c>
    </row>
    <row r="4235" spans="1:19" ht="12.75" customHeight="1" x14ac:dyDescent="0.2">
      <c r="A4235" t="s">
        <v>5133</v>
      </c>
      <c r="D4235" t="s">
        <v>90</v>
      </c>
      <c r="E4235" t="s">
        <v>197</v>
      </c>
      <c r="F4235">
        <v>209</v>
      </c>
      <c r="G4235" t="s">
        <v>2079</v>
      </c>
      <c r="H4235" t="s">
        <v>199</v>
      </c>
      <c r="I4235">
        <v>3234.85</v>
      </c>
      <c r="J4235">
        <v>1.1499999999999999</v>
      </c>
      <c r="K4235">
        <v>3720.08</v>
      </c>
      <c r="L4235">
        <v>0.94</v>
      </c>
      <c r="M4235">
        <v>3040.76</v>
      </c>
      <c r="N4235">
        <v>15122.93</v>
      </c>
      <c r="O4235">
        <v>3.75</v>
      </c>
      <c r="P4235">
        <v>27808.38</v>
      </c>
      <c r="Q4235">
        <f t="shared" si="66"/>
        <v>0.54382635737860308</v>
      </c>
      <c r="R4235" t="s">
        <v>2026</v>
      </c>
      <c r="S4235">
        <v>3.042103000000004</v>
      </c>
    </row>
    <row r="4236" spans="1:19" ht="12.75" customHeight="1" x14ac:dyDescent="0.2">
      <c r="A4236" t="s">
        <v>5133</v>
      </c>
      <c r="D4236" t="s">
        <v>90</v>
      </c>
      <c r="E4236" t="s">
        <v>165</v>
      </c>
      <c r="F4236">
        <v>204</v>
      </c>
      <c r="G4236" t="s">
        <v>2056</v>
      </c>
      <c r="H4236" t="s">
        <v>100</v>
      </c>
      <c r="I4236">
        <v>186.25</v>
      </c>
      <c r="J4236">
        <v>1.5</v>
      </c>
      <c r="K4236">
        <v>279.38</v>
      </c>
      <c r="L4236">
        <v>0</v>
      </c>
      <c r="M4236">
        <v>0</v>
      </c>
      <c r="N4236">
        <v>279.38</v>
      </c>
      <c r="O4236">
        <v>3.75</v>
      </c>
      <c r="P4236">
        <v>27808.38</v>
      </c>
      <c r="Q4236">
        <f t="shared" si="66"/>
        <v>1.0046611848658569E-2</v>
      </c>
      <c r="R4236" t="s">
        <v>2026</v>
      </c>
      <c r="S4236">
        <v>3.0421040000000041</v>
      </c>
    </row>
    <row r="4237" spans="1:19" ht="12.75" customHeight="1" x14ac:dyDescent="0.2">
      <c r="A4237" t="s">
        <v>5133</v>
      </c>
      <c r="D4237" t="s">
        <v>90</v>
      </c>
      <c r="E4237" t="s">
        <v>165</v>
      </c>
      <c r="F4237">
        <v>204</v>
      </c>
      <c r="G4237" t="s">
        <v>2131</v>
      </c>
      <c r="H4237" t="s">
        <v>163</v>
      </c>
      <c r="I4237">
        <v>0.98</v>
      </c>
      <c r="J4237">
        <v>408.39</v>
      </c>
      <c r="K4237">
        <v>400.22</v>
      </c>
      <c r="L4237">
        <v>0</v>
      </c>
      <c r="M4237">
        <v>0</v>
      </c>
      <c r="N4237">
        <v>400.22</v>
      </c>
      <c r="O4237">
        <v>3.75</v>
      </c>
      <c r="P4237">
        <v>27808.38</v>
      </c>
      <c r="Q4237">
        <f t="shared" si="66"/>
        <v>1.4392064550326197E-2</v>
      </c>
      <c r="R4237" t="s">
        <v>2026</v>
      </c>
      <c r="S4237">
        <v>3.0422010000000039</v>
      </c>
    </row>
    <row r="4238" spans="1:19" ht="12.75" customHeight="1" x14ac:dyDescent="0.2">
      <c r="A4238" t="s">
        <v>5133</v>
      </c>
      <c r="D4238" t="s">
        <v>90</v>
      </c>
      <c r="E4238" t="s">
        <v>197</v>
      </c>
      <c r="F4238">
        <v>209</v>
      </c>
      <c r="G4238" t="s">
        <v>2079</v>
      </c>
      <c r="H4238" t="s">
        <v>199</v>
      </c>
      <c r="I4238">
        <v>77.069999999999993</v>
      </c>
      <c r="J4238">
        <v>1.1499999999999999</v>
      </c>
      <c r="K4238">
        <v>88.63</v>
      </c>
      <c r="L4238">
        <v>0.94</v>
      </c>
      <c r="M4238">
        <v>72.45</v>
      </c>
      <c r="N4238">
        <v>360.3175</v>
      </c>
      <c r="O4238">
        <v>3.75</v>
      </c>
      <c r="P4238">
        <v>27808.38</v>
      </c>
      <c r="Q4238">
        <f t="shared" si="66"/>
        <v>1.2957155361081803E-2</v>
      </c>
      <c r="R4238" t="s">
        <v>2026</v>
      </c>
      <c r="S4238">
        <v>3.0422020000000041</v>
      </c>
    </row>
    <row r="4239" spans="1:19" ht="12.75" customHeight="1" x14ac:dyDescent="0.2">
      <c r="A4239" t="s">
        <v>5133</v>
      </c>
      <c r="D4239" t="s">
        <v>90</v>
      </c>
      <c r="E4239" t="s">
        <v>165</v>
      </c>
      <c r="F4239">
        <v>204</v>
      </c>
      <c r="G4239" t="s">
        <v>2056</v>
      </c>
      <c r="H4239" t="s">
        <v>100</v>
      </c>
      <c r="I4239">
        <v>6.55</v>
      </c>
      <c r="J4239">
        <v>1.5</v>
      </c>
      <c r="K4239">
        <v>9.83</v>
      </c>
      <c r="L4239">
        <v>0</v>
      </c>
      <c r="M4239">
        <v>0</v>
      </c>
      <c r="N4239">
        <v>9.83</v>
      </c>
      <c r="O4239">
        <v>3.75</v>
      </c>
      <c r="P4239">
        <v>27808.38</v>
      </c>
      <c r="Q4239">
        <f t="shared" si="66"/>
        <v>3.5349056651268429E-4</v>
      </c>
      <c r="R4239" t="s">
        <v>2026</v>
      </c>
      <c r="S4239">
        <v>3.0422030000000042</v>
      </c>
    </row>
    <row r="4240" spans="1:19" ht="12.75" customHeight="1" x14ac:dyDescent="0.2">
      <c r="A4240" t="s">
        <v>5133</v>
      </c>
      <c r="D4240" t="s">
        <v>90</v>
      </c>
      <c r="E4240" t="s">
        <v>165</v>
      </c>
      <c r="F4240">
        <v>204</v>
      </c>
      <c r="G4240" t="s">
        <v>2136</v>
      </c>
      <c r="H4240" t="s">
        <v>163</v>
      </c>
      <c r="I4240">
        <v>4.5</v>
      </c>
      <c r="J4240">
        <v>506.18</v>
      </c>
      <c r="K4240">
        <v>2277.81</v>
      </c>
      <c r="L4240">
        <v>0</v>
      </c>
      <c r="M4240">
        <v>0</v>
      </c>
      <c r="N4240">
        <v>2277.81</v>
      </c>
      <c r="O4240">
        <v>3.75</v>
      </c>
      <c r="P4240">
        <v>27808.38</v>
      </c>
      <c r="Q4240">
        <f t="shared" si="66"/>
        <v>8.1910920377238794E-2</v>
      </c>
      <c r="R4240" t="s">
        <v>2026</v>
      </c>
      <c r="S4240">
        <v>3.042501000000005</v>
      </c>
    </row>
    <row r="4241" spans="1:19" ht="12.75" customHeight="1" x14ac:dyDescent="0.2">
      <c r="A4241" t="s">
        <v>5133</v>
      </c>
      <c r="D4241" t="s">
        <v>90</v>
      </c>
      <c r="E4241" t="s">
        <v>157</v>
      </c>
      <c r="F4241">
        <v>212</v>
      </c>
      <c r="G4241" t="s">
        <v>2137</v>
      </c>
      <c r="H4241" t="s">
        <v>100</v>
      </c>
      <c r="I4241">
        <v>18</v>
      </c>
      <c r="J4241">
        <v>93.72</v>
      </c>
      <c r="K4241">
        <v>1686.96</v>
      </c>
      <c r="L4241">
        <v>0</v>
      </c>
      <c r="M4241">
        <v>0</v>
      </c>
      <c r="N4241">
        <v>1686.96</v>
      </c>
      <c r="O4241">
        <v>3.75</v>
      </c>
      <c r="P4241">
        <v>27808.38</v>
      </c>
      <c r="Q4241">
        <f t="shared" si="66"/>
        <v>6.0663727984154418E-2</v>
      </c>
      <c r="R4241" t="s">
        <v>2026</v>
      </c>
      <c r="S4241">
        <v>3.0426010000000052</v>
      </c>
    </row>
    <row r="4242" spans="1:19" ht="12.75" customHeight="1" x14ac:dyDescent="0.2">
      <c r="A4242" t="s">
        <v>5133</v>
      </c>
      <c r="D4242" t="s">
        <v>90</v>
      </c>
      <c r="E4242" t="s">
        <v>197</v>
      </c>
      <c r="F4242">
        <v>209</v>
      </c>
      <c r="G4242" t="s">
        <v>2079</v>
      </c>
      <c r="H4242" t="s">
        <v>199</v>
      </c>
      <c r="I4242">
        <v>360</v>
      </c>
      <c r="J4242">
        <v>1.1499999999999999</v>
      </c>
      <c r="K4242">
        <v>414</v>
      </c>
      <c r="L4242">
        <v>0.94</v>
      </c>
      <c r="M4242">
        <v>338.4</v>
      </c>
      <c r="N4242">
        <v>1683</v>
      </c>
      <c r="O4242">
        <v>3.75</v>
      </c>
      <c r="P4242">
        <v>27808.38</v>
      </c>
      <c r="Q4242">
        <f t="shared" si="66"/>
        <v>6.0521324866820721E-2</v>
      </c>
      <c r="R4242" t="s">
        <v>2026</v>
      </c>
      <c r="S4242">
        <v>3.042701000000005</v>
      </c>
    </row>
    <row r="4243" spans="1:19" ht="12.75" customHeight="1" x14ac:dyDescent="0.2">
      <c r="A4243" t="s">
        <v>5133</v>
      </c>
      <c r="D4243" t="s">
        <v>90</v>
      </c>
      <c r="E4243" t="s">
        <v>165</v>
      </c>
      <c r="F4243">
        <v>204</v>
      </c>
      <c r="G4243" t="s">
        <v>2056</v>
      </c>
      <c r="H4243" t="s">
        <v>100</v>
      </c>
      <c r="I4243">
        <v>18</v>
      </c>
      <c r="J4243">
        <v>1.5</v>
      </c>
      <c r="K4243">
        <v>27</v>
      </c>
      <c r="L4243">
        <v>0</v>
      </c>
      <c r="M4243">
        <v>0</v>
      </c>
      <c r="N4243">
        <v>27</v>
      </c>
      <c r="O4243">
        <v>3.75</v>
      </c>
      <c r="P4243">
        <v>27808.38</v>
      </c>
      <c r="Q4243">
        <f t="shared" si="66"/>
        <v>9.7093034545701689E-4</v>
      </c>
      <c r="R4243" t="s">
        <v>2026</v>
      </c>
      <c r="S4243">
        <v>3.0428010000000052</v>
      </c>
    </row>
    <row r="4244" spans="1:19" ht="12.75" customHeight="1" x14ac:dyDescent="0.2">
      <c r="A4244" t="s">
        <v>5133</v>
      </c>
      <c r="D4244" t="s">
        <v>90</v>
      </c>
      <c r="E4244" t="s">
        <v>1015</v>
      </c>
      <c r="F4244">
        <v>214</v>
      </c>
      <c r="G4244" t="s">
        <v>2138</v>
      </c>
      <c r="H4244" t="s">
        <v>100</v>
      </c>
      <c r="I4244">
        <v>8</v>
      </c>
      <c r="J4244">
        <v>199.51</v>
      </c>
      <c r="K4244">
        <v>1596.08</v>
      </c>
      <c r="L4244">
        <v>0</v>
      </c>
      <c r="M4244">
        <v>0</v>
      </c>
      <c r="N4244">
        <v>1596.08</v>
      </c>
      <c r="O4244">
        <v>3.75</v>
      </c>
      <c r="P4244">
        <v>27808.38</v>
      </c>
      <c r="Q4244">
        <f t="shared" si="66"/>
        <v>5.7395648362112424E-2</v>
      </c>
      <c r="R4244" t="s">
        <v>2026</v>
      </c>
      <c r="S4244">
        <v>3.042901000000005</v>
      </c>
    </row>
    <row r="4245" spans="1:19" ht="12.75" customHeight="1" x14ac:dyDescent="0.2">
      <c r="A4245" t="s">
        <v>5133</v>
      </c>
      <c r="D4245" t="s">
        <v>90</v>
      </c>
      <c r="E4245" t="s">
        <v>34</v>
      </c>
      <c r="G4245" t="s">
        <v>2139</v>
      </c>
      <c r="H4245" t="s">
        <v>2083</v>
      </c>
      <c r="I4245">
        <v>202.5</v>
      </c>
      <c r="J4245">
        <v>23</v>
      </c>
      <c r="K4245">
        <v>4657.5</v>
      </c>
      <c r="L4245">
        <v>0</v>
      </c>
      <c r="M4245">
        <v>0</v>
      </c>
      <c r="N4245">
        <v>4657.5</v>
      </c>
      <c r="O4245">
        <v>3.75</v>
      </c>
      <c r="P4245">
        <v>27808.38</v>
      </c>
      <c r="Q4245">
        <f t="shared" si="66"/>
        <v>0.16748548459133542</v>
      </c>
      <c r="R4245" t="s">
        <v>2026</v>
      </c>
      <c r="S4245">
        <v>3.0500009999999991</v>
      </c>
    </row>
    <row r="4246" spans="1:19" ht="12.75" customHeight="1" x14ac:dyDescent="0.2">
      <c r="A4246" t="s">
        <v>5133</v>
      </c>
      <c r="D4246" t="s">
        <v>53</v>
      </c>
      <c r="E4246" t="s">
        <v>54</v>
      </c>
      <c r="F4246">
        <v>1201</v>
      </c>
      <c r="G4246" t="s">
        <v>2140</v>
      </c>
      <c r="H4246" t="s">
        <v>30</v>
      </c>
      <c r="I4246">
        <v>3.5</v>
      </c>
      <c r="J4246">
        <v>4500</v>
      </c>
      <c r="K4246">
        <v>15750</v>
      </c>
      <c r="L4246">
        <v>0</v>
      </c>
      <c r="M4246">
        <v>0</v>
      </c>
      <c r="N4246">
        <v>15750</v>
      </c>
      <c r="O4246">
        <v>3.75</v>
      </c>
      <c r="P4246">
        <v>27808.38</v>
      </c>
      <c r="Q4246">
        <f t="shared" si="66"/>
        <v>0.56637603484992649</v>
      </c>
      <c r="R4246" t="s">
        <v>2026</v>
      </c>
      <c r="S4246">
        <v>3.0500019999999992</v>
      </c>
    </row>
    <row r="4247" spans="1:19" ht="12.75" customHeight="1" x14ac:dyDescent="0.2">
      <c r="A4247" t="s">
        <v>5133</v>
      </c>
      <c r="D4247" t="s">
        <v>53</v>
      </c>
      <c r="E4247" t="s">
        <v>54</v>
      </c>
      <c r="F4247">
        <v>1201</v>
      </c>
      <c r="G4247" t="s">
        <v>2141</v>
      </c>
      <c r="H4247" t="s">
        <v>30</v>
      </c>
      <c r="I4247">
        <v>3.5</v>
      </c>
      <c r="J4247">
        <v>5000</v>
      </c>
      <c r="K4247">
        <v>17500</v>
      </c>
      <c r="L4247">
        <v>0</v>
      </c>
      <c r="M4247">
        <v>0</v>
      </c>
      <c r="N4247">
        <v>17500</v>
      </c>
      <c r="O4247">
        <v>3.75</v>
      </c>
      <c r="P4247">
        <v>27808.38</v>
      </c>
      <c r="Q4247">
        <f t="shared" si="66"/>
        <v>0.62930670538880729</v>
      </c>
      <c r="R4247" t="s">
        <v>2026</v>
      </c>
      <c r="S4247">
        <v>3.0500029999999989</v>
      </c>
    </row>
    <row r="4248" spans="1:19" ht="12.75" customHeight="1" x14ac:dyDescent="0.2">
      <c r="A4248" t="s">
        <v>5133</v>
      </c>
      <c r="D4248" t="s">
        <v>90</v>
      </c>
      <c r="E4248" t="s">
        <v>157</v>
      </c>
      <c r="F4248">
        <v>212</v>
      </c>
      <c r="G4248" t="s">
        <v>2142</v>
      </c>
      <c r="H4248" t="s">
        <v>30</v>
      </c>
      <c r="I4248">
        <v>0.5</v>
      </c>
      <c r="J4248">
        <v>25000</v>
      </c>
      <c r="K4248">
        <v>12500</v>
      </c>
      <c r="L4248">
        <v>0</v>
      </c>
      <c r="M4248">
        <v>0</v>
      </c>
      <c r="N4248">
        <v>12500</v>
      </c>
      <c r="O4248">
        <v>3.75</v>
      </c>
      <c r="P4248">
        <v>27808.38</v>
      </c>
      <c r="Q4248">
        <f t="shared" si="66"/>
        <v>0.44950478956343376</v>
      </c>
      <c r="R4248" t="s">
        <v>2026</v>
      </c>
      <c r="S4248">
        <v>3.050003999999999</v>
      </c>
    </row>
    <row r="4249" spans="1:19" ht="12.75" customHeight="1" x14ac:dyDescent="0.2">
      <c r="A4249" t="s">
        <v>5133</v>
      </c>
      <c r="D4249" t="s">
        <v>90</v>
      </c>
      <c r="E4249" t="s">
        <v>165</v>
      </c>
      <c r="F4249">
        <v>204</v>
      </c>
      <c r="G4249" t="s">
        <v>2110</v>
      </c>
      <c r="H4249" t="s">
        <v>163</v>
      </c>
      <c r="I4249">
        <v>177.79</v>
      </c>
      <c r="J4249">
        <v>467.86</v>
      </c>
      <c r="K4249">
        <v>83180.83</v>
      </c>
      <c r="L4249">
        <v>0</v>
      </c>
      <c r="M4249">
        <v>0</v>
      </c>
      <c r="N4249">
        <v>83180.83</v>
      </c>
      <c r="O4249">
        <v>3.75</v>
      </c>
      <c r="P4249">
        <v>27808.38</v>
      </c>
      <c r="Q4249">
        <f t="shared" si="66"/>
        <v>2.9912145187889405</v>
      </c>
      <c r="R4249" t="s">
        <v>2026</v>
      </c>
      <c r="S4249">
        <v>3.0600009999999989</v>
      </c>
    </row>
    <row r="4250" spans="1:19" ht="12.75" customHeight="1" x14ac:dyDescent="0.2">
      <c r="A4250" t="s">
        <v>5133</v>
      </c>
      <c r="D4250" t="s">
        <v>90</v>
      </c>
      <c r="E4250" t="s">
        <v>165</v>
      </c>
      <c r="F4250">
        <v>204</v>
      </c>
      <c r="G4250" t="s">
        <v>2116</v>
      </c>
      <c r="H4250" t="s">
        <v>163</v>
      </c>
      <c r="I4250">
        <v>-177.79</v>
      </c>
      <c r="J4250">
        <v>392.01</v>
      </c>
      <c r="K4250">
        <v>-69695.460000000006</v>
      </c>
      <c r="L4250">
        <v>0</v>
      </c>
      <c r="M4250">
        <v>0</v>
      </c>
      <c r="N4250">
        <v>-69695.460000000006</v>
      </c>
      <c r="O4250">
        <v>3.75</v>
      </c>
      <c r="P4250">
        <v>27808.38</v>
      </c>
      <c r="Q4250">
        <f t="shared" si="66"/>
        <v>-2.5062754464661374</v>
      </c>
      <c r="R4250" t="s">
        <v>2026</v>
      </c>
      <c r="S4250">
        <v>3.060001999999999</v>
      </c>
    </row>
    <row r="4251" spans="1:19" ht="12.75" customHeight="1" x14ac:dyDescent="0.2">
      <c r="A4251" t="s">
        <v>5133</v>
      </c>
      <c r="D4251" t="s">
        <v>90</v>
      </c>
      <c r="E4251" t="s">
        <v>165</v>
      </c>
      <c r="F4251">
        <v>204</v>
      </c>
      <c r="G4251" t="s">
        <v>5177</v>
      </c>
      <c r="H4251" t="s">
        <v>163</v>
      </c>
      <c r="I4251">
        <v>288.37</v>
      </c>
      <c r="J4251">
        <v>397.9</v>
      </c>
      <c r="K4251">
        <v>114742.42</v>
      </c>
      <c r="L4251">
        <v>0</v>
      </c>
      <c r="M4251">
        <v>0</v>
      </c>
      <c r="N4251">
        <v>114742.42</v>
      </c>
      <c r="O4251">
        <v>3.75</v>
      </c>
      <c r="P4251">
        <v>27808.38</v>
      </c>
      <c r="Q4251">
        <f t="shared" si="66"/>
        <v>4.1261813884879306</v>
      </c>
      <c r="R4251" t="s">
        <v>2144</v>
      </c>
      <c r="S4251">
        <v>4.0101009999999997</v>
      </c>
    </row>
    <row r="4252" spans="1:19" ht="12.75" customHeight="1" x14ac:dyDescent="0.2">
      <c r="A4252" t="s">
        <v>5133</v>
      </c>
      <c r="D4252" t="s">
        <v>90</v>
      </c>
      <c r="E4252" t="s">
        <v>165</v>
      </c>
      <c r="F4252">
        <v>204</v>
      </c>
      <c r="G4252" t="s">
        <v>2102</v>
      </c>
      <c r="H4252" t="s">
        <v>163</v>
      </c>
      <c r="I4252">
        <v>561.5</v>
      </c>
      <c r="J4252">
        <v>414.41</v>
      </c>
      <c r="K4252">
        <v>232691.22</v>
      </c>
      <c r="L4252">
        <v>0</v>
      </c>
      <c r="M4252">
        <v>0</v>
      </c>
      <c r="N4252">
        <v>232691.22</v>
      </c>
      <c r="O4252">
        <v>3.75</v>
      </c>
      <c r="P4252">
        <v>27808.38</v>
      </c>
      <c r="Q4252">
        <f t="shared" si="66"/>
        <v>8.3676654303486924</v>
      </c>
      <c r="R4252" t="s">
        <v>2144</v>
      </c>
      <c r="S4252">
        <v>4.0101019999999998</v>
      </c>
    </row>
    <row r="4253" spans="1:19" ht="12.75" customHeight="1" x14ac:dyDescent="0.2">
      <c r="A4253" t="s">
        <v>5133</v>
      </c>
      <c r="D4253" t="s">
        <v>90</v>
      </c>
      <c r="E4253" t="s">
        <v>165</v>
      </c>
      <c r="F4253">
        <v>204</v>
      </c>
      <c r="G4253" t="s">
        <v>2145</v>
      </c>
      <c r="H4253" t="s">
        <v>163</v>
      </c>
      <c r="I4253">
        <v>128.38</v>
      </c>
      <c r="J4253">
        <v>453.3</v>
      </c>
      <c r="K4253">
        <v>58194.65</v>
      </c>
      <c r="L4253">
        <v>0</v>
      </c>
      <c r="M4253">
        <v>0</v>
      </c>
      <c r="N4253">
        <v>58194.65</v>
      </c>
      <c r="O4253">
        <v>3.75</v>
      </c>
      <c r="P4253">
        <v>27808.38</v>
      </c>
      <c r="Q4253">
        <f t="shared" si="66"/>
        <v>2.0927019121574144</v>
      </c>
      <c r="R4253" t="s">
        <v>2144</v>
      </c>
      <c r="S4253">
        <v>4.0101019999999998</v>
      </c>
    </row>
    <row r="4254" spans="1:19" ht="12.75" customHeight="1" x14ac:dyDescent="0.2">
      <c r="A4254" t="s">
        <v>5133</v>
      </c>
      <c r="D4254" t="s">
        <v>90</v>
      </c>
      <c r="E4254" t="s">
        <v>157</v>
      </c>
      <c r="F4254">
        <v>212</v>
      </c>
      <c r="G4254" t="s">
        <v>2078</v>
      </c>
      <c r="H4254" t="s">
        <v>100</v>
      </c>
      <c r="I4254">
        <v>5184.7299999999996</v>
      </c>
      <c r="J4254">
        <v>43.7</v>
      </c>
      <c r="K4254">
        <v>226572.7</v>
      </c>
      <c r="L4254">
        <v>0</v>
      </c>
      <c r="M4254">
        <v>0</v>
      </c>
      <c r="N4254">
        <v>226572.7</v>
      </c>
      <c r="O4254">
        <v>3.75</v>
      </c>
      <c r="P4254">
        <v>27808.38</v>
      </c>
      <c r="Q4254">
        <f t="shared" si="66"/>
        <v>8.147641106745521</v>
      </c>
      <c r="R4254" t="s">
        <v>2144</v>
      </c>
      <c r="S4254">
        <v>4.010103</v>
      </c>
    </row>
    <row r="4255" spans="1:19" ht="12.75" customHeight="1" x14ac:dyDescent="0.2">
      <c r="A4255" t="s">
        <v>5133</v>
      </c>
      <c r="D4255" t="s">
        <v>90</v>
      </c>
      <c r="E4255" t="s">
        <v>2103</v>
      </c>
      <c r="F4255">
        <v>213</v>
      </c>
      <c r="G4255" t="s">
        <v>2104</v>
      </c>
      <c r="H4255" t="s">
        <v>100</v>
      </c>
      <c r="I4255">
        <v>313.39999999999998</v>
      </c>
      <c r="J4255">
        <v>48.7</v>
      </c>
      <c r="K4255">
        <v>15262.58</v>
      </c>
      <c r="L4255">
        <v>0</v>
      </c>
      <c r="M4255">
        <v>0</v>
      </c>
      <c r="N4255">
        <v>15262.58</v>
      </c>
      <c r="O4255">
        <v>3.75</v>
      </c>
      <c r="P4255">
        <v>27808.38</v>
      </c>
      <c r="Q4255">
        <f t="shared" si="66"/>
        <v>0.54884822488760576</v>
      </c>
      <c r="R4255" t="s">
        <v>2144</v>
      </c>
      <c r="S4255">
        <v>4.0101040000000001</v>
      </c>
    </row>
    <row r="4256" spans="1:19" ht="12.75" customHeight="1" x14ac:dyDescent="0.2">
      <c r="A4256" t="s">
        <v>5133</v>
      </c>
      <c r="D4256" t="s">
        <v>90</v>
      </c>
      <c r="E4256" t="s">
        <v>197</v>
      </c>
      <c r="F4256">
        <v>209</v>
      </c>
      <c r="G4256" t="s">
        <v>2079</v>
      </c>
      <c r="H4256" t="s">
        <v>199</v>
      </c>
      <c r="I4256">
        <v>109660.91</v>
      </c>
      <c r="J4256">
        <v>1.1499999999999999</v>
      </c>
      <c r="K4256">
        <v>126110.05</v>
      </c>
      <c r="L4256">
        <v>0.94</v>
      </c>
      <c r="M4256">
        <v>103081.26</v>
      </c>
      <c r="N4256">
        <v>512664.77500000002</v>
      </c>
      <c r="O4256">
        <v>3.75</v>
      </c>
      <c r="P4256">
        <v>27808.38</v>
      </c>
      <c r="Q4256">
        <f t="shared" si="66"/>
        <v>18.435621744236808</v>
      </c>
      <c r="R4256" t="s">
        <v>2144</v>
      </c>
      <c r="S4256">
        <v>4.0101040000000001</v>
      </c>
    </row>
    <row r="4257" spans="1:19" ht="12.75" customHeight="1" x14ac:dyDescent="0.2">
      <c r="A4257" t="s">
        <v>5133</v>
      </c>
      <c r="D4257" t="s">
        <v>90</v>
      </c>
      <c r="E4257" t="s">
        <v>165</v>
      </c>
      <c r="F4257">
        <v>204</v>
      </c>
      <c r="G4257" t="s">
        <v>2056</v>
      </c>
      <c r="H4257" t="s">
        <v>100</v>
      </c>
      <c r="I4257">
        <v>5498.1299999999992</v>
      </c>
      <c r="J4257">
        <v>1.5</v>
      </c>
      <c r="K4257">
        <v>8247.2000000000007</v>
      </c>
      <c r="L4257">
        <v>0</v>
      </c>
      <c r="M4257">
        <v>0</v>
      </c>
      <c r="N4257">
        <v>8247.2000000000007</v>
      </c>
      <c r="O4257">
        <v>3.75</v>
      </c>
      <c r="P4257">
        <v>27808.38</v>
      </c>
      <c r="Q4257">
        <f t="shared" si="66"/>
        <v>0.29657247203900411</v>
      </c>
      <c r="R4257" t="s">
        <v>2144</v>
      </c>
      <c r="S4257">
        <v>4.0101050000000003</v>
      </c>
    </row>
    <row r="4258" spans="1:19" ht="12.75" customHeight="1" x14ac:dyDescent="0.2">
      <c r="A4258" t="s">
        <v>5133</v>
      </c>
      <c r="D4258" t="s">
        <v>90</v>
      </c>
      <c r="E4258" t="s">
        <v>165</v>
      </c>
      <c r="F4258">
        <v>204</v>
      </c>
      <c r="G4258" t="s">
        <v>2159</v>
      </c>
      <c r="H4258" t="s">
        <v>163</v>
      </c>
      <c r="I4258">
        <v>18.690000000000001</v>
      </c>
      <c r="J4258">
        <v>481.45</v>
      </c>
      <c r="K4258">
        <v>8998.2999999999993</v>
      </c>
      <c r="L4258">
        <v>0</v>
      </c>
      <c r="M4258">
        <v>0</v>
      </c>
      <c r="N4258">
        <v>8998.2999999999993</v>
      </c>
      <c r="O4258">
        <v>3.75</v>
      </c>
      <c r="P4258">
        <v>27808.38</v>
      </c>
      <c r="Q4258">
        <f t="shared" si="66"/>
        <v>0.32358231583429165</v>
      </c>
      <c r="R4258" t="s">
        <v>2144</v>
      </c>
      <c r="S4258">
        <v>4.0102009999999986</v>
      </c>
    </row>
    <row r="4259" spans="1:19" ht="12.75" customHeight="1" x14ac:dyDescent="0.2">
      <c r="A4259" t="s">
        <v>5133</v>
      </c>
      <c r="D4259" t="s">
        <v>90</v>
      </c>
      <c r="E4259" t="s">
        <v>157</v>
      </c>
      <c r="F4259">
        <v>212</v>
      </c>
      <c r="G4259" t="s">
        <v>2078</v>
      </c>
      <c r="H4259" t="s">
        <v>100</v>
      </c>
      <c r="I4259">
        <v>266.95999999999998</v>
      </c>
      <c r="J4259">
        <v>43.7</v>
      </c>
      <c r="K4259">
        <v>11666.15</v>
      </c>
      <c r="L4259">
        <v>0</v>
      </c>
      <c r="M4259">
        <v>0</v>
      </c>
      <c r="N4259">
        <v>11666.15</v>
      </c>
      <c r="O4259">
        <v>3.75</v>
      </c>
      <c r="P4259">
        <v>27808.38</v>
      </c>
      <c r="Q4259">
        <f t="shared" si="66"/>
        <v>0.41951922406123621</v>
      </c>
      <c r="R4259" t="s">
        <v>2144</v>
      </c>
      <c r="S4259">
        <v>4.0102019999999996</v>
      </c>
    </row>
    <row r="4260" spans="1:19" ht="12.75" customHeight="1" x14ac:dyDescent="0.2">
      <c r="A4260" t="s">
        <v>5133</v>
      </c>
      <c r="D4260" t="s">
        <v>90</v>
      </c>
      <c r="E4260" t="s">
        <v>197</v>
      </c>
      <c r="F4260">
        <v>209</v>
      </c>
      <c r="G4260" t="s">
        <v>2079</v>
      </c>
      <c r="H4260" t="s">
        <v>199</v>
      </c>
      <c r="I4260">
        <v>2093.41</v>
      </c>
      <c r="J4260">
        <v>1.1499999999999999</v>
      </c>
      <c r="K4260">
        <v>2407.42</v>
      </c>
      <c r="L4260">
        <v>0.94</v>
      </c>
      <c r="M4260">
        <v>1967.81</v>
      </c>
      <c r="N4260">
        <v>9786.7075000000004</v>
      </c>
      <c r="O4260">
        <v>3.75</v>
      </c>
      <c r="P4260">
        <v>27808.38</v>
      </c>
      <c r="Q4260">
        <f t="shared" si="66"/>
        <v>0.35193375162451029</v>
      </c>
      <c r="R4260" t="s">
        <v>2144</v>
      </c>
      <c r="S4260">
        <v>4.0102029999999997</v>
      </c>
    </row>
    <row r="4261" spans="1:19" ht="12.75" customHeight="1" x14ac:dyDescent="0.2">
      <c r="A4261" t="s">
        <v>5133</v>
      </c>
      <c r="D4261" t="s">
        <v>90</v>
      </c>
      <c r="E4261" t="s">
        <v>165</v>
      </c>
      <c r="F4261">
        <v>204</v>
      </c>
      <c r="G4261" t="s">
        <v>2056</v>
      </c>
      <c r="H4261" t="s">
        <v>100</v>
      </c>
      <c r="I4261">
        <v>266.95999999999998</v>
      </c>
      <c r="J4261">
        <v>1.5</v>
      </c>
      <c r="K4261">
        <v>400.44</v>
      </c>
      <c r="L4261">
        <v>0</v>
      </c>
      <c r="M4261">
        <v>0</v>
      </c>
      <c r="N4261">
        <v>400.44</v>
      </c>
      <c r="O4261">
        <v>3.75</v>
      </c>
      <c r="P4261">
        <v>27808.38</v>
      </c>
      <c r="Q4261">
        <f t="shared" si="66"/>
        <v>1.4399975834622512E-2</v>
      </c>
      <c r="R4261" t="s">
        <v>2144</v>
      </c>
      <c r="S4261">
        <v>4.0102039999999999</v>
      </c>
    </row>
    <row r="4262" spans="1:19" ht="12.75" customHeight="1" x14ac:dyDescent="0.2">
      <c r="A4262" t="s">
        <v>5133</v>
      </c>
      <c r="D4262" t="s">
        <v>90</v>
      </c>
      <c r="E4262" t="s">
        <v>165</v>
      </c>
      <c r="F4262">
        <v>204</v>
      </c>
      <c r="G4262" t="s">
        <v>5178</v>
      </c>
      <c r="H4262" t="s">
        <v>163</v>
      </c>
      <c r="I4262">
        <v>335.96</v>
      </c>
      <c r="J4262">
        <v>399.73</v>
      </c>
      <c r="K4262">
        <v>134293.29</v>
      </c>
      <c r="L4262">
        <v>0</v>
      </c>
      <c r="M4262">
        <v>0</v>
      </c>
      <c r="N4262">
        <v>134293.29</v>
      </c>
      <c r="O4262">
        <v>3.75</v>
      </c>
      <c r="P4262">
        <v>27808.38</v>
      </c>
      <c r="Q4262">
        <f t="shared" si="66"/>
        <v>4.829238164898495</v>
      </c>
      <c r="R4262" t="s">
        <v>2144</v>
      </c>
      <c r="S4262">
        <v>4.0103009999999992</v>
      </c>
    </row>
    <row r="4263" spans="1:19" ht="12.75" customHeight="1" x14ac:dyDescent="0.2">
      <c r="A4263" t="s">
        <v>5133</v>
      </c>
      <c r="D4263" t="s">
        <v>90</v>
      </c>
      <c r="E4263" t="s">
        <v>165</v>
      </c>
      <c r="F4263">
        <v>204</v>
      </c>
      <c r="G4263" t="s">
        <v>2147</v>
      </c>
      <c r="H4263" t="s">
        <v>163</v>
      </c>
      <c r="I4263">
        <v>257.64999999999998</v>
      </c>
      <c r="J4263">
        <v>416.24</v>
      </c>
      <c r="K4263">
        <v>107244.24</v>
      </c>
      <c r="L4263">
        <v>0</v>
      </c>
      <c r="M4263">
        <v>0</v>
      </c>
      <c r="N4263">
        <v>107244.24</v>
      </c>
      <c r="O4263">
        <v>3.75</v>
      </c>
      <c r="P4263">
        <v>27808.38</v>
      </c>
      <c r="Q4263">
        <f t="shared" si="66"/>
        <v>3.8565439626472307</v>
      </c>
      <c r="R4263" t="s">
        <v>2144</v>
      </c>
      <c r="S4263">
        <v>4.0103019999999994</v>
      </c>
    </row>
    <row r="4264" spans="1:19" ht="12.75" customHeight="1" x14ac:dyDescent="0.2">
      <c r="A4264" t="s">
        <v>5133</v>
      </c>
      <c r="D4264" t="s">
        <v>90</v>
      </c>
      <c r="E4264" t="s">
        <v>165</v>
      </c>
      <c r="F4264">
        <v>204</v>
      </c>
      <c r="G4264" t="s">
        <v>2148</v>
      </c>
      <c r="H4264" t="s">
        <v>163</v>
      </c>
      <c r="I4264">
        <v>173.33</v>
      </c>
      <c r="J4264">
        <v>455.13</v>
      </c>
      <c r="K4264">
        <v>78887.679999999993</v>
      </c>
      <c r="L4264">
        <v>0</v>
      </c>
      <c r="M4264">
        <v>0</v>
      </c>
      <c r="N4264">
        <v>78887.679999999993</v>
      </c>
      <c r="O4264">
        <v>3.75</v>
      </c>
      <c r="P4264">
        <v>27808.38</v>
      </c>
      <c r="Q4264">
        <f t="shared" si="66"/>
        <v>2.8368311998037998</v>
      </c>
      <c r="R4264" t="s">
        <v>2144</v>
      </c>
      <c r="S4264">
        <v>4.0103030000000004</v>
      </c>
    </row>
    <row r="4265" spans="1:19" ht="12.75" customHeight="1" x14ac:dyDescent="0.2">
      <c r="A4265" t="s">
        <v>5133</v>
      </c>
      <c r="D4265" t="s">
        <v>90</v>
      </c>
      <c r="E4265" t="s">
        <v>165</v>
      </c>
      <c r="F4265">
        <v>204</v>
      </c>
      <c r="G4265" t="s">
        <v>2106</v>
      </c>
      <c r="H4265" t="s">
        <v>163</v>
      </c>
      <c r="I4265">
        <v>132.63999999999999</v>
      </c>
      <c r="J4265">
        <v>471.38</v>
      </c>
      <c r="K4265">
        <v>62523.839999999997</v>
      </c>
      <c r="L4265">
        <v>0</v>
      </c>
      <c r="M4265">
        <v>0</v>
      </c>
      <c r="N4265">
        <v>62523.839999999997</v>
      </c>
      <c r="O4265">
        <v>3.75</v>
      </c>
      <c r="P4265">
        <v>27808.38</v>
      </c>
      <c r="Q4265">
        <f t="shared" si="66"/>
        <v>2.2483812433518238</v>
      </c>
      <c r="R4265" t="s">
        <v>2144</v>
      </c>
      <c r="S4265">
        <v>4.0103039999999996</v>
      </c>
    </row>
    <row r="4266" spans="1:19" ht="12.75" customHeight="1" x14ac:dyDescent="0.2">
      <c r="A4266" t="s">
        <v>5133</v>
      </c>
      <c r="D4266" t="s">
        <v>90</v>
      </c>
      <c r="E4266" t="s">
        <v>157</v>
      </c>
      <c r="F4266">
        <v>212</v>
      </c>
      <c r="G4266" t="s">
        <v>2107</v>
      </c>
      <c r="H4266" t="s">
        <v>100</v>
      </c>
      <c r="I4266">
        <v>5545.95</v>
      </c>
      <c r="J4266">
        <v>44.6</v>
      </c>
      <c r="K4266">
        <v>247349.37</v>
      </c>
      <c r="L4266">
        <v>0</v>
      </c>
      <c r="M4266">
        <v>0</v>
      </c>
      <c r="N4266">
        <v>247349.37</v>
      </c>
      <c r="O4266">
        <v>3.75</v>
      </c>
      <c r="P4266">
        <v>27808.38</v>
      </c>
      <c r="Q4266">
        <f t="shared" si="66"/>
        <v>8.8947781208398329</v>
      </c>
      <c r="R4266" t="s">
        <v>2144</v>
      </c>
      <c r="S4266">
        <v>4.0103049999999998</v>
      </c>
    </row>
    <row r="4267" spans="1:19" ht="12.75" customHeight="1" x14ac:dyDescent="0.2">
      <c r="A4267" t="s">
        <v>5133</v>
      </c>
      <c r="D4267" t="s">
        <v>90</v>
      </c>
      <c r="E4267" t="s">
        <v>157</v>
      </c>
      <c r="F4267">
        <v>212</v>
      </c>
      <c r="G4267" t="s">
        <v>2108</v>
      </c>
      <c r="H4267" t="s">
        <v>100</v>
      </c>
      <c r="I4267">
        <v>379.72</v>
      </c>
      <c r="J4267">
        <v>49.6</v>
      </c>
      <c r="K4267">
        <v>18834.11</v>
      </c>
      <c r="L4267">
        <v>0</v>
      </c>
      <c r="M4267">
        <v>0</v>
      </c>
      <c r="N4267">
        <v>18834.11</v>
      </c>
      <c r="O4267">
        <v>3.75</v>
      </c>
      <c r="P4267">
        <v>27808.38</v>
      </c>
      <c r="Q4267">
        <f t="shared" si="66"/>
        <v>0.67728181217316508</v>
      </c>
      <c r="R4267" t="s">
        <v>2144</v>
      </c>
      <c r="S4267">
        <v>4.0103059999999999</v>
      </c>
    </row>
    <row r="4268" spans="1:19" ht="12.75" customHeight="1" x14ac:dyDescent="0.2">
      <c r="A4268" t="s">
        <v>5133</v>
      </c>
      <c r="D4268" t="s">
        <v>90</v>
      </c>
      <c r="E4268" t="s">
        <v>197</v>
      </c>
      <c r="F4268">
        <v>209</v>
      </c>
      <c r="G4268" t="s">
        <v>2079</v>
      </c>
      <c r="H4268" t="s">
        <v>199</v>
      </c>
      <c r="I4268">
        <v>261703.74</v>
      </c>
      <c r="J4268">
        <v>1.1499999999999999</v>
      </c>
      <c r="K4268">
        <v>300959.3</v>
      </c>
      <c r="L4268">
        <v>0.94</v>
      </c>
      <c r="M4268">
        <v>246001.52</v>
      </c>
      <c r="N4268">
        <v>1223465</v>
      </c>
      <c r="O4268">
        <v>3.75</v>
      </c>
      <c r="P4268">
        <v>27808.38</v>
      </c>
      <c r="Q4268">
        <f t="shared" si="66"/>
        <v>43.996270189058116</v>
      </c>
      <c r="R4268" t="s">
        <v>2144</v>
      </c>
      <c r="S4268">
        <v>4.0103070000000001</v>
      </c>
    </row>
    <row r="4269" spans="1:19" ht="12.75" customHeight="1" x14ac:dyDescent="0.2">
      <c r="A4269" t="s">
        <v>5133</v>
      </c>
      <c r="D4269" t="s">
        <v>90</v>
      </c>
      <c r="E4269" t="s">
        <v>165</v>
      </c>
      <c r="F4269">
        <v>204</v>
      </c>
      <c r="G4269" t="s">
        <v>2056</v>
      </c>
      <c r="H4269" t="s">
        <v>100</v>
      </c>
      <c r="I4269">
        <v>5925.67</v>
      </c>
      <c r="J4269">
        <v>1.5</v>
      </c>
      <c r="K4269">
        <v>8888.51</v>
      </c>
      <c r="L4269">
        <v>0</v>
      </c>
      <c r="M4269">
        <v>0</v>
      </c>
      <c r="N4269">
        <v>8888.51</v>
      </c>
      <c r="O4269">
        <v>3.75</v>
      </c>
      <c r="P4269">
        <v>27808.38</v>
      </c>
      <c r="Q4269">
        <f t="shared" si="66"/>
        <v>0.31963422536659813</v>
      </c>
      <c r="R4269" t="s">
        <v>2144</v>
      </c>
      <c r="S4269">
        <v>4.0103080000000002</v>
      </c>
    </row>
    <row r="4270" spans="1:19" ht="12.75" customHeight="1" x14ac:dyDescent="0.2">
      <c r="A4270" t="s">
        <v>5133</v>
      </c>
      <c r="D4270" t="s">
        <v>90</v>
      </c>
      <c r="E4270" t="s">
        <v>165</v>
      </c>
      <c r="F4270">
        <v>204</v>
      </c>
      <c r="G4270" t="s">
        <v>2149</v>
      </c>
      <c r="H4270" t="s">
        <v>163</v>
      </c>
      <c r="I4270">
        <v>1665.61</v>
      </c>
      <c r="J4270">
        <v>392.8</v>
      </c>
      <c r="K4270">
        <v>654251.61</v>
      </c>
      <c r="L4270">
        <v>0</v>
      </c>
      <c r="M4270">
        <v>0</v>
      </c>
      <c r="N4270">
        <v>654251.61</v>
      </c>
      <c r="O4270">
        <v>3.75</v>
      </c>
      <c r="P4270">
        <v>27808.38</v>
      </c>
      <c r="Q4270">
        <f t="shared" si="66"/>
        <v>23.527138581967016</v>
      </c>
      <c r="R4270" t="s">
        <v>2144</v>
      </c>
      <c r="S4270">
        <v>4.010400999999999</v>
      </c>
    </row>
    <row r="4271" spans="1:19" ht="12.75" customHeight="1" x14ac:dyDescent="0.2">
      <c r="A4271" t="s">
        <v>5133</v>
      </c>
      <c r="D4271" t="s">
        <v>90</v>
      </c>
      <c r="E4271" t="s">
        <v>165</v>
      </c>
      <c r="F4271">
        <v>204</v>
      </c>
      <c r="G4271" t="s">
        <v>2150</v>
      </c>
      <c r="H4271" t="s">
        <v>163</v>
      </c>
      <c r="I4271">
        <v>13.45</v>
      </c>
      <c r="J4271">
        <v>451.61</v>
      </c>
      <c r="K4271">
        <v>6074.15</v>
      </c>
      <c r="L4271">
        <v>0</v>
      </c>
      <c r="M4271">
        <v>0</v>
      </c>
      <c r="N4271">
        <v>6074.15</v>
      </c>
      <c r="O4271">
        <v>3.75</v>
      </c>
      <c r="P4271">
        <v>27808.38</v>
      </c>
      <c r="Q4271">
        <f t="shared" si="66"/>
        <v>0.21842876140213846</v>
      </c>
      <c r="R4271" t="s">
        <v>2144</v>
      </c>
      <c r="S4271">
        <v>4.0104019999999991</v>
      </c>
    </row>
    <row r="4272" spans="1:19" ht="12.75" customHeight="1" x14ac:dyDescent="0.2">
      <c r="A4272" t="s">
        <v>5133</v>
      </c>
      <c r="D4272" t="s">
        <v>90</v>
      </c>
      <c r="E4272" t="s">
        <v>165</v>
      </c>
      <c r="F4272">
        <v>204</v>
      </c>
      <c r="G4272" t="s">
        <v>2110</v>
      </c>
      <c r="H4272" t="s">
        <v>163</v>
      </c>
      <c r="I4272">
        <v>25.26</v>
      </c>
      <c r="J4272">
        <v>467.86</v>
      </c>
      <c r="K4272">
        <v>11818.14</v>
      </c>
      <c r="L4272">
        <v>0</v>
      </c>
      <c r="M4272">
        <v>0</v>
      </c>
      <c r="N4272">
        <v>11818.14</v>
      </c>
      <c r="O4272">
        <v>3.75</v>
      </c>
      <c r="P4272">
        <v>27808.38</v>
      </c>
      <c r="Q4272">
        <f t="shared" si="66"/>
        <v>0.4249848426984959</v>
      </c>
      <c r="R4272" t="s">
        <v>2144</v>
      </c>
      <c r="S4272">
        <v>4.0104029999999993</v>
      </c>
    </row>
    <row r="4273" spans="1:19" ht="12.75" customHeight="1" x14ac:dyDescent="0.2">
      <c r="A4273" t="s">
        <v>5133</v>
      </c>
      <c r="D4273" t="s">
        <v>90</v>
      </c>
      <c r="E4273" t="s">
        <v>157</v>
      </c>
      <c r="F4273">
        <v>212</v>
      </c>
      <c r="G4273" t="s">
        <v>2111</v>
      </c>
      <c r="H4273" t="s">
        <v>100</v>
      </c>
      <c r="I4273">
        <v>6882.68</v>
      </c>
      <c r="J4273">
        <v>54.6</v>
      </c>
      <c r="K4273">
        <v>375794.33</v>
      </c>
      <c r="L4273">
        <v>0</v>
      </c>
      <c r="M4273">
        <v>0</v>
      </c>
      <c r="N4273">
        <v>375794.33</v>
      </c>
      <c r="O4273">
        <v>3.75</v>
      </c>
      <c r="P4273">
        <v>27808.38</v>
      </c>
      <c r="Q4273">
        <f t="shared" si="66"/>
        <v>13.513708098062526</v>
      </c>
      <c r="R4273" t="s">
        <v>2144</v>
      </c>
      <c r="S4273">
        <v>4.0104039999999994</v>
      </c>
    </row>
    <row r="4274" spans="1:19" ht="12.75" customHeight="1" x14ac:dyDescent="0.2">
      <c r="A4274" t="s">
        <v>5133</v>
      </c>
      <c r="D4274" t="s">
        <v>90</v>
      </c>
      <c r="E4274" t="s">
        <v>157</v>
      </c>
      <c r="F4274">
        <v>212</v>
      </c>
      <c r="G4274" t="s">
        <v>2112</v>
      </c>
      <c r="H4274" t="s">
        <v>100</v>
      </c>
      <c r="I4274">
        <v>31.74</v>
      </c>
      <c r="J4274">
        <v>62.6</v>
      </c>
      <c r="K4274">
        <v>1986.92</v>
      </c>
      <c r="L4274">
        <v>0</v>
      </c>
      <c r="M4274">
        <v>0</v>
      </c>
      <c r="N4274">
        <v>1986.92</v>
      </c>
      <c r="O4274">
        <v>3.75</v>
      </c>
      <c r="P4274">
        <v>27808.38</v>
      </c>
      <c r="Q4274">
        <f t="shared" si="66"/>
        <v>7.1450404518350219E-2</v>
      </c>
      <c r="R4274" t="s">
        <v>2144</v>
      </c>
      <c r="S4274">
        <v>4.0104050000000004</v>
      </c>
    </row>
    <row r="4275" spans="1:19" ht="12.75" customHeight="1" x14ac:dyDescent="0.2">
      <c r="A4275" t="s">
        <v>5133</v>
      </c>
      <c r="D4275" t="s">
        <v>90</v>
      </c>
      <c r="E4275" t="s">
        <v>197</v>
      </c>
      <c r="F4275">
        <v>209</v>
      </c>
      <c r="G4275" t="s">
        <v>2079</v>
      </c>
      <c r="H4275" t="s">
        <v>199</v>
      </c>
      <c r="I4275">
        <v>181073.35</v>
      </c>
      <c r="J4275">
        <v>1.1499999999999999</v>
      </c>
      <c r="K4275">
        <v>208234.35</v>
      </c>
      <c r="L4275">
        <v>0.94</v>
      </c>
      <c r="M4275">
        <v>170208.95</v>
      </c>
      <c r="N4275">
        <v>846517.91249999998</v>
      </c>
      <c r="O4275">
        <v>3.75</v>
      </c>
      <c r="P4275">
        <v>27808.38</v>
      </c>
      <c r="Q4275">
        <f t="shared" si="66"/>
        <v>30.441108489599177</v>
      </c>
      <c r="R4275" t="s">
        <v>2144</v>
      </c>
      <c r="S4275">
        <v>4.0104059999999997</v>
      </c>
    </row>
    <row r="4276" spans="1:19" ht="12.75" customHeight="1" x14ac:dyDescent="0.2">
      <c r="A4276" t="s">
        <v>5133</v>
      </c>
      <c r="D4276" t="s">
        <v>90</v>
      </c>
      <c r="E4276" t="s">
        <v>165</v>
      </c>
      <c r="F4276">
        <v>204</v>
      </c>
      <c r="G4276" t="s">
        <v>2056</v>
      </c>
      <c r="H4276" t="s">
        <v>100</v>
      </c>
      <c r="I4276">
        <v>8541.3700000000008</v>
      </c>
      <c r="J4276">
        <v>1.5</v>
      </c>
      <c r="K4276">
        <v>12812.06</v>
      </c>
      <c r="L4276">
        <v>0</v>
      </c>
      <c r="M4276">
        <v>0</v>
      </c>
      <c r="N4276">
        <v>12812.06</v>
      </c>
      <c r="O4276">
        <v>3.75</v>
      </c>
      <c r="P4276">
        <v>27808.38</v>
      </c>
      <c r="Q4276">
        <f t="shared" si="66"/>
        <v>0.46072658673392691</v>
      </c>
      <c r="R4276" t="s">
        <v>2144</v>
      </c>
      <c r="S4276">
        <v>4.0104069999999998</v>
      </c>
    </row>
    <row r="4277" spans="1:19" ht="12.75" customHeight="1" x14ac:dyDescent="0.2">
      <c r="A4277" t="s">
        <v>5133</v>
      </c>
      <c r="D4277" t="s">
        <v>90</v>
      </c>
      <c r="E4277" t="s">
        <v>197</v>
      </c>
      <c r="F4277">
        <v>209</v>
      </c>
      <c r="G4277" t="s">
        <v>2079</v>
      </c>
      <c r="H4277" t="s">
        <v>199</v>
      </c>
      <c r="I4277">
        <v>74670.899999999994</v>
      </c>
      <c r="J4277">
        <v>1.1499999999999999</v>
      </c>
      <c r="K4277">
        <v>85871.54</v>
      </c>
      <c r="L4277">
        <v>0.94</v>
      </c>
      <c r="M4277">
        <v>70190.649999999994</v>
      </c>
      <c r="N4277">
        <v>349086.47749999998</v>
      </c>
      <c r="O4277">
        <v>3.75</v>
      </c>
      <c r="P4277">
        <v>27808.38</v>
      </c>
      <c r="Q4277">
        <f t="shared" si="66"/>
        <v>12.553283488646228</v>
      </c>
      <c r="R4277" t="s">
        <v>2144</v>
      </c>
      <c r="S4277">
        <v>4.0105009999999988</v>
      </c>
    </row>
    <row r="4278" spans="1:19" ht="12.75" customHeight="1" x14ac:dyDescent="0.2">
      <c r="A4278" t="s">
        <v>5133</v>
      </c>
      <c r="D4278" t="s">
        <v>90</v>
      </c>
      <c r="E4278" t="s">
        <v>296</v>
      </c>
      <c r="F4278">
        <v>205</v>
      </c>
      <c r="G4278" t="s">
        <v>2113</v>
      </c>
      <c r="H4278" t="s">
        <v>100</v>
      </c>
      <c r="I4278">
        <v>1626.95</v>
      </c>
      <c r="J4278">
        <v>45.2</v>
      </c>
      <c r="K4278">
        <v>73538.14</v>
      </c>
      <c r="L4278">
        <v>0</v>
      </c>
      <c r="M4278">
        <v>0</v>
      </c>
      <c r="N4278">
        <v>73538.14</v>
      </c>
      <c r="O4278">
        <v>3.75</v>
      </c>
      <c r="P4278">
        <v>27808.38</v>
      </c>
      <c r="Q4278">
        <f t="shared" si="66"/>
        <v>2.6444596916469063</v>
      </c>
      <c r="R4278" t="s">
        <v>2144</v>
      </c>
      <c r="S4278">
        <v>4.0105019999999989</v>
      </c>
    </row>
    <row r="4279" spans="1:19" ht="12.75" customHeight="1" x14ac:dyDescent="0.2">
      <c r="A4279" t="s">
        <v>5133</v>
      </c>
      <c r="D4279" t="s">
        <v>90</v>
      </c>
      <c r="E4279" t="s">
        <v>310</v>
      </c>
      <c r="F4279">
        <v>206</v>
      </c>
      <c r="G4279" t="s">
        <v>2114</v>
      </c>
      <c r="H4279" t="s">
        <v>100</v>
      </c>
      <c r="I4279">
        <v>1626.95</v>
      </c>
      <c r="J4279">
        <v>5.43</v>
      </c>
      <c r="K4279">
        <v>8834.34</v>
      </c>
      <c r="L4279">
        <v>0</v>
      </c>
      <c r="M4279">
        <v>0</v>
      </c>
      <c r="N4279">
        <v>8834.34</v>
      </c>
      <c r="O4279">
        <v>3.75</v>
      </c>
      <c r="P4279">
        <v>27808.38</v>
      </c>
      <c r="Q4279">
        <f t="shared" si="66"/>
        <v>0.31768625141054602</v>
      </c>
      <c r="R4279" t="s">
        <v>2144</v>
      </c>
      <c r="S4279">
        <v>4.010502999999999</v>
      </c>
    </row>
    <row r="4280" spans="1:19" ht="12.75" customHeight="1" x14ac:dyDescent="0.2">
      <c r="A4280" t="s">
        <v>5133</v>
      </c>
      <c r="D4280" t="s">
        <v>90</v>
      </c>
      <c r="E4280" t="s">
        <v>2103</v>
      </c>
      <c r="F4280">
        <v>213</v>
      </c>
      <c r="G4280" t="s">
        <v>2151</v>
      </c>
      <c r="H4280" t="s">
        <v>100</v>
      </c>
      <c r="I4280">
        <v>1570.63</v>
      </c>
      <c r="J4280">
        <v>37.1</v>
      </c>
      <c r="K4280">
        <v>58270.37</v>
      </c>
      <c r="L4280">
        <v>0</v>
      </c>
      <c r="M4280">
        <v>0</v>
      </c>
      <c r="N4280">
        <v>58270.37</v>
      </c>
      <c r="O4280">
        <v>3.75</v>
      </c>
      <c r="P4280">
        <v>27808.38</v>
      </c>
      <c r="Q4280">
        <f t="shared" si="66"/>
        <v>2.0954248323706737</v>
      </c>
      <c r="R4280" t="s">
        <v>2144</v>
      </c>
      <c r="S4280">
        <v>4.010502999999999</v>
      </c>
    </row>
    <row r="4281" spans="1:19" ht="12.75" customHeight="1" x14ac:dyDescent="0.2">
      <c r="A4281" t="s">
        <v>5133</v>
      </c>
      <c r="D4281" t="s">
        <v>90</v>
      </c>
      <c r="E4281" t="s">
        <v>157</v>
      </c>
      <c r="F4281">
        <v>212</v>
      </c>
      <c r="G4281" t="s">
        <v>2115</v>
      </c>
      <c r="H4281" t="s">
        <v>100</v>
      </c>
      <c r="I4281">
        <v>56.32</v>
      </c>
      <c r="J4281">
        <v>43.1</v>
      </c>
      <c r="K4281">
        <v>2427.39</v>
      </c>
      <c r="L4281">
        <v>0</v>
      </c>
      <c r="M4281">
        <v>0</v>
      </c>
      <c r="N4281">
        <v>2427.39</v>
      </c>
      <c r="O4281">
        <v>3.75</v>
      </c>
      <c r="P4281">
        <v>27808.38</v>
      </c>
      <c r="Q4281">
        <f t="shared" si="66"/>
        <v>8.7289874491070674E-2</v>
      </c>
      <c r="R4281" t="s">
        <v>2144</v>
      </c>
      <c r="S4281">
        <v>4.0105039999999992</v>
      </c>
    </row>
    <row r="4282" spans="1:19" ht="12.75" customHeight="1" x14ac:dyDescent="0.2">
      <c r="A4282" t="s">
        <v>5133</v>
      </c>
      <c r="D4282" t="s">
        <v>90</v>
      </c>
      <c r="E4282" t="s">
        <v>165</v>
      </c>
      <c r="F4282">
        <v>204</v>
      </c>
      <c r="G4282" t="s">
        <v>2152</v>
      </c>
      <c r="H4282" t="s">
        <v>163</v>
      </c>
      <c r="I4282">
        <v>320.92</v>
      </c>
      <c r="J4282">
        <v>392.8</v>
      </c>
      <c r="K4282">
        <v>126057.38</v>
      </c>
      <c r="L4282">
        <v>0</v>
      </c>
      <c r="M4282">
        <v>0</v>
      </c>
      <c r="N4282">
        <v>126057.38</v>
      </c>
      <c r="O4282">
        <v>3.75</v>
      </c>
      <c r="P4282">
        <v>27808.38</v>
      </c>
      <c r="Q4282">
        <f t="shared" si="66"/>
        <v>4.5330716855854245</v>
      </c>
      <c r="R4282" t="s">
        <v>2144</v>
      </c>
      <c r="S4282">
        <v>4.0105009999999988</v>
      </c>
    </row>
    <row r="4283" spans="1:19" ht="12.75" customHeight="1" x14ac:dyDescent="0.2">
      <c r="A4283" t="s">
        <v>5133</v>
      </c>
      <c r="D4283" t="s">
        <v>90</v>
      </c>
      <c r="E4283" t="s">
        <v>165</v>
      </c>
      <c r="F4283">
        <v>204</v>
      </c>
      <c r="G4283" t="s">
        <v>2150</v>
      </c>
      <c r="H4283" t="s">
        <v>163</v>
      </c>
      <c r="I4283">
        <v>2.54</v>
      </c>
      <c r="J4283">
        <v>451.61</v>
      </c>
      <c r="K4283">
        <v>1147.0899999999999</v>
      </c>
      <c r="L4283">
        <v>0</v>
      </c>
      <c r="M4283">
        <v>0</v>
      </c>
      <c r="N4283">
        <v>1147.0899999999999</v>
      </c>
      <c r="O4283">
        <v>3.75</v>
      </c>
      <c r="P4283">
        <v>27808.38</v>
      </c>
      <c r="Q4283">
        <f t="shared" si="66"/>
        <v>4.1249795924825534E-2</v>
      </c>
      <c r="R4283" t="s">
        <v>2144</v>
      </c>
      <c r="S4283">
        <v>4.0105019999999989</v>
      </c>
    </row>
    <row r="4284" spans="1:19" ht="12.75" customHeight="1" x14ac:dyDescent="0.2">
      <c r="A4284" t="s">
        <v>5133</v>
      </c>
      <c r="D4284" t="s">
        <v>90</v>
      </c>
      <c r="E4284" t="s">
        <v>165</v>
      </c>
      <c r="F4284">
        <v>204</v>
      </c>
      <c r="G4284" t="s">
        <v>2110</v>
      </c>
      <c r="H4284" t="s">
        <v>163</v>
      </c>
      <c r="I4284">
        <v>3.13</v>
      </c>
      <c r="J4284">
        <v>467.86</v>
      </c>
      <c r="K4284">
        <v>1464.4</v>
      </c>
      <c r="L4284">
        <v>0</v>
      </c>
      <c r="M4284">
        <v>0</v>
      </c>
      <c r="N4284">
        <v>1464.4</v>
      </c>
      <c r="O4284">
        <v>3.75</v>
      </c>
      <c r="P4284">
        <v>27808.38</v>
      </c>
      <c r="Q4284">
        <f t="shared" si="66"/>
        <v>5.2660385106935395E-2</v>
      </c>
      <c r="R4284" t="s">
        <v>2144</v>
      </c>
      <c r="S4284">
        <v>4.010502999999999</v>
      </c>
    </row>
    <row r="4285" spans="1:19" ht="12.75" customHeight="1" x14ac:dyDescent="0.2">
      <c r="A4285" t="s">
        <v>5133</v>
      </c>
      <c r="D4285" t="s">
        <v>90</v>
      </c>
      <c r="E4285" t="s">
        <v>157</v>
      </c>
      <c r="F4285">
        <v>212</v>
      </c>
      <c r="G4285" t="s">
        <v>2128</v>
      </c>
      <c r="H4285" t="s">
        <v>100</v>
      </c>
      <c r="I4285">
        <v>2120.37</v>
      </c>
      <c r="J4285">
        <v>37.5</v>
      </c>
      <c r="K4285">
        <v>79513.88</v>
      </c>
      <c r="L4285">
        <v>0</v>
      </c>
      <c r="M4285">
        <v>0</v>
      </c>
      <c r="N4285">
        <v>79513.88</v>
      </c>
      <c r="O4285">
        <v>3.75</v>
      </c>
      <c r="P4285">
        <v>27808.38</v>
      </c>
      <c r="Q4285">
        <f t="shared" si="66"/>
        <v>2.8593495917417702</v>
      </c>
      <c r="R4285" t="s">
        <v>2144</v>
      </c>
      <c r="S4285">
        <v>4.0105019999999989</v>
      </c>
    </row>
    <row r="4286" spans="1:19" ht="12.75" customHeight="1" x14ac:dyDescent="0.2">
      <c r="A4286" t="s">
        <v>5133</v>
      </c>
      <c r="D4286" t="s">
        <v>90</v>
      </c>
      <c r="E4286" t="s">
        <v>157</v>
      </c>
      <c r="F4286">
        <v>212</v>
      </c>
      <c r="G4286" t="s">
        <v>2125</v>
      </c>
      <c r="H4286" t="s">
        <v>100</v>
      </c>
      <c r="I4286">
        <v>56.87</v>
      </c>
      <c r="J4286">
        <v>43.5</v>
      </c>
      <c r="K4286">
        <v>2473.85</v>
      </c>
      <c r="L4286">
        <v>0</v>
      </c>
      <c r="M4286">
        <v>0</v>
      </c>
      <c r="N4286">
        <v>2473.85</v>
      </c>
      <c r="O4286">
        <v>3.75</v>
      </c>
      <c r="P4286">
        <v>27808.38</v>
      </c>
      <c r="Q4286">
        <f t="shared" si="66"/>
        <v>8.8960593892920048E-2</v>
      </c>
      <c r="R4286" t="s">
        <v>2144</v>
      </c>
      <c r="S4286">
        <v>4.010502999999999</v>
      </c>
    </row>
    <row r="4287" spans="1:19" ht="12.75" customHeight="1" x14ac:dyDescent="0.2">
      <c r="A4287" t="s">
        <v>5133</v>
      </c>
      <c r="D4287" t="s">
        <v>90</v>
      </c>
      <c r="E4287" t="s">
        <v>296</v>
      </c>
      <c r="F4287">
        <v>205</v>
      </c>
      <c r="G4287" t="s">
        <v>2113</v>
      </c>
      <c r="H4287" t="s">
        <v>100</v>
      </c>
      <c r="I4287">
        <v>2177.2399999999998</v>
      </c>
      <c r="J4287">
        <v>45.2</v>
      </c>
      <c r="K4287">
        <v>98411.25</v>
      </c>
      <c r="L4287">
        <v>0</v>
      </c>
      <c r="M4287">
        <v>0</v>
      </c>
      <c r="N4287">
        <v>98411.25</v>
      </c>
      <c r="O4287">
        <v>3.75</v>
      </c>
      <c r="P4287">
        <v>27808.38</v>
      </c>
      <c r="Q4287">
        <f t="shared" si="66"/>
        <v>3.5389062577539576</v>
      </c>
      <c r="R4287" t="s">
        <v>2144</v>
      </c>
      <c r="S4287">
        <v>4.0105039999999992</v>
      </c>
    </row>
    <row r="4288" spans="1:19" ht="12.75" customHeight="1" x14ac:dyDescent="0.2">
      <c r="A4288" t="s">
        <v>5133</v>
      </c>
      <c r="D4288" t="s">
        <v>90</v>
      </c>
      <c r="E4288" t="s">
        <v>310</v>
      </c>
      <c r="F4288">
        <v>206</v>
      </c>
      <c r="G4288" t="s">
        <v>2114</v>
      </c>
      <c r="H4288" t="s">
        <v>100</v>
      </c>
      <c r="I4288">
        <v>2177.2399999999998</v>
      </c>
      <c r="J4288">
        <v>5.43</v>
      </c>
      <c r="K4288">
        <v>11822.41</v>
      </c>
      <c r="L4288">
        <v>0</v>
      </c>
      <c r="M4288">
        <v>0</v>
      </c>
      <c r="N4288">
        <v>11822.41</v>
      </c>
      <c r="O4288">
        <v>3.75</v>
      </c>
      <c r="P4288">
        <v>27808.38</v>
      </c>
      <c r="Q4288">
        <f t="shared" si="66"/>
        <v>0.42513839353461075</v>
      </c>
      <c r="R4288" t="s">
        <v>2144</v>
      </c>
      <c r="S4288">
        <v>4.0105049999999993</v>
      </c>
    </row>
    <row r="4289" spans="1:19" ht="12.75" customHeight="1" x14ac:dyDescent="0.2">
      <c r="A4289" t="s">
        <v>5133</v>
      </c>
      <c r="D4289" t="s">
        <v>90</v>
      </c>
      <c r="E4289" t="s">
        <v>197</v>
      </c>
      <c r="F4289">
        <v>209</v>
      </c>
      <c r="G4289" t="s">
        <v>2119</v>
      </c>
      <c r="H4289" t="s">
        <v>199</v>
      </c>
      <c r="I4289">
        <v>42187.6</v>
      </c>
      <c r="J4289">
        <v>1.1499999999999999</v>
      </c>
      <c r="K4289">
        <v>48515.74</v>
      </c>
      <c r="L4289">
        <v>0.94</v>
      </c>
      <c r="M4289">
        <v>39656.339999999997</v>
      </c>
      <c r="N4289">
        <v>197227.01500000001</v>
      </c>
      <c r="O4289">
        <v>3.75</v>
      </c>
      <c r="P4289">
        <v>27808.38</v>
      </c>
      <c r="Q4289">
        <f t="shared" si="66"/>
        <v>7.0923590299039354</v>
      </c>
      <c r="R4289" t="s">
        <v>2144</v>
      </c>
      <c r="S4289">
        <v>4.0105059999999986</v>
      </c>
    </row>
    <row r="4290" spans="1:19" ht="12.75" customHeight="1" x14ac:dyDescent="0.2">
      <c r="A4290" t="s">
        <v>5133</v>
      </c>
      <c r="D4290" t="s">
        <v>90</v>
      </c>
      <c r="E4290" t="s">
        <v>197</v>
      </c>
      <c r="F4290">
        <v>209</v>
      </c>
      <c r="G4290" t="s">
        <v>2120</v>
      </c>
      <c r="H4290" t="s">
        <v>199</v>
      </c>
      <c r="I4290">
        <v>22725.55</v>
      </c>
      <c r="J4290">
        <v>0</v>
      </c>
      <c r="K4290">
        <v>0</v>
      </c>
      <c r="L4290">
        <v>0.94</v>
      </c>
      <c r="M4290">
        <v>21362.02</v>
      </c>
      <c r="N4290">
        <v>80107.574999999997</v>
      </c>
      <c r="O4290">
        <v>3.75</v>
      </c>
      <c r="P4290">
        <v>27808.38</v>
      </c>
      <c r="Q4290">
        <f t="shared" si="66"/>
        <v>2.8806990914249586</v>
      </c>
      <c r="R4290" t="s">
        <v>2144</v>
      </c>
      <c r="S4290">
        <v>4.0105069999999996</v>
      </c>
    </row>
    <row r="4291" spans="1:19" ht="12.75" customHeight="1" x14ac:dyDescent="0.2">
      <c r="A4291" t="s">
        <v>5133</v>
      </c>
      <c r="D4291" t="s">
        <v>90</v>
      </c>
      <c r="E4291" t="s">
        <v>197</v>
      </c>
      <c r="F4291">
        <v>209</v>
      </c>
      <c r="G4291" t="s">
        <v>2127</v>
      </c>
      <c r="H4291" t="s">
        <v>199</v>
      </c>
      <c r="I4291">
        <v>9340.36</v>
      </c>
      <c r="J4291">
        <v>1.1499999999999999</v>
      </c>
      <c r="K4291">
        <v>10741.41</v>
      </c>
      <c r="L4291">
        <v>0.94</v>
      </c>
      <c r="M4291">
        <v>8779.94</v>
      </c>
      <c r="N4291">
        <v>43666.184999999998</v>
      </c>
      <c r="O4291">
        <v>3.75</v>
      </c>
      <c r="P4291">
        <v>27808.38</v>
      </c>
      <c r="Q4291">
        <f t="shared" si="66"/>
        <v>1.5702527439570373</v>
      </c>
      <c r="R4291" t="s">
        <v>2144</v>
      </c>
      <c r="S4291">
        <v>4.0105079999999997</v>
      </c>
    </row>
    <row r="4292" spans="1:19" ht="12.75" customHeight="1" x14ac:dyDescent="0.2">
      <c r="A4292" t="s">
        <v>5133</v>
      </c>
      <c r="D4292" t="s">
        <v>90</v>
      </c>
      <c r="E4292" t="s">
        <v>165</v>
      </c>
      <c r="F4292">
        <v>204</v>
      </c>
      <c r="G4292" t="s">
        <v>2056</v>
      </c>
      <c r="H4292" t="s">
        <v>100</v>
      </c>
      <c r="I4292">
        <v>2177.2399999999998</v>
      </c>
      <c r="J4292">
        <v>1.5</v>
      </c>
      <c r="K4292">
        <v>3265.86</v>
      </c>
      <c r="L4292">
        <v>0</v>
      </c>
      <c r="M4292">
        <v>0</v>
      </c>
      <c r="N4292">
        <v>3265.86</v>
      </c>
      <c r="O4292">
        <v>3.75</v>
      </c>
      <c r="P4292">
        <v>27808.38</v>
      </c>
      <c r="Q4292">
        <f t="shared" ref="Q4292:Q4355" si="67">N4292/P4292</f>
        <v>0.11744157696349086</v>
      </c>
      <c r="R4292" t="s">
        <v>2144</v>
      </c>
      <c r="S4292">
        <v>4.0105089999999999</v>
      </c>
    </row>
    <row r="4293" spans="1:19" ht="12.75" customHeight="1" x14ac:dyDescent="0.2">
      <c r="A4293" t="s">
        <v>5133</v>
      </c>
      <c r="D4293" t="s">
        <v>90</v>
      </c>
      <c r="E4293" t="s">
        <v>165</v>
      </c>
      <c r="F4293">
        <v>204</v>
      </c>
      <c r="G4293" t="s">
        <v>2152</v>
      </c>
      <c r="H4293" t="s">
        <v>163</v>
      </c>
      <c r="I4293">
        <v>271.33999999999997</v>
      </c>
      <c r="J4293">
        <v>392.8</v>
      </c>
      <c r="K4293">
        <v>106582.35</v>
      </c>
      <c r="L4293">
        <v>0</v>
      </c>
      <c r="M4293">
        <v>0</v>
      </c>
      <c r="N4293">
        <v>106582.35</v>
      </c>
      <c r="O4293">
        <v>3.75</v>
      </c>
      <c r="P4293">
        <v>27808.38</v>
      </c>
      <c r="Q4293">
        <f t="shared" si="67"/>
        <v>3.8327421446340995</v>
      </c>
      <c r="R4293" t="s">
        <v>2144</v>
      </c>
      <c r="S4293">
        <v>4.0106009999999994</v>
      </c>
    </row>
    <row r="4294" spans="1:19" ht="12.75" customHeight="1" x14ac:dyDescent="0.2">
      <c r="A4294" t="s">
        <v>5133</v>
      </c>
      <c r="D4294" t="s">
        <v>90</v>
      </c>
      <c r="E4294" t="s">
        <v>165</v>
      </c>
      <c r="F4294">
        <v>204</v>
      </c>
      <c r="G4294" t="s">
        <v>2150</v>
      </c>
      <c r="H4294" t="s">
        <v>163</v>
      </c>
      <c r="I4294">
        <v>2.41</v>
      </c>
      <c r="J4294">
        <v>451.61</v>
      </c>
      <c r="K4294">
        <v>1088.3800000000001</v>
      </c>
      <c r="L4294">
        <v>0</v>
      </c>
      <c r="M4294">
        <v>0</v>
      </c>
      <c r="N4294">
        <v>1088.3800000000001</v>
      </c>
      <c r="O4294">
        <v>3.75</v>
      </c>
      <c r="P4294">
        <v>27808.38</v>
      </c>
      <c r="Q4294">
        <f t="shared" si="67"/>
        <v>3.9138561829204006E-2</v>
      </c>
      <c r="R4294" t="s">
        <v>2144</v>
      </c>
      <c r="S4294">
        <v>4.0106009999999994</v>
      </c>
    </row>
    <row r="4295" spans="1:19" ht="12.75" customHeight="1" x14ac:dyDescent="0.2">
      <c r="A4295" t="s">
        <v>5133</v>
      </c>
      <c r="D4295" t="s">
        <v>90</v>
      </c>
      <c r="E4295" t="s">
        <v>165</v>
      </c>
      <c r="F4295">
        <v>204</v>
      </c>
      <c r="G4295" t="s">
        <v>2110</v>
      </c>
      <c r="H4295" t="s">
        <v>163</v>
      </c>
      <c r="I4295">
        <v>5.42</v>
      </c>
      <c r="J4295">
        <v>467.86</v>
      </c>
      <c r="K4295">
        <v>2535.8000000000002</v>
      </c>
      <c r="L4295">
        <v>0</v>
      </c>
      <c r="M4295">
        <v>0</v>
      </c>
      <c r="N4295">
        <v>2535.8000000000002</v>
      </c>
      <c r="O4295">
        <v>3.75</v>
      </c>
      <c r="P4295">
        <v>27808.38</v>
      </c>
      <c r="Q4295">
        <f t="shared" si="67"/>
        <v>9.1188339629996423E-2</v>
      </c>
      <c r="R4295" t="s">
        <v>2144</v>
      </c>
      <c r="S4295">
        <v>4.0106019999999987</v>
      </c>
    </row>
    <row r="4296" spans="1:19" ht="12.75" customHeight="1" x14ac:dyDescent="0.2">
      <c r="A4296" t="s">
        <v>5133</v>
      </c>
      <c r="D4296" t="s">
        <v>90</v>
      </c>
      <c r="E4296" t="s">
        <v>157</v>
      </c>
      <c r="F4296">
        <v>212</v>
      </c>
      <c r="G4296" t="s">
        <v>2128</v>
      </c>
      <c r="H4296" t="s">
        <v>100</v>
      </c>
      <c r="I4296">
        <v>1204.82</v>
      </c>
      <c r="J4296">
        <v>37.5</v>
      </c>
      <c r="K4296">
        <v>45180.75</v>
      </c>
      <c r="L4296">
        <v>0</v>
      </c>
      <c r="M4296">
        <v>0</v>
      </c>
      <c r="N4296">
        <v>45180.75</v>
      </c>
      <c r="O4296">
        <v>3.75</v>
      </c>
      <c r="P4296">
        <v>27808.38</v>
      </c>
      <c r="Q4296">
        <f t="shared" si="67"/>
        <v>1.6247170816854488</v>
      </c>
      <c r="R4296" t="s">
        <v>2144</v>
      </c>
      <c r="S4296">
        <v>4.0106029999999988</v>
      </c>
    </row>
    <row r="4297" spans="1:19" ht="12.75" customHeight="1" x14ac:dyDescent="0.2">
      <c r="A4297" t="s">
        <v>5133</v>
      </c>
      <c r="D4297" t="s">
        <v>90</v>
      </c>
      <c r="E4297" t="s">
        <v>157</v>
      </c>
      <c r="F4297">
        <v>212</v>
      </c>
      <c r="G4297" t="s">
        <v>2125</v>
      </c>
      <c r="H4297" t="s">
        <v>100</v>
      </c>
      <c r="I4297">
        <v>191.04</v>
      </c>
      <c r="J4297">
        <v>43.5</v>
      </c>
      <c r="K4297">
        <v>8310.24</v>
      </c>
      <c r="L4297">
        <v>0</v>
      </c>
      <c r="M4297">
        <v>0</v>
      </c>
      <c r="N4297">
        <v>8310.24</v>
      </c>
      <c r="O4297">
        <v>3.75</v>
      </c>
      <c r="P4297">
        <v>27808.38</v>
      </c>
      <c r="Q4297">
        <f t="shared" si="67"/>
        <v>0.29883941459373037</v>
      </c>
      <c r="R4297" t="s">
        <v>2144</v>
      </c>
      <c r="S4297">
        <v>4.0106039999999989</v>
      </c>
    </row>
    <row r="4298" spans="1:19" ht="12.75" customHeight="1" x14ac:dyDescent="0.2">
      <c r="A4298" t="s">
        <v>5133</v>
      </c>
      <c r="D4298" t="s">
        <v>90</v>
      </c>
      <c r="E4298" t="s">
        <v>296</v>
      </c>
      <c r="F4298">
        <v>205</v>
      </c>
      <c r="G4298" t="s">
        <v>5176</v>
      </c>
      <c r="H4298" t="s">
        <v>100</v>
      </c>
      <c r="I4298">
        <v>1395.86</v>
      </c>
      <c r="J4298">
        <v>45.2</v>
      </c>
      <c r="K4298">
        <v>63092.87</v>
      </c>
      <c r="L4298">
        <v>0</v>
      </c>
      <c r="M4298">
        <v>0</v>
      </c>
      <c r="N4298">
        <v>63092.87</v>
      </c>
      <c r="O4298">
        <v>3.75</v>
      </c>
      <c r="P4298">
        <v>27808.38</v>
      </c>
      <c r="Q4298">
        <f t="shared" si="67"/>
        <v>2.2688437801842465</v>
      </c>
      <c r="R4298" t="s">
        <v>2144</v>
      </c>
      <c r="S4298">
        <v>4.0106049999999991</v>
      </c>
    </row>
    <row r="4299" spans="1:19" ht="12.75" customHeight="1" x14ac:dyDescent="0.2">
      <c r="A4299" t="s">
        <v>5133</v>
      </c>
      <c r="D4299" t="s">
        <v>90</v>
      </c>
      <c r="E4299" t="s">
        <v>310</v>
      </c>
      <c r="F4299">
        <v>206</v>
      </c>
      <c r="G4299" t="s">
        <v>2114</v>
      </c>
      <c r="H4299" t="s">
        <v>100</v>
      </c>
      <c r="I4299">
        <v>1395.86</v>
      </c>
      <c r="J4299">
        <v>5.43</v>
      </c>
      <c r="K4299">
        <v>7579.52</v>
      </c>
      <c r="L4299">
        <v>0</v>
      </c>
      <c r="M4299">
        <v>0</v>
      </c>
      <c r="N4299">
        <v>7579.52</v>
      </c>
      <c r="O4299">
        <v>3.75</v>
      </c>
      <c r="P4299">
        <v>27808.38</v>
      </c>
      <c r="Q4299">
        <f t="shared" si="67"/>
        <v>0.27256244340734698</v>
      </c>
      <c r="R4299" t="s">
        <v>2144</v>
      </c>
      <c r="S4299">
        <v>4.0106059999999992</v>
      </c>
    </row>
    <row r="4300" spans="1:19" ht="12.75" customHeight="1" x14ac:dyDescent="0.2">
      <c r="A4300" t="s">
        <v>5133</v>
      </c>
      <c r="D4300" t="s">
        <v>90</v>
      </c>
      <c r="E4300" t="s">
        <v>197</v>
      </c>
      <c r="F4300">
        <v>209</v>
      </c>
      <c r="G4300" t="s">
        <v>2119</v>
      </c>
      <c r="H4300" t="s">
        <v>199</v>
      </c>
      <c r="I4300">
        <v>13476.46</v>
      </c>
      <c r="J4300">
        <v>1.1499999999999999</v>
      </c>
      <c r="K4300">
        <v>15497.93</v>
      </c>
      <c r="L4300">
        <v>0.94</v>
      </c>
      <c r="M4300">
        <v>12667.87</v>
      </c>
      <c r="N4300">
        <v>63002.442499999997</v>
      </c>
      <c r="O4300">
        <v>3.75</v>
      </c>
      <c r="P4300">
        <v>27808.38</v>
      </c>
      <c r="Q4300">
        <f t="shared" si="67"/>
        <v>2.2655919726355869</v>
      </c>
      <c r="R4300" t="s">
        <v>2144</v>
      </c>
      <c r="S4300">
        <v>4.0106069999999994</v>
      </c>
    </row>
    <row r="4301" spans="1:19" ht="12.75" customHeight="1" x14ac:dyDescent="0.2">
      <c r="A4301" t="s">
        <v>5133</v>
      </c>
      <c r="D4301" t="s">
        <v>90</v>
      </c>
      <c r="E4301" t="s">
        <v>197</v>
      </c>
      <c r="F4301">
        <v>209</v>
      </c>
      <c r="G4301" t="s">
        <v>2120</v>
      </c>
      <c r="H4301" t="s">
        <v>199</v>
      </c>
      <c r="I4301">
        <v>11841.47</v>
      </c>
      <c r="J4301">
        <v>0</v>
      </c>
      <c r="K4301">
        <v>0</v>
      </c>
      <c r="L4301">
        <v>0.94</v>
      </c>
      <c r="M4301">
        <v>11130.98</v>
      </c>
      <c r="N4301">
        <v>41741.175000000003</v>
      </c>
      <c r="O4301">
        <v>3.75</v>
      </c>
      <c r="P4301">
        <v>27808.38</v>
      </c>
      <c r="Q4301">
        <f t="shared" si="67"/>
        <v>1.501028646760437</v>
      </c>
      <c r="R4301" t="s">
        <v>2144</v>
      </c>
      <c r="S4301">
        <v>4.0106080000000004</v>
      </c>
    </row>
    <row r="4302" spans="1:19" ht="12.75" customHeight="1" x14ac:dyDescent="0.2">
      <c r="A4302" t="s">
        <v>5133</v>
      </c>
      <c r="D4302" t="s">
        <v>90</v>
      </c>
      <c r="E4302" t="s">
        <v>197</v>
      </c>
      <c r="F4302">
        <v>209</v>
      </c>
      <c r="G4302" t="s">
        <v>2127</v>
      </c>
      <c r="H4302" t="s">
        <v>199</v>
      </c>
      <c r="I4302">
        <v>5988.24</v>
      </c>
      <c r="J4302">
        <v>1.1499999999999999</v>
      </c>
      <c r="K4302">
        <v>6886.48</v>
      </c>
      <c r="L4302">
        <v>0.94</v>
      </c>
      <c r="M4302">
        <v>5628.95</v>
      </c>
      <c r="N4302">
        <v>27995.0425</v>
      </c>
      <c r="O4302">
        <v>3.75</v>
      </c>
      <c r="P4302">
        <v>27808.38</v>
      </c>
      <c r="Q4302">
        <f t="shared" si="67"/>
        <v>1.0067124550225508</v>
      </c>
      <c r="R4302" t="s">
        <v>2144</v>
      </c>
      <c r="S4302">
        <v>4.0106089999999996</v>
      </c>
    </row>
    <row r="4303" spans="1:19" ht="12.75" customHeight="1" x14ac:dyDescent="0.2">
      <c r="A4303" t="s">
        <v>5133</v>
      </c>
      <c r="D4303" t="s">
        <v>90</v>
      </c>
      <c r="E4303" t="s">
        <v>165</v>
      </c>
      <c r="F4303">
        <v>204</v>
      </c>
      <c r="G4303" t="s">
        <v>2056</v>
      </c>
      <c r="H4303" t="s">
        <v>100</v>
      </c>
      <c r="I4303">
        <v>1395.86</v>
      </c>
      <c r="J4303">
        <v>1.5</v>
      </c>
      <c r="K4303">
        <v>2093.79</v>
      </c>
      <c r="L4303">
        <v>0</v>
      </c>
      <c r="M4303">
        <v>0</v>
      </c>
      <c r="N4303">
        <v>2093.79</v>
      </c>
      <c r="O4303">
        <v>3.75</v>
      </c>
      <c r="P4303">
        <v>27808.38</v>
      </c>
      <c r="Q4303">
        <f t="shared" si="67"/>
        <v>7.5293490667201757E-2</v>
      </c>
      <c r="R4303" t="s">
        <v>2144</v>
      </c>
      <c r="S4303">
        <v>4.0106099999999998</v>
      </c>
    </row>
    <row r="4304" spans="1:19" ht="12.75" customHeight="1" x14ac:dyDescent="0.2">
      <c r="A4304" t="s">
        <v>5133</v>
      </c>
      <c r="D4304" t="s">
        <v>90</v>
      </c>
      <c r="E4304" t="s">
        <v>165</v>
      </c>
      <c r="F4304">
        <v>204</v>
      </c>
      <c r="G4304" t="s">
        <v>2153</v>
      </c>
      <c r="H4304" t="s">
        <v>163</v>
      </c>
      <c r="I4304">
        <v>4.83</v>
      </c>
      <c r="J4304">
        <v>392.8</v>
      </c>
      <c r="K4304">
        <v>1897.22</v>
      </c>
      <c r="L4304">
        <v>0</v>
      </c>
      <c r="M4304">
        <v>0</v>
      </c>
      <c r="N4304">
        <v>1897.22</v>
      </c>
      <c r="O4304">
        <v>3.75</v>
      </c>
      <c r="P4304">
        <v>27808.38</v>
      </c>
      <c r="Q4304">
        <f t="shared" si="67"/>
        <v>6.8224758148443018E-2</v>
      </c>
      <c r="R4304" t="s">
        <v>2144</v>
      </c>
      <c r="S4304">
        <v>4.0107009999999983</v>
      </c>
    </row>
    <row r="4305" spans="1:19" ht="12.75" customHeight="1" x14ac:dyDescent="0.2">
      <c r="A4305" t="s">
        <v>5133</v>
      </c>
      <c r="D4305" t="s">
        <v>90</v>
      </c>
      <c r="E4305" t="s">
        <v>157</v>
      </c>
      <c r="F4305">
        <v>212</v>
      </c>
      <c r="G4305" t="s">
        <v>2117</v>
      </c>
      <c r="H4305" t="s">
        <v>100</v>
      </c>
      <c r="I4305">
        <v>63.87</v>
      </c>
      <c r="J4305">
        <v>37.5</v>
      </c>
      <c r="K4305">
        <v>2395.13</v>
      </c>
      <c r="L4305">
        <v>0</v>
      </c>
      <c r="M4305">
        <v>0</v>
      </c>
      <c r="N4305">
        <v>2395.13</v>
      </c>
      <c r="O4305">
        <v>3.75</v>
      </c>
      <c r="P4305">
        <v>27808.38</v>
      </c>
      <c r="Q4305">
        <f t="shared" si="67"/>
        <v>8.6129792530165367E-2</v>
      </c>
      <c r="R4305" t="s">
        <v>2144</v>
      </c>
      <c r="S4305">
        <v>4.0107019999999984</v>
      </c>
    </row>
    <row r="4306" spans="1:19" ht="12.75" customHeight="1" x14ac:dyDescent="0.2">
      <c r="A4306" t="s">
        <v>5133</v>
      </c>
      <c r="D4306" t="s">
        <v>90</v>
      </c>
      <c r="E4306" t="s">
        <v>296</v>
      </c>
      <c r="F4306">
        <v>205</v>
      </c>
      <c r="G4306" t="s">
        <v>2118</v>
      </c>
      <c r="H4306" t="s">
        <v>100</v>
      </c>
      <c r="I4306">
        <v>63.87</v>
      </c>
      <c r="J4306">
        <v>57.9</v>
      </c>
      <c r="K4306">
        <v>3698.07</v>
      </c>
      <c r="L4306">
        <v>0</v>
      </c>
      <c r="M4306">
        <v>0</v>
      </c>
      <c r="N4306">
        <v>3698.07</v>
      </c>
      <c r="O4306">
        <v>3.75</v>
      </c>
      <c r="P4306">
        <v>27808.38</v>
      </c>
      <c r="Q4306">
        <f t="shared" si="67"/>
        <v>0.13298401417126779</v>
      </c>
      <c r="R4306" t="s">
        <v>2144</v>
      </c>
      <c r="S4306">
        <v>4.0107039999999987</v>
      </c>
    </row>
    <row r="4307" spans="1:19" ht="12.75" customHeight="1" x14ac:dyDescent="0.2">
      <c r="A4307" t="s">
        <v>5133</v>
      </c>
      <c r="D4307" t="s">
        <v>90</v>
      </c>
      <c r="E4307" t="s">
        <v>310</v>
      </c>
      <c r="F4307">
        <v>206</v>
      </c>
      <c r="G4307" t="s">
        <v>2114</v>
      </c>
      <c r="H4307" t="s">
        <v>100</v>
      </c>
      <c r="I4307">
        <v>63.87</v>
      </c>
      <c r="J4307">
        <v>5.43</v>
      </c>
      <c r="K4307">
        <v>346.81</v>
      </c>
      <c r="L4307">
        <v>0</v>
      </c>
      <c r="M4307">
        <v>0</v>
      </c>
      <c r="N4307">
        <v>346.81</v>
      </c>
      <c r="O4307">
        <v>3.75</v>
      </c>
      <c r="P4307">
        <v>27808.38</v>
      </c>
      <c r="Q4307">
        <f t="shared" si="67"/>
        <v>1.2471420485479556E-2</v>
      </c>
      <c r="R4307" t="s">
        <v>2144</v>
      </c>
      <c r="S4307">
        <v>4.0107049999999989</v>
      </c>
    </row>
    <row r="4308" spans="1:19" ht="12.75" customHeight="1" x14ac:dyDescent="0.2">
      <c r="A4308" t="s">
        <v>5133</v>
      </c>
      <c r="D4308" t="s">
        <v>90</v>
      </c>
      <c r="E4308" t="s">
        <v>197</v>
      </c>
      <c r="F4308">
        <v>209</v>
      </c>
      <c r="G4308" t="s">
        <v>2119</v>
      </c>
      <c r="H4308" t="s">
        <v>199</v>
      </c>
      <c r="I4308">
        <v>447.42</v>
      </c>
      <c r="J4308">
        <v>1.1499999999999999</v>
      </c>
      <c r="K4308">
        <v>514.53</v>
      </c>
      <c r="L4308">
        <v>0.94</v>
      </c>
      <c r="M4308">
        <v>420.57</v>
      </c>
      <c r="N4308">
        <v>2091.6675</v>
      </c>
      <c r="O4308">
        <v>3.75</v>
      </c>
      <c r="P4308">
        <v>27808.38</v>
      </c>
      <c r="Q4308">
        <f t="shared" si="67"/>
        <v>7.5217164753933891E-2</v>
      </c>
      <c r="R4308" t="s">
        <v>2144</v>
      </c>
      <c r="S4308">
        <v>4.010705999999999</v>
      </c>
    </row>
    <row r="4309" spans="1:19" ht="12.75" customHeight="1" x14ac:dyDescent="0.2">
      <c r="A4309" t="s">
        <v>5133</v>
      </c>
      <c r="D4309" t="s">
        <v>90</v>
      </c>
      <c r="E4309" t="s">
        <v>197</v>
      </c>
      <c r="F4309">
        <v>209</v>
      </c>
      <c r="G4309" t="s">
        <v>2120</v>
      </c>
      <c r="H4309" t="s">
        <v>199</v>
      </c>
      <c r="I4309">
        <v>349.92</v>
      </c>
      <c r="J4309">
        <v>0</v>
      </c>
      <c r="K4309">
        <v>0</v>
      </c>
      <c r="L4309">
        <v>0.94</v>
      </c>
      <c r="M4309">
        <v>328.92</v>
      </c>
      <c r="N4309">
        <v>1233.45</v>
      </c>
      <c r="O4309">
        <v>3.75</v>
      </c>
      <c r="P4309">
        <v>27808.38</v>
      </c>
      <c r="Q4309">
        <f t="shared" si="67"/>
        <v>4.4355334614961391E-2</v>
      </c>
      <c r="R4309" t="s">
        <v>2144</v>
      </c>
      <c r="S4309">
        <v>4.0107069999999991</v>
      </c>
    </row>
    <row r="4310" spans="1:19" ht="12.75" customHeight="1" x14ac:dyDescent="0.2">
      <c r="A4310" t="s">
        <v>5133</v>
      </c>
      <c r="D4310" t="s">
        <v>90</v>
      </c>
      <c r="E4310" t="s">
        <v>197</v>
      </c>
      <c r="F4310">
        <v>209</v>
      </c>
      <c r="G4310" t="s">
        <v>2154</v>
      </c>
      <c r="H4310" t="s">
        <v>199</v>
      </c>
      <c r="I4310">
        <v>25.55</v>
      </c>
      <c r="J4310">
        <v>1.1499999999999999</v>
      </c>
      <c r="K4310">
        <v>29.38</v>
      </c>
      <c r="L4310">
        <v>0.94</v>
      </c>
      <c r="M4310">
        <v>24.02</v>
      </c>
      <c r="N4310">
        <v>119.455</v>
      </c>
      <c r="O4310">
        <v>3.75</v>
      </c>
      <c r="P4310">
        <v>27808.38</v>
      </c>
      <c r="Q4310">
        <f t="shared" si="67"/>
        <v>4.2956475709839985E-3</v>
      </c>
      <c r="R4310" t="s">
        <v>2144</v>
      </c>
      <c r="S4310">
        <v>4.0107079999999993</v>
      </c>
    </row>
    <row r="4311" spans="1:19" ht="12.75" customHeight="1" x14ac:dyDescent="0.2">
      <c r="A4311" t="s">
        <v>5133</v>
      </c>
      <c r="D4311" t="s">
        <v>90</v>
      </c>
      <c r="E4311" t="s">
        <v>296</v>
      </c>
      <c r="F4311">
        <v>205</v>
      </c>
      <c r="G4311" t="s">
        <v>2121</v>
      </c>
      <c r="H4311" t="s">
        <v>199</v>
      </c>
      <c r="I4311">
        <v>127.74</v>
      </c>
      <c r="J4311">
        <v>0</v>
      </c>
      <c r="K4311">
        <v>0</v>
      </c>
      <c r="L4311">
        <v>0.94</v>
      </c>
      <c r="M4311">
        <v>120.08</v>
      </c>
      <c r="N4311">
        <v>450.3</v>
      </c>
      <c r="O4311">
        <v>3.75</v>
      </c>
      <c r="P4311">
        <v>27808.38</v>
      </c>
      <c r="Q4311">
        <f t="shared" si="67"/>
        <v>1.6192960539233137E-2</v>
      </c>
      <c r="R4311" t="s">
        <v>2144</v>
      </c>
      <c r="S4311">
        <v>4.0107089999999994</v>
      </c>
    </row>
    <row r="4312" spans="1:19" ht="12.75" customHeight="1" x14ac:dyDescent="0.2">
      <c r="A4312" t="s">
        <v>5133</v>
      </c>
      <c r="D4312" t="s">
        <v>90</v>
      </c>
      <c r="E4312" t="s">
        <v>165</v>
      </c>
      <c r="F4312">
        <v>204</v>
      </c>
      <c r="G4312" t="s">
        <v>2056</v>
      </c>
      <c r="H4312" t="s">
        <v>100</v>
      </c>
      <c r="I4312">
        <v>63.87</v>
      </c>
      <c r="J4312">
        <v>1.5</v>
      </c>
      <c r="K4312">
        <v>95.81</v>
      </c>
      <c r="L4312">
        <v>0</v>
      </c>
      <c r="M4312">
        <v>0</v>
      </c>
      <c r="N4312">
        <v>95.81</v>
      </c>
      <c r="O4312">
        <v>3.75</v>
      </c>
      <c r="P4312">
        <v>27808.38</v>
      </c>
      <c r="Q4312">
        <f t="shared" si="67"/>
        <v>3.445364311045807E-3</v>
      </c>
      <c r="R4312" t="s">
        <v>2144</v>
      </c>
      <c r="S4312">
        <v>4.0107100000000004</v>
      </c>
    </row>
    <row r="4313" spans="1:19" ht="12.75" customHeight="1" x14ac:dyDescent="0.2">
      <c r="A4313" t="s">
        <v>5133</v>
      </c>
      <c r="D4313" t="s">
        <v>90</v>
      </c>
      <c r="E4313" t="s">
        <v>165</v>
      </c>
      <c r="F4313">
        <v>204</v>
      </c>
      <c r="G4313" t="s">
        <v>2153</v>
      </c>
      <c r="H4313" t="s">
        <v>163</v>
      </c>
      <c r="I4313">
        <v>778.01</v>
      </c>
      <c r="J4313">
        <v>392.8</v>
      </c>
      <c r="K4313">
        <v>305602.33</v>
      </c>
      <c r="L4313">
        <v>0</v>
      </c>
      <c r="M4313">
        <v>0</v>
      </c>
      <c r="N4313">
        <v>305602.33</v>
      </c>
      <c r="O4313">
        <v>3.75</v>
      </c>
      <c r="P4313">
        <v>27808.38</v>
      </c>
      <c r="Q4313">
        <f t="shared" si="67"/>
        <v>10.989576882939604</v>
      </c>
      <c r="R4313" t="s">
        <v>2144</v>
      </c>
      <c r="S4313">
        <v>4.0109009999999978</v>
      </c>
    </row>
    <row r="4314" spans="1:19" ht="12.75" customHeight="1" x14ac:dyDescent="0.2">
      <c r="A4314" t="s">
        <v>5133</v>
      </c>
      <c r="D4314" t="s">
        <v>90</v>
      </c>
      <c r="E4314" t="s">
        <v>165</v>
      </c>
      <c r="F4314">
        <v>204</v>
      </c>
      <c r="G4314" t="s">
        <v>2150</v>
      </c>
      <c r="H4314" t="s">
        <v>163</v>
      </c>
      <c r="I4314">
        <v>16.03</v>
      </c>
      <c r="J4314">
        <v>451.61</v>
      </c>
      <c r="K4314">
        <v>7239.31</v>
      </c>
      <c r="L4314">
        <v>0</v>
      </c>
      <c r="M4314">
        <v>0</v>
      </c>
      <c r="N4314">
        <v>7239.31</v>
      </c>
      <c r="O4314">
        <v>3.75</v>
      </c>
      <c r="P4314">
        <v>27808.38</v>
      </c>
      <c r="Q4314">
        <f t="shared" si="67"/>
        <v>0.26032836145075694</v>
      </c>
      <c r="R4314" t="s">
        <v>2144</v>
      </c>
      <c r="S4314">
        <v>4.010901999999998</v>
      </c>
    </row>
    <row r="4315" spans="1:19" ht="12.75" customHeight="1" x14ac:dyDescent="0.2">
      <c r="A4315" t="s">
        <v>5133</v>
      </c>
      <c r="D4315" t="s">
        <v>90</v>
      </c>
      <c r="E4315" t="s">
        <v>165</v>
      </c>
      <c r="F4315">
        <v>204</v>
      </c>
      <c r="G4315" t="s">
        <v>2110</v>
      </c>
      <c r="H4315" t="s">
        <v>163</v>
      </c>
      <c r="I4315">
        <v>10.5</v>
      </c>
      <c r="J4315">
        <v>467.86</v>
      </c>
      <c r="K4315">
        <v>4912.53</v>
      </c>
      <c r="L4315">
        <v>0</v>
      </c>
      <c r="M4315">
        <v>0</v>
      </c>
      <c r="N4315">
        <v>4912.53</v>
      </c>
      <c r="O4315">
        <v>3.75</v>
      </c>
      <c r="P4315">
        <v>27808.38</v>
      </c>
      <c r="Q4315">
        <f t="shared" si="67"/>
        <v>0.17665646110992439</v>
      </c>
      <c r="R4315" t="s">
        <v>2144</v>
      </c>
      <c r="S4315">
        <v>4.010901999999998</v>
      </c>
    </row>
    <row r="4316" spans="1:19" ht="12.75" customHeight="1" x14ac:dyDescent="0.2">
      <c r="A4316" t="s">
        <v>5133</v>
      </c>
      <c r="D4316" t="s">
        <v>90</v>
      </c>
      <c r="E4316" t="s">
        <v>157</v>
      </c>
      <c r="F4316">
        <v>212</v>
      </c>
      <c r="G4316" t="s">
        <v>2117</v>
      </c>
      <c r="H4316" t="s">
        <v>100</v>
      </c>
      <c r="I4316">
        <v>8907.35</v>
      </c>
      <c r="J4316">
        <v>37.5</v>
      </c>
      <c r="K4316">
        <v>334025.63</v>
      </c>
      <c r="L4316">
        <v>0</v>
      </c>
      <c r="M4316">
        <v>0</v>
      </c>
      <c r="N4316">
        <v>334025.63</v>
      </c>
      <c r="O4316">
        <v>3.75</v>
      </c>
      <c r="P4316">
        <v>27808.38</v>
      </c>
      <c r="Q4316">
        <f t="shared" si="67"/>
        <v>12.011689641755471</v>
      </c>
      <c r="R4316" t="s">
        <v>2144</v>
      </c>
      <c r="S4316">
        <v>4.0109029999999981</v>
      </c>
    </row>
    <row r="4317" spans="1:19" ht="12.75" customHeight="1" x14ac:dyDescent="0.2">
      <c r="A4317" t="s">
        <v>5133</v>
      </c>
      <c r="D4317" t="s">
        <v>90</v>
      </c>
      <c r="E4317" t="s">
        <v>157</v>
      </c>
      <c r="F4317">
        <v>212</v>
      </c>
      <c r="G4317" t="s">
        <v>2122</v>
      </c>
      <c r="H4317" t="s">
        <v>100</v>
      </c>
      <c r="I4317">
        <v>382.1</v>
      </c>
      <c r="J4317">
        <v>43.5</v>
      </c>
      <c r="K4317">
        <v>16621.349999999999</v>
      </c>
      <c r="L4317">
        <v>0</v>
      </c>
      <c r="M4317">
        <v>0</v>
      </c>
      <c r="N4317">
        <v>16621.349999999999</v>
      </c>
      <c r="O4317">
        <v>3.75</v>
      </c>
      <c r="P4317">
        <v>27808.38</v>
      </c>
      <c r="Q4317">
        <f t="shared" si="67"/>
        <v>0.59771011472081426</v>
      </c>
      <c r="R4317" t="s">
        <v>2144</v>
      </c>
      <c r="S4317">
        <v>4.0109039999999982</v>
      </c>
    </row>
    <row r="4318" spans="1:19" ht="12.75" customHeight="1" x14ac:dyDescent="0.2">
      <c r="A4318" t="s">
        <v>5133</v>
      </c>
      <c r="D4318" t="s">
        <v>90</v>
      </c>
      <c r="E4318" t="s">
        <v>296</v>
      </c>
      <c r="F4318">
        <v>205</v>
      </c>
      <c r="G4318" t="s">
        <v>2123</v>
      </c>
      <c r="H4318" t="s">
        <v>100</v>
      </c>
      <c r="I4318">
        <v>9289.4500000000007</v>
      </c>
      <c r="J4318">
        <v>62.9</v>
      </c>
      <c r="K4318">
        <v>584306.41</v>
      </c>
      <c r="L4318">
        <v>0</v>
      </c>
      <c r="M4318">
        <v>0</v>
      </c>
      <c r="N4318">
        <v>584306.41</v>
      </c>
      <c r="O4318">
        <v>3.75</v>
      </c>
      <c r="P4318">
        <v>27808.38</v>
      </c>
      <c r="Q4318">
        <f t="shared" si="67"/>
        <v>21.011882389409237</v>
      </c>
      <c r="R4318" t="s">
        <v>2144</v>
      </c>
      <c r="S4318">
        <v>4.0109039999999982</v>
      </c>
    </row>
    <row r="4319" spans="1:19" ht="12.75" customHeight="1" x14ac:dyDescent="0.2">
      <c r="A4319" t="s">
        <v>5133</v>
      </c>
      <c r="D4319" t="s">
        <v>90</v>
      </c>
      <c r="E4319" t="s">
        <v>310</v>
      </c>
      <c r="F4319">
        <v>206</v>
      </c>
      <c r="G4319" t="s">
        <v>2114</v>
      </c>
      <c r="H4319" t="s">
        <v>100</v>
      </c>
      <c r="I4319">
        <v>9289.4500000000007</v>
      </c>
      <c r="J4319">
        <v>5.43</v>
      </c>
      <c r="K4319">
        <v>50441.71</v>
      </c>
      <c r="L4319">
        <v>0</v>
      </c>
      <c r="M4319">
        <v>0</v>
      </c>
      <c r="N4319">
        <v>50441.71</v>
      </c>
      <c r="O4319">
        <v>3.75</v>
      </c>
      <c r="P4319">
        <v>27808.38</v>
      </c>
      <c r="Q4319">
        <f t="shared" si="67"/>
        <v>1.81390321910158</v>
      </c>
      <c r="R4319" t="s">
        <v>2144</v>
      </c>
      <c r="S4319">
        <v>4.0109049999999984</v>
      </c>
    </row>
    <row r="4320" spans="1:19" ht="12.75" customHeight="1" x14ac:dyDescent="0.2">
      <c r="A4320" t="s">
        <v>5133</v>
      </c>
      <c r="D4320" t="s">
        <v>90</v>
      </c>
      <c r="E4320" t="s">
        <v>197</v>
      </c>
      <c r="F4320">
        <v>209</v>
      </c>
      <c r="G4320" t="s">
        <v>2119</v>
      </c>
      <c r="H4320" t="s">
        <v>199</v>
      </c>
      <c r="I4320">
        <v>30779.69</v>
      </c>
      <c r="J4320">
        <v>1.1499999999999999</v>
      </c>
      <c r="K4320">
        <v>35396.639999999999</v>
      </c>
      <c r="L4320">
        <v>0.94</v>
      </c>
      <c r="M4320">
        <v>28932.91</v>
      </c>
      <c r="N4320">
        <v>143895.05249999999</v>
      </c>
      <c r="O4320">
        <v>3.75</v>
      </c>
      <c r="P4320">
        <v>27808.38</v>
      </c>
      <c r="Q4320">
        <f t="shared" si="67"/>
        <v>5.17452122345854</v>
      </c>
      <c r="R4320" t="s">
        <v>2144</v>
      </c>
      <c r="S4320">
        <v>4.0109059999999994</v>
      </c>
    </row>
    <row r="4321" spans="1:19" ht="12.75" customHeight="1" x14ac:dyDescent="0.2">
      <c r="A4321" t="s">
        <v>5133</v>
      </c>
      <c r="D4321" t="s">
        <v>90</v>
      </c>
      <c r="E4321" t="s">
        <v>197</v>
      </c>
      <c r="F4321">
        <v>209</v>
      </c>
      <c r="G4321" t="s">
        <v>2120</v>
      </c>
      <c r="H4321" t="s">
        <v>199</v>
      </c>
      <c r="I4321">
        <v>21359.46</v>
      </c>
      <c r="J4321">
        <v>0</v>
      </c>
      <c r="K4321">
        <v>0</v>
      </c>
      <c r="L4321">
        <v>0.94</v>
      </c>
      <c r="M4321">
        <v>20077.89</v>
      </c>
      <c r="N4321">
        <v>75292.087499999994</v>
      </c>
      <c r="O4321">
        <v>3.75</v>
      </c>
      <c r="P4321">
        <v>27808.38</v>
      </c>
      <c r="Q4321">
        <f t="shared" si="67"/>
        <v>2.7075323157983311</v>
      </c>
      <c r="R4321" t="s">
        <v>2144</v>
      </c>
      <c r="S4321">
        <v>4.0109069999999987</v>
      </c>
    </row>
    <row r="4322" spans="1:19" ht="12.75" customHeight="1" x14ac:dyDescent="0.2">
      <c r="A4322" t="s">
        <v>5133</v>
      </c>
      <c r="D4322" t="s">
        <v>90</v>
      </c>
      <c r="E4322" t="s">
        <v>197</v>
      </c>
      <c r="F4322">
        <v>209</v>
      </c>
      <c r="G4322" t="s">
        <v>2154</v>
      </c>
      <c r="H4322" t="s">
        <v>199</v>
      </c>
      <c r="I4322">
        <v>3715.78</v>
      </c>
      <c r="J4322">
        <v>1.1499999999999999</v>
      </c>
      <c r="K4322">
        <v>4273.1499999999996</v>
      </c>
      <c r="L4322">
        <v>0.94</v>
      </c>
      <c r="M4322">
        <v>3492.83</v>
      </c>
      <c r="N4322">
        <v>17371.262500000001</v>
      </c>
      <c r="O4322">
        <v>3.75</v>
      </c>
      <c r="P4322">
        <v>27808.38</v>
      </c>
      <c r="Q4322">
        <f t="shared" si="67"/>
        <v>0.62467725556109344</v>
      </c>
      <c r="R4322" t="s">
        <v>2144</v>
      </c>
      <c r="S4322">
        <v>4.0109079999999988</v>
      </c>
    </row>
    <row r="4323" spans="1:19" ht="12.75" customHeight="1" x14ac:dyDescent="0.2">
      <c r="A4323" t="s">
        <v>5133</v>
      </c>
      <c r="D4323" t="s">
        <v>90</v>
      </c>
      <c r="E4323" t="s">
        <v>296</v>
      </c>
      <c r="F4323">
        <v>205</v>
      </c>
      <c r="G4323" t="s">
        <v>2121</v>
      </c>
      <c r="H4323" t="s">
        <v>199</v>
      </c>
      <c r="I4323">
        <v>18578.900000000001</v>
      </c>
      <c r="J4323">
        <v>0</v>
      </c>
      <c r="K4323">
        <v>0</v>
      </c>
      <c r="L4323">
        <v>0.94</v>
      </c>
      <c r="M4323">
        <v>17464.169999999998</v>
      </c>
      <c r="N4323">
        <v>65490.637499999997</v>
      </c>
      <c r="O4323">
        <v>3.75</v>
      </c>
      <c r="P4323">
        <v>27808.38</v>
      </c>
      <c r="Q4323">
        <f t="shared" si="67"/>
        <v>2.3550684182250099</v>
      </c>
      <c r="R4323" t="s">
        <v>2144</v>
      </c>
      <c r="S4323">
        <v>4.0109089999999989</v>
      </c>
    </row>
    <row r="4324" spans="1:19" ht="12.75" customHeight="1" x14ac:dyDescent="0.2">
      <c r="A4324" t="s">
        <v>5133</v>
      </c>
      <c r="D4324" t="s">
        <v>90</v>
      </c>
      <c r="E4324" t="s">
        <v>165</v>
      </c>
      <c r="F4324">
        <v>204</v>
      </c>
      <c r="G4324" t="s">
        <v>2056</v>
      </c>
      <c r="H4324" t="s">
        <v>100</v>
      </c>
      <c r="I4324">
        <v>9289.4500000000007</v>
      </c>
      <c r="J4324">
        <v>1.5</v>
      </c>
      <c r="K4324">
        <v>13934.18</v>
      </c>
      <c r="L4324">
        <v>0</v>
      </c>
      <c r="M4324">
        <v>0</v>
      </c>
      <c r="N4324">
        <v>13934.18</v>
      </c>
      <c r="O4324">
        <v>3.75</v>
      </c>
      <c r="P4324">
        <v>27808.38</v>
      </c>
      <c r="Q4324">
        <f t="shared" si="67"/>
        <v>0.50107845189112055</v>
      </c>
      <c r="R4324" t="s">
        <v>2144</v>
      </c>
      <c r="S4324">
        <v>4.0109099999999991</v>
      </c>
    </row>
    <row r="4325" spans="1:19" ht="12.75" customHeight="1" x14ac:dyDescent="0.2">
      <c r="A4325" t="s">
        <v>5133</v>
      </c>
      <c r="D4325" t="s">
        <v>90</v>
      </c>
      <c r="E4325" t="s">
        <v>165</v>
      </c>
      <c r="F4325">
        <v>204</v>
      </c>
      <c r="G4325" t="s">
        <v>2153</v>
      </c>
      <c r="H4325" t="s">
        <v>163</v>
      </c>
      <c r="I4325">
        <v>260.14</v>
      </c>
      <c r="J4325">
        <v>392.8</v>
      </c>
      <c r="K4325">
        <v>102182.99</v>
      </c>
      <c r="L4325">
        <v>0</v>
      </c>
      <c r="M4325">
        <v>0</v>
      </c>
      <c r="N4325">
        <v>102182.99</v>
      </c>
      <c r="O4325">
        <v>3.75</v>
      </c>
      <c r="P4325">
        <v>27808.38</v>
      </c>
      <c r="Q4325">
        <f t="shared" si="67"/>
        <v>3.6745394733529966</v>
      </c>
      <c r="R4325" t="s">
        <v>2144</v>
      </c>
      <c r="S4325">
        <v>4.0110009999999976</v>
      </c>
    </row>
    <row r="4326" spans="1:19" ht="12.75" customHeight="1" x14ac:dyDescent="0.2">
      <c r="A4326" t="s">
        <v>5133</v>
      </c>
      <c r="D4326" t="s">
        <v>90</v>
      </c>
      <c r="E4326" t="s">
        <v>165</v>
      </c>
      <c r="F4326">
        <v>204</v>
      </c>
      <c r="G4326" t="s">
        <v>2150</v>
      </c>
      <c r="H4326" t="s">
        <v>163</v>
      </c>
      <c r="I4326">
        <v>2.62</v>
      </c>
      <c r="J4326">
        <v>451.61</v>
      </c>
      <c r="K4326">
        <v>1183.22</v>
      </c>
      <c r="L4326">
        <v>0</v>
      </c>
      <c r="M4326">
        <v>0</v>
      </c>
      <c r="N4326">
        <v>1183.22</v>
      </c>
      <c r="O4326">
        <v>3.75</v>
      </c>
      <c r="P4326">
        <v>27808.38</v>
      </c>
      <c r="Q4326">
        <f t="shared" si="67"/>
        <v>4.2549044568579684E-2</v>
      </c>
      <c r="R4326" t="s">
        <v>2144</v>
      </c>
      <c r="S4326">
        <v>4.0110019999999977</v>
      </c>
    </row>
    <row r="4327" spans="1:19" ht="12.75" customHeight="1" x14ac:dyDescent="0.2">
      <c r="A4327" t="s">
        <v>5133</v>
      </c>
      <c r="D4327" t="s">
        <v>90</v>
      </c>
      <c r="E4327" t="s">
        <v>165</v>
      </c>
      <c r="F4327">
        <v>204</v>
      </c>
      <c r="G4327" t="s">
        <v>2110</v>
      </c>
      <c r="H4327" t="s">
        <v>163</v>
      </c>
      <c r="I4327">
        <v>2.76</v>
      </c>
      <c r="J4327">
        <v>467.86</v>
      </c>
      <c r="K4327">
        <v>1291.29</v>
      </c>
      <c r="L4327">
        <v>0</v>
      </c>
      <c r="M4327">
        <v>0</v>
      </c>
      <c r="N4327">
        <v>1291.29</v>
      </c>
      <c r="O4327">
        <v>3.75</v>
      </c>
      <c r="P4327">
        <v>27808.38</v>
      </c>
      <c r="Q4327">
        <f t="shared" si="67"/>
        <v>4.6435283177229308E-2</v>
      </c>
      <c r="R4327" t="s">
        <v>2144</v>
      </c>
      <c r="S4327">
        <v>4.0110029999999979</v>
      </c>
    </row>
    <row r="4328" spans="1:19" ht="12.75" customHeight="1" x14ac:dyDescent="0.2">
      <c r="A4328" t="s">
        <v>5133</v>
      </c>
      <c r="D4328" t="s">
        <v>90</v>
      </c>
      <c r="E4328" t="s">
        <v>157</v>
      </c>
      <c r="F4328">
        <v>212</v>
      </c>
      <c r="G4328" t="s">
        <v>2117</v>
      </c>
      <c r="H4328" t="s">
        <v>100</v>
      </c>
      <c r="I4328">
        <v>2220.88</v>
      </c>
      <c r="J4328">
        <v>37.5</v>
      </c>
      <c r="K4328">
        <v>83283</v>
      </c>
      <c r="L4328">
        <v>0</v>
      </c>
      <c r="M4328">
        <v>0</v>
      </c>
      <c r="N4328">
        <v>83283</v>
      </c>
      <c r="O4328">
        <v>3.75</v>
      </c>
      <c r="P4328">
        <v>27808.38</v>
      </c>
      <c r="Q4328">
        <f t="shared" si="67"/>
        <v>2.9948885911369163</v>
      </c>
      <c r="R4328" t="s">
        <v>2144</v>
      </c>
      <c r="S4328">
        <v>4.011003999999998</v>
      </c>
    </row>
    <row r="4329" spans="1:19" ht="12.75" customHeight="1" x14ac:dyDescent="0.2">
      <c r="A4329" t="s">
        <v>5133</v>
      </c>
      <c r="D4329" t="s">
        <v>90</v>
      </c>
      <c r="E4329" t="s">
        <v>157</v>
      </c>
      <c r="F4329">
        <v>212</v>
      </c>
      <c r="G4329" t="s">
        <v>2122</v>
      </c>
      <c r="H4329" t="s">
        <v>100</v>
      </c>
      <c r="I4329">
        <v>65.8</v>
      </c>
      <c r="J4329">
        <v>43.5</v>
      </c>
      <c r="K4329">
        <v>2862.3</v>
      </c>
      <c r="L4329">
        <v>0</v>
      </c>
      <c r="M4329">
        <v>0</v>
      </c>
      <c r="N4329">
        <v>2862.3</v>
      </c>
      <c r="O4329">
        <v>3.75</v>
      </c>
      <c r="P4329">
        <v>27808.38</v>
      </c>
      <c r="Q4329">
        <f t="shared" si="67"/>
        <v>0.10292940473339332</v>
      </c>
      <c r="R4329" t="s">
        <v>2144</v>
      </c>
      <c r="S4329">
        <v>4.0110049999999982</v>
      </c>
    </row>
    <row r="4330" spans="1:19" ht="12.75" customHeight="1" x14ac:dyDescent="0.2">
      <c r="A4330" t="s">
        <v>5133</v>
      </c>
      <c r="D4330" t="s">
        <v>90</v>
      </c>
      <c r="E4330" t="s">
        <v>296</v>
      </c>
      <c r="F4330">
        <v>205</v>
      </c>
      <c r="G4330" t="s">
        <v>2155</v>
      </c>
      <c r="H4330" t="s">
        <v>100</v>
      </c>
      <c r="I4330">
        <v>2286.6799999999998</v>
      </c>
      <c r="J4330">
        <v>60.5</v>
      </c>
      <c r="K4330">
        <v>138344.14000000001</v>
      </c>
      <c r="L4330">
        <v>0</v>
      </c>
      <c r="M4330">
        <v>0</v>
      </c>
      <c r="N4330">
        <v>138344.14000000001</v>
      </c>
      <c r="O4330">
        <v>3.75</v>
      </c>
      <c r="P4330">
        <v>27808.38</v>
      </c>
      <c r="Q4330">
        <f t="shared" si="67"/>
        <v>4.9749082830427378</v>
      </c>
      <c r="R4330" t="s">
        <v>2144</v>
      </c>
      <c r="S4330">
        <v>4.0110059999999983</v>
      </c>
    </row>
    <row r="4331" spans="1:19" ht="12.75" customHeight="1" x14ac:dyDescent="0.2">
      <c r="A4331" t="s">
        <v>5133</v>
      </c>
      <c r="D4331" t="s">
        <v>90</v>
      </c>
      <c r="E4331" t="s">
        <v>310</v>
      </c>
      <c r="F4331">
        <v>206</v>
      </c>
      <c r="G4331" t="s">
        <v>2114</v>
      </c>
      <c r="H4331" t="s">
        <v>100</v>
      </c>
      <c r="I4331">
        <v>2286.6799999999998</v>
      </c>
      <c r="J4331">
        <v>5.43</v>
      </c>
      <c r="K4331">
        <v>12416.67</v>
      </c>
      <c r="L4331">
        <v>0</v>
      </c>
      <c r="M4331">
        <v>0</v>
      </c>
      <c r="N4331">
        <v>12416.67</v>
      </c>
      <c r="O4331">
        <v>3.75</v>
      </c>
      <c r="P4331">
        <v>27808.38</v>
      </c>
      <c r="Q4331">
        <f t="shared" si="67"/>
        <v>0.44650821083428804</v>
      </c>
      <c r="R4331" t="s">
        <v>2144</v>
      </c>
      <c r="S4331">
        <v>4.0110069999999984</v>
      </c>
    </row>
    <row r="4332" spans="1:19" ht="12.75" customHeight="1" x14ac:dyDescent="0.2">
      <c r="A4332" t="s">
        <v>5133</v>
      </c>
      <c r="D4332" t="s">
        <v>90</v>
      </c>
      <c r="E4332" t="s">
        <v>197</v>
      </c>
      <c r="F4332">
        <v>209</v>
      </c>
      <c r="G4332" t="s">
        <v>2119</v>
      </c>
      <c r="H4332" t="s">
        <v>199</v>
      </c>
      <c r="I4332">
        <v>16504.91</v>
      </c>
      <c r="J4332">
        <v>1.1499999999999999</v>
      </c>
      <c r="K4332">
        <v>18980.650000000001</v>
      </c>
      <c r="L4332">
        <v>0.94</v>
      </c>
      <c r="M4332">
        <v>15514.62</v>
      </c>
      <c r="N4332">
        <v>77160.475000000006</v>
      </c>
      <c r="O4332">
        <v>3.75</v>
      </c>
      <c r="P4332">
        <v>27808.38</v>
      </c>
      <c r="Q4332">
        <f t="shared" si="67"/>
        <v>2.7747202461991676</v>
      </c>
      <c r="R4332" t="s">
        <v>2144</v>
      </c>
      <c r="S4332">
        <v>4.0110079999999986</v>
      </c>
    </row>
    <row r="4333" spans="1:19" ht="12.75" customHeight="1" x14ac:dyDescent="0.2">
      <c r="A4333" t="s">
        <v>5133</v>
      </c>
      <c r="D4333" t="s">
        <v>90</v>
      </c>
      <c r="E4333" t="s">
        <v>197</v>
      </c>
      <c r="F4333">
        <v>209</v>
      </c>
      <c r="G4333" t="s">
        <v>2120</v>
      </c>
      <c r="H4333" t="s">
        <v>199</v>
      </c>
      <c r="I4333">
        <v>12723.35</v>
      </c>
      <c r="J4333">
        <v>0</v>
      </c>
      <c r="K4333">
        <v>0</v>
      </c>
      <c r="L4333">
        <v>0.94</v>
      </c>
      <c r="M4333">
        <v>11959.95</v>
      </c>
      <c r="N4333">
        <v>44849.8125</v>
      </c>
      <c r="O4333">
        <v>3.75</v>
      </c>
      <c r="P4333">
        <v>27808.38</v>
      </c>
      <c r="Q4333">
        <f t="shared" si="67"/>
        <v>1.6128164423817568</v>
      </c>
      <c r="R4333" t="s">
        <v>2144</v>
      </c>
      <c r="S4333">
        <v>4.0110089999999987</v>
      </c>
    </row>
    <row r="4334" spans="1:19" ht="12.75" customHeight="1" x14ac:dyDescent="0.2">
      <c r="A4334" t="s">
        <v>5133</v>
      </c>
      <c r="D4334" t="s">
        <v>90</v>
      </c>
      <c r="E4334" t="s">
        <v>197</v>
      </c>
      <c r="F4334">
        <v>209</v>
      </c>
      <c r="G4334" t="s">
        <v>2154</v>
      </c>
      <c r="H4334" t="s">
        <v>199</v>
      </c>
      <c r="I4334">
        <v>914.67</v>
      </c>
      <c r="J4334">
        <v>1.1499999999999999</v>
      </c>
      <c r="K4334">
        <v>1051.8699999999999</v>
      </c>
      <c r="L4334">
        <v>0.94</v>
      </c>
      <c r="M4334">
        <v>859.79</v>
      </c>
      <c r="N4334">
        <v>4276.0825000000004</v>
      </c>
      <c r="O4334">
        <v>3.75</v>
      </c>
      <c r="P4334">
        <v>27808.38</v>
      </c>
      <c r="Q4334">
        <f t="shared" si="67"/>
        <v>0.15376956514547055</v>
      </c>
      <c r="R4334" t="s">
        <v>2144</v>
      </c>
      <c r="S4334">
        <v>4.0110099999999989</v>
      </c>
    </row>
    <row r="4335" spans="1:19" ht="12.75" customHeight="1" x14ac:dyDescent="0.2">
      <c r="A4335" t="s">
        <v>5133</v>
      </c>
      <c r="D4335" t="s">
        <v>90</v>
      </c>
      <c r="E4335" t="s">
        <v>165</v>
      </c>
      <c r="F4335">
        <v>204</v>
      </c>
      <c r="G4335" t="s">
        <v>2056</v>
      </c>
      <c r="H4335" t="s">
        <v>100</v>
      </c>
      <c r="I4335">
        <v>2286.6799999999998</v>
      </c>
      <c r="J4335">
        <v>1.5</v>
      </c>
      <c r="K4335">
        <v>3430.02</v>
      </c>
      <c r="L4335">
        <v>0</v>
      </c>
      <c r="M4335">
        <v>0</v>
      </c>
      <c r="N4335">
        <v>3430.02</v>
      </c>
      <c r="O4335">
        <v>3.75</v>
      </c>
      <c r="P4335">
        <v>27808.38</v>
      </c>
      <c r="Q4335">
        <f t="shared" si="67"/>
        <v>0.12334483346386951</v>
      </c>
      <c r="R4335" t="s">
        <v>2144</v>
      </c>
      <c r="S4335">
        <v>4.011010999999999</v>
      </c>
    </row>
    <row r="4336" spans="1:19" ht="12.75" customHeight="1" x14ac:dyDescent="0.2">
      <c r="A4336" t="s">
        <v>5133</v>
      </c>
      <c r="D4336" t="s">
        <v>90</v>
      </c>
      <c r="E4336" t="s">
        <v>165</v>
      </c>
      <c r="F4336">
        <v>204</v>
      </c>
      <c r="G4336" t="s">
        <v>2129</v>
      </c>
      <c r="H4336" t="s">
        <v>163</v>
      </c>
      <c r="I4336">
        <v>94.62</v>
      </c>
      <c r="J4336">
        <v>413.89</v>
      </c>
      <c r="K4336">
        <v>39162.269999999997</v>
      </c>
      <c r="L4336">
        <v>0</v>
      </c>
      <c r="M4336">
        <v>0</v>
      </c>
      <c r="N4336">
        <v>39162.269999999997</v>
      </c>
      <c r="O4336">
        <v>3.75</v>
      </c>
      <c r="P4336">
        <v>27808.38</v>
      </c>
      <c r="Q4336">
        <f t="shared" si="67"/>
        <v>1.4082902348141098</v>
      </c>
      <c r="R4336" t="s">
        <v>2144</v>
      </c>
      <c r="S4336">
        <v>4.0111009999999974</v>
      </c>
    </row>
    <row r="4337" spans="1:19" ht="12.75" customHeight="1" x14ac:dyDescent="0.2">
      <c r="A4337" t="s">
        <v>5133</v>
      </c>
      <c r="D4337" t="s">
        <v>90</v>
      </c>
      <c r="E4337" t="s">
        <v>157</v>
      </c>
      <c r="F4337">
        <v>212</v>
      </c>
      <c r="G4337" t="s">
        <v>2130</v>
      </c>
      <c r="H4337" t="s">
        <v>100</v>
      </c>
      <c r="I4337">
        <v>587.23</v>
      </c>
      <c r="J4337">
        <v>55.1</v>
      </c>
      <c r="K4337">
        <v>32356.37</v>
      </c>
      <c r="L4337">
        <v>0</v>
      </c>
      <c r="M4337">
        <v>0</v>
      </c>
      <c r="N4337">
        <v>32356.37</v>
      </c>
      <c r="O4337">
        <v>3.75</v>
      </c>
      <c r="P4337">
        <v>27808.38</v>
      </c>
      <c r="Q4337">
        <f t="shared" si="67"/>
        <v>1.1635474630309279</v>
      </c>
      <c r="R4337" t="s">
        <v>2144</v>
      </c>
      <c r="S4337">
        <v>4.0111019999999984</v>
      </c>
    </row>
    <row r="4338" spans="1:19" ht="12.75" customHeight="1" x14ac:dyDescent="0.2">
      <c r="A4338" t="s">
        <v>5133</v>
      </c>
      <c r="D4338" t="s">
        <v>90</v>
      </c>
      <c r="E4338" t="s">
        <v>197</v>
      </c>
      <c r="F4338">
        <v>209</v>
      </c>
      <c r="G4338" t="s">
        <v>2079</v>
      </c>
      <c r="H4338" t="s">
        <v>199</v>
      </c>
      <c r="I4338">
        <v>10333.02</v>
      </c>
      <c r="J4338">
        <v>1.1499999999999999</v>
      </c>
      <c r="K4338">
        <v>11882.97</v>
      </c>
      <c r="L4338">
        <v>0.94</v>
      </c>
      <c r="M4338">
        <v>9713.0400000000009</v>
      </c>
      <c r="N4338">
        <v>48306.87</v>
      </c>
      <c r="O4338">
        <v>3.75</v>
      </c>
      <c r="P4338">
        <v>27808.38</v>
      </c>
      <c r="Q4338">
        <f t="shared" si="67"/>
        <v>1.7371335547054521</v>
      </c>
      <c r="R4338" t="s">
        <v>2144</v>
      </c>
      <c r="S4338">
        <v>4.0111029999999976</v>
      </c>
    </row>
    <row r="4339" spans="1:19" ht="12.75" customHeight="1" x14ac:dyDescent="0.2">
      <c r="A4339" t="s">
        <v>5133</v>
      </c>
      <c r="D4339" t="s">
        <v>90</v>
      </c>
      <c r="E4339" t="s">
        <v>165</v>
      </c>
      <c r="F4339">
        <v>204</v>
      </c>
      <c r="G4339" t="s">
        <v>2056</v>
      </c>
      <c r="H4339" t="s">
        <v>100</v>
      </c>
      <c r="I4339">
        <v>587.23</v>
      </c>
      <c r="J4339">
        <v>1.5</v>
      </c>
      <c r="K4339">
        <v>880.85</v>
      </c>
      <c r="L4339">
        <v>0</v>
      </c>
      <c r="M4339">
        <v>0</v>
      </c>
      <c r="N4339">
        <v>880.85</v>
      </c>
      <c r="O4339">
        <v>3.75</v>
      </c>
      <c r="P4339">
        <v>27808.38</v>
      </c>
      <c r="Q4339">
        <f t="shared" si="67"/>
        <v>3.1675703510956048E-2</v>
      </c>
      <c r="R4339" t="s">
        <v>2144</v>
      </c>
      <c r="S4339">
        <v>4.0111039999999978</v>
      </c>
    </row>
    <row r="4340" spans="1:19" ht="12.75" customHeight="1" x14ac:dyDescent="0.2">
      <c r="A4340" t="s">
        <v>5133</v>
      </c>
      <c r="D4340" t="s">
        <v>90</v>
      </c>
      <c r="E4340" t="s">
        <v>165</v>
      </c>
      <c r="F4340">
        <v>204</v>
      </c>
      <c r="G4340" t="s">
        <v>2159</v>
      </c>
      <c r="H4340" t="s">
        <v>163</v>
      </c>
      <c r="I4340">
        <v>8.7799999999999994</v>
      </c>
      <c r="J4340">
        <v>481.45</v>
      </c>
      <c r="K4340">
        <v>4227.13</v>
      </c>
      <c r="L4340">
        <v>0</v>
      </c>
      <c r="M4340">
        <v>0</v>
      </c>
      <c r="N4340">
        <v>4227.13</v>
      </c>
      <c r="O4340">
        <v>3.75</v>
      </c>
      <c r="P4340">
        <v>27808.38</v>
      </c>
      <c r="Q4340">
        <f t="shared" si="67"/>
        <v>0.15200921448858221</v>
      </c>
      <c r="R4340" t="s">
        <v>2144</v>
      </c>
      <c r="S4340">
        <v>4.0114009999999967</v>
      </c>
    </row>
    <row r="4341" spans="1:19" ht="12.75" customHeight="1" x14ac:dyDescent="0.2">
      <c r="A4341" t="s">
        <v>5133</v>
      </c>
      <c r="D4341" t="s">
        <v>90</v>
      </c>
      <c r="E4341" t="s">
        <v>157</v>
      </c>
      <c r="F4341">
        <v>212</v>
      </c>
      <c r="G4341" t="s">
        <v>2078</v>
      </c>
      <c r="H4341" t="s">
        <v>100</v>
      </c>
      <c r="I4341">
        <v>70.22</v>
      </c>
      <c r="J4341">
        <v>43.7</v>
      </c>
      <c r="K4341">
        <v>3068.61</v>
      </c>
      <c r="L4341">
        <v>0</v>
      </c>
      <c r="M4341">
        <v>0</v>
      </c>
      <c r="N4341">
        <v>3068.61</v>
      </c>
      <c r="O4341">
        <v>3.75</v>
      </c>
      <c r="P4341">
        <v>27808.38</v>
      </c>
      <c r="Q4341">
        <f t="shared" si="67"/>
        <v>0.11034839138417987</v>
      </c>
      <c r="R4341" t="s">
        <v>2144</v>
      </c>
      <c r="S4341">
        <v>4.0114019999999968</v>
      </c>
    </row>
    <row r="4342" spans="1:19" ht="12.75" customHeight="1" x14ac:dyDescent="0.2">
      <c r="A4342" t="s">
        <v>5133</v>
      </c>
      <c r="D4342" t="s">
        <v>90</v>
      </c>
      <c r="E4342" t="s">
        <v>197</v>
      </c>
      <c r="F4342">
        <v>209</v>
      </c>
      <c r="G4342" t="s">
        <v>2079</v>
      </c>
      <c r="H4342" t="s">
        <v>199</v>
      </c>
      <c r="I4342">
        <v>600.46</v>
      </c>
      <c r="J4342">
        <v>1.1499999999999999</v>
      </c>
      <c r="K4342">
        <v>690.53</v>
      </c>
      <c r="L4342">
        <v>0.94</v>
      </c>
      <c r="M4342">
        <v>564.42999999999995</v>
      </c>
      <c r="N4342">
        <v>2807.1424999999999</v>
      </c>
      <c r="O4342">
        <v>3.75</v>
      </c>
      <c r="P4342">
        <v>27808.38</v>
      </c>
      <c r="Q4342">
        <f t="shared" si="67"/>
        <v>0.1009459198989657</v>
      </c>
      <c r="R4342" t="s">
        <v>2144</v>
      </c>
      <c r="S4342">
        <v>4.0114029999999969</v>
      </c>
    </row>
    <row r="4343" spans="1:19" ht="12.75" customHeight="1" x14ac:dyDescent="0.2">
      <c r="A4343" t="s">
        <v>5133</v>
      </c>
      <c r="D4343" t="s">
        <v>90</v>
      </c>
      <c r="E4343" t="s">
        <v>165</v>
      </c>
      <c r="F4343">
        <v>204</v>
      </c>
      <c r="G4343" t="s">
        <v>2056</v>
      </c>
      <c r="H4343" t="s">
        <v>100</v>
      </c>
      <c r="I4343">
        <v>70.22</v>
      </c>
      <c r="J4343">
        <v>1.5</v>
      </c>
      <c r="K4343">
        <v>105.33</v>
      </c>
      <c r="L4343">
        <v>0</v>
      </c>
      <c r="M4343">
        <v>0</v>
      </c>
      <c r="N4343">
        <v>105.33</v>
      </c>
      <c r="O4343">
        <v>3.75</v>
      </c>
      <c r="P4343">
        <v>27808.38</v>
      </c>
      <c r="Q4343">
        <f t="shared" si="67"/>
        <v>3.7877071587773181E-3</v>
      </c>
      <c r="R4343" t="s">
        <v>2144</v>
      </c>
      <c r="S4343">
        <v>4.0114039999999971</v>
      </c>
    </row>
    <row r="4344" spans="1:19" ht="12.75" customHeight="1" x14ac:dyDescent="0.2">
      <c r="A4344" t="s">
        <v>5133</v>
      </c>
      <c r="D4344" t="s">
        <v>90</v>
      </c>
      <c r="E4344" t="s">
        <v>165</v>
      </c>
      <c r="F4344">
        <v>204</v>
      </c>
      <c r="G4344" t="s">
        <v>2136</v>
      </c>
      <c r="H4344" t="s">
        <v>163</v>
      </c>
      <c r="I4344">
        <v>3.6</v>
      </c>
      <c r="J4344">
        <v>506.18</v>
      </c>
      <c r="K4344">
        <v>1822.25</v>
      </c>
      <c r="L4344">
        <v>0</v>
      </c>
      <c r="M4344">
        <v>0</v>
      </c>
      <c r="N4344">
        <v>1822.25</v>
      </c>
      <c r="O4344">
        <v>3.75</v>
      </c>
      <c r="P4344">
        <v>27808.38</v>
      </c>
      <c r="Q4344">
        <f t="shared" si="67"/>
        <v>6.5528808222557369E-2</v>
      </c>
      <c r="R4344" t="s">
        <v>2144</v>
      </c>
      <c r="S4344">
        <v>4.011700999999996</v>
      </c>
    </row>
    <row r="4345" spans="1:19" ht="12.75" customHeight="1" x14ac:dyDescent="0.2">
      <c r="A4345" t="s">
        <v>5133</v>
      </c>
      <c r="D4345" t="s">
        <v>90</v>
      </c>
      <c r="E4345" t="s">
        <v>157</v>
      </c>
      <c r="F4345">
        <v>212</v>
      </c>
      <c r="G4345" t="s">
        <v>2137</v>
      </c>
      <c r="H4345" t="s">
        <v>100</v>
      </c>
      <c r="I4345">
        <v>14.4</v>
      </c>
      <c r="J4345">
        <v>93.72</v>
      </c>
      <c r="K4345">
        <v>1349.57</v>
      </c>
      <c r="L4345">
        <v>0</v>
      </c>
      <c r="M4345">
        <v>0</v>
      </c>
      <c r="N4345">
        <v>1349.57</v>
      </c>
      <c r="O4345">
        <v>3.75</v>
      </c>
      <c r="P4345">
        <v>27808.38</v>
      </c>
      <c r="Q4345">
        <f t="shared" si="67"/>
        <v>4.8531054308089856E-2</v>
      </c>
      <c r="R4345" t="s">
        <v>2144</v>
      </c>
      <c r="S4345">
        <v>4.0117019999999961</v>
      </c>
    </row>
    <row r="4346" spans="1:19" ht="12.75" customHeight="1" x14ac:dyDescent="0.2">
      <c r="A4346" t="s">
        <v>5133</v>
      </c>
      <c r="D4346" t="s">
        <v>90</v>
      </c>
      <c r="E4346" t="s">
        <v>197</v>
      </c>
      <c r="F4346">
        <v>209</v>
      </c>
      <c r="G4346" t="s">
        <v>2079</v>
      </c>
      <c r="H4346" t="s">
        <v>199</v>
      </c>
      <c r="I4346">
        <v>288</v>
      </c>
      <c r="J4346">
        <v>1.1499999999999999</v>
      </c>
      <c r="K4346">
        <v>331.2</v>
      </c>
      <c r="L4346">
        <v>0.94</v>
      </c>
      <c r="M4346">
        <v>270.72000000000003</v>
      </c>
      <c r="N4346">
        <v>1346.4</v>
      </c>
      <c r="O4346">
        <v>3.75</v>
      </c>
      <c r="P4346">
        <v>27808.38</v>
      </c>
      <c r="Q4346">
        <f t="shared" si="67"/>
        <v>4.8417059893456578E-2</v>
      </c>
      <c r="R4346" t="s">
        <v>2144</v>
      </c>
      <c r="S4346">
        <v>4.0117029999999962</v>
      </c>
    </row>
    <row r="4347" spans="1:19" ht="12.75" customHeight="1" x14ac:dyDescent="0.2">
      <c r="A4347" t="s">
        <v>5133</v>
      </c>
      <c r="D4347" t="s">
        <v>90</v>
      </c>
      <c r="E4347" t="s">
        <v>165</v>
      </c>
      <c r="F4347">
        <v>204</v>
      </c>
      <c r="G4347" t="s">
        <v>2056</v>
      </c>
      <c r="H4347" t="s">
        <v>100</v>
      </c>
      <c r="I4347">
        <v>14.4</v>
      </c>
      <c r="J4347">
        <v>1.5</v>
      </c>
      <c r="K4347">
        <v>21.6</v>
      </c>
      <c r="L4347">
        <v>0</v>
      </c>
      <c r="M4347">
        <v>0</v>
      </c>
      <c r="N4347">
        <v>21.6</v>
      </c>
      <c r="O4347">
        <v>3.75</v>
      </c>
      <c r="P4347">
        <v>27808.38</v>
      </c>
      <c r="Q4347">
        <f t="shared" si="67"/>
        <v>7.7674427636561356E-4</v>
      </c>
      <c r="R4347" t="s">
        <v>2144</v>
      </c>
      <c r="S4347">
        <v>4.0117039999999964</v>
      </c>
    </row>
    <row r="4348" spans="1:19" ht="12.75" customHeight="1" x14ac:dyDescent="0.2">
      <c r="A4348" t="s">
        <v>5133</v>
      </c>
      <c r="D4348" t="s">
        <v>90</v>
      </c>
      <c r="E4348" t="s">
        <v>1015</v>
      </c>
      <c r="F4348">
        <v>214</v>
      </c>
      <c r="G4348" t="s">
        <v>2138</v>
      </c>
      <c r="H4348" t="s">
        <v>100</v>
      </c>
      <c r="I4348">
        <v>8</v>
      </c>
      <c r="J4348">
        <v>199.51</v>
      </c>
      <c r="K4348">
        <v>1596.08</v>
      </c>
      <c r="L4348">
        <v>0</v>
      </c>
      <c r="M4348">
        <v>0</v>
      </c>
      <c r="N4348">
        <v>1596.08</v>
      </c>
      <c r="O4348">
        <v>3.75</v>
      </c>
      <c r="P4348">
        <v>27808.38</v>
      </c>
      <c r="Q4348">
        <f t="shared" si="67"/>
        <v>5.7395648362112424E-2</v>
      </c>
      <c r="R4348" t="s">
        <v>2144</v>
      </c>
      <c r="S4348">
        <v>4.0117039999999964</v>
      </c>
    </row>
    <row r="4349" spans="1:19" ht="12.75" customHeight="1" x14ac:dyDescent="0.2">
      <c r="A4349" t="s">
        <v>5133</v>
      </c>
      <c r="D4349" t="s">
        <v>90</v>
      </c>
      <c r="E4349" t="s">
        <v>34</v>
      </c>
      <c r="G4349" t="s">
        <v>2139</v>
      </c>
      <c r="H4349" t="s">
        <v>2083</v>
      </c>
      <c r="I4349">
        <v>256</v>
      </c>
      <c r="J4349">
        <v>23</v>
      </c>
      <c r="K4349">
        <v>5888</v>
      </c>
      <c r="L4349">
        <v>0</v>
      </c>
      <c r="M4349">
        <v>0</v>
      </c>
      <c r="N4349">
        <v>5888</v>
      </c>
      <c r="O4349">
        <v>3.75</v>
      </c>
      <c r="P4349">
        <v>27808.38</v>
      </c>
      <c r="Q4349">
        <f t="shared" si="67"/>
        <v>0.21173473607595983</v>
      </c>
      <c r="R4349" t="s">
        <v>2144</v>
      </c>
      <c r="S4349">
        <v>4.0300010000000004</v>
      </c>
    </row>
    <row r="4350" spans="1:19" ht="12.75" customHeight="1" x14ac:dyDescent="0.2">
      <c r="A4350" t="s">
        <v>5133</v>
      </c>
      <c r="D4350" t="s">
        <v>53</v>
      </c>
      <c r="E4350" t="s">
        <v>54</v>
      </c>
      <c r="F4350">
        <v>1201</v>
      </c>
      <c r="G4350" t="s">
        <v>2140</v>
      </c>
      <c r="H4350" t="s">
        <v>30</v>
      </c>
      <c r="I4350">
        <v>6.5</v>
      </c>
      <c r="J4350">
        <v>4500</v>
      </c>
      <c r="K4350">
        <v>29250</v>
      </c>
      <c r="L4350">
        <v>0</v>
      </c>
      <c r="M4350">
        <v>0</v>
      </c>
      <c r="N4350">
        <v>29250</v>
      </c>
      <c r="O4350">
        <v>3.75</v>
      </c>
      <c r="P4350">
        <v>27808.38</v>
      </c>
      <c r="Q4350">
        <f t="shared" si="67"/>
        <v>1.0518412075784349</v>
      </c>
      <c r="R4350" t="s">
        <v>2144</v>
      </c>
      <c r="S4350">
        <v>4.0300019999999996</v>
      </c>
    </row>
    <row r="4351" spans="1:19" ht="12.75" customHeight="1" x14ac:dyDescent="0.2">
      <c r="A4351" t="s">
        <v>5133</v>
      </c>
      <c r="D4351" t="s">
        <v>53</v>
      </c>
      <c r="E4351" t="s">
        <v>54</v>
      </c>
      <c r="F4351">
        <v>1201</v>
      </c>
      <c r="G4351" t="s">
        <v>2141</v>
      </c>
      <c r="H4351" t="s">
        <v>30</v>
      </c>
      <c r="I4351">
        <v>6.5</v>
      </c>
      <c r="J4351">
        <v>5000</v>
      </c>
      <c r="K4351">
        <v>32500</v>
      </c>
      <c r="L4351">
        <v>0</v>
      </c>
      <c r="M4351">
        <v>0</v>
      </c>
      <c r="N4351">
        <v>32500</v>
      </c>
      <c r="O4351">
        <v>3.75</v>
      </c>
      <c r="P4351">
        <v>27808.38</v>
      </c>
      <c r="Q4351">
        <f t="shared" si="67"/>
        <v>1.1687124528649278</v>
      </c>
      <c r="R4351" t="s">
        <v>2144</v>
      </c>
      <c r="S4351">
        <v>4.0300029999999998</v>
      </c>
    </row>
    <row r="4352" spans="1:19" ht="12.75" customHeight="1" x14ac:dyDescent="0.2">
      <c r="A4352" t="s">
        <v>5133</v>
      </c>
      <c r="D4352" t="s">
        <v>90</v>
      </c>
      <c r="E4352" t="s">
        <v>157</v>
      </c>
      <c r="F4352">
        <v>212</v>
      </c>
      <c r="G4352" t="s">
        <v>2142</v>
      </c>
      <c r="H4352" t="s">
        <v>30</v>
      </c>
      <c r="I4352">
        <v>0.5</v>
      </c>
      <c r="J4352">
        <v>25000</v>
      </c>
      <c r="K4352">
        <v>12500</v>
      </c>
      <c r="L4352">
        <v>0</v>
      </c>
      <c r="M4352">
        <v>0</v>
      </c>
      <c r="N4352">
        <v>12500</v>
      </c>
      <c r="O4352">
        <v>3.75</v>
      </c>
      <c r="P4352">
        <v>27808.38</v>
      </c>
      <c r="Q4352">
        <f t="shared" si="67"/>
        <v>0.44950478956343376</v>
      </c>
      <c r="R4352" t="s">
        <v>2144</v>
      </c>
      <c r="S4352">
        <v>4.0300039999999999</v>
      </c>
    </row>
    <row r="4353" spans="1:19" ht="12.75" customHeight="1" x14ac:dyDescent="0.2">
      <c r="A4353" t="s">
        <v>5133</v>
      </c>
      <c r="D4353" t="s">
        <v>90</v>
      </c>
      <c r="E4353" t="s">
        <v>165</v>
      </c>
      <c r="F4353">
        <v>204</v>
      </c>
      <c r="G4353" t="s">
        <v>2110</v>
      </c>
      <c r="H4353" t="s">
        <v>163</v>
      </c>
      <c r="I4353">
        <v>100.55</v>
      </c>
      <c r="J4353">
        <v>467.86</v>
      </c>
      <c r="K4353">
        <v>47043.32</v>
      </c>
      <c r="L4353">
        <v>0</v>
      </c>
      <c r="M4353">
        <v>0</v>
      </c>
      <c r="N4353">
        <v>47043.32</v>
      </c>
      <c r="O4353">
        <v>3.75</v>
      </c>
      <c r="P4353">
        <v>27808.38</v>
      </c>
      <c r="Q4353">
        <f t="shared" si="67"/>
        <v>1.6916958125572219</v>
      </c>
      <c r="R4353" t="s">
        <v>2144</v>
      </c>
      <c r="S4353">
        <v>4.0400009999999993</v>
      </c>
    </row>
    <row r="4354" spans="1:19" ht="12.75" customHeight="1" x14ac:dyDescent="0.2">
      <c r="A4354" t="s">
        <v>5133</v>
      </c>
      <c r="D4354" t="s">
        <v>90</v>
      </c>
      <c r="E4354" t="s">
        <v>165</v>
      </c>
      <c r="F4354">
        <v>204</v>
      </c>
      <c r="G4354" t="s">
        <v>2150</v>
      </c>
      <c r="H4354" t="s">
        <v>163</v>
      </c>
      <c r="I4354">
        <v>115.33</v>
      </c>
      <c r="J4354">
        <v>451.61</v>
      </c>
      <c r="K4354">
        <v>52084.18</v>
      </c>
      <c r="L4354">
        <v>0</v>
      </c>
      <c r="M4354">
        <v>0</v>
      </c>
      <c r="N4354">
        <v>52084.18</v>
      </c>
      <c r="O4354">
        <v>3.75</v>
      </c>
      <c r="P4354">
        <v>27808.38</v>
      </c>
      <c r="Q4354">
        <f t="shared" si="67"/>
        <v>1.8729670696387204</v>
      </c>
      <c r="R4354" t="s">
        <v>2144</v>
      </c>
      <c r="S4354">
        <v>4.0400019999999994</v>
      </c>
    </row>
    <row r="4355" spans="1:19" ht="12.75" customHeight="1" x14ac:dyDescent="0.2">
      <c r="A4355" t="s">
        <v>5133</v>
      </c>
      <c r="D4355" t="s">
        <v>90</v>
      </c>
      <c r="E4355" t="s">
        <v>165</v>
      </c>
      <c r="F4355">
        <v>204</v>
      </c>
      <c r="G4355" t="s">
        <v>2153</v>
      </c>
      <c r="H4355" t="s">
        <v>163</v>
      </c>
      <c r="I4355">
        <v>-215.88</v>
      </c>
      <c r="J4355">
        <v>392.8</v>
      </c>
      <c r="K4355">
        <v>-84797.66</v>
      </c>
      <c r="L4355">
        <v>0</v>
      </c>
      <c r="M4355">
        <v>0</v>
      </c>
      <c r="N4355">
        <v>-84797.66</v>
      </c>
      <c r="O4355">
        <v>3.75</v>
      </c>
      <c r="P4355">
        <v>27808.38</v>
      </c>
      <c r="Q4355">
        <f t="shared" si="67"/>
        <v>-3.0493563451017285</v>
      </c>
      <c r="R4355" t="s">
        <v>2144</v>
      </c>
      <c r="S4355">
        <v>4.0400019999999994</v>
      </c>
    </row>
    <row r="4356" spans="1:19" ht="12.75" customHeight="1" x14ac:dyDescent="0.2">
      <c r="A4356" t="s">
        <v>5133</v>
      </c>
      <c r="D4356" t="s">
        <v>146</v>
      </c>
      <c r="E4356" t="s">
        <v>408</v>
      </c>
      <c r="F4356">
        <v>308</v>
      </c>
      <c r="G4356" t="s">
        <v>2170</v>
      </c>
      <c r="H4356" t="s">
        <v>100</v>
      </c>
      <c r="I4356">
        <v>413.25</v>
      </c>
      <c r="J4356">
        <v>108.22</v>
      </c>
      <c r="K4356">
        <v>44721.919999999998</v>
      </c>
      <c r="L4356">
        <v>0</v>
      </c>
      <c r="M4356">
        <v>0</v>
      </c>
      <c r="N4356">
        <v>44721.919999999998</v>
      </c>
      <c r="O4356">
        <v>3.75</v>
      </c>
      <c r="P4356">
        <v>27808.38</v>
      </c>
      <c r="Q4356">
        <f t="shared" ref="Q4356:Q4419" si="68">N4356/P4356</f>
        <v>1.6082173790778174</v>
      </c>
      <c r="R4356" t="s">
        <v>2169</v>
      </c>
      <c r="S4356">
        <v>5.0101019999999998</v>
      </c>
    </row>
    <row r="4357" spans="1:19" ht="12.75" customHeight="1" x14ac:dyDescent="0.2">
      <c r="A4357" t="s">
        <v>5133</v>
      </c>
      <c r="D4357" t="s">
        <v>146</v>
      </c>
      <c r="E4357" t="s">
        <v>408</v>
      </c>
      <c r="F4357">
        <v>308</v>
      </c>
      <c r="G4357" t="s">
        <v>2171</v>
      </c>
      <c r="H4357" t="s">
        <v>100</v>
      </c>
      <c r="I4357">
        <v>116.3</v>
      </c>
      <c r="J4357">
        <v>113.22</v>
      </c>
      <c r="K4357">
        <v>13167.49</v>
      </c>
      <c r="L4357">
        <v>0</v>
      </c>
      <c r="M4357">
        <v>0</v>
      </c>
      <c r="N4357">
        <v>13167.49</v>
      </c>
      <c r="O4357">
        <v>3.75</v>
      </c>
      <c r="P4357">
        <v>27808.38</v>
      </c>
      <c r="Q4357">
        <f t="shared" si="68"/>
        <v>0.47350798572228947</v>
      </c>
      <c r="R4357" t="s">
        <v>2169</v>
      </c>
      <c r="S4357">
        <v>5.010103</v>
      </c>
    </row>
    <row r="4358" spans="1:19" ht="12.75" customHeight="1" x14ac:dyDescent="0.2">
      <c r="A4358" t="s">
        <v>5133</v>
      </c>
      <c r="D4358" t="s">
        <v>146</v>
      </c>
      <c r="E4358" t="s">
        <v>408</v>
      </c>
      <c r="F4358">
        <v>308</v>
      </c>
      <c r="G4358" t="s">
        <v>2172</v>
      </c>
      <c r="H4358" t="s">
        <v>100</v>
      </c>
      <c r="I4358">
        <v>27.64</v>
      </c>
      <c r="J4358">
        <v>119.22</v>
      </c>
      <c r="K4358">
        <v>3295.24</v>
      </c>
      <c r="L4358">
        <v>0</v>
      </c>
      <c r="M4358">
        <v>0</v>
      </c>
      <c r="N4358">
        <v>3295.24</v>
      </c>
      <c r="O4358">
        <v>3.75</v>
      </c>
      <c r="P4358">
        <v>27808.38</v>
      </c>
      <c r="Q4358">
        <f t="shared" si="68"/>
        <v>0.11849809302088074</v>
      </c>
      <c r="R4358" t="s">
        <v>2169</v>
      </c>
      <c r="S4358">
        <v>5.0101040000000001</v>
      </c>
    </row>
    <row r="4359" spans="1:19" ht="12.75" customHeight="1" x14ac:dyDescent="0.2">
      <c r="A4359" t="s">
        <v>5133</v>
      </c>
      <c r="D4359" t="s">
        <v>146</v>
      </c>
      <c r="E4359" t="s">
        <v>408</v>
      </c>
      <c r="F4359">
        <v>308</v>
      </c>
      <c r="G4359" t="s">
        <v>2296</v>
      </c>
      <c r="H4359" t="s">
        <v>100</v>
      </c>
      <c r="I4359">
        <v>40.909999999999997</v>
      </c>
      <c r="J4359">
        <v>198.22</v>
      </c>
      <c r="K4359">
        <v>8109.18</v>
      </c>
      <c r="L4359">
        <v>0</v>
      </c>
      <c r="M4359">
        <v>0</v>
      </c>
      <c r="N4359">
        <v>8109.18</v>
      </c>
      <c r="O4359">
        <v>3.75</v>
      </c>
      <c r="P4359">
        <v>27808.38</v>
      </c>
      <c r="Q4359">
        <f t="shared" si="68"/>
        <v>0.29160921995456046</v>
      </c>
      <c r="R4359" t="s">
        <v>2169</v>
      </c>
      <c r="S4359">
        <v>5.0101050000000003</v>
      </c>
    </row>
    <row r="4360" spans="1:19" ht="12.75" customHeight="1" x14ac:dyDescent="0.2">
      <c r="A4360" t="s">
        <v>5133</v>
      </c>
      <c r="D4360" t="s">
        <v>146</v>
      </c>
      <c r="E4360" t="s">
        <v>408</v>
      </c>
      <c r="F4360">
        <v>308</v>
      </c>
      <c r="G4360" t="s">
        <v>2297</v>
      </c>
      <c r="H4360" t="s">
        <v>100</v>
      </c>
      <c r="I4360">
        <v>8.6199999999999992</v>
      </c>
      <c r="J4360">
        <v>198.22</v>
      </c>
      <c r="K4360">
        <v>1708.66</v>
      </c>
      <c r="L4360">
        <v>0</v>
      </c>
      <c r="M4360">
        <v>0</v>
      </c>
      <c r="N4360">
        <v>1708.66</v>
      </c>
      <c r="O4360">
        <v>3.75</v>
      </c>
      <c r="P4360">
        <v>27808.38</v>
      </c>
      <c r="Q4360">
        <f t="shared" si="68"/>
        <v>6.1444068298836536E-2</v>
      </c>
      <c r="R4360" t="s">
        <v>2169</v>
      </c>
      <c r="S4360">
        <v>5.0101060000000004</v>
      </c>
    </row>
    <row r="4361" spans="1:19" ht="12.75" customHeight="1" x14ac:dyDescent="0.2">
      <c r="A4361" t="s">
        <v>5133</v>
      </c>
      <c r="D4361" t="s">
        <v>146</v>
      </c>
      <c r="E4361" t="s">
        <v>408</v>
      </c>
      <c r="F4361">
        <v>308</v>
      </c>
      <c r="G4361" t="s">
        <v>2298</v>
      </c>
      <c r="H4361" t="s">
        <v>100</v>
      </c>
      <c r="I4361">
        <v>49.78</v>
      </c>
      <c r="J4361">
        <v>198.22</v>
      </c>
      <c r="K4361">
        <v>9867.39</v>
      </c>
      <c r="L4361">
        <v>0</v>
      </c>
      <c r="M4361">
        <v>0</v>
      </c>
      <c r="N4361">
        <v>9867.39</v>
      </c>
      <c r="O4361">
        <v>3.75</v>
      </c>
      <c r="P4361">
        <v>27808.38</v>
      </c>
      <c r="Q4361">
        <f t="shared" si="68"/>
        <v>0.35483512523922639</v>
      </c>
      <c r="R4361" t="s">
        <v>2169</v>
      </c>
      <c r="S4361">
        <v>5.0101070000000014</v>
      </c>
    </row>
    <row r="4362" spans="1:19" ht="12.75" customHeight="1" x14ac:dyDescent="0.2">
      <c r="A4362" t="s">
        <v>5133</v>
      </c>
      <c r="D4362" t="s">
        <v>146</v>
      </c>
      <c r="E4362" t="s">
        <v>408</v>
      </c>
      <c r="F4362">
        <v>308</v>
      </c>
      <c r="G4362" t="s">
        <v>2299</v>
      </c>
      <c r="H4362" t="s">
        <v>100</v>
      </c>
      <c r="I4362">
        <v>53.3</v>
      </c>
      <c r="J4362">
        <v>236.22</v>
      </c>
      <c r="K4362">
        <v>12590.53</v>
      </c>
      <c r="L4362">
        <v>0</v>
      </c>
      <c r="M4362">
        <v>0</v>
      </c>
      <c r="N4362">
        <v>12590.53</v>
      </c>
      <c r="O4362">
        <v>3.75</v>
      </c>
      <c r="P4362">
        <v>27808.38</v>
      </c>
      <c r="Q4362">
        <f t="shared" si="68"/>
        <v>0.45276028305136795</v>
      </c>
      <c r="R4362" t="s">
        <v>2169</v>
      </c>
      <c r="S4362">
        <v>5.0101080000000007</v>
      </c>
    </row>
    <row r="4363" spans="1:19" ht="12.75" customHeight="1" x14ac:dyDescent="0.2">
      <c r="A4363" t="s">
        <v>5133</v>
      </c>
      <c r="D4363" t="s">
        <v>146</v>
      </c>
      <c r="E4363" t="s">
        <v>408</v>
      </c>
      <c r="F4363">
        <v>308</v>
      </c>
      <c r="G4363" t="s">
        <v>2174</v>
      </c>
      <c r="H4363" t="s">
        <v>100</v>
      </c>
      <c r="I4363">
        <v>148.30000000000001</v>
      </c>
      <c r="J4363">
        <v>110.22</v>
      </c>
      <c r="K4363">
        <v>16345.63</v>
      </c>
      <c r="L4363">
        <v>0</v>
      </c>
      <c r="M4363">
        <v>0</v>
      </c>
      <c r="N4363">
        <v>16345.63</v>
      </c>
      <c r="O4363">
        <v>3.75</v>
      </c>
      <c r="P4363">
        <v>27808.38</v>
      </c>
      <c r="Q4363">
        <f t="shared" si="68"/>
        <v>0.58779511787453997</v>
      </c>
      <c r="R4363" t="s">
        <v>2169</v>
      </c>
      <c r="S4363">
        <v>5.0102019999999996</v>
      </c>
    </row>
    <row r="4364" spans="1:19" ht="12.75" customHeight="1" x14ac:dyDescent="0.2">
      <c r="A4364" t="s">
        <v>5133</v>
      </c>
      <c r="D4364" t="s">
        <v>146</v>
      </c>
      <c r="E4364" t="s">
        <v>408</v>
      </c>
      <c r="F4364">
        <v>308</v>
      </c>
      <c r="G4364" t="s">
        <v>2175</v>
      </c>
      <c r="H4364" t="s">
        <v>100</v>
      </c>
      <c r="I4364">
        <v>24.82</v>
      </c>
      <c r="J4364">
        <v>116.22</v>
      </c>
      <c r="K4364">
        <v>2884.58</v>
      </c>
      <c r="L4364">
        <v>0</v>
      </c>
      <c r="M4364">
        <v>0</v>
      </c>
      <c r="N4364">
        <v>2884.58</v>
      </c>
      <c r="O4364">
        <v>3.75</v>
      </c>
      <c r="P4364">
        <v>27808.38</v>
      </c>
      <c r="Q4364">
        <f t="shared" si="68"/>
        <v>0.10373060207031118</v>
      </c>
      <c r="R4364" t="s">
        <v>2169</v>
      </c>
      <c r="S4364">
        <v>5.0102029999999997</v>
      </c>
    </row>
    <row r="4365" spans="1:19" ht="12.75" customHeight="1" x14ac:dyDescent="0.2">
      <c r="A4365" t="s">
        <v>5133</v>
      </c>
      <c r="D4365" t="s">
        <v>146</v>
      </c>
      <c r="E4365" t="s">
        <v>408</v>
      </c>
      <c r="F4365">
        <v>308</v>
      </c>
      <c r="G4365" t="s">
        <v>2176</v>
      </c>
      <c r="H4365" t="s">
        <v>100</v>
      </c>
      <c r="I4365">
        <v>5.24</v>
      </c>
      <c r="J4365">
        <v>124.22</v>
      </c>
      <c r="K4365">
        <v>650.91</v>
      </c>
      <c r="L4365">
        <v>0</v>
      </c>
      <c r="M4365">
        <v>0</v>
      </c>
      <c r="N4365">
        <v>650.91</v>
      </c>
      <c r="O4365">
        <v>3.75</v>
      </c>
      <c r="P4365">
        <v>27808.38</v>
      </c>
      <c r="Q4365">
        <f t="shared" si="68"/>
        <v>2.3406973005978771E-2</v>
      </c>
      <c r="R4365" t="s">
        <v>2169</v>
      </c>
      <c r="S4365">
        <v>5.0102039999999999</v>
      </c>
    </row>
    <row r="4366" spans="1:19" ht="12.75" customHeight="1" x14ac:dyDescent="0.2">
      <c r="A4366" t="s">
        <v>5133</v>
      </c>
      <c r="D4366" t="s">
        <v>146</v>
      </c>
      <c r="E4366" t="s">
        <v>408</v>
      </c>
      <c r="F4366">
        <v>308</v>
      </c>
      <c r="G4366" t="s">
        <v>2300</v>
      </c>
      <c r="H4366" t="s">
        <v>100</v>
      </c>
      <c r="I4366">
        <v>20.83</v>
      </c>
      <c r="J4366">
        <v>208.22</v>
      </c>
      <c r="K4366">
        <v>4337.22</v>
      </c>
      <c r="L4366">
        <v>0</v>
      </c>
      <c r="M4366">
        <v>0</v>
      </c>
      <c r="N4366">
        <v>4337.22</v>
      </c>
      <c r="O4366">
        <v>3.75</v>
      </c>
      <c r="P4366">
        <v>27808.38</v>
      </c>
      <c r="Q4366">
        <f t="shared" si="68"/>
        <v>0.15596809307122531</v>
      </c>
      <c r="R4366" t="s">
        <v>2169</v>
      </c>
      <c r="S4366">
        <v>5.010205</v>
      </c>
    </row>
    <row r="4367" spans="1:19" ht="12.75" customHeight="1" x14ac:dyDescent="0.2">
      <c r="A4367" t="s">
        <v>5133</v>
      </c>
      <c r="D4367" t="s">
        <v>146</v>
      </c>
      <c r="E4367" t="s">
        <v>408</v>
      </c>
      <c r="F4367">
        <v>308</v>
      </c>
      <c r="G4367" t="s">
        <v>5179</v>
      </c>
      <c r="H4367" t="s">
        <v>100</v>
      </c>
      <c r="I4367">
        <v>19.95</v>
      </c>
      <c r="J4367">
        <v>230.22</v>
      </c>
      <c r="K4367">
        <v>4592.8900000000003</v>
      </c>
      <c r="L4367">
        <v>0</v>
      </c>
      <c r="M4367">
        <v>0</v>
      </c>
      <c r="N4367">
        <v>4592.8900000000003</v>
      </c>
      <c r="O4367">
        <v>3.75</v>
      </c>
      <c r="P4367">
        <v>27808.38</v>
      </c>
      <c r="Q4367">
        <f t="shared" si="68"/>
        <v>0.16516208423503995</v>
      </c>
      <c r="R4367" t="s">
        <v>2169</v>
      </c>
      <c r="S4367">
        <v>5.0102060000000002</v>
      </c>
    </row>
    <row r="4368" spans="1:19" ht="12.75" customHeight="1" x14ac:dyDescent="0.2">
      <c r="A4368" t="s">
        <v>5133</v>
      </c>
      <c r="D4368" t="s">
        <v>146</v>
      </c>
      <c r="E4368" t="s">
        <v>408</v>
      </c>
      <c r="F4368">
        <v>308</v>
      </c>
      <c r="G4368" t="s">
        <v>2178</v>
      </c>
      <c r="H4368" t="s">
        <v>100</v>
      </c>
      <c r="I4368">
        <v>97</v>
      </c>
      <c r="J4368">
        <v>112.22</v>
      </c>
      <c r="K4368">
        <v>10885.34</v>
      </c>
      <c r="L4368">
        <v>0</v>
      </c>
      <c r="M4368">
        <v>0</v>
      </c>
      <c r="N4368">
        <v>10885.34</v>
      </c>
      <c r="O4368">
        <v>3.75</v>
      </c>
      <c r="P4368">
        <v>27808.38</v>
      </c>
      <c r="Q4368">
        <f t="shared" si="68"/>
        <v>0.39144099728211423</v>
      </c>
      <c r="R4368" t="s">
        <v>2169</v>
      </c>
      <c r="S4368">
        <v>5.0103049999999998</v>
      </c>
    </row>
    <row r="4369" spans="1:19" ht="12.75" customHeight="1" x14ac:dyDescent="0.2">
      <c r="A4369" t="s">
        <v>5133</v>
      </c>
      <c r="D4369" t="s">
        <v>146</v>
      </c>
      <c r="E4369" t="s">
        <v>408</v>
      </c>
      <c r="F4369">
        <v>308</v>
      </c>
      <c r="G4369" t="s">
        <v>2179</v>
      </c>
      <c r="H4369" t="s">
        <v>100</v>
      </c>
      <c r="I4369">
        <v>281.5</v>
      </c>
      <c r="J4369">
        <v>113.22</v>
      </c>
      <c r="K4369">
        <v>31871.43</v>
      </c>
      <c r="L4369">
        <v>0</v>
      </c>
      <c r="M4369">
        <v>0</v>
      </c>
      <c r="N4369">
        <v>31871.43</v>
      </c>
      <c r="O4369">
        <v>3.75</v>
      </c>
      <c r="P4369">
        <v>27808.38</v>
      </c>
      <c r="Q4369">
        <f t="shared" si="68"/>
        <v>1.1461088348188568</v>
      </c>
      <c r="R4369" t="s">
        <v>2169</v>
      </c>
      <c r="S4369">
        <v>5.0103059999999999</v>
      </c>
    </row>
    <row r="4370" spans="1:19" ht="12.75" customHeight="1" x14ac:dyDescent="0.2">
      <c r="A4370" t="s">
        <v>5133</v>
      </c>
      <c r="D4370" t="s">
        <v>146</v>
      </c>
      <c r="E4370" t="s">
        <v>408</v>
      </c>
      <c r="F4370">
        <v>308</v>
      </c>
      <c r="G4370" t="s">
        <v>2303</v>
      </c>
      <c r="H4370" t="s">
        <v>100</v>
      </c>
      <c r="I4370">
        <v>56.01</v>
      </c>
      <c r="J4370">
        <v>119.22</v>
      </c>
      <c r="K4370">
        <v>6677.51</v>
      </c>
      <c r="L4370">
        <v>0</v>
      </c>
      <c r="M4370">
        <v>0</v>
      </c>
      <c r="N4370">
        <v>6677.51</v>
      </c>
      <c r="O4370">
        <v>3.75</v>
      </c>
      <c r="P4370">
        <v>27808.38</v>
      </c>
      <c r="Q4370">
        <f t="shared" si="68"/>
        <v>0.24012581818861797</v>
      </c>
      <c r="R4370" t="s">
        <v>2169</v>
      </c>
      <c r="S4370">
        <v>5.0103070000000001</v>
      </c>
    </row>
    <row r="4371" spans="1:19" ht="12.75" customHeight="1" x14ac:dyDescent="0.2">
      <c r="A4371" t="s">
        <v>5133</v>
      </c>
      <c r="D4371" t="s">
        <v>146</v>
      </c>
      <c r="E4371" t="s">
        <v>408</v>
      </c>
      <c r="F4371">
        <v>308</v>
      </c>
      <c r="G4371" t="s">
        <v>2181</v>
      </c>
      <c r="H4371" t="s">
        <v>100</v>
      </c>
      <c r="I4371">
        <v>34.42</v>
      </c>
      <c r="J4371">
        <v>116.22</v>
      </c>
      <c r="K4371">
        <v>4000.29</v>
      </c>
      <c r="L4371">
        <v>0</v>
      </c>
      <c r="M4371">
        <v>0</v>
      </c>
      <c r="N4371">
        <v>4000.29</v>
      </c>
      <c r="O4371">
        <v>3.75</v>
      </c>
      <c r="P4371">
        <v>27808.38</v>
      </c>
      <c r="Q4371">
        <f t="shared" si="68"/>
        <v>0.14385196117141666</v>
      </c>
      <c r="R4371" t="s">
        <v>2169</v>
      </c>
      <c r="S4371">
        <v>5.0103009999999992</v>
      </c>
    </row>
    <row r="4372" spans="1:19" ht="12.75" customHeight="1" x14ac:dyDescent="0.2">
      <c r="A4372" t="s">
        <v>5133</v>
      </c>
      <c r="D4372" t="s">
        <v>146</v>
      </c>
      <c r="E4372" t="s">
        <v>408</v>
      </c>
      <c r="F4372">
        <v>308</v>
      </c>
      <c r="G4372" t="s">
        <v>2182</v>
      </c>
      <c r="H4372" t="s">
        <v>100</v>
      </c>
      <c r="I4372">
        <v>233.11</v>
      </c>
      <c r="J4372">
        <v>116.22</v>
      </c>
      <c r="K4372">
        <v>27092.04</v>
      </c>
      <c r="L4372">
        <v>0</v>
      </c>
      <c r="M4372">
        <v>0</v>
      </c>
      <c r="N4372">
        <v>27092.04</v>
      </c>
      <c r="O4372">
        <v>3.75</v>
      </c>
      <c r="P4372">
        <v>27808.38</v>
      </c>
      <c r="Q4372">
        <f t="shared" si="68"/>
        <v>0.97424013912353036</v>
      </c>
      <c r="R4372" t="s">
        <v>2169</v>
      </c>
      <c r="S4372">
        <v>5.0103019999999994</v>
      </c>
    </row>
    <row r="4373" spans="1:19" ht="12.75" customHeight="1" x14ac:dyDescent="0.2">
      <c r="A4373" t="s">
        <v>5133</v>
      </c>
      <c r="D4373" t="s">
        <v>146</v>
      </c>
      <c r="E4373" t="s">
        <v>408</v>
      </c>
      <c r="F4373">
        <v>308</v>
      </c>
      <c r="G4373" t="s">
        <v>2183</v>
      </c>
      <c r="H4373" t="s">
        <v>100</v>
      </c>
      <c r="I4373">
        <v>29.36</v>
      </c>
      <c r="J4373">
        <v>124.22</v>
      </c>
      <c r="K4373">
        <v>3647.1</v>
      </c>
      <c r="L4373">
        <v>0</v>
      </c>
      <c r="M4373">
        <v>0</v>
      </c>
      <c r="N4373">
        <v>3647.1</v>
      </c>
      <c r="O4373">
        <v>3.75</v>
      </c>
      <c r="P4373">
        <v>27808.38</v>
      </c>
      <c r="Q4373">
        <f t="shared" si="68"/>
        <v>0.13115111344134392</v>
      </c>
      <c r="R4373" t="s">
        <v>2169</v>
      </c>
      <c r="S4373">
        <v>5.0103030000000004</v>
      </c>
    </row>
    <row r="4374" spans="1:19" ht="12.75" customHeight="1" x14ac:dyDescent="0.2">
      <c r="A4374" t="s">
        <v>5133</v>
      </c>
      <c r="D4374" t="s">
        <v>146</v>
      </c>
      <c r="E4374" t="s">
        <v>408</v>
      </c>
      <c r="F4374">
        <v>308</v>
      </c>
      <c r="G4374" t="s">
        <v>5180</v>
      </c>
      <c r="H4374" t="s">
        <v>100</v>
      </c>
      <c r="I4374">
        <v>4.46</v>
      </c>
      <c r="J4374">
        <v>232.44</v>
      </c>
      <c r="K4374">
        <v>1036.68</v>
      </c>
      <c r="L4374">
        <v>0</v>
      </c>
      <c r="M4374">
        <v>0</v>
      </c>
      <c r="N4374">
        <v>1036.68</v>
      </c>
      <c r="O4374">
        <v>3.75</v>
      </c>
      <c r="P4374">
        <v>27808.38</v>
      </c>
      <c r="Q4374">
        <f t="shared" si="68"/>
        <v>3.7279410019569643E-2</v>
      </c>
      <c r="R4374" t="s">
        <v>2169</v>
      </c>
      <c r="S4374">
        <v>5.0103039999999996</v>
      </c>
    </row>
    <row r="4375" spans="1:19" ht="12.75" customHeight="1" x14ac:dyDescent="0.2">
      <c r="A4375" t="s">
        <v>5133</v>
      </c>
      <c r="D4375" t="s">
        <v>90</v>
      </c>
      <c r="E4375" t="s">
        <v>197</v>
      </c>
      <c r="F4375">
        <v>209</v>
      </c>
      <c r="G4375" t="s">
        <v>2184</v>
      </c>
      <c r="H4375" t="s">
        <v>199</v>
      </c>
      <c r="I4375">
        <v>2846.85</v>
      </c>
      <c r="J4375">
        <v>0</v>
      </c>
      <c r="K4375">
        <v>0</v>
      </c>
      <c r="L4375">
        <v>0.94</v>
      </c>
      <c r="M4375">
        <v>2676.04</v>
      </c>
      <c r="N4375">
        <v>10035.15</v>
      </c>
      <c r="O4375">
        <v>3.75</v>
      </c>
      <c r="P4375">
        <v>27808.38</v>
      </c>
      <c r="Q4375">
        <f t="shared" si="68"/>
        <v>0.36086783911899933</v>
      </c>
      <c r="R4375" t="s">
        <v>2169</v>
      </c>
      <c r="S4375">
        <v>5.010400999999999</v>
      </c>
    </row>
    <row r="4376" spans="1:19" ht="12.75" customHeight="1" x14ac:dyDescent="0.2">
      <c r="A4376" t="s">
        <v>5133</v>
      </c>
      <c r="D4376" t="s">
        <v>146</v>
      </c>
      <c r="E4376" t="s">
        <v>2185</v>
      </c>
      <c r="F4376">
        <v>301</v>
      </c>
      <c r="G4376" t="s">
        <v>2186</v>
      </c>
      <c r="H4376" t="s">
        <v>70</v>
      </c>
      <c r="I4376">
        <v>52</v>
      </c>
      <c r="J4376">
        <v>120</v>
      </c>
      <c r="K4376">
        <v>6240</v>
      </c>
      <c r="L4376">
        <v>0</v>
      </c>
      <c r="M4376">
        <v>0</v>
      </c>
      <c r="N4376">
        <v>6240</v>
      </c>
      <c r="O4376">
        <v>3.75</v>
      </c>
      <c r="P4376">
        <v>27808.38</v>
      </c>
      <c r="Q4376">
        <f t="shared" si="68"/>
        <v>0.22439279095006612</v>
      </c>
      <c r="R4376" t="s">
        <v>2169</v>
      </c>
      <c r="S4376">
        <v>5.0105009999999988</v>
      </c>
    </row>
    <row r="4377" spans="1:19" ht="12.75" customHeight="1" x14ac:dyDescent="0.2">
      <c r="A4377" t="s">
        <v>5133</v>
      </c>
      <c r="D4377" t="s">
        <v>146</v>
      </c>
      <c r="E4377" t="s">
        <v>408</v>
      </c>
      <c r="F4377">
        <v>308</v>
      </c>
      <c r="G4377" t="s">
        <v>2187</v>
      </c>
      <c r="H4377" t="s">
        <v>70</v>
      </c>
      <c r="I4377">
        <v>16</v>
      </c>
      <c r="J4377">
        <v>125</v>
      </c>
      <c r="K4377">
        <v>2000</v>
      </c>
      <c r="L4377">
        <v>0</v>
      </c>
      <c r="M4377">
        <v>0</v>
      </c>
      <c r="N4377">
        <v>2000</v>
      </c>
      <c r="O4377">
        <v>3.75</v>
      </c>
      <c r="P4377">
        <v>27808.38</v>
      </c>
      <c r="Q4377">
        <f t="shared" si="68"/>
        <v>7.1920766330149405E-2</v>
      </c>
      <c r="R4377" t="s">
        <v>2169</v>
      </c>
      <c r="S4377">
        <v>5.0105019999999989</v>
      </c>
    </row>
    <row r="4378" spans="1:19" ht="12.75" customHeight="1" x14ac:dyDescent="0.2">
      <c r="A4378" t="s">
        <v>5133</v>
      </c>
      <c r="D4378" t="s">
        <v>146</v>
      </c>
      <c r="E4378" t="s">
        <v>432</v>
      </c>
      <c r="F4378">
        <v>302</v>
      </c>
      <c r="G4378" t="s">
        <v>5181</v>
      </c>
      <c r="H4378" t="s">
        <v>186</v>
      </c>
      <c r="I4378">
        <v>41.169999999999987</v>
      </c>
      <c r="J4378">
        <v>100</v>
      </c>
      <c r="K4378">
        <v>4117</v>
      </c>
      <c r="L4378">
        <v>0</v>
      </c>
      <c r="M4378">
        <v>0</v>
      </c>
      <c r="N4378">
        <v>4117</v>
      </c>
      <c r="O4378">
        <v>3.75</v>
      </c>
      <c r="P4378">
        <v>27808.38</v>
      </c>
      <c r="Q4378">
        <f t="shared" si="68"/>
        <v>0.14804889749061254</v>
      </c>
      <c r="R4378" t="s">
        <v>2169</v>
      </c>
      <c r="S4378">
        <v>5.010502999999999</v>
      </c>
    </row>
    <row r="4379" spans="1:19" ht="12.75" customHeight="1" x14ac:dyDescent="0.2">
      <c r="A4379" t="s">
        <v>5133</v>
      </c>
      <c r="D4379" t="s">
        <v>146</v>
      </c>
      <c r="E4379" t="s">
        <v>34</v>
      </c>
      <c r="G4379" t="s">
        <v>2188</v>
      </c>
      <c r="H4379" t="s">
        <v>70</v>
      </c>
      <c r="I4379">
        <v>11</v>
      </c>
      <c r="J4379">
        <v>80</v>
      </c>
      <c r="K4379">
        <v>880</v>
      </c>
      <c r="L4379">
        <v>0</v>
      </c>
      <c r="M4379">
        <v>0</v>
      </c>
      <c r="N4379">
        <v>880</v>
      </c>
      <c r="O4379">
        <v>3.75</v>
      </c>
      <c r="P4379">
        <v>27808.38</v>
      </c>
      <c r="Q4379">
        <f t="shared" si="68"/>
        <v>3.1645137185265737E-2</v>
      </c>
      <c r="R4379" t="s">
        <v>2169</v>
      </c>
      <c r="S4379">
        <v>5.0106009999999994</v>
      </c>
    </row>
    <row r="4380" spans="1:19" ht="12.75" customHeight="1" x14ac:dyDescent="0.2">
      <c r="A4380" t="s">
        <v>5133</v>
      </c>
      <c r="D4380" t="s">
        <v>90</v>
      </c>
      <c r="E4380" t="s">
        <v>165</v>
      </c>
      <c r="F4380">
        <v>204</v>
      </c>
      <c r="G4380" t="s">
        <v>5182</v>
      </c>
      <c r="H4380" t="s">
        <v>186</v>
      </c>
      <c r="I4380">
        <v>4</v>
      </c>
      <c r="J4380">
        <v>44.43</v>
      </c>
      <c r="K4380">
        <v>177.72</v>
      </c>
      <c r="L4380">
        <v>0.75</v>
      </c>
      <c r="M4380">
        <v>3</v>
      </c>
      <c r="N4380">
        <v>188.97</v>
      </c>
      <c r="O4380">
        <v>3.75</v>
      </c>
      <c r="P4380">
        <v>27808.38</v>
      </c>
      <c r="Q4380">
        <f t="shared" si="68"/>
        <v>6.7954336067041661E-3</v>
      </c>
      <c r="R4380" t="s">
        <v>2169</v>
      </c>
      <c r="S4380">
        <v>5.0107009999999983</v>
      </c>
    </row>
    <row r="4381" spans="1:19" ht="12.75" customHeight="1" x14ac:dyDescent="0.2">
      <c r="A4381" t="s">
        <v>5133</v>
      </c>
      <c r="D4381" t="s">
        <v>146</v>
      </c>
      <c r="E4381" t="s">
        <v>622</v>
      </c>
      <c r="F4381">
        <v>318</v>
      </c>
      <c r="G4381" t="s">
        <v>5183</v>
      </c>
      <c r="H4381" t="s">
        <v>186</v>
      </c>
      <c r="I4381">
        <v>41.169999999999987</v>
      </c>
      <c r="J4381">
        <v>45.72</v>
      </c>
      <c r="K4381">
        <v>1882.29</v>
      </c>
      <c r="L4381">
        <v>0.75</v>
      </c>
      <c r="M4381">
        <v>30.88</v>
      </c>
      <c r="N4381">
        <v>1998.09</v>
      </c>
      <c r="O4381">
        <v>3.75</v>
      </c>
      <c r="P4381">
        <v>27808.38</v>
      </c>
      <c r="Q4381">
        <f t="shared" si="68"/>
        <v>7.1852081998304104E-2</v>
      </c>
      <c r="R4381" t="s">
        <v>2169</v>
      </c>
      <c r="S4381">
        <v>5.0107029999999986</v>
      </c>
    </row>
    <row r="4382" spans="1:19" ht="12.75" customHeight="1" x14ac:dyDescent="0.2">
      <c r="A4382" t="s">
        <v>5133</v>
      </c>
      <c r="D4382" t="s">
        <v>146</v>
      </c>
      <c r="E4382" t="s">
        <v>243</v>
      </c>
      <c r="F4382">
        <v>304</v>
      </c>
      <c r="G4382" t="s">
        <v>2195</v>
      </c>
      <c r="H4382" t="s">
        <v>100</v>
      </c>
      <c r="I4382">
        <v>2713.01</v>
      </c>
      <c r="J4382">
        <v>16.739999999999998</v>
      </c>
      <c r="K4382">
        <v>45415.79</v>
      </c>
      <c r="L4382">
        <v>0</v>
      </c>
      <c r="M4382">
        <v>0</v>
      </c>
      <c r="N4382">
        <v>45415.79</v>
      </c>
      <c r="O4382">
        <v>3.75</v>
      </c>
      <c r="P4382">
        <v>27808.38</v>
      </c>
      <c r="Q4382">
        <f t="shared" si="68"/>
        <v>1.6331692101445678</v>
      </c>
      <c r="R4382" t="s">
        <v>2169</v>
      </c>
      <c r="S4382">
        <v>5.0200999999999993</v>
      </c>
    </row>
    <row r="4383" spans="1:19" ht="12.75" customHeight="1" x14ac:dyDescent="0.2">
      <c r="A4383" t="s">
        <v>5133</v>
      </c>
      <c r="D4383" t="s">
        <v>146</v>
      </c>
      <c r="E4383" t="s">
        <v>243</v>
      </c>
      <c r="F4383">
        <v>304</v>
      </c>
      <c r="G4383" t="s">
        <v>2196</v>
      </c>
      <c r="H4383" t="s">
        <v>100</v>
      </c>
      <c r="I4383">
        <v>1696.2</v>
      </c>
      <c r="J4383">
        <v>16.37</v>
      </c>
      <c r="K4383">
        <v>27766.79</v>
      </c>
      <c r="L4383">
        <v>0</v>
      </c>
      <c r="M4383">
        <v>0</v>
      </c>
      <c r="N4383">
        <v>27766.79</v>
      </c>
      <c r="O4383">
        <v>3.75</v>
      </c>
      <c r="P4383">
        <v>27808.38</v>
      </c>
      <c r="Q4383">
        <f t="shared" si="68"/>
        <v>0.99850440766416448</v>
      </c>
      <c r="R4383" t="s">
        <v>2169</v>
      </c>
      <c r="S4383">
        <v>5.0201999999999991</v>
      </c>
    </row>
    <row r="4384" spans="1:19" ht="12.75" customHeight="1" x14ac:dyDescent="0.2">
      <c r="A4384" t="s">
        <v>5133</v>
      </c>
      <c r="D4384" t="s">
        <v>146</v>
      </c>
      <c r="E4384" t="s">
        <v>243</v>
      </c>
      <c r="F4384">
        <v>304</v>
      </c>
      <c r="G4384" t="s">
        <v>5184</v>
      </c>
      <c r="H4384" t="s">
        <v>100</v>
      </c>
      <c r="I4384">
        <v>513.14</v>
      </c>
      <c r="J4384">
        <v>22.64</v>
      </c>
      <c r="K4384">
        <v>11617.49</v>
      </c>
      <c r="L4384">
        <v>0</v>
      </c>
      <c r="M4384">
        <v>0</v>
      </c>
      <c r="N4384">
        <v>11617.49</v>
      </c>
      <c r="O4384">
        <v>3.75</v>
      </c>
      <c r="P4384">
        <v>27808.38</v>
      </c>
      <c r="Q4384">
        <f t="shared" si="68"/>
        <v>0.41776939181642364</v>
      </c>
      <c r="R4384" t="s">
        <v>2169</v>
      </c>
      <c r="S4384">
        <v>5.0202999999999989</v>
      </c>
    </row>
    <row r="4385" spans="1:19" ht="12.75" customHeight="1" x14ac:dyDescent="0.2">
      <c r="A4385" t="s">
        <v>5133</v>
      </c>
      <c r="D4385" t="s">
        <v>146</v>
      </c>
      <c r="E4385" t="s">
        <v>243</v>
      </c>
      <c r="F4385">
        <v>304</v>
      </c>
      <c r="G4385" t="s">
        <v>2197</v>
      </c>
      <c r="H4385" t="s">
        <v>100</v>
      </c>
      <c r="I4385">
        <v>167.36</v>
      </c>
      <c r="J4385">
        <v>24.61</v>
      </c>
      <c r="K4385">
        <v>4118.7299999999996</v>
      </c>
      <c r="L4385">
        <v>0</v>
      </c>
      <c r="M4385">
        <v>0</v>
      </c>
      <c r="N4385">
        <v>4118.7299999999996</v>
      </c>
      <c r="O4385">
        <v>3.75</v>
      </c>
      <c r="P4385">
        <v>27808.38</v>
      </c>
      <c r="Q4385">
        <f t="shared" si="68"/>
        <v>0.14811110895348811</v>
      </c>
      <c r="R4385" t="s">
        <v>2169</v>
      </c>
      <c r="S4385">
        <v>5.0202999999999989</v>
      </c>
    </row>
    <row r="4386" spans="1:19" ht="12.75" customHeight="1" x14ac:dyDescent="0.2">
      <c r="A4386" t="s">
        <v>5133</v>
      </c>
      <c r="D4386" t="s">
        <v>846</v>
      </c>
      <c r="E4386" t="s">
        <v>847</v>
      </c>
      <c r="F4386">
        <v>601</v>
      </c>
      <c r="G4386" t="s">
        <v>2198</v>
      </c>
      <c r="H4386" t="s">
        <v>100</v>
      </c>
      <c r="I4386">
        <v>360.01</v>
      </c>
      <c r="J4386">
        <v>8.6999999999999993</v>
      </c>
      <c r="K4386">
        <v>3132.09</v>
      </c>
      <c r="L4386">
        <v>0</v>
      </c>
      <c r="M4386">
        <v>0</v>
      </c>
      <c r="N4386">
        <v>3132.09</v>
      </c>
      <c r="O4386">
        <v>3.75</v>
      </c>
      <c r="P4386">
        <v>27808.38</v>
      </c>
      <c r="Q4386">
        <f t="shared" si="68"/>
        <v>0.11263115650749882</v>
      </c>
      <c r="R4386" t="s">
        <v>2169</v>
      </c>
      <c r="S4386">
        <v>5.0203999999999986</v>
      </c>
    </row>
    <row r="4387" spans="1:19" ht="12.75" customHeight="1" x14ac:dyDescent="0.2">
      <c r="A4387" t="s">
        <v>5133</v>
      </c>
      <c r="D4387" t="s">
        <v>146</v>
      </c>
      <c r="E4387" t="s">
        <v>2349</v>
      </c>
      <c r="F4387">
        <v>305</v>
      </c>
      <c r="G4387" t="s">
        <v>5185</v>
      </c>
      <c r="H4387" t="s">
        <v>100</v>
      </c>
      <c r="I4387">
        <v>337.84</v>
      </c>
      <c r="J4387">
        <v>55</v>
      </c>
      <c r="K4387">
        <v>18581.2</v>
      </c>
      <c r="L4387">
        <v>0</v>
      </c>
      <c r="M4387">
        <v>0</v>
      </c>
      <c r="N4387">
        <v>18581.2</v>
      </c>
      <c r="O4387">
        <v>3.75</v>
      </c>
      <c r="P4387">
        <v>27808.38</v>
      </c>
      <c r="Q4387">
        <f t="shared" si="68"/>
        <v>0.66818707166688607</v>
      </c>
      <c r="R4387" t="s">
        <v>2169</v>
      </c>
      <c r="S4387">
        <v>5.0205999999999982</v>
      </c>
    </row>
    <row r="4388" spans="1:19" ht="12.75" customHeight="1" x14ac:dyDescent="0.2">
      <c r="A4388" t="s">
        <v>5133</v>
      </c>
      <c r="D4388" t="s">
        <v>146</v>
      </c>
      <c r="E4388" t="s">
        <v>243</v>
      </c>
      <c r="F4388">
        <v>304</v>
      </c>
      <c r="G4388" t="s">
        <v>2201</v>
      </c>
      <c r="H4388" t="s">
        <v>100</v>
      </c>
      <c r="I4388">
        <v>5272.26</v>
      </c>
      <c r="J4388">
        <v>3.89</v>
      </c>
      <c r="K4388">
        <v>20509.09</v>
      </c>
      <c r="L4388">
        <v>0</v>
      </c>
      <c r="M4388">
        <v>0</v>
      </c>
      <c r="N4388">
        <v>20509.09</v>
      </c>
      <c r="O4388">
        <v>3.75</v>
      </c>
      <c r="P4388">
        <v>27808.38</v>
      </c>
      <c r="Q4388">
        <f t="shared" si="68"/>
        <v>0.73751473476700191</v>
      </c>
      <c r="R4388" t="s">
        <v>2169</v>
      </c>
      <c r="S4388">
        <v>5.0300999999999991</v>
      </c>
    </row>
    <row r="4389" spans="1:19" ht="12.75" customHeight="1" x14ac:dyDescent="0.2">
      <c r="A4389" t="s">
        <v>5133</v>
      </c>
      <c r="D4389" t="s">
        <v>146</v>
      </c>
      <c r="E4389" t="s">
        <v>243</v>
      </c>
      <c r="F4389">
        <v>304</v>
      </c>
      <c r="G4389" t="s">
        <v>5186</v>
      </c>
      <c r="H4389" t="s">
        <v>100</v>
      </c>
      <c r="I4389">
        <v>1402.94</v>
      </c>
      <c r="J4389">
        <v>4.4400000000000004</v>
      </c>
      <c r="K4389">
        <v>6229.05</v>
      </c>
      <c r="L4389">
        <v>0</v>
      </c>
      <c r="M4389">
        <v>0</v>
      </c>
      <c r="N4389">
        <v>6229.05</v>
      </c>
      <c r="O4389">
        <v>3.75</v>
      </c>
      <c r="P4389">
        <v>27808.38</v>
      </c>
      <c r="Q4389">
        <f t="shared" si="68"/>
        <v>0.22399902475440855</v>
      </c>
      <c r="R4389" t="s">
        <v>2169</v>
      </c>
      <c r="S4389">
        <v>5.0301999999999989</v>
      </c>
    </row>
    <row r="4390" spans="1:19" ht="12.75" customHeight="1" x14ac:dyDescent="0.2">
      <c r="A4390" t="s">
        <v>5133</v>
      </c>
      <c r="D4390" t="s">
        <v>146</v>
      </c>
      <c r="E4390" t="s">
        <v>243</v>
      </c>
      <c r="F4390">
        <v>304</v>
      </c>
      <c r="G4390" t="s">
        <v>2203</v>
      </c>
      <c r="H4390" t="s">
        <v>100</v>
      </c>
      <c r="I4390">
        <v>1503.2</v>
      </c>
      <c r="J4390">
        <v>22.78</v>
      </c>
      <c r="K4390">
        <v>34242.9</v>
      </c>
      <c r="L4390">
        <v>0</v>
      </c>
      <c r="M4390">
        <v>0</v>
      </c>
      <c r="N4390">
        <v>34242.9</v>
      </c>
      <c r="O4390">
        <v>3.75</v>
      </c>
      <c r="P4390">
        <v>27808.38</v>
      </c>
      <c r="Q4390">
        <f t="shared" si="68"/>
        <v>1.2313878046833364</v>
      </c>
      <c r="R4390" t="s">
        <v>2169</v>
      </c>
      <c r="S4390">
        <v>5.0302999999999987</v>
      </c>
    </row>
    <row r="4391" spans="1:19" ht="12.75" customHeight="1" x14ac:dyDescent="0.2">
      <c r="A4391" t="s">
        <v>5133</v>
      </c>
      <c r="D4391" t="s">
        <v>146</v>
      </c>
      <c r="E4391" t="s">
        <v>243</v>
      </c>
      <c r="F4391">
        <v>304</v>
      </c>
      <c r="G4391" t="s">
        <v>5187</v>
      </c>
      <c r="H4391" t="s">
        <v>100</v>
      </c>
      <c r="I4391">
        <v>433.28</v>
      </c>
      <c r="J4391">
        <v>27.95</v>
      </c>
      <c r="K4391">
        <v>12110.18</v>
      </c>
      <c r="L4391">
        <v>0</v>
      </c>
      <c r="M4391">
        <v>0</v>
      </c>
      <c r="N4391">
        <v>12110.18</v>
      </c>
      <c r="O4391">
        <v>3.75</v>
      </c>
      <c r="P4391">
        <v>27808.38</v>
      </c>
      <c r="Q4391">
        <f t="shared" si="68"/>
        <v>0.43548671299802433</v>
      </c>
      <c r="R4391" t="s">
        <v>2169</v>
      </c>
      <c r="S4391">
        <v>5.0303999999999984</v>
      </c>
    </row>
    <row r="4392" spans="1:19" ht="12.75" customHeight="1" x14ac:dyDescent="0.2">
      <c r="A4392" t="s">
        <v>5133</v>
      </c>
      <c r="D4392" t="s">
        <v>146</v>
      </c>
      <c r="E4392" t="s">
        <v>2349</v>
      </c>
      <c r="F4392">
        <v>305</v>
      </c>
      <c r="G4392" t="s">
        <v>5185</v>
      </c>
      <c r="H4392" t="s">
        <v>100</v>
      </c>
      <c r="I4392">
        <v>262.76</v>
      </c>
      <c r="J4392">
        <v>55</v>
      </c>
      <c r="K4392">
        <v>14451.8</v>
      </c>
      <c r="L4392">
        <v>0</v>
      </c>
      <c r="M4392">
        <v>0</v>
      </c>
      <c r="N4392">
        <v>14451.8</v>
      </c>
      <c r="O4392">
        <v>3.75</v>
      </c>
      <c r="P4392">
        <v>27808.38</v>
      </c>
      <c r="Q4392">
        <f t="shared" si="68"/>
        <v>0.51969226542502656</v>
      </c>
      <c r="R4392" t="s">
        <v>2169</v>
      </c>
      <c r="S4392">
        <v>5.0304999999999982</v>
      </c>
    </row>
    <row r="4393" spans="1:19" ht="12.75" customHeight="1" x14ac:dyDescent="0.2">
      <c r="A4393" t="s">
        <v>5133</v>
      </c>
      <c r="D4393" t="s">
        <v>146</v>
      </c>
      <c r="E4393" t="s">
        <v>2204</v>
      </c>
      <c r="F4393">
        <v>306</v>
      </c>
      <c r="G4393" t="s">
        <v>2205</v>
      </c>
      <c r="H4393" t="s">
        <v>100</v>
      </c>
      <c r="I4393">
        <v>40.869999999999997</v>
      </c>
      <c r="J4393">
        <v>21.54</v>
      </c>
      <c r="K4393">
        <v>880.34</v>
      </c>
      <c r="L4393">
        <v>0</v>
      </c>
      <c r="M4393">
        <v>0</v>
      </c>
      <c r="N4393">
        <v>880.34</v>
      </c>
      <c r="O4393">
        <v>3.75</v>
      </c>
      <c r="P4393">
        <v>27808.38</v>
      </c>
      <c r="Q4393">
        <f t="shared" si="68"/>
        <v>3.1657363715541863E-2</v>
      </c>
      <c r="R4393" t="s">
        <v>2169</v>
      </c>
      <c r="S4393">
        <v>5.0401999999999987</v>
      </c>
    </row>
    <row r="4394" spans="1:19" ht="12.75" customHeight="1" x14ac:dyDescent="0.2">
      <c r="A4394" t="s">
        <v>5133</v>
      </c>
      <c r="D4394" t="s">
        <v>146</v>
      </c>
      <c r="E4394" t="s">
        <v>2204</v>
      </c>
      <c r="F4394">
        <v>306</v>
      </c>
      <c r="G4394" t="s">
        <v>5188</v>
      </c>
      <c r="H4394" t="s">
        <v>100</v>
      </c>
      <c r="I4394">
        <v>295.63</v>
      </c>
      <c r="J4394">
        <v>43.36</v>
      </c>
      <c r="K4394">
        <v>12818.52</v>
      </c>
      <c r="L4394">
        <v>0</v>
      </c>
      <c r="M4394">
        <v>0</v>
      </c>
      <c r="N4394">
        <v>12818.52</v>
      </c>
      <c r="O4394">
        <v>3.75</v>
      </c>
      <c r="P4394">
        <v>27808.38</v>
      </c>
      <c r="Q4394">
        <f t="shared" si="68"/>
        <v>0.46095889080917335</v>
      </c>
      <c r="R4394" t="s">
        <v>2169</v>
      </c>
      <c r="S4394">
        <v>5.0402999999999976</v>
      </c>
    </row>
    <row r="4395" spans="1:19" ht="12.75" customHeight="1" x14ac:dyDescent="0.2">
      <c r="A4395" t="s">
        <v>5133</v>
      </c>
      <c r="D4395" t="s">
        <v>146</v>
      </c>
      <c r="E4395" t="s">
        <v>513</v>
      </c>
      <c r="F4395">
        <v>307</v>
      </c>
      <c r="G4395" t="s">
        <v>2212</v>
      </c>
      <c r="H4395" t="s">
        <v>100</v>
      </c>
      <c r="I4395">
        <v>40.869999999999997</v>
      </c>
      <c r="J4395">
        <v>69.400000000000006</v>
      </c>
      <c r="K4395">
        <v>2836.38</v>
      </c>
      <c r="L4395">
        <v>0</v>
      </c>
      <c r="M4395">
        <v>0</v>
      </c>
      <c r="N4395">
        <v>2836.38</v>
      </c>
      <c r="O4395">
        <v>3.75</v>
      </c>
      <c r="P4395">
        <v>27808.38</v>
      </c>
      <c r="Q4395">
        <f t="shared" si="68"/>
        <v>0.10199731160175458</v>
      </c>
      <c r="R4395" t="s">
        <v>2169</v>
      </c>
      <c r="S4395">
        <v>5.040499999999998</v>
      </c>
    </row>
    <row r="4396" spans="1:19" ht="12.75" customHeight="1" x14ac:dyDescent="0.2">
      <c r="A4396" t="s">
        <v>5133</v>
      </c>
      <c r="D4396" t="s">
        <v>146</v>
      </c>
      <c r="E4396" t="s">
        <v>513</v>
      </c>
      <c r="F4396">
        <v>307</v>
      </c>
      <c r="G4396" t="s">
        <v>2206</v>
      </c>
      <c r="H4396" t="s">
        <v>100</v>
      </c>
      <c r="I4396">
        <v>178.5</v>
      </c>
      <c r="J4396">
        <v>45.33</v>
      </c>
      <c r="K4396">
        <v>8091.41</v>
      </c>
      <c r="L4396">
        <v>0</v>
      </c>
      <c r="M4396">
        <v>0</v>
      </c>
      <c r="N4396">
        <v>8091.41</v>
      </c>
      <c r="O4396">
        <v>3.75</v>
      </c>
      <c r="P4396">
        <v>27808.38</v>
      </c>
      <c r="Q4396">
        <f t="shared" si="68"/>
        <v>0.29097020394571704</v>
      </c>
      <c r="R4396" t="s">
        <v>2169</v>
      </c>
      <c r="S4396">
        <v>5.0406999999999984</v>
      </c>
    </row>
    <row r="4397" spans="1:19" ht="12.75" customHeight="1" x14ac:dyDescent="0.2">
      <c r="A4397" t="s">
        <v>5133</v>
      </c>
      <c r="D4397" t="s">
        <v>146</v>
      </c>
      <c r="E4397" t="s">
        <v>513</v>
      </c>
      <c r="F4397">
        <v>307</v>
      </c>
      <c r="G4397" t="s">
        <v>2206</v>
      </c>
      <c r="H4397" t="s">
        <v>100</v>
      </c>
      <c r="I4397">
        <v>57.98</v>
      </c>
      <c r="J4397">
        <v>45.33</v>
      </c>
      <c r="K4397">
        <v>2628.23</v>
      </c>
      <c r="L4397">
        <v>0</v>
      </c>
      <c r="M4397">
        <v>0</v>
      </c>
      <c r="N4397">
        <v>2628.23</v>
      </c>
      <c r="O4397">
        <v>3.75</v>
      </c>
      <c r="P4397">
        <v>27808.38</v>
      </c>
      <c r="Q4397">
        <f t="shared" si="68"/>
        <v>9.4512157845944272E-2</v>
      </c>
      <c r="R4397" t="s">
        <v>2169</v>
      </c>
      <c r="S4397">
        <v>5.040899999999997</v>
      </c>
    </row>
    <row r="4398" spans="1:19" ht="12.75" customHeight="1" x14ac:dyDescent="0.2">
      <c r="A4398" t="s">
        <v>5133</v>
      </c>
      <c r="D4398" t="s">
        <v>146</v>
      </c>
      <c r="E4398" t="s">
        <v>513</v>
      </c>
      <c r="F4398">
        <v>307</v>
      </c>
      <c r="G4398" t="s">
        <v>2206</v>
      </c>
      <c r="H4398" t="s">
        <v>100</v>
      </c>
      <c r="I4398">
        <v>295.63</v>
      </c>
      <c r="J4398">
        <v>45.33</v>
      </c>
      <c r="K4398">
        <v>13400.91</v>
      </c>
      <c r="L4398">
        <v>0</v>
      </c>
      <c r="M4398">
        <v>0</v>
      </c>
      <c r="N4398">
        <v>13400.91</v>
      </c>
      <c r="O4398">
        <v>3.75</v>
      </c>
      <c r="P4398">
        <v>27808.38</v>
      </c>
      <c r="Q4398">
        <f t="shared" si="68"/>
        <v>0.48190185836068117</v>
      </c>
      <c r="R4398" t="s">
        <v>2169</v>
      </c>
      <c r="S4398">
        <v>5.0410999999999966</v>
      </c>
    </row>
    <row r="4399" spans="1:19" ht="12.75" customHeight="1" x14ac:dyDescent="0.2">
      <c r="A4399" t="s">
        <v>5133</v>
      </c>
      <c r="D4399" t="s">
        <v>146</v>
      </c>
      <c r="E4399" t="s">
        <v>243</v>
      </c>
      <c r="F4399">
        <v>304</v>
      </c>
      <c r="G4399" t="s">
        <v>5189</v>
      </c>
      <c r="H4399" t="s">
        <v>100</v>
      </c>
      <c r="I4399">
        <v>5458.32</v>
      </c>
      <c r="J4399">
        <v>20.67</v>
      </c>
      <c r="K4399">
        <v>112823.47</v>
      </c>
      <c r="L4399">
        <v>0</v>
      </c>
      <c r="M4399">
        <v>0</v>
      </c>
      <c r="N4399">
        <v>112823.47</v>
      </c>
      <c r="O4399">
        <v>3.75</v>
      </c>
      <c r="P4399">
        <v>27808.38</v>
      </c>
      <c r="Q4399">
        <f t="shared" si="68"/>
        <v>4.0571752112133108</v>
      </c>
      <c r="R4399" t="s">
        <v>2169</v>
      </c>
      <c r="S4399">
        <v>5.0412999999999961</v>
      </c>
    </row>
    <row r="4400" spans="1:19" ht="12.75" customHeight="1" x14ac:dyDescent="0.2">
      <c r="A4400" t="s">
        <v>5133</v>
      </c>
      <c r="D4400" t="s">
        <v>146</v>
      </c>
      <c r="E4400" t="s">
        <v>513</v>
      </c>
      <c r="F4400">
        <v>307</v>
      </c>
      <c r="G4400" t="s">
        <v>2209</v>
      </c>
      <c r="H4400" t="s">
        <v>100</v>
      </c>
      <c r="I4400">
        <v>732.69</v>
      </c>
      <c r="J4400">
        <v>45.95</v>
      </c>
      <c r="K4400">
        <v>33667.11</v>
      </c>
      <c r="L4400">
        <v>0</v>
      </c>
      <c r="M4400">
        <v>0</v>
      </c>
      <c r="N4400">
        <v>33667.11</v>
      </c>
      <c r="O4400">
        <v>3.75</v>
      </c>
      <c r="P4400">
        <v>27808.38</v>
      </c>
      <c r="Q4400">
        <f t="shared" si="68"/>
        <v>1.210682175660718</v>
      </c>
      <c r="R4400" t="s">
        <v>2169</v>
      </c>
      <c r="S4400">
        <v>5.0414999999999957</v>
      </c>
    </row>
    <row r="4401" spans="1:19" ht="12.75" customHeight="1" x14ac:dyDescent="0.2">
      <c r="A4401" t="s">
        <v>5133</v>
      </c>
      <c r="D4401" t="s">
        <v>146</v>
      </c>
      <c r="E4401" t="s">
        <v>513</v>
      </c>
      <c r="F4401">
        <v>307</v>
      </c>
      <c r="G4401" t="s">
        <v>2206</v>
      </c>
      <c r="H4401" t="s">
        <v>100</v>
      </c>
      <c r="I4401">
        <v>158.38</v>
      </c>
      <c r="J4401">
        <v>45.33</v>
      </c>
      <c r="K4401">
        <v>7179.37</v>
      </c>
      <c r="L4401">
        <v>0</v>
      </c>
      <c r="M4401">
        <v>0</v>
      </c>
      <c r="N4401">
        <v>7179.37</v>
      </c>
      <c r="O4401">
        <v>3.75</v>
      </c>
      <c r="P4401">
        <v>27808.38</v>
      </c>
      <c r="Q4401">
        <f t="shared" si="68"/>
        <v>0.25817289608384236</v>
      </c>
      <c r="R4401" t="s">
        <v>2169</v>
      </c>
      <c r="S4401">
        <v>5.0416999999999952</v>
      </c>
    </row>
    <row r="4402" spans="1:19" ht="12.75" customHeight="1" x14ac:dyDescent="0.2">
      <c r="A4402" t="s">
        <v>5133</v>
      </c>
      <c r="D4402" t="s">
        <v>146</v>
      </c>
      <c r="E4402" t="s">
        <v>513</v>
      </c>
      <c r="F4402">
        <v>307</v>
      </c>
      <c r="G4402" t="s">
        <v>2206</v>
      </c>
      <c r="H4402" t="s">
        <v>100</v>
      </c>
      <c r="I4402">
        <v>127.06</v>
      </c>
      <c r="J4402">
        <v>45.33</v>
      </c>
      <c r="K4402">
        <v>5759.63</v>
      </c>
      <c r="L4402">
        <v>0</v>
      </c>
      <c r="M4402">
        <v>0</v>
      </c>
      <c r="N4402">
        <v>5759.63</v>
      </c>
      <c r="O4402">
        <v>3.75</v>
      </c>
      <c r="P4402">
        <v>27808.38</v>
      </c>
      <c r="Q4402">
        <f t="shared" si="68"/>
        <v>0.20711850168905918</v>
      </c>
      <c r="R4402" t="s">
        <v>2169</v>
      </c>
      <c r="S4402">
        <v>5.0418999999999947</v>
      </c>
    </row>
    <row r="4403" spans="1:19" ht="12.75" customHeight="1" x14ac:dyDescent="0.2">
      <c r="A4403" t="s">
        <v>5133</v>
      </c>
      <c r="D4403" t="s">
        <v>146</v>
      </c>
      <c r="E4403" t="s">
        <v>2349</v>
      </c>
      <c r="F4403">
        <v>305</v>
      </c>
      <c r="G4403" t="s">
        <v>5190</v>
      </c>
      <c r="H4403" t="s">
        <v>100</v>
      </c>
      <c r="I4403">
        <v>233.38</v>
      </c>
      <c r="J4403">
        <v>55</v>
      </c>
      <c r="K4403">
        <v>12835.9</v>
      </c>
      <c r="L4403">
        <v>0</v>
      </c>
      <c r="M4403">
        <v>0</v>
      </c>
      <c r="N4403">
        <v>12835.9</v>
      </c>
      <c r="O4403">
        <v>3.75</v>
      </c>
      <c r="P4403">
        <v>27808.38</v>
      </c>
      <c r="Q4403">
        <f t="shared" si="68"/>
        <v>0.46158388226858232</v>
      </c>
      <c r="R4403" t="s">
        <v>2169</v>
      </c>
      <c r="S4403">
        <v>5.0420999999999943</v>
      </c>
    </row>
    <row r="4404" spans="1:19" ht="12.75" customHeight="1" x14ac:dyDescent="0.2">
      <c r="A4404" t="s">
        <v>5133</v>
      </c>
      <c r="D4404" t="s">
        <v>146</v>
      </c>
      <c r="E4404" t="s">
        <v>513</v>
      </c>
      <c r="F4404">
        <v>307</v>
      </c>
      <c r="G4404" t="s">
        <v>2212</v>
      </c>
      <c r="H4404" t="s">
        <v>100</v>
      </c>
      <c r="I4404">
        <v>71.760000000000005</v>
      </c>
      <c r="J4404">
        <v>69.400000000000006</v>
      </c>
      <c r="K4404">
        <v>4980.1400000000003</v>
      </c>
      <c r="L4404">
        <v>0</v>
      </c>
      <c r="M4404">
        <v>0</v>
      </c>
      <c r="N4404">
        <v>4980.1400000000003</v>
      </c>
      <c r="O4404">
        <v>3.75</v>
      </c>
      <c r="P4404">
        <v>27808.38</v>
      </c>
      <c r="Q4404">
        <f t="shared" si="68"/>
        <v>0.17908774261571511</v>
      </c>
      <c r="R4404" t="s">
        <v>2169</v>
      </c>
      <c r="S4404">
        <v>5.0303999999999984</v>
      </c>
    </row>
    <row r="4405" spans="1:19" ht="12.75" customHeight="1" x14ac:dyDescent="0.2">
      <c r="A4405" t="s">
        <v>5133</v>
      </c>
      <c r="D4405" t="s">
        <v>146</v>
      </c>
      <c r="E4405" t="s">
        <v>513</v>
      </c>
      <c r="F4405">
        <v>307</v>
      </c>
      <c r="G4405" t="s">
        <v>5191</v>
      </c>
      <c r="H4405" t="s">
        <v>186</v>
      </c>
      <c r="I4405">
        <v>116</v>
      </c>
      <c r="J4405">
        <v>10.5</v>
      </c>
      <c r="K4405">
        <v>1218</v>
      </c>
      <c r="L4405">
        <v>0</v>
      </c>
      <c r="M4405">
        <v>0</v>
      </c>
      <c r="N4405">
        <v>1218</v>
      </c>
      <c r="O4405">
        <v>3.75</v>
      </c>
      <c r="P4405">
        <v>27808.38</v>
      </c>
      <c r="Q4405">
        <f t="shared" si="68"/>
        <v>4.3799746695060982E-2</v>
      </c>
      <c r="R4405" t="s">
        <v>2169</v>
      </c>
      <c r="S4405">
        <v>5.0501999999999976</v>
      </c>
    </row>
    <row r="4406" spans="1:19" ht="12.75" customHeight="1" x14ac:dyDescent="0.2">
      <c r="A4406" t="s">
        <v>5133</v>
      </c>
      <c r="D4406" t="s">
        <v>146</v>
      </c>
      <c r="E4406" t="s">
        <v>513</v>
      </c>
      <c r="F4406">
        <v>307</v>
      </c>
      <c r="G4406" t="s">
        <v>5192</v>
      </c>
      <c r="H4406" t="s">
        <v>186</v>
      </c>
      <c r="I4406">
        <v>668.56</v>
      </c>
      <c r="J4406">
        <v>10.5</v>
      </c>
      <c r="K4406">
        <v>7019.88</v>
      </c>
      <c r="L4406">
        <v>0</v>
      </c>
      <c r="M4406">
        <v>0</v>
      </c>
      <c r="N4406">
        <v>7019.88</v>
      </c>
      <c r="O4406">
        <v>3.75</v>
      </c>
      <c r="P4406">
        <v>27808.38</v>
      </c>
      <c r="Q4406">
        <f t="shared" si="68"/>
        <v>0.2524375745728446</v>
      </c>
      <c r="R4406" t="s">
        <v>2169</v>
      </c>
      <c r="S4406">
        <v>5.050399999999998</v>
      </c>
    </row>
    <row r="4407" spans="1:19" ht="12.75" customHeight="1" x14ac:dyDescent="0.2">
      <c r="A4407" t="s">
        <v>5133</v>
      </c>
      <c r="D4407" t="s">
        <v>146</v>
      </c>
      <c r="E4407" t="s">
        <v>513</v>
      </c>
      <c r="F4407">
        <v>307</v>
      </c>
      <c r="G4407" t="s">
        <v>5192</v>
      </c>
      <c r="H4407" t="s">
        <v>186</v>
      </c>
      <c r="I4407">
        <v>155.24</v>
      </c>
      <c r="J4407">
        <v>10.5</v>
      </c>
      <c r="K4407">
        <v>1630.02</v>
      </c>
      <c r="L4407">
        <v>0</v>
      </c>
      <c r="M4407">
        <v>0</v>
      </c>
      <c r="N4407">
        <v>1630.02</v>
      </c>
      <c r="O4407">
        <v>3.75</v>
      </c>
      <c r="P4407">
        <v>27808.38</v>
      </c>
      <c r="Q4407">
        <f t="shared" si="68"/>
        <v>5.861614376673506E-2</v>
      </c>
      <c r="R4407" t="s">
        <v>2169</v>
      </c>
      <c r="S4407">
        <v>5.0505999999999984</v>
      </c>
    </row>
    <row r="4408" spans="1:19" ht="12.75" customHeight="1" x14ac:dyDescent="0.2">
      <c r="A4408" t="s">
        <v>5133</v>
      </c>
      <c r="D4408" t="s">
        <v>146</v>
      </c>
      <c r="E4408" t="s">
        <v>513</v>
      </c>
      <c r="F4408">
        <v>307</v>
      </c>
      <c r="G4408" t="s">
        <v>5192</v>
      </c>
      <c r="H4408" t="s">
        <v>186</v>
      </c>
      <c r="I4408">
        <v>174.91</v>
      </c>
      <c r="J4408">
        <v>10.5</v>
      </c>
      <c r="K4408">
        <v>1836.56</v>
      </c>
      <c r="L4408">
        <v>0</v>
      </c>
      <c r="M4408">
        <v>0</v>
      </c>
      <c r="N4408">
        <v>1836.56</v>
      </c>
      <c r="O4408">
        <v>3.75</v>
      </c>
      <c r="P4408">
        <v>27808.38</v>
      </c>
      <c r="Q4408">
        <f t="shared" si="68"/>
        <v>6.6043401305649591E-2</v>
      </c>
      <c r="R4408" t="s">
        <v>2169</v>
      </c>
      <c r="S4408">
        <v>5.0507999999999971</v>
      </c>
    </row>
    <row r="4409" spans="1:19" ht="12.75" customHeight="1" x14ac:dyDescent="0.2">
      <c r="A4409" t="s">
        <v>5133</v>
      </c>
      <c r="D4409" t="s">
        <v>146</v>
      </c>
      <c r="E4409" t="s">
        <v>34</v>
      </c>
      <c r="G4409" t="s">
        <v>5193</v>
      </c>
      <c r="H4409" t="s">
        <v>186</v>
      </c>
      <c r="I4409">
        <v>1487.27</v>
      </c>
      <c r="J4409">
        <v>10.5</v>
      </c>
      <c r="K4409">
        <v>15616.34</v>
      </c>
      <c r="L4409">
        <v>0</v>
      </c>
      <c r="M4409">
        <v>0</v>
      </c>
      <c r="N4409">
        <v>15616.34</v>
      </c>
      <c r="O4409">
        <v>3.75</v>
      </c>
      <c r="P4409">
        <v>27808.38</v>
      </c>
      <c r="Q4409">
        <f t="shared" si="68"/>
        <v>0.56156957003608265</v>
      </c>
      <c r="R4409" t="s">
        <v>2169</v>
      </c>
      <c r="S4409">
        <v>5.0509999999999966</v>
      </c>
    </row>
    <row r="4410" spans="1:19" ht="12.75" customHeight="1" x14ac:dyDescent="0.2">
      <c r="A4410" t="s">
        <v>5133</v>
      </c>
      <c r="D4410" t="s">
        <v>146</v>
      </c>
      <c r="E4410" t="s">
        <v>513</v>
      </c>
      <c r="F4410">
        <v>307</v>
      </c>
      <c r="G4410" t="s">
        <v>5192</v>
      </c>
      <c r="H4410" t="s">
        <v>186</v>
      </c>
      <c r="I4410">
        <v>79.94</v>
      </c>
      <c r="J4410">
        <v>10.5</v>
      </c>
      <c r="K4410">
        <v>839.37</v>
      </c>
      <c r="L4410">
        <v>0</v>
      </c>
      <c r="M4410">
        <v>0</v>
      </c>
      <c r="N4410">
        <v>839.37</v>
      </c>
      <c r="O4410">
        <v>3.75</v>
      </c>
      <c r="P4410">
        <v>27808.38</v>
      </c>
      <c r="Q4410">
        <f t="shared" si="68"/>
        <v>3.0184066817268752E-2</v>
      </c>
      <c r="R4410" t="s">
        <v>2169</v>
      </c>
      <c r="S4410">
        <v>5.0511999999999961</v>
      </c>
    </row>
    <row r="4411" spans="1:19" ht="12.75" customHeight="1" x14ac:dyDescent="0.2">
      <c r="A4411" t="s">
        <v>5133</v>
      </c>
      <c r="D4411" t="s">
        <v>146</v>
      </c>
      <c r="E4411" t="s">
        <v>513</v>
      </c>
      <c r="F4411">
        <v>307</v>
      </c>
      <c r="G4411" t="s">
        <v>5194</v>
      </c>
      <c r="H4411" t="s">
        <v>186</v>
      </c>
      <c r="I4411">
        <v>35.880000000000003</v>
      </c>
      <c r="J4411">
        <v>22.58</v>
      </c>
      <c r="K4411">
        <v>810.17</v>
      </c>
      <c r="L4411">
        <v>0</v>
      </c>
      <c r="M4411">
        <v>0</v>
      </c>
      <c r="N4411">
        <v>810.17</v>
      </c>
      <c r="O4411">
        <v>3.75</v>
      </c>
      <c r="P4411">
        <v>27808.38</v>
      </c>
      <c r="Q4411">
        <f t="shared" si="68"/>
        <v>2.9134023628848569E-2</v>
      </c>
      <c r="R4411" t="s">
        <v>2169</v>
      </c>
      <c r="S4411">
        <v>5.0513999999999957</v>
      </c>
    </row>
    <row r="4412" spans="1:19" ht="12.75" customHeight="1" x14ac:dyDescent="0.2">
      <c r="A4412" t="s">
        <v>5133</v>
      </c>
      <c r="D4412" t="s">
        <v>146</v>
      </c>
      <c r="E4412" t="s">
        <v>513</v>
      </c>
      <c r="F4412">
        <v>307</v>
      </c>
      <c r="G4412" t="s">
        <v>5195</v>
      </c>
      <c r="H4412" t="s">
        <v>186</v>
      </c>
      <c r="I4412">
        <v>4</v>
      </c>
      <c r="J4412">
        <v>64.150000000000006</v>
      </c>
      <c r="K4412">
        <v>256.60000000000002</v>
      </c>
      <c r="L4412">
        <v>0</v>
      </c>
      <c r="M4412">
        <v>0</v>
      </c>
      <c r="N4412">
        <v>256.60000000000002</v>
      </c>
      <c r="O4412">
        <v>3.75</v>
      </c>
      <c r="P4412">
        <v>27808.38</v>
      </c>
      <c r="Q4412">
        <f t="shared" si="68"/>
        <v>9.2274343201581687E-3</v>
      </c>
      <c r="R4412" t="s">
        <v>2169</v>
      </c>
      <c r="S4412">
        <v>5.0513999999999957</v>
      </c>
    </row>
    <row r="4413" spans="1:19" ht="12.75" customHeight="1" x14ac:dyDescent="0.2">
      <c r="A4413" t="s">
        <v>5133</v>
      </c>
      <c r="D4413" t="s">
        <v>146</v>
      </c>
      <c r="E4413" t="s">
        <v>34</v>
      </c>
      <c r="G4413" t="s">
        <v>2219</v>
      </c>
      <c r="H4413" t="s">
        <v>100</v>
      </c>
      <c r="I4413">
        <v>42.05</v>
      </c>
      <c r="J4413">
        <v>74.25</v>
      </c>
      <c r="K4413">
        <v>3122.21</v>
      </c>
      <c r="L4413">
        <v>0</v>
      </c>
      <c r="M4413">
        <v>0</v>
      </c>
      <c r="N4413">
        <v>3122.21</v>
      </c>
      <c r="O4413">
        <v>3.75</v>
      </c>
      <c r="P4413">
        <v>27808.38</v>
      </c>
      <c r="Q4413">
        <f t="shared" si="68"/>
        <v>0.11227586792182788</v>
      </c>
      <c r="R4413" t="s">
        <v>2169</v>
      </c>
      <c r="S4413">
        <v>5.0601009999999986</v>
      </c>
    </row>
    <row r="4414" spans="1:19" ht="12.75" customHeight="1" x14ac:dyDescent="0.2">
      <c r="A4414" t="s">
        <v>5133</v>
      </c>
      <c r="D4414" t="s">
        <v>90</v>
      </c>
      <c r="E4414" t="s">
        <v>165</v>
      </c>
      <c r="F4414">
        <v>204</v>
      </c>
      <c r="G4414" t="s">
        <v>2220</v>
      </c>
      <c r="H4414" t="s">
        <v>186</v>
      </c>
      <c r="I4414">
        <v>441.6</v>
      </c>
      <c r="J4414">
        <v>43.77</v>
      </c>
      <c r="K4414">
        <v>19328.830000000002</v>
      </c>
      <c r="L4414">
        <v>0</v>
      </c>
      <c r="M4414">
        <v>0</v>
      </c>
      <c r="N4414">
        <v>19328.830000000002</v>
      </c>
      <c r="O4414">
        <v>3.75</v>
      </c>
      <c r="P4414">
        <v>27808.38</v>
      </c>
      <c r="Q4414">
        <f t="shared" si="68"/>
        <v>0.69507213293259085</v>
      </c>
      <c r="R4414" t="s">
        <v>2169</v>
      </c>
      <c r="S4414">
        <v>5.0601019999999988</v>
      </c>
    </row>
    <row r="4415" spans="1:19" ht="12.75" customHeight="1" x14ac:dyDescent="0.2">
      <c r="A4415" t="s">
        <v>5133</v>
      </c>
      <c r="D4415" t="s">
        <v>146</v>
      </c>
      <c r="E4415" t="s">
        <v>192</v>
      </c>
      <c r="F4415">
        <v>315</v>
      </c>
      <c r="G4415" t="s">
        <v>2221</v>
      </c>
      <c r="H4415" t="s">
        <v>100</v>
      </c>
      <c r="I4415">
        <v>42.05</v>
      </c>
      <c r="J4415">
        <v>20.68</v>
      </c>
      <c r="K4415">
        <v>869.59</v>
      </c>
      <c r="L4415">
        <v>0</v>
      </c>
      <c r="M4415">
        <v>0</v>
      </c>
      <c r="N4415">
        <v>869.59</v>
      </c>
      <c r="O4415">
        <v>3.75</v>
      </c>
      <c r="P4415">
        <v>27808.38</v>
      </c>
      <c r="Q4415">
        <f t="shared" si="68"/>
        <v>3.1270789596517308E-2</v>
      </c>
      <c r="R4415" t="s">
        <v>2169</v>
      </c>
      <c r="S4415">
        <v>5.0601029999999989</v>
      </c>
    </row>
    <row r="4416" spans="1:19" ht="12.75" customHeight="1" x14ac:dyDescent="0.2">
      <c r="A4416" t="s">
        <v>5133</v>
      </c>
      <c r="D4416" t="s">
        <v>146</v>
      </c>
      <c r="E4416" t="s">
        <v>192</v>
      </c>
      <c r="F4416">
        <v>315</v>
      </c>
      <c r="G4416" t="s">
        <v>2222</v>
      </c>
      <c r="H4416" t="s">
        <v>186</v>
      </c>
      <c r="I4416">
        <v>441.6</v>
      </c>
      <c r="J4416">
        <v>15.7</v>
      </c>
      <c r="K4416">
        <v>6933.12</v>
      </c>
      <c r="L4416">
        <v>0</v>
      </c>
      <c r="M4416">
        <v>0</v>
      </c>
      <c r="N4416">
        <v>6933.12</v>
      </c>
      <c r="O4416">
        <v>3.75</v>
      </c>
      <c r="P4416">
        <v>27808.38</v>
      </c>
      <c r="Q4416">
        <f t="shared" si="68"/>
        <v>0.2493176517294427</v>
      </c>
      <c r="R4416" t="s">
        <v>2169</v>
      </c>
      <c r="S4416">
        <v>5.060103999999999</v>
      </c>
    </row>
    <row r="4417" spans="1:19" ht="12.75" customHeight="1" x14ac:dyDescent="0.2">
      <c r="A4417" t="s">
        <v>5133</v>
      </c>
      <c r="D4417" t="s">
        <v>146</v>
      </c>
      <c r="E4417" t="s">
        <v>192</v>
      </c>
      <c r="F4417">
        <v>315</v>
      </c>
      <c r="G4417" t="s">
        <v>2223</v>
      </c>
      <c r="H4417" t="s">
        <v>186</v>
      </c>
      <c r="I4417">
        <v>244.8</v>
      </c>
      <c r="J4417">
        <v>12.44</v>
      </c>
      <c r="K4417">
        <v>3045.31</v>
      </c>
      <c r="L4417">
        <v>0</v>
      </c>
      <c r="M4417">
        <v>0</v>
      </c>
      <c r="N4417">
        <v>3045.31</v>
      </c>
      <c r="O4417">
        <v>3.75</v>
      </c>
      <c r="P4417">
        <v>27808.38</v>
      </c>
      <c r="Q4417">
        <f t="shared" si="68"/>
        <v>0.10951051445643363</v>
      </c>
      <c r="R4417" t="s">
        <v>2169</v>
      </c>
      <c r="S4417">
        <v>5.0601049999999992</v>
      </c>
    </row>
    <row r="4418" spans="1:19" ht="12.75" customHeight="1" x14ac:dyDescent="0.2">
      <c r="A4418" t="s">
        <v>5133</v>
      </c>
      <c r="D4418" t="s">
        <v>146</v>
      </c>
      <c r="E4418" t="s">
        <v>243</v>
      </c>
      <c r="F4418">
        <v>304</v>
      </c>
      <c r="G4418" t="s">
        <v>2224</v>
      </c>
      <c r="H4418" t="s">
        <v>100</v>
      </c>
      <c r="I4418">
        <v>93.19</v>
      </c>
      <c r="J4418">
        <v>17.45</v>
      </c>
      <c r="K4418">
        <v>1626.17</v>
      </c>
      <c r="L4418">
        <v>0</v>
      </c>
      <c r="M4418">
        <v>0</v>
      </c>
      <c r="N4418">
        <v>1626.17</v>
      </c>
      <c r="O4418">
        <v>3.75</v>
      </c>
      <c r="P4418">
        <v>27808.38</v>
      </c>
      <c r="Q4418">
        <f t="shared" si="68"/>
        <v>5.8477696291549523E-2</v>
      </c>
      <c r="R4418" t="s">
        <v>2169</v>
      </c>
      <c r="S4418">
        <v>5.0601059999999993</v>
      </c>
    </row>
    <row r="4419" spans="1:19" ht="12.75" customHeight="1" x14ac:dyDescent="0.2">
      <c r="A4419" t="s">
        <v>5133</v>
      </c>
      <c r="D4419" t="s">
        <v>146</v>
      </c>
      <c r="E4419" t="s">
        <v>243</v>
      </c>
      <c r="F4419">
        <v>304</v>
      </c>
      <c r="G4419" t="s">
        <v>2225</v>
      </c>
      <c r="H4419" t="s">
        <v>186</v>
      </c>
      <c r="I4419">
        <v>58.55</v>
      </c>
      <c r="J4419">
        <v>19.600000000000001</v>
      </c>
      <c r="K4419">
        <v>1147.58</v>
      </c>
      <c r="L4419">
        <v>0</v>
      </c>
      <c r="M4419">
        <v>0</v>
      </c>
      <c r="N4419">
        <v>1147.58</v>
      </c>
      <c r="O4419">
        <v>3.75</v>
      </c>
      <c r="P4419">
        <v>27808.38</v>
      </c>
      <c r="Q4419">
        <f t="shared" si="68"/>
        <v>4.126741651257642E-2</v>
      </c>
      <c r="R4419" t="s">
        <v>2169</v>
      </c>
      <c r="S4419">
        <v>5.0601069999999986</v>
      </c>
    </row>
    <row r="4420" spans="1:19" ht="12.75" customHeight="1" x14ac:dyDescent="0.2">
      <c r="A4420" t="s">
        <v>5133</v>
      </c>
      <c r="D4420" t="s">
        <v>146</v>
      </c>
      <c r="E4420" t="s">
        <v>34</v>
      </c>
      <c r="G4420" t="s">
        <v>2219</v>
      </c>
      <c r="H4420" t="s">
        <v>100</v>
      </c>
      <c r="I4420">
        <v>3</v>
      </c>
      <c r="J4420">
        <v>74.25</v>
      </c>
      <c r="K4420">
        <v>222.75</v>
      </c>
      <c r="L4420">
        <v>0</v>
      </c>
      <c r="M4420">
        <v>0</v>
      </c>
      <c r="N4420">
        <v>222.75</v>
      </c>
      <c r="O4420">
        <v>3.75</v>
      </c>
      <c r="P4420">
        <v>27808.38</v>
      </c>
      <c r="Q4420">
        <f t="shared" ref="Q4420:Q4483" si="69">N4420/P4420</f>
        <v>8.010175350020389E-3</v>
      </c>
      <c r="R4420" t="s">
        <v>2169</v>
      </c>
      <c r="S4420">
        <v>9.9999999999999995E-7</v>
      </c>
    </row>
    <row r="4421" spans="1:19" ht="12.75" customHeight="1" x14ac:dyDescent="0.2">
      <c r="A4421" t="s">
        <v>5133</v>
      </c>
      <c r="D4421" t="s">
        <v>90</v>
      </c>
      <c r="E4421" t="s">
        <v>165</v>
      </c>
      <c r="F4421">
        <v>204</v>
      </c>
      <c r="G4421" t="s">
        <v>2220</v>
      </c>
      <c r="H4421" t="s">
        <v>186</v>
      </c>
      <c r="I4421">
        <v>49.2</v>
      </c>
      <c r="J4421">
        <v>43.77</v>
      </c>
      <c r="K4421">
        <v>2153.48</v>
      </c>
      <c r="L4421">
        <v>0</v>
      </c>
      <c r="M4421">
        <v>0</v>
      </c>
      <c r="N4421">
        <v>2153.48</v>
      </c>
      <c r="O4421">
        <v>3.75</v>
      </c>
      <c r="P4421">
        <v>27808.38</v>
      </c>
      <c r="Q4421">
        <f t="shared" si="69"/>
        <v>7.743996593832507E-2</v>
      </c>
      <c r="R4421" t="s">
        <v>2169</v>
      </c>
      <c r="S4421">
        <v>1.9999999999999999E-6</v>
      </c>
    </row>
    <row r="4422" spans="1:19" ht="12.75" customHeight="1" x14ac:dyDescent="0.2">
      <c r="A4422" t="s">
        <v>5133</v>
      </c>
      <c r="D4422" t="s">
        <v>146</v>
      </c>
      <c r="E4422" t="s">
        <v>192</v>
      </c>
      <c r="F4422">
        <v>315</v>
      </c>
      <c r="G4422" t="s">
        <v>2221</v>
      </c>
      <c r="H4422" t="s">
        <v>100</v>
      </c>
      <c r="I4422">
        <v>3</v>
      </c>
      <c r="J4422">
        <v>20.68</v>
      </c>
      <c r="K4422">
        <v>62.04</v>
      </c>
      <c r="L4422">
        <v>0</v>
      </c>
      <c r="M4422">
        <v>0</v>
      </c>
      <c r="N4422">
        <v>62.04</v>
      </c>
      <c r="O4422">
        <v>3.75</v>
      </c>
      <c r="P4422">
        <v>27808.38</v>
      </c>
      <c r="Q4422">
        <f t="shared" si="69"/>
        <v>2.2309821715612342E-3</v>
      </c>
      <c r="R4422" t="s">
        <v>2169</v>
      </c>
      <c r="S4422">
        <v>3.0000000000000001E-6</v>
      </c>
    </row>
    <row r="4423" spans="1:19" ht="12.75" customHeight="1" x14ac:dyDescent="0.2">
      <c r="A4423" t="s">
        <v>5133</v>
      </c>
      <c r="D4423" t="s">
        <v>146</v>
      </c>
      <c r="E4423" t="s">
        <v>192</v>
      </c>
      <c r="F4423">
        <v>315</v>
      </c>
      <c r="G4423" t="s">
        <v>2222</v>
      </c>
      <c r="H4423" t="s">
        <v>186</v>
      </c>
      <c r="I4423">
        <v>49.2</v>
      </c>
      <c r="J4423">
        <v>15.7</v>
      </c>
      <c r="K4423">
        <v>772.44</v>
      </c>
      <c r="L4423">
        <v>0</v>
      </c>
      <c r="M4423">
        <v>0</v>
      </c>
      <c r="N4423">
        <v>772.44</v>
      </c>
      <c r="O4423">
        <v>3.75</v>
      </c>
      <c r="P4423">
        <v>27808.38</v>
      </c>
      <c r="Q4423">
        <f t="shared" si="69"/>
        <v>2.7777238372030302E-2</v>
      </c>
      <c r="R4423" t="s">
        <v>2169</v>
      </c>
      <c r="S4423">
        <v>3.9999999999999998E-6</v>
      </c>
    </row>
    <row r="4424" spans="1:19" ht="12.75" customHeight="1" x14ac:dyDescent="0.2">
      <c r="A4424" t="s">
        <v>5133</v>
      </c>
      <c r="D4424" t="s">
        <v>146</v>
      </c>
      <c r="E4424" t="s">
        <v>192</v>
      </c>
      <c r="F4424">
        <v>315</v>
      </c>
      <c r="G4424" t="s">
        <v>2223</v>
      </c>
      <c r="H4424" t="s">
        <v>186</v>
      </c>
      <c r="I4424">
        <v>26.4</v>
      </c>
      <c r="J4424">
        <v>12.44</v>
      </c>
      <c r="K4424">
        <v>328.42</v>
      </c>
      <c r="L4424">
        <v>0</v>
      </c>
      <c r="M4424">
        <v>0</v>
      </c>
      <c r="N4424">
        <v>328.42</v>
      </c>
      <c r="O4424">
        <v>3.75</v>
      </c>
      <c r="P4424">
        <v>27808.38</v>
      </c>
      <c r="Q4424">
        <f t="shared" si="69"/>
        <v>1.1810109039073834E-2</v>
      </c>
      <c r="R4424" t="s">
        <v>2169</v>
      </c>
      <c r="S4424">
        <v>5.0000000000000004E-6</v>
      </c>
    </row>
    <row r="4425" spans="1:19" ht="12.75" customHeight="1" x14ac:dyDescent="0.2">
      <c r="A4425" t="s">
        <v>5133</v>
      </c>
      <c r="D4425" t="s">
        <v>1561</v>
      </c>
      <c r="E4425" t="s">
        <v>1817</v>
      </c>
      <c r="F4425">
        <v>1002</v>
      </c>
      <c r="G4425" t="s">
        <v>5196</v>
      </c>
      <c r="H4425" t="s">
        <v>70</v>
      </c>
      <c r="I4425">
        <v>13</v>
      </c>
      <c r="J4425">
        <v>0</v>
      </c>
      <c r="K4425">
        <v>0</v>
      </c>
      <c r="L4425">
        <v>314.36</v>
      </c>
      <c r="M4425">
        <v>4086.68</v>
      </c>
      <c r="N4425">
        <v>15325.05</v>
      </c>
      <c r="O4425">
        <v>3.75</v>
      </c>
      <c r="P4425">
        <v>27808.38</v>
      </c>
      <c r="Q4425">
        <f t="shared" si="69"/>
        <v>0.55109467002392798</v>
      </c>
      <c r="R4425" t="s">
        <v>2169</v>
      </c>
      <c r="S4425">
        <v>5.0701009999999984</v>
      </c>
    </row>
    <row r="4426" spans="1:19" ht="12.75" customHeight="1" x14ac:dyDescent="0.2">
      <c r="A4426" t="s">
        <v>5133</v>
      </c>
      <c r="D4426" t="s">
        <v>146</v>
      </c>
      <c r="E4426" t="s">
        <v>760</v>
      </c>
      <c r="F4426">
        <v>325</v>
      </c>
      <c r="G4426" t="s">
        <v>5197</v>
      </c>
      <c r="H4426" t="s">
        <v>70</v>
      </c>
      <c r="I4426">
        <v>2</v>
      </c>
      <c r="J4426">
        <v>0</v>
      </c>
      <c r="K4426">
        <v>0</v>
      </c>
      <c r="L4426">
        <v>319.58</v>
      </c>
      <c r="M4426">
        <v>639.16</v>
      </c>
      <c r="N4426">
        <v>2396.85</v>
      </c>
      <c r="O4426">
        <v>3.75</v>
      </c>
      <c r="P4426">
        <v>27808.38</v>
      </c>
      <c r="Q4426">
        <f t="shared" si="69"/>
        <v>8.6191644389209288E-2</v>
      </c>
      <c r="R4426" t="s">
        <v>2169</v>
      </c>
      <c r="S4426">
        <v>5.0701019999999994</v>
      </c>
    </row>
    <row r="4427" spans="1:19" ht="12.75" customHeight="1" x14ac:dyDescent="0.2">
      <c r="A4427" t="s">
        <v>5133</v>
      </c>
      <c r="D4427" t="s">
        <v>1561</v>
      </c>
      <c r="E4427" t="s">
        <v>1562</v>
      </c>
      <c r="F4427">
        <v>1001</v>
      </c>
      <c r="G4427" t="s">
        <v>5198</v>
      </c>
      <c r="H4427" t="s">
        <v>70</v>
      </c>
      <c r="I4427">
        <v>1</v>
      </c>
      <c r="J4427">
        <v>0</v>
      </c>
      <c r="K4427">
        <v>0</v>
      </c>
      <c r="L4427">
        <v>844.92</v>
      </c>
      <c r="M4427">
        <v>844.92</v>
      </c>
      <c r="N4427">
        <v>3168.45</v>
      </c>
      <c r="O4427">
        <v>3.75</v>
      </c>
      <c r="P4427">
        <v>27808.38</v>
      </c>
      <c r="Q4427">
        <f t="shared" si="69"/>
        <v>0.11393867603938092</v>
      </c>
      <c r="R4427" t="s">
        <v>2169</v>
      </c>
      <c r="S4427">
        <v>5.0701029999999987</v>
      </c>
    </row>
    <row r="4428" spans="1:19" ht="12.75" customHeight="1" x14ac:dyDescent="0.2">
      <c r="A4428" t="s">
        <v>5133</v>
      </c>
      <c r="D4428" t="s">
        <v>146</v>
      </c>
      <c r="E4428" t="s">
        <v>408</v>
      </c>
      <c r="F4428">
        <v>308</v>
      </c>
      <c r="G4428" t="s">
        <v>5199</v>
      </c>
      <c r="H4428" t="s">
        <v>70</v>
      </c>
      <c r="I4428">
        <v>19</v>
      </c>
      <c r="J4428">
        <v>122</v>
      </c>
      <c r="K4428">
        <v>2318</v>
      </c>
      <c r="L4428">
        <v>119</v>
      </c>
      <c r="M4428">
        <v>2261</v>
      </c>
      <c r="N4428">
        <v>10796.75</v>
      </c>
      <c r="O4428">
        <v>3.75</v>
      </c>
      <c r="P4428">
        <v>27808.38</v>
      </c>
      <c r="Q4428">
        <f t="shared" si="69"/>
        <v>0.38825526693752027</v>
      </c>
      <c r="R4428" t="s">
        <v>2169</v>
      </c>
      <c r="S4428">
        <v>5.0702019999999983</v>
      </c>
    </row>
    <row r="4429" spans="1:19" ht="12.75" customHeight="1" x14ac:dyDescent="0.2">
      <c r="A4429" t="s">
        <v>5133</v>
      </c>
      <c r="D4429" t="s">
        <v>146</v>
      </c>
      <c r="E4429" t="s">
        <v>408</v>
      </c>
      <c r="F4429">
        <v>308</v>
      </c>
      <c r="G4429" t="s">
        <v>5200</v>
      </c>
      <c r="H4429" t="s">
        <v>70</v>
      </c>
      <c r="I4429">
        <v>5</v>
      </c>
      <c r="J4429">
        <v>122</v>
      </c>
      <c r="K4429">
        <v>610</v>
      </c>
      <c r="L4429">
        <v>119</v>
      </c>
      <c r="M4429">
        <v>595</v>
      </c>
      <c r="N4429">
        <v>2841.25</v>
      </c>
      <c r="O4429">
        <v>3.75</v>
      </c>
      <c r="P4429">
        <v>27808.38</v>
      </c>
      <c r="Q4429">
        <f t="shared" si="69"/>
        <v>0.10217243866776848</v>
      </c>
      <c r="R4429" t="s">
        <v>2169</v>
      </c>
      <c r="S4429">
        <v>5.0702029999999976</v>
      </c>
    </row>
    <row r="4430" spans="1:19" ht="12.75" customHeight="1" x14ac:dyDescent="0.2">
      <c r="A4430" t="s">
        <v>5133</v>
      </c>
      <c r="D4430" t="s">
        <v>146</v>
      </c>
      <c r="E4430" t="s">
        <v>408</v>
      </c>
      <c r="F4430">
        <v>308</v>
      </c>
      <c r="G4430" t="s">
        <v>5201</v>
      </c>
      <c r="H4430" t="s">
        <v>70</v>
      </c>
      <c r="I4430">
        <v>7</v>
      </c>
      <c r="J4430">
        <v>122</v>
      </c>
      <c r="K4430">
        <v>854</v>
      </c>
      <c r="L4430">
        <v>119</v>
      </c>
      <c r="M4430">
        <v>833</v>
      </c>
      <c r="N4430">
        <v>3977.75</v>
      </c>
      <c r="O4430">
        <v>3.75</v>
      </c>
      <c r="P4430">
        <v>27808.38</v>
      </c>
      <c r="Q4430">
        <f t="shared" si="69"/>
        <v>0.14304141413487589</v>
      </c>
      <c r="R4430" t="s">
        <v>2169</v>
      </c>
      <c r="S4430">
        <v>5.0702039999999986</v>
      </c>
    </row>
    <row r="4431" spans="1:19" ht="12.75" customHeight="1" x14ac:dyDescent="0.2">
      <c r="A4431" t="s">
        <v>5133</v>
      </c>
      <c r="D4431" t="s">
        <v>146</v>
      </c>
      <c r="E4431" t="s">
        <v>408</v>
      </c>
      <c r="F4431">
        <v>308</v>
      </c>
      <c r="G4431" t="s">
        <v>2240</v>
      </c>
      <c r="H4431" t="s">
        <v>70</v>
      </c>
      <c r="I4431">
        <v>31</v>
      </c>
      <c r="J4431">
        <v>20</v>
      </c>
      <c r="K4431">
        <v>620</v>
      </c>
      <c r="L4431">
        <v>0</v>
      </c>
      <c r="M4431">
        <v>0</v>
      </c>
      <c r="N4431">
        <v>620</v>
      </c>
      <c r="O4431">
        <v>3.75</v>
      </c>
      <c r="P4431">
        <v>27808.38</v>
      </c>
      <c r="Q4431">
        <f t="shared" si="69"/>
        <v>2.2295437562346313E-2</v>
      </c>
      <c r="R4431" t="s">
        <v>2169</v>
      </c>
      <c r="S4431">
        <v>5.0703009999999979</v>
      </c>
    </row>
    <row r="4432" spans="1:19" ht="12.75" customHeight="1" x14ac:dyDescent="0.2">
      <c r="A4432" t="s">
        <v>5133</v>
      </c>
      <c r="D4432" t="s">
        <v>146</v>
      </c>
      <c r="E4432" t="s">
        <v>408</v>
      </c>
      <c r="F4432">
        <v>308</v>
      </c>
      <c r="G4432" t="s">
        <v>2241</v>
      </c>
      <c r="H4432" t="s">
        <v>70</v>
      </c>
      <c r="I4432">
        <v>31</v>
      </c>
      <c r="J4432">
        <v>35</v>
      </c>
      <c r="K4432">
        <v>1085</v>
      </c>
      <c r="L4432">
        <v>0</v>
      </c>
      <c r="M4432">
        <v>0</v>
      </c>
      <c r="N4432">
        <v>1085</v>
      </c>
      <c r="O4432">
        <v>3.75</v>
      </c>
      <c r="P4432">
        <v>27808.38</v>
      </c>
      <c r="Q4432">
        <f t="shared" si="69"/>
        <v>3.9017015734106049E-2</v>
      </c>
      <c r="R4432" t="s">
        <v>2169</v>
      </c>
      <c r="S4432">
        <v>5.0703029999999982</v>
      </c>
    </row>
    <row r="4433" spans="1:19" ht="12.75" customHeight="1" x14ac:dyDescent="0.2">
      <c r="A4433" t="s">
        <v>5133</v>
      </c>
      <c r="D4433" t="s">
        <v>146</v>
      </c>
      <c r="E4433" t="s">
        <v>408</v>
      </c>
      <c r="F4433">
        <v>308</v>
      </c>
      <c r="G4433" t="s">
        <v>5202</v>
      </c>
      <c r="H4433" t="s">
        <v>70</v>
      </c>
      <c r="I4433">
        <v>1</v>
      </c>
      <c r="J4433">
        <v>0</v>
      </c>
      <c r="K4433">
        <v>0</v>
      </c>
      <c r="L4433">
        <v>532.15</v>
      </c>
      <c r="M4433">
        <v>532.15</v>
      </c>
      <c r="N4433">
        <v>1995.5625</v>
      </c>
      <c r="O4433">
        <v>3.75</v>
      </c>
      <c r="P4433">
        <v>27808.38</v>
      </c>
      <c r="Q4433">
        <f t="shared" si="69"/>
        <v>7.1761192129854379E-2</v>
      </c>
      <c r="R4433" t="s">
        <v>2169</v>
      </c>
      <c r="S4433" t="s">
        <v>5203</v>
      </c>
    </row>
    <row r="4434" spans="1:19" ht="12.75" customHeight="1" x14ac:dyDescent="0.2">
      <c r="A4434" t="s">
        <v>5133</v>
      </c>
      <c r="D4434" t="s">
        <v>146</v>
      </c>
      <c r="E4434" t="s">
        <v>408</v>
      </c>
      <c r="F4434">
        <v>308</v>
      </c>
      <c r="G4434" t="s">
        <v>5202</v>
      </c>
      <c r="H4434" t="s">
        <v>70</v>
      </c>
      <c r="I4434">
        <v>1</v>
      </c>
      <c r="J4434">
        <v>0</v>
      </c>
      <c r="K4434">
        <v>0</v>
      </c>
      <c r="L4434">
        <v>532.15</v>
      </c>
      <c r="M4434">
        <v>532.15</v>
      </c>
      <c r="N4434">
        <v>1995.5625</v>
      </c>
      <c r="O4434">
        <v>3.75</v>
      </c>
      <c r="P4434">
        <v>27808.38</v>
      </c>
      <c r="Q4434">
        <f t="shared" si="69"/>
        <v>7.1761192129854379E-2</v>
      </c>
      <c r="R4434" t="s">
        <v>2169</v>
      </c>
      <c r="S4434" t="s">
        <v>5204</v>
      </c>
    </row>
    <row r="4435" spans="1:19" ht="12.75" customHeight="1" x14ac:dyDescent="0.2">
      <c r="A4435" t="s">
        <v>5133</v>
      </c>
      <c r="D4435" t="s">
        <v>146</v>
      </c>
      <c r="E4435" t="s">
        <v>408</v>
      </c>
      <c r="F4435">
        <v>308</v>
      </c>
      <c r="G4435" t="s">
        <v>5205</v>
      </c>
      <c r="H4435" t="s">
        <v>70</v>
      </c>
      <c r="I4435">
        <v>1</v>
      </c>
      <c r="J4435">
        <v>0</v>
      </c>
      <c r="K4435">
        <v>0</v>
      </c>
      <c r="L4435">
        <v>542.29999999999995</v>
      </c>
      <c r="M4435">
        <v>542.29999999999995</v>
      </c>
      <c r="N4435">
        <v>2033.625</v>
      </c>
      <c r="O4435">
        <v>3.75</v>
      </c>
      <c r="P4435">
        <v>27808.38</v>
      </c>
      <c r="Q4435">
        <f t="shared" si="69"/>
        <v>7.3129934214075029E-2</v>
      </c>
      <c r="R4435" t="s">
        <v>2169</v>
      </c>
      <c r="S4435" t="s">
        <v>5206</v>
      </c>
    </row>
    <row r="4436" spans="1:19" ht="12.75" customHeight="1" x14ac:dyDescent="0.2">
      <c r="A4436" t="s">
        <v>5133</v>
      </c>
      <c r="D4436" t="s">
        <v>146</v>
      </c>
      <c r="E4436" t="s">
        <v>408</v>
      </c>
      <c r="F4436">
        <v>308</v>
      </c>
      <c r="G4436" t="s">
        <v>5207</v>
      </c>
      <c r="H4436" t="s">
        <v>70</v>
      </c>
      <c r="I4436">
        <v>1</v>
      </c>
      <c r="J4436">
        <v>0</v>
      </c>
      <c r="K4436">
        <v>0</v>
      </c>
      <c r="L4436">
        <v>493</v>
      </c>
      <c r="M4436">
        <v>493</v>
      </c>
      <c r="N4436">
        <v>1848.75</v>
      </c>
      <c r="O4436">
        <v>3.75</v>
      </c>
      <c r="P4436">
        <v>27808.38</v>
      </c>
      <c r="Q4436">
        <f t="shared" si="69"/>
        <v>6.6481758376431846E-2</v>
      </c>
      <c r="R4436" t="s">
        <v>2169</v>
      </c>
      <c r="S4436" t="s">
        <v>5208</v>
      </c>
    </row>
    <row r="4437" spans="1:19" ht="12.75" customHeight="1" x14ac:dyDescent="0.2">
      <c r="A4437" t="s">
        <v>5133</v>
      </c>
      <c r="D4437" t="s">
        <v>146</v>
      </c>
      <c r="E4437" t="s">
        <v>408</v>
      </c>
      <c r="F4437">
        <v>308</v>
      </c>
      <c r="G4437" t="s">
        <v>5209</v>
      </c>
      <c r="H4437" t="s">
        <v>70</v>
      </c>
      <c r="I4437">
        <v>1</v>
      </c>
      <c r="J4437">
        <v>0</v>
      </c>
      <c r="K4437">
        <v>0</v>
      </c>
      <c r="L4437">
        <v>514.75</v>
      </c>
      <c r="M4437">
        <v>514.75</v>
      </c>
      <c r="N4437">
        <v>1930.3125</v>
      </c>
      <c r="O4437">
        <v>3.75</v>
      </c>
      <c r="P4437">
        <v>27808.38</v>
      </c>
      <c r="Q4437">
        <f t="shared" si="69"/>
        <v>6.9414777128333258E-2</v>
      </c>
      <c r="R4437" t="s">
        <v>2169</v>
      </c>
      <c r="S4437" t="s">
        <v>5210</v>
      </c>
    </row>
    <row r="4438" spans="1:19" ht="12.75" customHeight="1" x14ac:dyDescent="0.2">
      <c r="A4438" t="s">
        <v>5133</v>
      </c>
      <c r="D4438" t="s">
        <v>146</v>
      </c>
      <c r="E4438" t="s">
        <v>408</v>
      </c>
      <c r="F4438">
        <v>308</v>
      </c>
      <c r="G4438" t="s">
        <v>5211</v>
      </c>
      <c r="H4438" t="s">
        <v>70</v>
      </c>
      <c r="I4438">
        <v>1</v>
      </c>
      <c r="J4438">
        <v>0</v>
      </c>
      <c r="K4438">
        <v>0</v>
      </c>
      <c r="L4438">
        <v>420.5</v>
      </c>
      <c r="M4438">
        <v>420.5</v>
      </c>
      <c r="N4438">
        <v>1576.875</v>
      </c>
      <c r="O4438">
        <v>3.75</v>
      </c>
      <c r="P4438">
        <v>27808.38</v>
      </c>
      <c r="Q4438">
        <f t="shared" si="69"/>
        <v>5.6705029203427168E-2</v>
      </c>
      <c r="R4438" t="s">
        <v>2169</v>
      </c>
      <c r="S4438" t="s">
        <v>5212</v>
      </c>
    </row>
    <row r="4439" spans="1:19" ht="12.75" customHeight="1" x14ac:dyDescent="0.2">
      <c r="A4439" t="s">
        <v>5133</v>
      </c>
      <c r="D4439" t="s">
        <v>146</v>
      </c>
      <c r="E4439" t="s">
        <v>408</v>
      </c>
      <c r="F4439">
        <v>308</v>
      </c>
      <c r="G4439" t="s">
        <v>5213</v>
      </c>
      <c r="H4439" t="s">
        <v>70</v>
      </c>
      <c r="I4439">
        <v>1</v>
      </c>
      <c r="J4439">
        <v>0</v>
      </c>
      <c r="K4439">
        <v>0</v>
      </c>
      <c r="L4439">
        <v>449.5</v>
      </c>
      <c r="M4439">
        <v>449.5</v>
      </c>
      <c r="N4439">
        <v>1685.625</v>
      </c>
      <c r="O4439">
        <v>3.75</v>
      </c>
      <c r="P4439">
        <v>27808.38</v>
      </c>
      <c r="Q4439">
        <f t="shared" si="69"/>
        <v>6.0615720872629036E-2</v>
      </c>
      <c r="R4439" t="s">
        <v>2169</v>
      </c>
      <c r="S4439" t="s">
        <v>5214</v>
      </c>
    </row>
    <row r="4440" spans="1:19" ht="12.75" customHeight="1" x14ac:dyDescent="0.2">
      <c r="A4440" t="s">
        <v>5133</v>
      </c>
      <c r="D4440" t="s">
        <v>146</v>
      </c>
      <c r="E4440" t="s">
        <v>408</v>
      </c>
      <c r="F4440">
        <v>308</v>
      </c>
      <c r="G4440" t="s">
        <v>5215</v>
      </c>
      <c r="H4440" t="s">
        <v>70</v>
      </c>
      <c r="I4440">
        <v>1</v>
      </c>
      <c r="J4440">
        <v>0</v>
      </c>
      <c r="K4440">
        <v>0</v>
      </c>
      <c r="L4440">
        <v>471.25</v>
      </c>
      <c r="M4440">
        <v>471.25</v>
      </c>
      <c r="N4440">
        <v>1767.1875</v>
      </c>
      <c r="O4440">
        <v>3.75</v>
      </c>
      <c r="P4440">
        <v>27808.38</v>
      </c>
      <c r="Q4440">
        <f t="shared" si="69"/>
        <v>6.3548739624530448E-2</v>
      </c>
      <c r="R4440" t="s">
        <v>2169</v>
      </c>
      <c r="S4440" t="s">
        <v>5216</v>
      </c>
    </row>
    <row r="4441" spans="1:19" ht="12.75" customHeight="1" x14ac:dyDescent="0.2">
      <c r="A4441" t="s">
        <v>5133</v>
      </c>
      <c r="D4441" t="s">
        <v>146</v>
      </c>
      <c r="E4441" t="s">
        <v>408</v>
      </c>
      <c r="F4441">
        <v>308</v>
      </c>
      <c r="G4441" t="s">
        <v>5217</v>
      </c>
      <c r="H4441" t="s">
        <v>70</v>
      </c>
      <c r="I4441">
        <v>1</v>
      </c>
      <c r="J4441">
        <v>0</v>
      </c>
      <c r="K4441">
        <v>0</v>
      </c>
      <c r="L4441">
        <v>477.05</v>
      </c>
      <c r="M4441">
        <v>477.05</v>
      </c>
      <c r="N4441">
        <v>1788.9375</v>
      </c>
      <c r="O4441">
        <v>3.75</v>
      </c>
      <c r="P4441">
        <v>27808.38</v>
      </c>
      <c r="Q4441">
        <f t="shared" si="69"/>
        <v>6.4330877958370822E-2</v>
      </c>
      <c r="R4441" t="s">
        <v>2169</v>
      </c>
      <c r="S4441" t="s">
        <v>5218</v>
      </c>
    </row>
    <row r="4442" spans="1:19" ht="12.75" customHeight="1" x14ac:dyDescent="0.2">
      <c r="A4442" t="s">
        <v>5133</v>
      </c>
      <c r="D4442" t="s">
        <v>146</v>
      </c>
      <c r="E4442" t="s">
        <v>408</v>
      </c>
      <c r="F4442">
        <v>308</v>
      </c>
      <c r="G4442" t="s">
        <v>5219</v>
      </c>
      <c r="H4442" t="s">
        <v>70</v>
      </c>
      <c r="I4442">
        <v>1</v>
      </c>
      <c r="J4442">
        <v>0</v>
      </c>
      <c r="K4442">
        <v>0</v>
      </c>
      <c r="L4442">
        <v>420.5</v>
      </c>
      <c r="M4442">
        <v>420.5</v>
      </c>
      <c r="N4442">
        <v>1576.875</v>
      </c>
      <c r="O4442">
        <v>3.75</v>
      </c>
      <c r="P4442">
        <v>27808.38</v>
      </c>
      <c r="Q4442">
        <f t="shared" si="69"/>
        <v>5.6705029203427168E-2</v>
      </c>
      <c r="R4442" t="s">
        <v>2169</v>
      </c>
      <c r="S4442" t="s">
        <v>5220</v>
      </c>
    </row>
    <row r="4443" spans="1:19" ht="12.75" customHeight="1" x14ac:dyDescent="0.2">
      <c r="A4443" t="s">
        <v>5133</v>
      </c>
      <c r="D4443" t="s">
        <v>146</v>
      </c>
      <c r="E4443" t="s">
        <v>408</v>
      </c>
      <c r="F4443">
        <v>308</v>
      </c>
      <c r="G4443" t="s">
        <v>5219</v>
      </c>
      <c r="H4443" t="s">
        <v>70</v>
      </c>
      <c r="I4443">
        <v>1</v>
      </c>
      <c r="J4443">
        <v>0</v>
      </c>
      <c r="K4443">
        <v>0</v>
      </c>
      <c r="L4443">
        <v>420.5</v>
      </c>
      <c r="M4443">
        <v>420.5</v>
      </c>
      <c r="N4443">
        <v>1576.875</v>
      </c>
      <c r="O4443">
        <v>3.75</v>
      </c>
      <c r="P4443">
        <v>27808.38</v>
      </c>
      <c r="Q4443">
        <f t="shared" si="69"/>
        <v>5.6705029203427168E-2</v>
      </c>
      <c r="R4443" t="s">
        <v>2169</v>
      </c>
      <c r="S4443" t="s">
        <v>5221</v>
      </c>
    </row>
    <row r="4444" spans="1:19" ht="12.75" customHeight="1" x14ac:dyDescent="0.2">
      <c r="A4444" t="s">
        <v>5133</v>
      </c>
      <c r="D4444" t="s">
        <v>146</v>
      </c>
      <c r="E4444" t="s">
        <v>408</v>
      </c>
      <c r="F4444">
        <v>308</v>
      </c>
      <c r="G4444" t="s">
        <v>5222</v>
      </c>
      <c r="H4444" t="s">
        <v>70</v>
      </c>
      <c r="I4444">
        <v>1</v>
      </c>
      <c r="J4444">
        <v>0</v>
      </c>
      <c r="K4444">
        <v>0</v>
      </c>
      <c r="L4444">
        <v>507.5</v>
      </c>
      <c r="M4444">
        <v>507.5</v>
      </c>
      <c r="N4444">
        <v>1903.125</v>
      </c>
      <c r="O4444">
        <v>3.75</v>
      </c>
      <c r="P4444">
        <v>27808.38</v>
      </c>
      <c r="Q4444">
        <f t="shared" si="69"/>
        <v>6.8437104211032787E-2</v>
      </c>
      <c r="R4444" t="s">
        <v>2169</v>
      </c>
      <c r="S4444" t="s">
        <v>5223</v>
      </c>
    </row>
    <row r="4445" spans="1:19" ht="12.75" customHeight="1" x14ac:dyDescent="0.2">
      <c r="A4445" t="s">
        <v>5133</v>
      </c>
      <c r="D4445" t="s">
        <v>146</v>
      </c>
      <c r="E4445" t="s">
        <v>408</v>
      </c>
      <c r="F4445">
        <v>308</v>
      </c>
      <c r="G4445" t="s">
        <v>5224</v>
      </c>
      <c r="H4445" t="s">
        <v>70</v>
      </c>
      <c r="I4445">
        <v>3</v>
      </c>
      <c r="J4445">
        <v>0</v>
      </c>
      <c r="K4445">
        <v>0</v>
      </c>
      <c r="L4445">
        <v>254.45</v>
      </c>
      <c r="M4445">
        <v>763.35</v>
      </c>
      <c r="N4445">
        <v>2862.5625</v>
      </c>
      <c r="O4445">
        <v>3.75</v>
      </c>
      <c r="P4445">
        <v>27808.38</v>
      </c>
      <c r="Q4445">
        <f t="shared" si="69"/>
        <v>0.10293884433397414</v>
      </c>
      <c r="R4445" t="s">
        <v>2169</v>
      </c>
      <c r="S4445" t="s">
        <v>5225</v>
      </c>
    </row>
    <row r="4446" spans="1:19" ht="12.75" customHeight="1" x14ac:dyDescent="0.2">
      <c r="A4446" t="s">
        <v>5133</v>
      </c>
      <c r="D4446" t="s">
        <v>146</v>
      </c>
      <c r="E4446" t="s">
        <v>408</v>
      </c>
      <c r="F4446">
        <v>308</v>
      </c>
      <c r="G4446" t="s">
        <v>5226</v>
      </c>
      <c r="H4446" t="s">
        <v>70</v>
      </c>
      <c r="I4446">
        <v>1</v>
      </c>
      <c r="J4446">
        <v>0</v>
      </c>
      <c r="K4446">
        <v>0</v>
      </c>
      <c r="L4446">
        <v>420.5</v>
      </c>
      <c r="M4446">
        <v>420.5</v>
      </c>
      <c r="N4446">
        <v>1576.875</v>
      </c>
      <c r="O4446">
        <v>3.75</v>
      </c>
      <c r="P4446">
        <v>27808.38</v>
      </c>
      <c r="Q4446">
        <f t="shared" si="69"/>
        <v>5.6705029203427168E-2</v>
      </c>
      <c r="R4446" t="s">
        <v>2169</v>
      </c>
      <c r="S4446" t="s">
        <v>5227</v>
      </c>
    </row>
    <row r="4447" spans="1:19" ht="12.75" customHeight="1" x14ac:dyDescent="0.2">
      <c r="A4447" t="s">
        <v>5133</v>
      </c>
      <c r="D4447" t="s">
        <v>146</v>
      </c>
      <c r="E4447" t="s">
        <v>408</v>
      </c>
      <c r="F4447">
        <v>308</v>
      </c>
      <c r="G4447" t="s">
        <v>2242</v>
      </c>
      <c r="H4447" t="s">
        <v>70</v>
      </c>
      <c r="I4447">
        <v>31</v>
      </c>
      <c r="J4447">
        <v>27.4</v>
      </c>
      <c r="K4447">
        <v>849.4</v>
      </c>
      <c r="L4447">
        <v>0</v>
      </c>
      <c r="M4447">
        <v>0</v>
      </c>
      <c r="N4447">
        <v>849.4</v>
      </c>
      <c r="O4447">
        <v>3.75</v>
      </c>
      <c r="P4447">
        <v>27808.38</v>
      </c>
      <c r="Q4447">
        <f t="shared" si="69"/>
        <v>3.0544749460414449E-2</v>
      </c>
      <c r="R4447" t="s">
        <v>2169</v>
      </c>
      <c r="S4447">
        <v>5.0801009999999982</v>
      </c>
    </row>
    <row r="4448" spans="1:19" ht="12.75" customHeight="1" x14ac:dyDescent="0.2">
      <c r="A4448" t="s">
        <v>5133</v>
      </c>
      <c r="D4448" t="s">
        <v>160</v>
      </c>
      <c r="E4448" t="s">
        <v>161</v>
      </c>
      <c r="F4448">
        <v>401</v>
      </c>
      <c r="G4448" t="s">
        <v>5228</v>
      </c>
      <c r="H4448" t="s">
        <v>70</v>
      </c>
      <c r="I4448">
        <v>3</v>
      </c>
      <c r="J4448">
        <v>1450</v>
      </c>
      <c r="K4448">
        <v>4350</v>
      </c>
      <c r="L4448">
        <v>0</v>
      </c>
      <c r="M4448">
        <v>0</v>
      </c>
      <c r="N4448">
        <v>4350</v>
      </c>
      <c r="O4448">
        <v>3.75</v>
      </c>
      <c r="P4448">
        <v>27808.38</v>
      </c>
      <c r="Q4448">
        <f t="shared" si="69"/>
        <v>0.15642766676807493</v>
      </c>
      <c r="R4448" t="s">
        <v>2169</v>
      </c>
      <c r="S4448">
        <v>5.0900009999999982</v>
      </c>
    </row>
    <row r="4449" spans="1:19" ht="12.75" customHeight="1" x14ac:dyDescent="0.2">
      <c r="A4449" t="s">
        <v>5133</v>
      </c>
      <c r="D4449" t="s">
        <v>146</v>
      </c>
      <c r="E4449" t="s">
        <v>811</v>
      </c>
      <c r="F4449">
        <v>309</v>
      </c>
      <c r="G4449" t="s">
        <v>5229</v>
      </c>
      <c r="H4449" t="s">
        <v>70</v>
      </c>
      <c r="I4449">
        <v>3</v>
      </c>
      <c r="J4449">
        <v>1500</v>
      </c>
      <c r="K4449">
        <v>4500</v>
      </c>
      <c r="L4449">
        <v>0</v>
      </c>
      <c r="M4449">
        <v>0</v>
      </c>
      <c r="N4449">
        <v>4500</v>
      </c>
      <c r="O4449">
        <v>3.75</v>
      </c>
      <c r="P4449">
        <v>27808.38</v>
      </c>
      <c r="Q4449">
        <f t="shared" si="69"/>
        <v>0.16182172424283614</v>
      </c>
      <c r="R4449" t="s">
        <v>2169</v>
      </c>
      <c r="S4449">
        <v>5.0900019999999984</v>
      </c>
    </row>
    <row r="4450" spans="1:19" ht="12.75" customHeight="1" x14ac:dyDescent="0.2">
      <c r="A4450" t="s">
        <v>5133</v>
      </c>
      <c r="D4450" t="s">
        <v>160</v>
      </c>
      <c r="E4450" t="s">
        <v>161</v>
      </c>
      <c r="F4450">
        <v>401</v>
      </c>
      <c r="G4450" t="s">
        <v>5230</v>
      </c>
      <c r="H4450" t="s">
        <v>186</v>
      </c>
      <c r="I4450">
        <v>13.3</v>
      </c>
      <c r="J4450">
        <v>400</v>
      </c>
      <c r="K4450">
        <v>5320</v>
      </c>
      <c r="L4450">
        <v>0</v>
      </c>
      <c r="M4450">
        <v>0</v>
      </c>
      <c r="N4450">
        <v>5320</v>
      </c>
      <c r="O4450">
        <v>3.75</v>
      </c>
      <c r="P4450">
        <v>27808.38</v>
      </c>
      <c r="Q4450">
        <f t="shared" si="69"/>
        <v>0.19130923843819739</v>
      </c>
      <c r="R4450" t="s">
        <v>2169</v>
      </c>
      <c r="S4450">
        <v>5.0900029999999994</v>
      </c>
    </row>
    <row r="4451" spans="1:19" ht="12.75" customHeight="1" x14ac:dyDescent="0.2">
      <c r="A4451" t="s">
        <v>5133</v>
      </c>
      <c r="D4451" t="s">
        <v>160</v>
      </c>
      <c r="E4451" t="s">
        <v>161</v>
      </c>
      <c r="F4451">
        <v>401</v>
      </c>
      <c r="G4451" t="s">
        <v>5231</v>
      </c>
      <c r="H4451" t="s">
        <v>70</v>
      </c>
      <c r="I4451">
        <v>1</v>
      </c>
      <c r="J4451">
        <v>950</v>
      </c>
      <c r="K4451">
        <v>950</v>
      </c>
      <c r="L4451">
        <v>0</v>
      </c>
      <c r="M4451">
        <v>0</v>
      </c>
      <c r="N4451">
        <v>950</v>
      </c>
      <c r="O4451">
        <v>3.75</v>
      </c>
      <c r="P4451">
        <v>27808.38</v>
      </c>
      <c r="Q4451">
        <f t="shared" si="69"/>
        <v>3.4162364006820961E-2</v>
      </c>
      <c r="R4451" t="s">
        <v>2169</v>
      </c>
      <c r="S4451">
        <v>5.0900039999999986</v>
      </c>
    </row>
    <row r="4452" spans="1:19" ht="12.75" customHeight="1" x14ac:dyDescent="0.2">
      <c r="A4452" t="s">
        <v>5133</v>
      </c>
      <c r="D4452" t="s">
        <v>146</v>
      </c>
      <c r="E4452" t="s">
        <v>986</v>
      </c>
      <c r="F4452">
        <v>324</v>
      </c>
      <c r="G4452" t="s">
        <v>5232</v>
      </c>
      <c r="H4452" t="s">
        <v>70</v>
      </c>
      <c r="I4452">
        <v>83</v>
      </c>
      <c r="J4452">
        <v>310</v>
      </c>
      <c r="K4452">
        <v>25730</v>
      </c>
      <c r="L4452">
        <v>0</v>
      </c>
      <c r="M4452">
        <v>0</v>
      </c>
      <c r="N4452">
        <v>25730</v>
      </c>
      <c r="O4452">
        <v>3.75</v>
      </c>
      <c r="P4452">
        <v>27808.38</v>
      </c>
      <c r="Q4452">
        <f t="shared" si="69"/>
        <v>0.92526065883737196</v>
      </c>
      <c r="R4452" t="s">
        <v>2169</v>
      </c>
      <c r="S4452">
        <v>5.0900049999999988</v>
      </c>
    </row>
    <row r="4453" spans="1:19" ht="12.75" customHeight="1" x14ac:dyDescent="0.2">
      <c r="A4453" t="s">
        <v>5133</v>
      </c>
      <c r="D4453" t="s">
        <v>146</v>
      </c>
      <c r="E4453" t="s">
        <v>986</v>
      </c>
      <c r="F4453">
        <v>324</v>
      </c>
      <c r="G4453" t="s">
        <v>2245</v>
      </c>
      <c r="H4453" t="s">
        <v>70</v>
      </c>
      <c r="I4453">
        <v>41</v>
      </c>
      <c r="J4453">
        <v>272</v>
      </c>
      <c r="K4453">
        <v>11152</v>
      </c>
      <c r="L4453">
        <v>0</v>
      </c>
      <c r="M4453">
        <v>0</v>
      </c>
      <c r="N4453">
        <v>11152</v>
      </c>
      <c r="O4453">
        <v>3.75</v>
      </c>
      <c r="P4453">
        <v>27808.38</v>
      </c>
      <c r="Q4453">
        <f t="shared" si="69"/>
        <v>0.40103019305691306</v>
      </c>
      <c r="R4453" t="s">
        <v>2169</v>
      </c>
      <c r="S4453">
        <v>5.0900059999999989</v>
      </c>
    </row>
    <row r="4454" spans="1:19" ht="12.75" customHeight="1" x14ac:dyDescent="0.2">
      <c r="A4454" t="s">
        <v>5133</v>
      </c>
      <c r="D4454" t="s">
        <v>146</v>
      </c>
      <c r="E4454" t="s">
        <v>34</v>
      </c>
      <c r="G4454" t="s">
        <v>5233</v>
      </c>
      <c r="H4454" t="s">
        <v>186</v>
      </c>
      <c r="I4454">
        <v>9.0500000000000007</v>
      </c>
      <c r="J4454">
        <v>400</v>
      </c>
      <c r="K4454">
        <v>3620</v>
      </c>
      <c r="L4454">
        <v>0</v>
      </c>
      <c r="M4454">
        <v>0</v>
      </c>
      <c r="N4454">
        <v>3620</v>
      </c>
      <c r="O4454">
        <v>3.75</v>
      </c>
      <c r="P4454">
        <v>27808.38</v>
      </c>
      <c r="Q4454">
        <f t="shared" si="69"/>
        <v>0.1301765870575704</v>
      </c>
      <c r="R4454" t="s">
        <v>2169</v>
      </c>
      <c r="S4454">
        <v>5.0900069999999991</v>
      </c>
    </row>
    <row r="4455" spans="1:19" ht="12.75" customHeight="1" x14ac:dyDescent="0.2">
      <c r="A4455" t="s">
        <v>5133</v>
      </c>
      <c r="D4455" t="s">
        <v>146</v>
      </c>
      <c r="E4455" t="s">
        <v>34</v>
      </c>
      <c r="G4455" t="s">
        <v>5234</v>
      </c>
      <c r="H4455" t="s">
        <v>70</v>
      </c>
      <c r="I4455">
        <v>2</v>
      </c>
      <c r="J4455">
        <v>1000</v>
      </c>
      <c r="K4455">
        <v>2000</v>
      </c>
      <c r="L4455">
        <v>0</v>
      </c>
      <c r="M4455">
        <v>0</v>
      </c>
      <c r="N4455">
        <v>2000</v>
      </c>
      <c r="O4455">
        <v>3.75</v>
      </c>
      <c r="P4455">
        <v>27808.38</v>
      </c>
      <c r="Q4455">
        <f t="shared" si="69"/>
        <v>7.1920766330149405E-2</v>
      </c>
      <c r="R4455" t="s">
        <v>2169</v>
      </c>
      <c r="S4455">
        <v>5.0900079999999992</v>
      </c>
    </row>
    <row r="4456" spans="1:19" ht="12.75" customHeight="1" x14ac:dyDescent="0.2">
      <c r="A4456" t="s">
        <v>5133</v>
      </c>
      <c r="D4456" t="s">
        <v>146</v>
      </c>
      <c r="E4456" t="s">
        <v>811</v>
      </c>
      <c r="F4456">
        <v>309</v>
      </c>
      <c r="G4456" t="s">
        <v>5235</v>
      </c>
      <c r="H4456" t="s">
        <v>186</v>
      </c>
      <c r="I4456">
        <v>59.4</v>
      </c>
      <c r="J4456">
        <v>190</v>
      </c>
      <c r="K4456">
        <v>11286</v>
      </c>
      <c r="L4456">
        <v>0</v>
      </c>
      <c r="M4456">
        <v>0</v>
      </c>
      <c r="N4456">
        <v>11286</v>
      </c>
      <c r="O4456">
        <v>3.75</v>
      </c>
      <c r="P4456">
        <v>27808.38</v>
      </c>
      <c r="Q4456">
        <f t="shared" si="69"/>
        <v>0.40584888440103306</v>
      </c>
      <c r="R4456" t="s">
        <v>2169</v>
      </c>
      <c r="S4456">
        <v>5.0900089999999993</v>
      </c>
    </row>
    <row r="4457" spans="1:19" ht="12.75" customHeight="1" x14ac:dyDescent="0.2">
      <c r="A4457" t="s">
        <v>5133</v>
      </c>
      <c r="D4457" t="s">
        <v>146</v>
      </c>
      <c r="E4457" t="s">
        <v>811</v>
      </c>
      <c r="F4457">
        <v>309</v>
      </c>
      <c r="G4457" t="s">
        <v>5236</v>
      </c>
      <c r="H4457" t="s">
        <v>186</v>
      </c>
      <c r="I4457">
        <v>32.950000000000003</v>
      </c>
      <c r="J4457">
        <v>295</v>
      </c>
      <c r="K4457">
        <v>9720.25</v>
      </c>
      <c r="L4457">
        <v>0</v>
      </c>
      <c r="M4457">
        <v>0</v>
      </c>
      <c r="N4457">
        <v>9720.25</v>
      </c>
      <c r="O4457">
        <v>3.75</v>
      </c>
      <c r="P4457">
        <v>27808.38</v>
      </c>
      <c r="Q4457">
        <f t="shared" si="69"/>
        <v>0.34954391446031735</v>
      </c>
      <c r="R4457" t="s">
        <v>2169</v>
      </c>
      <c r="S4457">
        <v>5.0900099999999986</v>
      </c>
    </row>
    <row r="4458" spans="1:19" ht="12.75" customHeight="1" x14ac:dyDescent="0.2">
      <c r="A4458" t="s">
        <v>5133</v>
      </c>
      <c r="D4458" t="s">
        <v>146</v>
      </c>
      <c r="E4458" t="s">
        <v>811</v>
      </c>
      <c r="F4458">
        <v>309</v>
      </c>
      <c r="G4458" t="s">
        <v>5237</v>
      </c>
      <c r="H4458" t="s">
        <v>186</v>
      </c>
      <c r="I4458">
        <v>61.2</v>
      </c>
      <c r="J4458">
        <v>190</v>
      </c>
      <c r="K4458">
        <v>11628</v>
      </c>
      <c r="L4458">
        <v>0</v>
      </c>
      <c r="M4458">
        <v>0</v>
      </c>
      <c r="N4458">
        <v>11628</v>
      </c>
      <c r="O4458">
        <v>3.75</v>
      </c>
      <c r="P4458">
        <v>27808.38</v>
      </c>
      <c r="Q4458">
        <f t="shared" si="69"/>
        <v>0.41814733544348859</v>
      </c>
      <c r="R4458" t="s">
        <v>2169</v>
      </c>
      <c r="S4458">
        <v>5.0900109999999996</v>
      </c>
    </row>
    <row r="4459" spans="1:19" ht="12.75" customHeight="1" x14ac:dyDescent="0.2">
      <c r="A4459" t="s">
        <v>5133</v>
      </c>
      <c r="D4459" t="s">
        <v>146</v>
      </c>
      <c r="E4459" t="s">
        <v>811</v>
      </c>
      <c r="F4459">
        <v>309</v>
      </c>
      <c r="G4459" t="s">
        <v>5238</v>
      </c>
      <c r="H4459" t="s">
        <v>186</v>
      </c>
      <c r="I4459">
        <v>33.700000000000003</v>
      </c>
      <c r="J4459">
        <v>295</v>
      </c>
      <c r="K4459">
        <v>9941.5</v>
      </c>
      <c r="L4459">
        <v>0</v>
      </c>
      <c r="M4459">
        <v>0</v>
      </c>
      <c r="N4459">
        <v>9941.5</v>
      </c>
      <c r="O4459">
        <v>3.75</v>
      </c>
      <c r="P4459">
        <v>27808.38</v>
      </c>
      <c r="Q4459">
        <f t="shared" si="69"/>
        <v>0.35750014923559015</v>
      </c>
      <c r="R4459" t="s">
        <v>2169</v>
      </c>
      <c r="S4459">
        <v>5.0900119999999998</v>
      </c>
    </row>
    <row r="4460" spans="1:19" ht="12.75" customHeight="1" x14ac:dyDescent="0.2">
      <c r="A4460" t="s">
        <v>5133</v>
      </c>
      <c r="D4460" t="s">
        <v>146</v>
      </c>
      <c r="E4460" t="s">
        <v>811</v>
      </c>
      <c r="F4460">
        <v>309</v>
      </c>
      <c r="G4460" t="s">
        <v>5239</v>
      </c>
      <c r="H4460" t="s">
        <v>186</v>
      </c>
      <c r="I4460">
        <v>6</v>
      </c>
      <c r="J4460">
        <v>295</v>
      </c>
      <c r="K4460">
        <v>1770</v>
      </c>
      <c r="L4460">
        <v>0</v>
      </c>
      <c r="M4460">
        <v>0</v>
      </c>
      <c r="N4460">
        <v>1770</v>
      </c>
      <c r="O4460">
        <v>3.75</v>
      </c>
      <c r="P4460">
        <v>27808.38</v>
      </c>
      <c r="Q4460">
        <f t="shared" si="69"/>
        <v>6.3649878202182222E-2</v>
      </c>
      <c r="R4460" t="s">
        <v>2169</v>
      </c>
      <c r="S4460">
        <v>5.0900129999999999</v>
      </c>
    </row>
    <row r="4461" spans="1:19" ht="12.75" customHeight="1" x14ac:dyDescent="0.2">
      <c r="A4461" t="s">
        <v>5133</v>
      </c>
      <c r="D4461" t="s">
        <v>146</v>
      </c>
      <c r="E4461" t="s">
        <v>243</v>
      </c>
      <c r="F4461">
        <v>304</v>
      </c>
      <c r="G4461" t="s">
        <v>2257</v>
      </c>
      <c r="H4461" t="s">
        <v>100</v>
      </c>
      <c r="I4461">
        <v>4144.3599999999997</v>
      </c>
      <c r="J4461">
        <v>12.96</v>
      </c>
      <c r="K4461">
        <v>53710.91</v>
      </c>
      <c r="L4461">
        <v>0</v>
      </c>
      <c r="M4461">
        <v>0</v>
      </c>
      <c r="N4461">
        <v>53710.91</v>
      </c>
      <c r="O4461">
        <v>3.75</v>
      </c>
      <c r="P4461">
        <v>27808.38</v>
      </c>
      <c r="Q4461">
        <f t="shared" si="69"/>
        <v>1.9314649037448424</v>
      </c>
      <c r="R4461" t="s">
        <v>2169</v>
      </c>
      <c r="S4461">
        <v>5.1001010099999977</v>
      </c>
    </row>
    <row r="4462" spans="1:19" ht="12.75" customHeight="1" x14ac:dyDescent="0.2">
      <c r="A4462" t="s">
        <v>5133</v>
      </c>
      <c r="D4462" t="s">
        <v>146</v>
      </c>
      <c r="E4462" t="s">
        <v>34</v>
      </c>
      <c r="G4462" t="s">
        <v>5240</v>
      </c>
      <c r="H4462" t="s">
        <v>100</v>
      </c>
      <c r="I4462">
        <v>382.48</v>
      </c>
      <c r="J4462">
        <v>12.96</v>
      </c>
      <c r="K4462">
        <v>4956.9399999999996</v>
      </c>
      <c r="L4462">
        <v>0</v>
      </c>
      <c r="M4462">
        <v>0</v>
      </c>
      <c r="N4462">
        <v>4956.9399999999996</v>
      </c>
      <c r="O4462">
        <v>3.75</v>
      </c>
      <c r="P4462">
        <v>27808.38</v>
      </c>
      <c r="Q4462">
        <f t="shared" si="69"/>
        <v>0.17825346172628537</v>
      </c>
      <c r="R4462" t="s">
        <v>2169</v>
      </c>
      <c r="S4462">
        <v>5.1001010199999977</v>
      </c>
    </row>
    <row r="4463" spans="1:19" ht="12.75" customHeight="1" x14ac:dyDescent="0.2">
      <c r="A4463" t="s">
        <v>5133</v>
      </c>
      <c r="D4463" t="s">
        <v>146</v>
      </c>
      <c r="E4463" t="s">
        <v>34</v>
      </c>
      <c r="G4463" t="s">
        <v>5241</v>
      </c>
      <c r="H4463" t="s">
        <v>100</v>
      </c>
      <c r="I4463">
        <v>1969.1</v>
      </c>
      <c r="J4463">
        <v>12.96</v>
      </c>
      <c r="K4463">
        <v>25519.54</v>
      </c>
      <c r="L4463">
        <v>0</v>
      </c>
      <c r="M4463">
        <v>0</v>
      </c>
      <c r="N4463">
        <v>25519.54</v>
      </c>
      <c r="O4463">
        <v>3.75</v>
      </c>
      <c r="P4463">
        <v>27808.38</v>
      </c>
      <c r="Q4463">
        <f t="shared" si="69"/>
        <v>0.91769243659645039</v>
      </c>
      <c r="R4463" t="s">
        <v>2169</v>
      </c>
      <c r="S4463">
        <v>5.1001010399999984</v>
      </c>
    </row>
    <row r="4464" spans="1:19" ht="12.75" customHeight="1" x14ac:dyDescent="0.2">
      <c r="A4464" t="s">
        <v>5133</v>
      </c>
      <c r="D4464" t="s">
        <v>146</v>
      </c>
      <c r="E4464" t="s">
        <v>34</v>
      </c>
      <c r="G4464" t="s">
        <v>5242</v>
      </c>
      <c r="H4464" t="s">
        <v>100</v>
      </c>
      <c r="I4464">
        <v>450.56</v>
      </c>
      <c r="J4464">
        <v>12.96</v>
      </c>
      <c r="K4464">
        <v>5839.26</v>
      </c>
      <c r="L4464">
        <v>0</v>
      </c>
      <c r="M4464">
        <v>0</v>
      </c>
      <c r="N4464">
        <v>5839.26</v>
      </c>
      <c r="O4464">
        <v>3.75</v>
      </c>
      <c r="P4464">
        <v>27808.38</v>
      </c>
      <c r="Q4464">
        <f t="shared" si="69"/>
        <v>0.20998202700049409</v>
      </c>
      <c r="R4464" t="s">
        <v>2169</v>
      </c>
      <c r="S4464">
        <v>5.1001010599999974</v>
      </c>
    </row>
    <row r="4465" spans="1:19" ht="12.75" customHeight="1" x14ac:dyDescent="0.2">
      <c r="A4465" t="s">
        <v>5133</v>
      </c>
      <c r="D4465" t="s">
        <v>146</v>
      </c>
      <c r="E4465" t="s">
        <v>34</v>
      </c>
      <c r="G4465" t="s">
        <v>5243</v>
      </c>
      <c r="H4465" t="s">
        <v>100</v>
      </c>
      <c r="I4465">
        <v>61.36</v>
      </c>
      <c r="J4465">
        <v>12.96</v>
      </c>
      <c r="K4465">
        <v>795.23</v>
      </c>
      <c r="L4465">
        <v>0</v>
      </c>
      <c r="M4465">
        <v>0</v>
      </c>
      <c r="N4465">
        <v>795.23</v>
      </c>
      <c r="O4465">
        <v>3.75</v>
      </c>
      <c r="P4465">
        <v>27808.38</v>
      </c>
      <c r="Q4465">
        <f t="shared" si="69"/>
        <v>2.8596775504362355E-2</v>
      </c>
      <c r="R4465" t="s">
        <v>2169</v>
      </c>
      <c r="S4465">
        <v>5.1001010799999973</v>
      </c>
    </row>
    <row r="4466" spans="1:19" ht="12.75" customHeight="1" x14ac:dyDescent="0.2">
      <c r="A4466" t="s">
        <v>5133</v>
      </c>
      <c r="D4466" t="s">
        <v>146</v>
      </c>
      <c r="E4466" t="s">
        <v>986</v>
      </c>
      <c r="F4466">
        <v>324</v>
      </c>
      <c r="G4466" t="s">
        <v>5244</v>
      </c>
      <c r="H4466" t="s">
        <v>100</v>
      </c>
      <c r="I4466">
        <v>227.75</v>
      </c>
      <c r="J4466">
        <v>12.96</v>
      </c>
      <c r="K4466">
        <v>2951.64</v>
      </c>
      <c r="L4466">
        <v>0</v>
      </c>
      <c r="M4466">
        <v>0</v>
      </c>
      <c r="N4466">
        <v>2951.64</v>
      </c>
      <c r="O4466">
        <v>3.75</v>
      </c>
      <c r="P4466">
        <v>27808.38</v>
      </c>
      <c r="Q4466">
        <f t="shared" si="69"/>
        <v>0.10614210536536108</v>
      </c>
      <c r="R4466" t="s">
        <v>2169</v>
      </c>
      <c r="S4466">
        <v>5.1001010999999972</v>
      </c>
    </row>
    <row r="4467" spans="1:19" ht="12.75" customHeight="1" x14ac:dyDescent="0.2">
      <c r="A4467" t="s">
        <v>5133</v>
      </c>
      <c r="D4467" t="s">
        <v>146</v>
      </c>
      <c r="E4467" t="s">
        <v>34</v>
      </c>
      <c r="G4467" t="s">
        <v>5240</v>
      </c>
      <c r="H4467" t="s">
        <v>100</v>
      </c>
      <c r="I4467">
        <v>162.56</v>
      </c>
      <c r="J4467">
        <v>12.96</v>
      </c>
      <c r="K4467">
        <v>2106.7800000000002</v>
      </c>
      <c r="L4467">
        <v>0</v>
      </c>
      <c r="M4467">
        <v>0</v>
      </c>
      <c r="N4467">
        <v>2106.7800000000002</v>
      </c>
      <c r="O4467">
        <v>3.75</v>
      </c>
      <c r="P4467">
        <v>27808.38</v>
      </c>
      <c r="Q4467">
        <f t="shared" si="69"/>
        <v>7.5760616044516088E-2</v>
      </c>
      <c r="R4467" t="s">
        <v>2169</v>
      </c>
      <c r="S4467">
        <v>5.1001011499999969</v>
      </c>
    </row>
    <row r="4468" spans="1:19" ht="12.75" customHeight="1" x14ac:dyDescent="0.2">
      <c r="A4468" t="s">
        <v>5133</v>
      </c>
      <c r="D4468" t="s">
        <v>146</v>
      </c>
      <c r="E4468" t="s">
        <v>34</v>
      </c>
      <c r="G4468" t="s">
        <v>5241</v>
      </c>
      <c r="H4468" t="s">
        <v>100</v>
      </c>
      <c r="I4468">
        <v>295.63</v>
      </c>
      <c r="J4468">
        <v>12.96</v>
      </c>
      <c r="K4468">
        <v>3831.36</v>
      </c>
      <c r="L4468">
        <v>0</v>
      </c>
      <c r="M4468">
        <v>0</v>
      </c>
      <c r="N4468">
        <v>3831.36</v>
      </c>
      <c r="O4468">
        <v>3.75</v>
      </c>
      <c r="P4468">
        <v>27808.38</v>
      </c>
      <c r="Q4468">
        <f t="shared" si="69"/>
        <v>0.13777717364334061</v>
      </c>
      <c r="R4468" t="s">
        <v>2169</v>
      </c>
      <c r="S4468">
        <v>5.1001011699999967</v>
      </c>
    </row>
    <row r="4469" spans="1:19" ht="12.75" customHeight="1" x14ac:dyDescent="0.2">
      <c r="A4469" t="s">
        <v>5133</v>
      </c>
      <c r="D4469" t="s">
        <v>146</v>
      </c>
      <c r="E4469" t="s">
        <v>34</v>
      </c>
      <c r="G4469" t="s">
        <v>5242</v>
      </c>
      <c r="H4469" t="s">
        <v>100</v>
      </c>
      <c r="I4469">
        <v>178.5</v>
      </c>
      <c r="J4469">
        <v>12.96</v>
      </c>
      <c r="K4469">
        <v>2313.36</v>
      </c>
      <c r="L4469">
        <v>0</v>
      </c>
      <c r="M4469">
        <v>0</v>
      </c>
      <c r="N4469">
        <v>2313.36</v>
      </c>
      <c r="O4469">
        <v>3.75</v>
      </c>
      <c r="P4469">
        <v>27808.38</v>
      </c>
      <c r="Q4469">
        <f t="shared" si="69"/>
        <v>8.3189311998757204E-2</v>
      </c>
      <c r="R4469" t="s">
        <v>2169</v>
      </c>
      <c r="S4469">
        <v>5.1001011899999966</v>
      </c>
    </row>
    <row r="4470" spans="1:19" ht="12.75" customHeight="1" x14ac:dyDescent="0.2">
      <c r="A4470" t="s">
        <v>5133</v>
      </c>
      <c r="D4470" t="s">
        <v>146</v>
      </c>
      <c r="E4470" t="s">
        <v>34</v>
      </c>
      <c r="G4470" t="s">
        <v>5243</v>
      </c>
      <c r="H4470" t="s">
        <v>100</v>
      </c>
      <c r="I4470">
        <v>45.12</v>
      </c>
      <c r="J4470">
        <v>12.96</v>
      </c>
      <c r="K4470">
        <v>584.76</v>
      </c>
      <c r="L4470">
        <v>0</v>
      </c>
      <c r="M4470">
        <v>0</v>
      </c>
      <c r="N4470">
        <v>584.76</v>
      </c>
      <c r="O4470">
        <v>3.75</v>
      </c>
      <c r="P4470">
        <v>27808.38</v>
      </c>
      <c r="Q4470">
        <f t="shared" si="69"/>
        <v>2.102819365960908E-2</v>
      </c>
      <c r="R4470" t="s">
        <v>2169</v>
      </c>
      <c r="S4470">
        <v>5.1001012099999956</v>
      </c>
    </row>
    <row r="4471" spans="1:19" ht="12.75" customHeight="1" x14ac:dyDescent="0.2">
      <c r="A4471" t="s">
        <v>5133</v>
      </c>
      <c r="D4471" t="s">
        <v>146</v>
      </c>
      <c r="E4471" t="s">
        <v>243</v>
      </c>
      <c r="F4471">
        <v>304</v>
      </c>
      <c r="G4471" t="s">
        <v>2260</v>
      </c>
      <c r="H4471" t="s">
        <v>100</v>
      </c>
      <c r="I4471">
        <v>499.4</v>
      </c>
      <c r="J4471">
        <v>12.96</v>
      </c>
      <c r="K4471">
        <v>6472.22</v>
      </c>
      <c r="L4471">
        <v>0</v>
      </c>
      <c r="M4471">
        <v>0</v>
      </c>
      <c r="N4471">
        <v>6472.22</v>
      </c>
      <c r="O4471">
        <v>3.75</v>
      </c>
      <c r="P4471">
        <v>27808.38</v>
      </c>
      <c r="Q4471">
        <f t="shared" si="69"/>
        <v>0.23274351112865979</v>
      </c>
      <c r="R4471" t="s">
        <v>2169</v>
      </c>
      <c r="S4471">
        <v>5.1002009999999984</v>
      </c>
    </row>
    <row r="4472" spans="1:19" ht="12.75" customHeight="1" x14ac:dyDescent="0.2">
      <c r="A4472" t="s">
        <v>5133</v>
      </c>
      <c r="D4472" t="s">
        <v>146</v>
      </c>
      <c r="E4472" t="s">
        <v>243</v>
      </c>
      <c r="F4472">
        <v>304</v>
      </c>
      <c r="G4472" t="s">
        <v>2261</v>
      </c>
      <c r="H4472" t="s">
        <v>100</v>
      </c>
      <c r="I4472">
        <v>140.85</v>
      </c>
      <c r="J4472">
        <v>12.96</v>
      </c>
      <c r="K4472">
        <v>1825.42</v>
      </c>
      <c r="L4472">
        <v>0</v>
      </c>
      <c r="M4472">
        <v>0</v>
      </c>
      <c r="N4472">
        <v>1825.42</v>
      </c>
      <c r="O4472">
        <v>3.75</v>
      </c>
      <c r="P4472">
        <v>27808.38</v>
      </c>
      <c r="Q4472">
        <f t="shared" si="69"/>
        <v>6.5642802637190661E-2</v>
      </c>
      <c r="R4472" t="s">
        <v>2169</v>
      </c>
      <c r="S4472">
        <v>5.1002019999999977</v>
      </c>
    </row>
    <row r="4473" spans="1:19" ht="12.75" customHeight="1" x14ac:dyDescent="0.2">
      <c r="A4473" t="s">
        <v>5133</v>
      </c>
      <c r="D4473" t="s">
        <v>146</v>
      </c>
      <c r="E4473" t="s">
        <v>192</v>
      </c>
      <c r="F4473">
        <v>315</v>
      </c>
      <c r="G4473" t="s">
        <v>2263</v>
      </c>
      <c r="H4473" t="s">
        <v>186</v>
      </c>
      <c r="I4473">
        <v>1191.6500000000001</v>
      </c>
      <c r="J4473">
        <v>8</v>
      </c>
      <c r="K4473">
        <v>9533.2000000000007</v>
      </c>
      <c r="L4473">
        <v>0</v>
      </c>
      <c r="M4473">
        <v>0</v>
      </c>
      <c r="N4473">
        <v>9533.2000000000007</v>
      </c>
      <c r="O4473">
        <v>3.75</v>
      </c>
      <c r="P4473">
        <v>27808.38</v>
      </c>
      <c r="Q4473">
        <f t="shared" si="69"/>
        <v>0.34281752478929017</v>
      </c>
      <c r="R4473" t="s">
        <v>2169</v>
      </c>
      <c r="S4473">
        <v>5.1100999999999974</v>
      </c>
    </row>
    <row r="4474" spans="1:19" ht="12.75" customHeight="1" x14ac:dyDescent="0.2">
      <c r="A4474" t="s">
        <v>5133</v>
      </c>
      <c r="D4474" t="s">
        <v>146</v>
      </c>
      <c r="E4474" t="s">
        <v>34</v>
      </c>
      <c r="G4474" t="s">
        <v>2264</v>
      </c>
      <c r="H4474" t="s">
        <v>70</v>
      </c>
      <c r="I4474">
        <v>168</v>
      </c>
      <c r="J4474">
        <v>22</v>
      </c>
      <c r="K4474">
        <v>3696</v>
      </c>
      <c r="L4474">
        <v>0</v>
      </c>
      <c r="M4474">
        <v>0</v>
      </c>
      <c r="N4474">
        <v>3696</v>
      </c>
      <c r="O4474">
        <v>3.75</v>
      </c>
      <c r="P4474">
        <v>27808.38</v>
      </c>
      <c r="Q4474">
        <f t="shared" si="69"/>
        <v>0.13290957617811608</v>
      </c>
      <c r="R4474" t="s">
        <v>2169</v>
      </c>
      <c r="S4474">
        <v>5.1101999999999972</v>
      </c>
    </row>
    <row r="4475" spans="1:19" ht="12.75" customHeight="1" x14ac:dyDescent="0.2">
      <c r="A4475" t="s">
        <v>5133</v>
      </c>
      <c r="D4475" t="s">
        <v>146</v>
      </c>
      <c r="E4475" t="s">
        <v>34</v>
      </c>
      <c r="G4475" t="s">
        <v>2267</v>
      </c>
      <c r="H4475" t="s">
        <v>186</v>
      </c>
      <c r="I4475">
        <v>889.2</v>
      </c>
      <c r="J4475">
        <v>35</v>
      </c>
      <c r="K4475">
        <v>31122</v>
      </c>
      <c r="L4475">
        <v>0</v>
      </c>
      <c r="M4475">
        <v>0</v>
      </c>
      <c r="N4475">
        <v>31122</v>
      </c>
      <c r="O4475">
        <v>3.75</v>
      </c>
      <c r="P4475">
        <v>27808.38</v>
      </c>
      <c r="Q4475">
        <f t="shared" si="69"/>
        <v>1.1191590448634547</v>
      </c>
      <c r="R4475" t="s">
        <v>2169</v>
      </c>
      <c r="S4475">
        <v>5.1104999999999956</v>
      </c>
    </row>
    <row r="4476" spans="1:19" ht="12.75" customHeight="1" x14ac:dyDescent="0.2">
      <c r="A4476" t="s">
        <v>5133</v>
      </c>
      <c r="D4476" t="s">
        <v>146</v>
      </c>
      <c r="E4476" t="s">
        <v>986</v>
      </c>
      <c r="F4476">
        <v>324</v>
      </c>
      <c r="G4476" t="s">
        <v>2269</v>
      </c>
      <c r="H4476" t="s">
        <v>186</v>
      </c>
      <c r="I4476">
        <v>293.60000000000002</v>
      </c>
      <c r="J4476">
        <v>22</v>
      </c>
      <c r="K4476">
        <v>6459.2</v>
      </c>
      <c r="L4476">
        <v>0</v>
      </c>
      <c r="M4476">
        <v>0</v>
      </c>
      <c r="N4476">
        <v>6459.2</v>
      </c>
      <c r="O4476">
        <v>3.75</v>
      </c>
      <c r="P4476">
        <v>27808.38</v>
      </c>
      <c r="Q4476">
        <f t="shared" si="69"/>
        <v>0.23227530693985049</v>
      </c>
      <c r="R4476" t="s">
        <v>2169</v>
      </c>
      <c r="S4476">
        <v>5.1105999999999963</v>
      </c>
    </row>
    <row r="4477" spans="1:19" ht="12.75" customHeight="1" x14ac:dyDescent="0.2">
      <c r="A4477" t="s">
        <v>5133</v>
      </c>
      <c r="D4477" t="s">
        <v>146</v>
      </c>
      <c r="E4477" t="s">
        <v>192</v>
      </c>
      <c r="F4477">
        <v>315</v>
      </c>
      <c r="G4477" t="s">
        <v>5245</v>
      </c>
      <c r="H4477" t="s">
        <v>70</v>
      </c>
      <c r="I4477">
        <v>6</v>
      </c>
      <c r="J4477">
        <v>35</v>
      </c>
      <c r="K4477">
        <v>210</v>
      </c>
      <c r="L4477">
        <v>0</v>
      </c>
      <c r="M4477">
        <v>0</v>
      </c>
      <c r="N4477">
        <v>210</v>
      </c>
      <c r="O4477">
        <v>3.75</v>
      </c>
      <c r="P4477">
        <v>27808.38</v>
      </c>
      <c r="Q4477">
        <f t="shared" si="69"/>
        <v>7.5516804646656869E-3</v>
      </c>
      <c r="R4477" t="s">
        <v>2169</v>
      </c>
      <c r="S4477">
        <v>5.1107999999999958</v>
      </c>
    </row>
    <row r="4478" spans="1:19" ht="12.75" customHeight="1" x14ac:dyDescent="0.2">
      <c r="A4478" t="s">
        <v>5133</v>
      </c>
      <c r="D4478" t="s">
        <v>146</v>
      </c>
      <c r="E4478" t="s">
        <v>192</v>
      </c>
      <c r="F4478">
        <v>315</v>
      </c>
      <c r="G4478" t="s">
        <v>5246</v>
      </c>
      <c r="H4478" t="s">
        <v>70</v>
      </c>
      <c r="I4478">
        <v>6</v>
      </c>
      <c r="J4478">
        <v>35</v>
      </c>
      <c r="K4478">
        <v>210</v>
      </c>
      <c r="L4478">
        <v>0</v>
      </c>
      <c r="M4478">
        <v>0</v>
      </c>
      <c r="N4478">
        <v>210</v>
      </c>
      <c r="O4478">
        <v>3.75</v>
      </c>
      <c r="P4478">
        <v>27808.38</v>
      </c>
      <c r="Q4478">
        <f t="shared" si="69"/>
        <v>7.5516804646656869E-3</v>
      </c>
      <c r="R4478" t="s">
        <v>2169</v>
      </c>
      <c r="S4478">
        <v>5.1108999999999956</v>
      </c>
    </row>
    <row r="4479" spans="1:19" ht="12.75" customHeight="1" x14ac:dyDescent="0.2">
      <c r="A4479" t="s">
        <v>5133</v>
      </c>
      <c r="D4479" t="s">
        <v>146</v>
      </c>
      <c r="E4479" t="s">
        <v>192</v>
      </c>
      <c r="F4479">
        <v>315</v>
      </c>
      <c r="G4479" t="s">
        <v>5247</v>
      </c>
      <c r="H4479" t="s">
        <v>186</v>
      </c>
      <c r="I4479">
        <v>1487.27</v>
      </c>
      <c r="J4479">
        <v>17</v>
      </c>
      <c r="K4479">
        <v>25283.59</v>
      </c>
      <c r="L4479">
        <v>0</v>
      </c>
      <c r="M4479">
        <v>0</v>
      </c>
      <c r="N4479">
        <v>25283.59</v>
      </c>
      <c r="O4479">
        <v>3.75</v>
      </c>
      <c r="P4479">
        <v>27808.38</v>
      </c>
      <c r="Q4479">
        <f t="shared" si="69"/>
        <v>0.909207584188651</v>
      </c>
      <c r="R4479" t="s">
        <v>2169</v>
      </c>
      <c r="S4479">
        <v>5.1109999999999953</v>
      </c>
    </row>
    <row r="4480" spans="1:19" ht="12.75" customHeight="1" x14ac:dyDescent="0.2">
      <c r="A4480" t="s">
        <v>5133</v>
      </c>
      <c r="D4480" t="s">
        <v>90</v>
      </c>
      <c r="E4480" t="s">
        <v>165</v>
      </c>
      <c r="F4480">
        <v>204</v>
      </c>
      <c r="G4480" t="s">
        <v>2273</v>
      </c>
      <c r="H4480" t="s">
        <v>70</v>
      </c>
      <c r="I4480">
        <v>225</v>
      </c>
      <c r="J4480">
        <v>57.34</v>
      </c>
      <c r="K4480">
        <v>12901.5</v>
      </c>
      <c r="L4480">
        <v>0</v>
      </c>
      <c r="M4480">
        <v>0</v>
      </c>
      <c r="N4480">
        <v>12901.5</v>
      </c>
      <c r="O4480">
        <v>3.75</v>
      </c>
      <c r="P4480">
        <v>27808.38</v>
      </c>
      <c r="Q4480">
        <f t="shared" si="69"/>
        <v>0.46394288340421125</v>
      </c>
      <c r="R4480" t="s">
        <v>2169</v>
      </c>
      <c r="S4480">
        <v>5.1200999999999972</v>
      </c>
    </row>
    <row r="4481" spans="1:19" ht="12.75" customHeight="1" x14ac:dyDescent="0.2">
      <c r="A4481" t="s">
        <v>5133</v>
      </c>
      <c r="D4481" t="s">
        <v>146</v>
      </c>
      <c r="E4481" t="s">
        <v>34</v>
      </c>
      <c r="G4481" t="s">
        <v>2274</v>
      </c>
      <c r="H4481" t="s">
        <v>70</v>
      </c>
      <c r="I4481">
        <v>18</v>
      </c>
      <c r="J4481">
        <v>175.97</v>
      </c>
      <c r="K4481">
        <v>3167.46</v>
      </c>
      <c r="L4481">
        <v>0</v>
      </c>
      <c r="M4481">
        <v>0</v>
      </c>
      <c r="N4481">
        <v>3167.46</v>
      </c>
      <c r="O4481">
        <v>3.75</v>
      </c>
      <c r="P4481">
        <v>27808.38</v>
      </c>
      <c r="Q4481">
        <f t="shared" si="69"/>
        <v>0.1139030752600475</v>
      </c>
      <c r="R4481" t="s">
        <v>2169</v>
      </c>
      <c r="S4481">
        <v>5.120199999999997</v>
      </c>
    </row>
    <row r="4482" spans="1:19" ht="12.75" customHeight="1" x14ac:dyDescent="0.2">
      <c r="A4482" t="s">
        <v>5133</v>
      </c>
      <c r="D4482" t="s">
        <v>146</v>
      </c>
      <c r="E4482" t="s">
        <v>34</v>
      </c>
      <c r="G4482" t="s">
        <v>5248</v>
      </c>
      <c r="H4482" t="s">
        <v>70</v>
      </c>
      <c r="I4482">
        <v>336</v>
      </c>
      <c r="J4482">
        <v>67.34</v>
      </c>
      <c r="K4482">
        <v>22626.240000000002</v>
      </c>
      <c r="L4482">
        <v>0</v>
      </c>
      <c r="M4482">
        <v>0</v>
      </c>
      <c r="N4482">
        <v>22626.240000000002</v>
      </c>
      <c r="O4482">
        <v>3.75</v>
      </c>
      <c r="P4482">
        <v>27808.38</v>
      </c>
      <c r="Q4482">
        <f t="shared" si="69"/>
        <v>0.81364825998493984</v>
      </c>
      <c r="R4482" t="s">
        <v>2169</v>
      </c>
      <c r="S4482">
        <v>5.1202999999999967</v>
      </c>
    </row>
    <row r="4483" spans="1:19" ht="12.75" customHeight="1" x14ac:dyDescent="0.2">
      <c r="A4483" t="s">
        <v>5133</v>
      </c>
      <c r="D4483" t="s">
        <v>146</v>
      </c>
      <c r="E4483" t="s">
        <v>662</v>
      </c>
      <c r="F4483">
        <v>313</v>
      </c>
      <c r="G4483" t="s">
        <v>5249</v>
      </c>
      <c r="H4483" t="s">
        <v>70</v>
      </c>
      <c r="I4483">
        <v>2</v>
      </c>
      <c r="J4483">
        <v>24.2</v>
      </c>
      <c r="K4483">
        <v>48.4</v>
      </c>
      <c r="L4483">
        <v>0</v>
      </c>
      <c r="M4483">
        <v>0</v>
      </c>
      <c r="N4483">
        <v>48.4</v>
      </c>
      <c r="O4483">
        <v>3.75</v>
      </c>
      <c r="P4483">
        <v>27808.38</v>
      </c>
      <c r="Q4483">
        <f t="shared" si="69"/>
        <v>1.7404825451896155E-3</v>
      </c>
      <c r="R4483" t="s">
        <v>2169</v>
      </c>
      <c r="S4483">
        <v>5.130099999999997</v>
      </c>
    </row>
    <row r="4484" spans="1:19" ht="12.75" customHeight="1" x14ac:dyDescent="0.2">
      <c r="A4484" t="s">
        <v>5133</v>
      </c>
      <c r="D4484" t="s">
        <v>146</v>
      </c>
      <c r="E4484" t="s">
        <v>34</v>
      </c>
      <c r="G4484" t="s">
        <v>5250</v>
      </c>
      <c r="H4484" t="s">
        <v>70</v>
      </c>
      <c r="I4484">
        <v>11</v>
      </c>
      <c r="J4484">
        <v>85</v>
      </c>
      <c r="K4484">
        <v>935</v>
      </c>
      <c r="L4484">
        <v>0</v>
      </c>
      <c r="M4484">
        <v>0</v>
      </c>
      <c r="N4484">
        <v>935</v>
      </c>
      <c r="O4484">
        <v>3.75</v>
      </c>
      <c r="P4484">
        <v>27808.38</v>
      </c>
      <c r="Q4484">
        <f t="shared" ref="Q4484:Q4547" si="70">N4484/P4484</f>
        <v>3.3622958259344846E-2</v>
      </c>
      <c r="R4484" t="s">
        <v>2169</v>
      </c>
      <c r="S4484">
        <v>5.1500999999999966</v>
      </c>
    </row>
    <row r="4485" spans="1:19" ht="12.75" customHeight="1" x14ac:dyDescent="0.2">
      <c r="A4485" t="s">
        <v>5133</v>
      </c>
      <c r="D4485" t="s">
        <v>146</v>
      </c>
      <c r="E4485" t="s">
        <v>34</v>
      </c>
      <c r="G4485" t="s">
        <v>5251</v>
      </c>
      <c r="H4485" t="s">
        <v>70</v>
      </c>
      <c r="I4485">
        <v>1</v>
      </c>
      <c r="J4485">
        <v>85</v>
      </c>
      <c r="K4485">
        <v>85</v>
      </c>
      <c r="L4485">
        <v>0</v>
      </c>
      <c r="M4485">
        <v>0</v>
      </c>
      <c r="N4485">
        <v>85</v>
      </c>
      <c r="O4485">
        <v>3.75</v>
      </c>
      <c r="P4485">
        <v>27808.38</v>
      </c>
      <c r="Q4485">
        <f t="shared" si="70"/>
        <v>3.0566325690313495E-3</v>
      </c>
      <c r="R4485" t="s">
        <v>2169</v>
      </c>
      <c r="S4485">
        <v>5.1501999999999963</v>
      </c>
    </row>
    <row r="4486" spans="1:19" ht="12.75" customHeight="1" x14ac:dyDescent="0.2">
      <c r="A4486" t="s">
        <v>5133</v>
      </c>
      <c r="D4486" t="s">
        <v>146</v>
      </c>
      <c r="E4486" t="s">
        <v>1226</v>
      </c>
      <c r="F4486">
        <v>320</v>
      </c>
      <c r="G4486" t="s">
        <v>5252</v>
      </c>
      <c r="H4486" t="s">
        <v>70</v>
      </c>
      <c r="I4486">
        <v>26</v>
      </c>
      <c r="J4486">
        <v>13.5</v>
      </c>
      <c r="K4486">
        <v>351</v>
      </c>
      <c r="L4486">
        <v>0</v>
      </c>
      <c r="M4486">
        <v>0</v>
      </c>
      <c r="N4486">
        <v>351</v>
      </c>
      <c r="O4486">
        <v>3.75</v>
      </c>
      <c r="P4486">
        <v>27808.38</v>
      </c>
      <c r="Q4486">
        <f t="shared" si="70"/>
        <v>1.2622094490941219E-2</v>
      </c>
      <c r="R4486" t="s">
        <v>2169</v>
      </c>
      <c r="S4486">
        <v>5.1503999999999959</v>
      </c>
    </row>
    <row r="4487" spans="1:19" ht="12.75" customHeight="1" x14ac:dyDescent="0.2">
      <c r="A4487" t="s">
        <v>5133</v>
      </c>
      <c r="D4487" t="s">
        <v>146</v>
      </c>
      <c r="E4487" t="s">
        <v>1226</v>
      </c>
      <c r="F4487">
        <v>320</v>
      </c>
      <c r="G4487" t="s">
        <v>5253</v>
      </c>
      <c r="H4487" t="s">
        <v>70</v>
      </c>
      <c r="I4487">
        <v>8</v>
      </c>
      <c r="J4487">
        <v>13.5</v>
      </c>
      <c r="K4487">
        <v>108</v>
      </c>
      <c r="L4487">
        <v>0</v>
      </c>
      <c r="M4487">
        <v>0</v>
      </c>
      <c r="N4487">
        <v>108</v>
      </c>
      <c r="O4487">
        <v>3.75</v>
      </c>
      <c r="P4487">
        <v>27808.38</v>
      </c>
      <c r="Q4487">
        <f t="shared" si="70"/>
        <v>3.8837213818280676E-3</v>
      </c>
      <c r="R4487" t="s">
        <v>2169</v>
      </c>
      <c r="S4487">
        <v>5.1504999999999956</v>
      </c>
    </row>
    <row r="4488" spans="1:19" ht="12.75" customHeight="1" x14ac:dyDescent="0.2">
      <c r="A4488" t="s">
        <v>5133</v>
      </c>
      <c r="D4488" t="s">
        <v>146</v>
      </c>
      <c r="E4488" t="s">
        <v>1226</v>
      </c>
      <c r="F4488">
        <v>320</v>
      </c>
      <c r="G4488" t="s">
        <v>5254</v>
      </c>
      <c r="H4488" t="s">
        <v>70</v>
      </c>
      <c r="I4488">
        <v>28</v>
      </c>
      <c r="J4488">
        <v>13.5</v>
      </c>
      <c r="K4488">
        <v>378</v>
      </c>
      <c r="L4488">
        <v>0</v>
      </c>
      <c r="M4488">
        <v>0</v>
      </c>
      <c r="N4488">
        <v>378</v>
      </c>
      <c r="O4488">
        <v>3.75</v>
      </c>
      <c r="P4488">
        <v>27808.38</v>
      </c>
      <c r="Q4488">
        <f t="shared" si="70"/>
        <v>1.3593024836398236E-2</v>
      </c>
      <c r="R4488" t="s">
        <v>2169</v>
      </c>
      <c r="S4488">
        <v>5.1505999999999954</v>
      </c>
    </row>
    <row r="4489" spans="1:19" ht="12.75" customHeight="1" x14ac:dyDescent="0.2">
      <c r="A4489" t="s">
        <v>5133</v>
      </c>
      <c r="D4489" t="s">
        <v>146</v>
      </c>
      <c r="E4489" t="s">
        <v>1226</v>
      </c>
      <c r="F4489">
        <v>320</v>
      </c>
      <c r="G4489" t="s">
        <v>5255</v>
      </c>
      <c r="H4489" t="s">
        <v>70</v>
      </c>
      <c r="I4489">
        <v>1</v>
      </c>
      <c r="J4489">
        <v>13.5</v>
      </c>
      <c r="K4489">
        <v>13.5</v>
      </c>
      <c r="L4489">
        <v>0</v>
      </c>
      <c r="M4489">
        <v>0</v>
      </c>
      <c r="N4489">
        <v>13.5</v>
      </c>
      <c r="O4489">
        <v>3.75</v>
      </c>
      <c r="P4489">
        <v>27808.38</v>
      </c>
      <c r="Q4489">
        <f t="shared" si="70"/>
        <v>4.8546517272850845E-4</v>
      </c>
      <c r="R4489" t="s">
        <v>2169</v>
      </c>
      <c r="S4489">
        <v>5.1506999999999952</v>
      </c>
    </row>
    <row r="4490" spans="1:19" ht="12.75" customHeight="1" x14ac:dyDescent="0.2">
      <c r="A4490" t="s">
        <v>5133</v>
      </c>
      <c r="D4490" t="s">
        <v>67</v>
      </c>
      <c r="E4490" t="s">
        <v>68</v>
      </c>
      <c r="F4490">
        <v>501</v>
      </c>
      <c r="G4490" t="s">
        <v>5256</v>
      </c>
      <c r="H4490" t="s">
        <v>70</v>
      </c>
      <c r="I4490">
        <v>9</v>
      </c>
      <c r="J4490">
        <v>13.5</v>
      </c>
      <c r="K4490">
        <v>121.5</v>
      </c>
      <c r="L4490">
        <v>0</v>
      </c>
      <c r="M4490">
        <v>0</v>
      </c>
      <c r="N4490">
        <v>121.5</v>
      </c>
      <c r="O4490">
        <v>3.75</v>
      </c>
      <c r="P4490">
        <v>27808.38</v>
      </c>
      <c r="Q4490">
        <f t="shared" si="70"/>
        <v>4.3691865545565757E-3</v>
      </c>
      <c r="R4490" t="s">
        <v>2169</v>
      </c>
      <c r="S4490">
        <v>5.1508999999999947</v>
      </c>
    </row>
    <row r="4491" spans="1:19" ht="12.75" customHeight="1" x14ac:dyDescent="0.2">
      <c r="A4491" t="s">
        <v>5133</v>
      </c>
      <c r="D4491" t="s">
        <v>146</v>
      </c>
      <c r="E4491" t="s">
        <v>34</v>
      </c>
      <c r="G4491" t="s">
        <v>5257</v>
      </c>
      <c r="H4491" t="s">
        <v>70</v>
      </c>
      <c r="I4491">
        <v>14</v>
      </c>
      <c r="J4491">
        <v>13.5</v>
      </c>
      <c r="K4491">
        <v>189</v>
      </c>
      <c r="L4491">
        <v>0</v>
      </c>
      <c r="M4491">
        <v>0</v>
      </c>
      <c r="N4491">
        <v>189</v>
      </c>
      <c r="O4491">
        <v>3.75</v>
      </c>
      <c r="P4491">
        <v>27808.38</v>
      </c>
      <c r="Q4491">
        <f t="shared" si="70"/>
        <v>6.7965124181991179E-3</v>
      </c>
      <c r="R4491" t="s">
        <v>2169</v>
      </c>
      <c r="S4491">
        <v>5.1509999999999936</v>
      </c>
    </row>
    <row r="4492" spans="1:19" ht="12.75" customHeight="1" x14ac:dyDescent="0.2">
      <c r="A4492" t="s">
        <v>5133</v>
      </c>
      <c r="D4492" t="s">
        <v>146</v>
      </c>
      <c r="E4492" t="s">
        <v>34</v>
      </c>
      <c r="G4492" t="s">
        <v>5258</v>
      </c>
      <c r="H4492" t="s">
        <v>70</v>
      </c>
      <c r="I4492">
        <v>13</v>
      </c>
      <c r="J4492">
        <v>13.5</v>
      </c>
      <c r="K4492">
        <v>175.5</v>
      </c>
      <c r="L4492">
        <v>0</v>
      </c>
      <c r="M4492">
        <v>0</v>
      </c>
      <c r="N4492">
        <v>175.5</v>
      </c>
      <c r="O4492">
        <v>3.75</v>
      </c>
      <c r="P4492">
        <v>27808.38</v>
      </c>
      <c r="Q4492">
        <f t="shared" si="70"/>
        <v>6.3110472454706093E-3</v>
      </c>
      <c r="R4492" t="s">
        <v>2169</v>
      </c>
      <c r="S4492">
        <v>5.1510999999999942</v>
      </c>
    </row>
    <row r="4493" spans="1:19" ht="12.75" customHeight="1" x14ac:dyDescent="0.2">
      <c r="A4493" t="s">
        <v>5133</v>
      </c>
      <c r="D4493" t="s">
        <v>146</v>
      </c>
      <c r="E4493" t="s">
        <v>34</v>
      </c>
      <c r="G4493" t="s">
        <v>5259</v>
      </c>
      <c r="H4493" t="s">
        <v>70</v>
      </c>
      <c r="I4493">
        <v>36</v>
      </c>
      <c r="J4493">
        <v>13.5</v>
      </c>
      <c r="K4493">
        <v>486</v>
      </c>
      <c r="L4493">
        <v>0</v>
      </c>
      <c r="M4493">
        <v>0</v>
      </c>
      <c r="N4493">
        <v>486</v>
      </c>
      <c r="O4493">
        <v>3.75</v>
      </c>
      <c r="P4493">
        <v>27808.38</v>
      </c>
      <c r="Q4493">
        <f t="shared" si="70"/>
        <v>1.7476746218226303E-2</v>
      </c>
      <c r="R4493" t="s">
        <v>2169</v>
      </c>
      <c r="S4493">
        <v>5.1512999999999938</v>
      </c>
    </row>
    <row r="4494" spans="1:19" ht="12.75" customHeight="1" x14ac:dyDescent="0.2">
      <c r="A4494" t="s">
        <v>5133</v>
      </c>
      <c r="D4494" t="s">
        <v>1152</v>
      </c>
      <c r="E4494" t="s">
        <v>1153</v>
      </c>
      <c r="F4494">
        <v>801</v>
      </c>
      <c r="G4494" t="s">
        <v>1154</v>
      </c>
      <c r="H4494" t="s">
        <v>70</v>
      </c>
      <c r="I4494">
        <v>35</v>
      </c>
      <c r="J4494">
        <v>75</v>
      </c>
      <c r="K4494">
        <v>2625</v>
      </c>
      <c r="L4494">
        <v>0</v>
      </c>
      <c r="M4494">
        <v>0</v>
      </c>
      <c r="N4494">
        <v>2625</v>
      </c>
      <c r="O4494">
        <v>3.75</v>
      </c>
      <c r="P4494">
        <v>27808.38</v>
      </c>
      <c r="Q4494">
        <f t="shared" si="70"/>
        <v>9.4396005808321082E-2</v>
      </c>
      <c r="R4494" t="s">
        <v>2169</v>
      </c>
      <c r="S4494">
        <v>5.1600999999999964</v>
      </c>
    </row>
    <row r="4495" spans="1:19" ht="12.75" customHeight="1" x14ac:dyDescent="0.2">
      <c r="A4495" t="s">
        <v>5133</v>
      </c>
      <c r="D4495" t="s">
        <v>1152</v>
      </c>
      <c r="E4495" t="s">
        <v>1153</v>
      </c>
      <c r="F4495">
        <v>801</v>
      </c>
      <c r="G4495" t="s">
        <v>1156</v>
      </c>
      <c r="H4495" t="s">
        <v>70</v>
      </c>
      <c r="I4495">
        <v>3</v>
      </c>
      <c r="J4495">
        <v>295</v>
      </c>
      <c r="K4495">
        <v>885</v>
      </c>
      <c r="L4495">
        <v>0</v>
      </c>
      <c r="M4495">
        <v>0</v>
      </c>
      <c r="N4495">
        <v>885</v>
      </c>
      <c r="O4495">
        <v>3.75</v>
      </c>
      <c r="P4495">
        <v>27808.38</v>
      </c>
      <c r="Q4495">
        <f t="shared" si="70"/>
        <v>3.1824939101091111E-2</v>
      </c>
      <c r="R4495" t="s">
        <v>2169</v>
      </c>
      <c r="S4495">
        <v>5.1601999999999961</v>
      </c>
    </row>
    <row r="4496" spans="1:19" ht="12.75" customHeight="1" x14ac:dyDescent="0.2">
      <c r="A4496" t="s">
        <v>5133</v>
      </c>
      <c r="D4496" t="s">
        <v>1152</v>
      </c>
      <c r="E4496" t="s">
        <v>1153</v>
      </c>
      <c r="F4496">
        <v>801</v>
      </c>
      <c r="G4496" t="s">
        <v>5260</v>
      </c>
      <c r="H4496" t="s">
        <v>70</v>
      </c>
      <c r="I4496">
        <v>38</v>
      </c>
      <c r="J4496">
        <v>130</v>
      </c>
      <c r="K4496">
        <v>4940</v>
      </c>
      <c r="L4496">
        <v>0</v>
      </c>
      <c r="M4496">
        <v>0</v>
      </c>
      <c r="N4496">
        <v>4940</v>
      </c>
      <c r="O4496">
        <v>3.75</v>
      </c>
      <c r="P4496">
        <v>27808.38</v>
      </c>
      <c r="Q4496">
        <f t="shared" si="70"/>
        <v>0.17764429283546901</v>
      </c>
      <c r="R4496" t="s">
        <v>2169</v>
      </c>
      <c r="S4496">
        <v>5.1602999999999959</v>
      </c>
    </row>
    <row r="4497" spans="1:19" ht="12.75" customHeight="1" x14ac:dyDescent="0.2">
      <c r="A4497" t="s">
        <v>5133</v>
      </c>
      <c r="D4497" t="s">
        <v>146</v>
      </c>
      <c r="E4497" t="s">
        <v>34</v>
      </c>
      <c r="G4497" t="s">
        <v>5261</v>
      </c>
      <c r="H4497" t="s">
        <v>70</v>
      </c>
      <c r="I4497">
        <v>71</v>
      </c>
      <c r="J4497">
        <v>190</v>
      </c>
      <c r="K4497">
        <v>13490</v>
      </c>
      <c r="L4497">
        <v>0</v>
      </c>
      <c r="M4497">
        <v>0</v>
      </c>
      <c r="N4497">
        <v>13490</v>
      </c>
      <c r="O4497">
        <v>3.75</v>
      </c>
      <c r="P4497">
        <v>27808.38</v>
      </c>
      <c r="Q4497">
        <f t="shared" si="70"/>
        <v>0.48510556889685769</v>
      </c>
      <c r="R4497" t="s">
        <v>2169</v>
      </c>
      <c r="S4497">
        <v>5.1700999999999961</v>
      </c>
    </row>
    <row r="4498" spans="1:19" ht="12.75" customHeight="1" x14ac:dyDescent="0.2">
      <c r="A4498" t="s">
        <v>5133</v>
      </c>
      <c r="D4498" t="s">
        <v>146</v>
      </c>
      <c r="E4498" t="s">
        <v>34</v>
      </c>
      <c r="G4498" t="s">
        <v>2292</v>
      </c>
      <c r="H4498" t="s">
        <v>70</v>
      </c>
      <c r="I4498">
        <v>47</v>
      </c>
      <c r="J4498">
        <v>35</v>
      </c>
      <c r="K4498">
        <v>1645</v>
      </c>
      <c r="L4498">
        <v>0</v>
      </c>
      <c r="M4498">
        <v>0</v>
      </c>
      <c r="N4498">
        <v>1645</v>
      </c>
      <c r="O4498">
        <v>3.75</v>
      </c>
      <c r="P4498">
        <v>27808.38</v>
      </c>
      <c r="Q4498">
        <f t="shared" si="70"/>
        <v>5.9154830306547883E-2</v>
      </c>
      <c r="R4498" t="s">
        <v>2169</v>
      </c>
      <c r="S4498">
        <v>5.1701999999999959</v>
      </c>
    </row>
    <row r="4499" spans="1:19" ht="12.75" customHeight="1" x14ac:dyDescent="0.2">
      <c r="A4499" t="s">
        <v>5133</v>
      </c>
      <c r="D4499" t="s">
        <v>146</v>
      </c>
      <c r="E4499" t="s">
        <v>34</v>
      </c>
      <c r="G4499" t="s">
        <v>2293</v>
      </c>
      <c r="H4499" t="s">
        <v>70</v>
      </c>
      <c r="I4499">
        <v>6</v>
      </c>
      <c r="J4499">
        <v>80</v>
      </c>
      <c r="K4499">
        <v>480</v>
      </c>
      <c r="L4499">
        <v>0</v>
      </c>
      <c r="M4499">
        <v>0</v>
      </c>
      <c r="N4499">
        <v>480</v>
      </c>
      <c r="O4499">
        <v>3.75</v>
      </c>
      <c r="P4499">
        <v>27808.38</v>
      </c>
      <c r="Q4499">
        <f t="shared" si="70"/>
        <v>1.7260983919235855E-2</v>
      </c>
      <c r="R4499" t="s">
        <v>2169</v>
      </c>
      <c r="S4499">
        <v>5.1702999999999957</v>
      </c>
    </row>
    <row r="4500" spans="1:19" ht="12.75" customHeight="1" x14ac:dyDescent="0.2">
      <c r="A4500" t="s">
        <v>5133</v>
      </c>
      <c r="D4500" t="s">
        <v>146</v>
      </c>
      <c r="E4500" t="s">
        <v>34</v>
      </c>
      <c r="G4500" t="s">
        <v>2294</v>
      </c>
      <c r="H4500" t="s">
        <v>70</v>
      </c>
      <c r="I4500">
        <v>1</v>
      </c>
      <c r="J4500">
        <v>35</v>
      </c>
      <c r="K4500">
        <v>35</v>
      </c>
      <c r="L4500">
        <v>0</v>
      </c>
      <c r="M4500">
        <v>0</v>
      </c>
      <c r="N4500">
        <v>35</v>
      </c>
      <c r="O4500">
        <v>3.75</v>
      </c>
      <c r="P4500">
        <v>27808.38</v>
      </c>
      <c r="Q4500">
        <f t="shared" si="70"/>
        <v>1.2586134107776144E-3</v>
      </c>
      <c r="R4500" t="s">
        <v>2169</v>
      </c>
      <c r="S4500">
        <v>5.1703999999999954</v>
      </c>
    </row>
    <row r="4501" spans="1:19" ht="12.75" customHeight="1" x14ac:dyDescent="0.2">
      <c r="A4501" t="s">
        <v>5133</v>
      </c>
      <c r="D4501" t="s">
        <v>146</v>
      </c>
      <c r="E4501" t="s">
        <v>408</v>
      </c>
      <c r="F4501">
        <v>308</v>
      </c>
      <c r="G4501" t="s">
        <v>2168</v>
      </c>
      <c r="H4501" t="s">
        <v>100</v>
      </c>
      <c r="I4501">
        <v>1213.5999999999999</v>
      </c>
      <c r="J4501">
        <v>99.22</v>
      </c>
      <c r="K4501">
        <v>120413.39</v>
      </c>
      <c r="L4501">
        <v>0</v>
      </c>
      <c r="M4501">
        <v>0</v>
      </c>
      <c r="N4501">
        <v>120413.39</v>
      </c>
      <c r="O4501">
        <v>3.75</v>
      </c>
      <c r="P4501">
        <v>27808.38</v>
      </c>
      <c r="Q4501">
        <f t="shared" si="70"/>
        <v>4.3301116426055737</v>
      </c>
      <c r="R4501" t="s">
        <v>2295</v>
      </c>
      <c r="S4501">
        <v>6.0101010099999996</v>
      </c>
    </row>
    <row r="4502" spans="1:19" ht="12.75" customHeight="1" x14ac:dyDescent="0.2">
      <c r="A4502" t="s">
        <v>5133</v>
      </c>
      <c r="D4502" t="s">
        <v>146</v>
      </c>
      <c r="E4502" t="s">
        <v>408</v>
      </c>
      <c r="F4502">
        <v>308</v>
      </c>
      <c r="G4502" t="s">
        <v>2170</v>
      </c>
      <c r="H4502" t="s">
        <v>100</v>
      </c>
      <c r="I4502">
        <v>12991.58</v>
      </c>
      <c r="J4502">
        <v>108.22</v>
      </c>
      <c r="K4502">
        <v>1405948.79</v>
      </c>
      <c r="L4502">
        <v>0</v>
      </c>
      <c r="M4502">
        <v>0</v>
      </c>
      <c r="N4502">
        <v>1405948.79</v>
      </c>
      <c r="O4502">
        <v>3.75</v>
      </c>
      <c r="P4502">
        <v>27808.38</v>
      </c>
      <c r="Q4502">
        <f t="shared" si="70"/>
        <v>50.558457198873143</v>
      </c>
      <c r="R4502" t="s">
        <v>2295</v>
      </c>
      <c r="S4502">
        <v>6.0101010199999996</v>
      </c>
    </row>
    <row r="4503" spans="1:19" ht="12.75" customHeight="1" x14ac:dyDescent="0.2">
      <c r="A4503" t="s">
        <v>5133</v>
      </c>
      <c r="D4503" t="s">
        <v>146</v>
      </c>
      <c r="E4503" t="s">
        <v>408</v>
      </c>
      <c r="F4503">
        <v>308</v>
      </c>
      <c r="G4503" t="s">
        <v>2171</v>
      </c>
      <c r="H4503" t="s">
        <v>100</v>
      </c>
      <c r="I4503">
        <v>79.209999999999994</v>
      </c>
      <c r="J4503">
        <v>113.22</v>
      </c>
      <c r="K4503">
        <v>8968.16</v>
      </c>
      <c r="L4503">
        <v>0</v>
      </c>
      <c r="M4503">
        <v>0</v>
      </c>
      <c r="N4503">
        <v>8968.16</v>
      </c>
      <c r="O4503">
        <v>3.75</v>
      </c>
      <c r="P4503">
        <v>27808.38</v>
      </c>
      <c r="Q4503">
        <f t="shared" si="70"/>
        <v>0.3224984698856963</v>
      </c>
      <c r="R4503" t="s">
        <v>2295</v>
      </c>
      <c r="S4503">
        <v>6.0101010300000004</v>
      </c>
    </row>
    <row r="4504" spans="1:19" ht="12.75" customHeight="1" x14ac:dyDescent="0.2">
      <c r="A4504" t="s">
        <v>5133</v>
      </c>
      <c r="D4504" t="s">
        <v>146</v>
      </c>
      <c r="E4504" t="s">
        <v>408</v>
      </c>
      <c r="F4504">
        <v>308</v>
      </c>
      <c r="G4504" t="s">
        <v>2172</v>
      </c>
      <c r="H4504" t="s">
        <v>100</v>
      </c>
      <c r="I4504">
        <v>533.65</v>
      </c>
      <c r="J4504">
        <v>119.22</v>
      </c>
      <c r="K4504">
        <v>63621.75</v>
      </c>
      <c r="L4504">
        <v>0</v>
      </c>
      <c r="M4504">
        <v>0</v>
      </c>
      <c r="N4504">
        <v>63621.75</v>
      </c>
      <c r="O4504">
        <v>3.75</v>
      </c>
      <c r="P4504">
        <v>27808.38</v>
      </c>
      <c r="Q4504">
        <f t="shared" si="70"/>
        <v>2.2878625076325911</v>
      </c>
      <c r="R4504" t="s">
        <v>2295</v>
      </c>
      <c r="S4504">
        <v>6.0101010399999986</v>
      </c>
    </row>
    <row r="4505" spans="1:19" ht="12.75" customHeight="1" x14ac:dyDescent="0.2">
      <c r="A4505" t="s">
        <v>5133</v>
      </c>
      <c r="D4505" t="s">
        <v>146</v>
      </c>
      <c r="E4505" t="s">
        <v>408</v>
      </c>
      <c r="F4505">
        <v>308</v>
      </c>
      <c r="G4505" t="s">
        <v>2296</v>
      </c>
      <c r="H4505" t="s">
        <v>100</v>
      </c>
      <c r="I4505">
        <v>47.05</v>
      </c>
      <c r="J4505">
        <v>198.22</v>
      </c>
      <c r="K4505">
        <v>9326.25</v>
      </c>
      <c r="L4505">
        <v>0</v>
      </c>
      <c r="M4505">
        <v>0</v>
      </c>
      <c r="N4505">
        <v>9326.25</v>
      </c>
      <c r="O4505">
        <v>3.75</v>
      </c>
      <c r="P4505">
        <v>27808.38</v>
      </c>
      <c r="Q4505">
        <f t="shared" si="70"/>
        <v>0.33537552349327793</v>
      </c>
      <c r="R4505" t="s">
        <v>2295</v>
      </c>
      <c r="S4505">
        <v>6.0101010499999994</v>
      </c>
    </row>
    <row r="4506" spans="1:19" ht="12.75" customHeight="1" x14ac:dyDescent="0.2">
      <c r="A4506" t="s">
        <v>5133</v>
      </c>
      <c r="D4506" t="s">
        <v>146</v>
      </c>
      <c r="E4506" t="s">
        <v>408</v>
      </c>
      <c r="F4506">
        <v>308</v>
      </c>
      <c r="G4506" t="s">
        <v>2297</v>
      </c>
      <c r="H4506" t="s">
        <v>100</v>
      </c>
      <c r="I4506">
        <v>11.54</v>
      </c>
      <c r="J4506">
        <v>198.22</v>
      </c>
      <c r="K4506">
        <v>2287.46</v>
      </c>
      <c r="L4506">
        <v>0</v>
      </c>
      <c r="M4506">
        <v>0</v>
      </c>
      <c r="N4506">
        <v>2287.46</v>
      </c>
      <c r="O4506">
        <v>3.75</v>
      </c>
      <c r="P4506">
        <v>27808.38</v>
      </c>
      <c r="Q4506">
        <f t="shared" si="70"/>
        <v>8.2257938074781767E-2</v>
      </c>
      <c r="R4506" t="s">
        <v>2295</v>
      </c>
      <c r="S4506">
        <v>6.0101010599999993</v>
      </c>
    </row>
    <row r="4507" spans="1:19" ht="12.75" customHeight="1" x14ac:dyDescent="0.2">
      <c r="A4507" t="s">
        <v>5133</v>
      </c>
      <c r="D4507" t="s">
        <v>146</v>
      </c>
      <c r="E4507" t="s">
        <v>408</v>
      </c>
      <c r="F4507">
        <v>308</v>
      </c>
      <c r="G4507" t="s">
        <v>2298</v>
      </c>
      <c r="H4507" t="s">
        <v>100</v>
      </c>
      <c r="I4507">
        <v>8.17</v>
      </c>
      <c r="J4507">
        <v>198.22</v>
      </c>
      <c r="K4507">
        <v>1619.46</v>
      </c>
      <c r="L4507">
        <v>0</v>
      </c>
      <c r="M4507">
        <v>0</v>
      </c>
      <c r="N4507">
        <v>1619.46</v>
      </c>
      <c r="O4507">
        <v>3.75</v>
      </c>
      <c r="P4507">
        <v>27808.38</v>
      </c>
      <c r="Q4507">
        <f t="shared" si="70"/>
        <v>5.8236402120511871E-2</v>
      </c>
      <c r="R4507" t="s">
        <v>2295</v>
      </c>
      <c r="S4507">
        <v>6.0101010699999993</v>
      </c>
    </row>
    <row r="4508" spans="1:19" ht="12.75" customHeight="1" x14ac:dyDescent="0.2">
      <c r="A4508" t="s">
        <v>5133</v>
      </c>
      <c r="D4508" t="s">
        <v>146</v>
      </c>
      <c r="E4508" t="s">
        <v>408</v>
      </c>
      <c r="F4508">
        <v>308</v>
      </c>
      <c r="G4508" t="s">
        <v>2299</v>
      </c>
      <c r="H4508" t="s">
        <v>100</v>
      </c>
      <c r="I4508">
        <v>11.15</v>
      </c>
      <c r="J4508">
        <v>236.22</v>
      </c>
      <c r="K4508">
        <v>2633.85</v>
      </c>
      <c r="L4508">
        <v>0</v>
      </c>
      <c r="M4508">
        <v>0</v>
      </c>
      <c r="N4508">
        <v>2633.85</v>
      </c>
      <c r="O4508">
        <v>3.75</v>
      </c>
      <c r="P4508">
        <v>27808.38</v>
      </c>
      <c r="Q4508">
        <f t="shared" si="70"/>
        <v>9.4714255199331993E-2</v>
      </c>
      <c r="R4508" t="s">
        <v>2295</v>
      </c>
      <c r="S4508">
        <v>6.0101010799999992</v>
      </c>
    </row>
    <row r="4509" spans="1:19" ht="12.75" customHeight="1" x14ac:dyDescent="0.2">
      <c r="A4509" t="s">
        <v>5133</v>
      </c>
      <c r="D4509" t="s">
        <v>146</v>
      </c>
      <c r="E4509" t="s">
        <v>408</v>
      </c>
      <c r="F4509">
        <v>308</v>
      </c>
      <c r="G4509" t="s">
        <v>2174</v>
      </c>
      <c r="H4509" t="s">
        <v>100</v>
      </c>
      <c r="I4509">
        <v>346.42</v>
      </c>
      <c r="J4509">
        <v>110.22</v>
      </c>
      <c r="K4509">
        <v>38182.410000000003</v>
      </c>
      <c r="L4509">
        <v>0</v>
      </c>
      <c r="M4509">
        <v>0</v>
      </c>
      <c r="N4509">
        <v>38182.410000000003</v>
      </c>
      <c r="O4509">
        <v>3.75</v>
      </c>
      <c r="P4509">
        <v>27808.38</v>
      </c>
      <c r="Q4509">
        <f t="shared" si="70"/>
        <v>1.3730540937659799</v>
      </c>
      <c r="R4509" t="s">
        <v>2295</v>
      </c>
      <c r="S4509">
        <v>6.0101020099999998</v>
      </c>
    </row>
    <row r="4510" spans="1:19" ht="12.75" customHeight="1" x14ac:dyDescent="0.2">
      <c r="A4510" t="s">
        <v>5133</v>
      </c>
      <c r="D4510" t="s">
        <v>146</v>
      </c>
      <c r="E4510" t="s">
        <v>408</v>
      </c>
      <c r="F4510">
        <v>308</v>
      </c>
      <c r="G4510" t="s">
        <v>2175</v>
      </c>
      <c r="H4510" t="s">
        <v>100</v>
      </c>
      <c r="I4510">
        <v>158.5</v>
      </c>
      <c r="J4510">
        <v>116.22</v>
      </c>
      <c r="K4510">
        <v>18420.87</v>
      </c>
      <c r="L4510">
        <v>0</v>
      </c>
      <c r="M4510">
        <v>0</v>
      </c>
      <c r="N4510">
        <v>18420.87</v>
      </c>
      <c r="O4510">
        <v>3.75</v>
      </c>
      <c r="P4510">
        <v>27808.38</v>
      </c>
      <c r="Q4510">
        <f t="shared" si="70"/>
        <v>0.66242154343402959</v>
      </c>
      <c r="R4510" t="s">
        <v>2295</v>
      </c>
      <c r="S4510">
        <v>6.0101020199999997</v>
      </c>
    </row>
    <row r="4511" spans="1:19" ht="12.75" customHeight="1" x14ac:dyDescent="0.2">
      <c r="A4511" t="s">
        <v>5133</v>
      </c>
      <c r="D4511" t="s">
        <v>146</v>
      </c>
      <c r="E4511" t="s">
        <v>408</v>
      </c>
      <c r="F4511">
        <v>308</v>
      </c>
      <c r="G4511" t="s">
        <v>2176</v>
      </c>
      <c r="H4511" t="s">
        <v>100</v>
      </c>
      <c r="I4511">
        <v>97.6</v>
      </c>
      <c r="J4511">
        <v>124.22</v>
      </c>
      <c r="K4511">
        <v>12123.87</v>
      </c>
      <c r="L4511">
        <v>0</v>
      </c>
      <c r="M4511">
        <v>0</v>
      </c>
      <c r="N4511">
        <v>12123.87</v>
      </c>
      <c r="O4511">
        <v>3.75</v>
      </c>
      <c r="P4511">
        <v>27808.38</v>
      </c>
      <c r="Q4511">
        <f t="shared" si="70"/>
        <v>0.43597901064355421</v>
      </c>
      <c r="R4511" t="s">
        <v>2295</v>
      </c>
      <c r="S4511">
        <v>6.0101020299999997</v>
      </c>
    </row>
    <row r="4512" spans="1:19" ht="12.75" customHeight="1" x14ac:dyDescent="0.2">
      <c r="A4512" t="s">
        <v>5133</v>
      </c>
      <c r="D4512" t="s">
        <v>146</v>
      </c>
      <c r="E4512" t="s">
        <v>408</v>
      </c>
      <c r="F4512">
        <v>308</v>
      </c>
      <c r="G4512" t="s">
        <v>2300</v>
      </c>
      <c r="H4512" t="s">
        <v>100</v>
      </c>
      <c r="I4512">
        <v>6.75</v>
      </c>
      <c r="J4512">
        <v>208.22</v>
      </c>
      <c r="K4512">
        <v>1405.49</v>
      </c>
      <c r="L4512">
        <v>0</v>
      </c>
      <c r="M4512">
        <v>0</v>
      </c>
      <c r="N4512">
        <v>1405.49</v>
      </c>
      <c r="O4512">
        <v>3.75</v>
      </c>
      <c r="P4512">
        <v>27808.38</v>
      </c>
      <c r="Q4512">
        <f t="shared" si="70"/>
        <v>5.0541958934680838E-2</v>
      </c>
      <c r="R4512" t="s">
        <v>2295</v>
      </c>
      <c r="S4512">
        <v>6.0101020399999996</v>
      </c>
    </row>
    <row r="4513" spans="1:19" ht="12.75" customHeight="1" x14ac:dyDescent="0.2">
      <c r="A4513" t="s">
        <v>5133</v>
      </c>
      <c r="D4513" t="s">
        <v>146</v>
      </c>
      <c r="E4513" t="s">
        <v>408</v>
      </c>
      <c r="F4513">
        <v>308</v>
      </c>
      <c r="G4513" t="s">
        <v>2301</v>
      </c>
      <c r="H4513" t="s">
        <v>100</v>
      </c>
      <c r="I4513">
        <v>56.41</v>
      </c>
      <c r="J4513">
        <v>208.22</v>
      </c>
      <c r="K4513">
        <v>11745.69</v>
      </c>
      <c r="L4513">
        <v>0</v>
      </c>
      <c r="M4513">
        <v>0</v>
      </c>
      <c r="N4513">
        <v>11745.69</v>
      </c>
      <c r="O4513">
        <v>3.75</v>
      </c>
      <c r="P4513">
        <v>27808.38</v>
      </c>
      <c r="Q4513">
        <f t="shared" si="70"/>
        <v>0.42237951293818626</v>
      </c>
      <c r="R4513" t="s">
        <v>2295</v>
      </c>
      <c r="S4513">
        <v>6.0101020500000004</v>
      </c>
    </row>
    <row r="4514" spans="1:19" ht="12.75" customHeight="1" x14ac:dyDescent="0.2">
      <c r="A4514" t="s">
        <v>5133</v>
      </c>
      <c r="D4514" t="s">
        <v>146</v>
      </c>
      <c r="E4514" t="s">
        <v>408</v>
      </c>
      <c r="F4514">
        <v>308</v>
      </c>
      <c r="G4514" t="s">
        <v>5262</v>
      </c>
      <c r="H4514" t="s">
        <v>100</v>
      </c>
      <c r="I4514">
        <v>13.85</v>
      </c>
      <c r="J4514">
        <v>208.22</v>
      </c>
      <c r="K4514">
        <v>2883.85</v>
      </c>
      <c r="L4514">
        <v>0</v>
      </c>
      <c r="M4514">
        <v>0</v>
      </c>
      <c r="N4514">
        <v>2883.85</v>
      </c>
      <c r="O4514">
        <v>3.75</v>
      </c>
      <c r="P4514">
        <v>27808.38</v>
      </c>
      <c r="Q4514">
        <f t="shared" si="70"/>
        <v>0.10370435099060067</v>
      </c>
      <c r="R4514" t="s">
        <v>2295</v>
      </c>
      <c r="S4514">
        <v>6.0101020599999986</v>
      </c>
    </row>
    <row r="4515" spans="1:19" ht="12.75" customHeight="1" x14ac:dyDescent="0.2">
      <c r="A4515" t="s">
        <v>5133</v>
      </c>
      <c r="D4515" t="s">
        <v>146</v>
      </c>
      <c r="E4515" t="s">
        <v>408</v>
      </c>
      <c r="F4515">
        <v>308</v>
      </c>
      <c r="G4515" t="s">
        <v>2177</v>
      </c>
      <c r="H4515" t="s">
        <v>100</v>
      </c>
      <c r="I4515">
        <v>4.2300000000000004</v>
      </c>
      <c r="J4515">
        <v>105.22</v>
      </c>
      <c r="K4515">
        <v>445.08</v>
      </c>
      <c r="L4515">
        <v>0</v>
      </c>
      <c r="M4515">
        <v>0</v>
      </c>
      <c r="N4515">
        <v>445.08</v>
      </c>
      <c r="O4515">
        <v>3.75</v>
      </c>
      <c r="P4515">
        <v>27808.38</v>
      </c>
      <c r="Q4515">
        <f t="shared" si="70"/>
        <v>1.6005247339111447E-2</v>
      </c>
      <c r="R4515" t="s">
        <v>2295</v>
      </c>
      <c r="S4515">
        <v>6.0101030099999999</v>
      </c>
    </row>
    <row r="4516" spans="1:19" ht="12.75" customHeight="1" x14ac:dyDescent="0.2">
      <c r="A4516" t="s">
        <v>5133</v>
      </c>
      <c r="D4516" t="s">
        <v>146</v>
      </c>
      <c r="E4516" t="s">
        <v>408</v>
      </c>
      <c r="F4516">
        <v>308</v>
      </c>
      <c r="G4516" t="s">
        <v>2178</v>
      </c>
      <c r="H4516" t="s">
        <v>100</v>
      </c>
      <c r="I4516">
        <v>2265.48</v>
      </c>
      <c r="J4516">
        <v>112.22</v>
      </c>
      <c r="K4516">
        <v>254232.17</v>
      </c>
      <c r="L4516">
        <v>0</v>
      </c>
      <c r="M4516">
        <v>0</v>
      </c>
      <c r="N4516">
        <v>254232.17</v>
      </c>
      <c r="O4516">
        <v>3.75</v>
      </c>
      <c r="P4516">
        <v>27808.38</v>
      </c>
      <c r="Q4516">
        <f t="shared" si="70"/>
        <v>9.1422862460884087</v>
      </c>
      <c r="R4516" t="s">
        <v>2295</v>
      </c>
      <c r="S4516">
        <v>6.0101030199999999</v>
      </c>
    </row>
    <row r="4517" spans="1:19" ht="12.75" customHeight="1" x14ac:dyDescent="0.2">
      <c r="A4517" t="s">
        <v>5133</v>
      </c>
      <c r="D4517" t="s">
        <v>146</v>
      </c>
      <c r="E4517" t="s">
        <v>408</v>
      </c>
      <c r="F4517">
        <v>308</v>
      </c>
      <c r="G4517" t="s">
        <v>2179</v>
      </c>
      <c r="H4517" t="s">
        <v>100</v>
      </c>
      <c r="I4517">
        <v>10438.42</v>
      </c>
      <c r="J4517">
        <v>113.22</v>
      </c>
      <c r="K4517">
        <v>1181837.9099999999</v>
      </c>
      <c r="L4517">
        <v>0</v>
      </c>
      <c r="M4517">
        <v>0</v>
      </c>
      <c r="N4517">
        <v>1181837.9099999999</v>
      </c>
      <c r="O4517">
        <v>3.75</v>
      </c>
      <c r="P4517">
        <v>27808.38</v>
      </c>
      <c r="Q4517">
        <f t="shared" si="70"/>
        <v>42.499344082611067</v>
      </c>
      <c r="R4517" t="s">
        <v>2295</v>
      </c>
      <c r="S4517">
        <v>6.0101030299999998</v>
      </c>
    </row>
    <row r="4518" spans="1:19" ht="12.75" customHeight="1" x14ac:dyDescent="0.2">
      <c r="A4518" t="s">
        <v>5133</v>
      </c>
      <c r="D4518" t="s">
        <v>146</v>
      </c>
      <c r="E4518" t="s">
        <v>408</v>
      </c>
      <c r="F4518">
        <v>308</v>
      </c>
      <c r="G4518" t="s">
        <v>2303</v>
      </c>
      <c r="H4518" t="s">
        <v>100</v>
      </c>
      <c r="I4518">
        <v>410.97</v>
      </c>
      <c r="J4518">
        <v>119.22</v>
      </c>
      <c r="K4518">
        <v>48995.839999999997</v>
      </c>
      <c r="L4518">
        <v>0</v>
      </c>
      <c r="M4518">
        <v>0</v>
      </c>
      <c r="N4518">
        <v>48995.839999999997</v>
      </c>
      <c r="O4518">
        <v>3.75</v>
      </c>
      <c r="P4518">
        <v>27808.38</v>
      </c>
      <c r="Q4518">
        <f t="shared" si="70"/>
        <v>1.7619091798946935</v>
      </c>
      <c r="R4518" t="s">
        <v>2295</v>
      </c>
      <c r="S4518">
        <v>6.0101030399999997</v>
      </c>
    </row>
    <row r="4519" spans="1:19" ht="12.75" customHeight="1" x14ac:dyDescent="0.2">
      <c r="A4519" t="s">
        <v>5133</v>
      </c>
      <c r="D4519" t="s">
        <v>146</v>
      </c>
      <c r="E4519" t="s">
        <v>408</v>
      </c>
      <c r="F4519">
        <v>308</v>
      </c>
      <c r="G4519" t="s">
        <v>2304</v>
      </c>
      <c r="H4519" t="s">
        <v>100</v>
      </c>
      <c r="I4519">
        <v>327.32</v>
      </c>
      <c r="J4519">
        <v>210.22</v>
      </c>
      <c r="K4519">
        <v>68809.210000000006</v>
      </c>
      <c r="L4519">
        <v>0</v>
      </c>
      <c r="M4519">
        <v>0</v>
      </c>
      <c r="N4519">
        <v>68809.210000000006</v>
      </c>
      <c r="O4519">
        <v>3.75</v>
      </c>
      <c r="P4519">
        <v>27808.38</v>
      </c>
      <c r="Q4519">
        <f t="shared" si="70"/>
        <v>2.4744055568860897</v>
      </c>
      <c r="R4519" t="s">
        <v>2295</v>
      </c>
      <c r="S4519">
        <v>6.0101030499999997</v>
      </c>
    </row>
    <row r="4520" spans="1:19" ht="12.75" customHeight="1" x14ac:dyDescent="0.2">
      <c r="A4520" t="s">
        <v>5133</v>
      </c>
      <c r="D4520" t="s">
        <v>146</v>
      </c>
      <c r="E4520" t="s">
        <v>408</v>
      </c>
      <c r="F4520">
        <v>308</v>
      </c>
      <c r="G4520" t="s">
        <v>2306</v>
      </c>
      <c r="H4520" t="s">
        <v>100</v>
      </c>
      <c r="I4520">
        <v>130.94999999999999</v>
      </c>
      <c r="J4520">
        <v>210.22</v>
      </c>
      <c r="K4520">
        <v>27528.31</v>
      </c>
      <c r="L4520">
        <v>0</v>
      </c>
      <c r="M4520">
        <v>0</v>
      </c>
      <c r="N4520">
        <v>27528.31</v>
      </c>
      <c r="O4520">
        <v>3.75</v>
      </c>
      <c r="P4520">
        <v>27808.38</v>
      </c>
      <c r="Q4520">
        <f t="shared" si="70"/>
        <v>0.98992857548695756</v>
      </c>
      <c r="R4520" t="s">
        <v>2295</v>
      </c>
      <c r="S4520">
        <v>6.0101030599999996</v>
      </c>
    </row>
    <row r="4521" spans="1:19" ht="12.75" customHeight="1" x14ac:dyDescent="0.2">
      <c r="A4521" t="s">
        <v>5133</v>
      </c>
      <c r="D4521" t="s">
        <v>146</v>
      </c>
      <c r="E4521" t="s">
        <v>408</v>
      </c>
      <c r="F4521">
        <v>308</v>
      </c>
      <c r="G4521" t="s">
        <v>5263</v>
      </c>
      <c r="H4521" t="s">
        <v>100</v>
      </c>
      <c r="I4521">
        <v>2.92</v>
      </c>
      <c r="J4521">
        <v>224.22</v>
      </c>
      <c r="K4521">
        <v>654.72</v>
      </c>
      <c r="L4521">
        <v>0</v>
      </c>
      <c r="M4521">
        <v>0</v>
      </c>
      <c r="N4521">
        <v>654.72</v>
      </c>
      <c r="O4521">
        <v>3.75</v>
      </c>
      <c r="P4521">
        <v>27808.38</v>
      </c>
      <c r="Q4521">
        <f t="shared" si="70"/>
        <v>2.3543982065837708E-2</v>
      </c>
      <c r="R4521" t="s">
        <v>2295</v>
      </c>
      <c r="S4521">
        <v>6.0101030799999986</v>
      </c>
    </row>
    <row r="4522" spans="1:19" ht="12.75" customHeight="1" x14ac:dyDescent="0.2">
      <c r="A4522" t="s">
        <v>5133</v>
      </c>
      <c r="D4522" t="s">
        <v>146</v>
      </c>
      <c r="E4522" t="s">
        <v>408</v>
      </c>
      <c r="F4522">
        <v>308</v>
      </c>
      <c r="G4522" t="s">
        <v>2180</v>
      </c>
      <c r="H4522" t="s">
        <v>100</v>
      </c>
      <c r="I4522">
        <v>4.88</v>
      </c>
      <c r="J4522">
        <v>105.22</v>
      </c>
      <c r="K4522">
        <v>513.47</v>
      </c>
      <c r="L4522">
        <v>0</v>
      </c>
      <c r="M4522">
        <v>0</v>
      </c>
      <c r="N4522">
        <v>513.47</v>
      </c>
      <c r="O4522">
        <v>3.75</v>
      </c>
      <c r="P4522">
        <v>27808.38</v>
      </c>
      <c r="Q4522">
        <f t="shared" si="70"/>
        <v>1.8464577943770908E-2</v>
      </c>
      <c r="R4522" t="s">
        <v>2295</v>
      </c>
      <c r="S4522">
        <v>6.0101030999999994</v>
      </c>
    </row>
    <row r="4523" spans="1:19" ht="12.75" customHeight="1" x14ac:dyDescent="0.2">
      <c r="A4523" t="s">
        <v>5133</v>
      </c>
      <c r="D4523" t="s">
        <v>146</v>
      </c>
      <c r="E4523" t="s">
        <v>408</v>
      </c>
      <c r="F4523">
        <v>308</v>
      </c>
      <c r="G4523" t="s">
        <v>2181</v>
      </c>
      <c r="H4523" t="s">
        <v>100</v>
      </c>
      <c r="I4523">
        <v>38.11</v>
      </c>
      <c r="J4523">
        <v>116.22</v>
      </c>
      <c r="K4523">
        <v>4429.1400000000003</v>
      </c>
      <c r="L4523">
        <v>0</v>
      </c>
      <c r="M4523">
        <v>0</v>
      </c>
      <c r="N4523">
        <v>4429.1400000000003</v>
      </c>
      <c r="O4523">
        <v>3.75</v>
      </c>
      <c r="P4523">
        <v>27808.38</v>
      </c>
      <c r="Q4523">
        <f t="shared" si="70"/>
        <v>0.15927357149175897</v>
      </c>
      <c r="R4523" t="s">
        <v>2295</v>
      </c>
      <c r="S4523">
        <v>6.0101040100000001</v>
      </c>
    </row>
    <row r="4524" spans="1:19" ht="12.75" customHeight="1" x14ac:dyDescent="0.2">
      <c r="A4524" t="s">
        <v>5133</v>
      </c>
      <c r="D4524" t="s">
        <v>146</v>
      </c>
      <c r="E4524" t="s">
        <v>408</v>
      </c>
      <c r="F4524">
        <v>308</v>
      </c>
      <c r="G4524" t="s">
        <v>2182</v>
      </c>
      <c r="H4524" t="s">
        <v>100</v>
      </c>
      <c r="I4524">
        <v>660.88</v>
      </c>
      <c r="J4524">
        <v>116.22</v>
      </c>
      <c r="K4524">
        <v>76807.47</v>
      </c>
      <c r="L4524">
        <v>0</v>
      </c>
      <c r="M4524">
        <v>0</v>
      </c>
      <c r="N4524">
        <v>76807.47</v>
      </c>
      <c r="O4524">
        <v>3.75</v>
      </c>
      <c r="P4524">
        <v>27808.38</v>
      </c>
      <c r="Q4524">
        <f t="shared" si="70"/>
        <v>2.7620260511399799</v>
      </c>
      <c r="R4524" t="s">
        <v>2295</v>
      </c>
      <c r="S4524">
        <v>6.01010402</v>
      </c>
    </row>
    <row r="4525" spans="1:19" ht="12.75" customHeight="1" x14ac:dyDescent="0.2">
      <c r="A4525" t="s">
        <v>5133</v>
      </c>
      <c r="D4525" t="s">
        <v>146</v>
      </c>
      <c r="E4525" t="s">
        <v>408</v>
      </c>
      <c r="F4525">
        <v>308</v>
      </c>
      <c r="G4525" t="s">
        <v>2183</v>
      </c>
      <c r="H4525" t="s">
        <v>100</v>
      </c>
      <c r="I4525">
        <v>77.92</v>
      </c>
      <c r="J4525">
        <v>124.22</v>
      </c>
      <c r="K4525">
        <v>9679.2199999999993</v>
      </c>
      <c r="L4525">
        <v>0</v>
      </c>
      <c r="M4525">
        <v>0</v>
      </c>
      <c r="N4525">
        <v>9679.2199999999993</v>
      </c>
      <c r="O4525">
        <v>3.75</v>
      </c>
      <c r="P4525">
        <v>27808.38</v>
      </c>
      <c r="Q4525">
        <f t="shared" si="70"/>
        <v>0.34806845993905433</v>
      </c>
      <c r="R4525" t="s">
        <v>2295</v>
      </c>
      <c r="S4525">
        <v>6.0101040299999999</v>
      </c>
    </row>
    <row r="4526" spans="1:19" ht="12.75" customHeight="1" x14ac:dyDescent="0.2">
      <c r="A4526" t="s">
        <v>5133</v>
      </c>
      <c r="D4526" t="s">
        <v>146</v>
      </c>
      <c r="E4526" t="s">
        <v>408</v>
      </c>
      <c r="F4526">
        <v>308</v>
      </c>
      <c r="G4526" t="s">
        <v>2307</v>
      </c>
      <c r="H4526" t="s">
        <v>100</v>
      </c>
      <c r="I4526">
        <v>17.97</v>
      </c>
      <c r="J4526">
        <v>224.22</v>
      </c>
      <c r="K4526">
        <v>4029.23</v>
      </c>
      <c r="L4526">
        <v>0</v>
      </c>
      <c r="M4526">
        <v>0</v>
      </c>
      <c r="N4526">
        <v>4029.23</v>
      </c>
      <c r="O4526">
        <v>3.75</v>
      </c>
      <c r="P4526">
        <v>27808.38</v>
      </c>
      <c r="Q4526">
        <f t="shared" si="70"/>
        <v>0.14489265466021392</v>
      </c>
      <c r="R4526" t="s">
        <v>2295</v>
      </c>
      <c r="S4526">
        <v>6.0101040399999999</v>
      </c>
    </row>
    <row r="4527" spans="1:19" ht="12.75" customHeight="1" x14ac:dyDescent="0.2">
      <c r="A4527" t="s">
        <v>5133</v>
      </c>
      <c r="D4527" t="s">
        <v>146</v>
      </c>
      <c r="E4527" t="s">
        <v>408</v>
      </c>
      <c r="F4527">
        <v>308</v>
      </c>
      <c r="G4527" t="s">
        <v>5180</v>
      </c>
      <c r="H4527" t="s">
        <v>100</v>
      </c>
      <c r="I4527">
        <v>26.83</v>
      </c>
      <c r="J4527">
        <v>232.44</v>
      </c>
      <c r="K4527">
        <v>6236.37</v>
      </c>
      <c r="L4527">
        <v>0</v>
      </c>
      <c r="M4527">
        <v>0</v>
      </c>
      <c r="N4527">
        <v>6236.37</v>
      </c>
      <c r="O4527">
        <v>3.75</v>
      </c>
      <c r="P4527">
        <v>27808.38</v>
      </c>
      <c r="Q4527">
        <f t="shared" si="70"/>
        <v>0.22426225475917691</v>
      </c>
      <c r="R4527" t="s">
        <v>2295</v>
      </c>
      <c r="S4527">
        <v>6.0101040499999998</v>
      </c>
    </row>
    <row r="4528" spans="1:19" ht="12.75" customHeight="1" x14ac:dyDescent="0.2">
      <c r="A4528" t="s">
        <v>5133</v>
      </c>
      <c r="D4528" t="s">
        <v>90</v>
      </c>
      <c r="E4528" t="s">
        <v>197</v>
      </c>
      <c r="F4528">
        <v>209</v>
      </c>
      <c r="G4528" t="s">
        <v>2184</v>
      </c>
      <c r="H4528" t="s">
        <v>199</v>
      </c>
      <c r="I4528">
        <v>44973.54</v>
      </c>
      <c r="J4528">
        <v>0</v>
      </c>
      <c r="K4528">
        <v>0</v>
      </c>
      <c r="L4528">
        <v>0.94</v>
      </c>
      <c r="M4528">
        <v>42275.13</v>
      </c>
      <c r="N4528">
        <v>158531.73749999999</v>
      </c>
      <c r="O4528">
        <v>3.75</v>
      </c>
      <c r="P4528">
        <v>27808.38</v>
      </c>
      <c r="Q4528">
        <f t="shared" si="70"/>
        <v>5.7008620243250405</v>
      </c>
      <c r="R4528" t="s">
        <v>2295</v>
      </c>
      <c r="S4528">
        <v>6.0101050100000002</v>
      </c>
    </row>
    <row r="4529" spans="1:19" ht="12.75" customHeight="1" x14ac:dyDescent="0.2">
      <c r="A4529" t="s">
        <v>5133</v>
      </c>
      <c r="D4529" t="s">
        <v>146</v>
      </c>
      <c r="E4529" t="s">
        <v>2185</v>
      </c>
      <c r="F4529">
        <v>301</v>
      </c>
      <c r="G4529" t="s">
        <v>2186</v>
      </c>
      <c r="H4529" t="s">
        <v>70</v>
      </c>
      <c r="I4529">
        <v>1089</v>
      </c>
      <c r="J4529">
        <v>120</v>
      </c>
      <c r="K4529">
        <v>130680</v>
      </c>
      <c r="L4529">
        <v>0</v>
      </c>
      <c r="M4529">
        <v>0</v>
      </c>
      <c r="N4529">
        <v>130680</v>
      </c>
      <c r="O4529">
        <v>3.75</v>
      </c>
      <c r="P4529">
        <v>27808.38</v>
      </c>
      <c r="Q4529">
        <f t="shared" si="70"/>
        <v>4.6993028720119616</v>
      </c>
      <c r="R4529" t="s">
        <v>2295</v>
      </c>
      <c r="S4529">
        <v>6.0101060100000003</v>
      </c>
    </row>
    <row r="4530" spans="1:19" ht="12.75" customHeight="1" x14ac:dyDescent="0.2">
      <c r="A4530" t="s">
        <v>5133</v>
      </c>
      <c r="D4530" t="s">
        <v>146</v>
      </c>
      <c r="E4530" t="s">
        <v>408</v>
      </c>
      <c r="F4530">
        <v>308</v>
      </c>
      <c r="G4530" t="s">
        <v>2187</v>
      </c>
      <c r="H4530" t="s">
        <v>70</v>
      </c>
      <c r="I4530">
        <v>42</v>
      </c>
      <c r="J4530">
        <v>125</v>
      </c>
      <c r="K4530">
        <v>5250</v>
      </c>
      <c r="L4530">
        <v>0</v>
      </c>
      <c r="M4530">
        <v>0</v>
      </c>
      <c r="N4530">
        <v>5250</v>
      </c>
      <c r="O4530">
        <v>3.75</v>
      </c>
      <c r="P4530">
        <v>27808.38</v>
      </c>
      <c r="Q4530">
        <f t="shared" si="70"/>
        <v>0.18879201161664216</v>
      </c>
      <c r="R4530" t="s">
        <v>2295</v>
      </c>
      <c r="S4530">
        <v>6.0101060200000003</v>
      </c>
    </row>
    <row r="4531" spans="1:19" ht="12.75" customHeight="1" x14ac:dyDescent="0.2">
      <c r="A4531" t="s">
        <v>5133</v>
      </c>
      <c r="D4531" t="s">
        <v>146</v>
      </c>
      <c r="E4531" t="s">
        <v>34</v>
      </c>
      <c r="G4531" t="s">
        <v>2309</v>
      </c>
      <c r="H4531" t="s">
        <v>70</v>
      </c>
      <c r="I4531">
        <v>237</v>
      </c>
      <c r="J4531">
        <v>130</v>
      </c>
      <c r="K4531">
        <v>30810</v>
      </c>
      <c r="L4531">
        <v>0</v>
      </c>
      <c r="M4531">
        <v>0</v>
      </c>
      <c r="N4531">
        <v>30810</v>
      </c>
      <c r="O4531">
        <v>3.75</v>
      </c>
      <c r="P4531">
        <v>27808.38</v>
      </c>
      <c r="Q4531">
        <f t="shared" si="70"/>
        <v>1.1079394053159515</v>
      </c>
      <c r="R4531" t="s">
        <v>2295</v>
      </c>
      <c r="S4531">
        <v>6.0101070099999996</v>
      </c>
    </row>
    <row r="4532" spans="1:19" ht="12.75" customHeight="1" x14ac:dyDescent="0.2">
      <c r="A4532" t="s">
        <v>5133</v>
      </c>
      <c r="D4532" t="s">
        <v>160</v>
      </c>
      <c r="E4532" t="s">
        <v>161</v>
      </c>
      <c r="F4532">
        <v>401</v>
      </c>
      <c r="G4532" t="s">
        <v>2310</v>
      </c>
      <c r="H4532" t="s">
        <v>70</v>
      </c>
      <c r="I4532">
        <v>1812</v>
      </c>
      <c r="J4532">
        <v>80</v>
      </c>
      <c r="K4532">
        <v>144960</v>
      </c>
      <c r="L4532">
        <v>0</v>
      </c>
      <c r="M4532">
        <v>0</v>
      </c>
      <c r="N4532">
        <v>144960</v>
      </c>
      <c r="O4532">
        <v>3.75</v>
      </c>
      <c r="P4532">
        <v>27808.38</v>
      </c>
      <c r="Q4532">
        <f t="shared" si="70"/>
        <v>5.2128171436092288</v>
      </c>
      <c r="R4532" t="s">
        <v>2295</v>
      </c>
      <c r="S4532">
        <v>6.0101070200000004</v>
      </c>
    </row>
    <row r="4533" spans="1:19" ht="12.75" customHeight="1" x14ac:dyDescent="0.2">
      <c r="A4533" t="s">
        <v>5133</v>
      </c>
      <c r="D4533" t="s">
        <v>146</v>
      </c>
      <c r="E4533" t="s">
        <v>34</v>
      </c>
      <c r="G4533" t="s">
        <v>2311</v>
      </c>
      <c r="H4533" t="s">
        <v>70</v>
      </c>
      <c r="I4533">
        <v>102</v>
      </c>
      <c r="J4533">
        <v>80</v>
      </c>
      <c r="K4533">
        <v>8160</v>
      </c>
      <c r="L4533">
        <v>0</v>
      </c>
      <c r="M4533">
        <v>0</v>
      </c>
      <c r="N4533">
        <v>8160</v>
      </c>
      <c r="O4533">
        <v>3.75</v>
      </c>
      <c r="P4533">
        <v>27808.38</v>
      </c>
      <c r="Q4533">
        <f t="shared" si="70"/>
        <v>0.29343672662700954</v>
      </c>
      <c r="R4533" t="s">
        <v>2295</v>
      </c>
      <c r="S4533">
        <v>6.0101070300000003</v>
      </c>
    </row>
    <row r="4534" spans="1:19" ht="12.75" customHeight="1" x14ac:dyDescent="0.2">
      <c r="A4534" t="s">
        <v>5133</v>
      </c>
      <c r="D4534" t="s">
        <v>846</v>
      </c>
      <c r="E4534" t="s">
        <v>847</v>
      </c>
      <c r="F4534">
        <v>601</v>
      </c>
      <c r="G4534" t="s">
        <v>2312</v>
      </c>
      <c r="H4534" t="s">
        <v>70</v>
      </c>
      <c r="I4534">
        <v>670</v>
      </c>
      <c r="J4534">
        <v>80</v>
      </c>
      <c r="K4534">
        <v>53600</v>
      </c>
      <c r="L4534">
        <v>0</v>
      </c>
      <c r="M4534">
        <v>0</v>
      </c>
      <c r="N4534">
        <v>53600</v>
      </c>
      <c r="O4534">
        <v>3.75</v>
      </c>
      <c r="P4534">
        <v>27808.38</v>
      </c>
      <c r="Q4534">
        <f t="shared" si="70"/>
        <v>1.9274765376480039</v>
      </c>
      <c r="R4534" t="s">
        <v>2295</v>
      </c>
      <c r="S4534">
        <v>6.0101070400000003</v>
      </c>
    </row>
    <row r="4535" spans="1:19" ht="12.75" customHeight="1" x14ac:dyDescent="0.2">
      <c r="A4535" t="s">
        <v>5133</v>
      </c>
      <c r="D4535" t="s">
        <v>1132</v>
      </c>
      <c r="E4535" t="s">
        <v>1133</v>
      </c>
      <c r="F4535">
        <v>701</v>
      </c>
      <c r="G4535" t="s">
        <v>5264</v>
      </c>
      <c r="H4535" t="s">
        <v>70</v>
      </c>
      <c r="I4535">
        <v>237</v>
      </c>
      <c r="J4535">
        <v>80</v>
      </c>
      <c r="K4535">
        <v>18960</v>
      </c>
      <c r="L4535">
        <v>0</v>
      </c>
      <c r="M4535">
        <v>0</v>
      </c>
      <c r="N4535">
        <v>18960</v>
      </c>
      <c r="O4535">
        <v>3.75</v>
      </c>
      <c r="P4535">
        <v>27808.38</v>
      </c>
      <c r="Q4535">
        <f t="shared" si="70"/>
        <v>0.68180886480981628</v>
      </c>
      <c r="R4535" t="s">
        <v>2295</v>
      </c>
      <c r="S4535">
        <v>6.3000999999999934</v>
      </c>
    </row>
    <row r="4536" spans="1:19" ht="12.75" customHeight="1" x14ac:dyDescent="0.2">
      <c r="A4536" t="s">
        <v>5133</v>
      </c>
      <c r="D4536" t="s">
        <v>53</v>
      </c>
      <c r="E4536" t="s">
        <v>54</v>
      </c>
      <c r="F4536">
        <v>1201</v>
      </c>
      <c r="G4536" t="s">
        <v>2316</v>
      </c>
      <c r="H4536" t="s">
        <v>30</v>
      </c>
      <c r="I4536">
        <v>7</v>
      </c>
      <c r="J4536">
        <v>4500</v>
      </c>
      <c r="K4536">
        <v>31500</v>
      </c>
      <c r="L4536">
        <v>0</v>
      </c>
      <c r="M4536">
        <v>0</v>
      </c>
      <c r="N4536">
        <v>31500</v>
      </c>
      <c r="O4536">
        <v>3.75</v>
      </c>
      <c r="P4536">
        <v>27808.38</v>
      </c>
      <c r="Q4536">
        <f t="shared" si="70"/>
        <v>1.132752069699853</v>
      </c>
      <c r="R4536" t="s">
        <v>2295</v>
      </c>
      <c r="S4536">
        <v>6.0101080200000014</v>
      </c>
    </row>
    <row r="4537" spans="1:19" ht="12.75" customHeight="1" x14ac:dyDescent="0.2">
      <c r="A4537" t="s">
        <v>5133</v>
      </c>
      <c r="D4537" t="s">
        <v>146</v>
      </c>
      <c r="E4537" t="s">
        <v>34</v>
      </c>
      <c r="G4537" t="s">
        <v>5265</v>
      </c>
      <c r="H4537" t="s">
        <v>100</v>
      </c>
      <c r="I4537">
        <v>108.12</v>
      </c>
      <c r="J4537">
        <v>92.62</v>
      </c>
      <c r="K4537">
        <v>10014.07</v>
      </c>
      <c r="L4537">
        <v>0</v>
      </c>
      <c r="M4537">
        <v>0</v>
      </c>
      <c r="N4537">
        <v>10014.07</v>
      </c>
      <c r="O4537">
        <v>3.75</v>
      </c>
      <c r="P4537">
        <v>27808.38</v>
      </c>
      <c r="Q4537">
        <f t="shared" si="70"/>
        <v>0.36010979424187955</v>
      </c>
      <c r="R4537" t="s">
        <v>2295</v>
      </c>
      <c r="S4537">
        <v>6.0101090100000008</v>
      </c>
    </row>
    <row r="4538" spans="1:19" ht="12.75" customHeight="1" x14ac:dyDescent="0.2">
      <c r="A4538" t="s">
        <v>5133</v>
      </c>
      <c r="D4538" t="s">
        <v>146</v>
      </c>
      <c r="E4538" t="s">
        <v>34</v>
      </c>
      <c r="G4538" t="s">
        <v>5266</v>
      </c>
      <c r="H4538" t="s">
        <v>100</v>
      </c>
      <c r="I4538">
        <v>33.24</v>
      </c>
      <c r="J4538">
        <v>100.12</v>
      </c>
      <c r="K4538">
        <v>3327.99</v>
      </c>
      <c r="L4538">
        <v>0</v>
      </c>
      <c r="M4538">
        <v>0</v>
      </c>
      <c r="N4538">
        <v>3327.99</v>
      </c>
      <c r="O4538">
        <v>3.75</v>
      </c>
      <c r="P4538">
        <v>27808.38</v>
      </c>
      <c r="Q4538">
        <f t="shared" si="70"/>
        <v>0.11967579556953695</v>
      </c>
      <c r="R4538" t="s">
        <v>2295</v>
      </c>
      <c r="S4538">
        <v>6.0101090200000007</v>
      </c>
    </row>
    <row r="4539" spans="1:19" ht="12.75" customHeight="1" x14ac:dyDescent="0.2">
      <c r="A4539" t="s">
        <v>5133</v>
      </c>
      <c r="D4539" t="s">
        <v>67</v>
      </c>
      <c r="E4539" t="s">
        <v>68</v>
      </c>
      <c r="F4539">
        <v>501</v>
      </c>
      <c r="G4539" t="s">
        <v>5267</v>
      </c>
      <c r="H4539" t="s">
        <v>100</v>
      </c>
      <c r="I4539">
        <v>25.76</v>
      </c>
      <c r="J4539">
        <v>111.42</v>
      </c>
      <c r="K4539">
        <v>2870.18</v>
      </c>
      <c r="L4539">
        <v>0</v>
      </c>
      <c r="M4539">
        <v>0</v>
      </c>
      <c r="N4539">
        <v>2870.18</v>
      </c>
      <c r="O4539">
        <v>3.75</v>
      </c>
      <c r="P4539">
        <v>27808.38</v>
      </c>
      <c r="Q4539">
        <f t="shared" si="70"/>
        <v>0.10321277255273409</v>
      </c>
      <c r="R4539" t="s">
        <v>2295</v>
      </c>
      <c r="S4539">
        <v>6.0101090400000006</v>
      </c>
    </row>
    <row r="4540" spans="1:19" ht="12.75" customHeight="1" x14ac:dyDescent="0.2">
      <c r="A4540" t="s">
        <v>5133</v>
      </c>
      <c r="D4540" t="s">
        <v>67</v>
      </c>
      <c r="E4540" t="s">
        <v>68</v>
      </c>
      <c r="F4540">
        <v>501</v>
      </c>
      <c r="G4540" t="s">
        <v>5268</v>
      </c>
      <c r="H4540" t="s">
        <v>100</v>
      </c>
      <c r="I4540">
        <v>11.5</v>
      </c>
      <c r="J4540">
        <v>167.88</v>
      </c>
      <c r="K4540">
        <v>1930.62</v>
      </c>
      <c r="L4540">
        <v>0</v>
      </c>
      <c r="M4540">
        <v>0</v>
      </c>
      <c r="N4540">
        <v>1930.62</v>
      </c>
      <c r="O4540">
        <v>3.75</v>
      </c>
      <c r="P4540">
        <v>27808.38</v>
      </c>
      <c r="Q4540">
        <f t="shared" si="70"/>
        <v>6.9425834946156506E-2</v>
      </c>
      <c r="R4540" t="s">
        <v>2295</v>
      </c>
      <c r="S4540">
        <v>6.0101090500000014</v>
      </c>
    </row>
    <row r="4541" spans="1:19" ht="12.75" customHeight="1" x14ac:dyDescent="0.2">
      <c r="A4541" t="s">
        <v>5133</v>
      </c>
      <c r="D4541" t="s">
        <v>67</v>
      </c>
      <c r="E4541" t="s">
        <v>68</v>
      </c>
      <c r="F4541">
        <v>501</v>
      </c>
      <c r="G4541" t="s">
        <v>5269</v>
      </c>
      <c r="H4541" t="s">
        <v>100</v>
      </c>
      <c r="I4541">
        <v>91.8</v>
      </c>
      <c r="J4541">
        <v>167.88</v>
      </c>
      <c r="K4541">
        <v>15411.38</v>
      </c>
      <c r="L4541">
        <v>0</v>
      </c>
      <c r="M4541">
        <v>0</v>
      </c>
      <c r="N4541">
        <v>15411.38</v>
      </c>
      <c r="O4541">
        <v>3.75</v>
      </c>
      <c r="P4541">
        <v>27808.38</v>
      </c>
      <c r="Q4541">
        <f t="shared" si="70"/>
        <v>0.55419912990256892</v>
      </c>
      <c r="R4541" t="s">
        <v>2295</v>
      </c>
      <c r="S4541">
        <v>6.0101090599999996</v>
      </c>
    </row>
    <row r="4542" spans="1:19" ht="12.75" customHeight="1" x14ac:dyDescent="0.2">
      <c r="A4542" t="s">
        <v>5133</v>
      </c>
      <c r="D4542" t="s">
        <v>146</v>
      </c>
      <c r="E4542" t="s">
        <v>2185</v>
      </c>
      <c r="F4542">
        <v>301</v>
      </c>
      <c r="G4542" t="s">
        <v>5270</v>
      </c>
      <c r="H4542" t="s">
        <v>100</v>
      </c>
      <c r="I4542">
        <v>38.58</v>
      </c>
      <c r="J4542">
        <v>145</v>
      </c>
      <c r="K4542">
        <v>5594.1</v>
      </c>
      <c r="L4542">
        <v>0</v>
      </c>
      <c r="M4542">
        <v>0</v>
      </c>
      <c r="N4542">
        <v>5594.1</v>
      </c>
      <c r="O4542">
        <v>3.75</v>
      </c>
      <c r="P4542">
        <v>27808.38</v>
      </c>
      <c r="Q4542">
        <f t="shared" si="70"/>
        <v>0.2011659794637444</v>
      </c>
      <c r="R4542" t="s">
        <v>2295</v>
      </c>
      <c r="S4542">
        <v>6.0102000099999993</v>
      </c>
    </row>
    <row r="4543" spans="1:19" ht="12.75" customHeight="1" x14ac:dyDescent="0.2">
      <c r="A4543" t="s">
        <v>5133</v>
      </c>
      <c r="D4543" t="s">
        <v>146</v>
      </c>
      <c r="E4543" t="s">
        <v>432</v>
      </c>
      <c r="F4543">
        <v>302</v>
      </c>
      <c r="G4543" t="s">
        <v>5271</v>
      </c>
      <c r="H4543" t="s">
        <v>186</v>
      </c>
      <c r="I4543">
        <v>258.27</v>
      </c>
      <c r="J4543">
        <v>105</v>
      </c>
      <c r="K4543">
        <v>27118.35</v>
      </c>
      <c r="L4543">
        <v>0</v>
      </c>
      <c r="M4543">
        <v>0</v>
      </c>
      <c r="N4543">
        <v>27118.35</v>
      </c>
      <c r="O4543">
        <v>3.75</v>
      </c>
      <c r="P4543">
        <v>27808.38</v>
      </c>
      <c r="Q4543">
        <f t="shared" si="70"/>
        <v>0.97518625680460347</v>
      </c>
      <c r="R4543" t="s">
        <v>2295</v>
      </c>
      <c r="S4543">
        <v>6.0102000199999992</v>
      </c>
    </row>
    <row r="4544" spans="1:19" ht="12.75" customHeight="1" x14ac:dyDescent="0.2">
      <c r="A4544" t="s">
        <v>5133</v>
      </c>
      <c r="D4544" t="s">
        <v>146</v>
      </c>
      <c r="E4544" t="s">
        <v>432</v>
      </c>
      <c r="F4544">
        <v>302</v>
      </c>
      <c r="G4544" t="s">
        <v>5272</v>
      </c>
      <c r="H4544" t="s">
        <v>186</v>
      </c>
      <c r="I4544">
        <v>59.640000000000008</v>
      </c>
      <c r="J4544">
        <v>115</v>
      </c>
      <c r="K4544">
        <v>6858.6</v>
      </c>
      <c r="L4544">
        <v>0</v>
      </c>
      <c r="M4544">
        <v>0</v>
      </c>
      <c r="N4544">
        <v>6858.6</v>
      </c>
      <c r="O4544">
        <v>3.75</v>
      </c>
      <c r="P4544">
        <v>27808.38</v>
      </c>
      <c r="Q4544">
        <f t="shared" si="70"/>
        <v>0.24663788397598135</v>
      </c>
      <c r="R4544" t="s">
        <v>2295</v>
      </c>
      <c r="S4544">
        <v>6.0102000299999991</v>
      </c>
    </row>
    <row r="4545" spans="1:19" ht="12.75" customHeight="1" x14ac:dyDescent="0.2">
      <c r="A4545" t="s">
        <v>5133</v>
      </c>
      <c r="D4545" t="s">
        <v>146</v>
      </c>
      <c r="E4545" t="s">
        <v>432</v>
      </c>
      <c r="F4545">
        <v>302</v>
      </c>
      <c r="G4545" t="s">
        <v>5273</v>
      </c>
      <c r="H4545" t="s">
        <v>186</v>
      </c>
      <c r="I4545">
        <v>1001.49</v>
      </c>
      <c r="J4545">
        <v>105</v>
      </c>
      <c r="K4545">
        <v>105156.45</v>
      </c>
      <c r="L4545">
        <v>0</v>
      </c>
      <c r="M4545">
        <v>0</v>
      </c>
      <c r="N4545">
        <v>105156.45</v>
      </c>
      <c r="O4545">
        <v>3.75</v>
      </c>
      <c r="P4545">
        <v>27808.38</v>
      </c>
      <c r="Q4545">
        <f t="shared" si="70"/>
        <v>3.7814662342790193</v>
      </c>
      <c r="R4545" t="s">
        <v>2295</v>
      </c>
      <c r="S4545">
        <v>6.0102000399999991</v>
      </c>
    </row>
    <row r="4546" spans="1:19" ht="12.75" customHeight="1" x14ac:dyDescent="0.2">
      <c r="A4546" t="s">
        <v>5133</v>
      </c>
      <c r="D4546" t="s">
        <v>146</v>
      </c>
      <c r="E4546" t="s">
        <v>432</v>
      </c>
      <c r="F4546">
        <v>302</v>
      </c>
      <c r="G4546" t="s">
        <v>5274</v>
      </c>
      <c r="H4546" t="s">
        <v>70</v>
      </c>
      <c r="I4546">
        <v>586</v>
      </c>
      <c r="J4546">
        <v>125</v>
      </c>
      <c r="K4546">
        <v>73250</v>
      </c>
      <c r="L4546">
        <v>0</v>
      </c>
      <c r="M4546">
        <v>0</v>
      </c>
      <c r="N4546">
        <v>73250</v>
      </c>
      <c r="O4546">
        <v>3.75</v>
      </c>
      <c r="P4546">
        <v>27808.38</v>
      </c>
      <c r="Q4546">
        <f t="shared" si="70"/>
        <v>2.6340980668417218</v>
      </c>
      <c r="R4546" t="s">
        <v>2295</v>
      </c>
      <c r="S4546">
        <v>6.010200049999999</v>
      </c>
    </row>
    <row r="4547" spans="1:19" ht="12.75" customHeight="1" x14ac:dyDescent="0.2">
      <c r="A4547" t="s">
        <v>5133</v>
      </c>
      <c r="D4547" t="s">
        <v>146</v>
      </c>
      <c r="E4547" t="s">
        <v>34</v>
      </c>
      <c r="G4547" t="s">
        <v>5275</v>
      </c>
      <c r="H4547" t="s">
        <v>100</v>
      </c>
      <c r="I4547">
        <v>6.5</v>
      </c>
      <c r="J4547">
        <v>1550</v>
      </c>
      <c r="K4547">
        <v>10075</v>
      </c>
      <c r="L4547">
        <v>0</v>
      </c>
      <c r="M4547">
        <v>0</v>
      </c>
      <c r="N4547">
        <v>10075</v>
      </c>
      <c r="O4547">
        <v>3.75</v>
      </c>
      <c r="P4547">
        <v>27808.38</v>
      </c>
      <c r="Q4547">
        <f t="shared" si="70"/>
        <v>0.36230086038812759</v>
      </c>
      <c r="R4547" t="s">
        <v>2295</v>
      </c>
      <c r="S4547">
        <v>6.010200059999999</v>
      </c>
    </row>
    <row r="4548" spans="1:19" ht="12.75" customHeight="1" x14ac:dyDescent="0.2">
      <c r="A4548" t="s">
        <v>5133</v>
      </c>
      <c r="D4548" t="s">
        <v>146</v>
      </c>
      <c r="E4548" t="s">
        <v>432</v>
      </c>
      <c r="F4548">
        <v>302</v>
      </c>
      <c r="G4548" t="s">
        <v>5276</v>
      </c>
      <c r="H4548" t="s">
        <v>100</v>
      </c>
      <c r="I4548">
        <v>155.85</v>
      </c>
      <c r="J4548">
        <v>180</v>
      </c>
      <c r="K4548">
        <v>28053</v>
      </c>
      <c r="L4548">
        <v>0</v>
      </c>
      <c r="M4548">
        <v>0</v>
      </c>
      <c r="N4548">
        <v>28053</v>
      </c>
      <c r="O4548">
        <v>3.75</v>
      </c>
      <c r="P4548">
        <v>27808.38</v>
      </c>
      <c r="Q4548">
        <f t="shared" ref="Q4548:Q4611" si="71">N4548/P4548</f>
        <v>1.0087966289298405</v>
      </c>
      <c r="R4548" t="s">
        <v>2295</v>
      </c>
      <c r="S4548">
        <v>6.0102000699999989</v>
      </c>
    </row>
    <row r="4549" spans="1:19" ht="12.75" customHeight="1" x14ac:dyDescent="0.2">
      <c r="A4549" t="s">
        <v>5133</v>
      </c>
      <c r="D4549" t="s">
        <v>146</v>
      </c>
      <c r="E4549" t="s">
        <v>432</v>
      </c>
      <c r="F4549">
        <v>302</v>
      </c>
      <c r="G4549" t="s">
        <v>5277</v>
      </c>
      <c r="H4549" t="s">
        <v>100</v>
      </c>
      <c r="I4549">
        <v>155.85</v>
      </c>
      <c r="J4549">
        <v>130</v>
      </c>
      <c r="K4549">
        <v>20260.5</v>
      </c>
      <c r="L4549">
        <v>0</v>
      </c>
      <c r="M4549">
        <v>0</v>
      </c>
      <c r="N4549">
        <v>20260.5</v>
      </c>
      <c r="O4549">
        <v>3.75</v>
      </c>
      <c r="P4549">
        <v>27808.38</v>
      </c>
      <c r="Q4549">
        <f t="shared" si="71"/>
        <v>0.72857534311599592</v>
      </c>
      <c r="R4549" t="s">
        <v>2295</v>
      </c>
      <c r="S4549">
        <v>6.0102000799999988</v>
      </c>
    </row>
    <row r="4550" spans="1:19" ht="12.75" customHeight="1" x14ac:dyDescent="0.2">
      <c r="A4550" t="s">
        <v>5133</v>
      </c>
      <c r="D4550" t="s">
        <v>146</v>
      </c>
      <c r="E4550" t="s">
        <v>34</v>
      </c>
      <c r="G4550" t="s">
        <v>5278</v>
      </c>
      <c r="H4550" t="s">
        <v>186</v>
      </c>
      <c r="I4550">
        <v>566.92999999999984</v>
      </c>
      <c r="J4550">
        <v>51.03</v>
      </c>
      <c r="K4550">
        <v>28930.44</v>
      </c>
      <c r="L4550">
        <v>1.1299999999999999</v>
      </c>
      <c r="M4550">
        <v>640.63</v>
      </c>
      <c r="N4550">
        <v>31332.802500000002</v>
      </c>
      <c r="O4550">
        <v>3.75</v>
      </c>
      <c r="P4550">
        <v>27808.38</v>
      </c>
      <c r="Q4550">
        <f t="shared" si="71"/>
        <v>1.1267395835356104</v>
      </c>
      <c r="R4550" t="s">
        <v>2295</v>
      </c>
      <c r="S4550">
        <v>6.0103000799999986</v>
      </c>
    </row>
    <row r="4551" spans="1:19" ht="12.75" customHeight="1" x14ac:dyDescent="0.2">
      <c r="A4551" t="s">
        <v>5133</v>
      </c>
      <c r="D4551" t="s">
        <v>90</v>
      </c>
      <c r="E4551" t="s">
        <v>165</v>
      </c>
      <c r="F4551">
        <v>204</v>
      </c>
      <c r="G4551" t="s">
        <v>5279</v>
      </c>
      <c r="H4551" t="s">
        <v>186</v>
      </c>
      <c r="I4551">
        <v>217.67</v>
      </c>
      <c r="J4551">
        <v>44.43</v>
      </c>
      <c r="K4551">
        <v>9671.08</v>
      </c>
      <c r="L4551">
        <v>0.75</v>
      </c>
      <c r="M4551">
        <v>163.25</v>
      </c>
      <c r="N4551">
        <v>10283.2675</v>
      </c>
      <c r="O4551">
        <v>3.75</v>
      </c>
      <c r="P4551">
        <v>27808.38</v>
      </c>
      <c r="Q4551">
        <f t="shared" si="71"/>
        <v>0.36979023948895978</v>
      </c>
      <c r="R4551" t="s">
        <v>2295</v>
      </c>
      <c r="S4551">
        <v>6.0103000899999994</v>
      </c>
    </row>
    <row r="4552" spans="1:19" ht="12.75" customHeight="1" x14ac:dyDescent="0.2">
      <c r="A4552" t="s">
        <v>5133</v>
      </c>
      <c r="D4552" t="s">
        <v>90</v>
      </c>
      <c r="E4552" t="s">
        <v>165</v>
      </c>
      <c r="F4552">
        <v>204</v>
      </c>
      <c r="G4552" t="s">
        <v>5280</v>
      </c>
      <c r="H4552" t="s">
        <v>186</v>
      </c>
      <c r="I4552">
        <v>64.63</v>
      </c>
      <c r="J4552">
        <v>45.93</v>
      </c>
      <c r="K4552">
        <v>2968.46</v>
      </c>
      <c r="L4552">
        <v>0.9</v>
      </c>
      <c r="M4552">
        <v>58.17</v>
      </c>
      <c r="N4552">
        <v>3186.5974999999999</v>
      </c>
      <c r="O4552">
        <v>3.75</v>
      </c>
      <c r="P4552">
        <v>27808.38</v>
      </c>
      <c r="Q4552">
        <f t="shared" si="71"/>
        <v>0.11459126709286911</v>
      </c>
      <c r="R4552" t="s">
        <v>2295</v>
      </c>
      <c r="S4552">
        <v>6.0103001099999984</v>
      </c>
    </row>
    <row r="4553" spans="1:19" ht="12.75" customHeight="1" x14ac:dyDescent="0.2">
      <c r="A4553" t="s">
        <v>5133</v>
      </c>
      <c r="D4553" t="s">
        <v>90</v>
      </c>
      <c r="E4553" t="s">
        <v>165</v>
      </c>
      <c r="F4553">
        <v>204</v>
      </c>
      <c r="G4553" t="s">
        <v>5281</v>
      </c>
      <c r="H4553" t="s">
        <v>186</v>
      </c>
      <c r="I4553">
        <v>13.99</v>
      </c>
      <c r="J4553">
        <v>70.8</v>
      </c>
      <c r="K4553">
        <v>990.49</v>
      </c>
      <c r="L4553">
        <v>2.2599999999999998</v>
      </c>
      <c r="M4553">
        <v>31.62</v>
      </c>
      <c r="N4553">
        <v>1109.0650000000001</v>
      </c>
      <c r="O4553">
        <v>3.75</v>
      </c>
      <c r="P4553">
        <v>27808.38</v>
      </c>
      <c r="Q4553">
        <f t="shared" si="71"/>
        <v>3.9882402354973576E-2</v>
      </c>
      <c r="R4553" t="s">
        <v>2295</v>
      </c>
      <c r="S4553">
        <v>6.0103001399999982</v>
      </c>
    </row>
    <row r="4554" spans="1:19" ht="12.75" customHeight="1" x14ac:dyDescent="0.2">
      <c r="A4554" t="s">
        <v>5133</v>
      </c>
      <c r="D4554" t="s">
        <v>90</v>
      </c>
      <c r="E4554" t="s">
        <v>165</v>
      </c>
      <c r="F4554">
        <v>204</v>
      </c>
      <c r="G4554" t="s">
        <v>5282</v>
      </c>
      <c r="H4554" t="s">
        <v>186</v>
      </c>
      <c r="I4554">
        <v>98.300000000000011</v>
      </c>
      <c r="J4554">
        <v>77.41</v>
      </c>
      <c r="K4554">
        <v>7609.4</v>
      </c>
      <c r="L4554">
        <v>2.63</v>
      </c>
      <c r="M4554">
        <v>258.52999999999997</v>
      </c>
      <c r="N4554">
        <v>8578.8874999999989</v>
      </c>
      <c r="O4554">
        <v>3.75</v>
      </c>
      <c r="P4554">
        <v>27808.38</v>
      </c>
      <c r="Q4554">
        <f t="shared" si="71"/>
        <v>0.30850008163006976</v>
      </c>
      <c r="R4554" t="s">
        <v>2295</v>
      </c>
      <c r="S4554">
        <v>6.0103001499999982</v>
      </c>
    </row>
    <row r="4555" spans="1:19" ht="12.75" customHeight="1" x14ac:dyDescent="0.2">
      <c r="A4555" t="s">
        <v>5133</v>
      </c>
      <c r="D4555" t="s">
        <v>90</v>
      </c>
      <c r="E4555" t="s">
        <v>165</v>
      </c>
      <c r="F4555">
        <v>204</v>
      </c>
      <c r="G4555" t="s">
        <v>5283</v>
      </c>
      <c r="H4555" t="s">
        <v>186</v>
      </c>
      <c r="I4555">
        <v>18.78</v>
      </c>
      <c r="J4555">
        <v>81.23</v>
      </c>
      <c r="K4555">
        <v>1525.5</v>
      </c>
      <c r="L4555">
        <v>3.01</v>
      </c>
      <c r="M4555">
        <v>56.53</v>
      </c>
      <c r="N4555">
        <v>1737.4875</v>
      </c>
      <c r="O4555">
        <v>3.75</v>
      </c>
      <c r="P4555">
        <v>27808.38</v>
      </c>
      <c r="Q4555">
        <f t="shared" si="71"/>
        <v>6.2480716244527723E-2</v>
      </c>
      <c r="R4555" t="s">
        <v>2295</v>
      </c>
      <c r="S4555">
        <v>6.0103001599999981</v>
      </c>
    </row>
    <row r="4556" spans="1:19" ht="12.75" customHeight="1" x14ac:dyDescent="0.2">
      <c r="A4556" t="s">
        <v>5133</v>
      </c>
      <c r="D4556" t="s">
        <v>90</v>
      </c>
      <c r="E4556" t="s">
        <v>165</v>
      </c>
      <c r="F4556">
        <v>204</v>
      </c>
      <c r="G4556" t="s">
        <v>5284</v>
      </c>
      <c r="H4556" t="s">
        <v>186</v>
      </c>
      <c r="I4556">
        <v>14.42</v>
      </c>
      <c r="J4556">
        <v>86.62</v>
      </c>
      <c r="K4556">
        <v>1249.06</v>
      </c>
      <c r="L4556">
        <v>3.38</v>
      </c>
      <c r="M4556">
        <v>48.74</v>
      </c>
      <c r="N4556">
        <v>1431.835</v>
      </c>
      <c r="O4556">
        <v>3.75</v>
      </c>
      <c r="P4556">
        <v>27808.38</v>
      </c>
      <c r="Q4556">
        <f t="shared" si="71"/>
        <v>5.1489335229164733E-2</v>
      </c>
      <c r="R4556" t="s">
        <v>2295</v>
      </c>
      <c r="S4556">
        <v>6.0103001699999981</v>
      </c>
    </row>
    <row r="4557" spans="1:19" ht="12.75" customHeight="1" x14ac:dyDescent="0.2">
      <c r="A4557" t="s">
        <v>5133</v>
      </c>
      <c r="D4557" t="s">
        <v>90</v>
      </c>
      <c r="E4557" t="s">
        <v>165</v>
      </c>
      <c r="F4557">
        <v>204</v>
      </c>
      <c r="G4557" t="s">
        <v>5285</v>
      </c>
      <c r="H4557" t="s">
        <v>186</v>
      </c>
      <c r="I4557">
        <v>5.3000000000000007</v>
      </c>
      <c r="J4557">
        <v>103.07</v>
      </c>
      <c r="K4557">
        <v>546.27</v>
      </c>
      <c r="L4557">
        <v>4.51</v>
      </c>
      <c r="M4557">
        <v>23.9</v>
      </c>
      <c r="N4557">
        <v>635.89499999999998</v>
      </c>
      <c r="O4557">
        <v>3.75</v>
      </c>
      <c r="P4557">
        <v>27808.38</v>
      </c>
      <c r="Q4557">
        <f t="shared" si="71"/>
        <v>2.2867027852755174E-2</v>
      </c>
      <c r="R4557" t="s">
        <v>2295</v>
      </c>
      <c r="S4557">
        <v>6.010300179999998</v>
      </c>
    </row>
    <row r="4558" spans="1:19" ht="12.75" customHeight="1" x14ac:dyDescent="0.2">
      <c r="A4558" t="s">
        <v>5133</v>
      </c>
      <c r="D4558" t="s">
        <v>90</v>
      </c>
      <c r="E4558" t="s">
        <v>165</v>
      </c>
      <c r="F4558">
        <v>204</v>
      </c>
      <c r="G4558" t="s">
        <v>5286</v>
      </c>
      <c r="H4558" t="s">
        <v>186</v>
      </c>
      <c r="I4558">
        <v>25.91</v>
      </c>
      <c r="J4558">
        <v>111.92</v>
      </c>
      <c r="K4558">
        <v>2899.85</v>
      </c>
      <c r="L4558">
        <v>5.41</v>
      </c>
      <c r="M4558">
        <v>140.16999999999999</v>
      </c>
      <c r="N4558">
        <v>3425.4875000000002</v>
      </c>
      <c r="O4558">
        <v>3.75</v>
      </c>
      <c r="P4558">
        <v>27808.38</v>
      </c>
      <c r="Q4558">
        <f t="shared" si="71"/>
        <v>0.12318184302717383</v>
      </c>
      <c r="R4558" t="s">
        <v>2295</v>
      </c>
      <c r="S4558">
        <v>6.0103001899999979</v>
      </c>
    </row>
    <row r="4559" spans="1:19" ht="12.75" customHeight="1" x14ac:dyDescent="0.2">
      <c r="A4559" t="s">
        <v>5133</v>
      </c>
      <c r="D4559" t="s">
        <v>146</v>
      </c>
      <c r="E4559" t="s">
        <v>811</v>
      </c>
      <c r="F4559">
        <v>309</v>
      </c>
      <c r="G4559" t="s">
        <v>5287</v>
      </c>
      <c r="H4559" t="s">
        <v>186</v>
      </c>
      <c r="I4559">
        <v>48.02</v>
      </c>
      <c r="J4559">
        <v>45.93</v>
      </c>
      <c r="K4559">
        <v>2205.56</v>
      </c>
      <c r="L4559">
        <v>0.9</v>
      </c>
      <c r="M4559">
        <v>43.22</v>
      </c>
      <c r="N4559">
        <v>2367.6350000000002</v>
      </c>
      <c r="O4559">
        <v>3.75</v>
      </c>
      <c r="P4559">
        <v>27808.38</v>
      </c>
      <c r="Q4559">
        <f t="shared" si="71"/>
        <v>8.5141061795041648E-2</v>
      </c>
      <c r="R4559" t="s">
        <v>2295</v>
      </c>
      <c r="S4559">
        <v>6.0103001999999979</v>
      </c>
    </row>
    <row r="4560" spans="1:19" ht="12.75" customHeight="1" x14ac:dyDescent="0.2">
      <c r="A4560" t="s">
        <v>5133</v>
      </c>
      <c r="D4560" t="s">
        <v>146</v>
      </c>
      <c r="E4560" t="s">
        <v>811</v>
      </c>
      <c r="F4560">
        <v>309</v>
      </c>
      <c r="G4560" t="s">
        <v>5288</v>
      </c>
      <c r="H4560" t="s">
        <v>186</v>
      </c>
      <c r="I4560">
        <v>39.569999999999993</v>
      </c>
      <c r="J4560">
        <v>70.8</v>
      </c>
      <c r="K4560">
        <v>2801.56</v>
      </c>
      <c r="L4560">
        <v>2.2599999999999998</v>
      </c>
      <c r="M4560">
        <v>89.43</v>
      </c>
      <c r="N4560">
        <v>3136.9225000000001</v>
      </c>
      <c r="O4560">
        <v>3.75</v>
      </c>
      <c r="P4560">
        <v>27808.38</v>
      </c>
      <c r="Q4560">
        <f t="shared" si="71"/>
        <v>0.11280493505914405</v>
      </c>
      <c r="R4560" t="s">
        <v>2295</v>
      </c>
      <c r="S4560">
        <v>6.0103002099999978</v>
      </c>
    </row>
    <row r="4561" spans="1:19" ht="12.75" customHeight="1" x14ac:dyDescent="0.2">
      <c r="A4561" t="s">
        <v>5133</v>
      </c>
      <c r="D4561" t="s">
        <v>146</v>
      </c>
      <c r="E4561" t="s">
        <v>811</v>
      </c>
      <c r="F4561">
        <v>309</v>
      </c>
      <c r="G4561" t="s">
        <v>5289</v>
      </c>
      <c r="H4561" t="s">
        <v>186</v>
      </c>
      <c r="I4561">
        <v>35.979999999999997</v>
      </c>
      <c r="J4561">
        <v>81.23</v>
      </c>
      <c r="K4561">
        <v>2922.66</v>
      </c>
      <c r="L4561">
        <v>3.01</v>
      </c>
      <c r="M4561">
        <v>108.3</v>
      </c>
      <c r="N4561">
        <v>3328.7849999999999</v>
      </c>
      <c r="O4561">
        <v>3.75</v>
      </c>
      <c r="P4561">
        <v>27808.38</v>
      </c>
      <c r="Q4561">
        <f t="shared" si="71"/>
        <v>0.11970438407415318</v>
      </c>
      <c r="R4561" t="s">
        <v>2295</v>
      </c>
      <c r="S4561">
        <v>6.0103002199999978</v>
      </c>
    </row>
    <row r="4562" spans="1:19" ht="12.75" customHeight="1" x14ac:dyDescent="0.2">
      <c r="A4562" t="s">
        <v>5133</v>
      </c>
      <c r="D4562" t="s">
        <v>146</v>
      </c>
      <c r="E4562" t="s">
        <v>34</v>
      </c>
      <c r="G4562" t="s">
        <v>5290</v>
      </c>
      <c r="H4562" t="s">
        <v>186</v>
      </c>
      <c r="I4562">
        <v>2.63</v>
      </c>
      <c r="J4562">
        <v>509.56</v>
      </c>
      <c r="K4562">
        <v>1340.14</v>
      </c>
      <c r="L4562">
        <v>11.28</v>
      </c>
      <c r="M4562">
        <v>29.67</v>
      </c>
      <c r="N4562">
        <v>1451.4024999999999</v>
      </c>
      <c r="O4562">
        <v>3.75</v>
      </c>
      <c r="P4562">
        <v>27808.38</v>
      </c>
      <c r="Q4562">
        <f t="shared" si="71"/>
        <v>5.2192990026747328E-2</v>
      </c>
      <c r="R4562" t="s">
        <v>2295</v>
      </c>
      <c r="S4562">
        <v>6.0104000099999988</v>
      </c>
    </row>
    <row r="4563" spans="1:19" ht="12.75" customHeight="1" x14ac:dyDescent="0.2">
      <c r="A4563" t="s">
        <v>5133</v>
      </c>
      <c r="D4563" t="s">
        <v>146</v>
      </c>
      <c r="E4563" t="s">
        <v>34</v>
      </c>
      <c r="G4563" t="s">
        <v>5291</v>
      </c>
      <c r="H4563" t="s">
        <v>70</v>
      </c>
      <c r="I4563">
        <v>1</v>
      </c>
      <c r="J4563">
        <v>1350</v>
      </c>
      <c r="K4563">
        <v>1350</v>
      </c>
      <c r="L4563">
        <v>0</v>
      </c>
      <c r="M4563">
        <v>0</v>
      </c>
      <c r="N4563">
        <v>1350</v>
      </c>
      <c r="O4563">
        <v>3.75</v>
      </c>
      <c r="P4563">
        <v>27808.38</v>
      </c>
      <c r="Q4563">
        <f t="shared" si="71"/>
        <v>4.8546517272850843E-2</v>
      </c>
      <c r="R4563" t="s">
        <v>2295</v>
      </c>
      <c r="S4563">
        <v>6.0104000199999987</v>
      </c>
    </row>
    <row r="4564" spans="1:19" ht="12.75" customHeight="1" x14ac:dyDescent="0.2">
      <c r="A4564" t="s">
        <v>5133</v>
      </c>
      <c r="D4564" t="s">
        <v>146</v>
      </c>
      <c r="E4564" t="s">
        <v>662</v>
      </c>
      <c r="F4564">
        <v>313</v>
      </c>
      <c r="G4564" t="s">
        <v>5292</v>
      </c>
      <c r="H4564" t="s">
        <v>186</v>
      </c>
      <c r="I4564">
        <v>2.5099999999999998</v>
      </c>
      <c r="J4564">
        <v>560.52</v>
      </c>
      <c r="K4564">
        <v>1406.91</v>
      </c>
      <c r="L4564">
        <v>11.28</v>
      </c>
      <c r="M4564">
        <v>28.31</v>
      </c>
      <c r="N4564">
        <v>1513.0725</v>
      </c>
      <c r="O4564">
        <v>3.75</v>
      </c>
      <c r="P4564">
        <v>27808.38</v>
      </c>
      <c r="Q4564">
        <f t="shared" si="71"/>
        <v>5.441066685653749E-2</v>
      </c>
      <c r="R4564" t="s">
        <v>2295</v>
      </c>
      <c r="S4564">
        <v>6.0104000299999987</v>
      </c>
    </row>
    <row r="4565" spans="1:19" ht="12.75" customHeight="1" x14ac:dyDescent="0.2">
      <c r="A4565" t="s">
        <v>5133</v>
      </c>
      <c r="D4565" t="s">
        <v>146</v>
      </c>
      <c r="E4565" t="s">
        <v>34</v>
      </c>
      <c r="G4565" t="s">
        <v>5293</v>
      </c>
      <c r="H4565" t="s">
        <v>186</v>
      </c>
      <c r="I4565">
        <v>6.9</v>
      </c>
      <c r="J4565">
        <v>421.51</v>
      </c>
      <c r="K4565">
        <v>2908.42</v>
      </c>
      <c r="L4565">
        <v>9.02</v>
      </c>
      <c r="M4565">
        <v>62.24</v>
      </c>
      <c r="N4565">
        <v>3141.82</v>
      </c>
      <c r="O4565">
        <v>3.75</v>
      </c>
      <c r="P4565">
        <v>27808.38</v>
      </c>
      <c r="Q4565">
        <f t="shared" si="71"/>
        <v>0.112981051035695</v>
      </c>
      <c r="R4565" t="s">
        <v>2295</v>
      </c>
      <c r="S4565">
        <v>6.0104000399999986</v>
      </c>
    </row>
    <row r="4566" spans="1:19" ht="12.75" customHeight="1" x14ac:dyDescent="0.2">
      <c r="A4566" t="s">
        <v>5133</v>
      </c>
      <c r="D4566" t="s">
        <v>146</v>
      </c>
      <c r="E4566" t="s">
        <v>34</v>
      </c>
      <c r="G4566" t="s">
        <v>5294</v>
      </c>
      <c r="H4566" t="s">
        <v>186</v>
      </c>
      <c r="I4566">
        <v>8</v>
      </c>
      <c r="J4566">
        <v>462.04</v>
      </c>
      <c r="K4566">
        <v>3696.32</v>
      </c>
      <c r="L4566">
        <v>9.02</v>
      </c>
      <c r="M4566">
        <v>72.16</v>
      </c>
      <c r="N4566">
        <v>3966.92</v>
      </c>
      <c r="O4566">
        <v>3.75</v>
      </c>
      <c r="P4566">
        <v>27808.38</v>
      </c>
      <c r="Q4566">
        <f t="shared" si="71"/>
        <v>0.14265196318519813</v>
      </c>
      <c r="R4566" t="s">
        <v>2295</v>
      </c>
      <c r="S4566">
        <v>6.0104000499999994</v>
      </c>
    </row>
    <row r="4567" spans="1:19" ht="12.75" customHeight="1" x14ac:dyDescent="0.2">
      <c r="A4567" t="s">
        <v>5133</v>
      </c>
      <c r="D4567" t="s">
        <v>146</v>
      </c>
      <c r="E4567" t="s">
        <v>34</v>
      </c>
      <c r="G4567" t="s">
        <v>5295</v>
      </c>
      <c r="H4567" t="s">
        <v>186</v>
      </c>
      <c r="I4567">
        <v>9.5500000000000007</v>
      </c>
      <c r="J4567">
        <v>560.52</v>
      </c>
      <c r="K4567">
        <v>5352.97</v>
      </c>
      <c r="L4567">
        <v>11.28</v>
      </c>
      <c r="M4567">
        <v>107.72</v>
      </c>
      <c r="N4567">
        <v>5756.92</v>
      </c>
      <c r="O4567">
        <v>3.75</v>
      </c>
      <c r="P4567">
        <v>27808.38</v>
      </c>
      <c r="Q4567">
        <f t="shared" si="71"/>
        <v>0.20702104905068183</v>
      </c>
      <c r="R4567" t="s">
        <v>2295</v>
      </c>
      <c r="S4567">
        <v>6.0104000599999976</v>
      </c>
    </row>
    <row r="4568" spans="1:19" ht="12.75" customHeight="1" x14ac:dyDescent="0.2">
      <c r="A4568" t="s">
        <v>5133</v>
      </c>
      <c r="D4568" t="s">
        <v>146</v>
      </c>
      <c r="E4568" t="s">
        <v>408</v>
      </c>
      <c r="F4568">
        <v>308</v>
      </c>
      <c r="G4568" t="s">
        <v>5296</v>
      </c>
      <c r="H4568" t="s">
        <v>186</v>
      </c>
      <c r="I4568">
        <v>18.100000000000001</v>
      </c>
      <c r="J4568">
        <v>509.56</v>
      </c>
      <c r="K4568">
        <v>9223.0400000000009</v>
      </c>
      <c r="L4568">
        <v>11.28</v>
      </c>
      <c r="M4568">
        <v>204.17</v>
      </c>
      <c r="N4568">
        <v>9988.6775000000016</v>
      </c>
      <c r="O4568">
        <v>3.75</v>
      </c>
      <c r="P4568">
        <v>27808.38</v>
      </c>
      <c r="Q4568">
        <f t="shared" si="71"/>
        <v>0.35919667021236051</v>
      </c>
      <c r="R4568" t="s">
        <v>2295</v>
      </c>
      <c r="S4568">
        <v>6.0104000699999984</v>
      </c>
    </row>
    <row r="4569" spans="1:19" ht="12.75" customHeight="1" x14ac:dyDescent="0.2">
      <c r="A4569" t="s">
        <v>5133</v>
      </c>
      <c r="D4569" t="s">
        <v>146</v>
      </c>
      <c r="E4569" t="s">
        <v>408</v>
      </c>
      <c r="F4569">
        <v>308</v>
      </c>
      <c r="G4569" t="s">
        <v>5297</v>
      </c>
      <c r="H4569" t="s">
        <v>186</v>
      </c>
      <c r="I4569">
        <v>25.9</v>
      </c>
      <c r="J4569">
        <v>1350</v>
      </c>
      <c r="K4569">
        <v>34965</v>
      </c>
      <c r="L4569">
        <v>0</v>
      </c>
      <c r="M4569">
        <v>0</v>
      </c>
      <c r="N4569">
        <v>34965</v>
      </c>
      <c r="O4569">
        <v>3.75</v>
      </c>
      <c r="P4569">
        <v>27808.38</v>
      </c>
      <c r="Q4569">
        <f t="shared" si="71"/>
        <v>1.2573547973668369</v>
      </c>
      <c r="R4569" t="s">
        <v>2295</v>
      </c>
      <c r="S4569">
        <v>6.0104000799999984</v>
      </c>
    </row>
    <row r="4570" spans="1:19" ht="12.75" customHeight="1" x14ac:dyDescent="0.2">
      <c r="A4570" t="s">
        <v>5133</v>
      </c>
      <c r="D4570" t="s">
        <v>146</v>
      </c>
      <c r="E4570" t="s">
        <v>34</v>
      </c>
      <c r="G4570" t="s">
        <v>5298</v>
      </c>
      <c r="H4570" t="s">
        <v>186</v>
      </c>
      <c r="I4570">
        <v>16.899999999999999</v>
      </c>
      <c r="J4570">
        <v>509.56</v>
      </c>
      <c r="K4570">
        <v>8611.56</v>
      </c>
      <c r="L4570">
        <v>11.28</v>
      </c>
      <c r="M4570">
        <v>190.63</v>
      </c>
      <c r="N4570">
        <v>9326.4224999999988</v>
      </c>
      <c r="O4570">
        <v>3.75</v>
      </c>
      <c r="P4570">
        <v>27808.38</v>
      </c>
      <c r="Q4570">
        <f t="shared" si="71"/>
        <v>0.33538172665937382</v>
      </c>
      <c r="R4570" t="s">
        <v>2295</v>
      </c>
      <c r="S4570">
        <v>6.0104000899999983</v>
      </c>
    </row>
    <row r="4571" spans="1:19" ht="12.75" customHeight="1" x14ac:dyDescent="0.2">
      <c r="A4571" t="s">
        <v>5133</v>
      </c>
      <c r="D4571" t="s">
        <v>146</v>
      </c>
      <c r="E4571" t="s">
        <v>34</v>
      </c>
      <c r="G4571" t="s">
        <v>5299</v>
      </c>
      <c r="H4571" t="s">
        <v>186</v>
      </c>
      <c r="I4571">
        <v>5.3000000000000007</v>
      </c>
      <c r="J4571">
        <v>509.56</v>
      </c>
      <c r="K4571">
        <v>2700.67</v>
      </c>
      <c r="L4571">
        <v>11.28</v>
      </c>
      <c r="M4571">
        <v>59.78</v>
      </c>
      <c r="N4571">
        <v>2924.8449999999998</v>
      </c>
      <c r="O4571">
        <v>3.75</v>
      </c>
      <c r="P4571">
        <v>27808.38</v>
      </c>
      <c r="Q4571">
        <f t="shared" si="71"/>
        <v>0.10517854689845291</v>
      </c>
      <c r="R4571" t="s">
        <v>2295</v>
      </c>
      <c r="S4571">
        <v>6.0104000999999982</v>
      </c>
    </row>
    <row r="4572" spans="1:19" ht="12.75" customHeight="1" x14ac:dyDescent="0.2">
      <c r="A4572" t="s">
        <v>5133</v>
      </c>
      <c r="D4572" t="s">
        <v>146</v>
      </c>
      <c r="E4572" t="s">
        <v>34</v>
      </c>
      <c r="G4572" t="s">
        <v>5300</v>
      </c>
      <c r="H4572" t="s">
        <v>186</v>
      </c>
      <c r="I4572">
        <v>16.899999999999999</v>
      </c>
      <c r="J4572">
        <v>509.56</v>
      </c>
      <c r="K4572">
        <v>8611.56</v>
      </c>
      <c r="L4572">
        <v>11.28</v>
      </c>
      <c r="M4572">
        <v>190.63</v>
      </c>
      <c r="N4572">
        <v>9326.4224999999988</v>
      </c>
      <c r="O4572">
        <v>3.75</v>
      </c>
      <c r="P4572">
        <v>27808.38</v>
      </c>
      <c r="Q4572">
        <f t="shared" si="71"/>
        <v>0.33538172665937382</v>
      </c>
      <c r="R4572" t="s">
        <v>2295</v>
      </c>
      <c r="S4572">
        <v>6.0104001099999982</v>
      </c>
    </row>
    <row r="4573" spans="1:19" ht="12.75" customHeight="1" x14ac:dyDescent="0.2">
      <c r="A4573" t="s">
        <v>5133</v>
      </c>
      <c r="D4573" t="s">
        <v>146</v>
      </c>
      <c r="E4573" t="s">
        <v>34</v>
      </c>
      <c r="G4573" t="s">
        <v>5301</v>
      </c>
      <c r="H4573" t="s">
        <v>186</v>
      </c>
      <c r="I4573">
        <v>15.89</v>
      </c>
      <c r="J4573">
        <v>582.94000000000005</v>
      </c>
      <c r="K4573">
        <v>9262.92</v>
      </c>
      <c r="L4573">
        <v>11.28</v>
      </c>
      <c r="M4573">
        <v>179.24</v>
      </c>
      <c r="N4573">
        <v>9935.07</v>
      </c>
      <c r="O4573">
        <v>3.75</v>
      </c>
      <c r="P4573">
        <v>27808.38</v>
      </c>
      <c r="Q4573">
        <f t="shared" si="71"/>
        <v>0.35726892397183868</v>
      </c>
      <c r="R4573" t="s">
        <v>2295</v>
      </c>
      <c r="S4573">
        <v>6.0104001199999981</v>
      </c>
    </row>
    <row r="4574" spans="1:19" ht="12.75" customHeight="1" x14ac:dyDescent="0.2">
      <c r="A4574" t="s">
        <v>5133</v>
      </c>
      <c r="D4574" t="s">
        <v>146</v>
      </c>
      <c r="E4574" t="s">
        <v>34</v>
      </c>
      <c r="G4574" t="s">
        <v>5302</v>
      </c>
      <c r="H4574" t="s">
        <v>70</v>
      </c>
      <c r="I4574">
        <v>1</v>
      </c>
      <c r="J4574">
        <v>125.5</v>
      </c>
      <c r="K4574">
        <v>125.5</v>
      </c>
      <c r="L4574">
        <v>0</v>
      </c>
      <c r="M4574">
        <v>0</v>
      </c>
      <c r="N4574">
        <v>125.5</v>
      </c>
      <c r="O4574">
        <v>3.75</v>
      </c>
      <c r="P4574">
        <v>27808.38</v>
      </c>
      <c r="Q4574">
        <f t="shared" si="71"/>
        <v>4.5130280872168749E-3</v>
      </c>
      <c r="R4574" t="s">
        <v>2295</v>
      </c>
      <c r="S4574">
        <v>6.0104001299999981</v>
      </c>
    </row>
    <row r="4575" spans="1:19" ht="12.75" customHeight="1" x14ac:dyDescent="0.2">
      <c r="A4575" t="s">
        <v>5133</v>
      </c>
      <c r="D4575" t="s">
        <v>1780</v>
      </c>
      <c r="E4575" t="s">
        <v>1782</v>
      </c>
      <c r="F4575">
        <v>903</v>
      </c>
      <c r="G4575" t="s">
        <v>5303</v>
      </c>
      <c r="H4575" t="s">
        <v>70</v>
      </c>
      <c r="I4575">
        <v>2</v>
      </c>
      <c r="J4575">
        <v>4250</v>
      </c>
      <c r="K4575">
        <v>8500</v>
      </c>
      <c r="L4575">
        <v>0</v>
      </c>
      <c r="M4575">
        <v>0</v>
      </c>
      <c r="N4575">
        <v>8500</v>
      </c>
      <c r="O4575">
        <v>3.75</v>
      </c>
      <c r="P4575">
        <v>27808.38</v>
      </c>
      <c r="Q4575">
        <f t="shared" si="71"/>
        <v>0.30566325690313495</v>
      </c>
      <c r="R4575" t="s">
        <v>2295</v>
      </c>
      <c r="S4575">
        <v>6.010400139999998</v>
      </c>
    </row>
    <row r="4576" spans="1:19" ht="12.75" customHeight="1" x14ac:dyDescent="0.2">
      <c r="A4576" t="s">
        <v>5133</v>
      </c>
      <c r="D4576" t="s">
        <v>146</v>
      </c>
      <c r="E4576" t="s">
        <v>243</v>
      </c>
      <c r="F4576">
        <v>304</v>
      </c>
      <c r="G4576" t="s">
        <v>2344</v>
      </c>
      <c r="H4576" t="s">
        <v>100</v>
      </c>
      <c r="I4576">
        <v>16550</v>
      </c>
      <c r="J4576">
        <v>1.77</v>
      </c>
      <c r="K4576">
        <v>29293.5</v>
      </c>
      <c r="L4576">
        <v>0</v>
      </c>
      <c r="M4576">
        <v>0</v>
      </c>
      <c r="N4576">
        <v>29293.5</v>
      </c>
      <c r="O4576">
        <v>3.75</v>
      </c>
      <c r="P4576">
        <v>27808.38</v>
      </c>
      <c r="Q4576">
        <f t="shared" si="71"/>
        <v>1.0534054842461158</v>
      </c>
      <c r="R4576" t="s">
        <v>2295</v>
      </c>
      <c r="S4576">
        <v>6.0201019999999996</v>
      </c>
    </row>
    <row r="4577" spans="1:19" ht="12.75" customHeight="1" x14ac:dyDescent="0.2">
      <c r="A4577" t="s">
        <v>5133</v>
      </c>
      <c r="D4577" t="s">
        <v>146</v>
      </c>
      <c r="E4577" t="s">
        <v>243</v>
      </c>
      <c r="F4577">
        <v>304</v>
      </c>
      <c r="G4577" t="s">
        <v>2345</v>
      </c>
      <c r="H4577" t="s">
        <v>100</v>
      </c>
      <c r="I4577">
        <v>36919.830429999987</v>
      </c>
      <c r="J4577">
        <v>1.77</v>
      </c>
      <c r="K4577">
        <v>65348.1</v>
      </c>
      <c r="L4577">
        <v>0</v>
      </c>
      <c r="M4577">
        <v>0</v>
      </c>
      <c r="N4577">
        <v>65348.1</v>
      </c>
      <c r="O4577">
        <v>3.75</v>
      </c>
      <c r="P4577">
        <v>27808.38</v>
      </c>
      <c r="Q4577">
        <f t="shared" si="71"/>
        <v>2.3499427151096177</v>
      </c>
      <c r="R4577" t="s">
        <v>2295</v>
      </c>
      <c r="S4577">
        <v>6.0201029999999998</v>
      </c>
    </row>
    <row r="4578" spans="1:19" ht="12.75" customHeight="1" x14ac:dyDescent="0.2">
      <c r="A4578" t="s">
        <v>5133</v>
      </c>
      <c r="D4578" t="s">
        <v>146</v>
      </c>
      <c r="E4578" t="s">
        <v>243</v>
      </c>
      <c r="F4578">
        <v>304</v>
      </c>
      <c r="G4578" t="s">
        <v>2197</v>
      </c>
      <c r="H4578" t="s">
        <v>100</v>
      </c>
      <c r="I4578">
        <v>986.63</v>
      </c>
      <c r="J4578">
        <v>24.61</v>
      </c>
      <c r="K4578">
        <v>24280.959999999999</v>
      </c>
      <c r="L4578">
        <v>0</v>
      </c>
      <c r="M4578">
        <v>0</v>
      </c>
      <c r="N4578">
        <v>24280.959999999999</v>
      </c>
      <c r="O4578">
        <v>3.75</v>
      </c>
      <c r="P4578">
        <v>27808.38</v>
      </c>
      <c r="Q4578">
        <f t="shared" si="71"/>
        <v>0.87315262521585213</v>
      </c>
      <c r="R4578" t="s">
        <v>2295</v>
      </c>
      <c r="S4578">
        <v>6.0201039999999999</v>
      </c>
    </row>
    <row r="4579" spans="1:19" ht="12.75" customHeight="1" x14ac:dyDescent="0.2">
      <c r="A4579" t="s">
        <v>5133</v>
      </c>
      <c r="D4579" t="s">
        <v>146</v>
      </c>
      <c r="E4579" t="s">
        <v>448</v>
      </c>
      <c r="F4579">
        <v>303</v>
      </c>
      <c r="G4579" t="s">
        <v>2347</v>
      </c>
      <c r="H4579" t="s">
        <v>100</v>
      </c>
      <c r="I4579">
        <v>7798.91</v>
      </c>
      <c r="J4579">
        <v>28.4</v>
      </c>
      <c r="K4579">
        <v>221489.04</v>
      </c>
      <c r="L4579">
        <v>0</v>
      </c>
      <c r="M4579">
        <v>0</v>
      </c>
      <c r="N4579">
        <v>221489.04</v>
      </c>
      <c r="O4579">
        <v>3.75</v>
      </c>
      <c r="P4579">
        <v>27808.38</v>
      </c>
      <c r="Q4579">
        <f t="shared" si="71"/>
        <v>7.9648307452645568</v>
      </c>
      <c r="R4579" t="s">
        <v>2295</v>
      </c>
      <c r="S4579">
        <v>6.0201070000000003</v>
      </c>
    </row>
    <row r="4580" spans="1:19" ht="12.75" customHeight="1" x14ac:dyDescent="0.2">
      <c r="A4580" t="s">
        <v>5133</v>
      </c>
      <c r="D4580" t="s">
        <v>146</v>
      </c>
      <c r="E4580" t="s">
        <v>448</v>
      </c>
      <c r="F4580">
        <v>303</v>
      </c>
      <c r="G4580" t="s">
        <v>5304</v>
      </c>
      <c r="H4580" t="s">
        <v>100</v>
      </c>
      <c r="I4580">
        <v>225.1</v>
      </c>
      <c r="J4580">
        <v>28.4</v>
      </c>
      <c r="K4580">
        <v>6392.84</v>
      </c>
      <c r="L4580">
        <v>0</v>
      </c>
      <c r="M4580">
        <v>0</v>
      </c>
      <c r="N4580">
        <v>6392.84</v>
      </c>
      <c r="O4580">
        <v>3.75</v>
      </c>
      <c r="P4580">
        <v>27808.38</v>
      </c>
      <c r="Q4580">
        <f t="shared" si="71"/>
        <v>0.22988897591301616</v>
      </c>
      <c r="R4580" t="s">
        <v>2295</v>
      </c>
      <c r="S4580">
        <v>6.0201079999999996</v>
      </c>
    </row>
    <row r="4581" spans="1:19" ht="12.75" customHeight="1" x14ac:dyDescent="0.2">
      <c r="A4581" t="s">
        <v>5133</v>
      </c>
      <c r="D4581" t="s">
        <v>846</v>
      </c>
      <c r="E4581" t="s">
        <v>847</v>
      </c>
      <c r="F4581">
        <v>601</v>
      </c>
      <c r="G4581" t="s">
        <v>2198</v>
      </c>
      <c r="H4581" t="s">
        <v>100</v>
      </c>
      <c r="I4581">
        <v>1134.17</v>
      </c>
      <c r="J4581">
        <v>8.6999999999999993</v>
      </c>
      <c r="K4581">
        <v>9867.2800000000007</v>
      </c>
      <c r="L4581">
        <v>0</v>
      </c>
      <c r="M4581">
        <v>0</v>
      </c>
      <c r="N4581">
        <v>9867.2800000000007</v>
      </c>
      <c r="O4581">
        <v>3.75</v>
      </c>
      <c r="P4581">
        <v>27808.38</v>
      </c>
      <c r="Q4581">
        <f t="shared" si="71"/>
        <v>0.35483116959707828</v>
      </c>
      <c r="R4581" t="s">
        <v>2295</v>
      </c>
      <c r="S4581">
        <v>6.0201079999999996</v>
      </c>
    </row>
    <row r="4582" spans="1:19" ht="12.75" customHeight="1" x14ac:dyDescent="0.2">
      <c r="A4582" t="s">
        <v>5133</v>
      </c>
      <c r="D4582" t="s">
        <v>146</v>
      </c>
      <c r="E4582" t="s">
        <v>243</v>
      </c>
      <c r="F4582">
        <v>304</v>
      </c>
      <c r="G4582" t="s">
        <v>2348</v>
      </c>
      <c r="H4582" t="s">
        <v>186</v>
      </c>
      <c r="I4582">
        <v>5882.93</v>
      </c>
      <c r="J4582">
        <v>18.86</v>
      </c>
      <c r="K4582">
        <v>110952.06</v>
      </c>
      <c r="L4582">
        <v>0</v>
      </c>
      <c r="M4582">
        <v>0</v>
      </c>
      <c r="N4582">
        <v>110952.06</v>
      </c>
      <c r="O4582">
        <v>3.75</v>
      </c>
      <c r="P4582">
        <v>27808.38</v>
      </c>
      <c r="Q4582">
        <f t="shared" si="71"/>
        <v>3.9898785905543579</v>
      </c>
      <c r="R4582" t="s">
        <v>2295</v>
      </c>
      <c r="S4582">
        <v>6.0201090000000006</v>
      </c>
    </row>
    <row r="4583" spans="1:19" ht="12.75" customHeight="1" x14ac:dyDescent="0.2">
      <c r="A4583" t="s">
        <v>5133</v>
      </c>
      <c r="D4583" t="s">
        <v>146</v>
      </c>
      <c r="E4583" t="s">
        <v>2349</v>
      </c>
      <c r="F4583">
        <v>305</v>
      </c>
      <c r="G4583" t="s">
        <v>2350</v>
      </c>
      <c r="H4583" t="s">
        <v>100</v>
      </c>
      <c r="I4583">
        <v>470.22</v>
      </c>
      <c r="J4583">
        <v>20.16</v>
      </c>
      <c r="K4583">
        <v>9479.64</v>
      </c>
      <c r="L4583">
        <v>0</v>
      </c>
      <c r="M4583">
        <v>0</v>
      </c>
      <c r="N4583">
        <v>9479.64</v>
      </c>
      <c r="O4583">
        <v>3.75</v>
      </c>
      <c r="P4583">
        <v>27808.38</v>
      </c>
      <c r="Q4583">
        <f t="shared" si="71"/>
        <v>0.34089148666696872</v>
      </c>
      <c r="R4583" t="s">
        <v>2295</v>
      </c>
      <c r="S4583">
        <v>6.0202009999999992</v>
      </c>
    </row>
    <row r="4584" spans="1:19" ht="12.75" customHeight="1" x14ac:dyDescent="0.2">
      <c r="A4584" t="s">
        <v>5133</v>
      </c>
      <c r="D4584" t="s">
        <v>146</v>
      </c>
      <c r="E4584" t="s">
        <v>2349</v>
      </c>
      <c r="F4584">
        <v>305</v>
      </c>
      <c r="G4584" t="s">
        <v>2351</v>
      </c>
      <c r="H4584" t="s">
        <v>100</v>
      </c>
      <c r="I4584">
        <v>570.77</v>
      </c>
      <c r="J4584">
        <v>20.16</v>
      </c>
      <c r="K4584">
        <v>11506.72</v>
      </c>
      <c r="L4584">
        <v>0</v>
      </c>
      <c r="M4584">
        <v>0</v>
      </c>
      <c r="N4584">
        <v>11506.72</v>
      </c>
      <c r="O4584">
        <v>3.75</v>
      </c>
      <c r="P4584">
        <v>27808.38</v>
      </c>
      <c r="Q4584">
        <f t="shared" si="71"/>
        <v>0.41378606017322833</v>
      </c>
      <c r="R4584" t="s">
        <v>2295</v>
      </c>
      <c r="S4584">
        <v>6.0202019999999994</v>
      </c>
    </row>
    <row r="4585" spans="1:19" ht="12.75" customHeight="1" x14ac:dyDescent="0.2">
      <c r="A4585" t="s">
        <v>5133</v>
      </c>
      <c r="D4585" t="s">
        <v>146</v>
      </c>
      <c r="E4585" t="s">
        <v>192</v>
      </c>
      <c r="F4585">
        <v>315</v>
      </c>
      <c r="G4585" t="s">
        <v>2352</v>
      </c>
      <c r="H4585" t="s">
        <v>100</v>
      </c>
      <c r="I4585">
        <v>188.54</v>
      </c>
      <c r="J4585">
        <v>44.75</v>
      </c>
      <c r="K4585">
        <v>8437.17</v>
      </c>
      <c r="L4585">
        <v>0</v>
      </c>
      <c r="M4585">
        <v>0</v>
      </c>
      <c r="N4585">
        <v>8437.17</v>
      </c>
      <c r="O4585">
        <v>3.75</v>
      </c>
      <c r="P4585">
        <v>27808.38</v>
      </c>
      <c r="Q4585">
        <f t="shared" si="71"/>
        <v>0.30340386602887331</v>
      </c>
      <c r="R4585" t="s">
        <v>2295</v>
      </c>
      <c r="S4585">
        <v>6.0202039999999997</v>
      </c>
    </row>
    <row r="4586" spans="1:19" ht="12.75" customHeight="1" x14ac:dyDescent="0.2">
      <c r="A4586" t="s">
        <v>5133</v>
      </c>
      <c r="D4586" t="s">
        <v>146</v>
      </c>
      <c r="E4586" t="s">
        <v>34</v>
      </c>
      <c r="G4586" t="s">
        <v>2353</v>
      </c>
      <c r="H4586" t="s">
        <v>186</v>
      </c>
      <c r="I4586">
        <v>977.60000000000014</v>
      </c>
      <c r="J4586">
        <v>14</v>
      </c>
      <c r="K4586">
        <v>13686.4</v>
      </c>
      <c r="L4586">
        <v>0</v>
      </c>
      <c r="M4586">
        <v>0</v>
      </c>
      <c r="N4586">
        <v>13686.4</v>
      </c>
      <c r="O4586">
        <v>3.75</v>
      </c>
      <c r="P4586">
        <v>27808.38</v>
      </c>
      <c r="Q4586">
        <f t="shared" si="71"/>
        <v>0.49216818815047836</v>
      </c>
      <c r="R4586" t="s">
        <v>2295</v>
      </c>
      <c r="S4586">
        <v>6.0202049999999998</v>
      </c>
    </row>
    <row r="4587" spans="1:19" ht="12.75" customHeight="1" x14ac:dyDescent="0.2">
      <c r="A4587" t="s">
        <v>5133</v>
      </c>
      <c r="D4587" t="s">
        <v>146</v>
      </c>
      <c r="E4587" t="s">
        <v>2204</v>
      </c>
      <c r="F4587">
        <v>306</v>
      </c>
      <c r="G4587" t="s">
        <v>2354</v>
      </c>
      <c r="H4587" t="s">
        <v>100</v>
      </c>
      <c r="I4587">
        <v>293.27999999999997</v>
      </c>
      <c r="J4587">
        <v>43.36</v>
      </c>
      <c r="K4587">
        <v>12716.62</v>
      </c>
      <c r="L4587">
        <v>0</v>
      </c>
      <c r="M4587">
        <v>0</v>
      </c>
      <c r="N4587">
        <v>12716.62</v>
      </c>
      <c r="O4587">
        <v>3.75</v>
      </c>
      <c r="P4587">
        <v>27808.38</v>
      </c>
      <c r="Q4587">
        <f t="shared" si="71"/>
        <v>0.45729452776465224</v>
      </c>
      <c r="R4587" t="s">
        <v>2295</v>
      </c>
      <c r="S4587">
        <v>6.0202059999999999</v>
      </c>
    </row>
    <row r="4588" spans="1:19" ht="12.75" customHeight="1" x14ac:dyDescent="0.2">
      <c r="A4588" t="s">
        <v>5133</v>
      </c>
      <c r="D4588" t="s">
        <v>146</v>
      </c>
      <c r="E4588" t="s">
        <v>2349</v>
      </c>
      <c r="F4588">
        <v>305</v>
      </c>
      <c r="G4588" t="s">
        <v>2355</v>
      </c>
      <c r="H4588" t="s">
        <v>100</v>
      </c>
      <c r="I4588">
        <v>83.31</v>
      </c>
      <c r="J4588">
        <v>46.06</v>
      </c>
      <c r="K4588">
        <v>3837.26</v>
      </c>
      <c r="L4588">
        <v>0</v>
      </c>
      <c r="M4588">
        <v>0</v>
      </c>
      <c r="N4588">
        <v>3837.26</v>
      </c>
      <c r="O4588">
        <v>3.75</v>
      </c>
      <c r="P4588">
        <v>27808.38</v>
      </c>
      <c r="Q4588">
        <f t="shared" si="71"/>
        <v>0.13798933990401455</v>
      </c>
      <c r="R4588" t="s">
        <v>2295</v>
      </c>
      <c r="S4588">
        <v>6.0202070000000001</v>
      </c>
    </row>
    <row r="4589" spans="1:19" ht="12.75" customHeight="1" x14ac:dyDescent="0.2">
      <c r="A4589" t="s">
        <v>5133</v>
      </c>
      <c r="D4589" t="s">
        <v>146</v>
      </c>
      <c r="E4589" t="s">
        <v>2349</v>
      </c>
      <c r="F4589">
        <v>305</v>
      </c>
      <c r="G4589" t="s">
        <v>5305</v>
      </c>
      <c r="H4589" t="s">
        <v>100</v>
      </c>
      <c r="I4589">
        <v>293.27999999999997</v>
      </c>
      <c r="J4589">
        <v>85</v>
      </c>
      <c r="K4589">
        <v>24928.799999999999</v>
      </c>
      <c r="L4589">
        <v>0</v>
      </c>
      <c r="M4589">
        <v>0</v>
      </c>
      <c r="N4589">
        <v>24928.799999999999</v>
      </c>
      <c r="O4589">
        <v>3.75</v>
      </c>
      <c r="P4589">
        <v>27808.38</v>
      </c>
      <c r="Q4589">
        <f t="shared" si="71"/>
        <v>0.89644919984551419</v>
      </c>
      <c r="R4589" t="s">
        <v>2295</v>
      </c>
      <c r="S4589">
        <v>6.0202080000000002</v>
      </c>
    </row>
    <row r="4590" spans="1:19" ht="12.75" customHeight="1" x14ac:dyDescent="0.2">
      <c r="A4590" t="s">
        <v>5133</v>
      </c>
      <c r="D4590" t="s">
        <v>146</v>
      </c>
      <c r="E4590" t="s">
        <v>2349</v>
      </c>
      <c r="F4590">
        <v>305</v>
      </c>
      <c r="G4590" t="s">
        <v>5306</v>
      </c>
      <c r="H4590" t="s">
        <v>100</v>
      </c>
      <c r="I4590">
        <v>188.54</v>
      </c>
      <c r="J4590">
        <v>85</v>
      </c>
      <c r="K4590">
        <v>16025.9</v>
      </c>
      <c r="L4590">
        <v>0</v>
      </c>
      <c r="M4590">
        <v>0</v>
      </c>
      <c r="N4590">
        <v>16025.9</v>
      </c>
      <c r="O4590">
        <v>3.75</v>
      </c>
      <c r="P4590">
        <v>27808.38</v>
      </c>
      <c r="Q4590">
        <f t="shared" si="71"/>
        <v>0.57629750456517059</v>
      </c>
      <c r="R4590" t="s">
        <v>2295</v>
      </c>
      <c r="S4590">
        <v>6.0202090000000004</v>
      </c>
    </row>
    <row r="4591" spans="1:19" ht="12.75" customHeight="1" x14ac:dyDescent="0.2">
      <c r="A4591" t="s">
        <v>5133</v>
      </c>
      <c r="D4591" t="s">
        <v>146</v>
      </c>
      <c r="E4591" t="s">
        <v>448</v>
      </c>
      <c r="F4591">
        <v>303</v>
      </c>
      <c r="G4591" t="s">
        <v>2357</v>
      </c>
      <c r="H4591" t="s">
        <v>100</v>
      </c>
      <c r="I4591">
        <v>4423.32</v>
      </c>
      <c r="J4591">
        <v>42.97</v>
      </c>
      <c r="K4591">
        <v>190070.06</v>
      </c>
      <c r="L4591">
        <v>0</v>
      </c>
      <c r="M4591">
        <v>0</v>
      </c>
      <c r="N4591">
        <v>190070.06</v>
      </c>
      <c r="O4591">
        <v>3.75</v>
      </c>
      <c r="P4591">
        <v>27808.38</v>
      </c>
      <c r="Q4591">
        <f t="shared" si="71"/>
        <v>6.8349921858087379</v>
      </c>
      <c r="R4591" t="s">
        <v>2295</v>
      </c>
      <c r="S4591">
        <v>6.0301009999999993</v>
      </c>
    </row>
    <row r="4592" spans="1:19" ht="12.75" customHeight="1" x14ac:dyDescent="0.2">
      <c r="A4592" t="s">
        <v>5133</v>
      </c>
      <c r="D4592" t="s">
        <v>146</v>
      </c>
      <c r="E4592" t="s">
        <v>494</v>
      </c>
      <c r="F4592">
        <v>317</v>
      </c>
      <c r="G4592" t="s">
        <v>5307</v>
      </c>
      <c r="H4592" t="s">
        <v>100</v>
      </c>
      <c r="I4592">
        <v>1798.27</v>
      </c>
      <c r="J4592">
        <v>36.869999999999997</v>
      </c>
      <c r="K4592">
        <v>66302.210000000006</v>
      </c>
      <c r="L4592">
        <v>0</v>
      </c>
      <c r="M4592">
        <v>0</v>
      </c>
      <c r="N4592">
        <v>66302.210000000006</v>
      </c>
      <c r="O4592">
        <v>3.75</v>
      </c>
      <c r="P4592">
        <v>27808.38</v>
      </c>
      <c r="Q4592">
        <f t="shared" si="71"/>
        <v>2.3842528762912476</v>
      </c>
      <c r="R4592" t="s">
        <v>2295</v>
      </c>
      <c r="S4592">
        <v>6.0301019999999994</v>
      </c>
    </row>
    <row r="4593" spans="1:19" ht="12.75" customHeight="1" x14ac:dyDescent="0.2">
      <c r="A4593" t="s">
        <v>5133</v>
      </c>
      <c r="D4593" t="s">
        <v>146</v>
      </c>
      <c r="E4593" t="s">
        <v>513</v>
      </c>
      <c r="F4593">
        <v>307</v>
      </c>
      <c r="G4593" t="s">
        <v>5308</v>
      </c>
      <c r="H4593" t="s">
        <v>100</v>
      </c>
      <c r="I4593">
        <v>2625.04</v>
      </c>
      <c r="J4593">
        <v>36.869999999999997</v>
      </c>
      <c r="K4593">
        <v>96785.22</v>
      </c>
      <c r="L4593">
        <v>0</v>
      </c>
      <c r="M4593">
        <v>0</v>
      </c>
      <c r="N4593">
        <v>96785.22</v>
      </c>
      <c r="O4593">
        <v>3.75</v>
      </c>
      <c r="P4593">
        <v>27808.38</v>
      </c>
      <c r="Q4593">
        <f t="shared" si="71"/>
        <v>3.4804335959160513</v>
      </c>
      <c r="R4593" t="s">
        <v>2295</v>
      </c>
      <c r="S4593">
        <v>6.0301030000000004</v>
      </c>
    </row>
    <row r="4594" spans="1:19" ht="12.75" customHeight="1" x14ac:dyDescent="0.2">
      <c r="A4594" t="s">
        <v>5133</v>
      </c>
      <c r="D4594" t="s">
        <v>146</v>
      </c>
      <c r="E4594" t="s">
        <v>192</v>
      </c>
      <c r="F4594">
        <v>315</v>
      </c>
      <c r="G4594" t="s">
        <v>5309</v>
      </c>
      <c r="H4594" t="s">
        <v>186</v>
      </c>
      <c r="I4594">
        <v>1740.38</v>
      </c>
      <c r="J4594">
        <v>28.5</v>
      </c>
      <c r="K4594">
        <v>49600.83</v>
      </c>
      <c r="L4594">
        <v>0</v>
      </c>
      <c r="M4594">
        <v>0</v>
      </c>
      <c r="N4594">
        <v>49600.83</v>
      </c>
      <c r="O4594">
        <v>3.75</v>
      </c>
      <c r="P4594">
        <v>27808.38</v>
      </c>
      <c r="Q4594">
        <f t="shared" si="71"/>
        <v>1.7836648521057321</v>
      </c>
      <c r="R4594" t="s">
        <v>2295</v>
      </c>
      <c r="S4594">
        <v>6.0301039999999997</v>
      </c>
    </row>
    <row r="4595" spans="1:19" ht="12.75" customHeight="1" x14ac:dyDescent="0.2">
      <c r="A4595" t="s">
        <v>5133</v>
      </c>
      <c r="D4595" t="s">
        <v>146</v>
      </c>
      <c r="E4595" t="s">
        <v>243</v>
      </c>
      <c r="F4595">
        <v>304</v>
      </c>
      <c r="G4595" t="s">
        <v>5310</v>
      </c>
      <c r="H4595" t="s">
        <v>186</v>
      </c>
      <c r="I4595">
        <v>1740.38</v>
      </c>
      <c r="J4595">
        <v>28.11</v>
      </c>
      <c r="K4595">
        <v>48922.080000000002</v>
      </c>
      <c r="L4595">
        <v>0</v>
      </c>
      <c r="M4595">
        <v>0</v>
      </c>
      <c r="N4595">
        <v>48922.080000000002</v>
      </c>
      <c r="O4595">
        <v>3.75</v>
      </c>
      <c r="P4595">
        <v>27808.38</v>
      </c>
      <c r="Q4595">
        <f t="shared" si="71"/>
        <v>1.7592567420324376</v>
      </c>
      <c r="R4595" t="s">
        <v>2295</v>
      </c>
      <c r="S4595">
        <v>6.0301049999999998</v>
      </c>
    </row>
    <row r="4596" spans="1:19" ht="12.75" customHeight="1" x14ac:dyDescent="0.2">
      <c r="A4596" t="s">
        <v>5133</v>
      </c>
      <c r="D4596" t="s">
        <v>146</v>
      </c>
      <c r="E4596" t="s">
        <v>448</v>
      </c>
      <c r="F4596">
        <v>303</v>
      </c>
      <c r="G4596" t="s">
        <v>2361</v>
      </c>
      <c r="H4596" t="s">
        <v>100</v>
      </c>
      <c r="I4596">
        <v>2619.7600000000002</v>
      </c>
      <c r="J4596">
        <v>42.97</v>
      </c>
      <c r="K4596">
        <v>112571.09</v>
      </c>
      <c r="L4596">
        <v>0</v>
      </c>
      <c r="M4596">
        <v>0</v>
      </c>
      <c r="N4596">
        <v>112571.09</v>
      </c>
      <c r="O4596">
        <v>3.75</v>
      </c>
      <c r="P4596">
        <v>27808.38</v>
      </c>
      <c r="Q4596">
        <f t="shared" si="71"/>
        <v>4.0480995297101083</v>
      </c>
      <c r="R4596" t="s">
        <v>2295</v>
      </c>
      <c r="S4596">
        <v>6.030200999999999</v>
      </c>
    </row>
    <row r="4597" spans="1:19" ht="12.75" customHeight="1" x14ac:dyDescent="0.2">
      <c r="A4597" t="s">
        <v>5133</v>
      </c>
      <c r="D4597" t="s">
        <v>146</v>
      </c>
      <c r="E4597" t="s">
        <v>448</v>
      </c>
      <c r="F4597">
        <v>303</v>
      </c>
      <c r="G4597" t="s">
        <v>5311</v>
      </c>
      <c r="H4597" t="s">
        <v>100</v>
      </c>
      <c r="I4597">
        <v>394.34</v>
      </c>
      <c r="J4597">
        <v>42.97</v>
      </c>
      <c r="K4597">
        <v>16944.79</v>
      </c>
      <c r="L4597">
        <v>0</v>
      </c>
      <c r="M4597">
        <v>0</v>
      </c>
      <c r="N4597">
        <v>16944.79</v>
      </c>
      <c r="O4597">
        <v>3.75</v>
      </c>
      <c r="P4597">
        <v>27808.38</v>
      </c>
      <c r="Q4597">
        <f t="shared" si="71"/>
        <v>0.6093411410517261</v>
      </c>
      <c r="R4597" t="s">
        <v>2295</v>
      </c>
      <c r="S4597">
        <v>6.0302019999999992</v>
      </c>
    </row>
    <row r="4598" spans="1:19" ht="12.75" customHeight="1" x14ac:dyDescent="0.2">
      <c r="A4598" t="s">
        <v>5133</v>
      </c>
      <c r="D4598" t="s">
        <v>146</v>
      </c>
      <c r="E4598" t="s">
        <v>34</v>
      </c>
      <c r="G4598" t="s">
        <v>5312</v>
      </c>
      <c r="H4598" t="s">
        <v>100</v>
      </c>
      <c r="I4598">
        <v>199.5</v>
      </c>
      <c r="J4598">
        <v>42.97</v>
      </c>
      <c r="K4598">
        <v>8572.52</v>
      </c>
      <c r="L4598">
        <v>0</v>
      </c>
      <c r="M4598">
        <v>0</v>
      </c>
      <c r="N4598">
        <v>8572.52</v>
      </c>
      <c r="O4598">
        <v>3.75</v>
      </c>
      <c r="P4598">
        <v>27808.38</v>
      </c>
      <c r="Q4598">
        <f t="shared" si="71"/>
        <v>0.30827110389026618</v>
      </c>
      <c r="R4598" t="s">
        <v>2295</v>
      </c>
      <c r="S4598">
        <v>6.0302029999999993</v>
      </c>
    </row>
    <row r="4599" spans="1:19" ht="12.75" customHeight="1" x14ac:dyDescent="0.2">
      <c r="A4599" t="s">
        <v>5133</v>
      </c>
      <c r="D4599" t="s">
        <v>146</v>
      </c>
      <c r="E4599" t="s">
        <v>494</v>
      </c>
      <c r="F4599">
        <v>317</v>
      </c>
      <c r="G4599" t="s">
        <v>5313</v>
      </c>
      <c r="H4599" t="s">
        <v>100</v>
      </c>
      <c r="I4599">
        <v>2619.7600000000002</v>
      </c>
      <c r="J4599">
        <v>37.5</v>
      </c>
      <c r="K4599">
        <v>98241</v>
      </c>
      <c r="L4599">
        <v>0</v>
      </c>
      <c r="M4599">
        <v>0</v>
      </c>
      <c r="N4599">
        <v>98241</v>
      </c>
      <c r="O4599">
        <v>3.75</v>
      </c>
      <c r="P4599">
        <v>27808.38</v>
      </c>
      <c r="Q4599">
        <f t="shared" si="71"/>
        <v>3.5327840025201036</v>
      </c>
      <c r="R4599" t="s">
        <v>2295</v>
      </c>
      <c r="S4599">
        <v>6.0302059999999997</v>
      </c>
    </row>
    <row r="4600" spans="1:19" ht="12.75" customHeight="1" x14ac:dyDescent="0.2">
      <c r="A4600" t="s">
        <v>5133</v>
      </c>
      <c r="D4600" t="s">
        <v>146</v>
      </c>
      <c r="E4600" t="s">
        <v>494</v>
      </c>
      <c r="F4600">
        <v>317</v>
      </c>
      <c r="G4600" t="s">
        <v>5314</v>
      </c>
      <c r="H4600" t="s">
        <v>100</v>
      </c>
      <c r="I4600">
        <v>27.12</v>
      </c>
      <c r="J4600">
        <v>36.869999999999997</v>
      </c>
      <c r="K4600">
        <v>999.91</v>
      </c>
      <c r="L4600">
        <v>0</v>
      </c>
      <c r="M4600">
        <v>0</v>
      </c>
      <c r="N4600">
        <v>999.91</v>
      </c>
      <c r="O4600">
        <v>3.75</v>
      </c>
      <c r="P4600">
        <v>27808.38</v>
      </c>
      <c r="Q4600">
        <f t="shared" si="71"/>
        <v>3.5957146730589841E-2</v>
      </c>
      <c r="R4600" t="s">
        <v>2295</v>
      </c>
      <c r="S4600">
        <v>6.0302069999999999</v>
      </c>
    </row>
    <row r="4601" spans="1:19" ht="12.75" customHeight="1" x14ac:dyDescent="0.2">
      <c r="A4601" t="s">
        <v>5133</v>
      </c>
      <c r="D4601" t="s">
        <v>146</v>
      </c>
      <c r="E4601" t="s">
        <v>513</v>
      </c>
      <c r="F4601">
        <v>307</v>
      </c>
      <c r="G4601" t="s">
        <v>5315</v>
      </c>
      <c r="H4601" t="s">
        <v>100</v>
      </c>
      <c r="I4601">
        <v>329.59</v>
      </c>
      <c r="J4601">
        <v>70</v>
      </c>
      <c r="K4601">
        <v>23071.3</v>
      </c>
      <c r="L4601">
        <v>0</v>
      </c>
      <c r="M4601">
        <v>0</v>
      </c>
      <c r="N4601">
        <v>23071.3</v>
      </c>
      <c r="O4601">
        <v>3.75</v>
      </c>
      <c r="P4601">
        <v>27808.38</v>
      </c>
      <c r="Q4601">
        <f t="shared" si="71"/>
        <v>0.82965278811638787</v>
      </c>
      <c r="R4601" t="s">
        <v>2295</v>
      </c>
      <c r="S4601">
        <v>6.030208</v>
      </c>
    </row>
    <row r="4602" spans="1:19" ht="12.75" customHeight="1" x14ac:dyDescent="0.2">
      <c r="A4602" t="s">
        <v>5133</v>
      </c>
      <c r="D4602" t="s">
        <v>146</v>
      </c>
      <c r="E4602" t="s">
        <v>513</v>
      </c>
      <c r="F4602">
        <v>307</v>
      </c>
      <c r="G4602" t="s">
        <v>5316</v>
      </c>
      <c r="H4602" t="s">
        <v>100</v>
      </c>
      <c r="I4602">
        <v>37.630000000000003</v>
      </c>
      <c r="J4602">
        <v>70</v>
      </c>
      <c r="K4602">
        <v>2634.1</v>
      </c>
      <c r="L4602">
        <v>0</v>
      </c>
      <c r="M4602">
        <v>0</v>
      </c>
      <c r="N4602">
        <v>2634.1</v>
      </c>
      <c r="O4602">
        <v>3.75</v>
      </c>
      <c r="P4602">
        <v>27808.38</v>
      </c>
      <c r="Q4602">
        <f t="shared" si="71"/>
        <v>9.4723245295123257E-2</v>
      </c>
      <c r="R4602" t="s">
        <v>2295</v>
      </c>
      <c r="S4602">
        <v>6.0302090000000002</v>
      </c>
    </row>
    <row r="4603" spans="1:19" ht="12.75" customHeight="1" x14ac:dyDescent="0.2">
      <c r="A4603" t="s">
        <v>5133</v>
      </c>
      <c r="D4603" t="s">
        <v>146</v>
      </c>
      <c r="E4603" t="s">
        <v>192</v>
      </c>
      <c r="F4603">
        <v>315</v>
      </c>
      <c r="G4603" t="s">
        <v>5317</v>
      </c>
      <c r="H4603" t="s">
        <v>100</v>
      </c>
      <c r="I4603">
        <v>355.71</v>
      </c>
      <c r="J4603">
        <v>85</v>
      </c>
      <c r="K4603">
        <v>30235.35</v>
      </c>
      <c r="L4603">
        <v>0</v>
      </c>
      <c r="M4603">
        <v>0</v>
      </c>
      <c r="N4603">
        <v>30235.35</v>
      </c>
      <c r="O4603">
        <v>3.75</v>
      </c>
      <c r="P4603">
        <v>27808.38</v>
      </c>
      <c r="Q4603">
        <f t="shared" si="71"/>
        <v>1.0872747711301411</v>
      </c>
      <c r="R4603" t="s">
        <v>2295</v>
      </c>
      <c r="S4603">
        <v>6.0302100000000003</v>
      </c>
    </row>
    <row r="4604" spans="1:19" ht="12.75" customHeight="1" x14ac:dyDescent="0.2">
      <c r="A4604" t="s">
        <v>5133</v>
      </c>
      <c r="D4604" t="s">
        <v>146</v>
      </c>
      <c r="E4604" t="s">
        <v>494</v>
      </c>
      <c r="F4604">
        <v>317</v>
      </c>
      <c r="G4604" t="s">
        <v>2363</v>
      </c>
      <c r="H4604" t="s">
        <v>100</v>
      </c>
      <c r="I4604">
        <v>1280.29</v>
      </c>
      <c r="J4604">
        <v>15.77</v>
      </c>
      <c r="K4604">
        <v>20190.169999999998</v>
      </c>
      <c r="L4604">
        <v>0</v>
      </c>
      <c r="M4604">
        <v>0</v>
      </c>
      <c r="N4604">
        <v>20190.169999999998</v>
      </c>
      <c r="O4604">
        <v>3.75</v>
      </c>
      <c r="P4604">
        <v>27808.38</v>
      </c>
      <c r="Q4604">
        <f t="shared" si="71"/>
        <v>0.72604624936799622</v>
      </c>
      <c r="R4604" t="s">
        <v>2295</v>
      </c>
      <c r="S4604">
        <v>6.0303009999999988</v>
      </c>
    </row>
    <row r="4605" spans="1:19" ht="12.75" customHeight="1" x14ac:dyDescent="0.2">
      <c r="A4605" t="s">
        <v>5133</v>
      </c>
      <c r="D4605" t="s">
        <v>146</v>
      </c>
      <c r="E4605" t="s">
        <v>243</v>
      </c>
      <c r="F4605">
        <v>304</v>
      </c>
      <c r="G4605" t="s">
        <v>2364</v>
      </c>
      <c r="H4605" t="s">
        <v>100</v>
      </c>
      <c r="I4605">
        <v>1436.5</v>
      </c>
      <c r="J4605">
        <v>14.35</v>
      </c>
      <c r="K4605">
        <v>20613.78</v>
      </c>
      <c r="L4605">
        <v>0</v>
      </c>
      <c r="M4605">
        <v>0</v>
      </c>
      <c r="N4605">
        <v>20613.78</v>
      </c>
      <c r="O4605">
        <v>3.75</v>
      </c>
      <c r="P4605">
        <v>27808.38</v>
      </c>
      <c r="Q4605">
        <f t="shared" si="71"/>
        <v>0.74127942728055352</v>
      </c>
      <c r="R4605" t="s">
        <v>2295</v>
      </c>
      <c r="S4605">
        <v>6.0303019999999989</v>
      </c>
    </row>
    <row r="4606" spans="1:19" ht="12.75" customHeight="1" x14ac:dyDescent="0.2">
      <c r="A4606" t="s">
        <v>5133</v>
      </c>
      <c r="D4606" t="s">
        <v>146</v>
      </c>
      <c r="E4606" t="s">
        <v>243</v>
      </c>
      <c r="F4606">
        <v>304</v>
      </c>
      <c r="G4606" t="s">
        <v>2365</v>
      </c>
      <c r="H4606" t="s">
        <v>30</v>
      </c>
      <c r="I4606">
        <v>5</v>
      </c>
      <c r="J4606">
        <v>28917.82</v>
      </c>
      <c r="K4606">
        <v>144589.1</v>
      </c>
      <c r="L4606">
        <v>0</v>
      </c>
      <c r="M4606">
        <v>0</v>
      </c>
      <c r="N4606">
        <v>144589.1</v>
      </c>
      <c r="O4606">
        <v>3.75</v>
      </c>
      <c r="P4606">
        <v>27808.38</v>
      </c>
      <c r="Q4606">
        <f t="shared" si="71"/>
        <v>5.1994794374933022</v>
      </c>
      <c r="R4606" t="s">
        <v>2295</v>
      </c>
      <c r="S4606">
        <v>6.0304009999999986</v>
      </c>
    </row>
    <row r="4607" spans="1:19" ht="12.75" customHeight="1" x14ac:dyDescent="0.2">
      <c r="A4607" t="s">
        <v>5133</v>
      </c>
      <c r="D4607" t="s">
        <v>146</v>
      </c>
      <c r="E4607" t="s">
        <v>513</v>
      </c>
      <c r="F4607">
        <v>307</v>
      </c>
      <c r="G4607" t="s">
        <v>5318</v>
      </c>
      <c r="H4607" t="s">
        <v>30</v>
      </c>
      <c r="I4607">
        <v>1</v>
      </c>
      <c r="J4607">
        <v>3400</v>
      </c>
      <c r="K4607">
        <v>3400</v>
      </c>
      <c r="L4607">
        <v>0</v>
      </c>
      <c r="M4607">
        <v>0</v>
      </c>
      <c r="N4607">
        <v>3400</v>
      </c>
      <c r="O4607">
        <v>3.75</v>
      </c>
      <c r="P4607">
        <v>27808.38</v>
      </c>
      <c r="Q4607">
        <f t="shared" si="71"/>
        <v>0.12226530276125398</v>
      </c>
      <c r="R4607" t="s">
        <v>2295</v>
      </c>
      <c r="S4607">
        <v>6.0304019999999987</v>
      </c>
    </row>
    <row r="4608" spans="1:19" ht="12.75" customHeight="1" x14ac:dyDescent="0.2">
      <c r="A4608" t="s">
        <v>5133</v>
      </c>
      <c r="D4608" t="s">
        <v>90</v>
      </c>
      <c r="E4608" t="s">
        <v>296</v>
      </c>
      <c r="F4608">
        <v>205</v>
      </c>
      <c r="G4608" t="s">
        <v>2366</v>
      </c>
      <c r="H4608" t="s">
        <v>100</v>
      </c>
      <c r="I4608">
        <v>17019.169999999998</v>
      </c>
      <c r="J4608">
        <v>7.09</v>
      </c>
      <c r="K4608">
        <v>120665.92</v>
      </c>
      <c r="L4608">
        <v>0</v>
      </c>
      <c r="M4608">
        <v>0</v>
      </c>
      <c r="N4608">
        <v>120665.92</v>
      </c>
      <c r="O4608">
        <v>3.75</v>
      </c>
      <c r="P4608">
        <v>27808.38</v>
      </c>
      <c r="Q4608">
        <f t="shared" si="71"/>
        <v>4.3391927181662506</v>
      </c>
      <c r="R4608" t="s">
        <v>2295</v>
      </c>
      <c r="S4608">
        <v>6.0400999999999989</v>
      </c>
    </row>
    <row r="4609" spans="1:19" ht="12.75" customHeight="1" x14ac:dyDescent="0.2">
      <c r="A4609" t="s">
        <v>5133</v>
      </c>
      <c r="D4609" t="s">
        <v>146</v>
      </c>
      <c r="E4609" t="s">
        <v>448</v>
      </c>
      <c r="F4609">
        <v>303</v>
      </c>
      <c r="G4609" t="s">
        <v>2367</v>
      </c>
      <c r="H4609" t="s">
        <v>100</v>
      </c>
      <c r="I4609">
        <v>5279.7</v>
      </c>
      <c r="J4609">
        <v>28.89</v>
      </c>
      <c r="K4609">
        <v>152530.53</v>
      </c>
      <c r="L4609">
        <v>0</v>
      </c>
      <c r="M4609">
        <v>0</v>
      </c>
      <c r="N4609">
        <v>152530.53</v>
      </c>
      <c r="O4609">
        <v>3.75</v>
      </c>
      <c r="P4609">
        <v>27808.38</v>
      </c>
      <c r="Q4609">
        <f t="shared" si="71"/>
        <v>5.4850563031719215</v>
      </c>
      <c r="R4609" t="s">
        <v>2295</v>
      </c>
      <c r="S4609">
        <v>6.0401999999999987</v>
      </c>
    </row>
    <row r="4610" spans="1:19" ht="12.75" customHeight="1" x14ac:dyDescent="0.2">
      <c r="A4610" t="s">
        <v>5133</v>
      </c>
      <c r="D4610" t="s">
        <v>146</v>
      </c>
      <c r="E4610" t="s">
        <v>448</v>
      </c>
      <c r="F4610">
        <v>303</v>
      </c>
      <c r="G4610" t="s">
        <v>5319</v>
      </c>
      <c r="H4610" t="s">
        <v>100</v>
      </c>
      <c r="I4610">
        <v>258.55</v>
      </c>
      <c r="J4610">
        <v>35.28</v>
      </c>
      <c r="K4610">
        <v>9121.64</v>
      </c>
      <c r="L4610">
        <v>0</v>
      </c>
      <c r="M4610">
        <v>0</v>
      </c>
      <c r="N4610">
        <v>9121.64</v>
      </c>
      <c r="O4610">
        <v>3.75</v>
      </c>
      <c r="P4610">
        <v>27808.38</v>
      </c>
      <c r="Q4610">
        <f t="shared" si="71"/>
        <v>0.32801766949387196</v>
      </c>
      <c r="R4610" t="s">
        <v>2295</v>
      </c>
      <c r="S4610">
        <v>6.0402999999999976</v>
      </c>
    </row>
    <row r="4611" spans="1:19" ht="12.75" customHeight="1" x14ac:dyDescent="0.2">
      <c r="A4611" t="s">
        <v>5133</v>
      </c>
      <c r="D4611" t="s">
        <v>146</v>
      </c>
      <c r="E4611" t="s">
        <v>448</v>
      </c>
      <c r="F4611">
        <v>303</v>
      </c>
      <c r="G4611" t="s">
        <v>5320</v>
      </c>
      <c r="H4611" t="s">
        <v>100</v>
      </c>
      <c r="I4611">
        <v>155.02000000000001</v>
      </c>
      <c r="J4611">
        <v>28.89</v>
      </c>
      <c r="K4611">
        <v>4478.53</v>
      </c>
      <c r="L4611">
        <v>0</v>
      </c>
      <c r="M4611">
        <v>0</v>
      </c>
      <c r="N4611">
        <v>4478.53</v>
      </c>
      <c r="O4611">
        <v>3.75</v>
      </c>
      <c r="P4611">
        <v>27808.38</v>
      </c>
      <c r="Q4611">
        <f t="shared" si="71"/>
        <v>0.16104965481628197</v>
      </c>
      <c r="R4611" t="s">
        <v>2295</v>
      </c>
      <c r="S4611">
        <v>6.0403999999999982</v>
      </c>
    </row>
    <row r="4612" spans="1:19" ht="12.75" customHeight="1" x14ac:dyDescent="0.2">
      <c r="A4612" t="s">
        <v>5133</v>
      </c>
      <c r="D4612" t="s">
        <v>146</v>
      </c>
      <c r="E4612" t="s">
        <v>432</v>
      </c>
      <c r="F4612">
        <v>302</v>
      </c>
      <c r="G4612" t="s">
        <v>5321</v>
      </c>
      <c r="H4612" t="s">
        <v>100</v>
      </c>
      <c r="I4612">
        <v>46.08</v>
      </c>
      <c r="J4612">
        <v>125</v>
      </c>
      <c r="K4612">
        <v>5760</v>
      </c>
      <c r="L4612">
        <v>0</v>
      </c>
      <c r="M4612">
        <v>0</v>
      </c>
      <c r="N4612">
        <v>5760</v>
      </c>
      <c r="O4612">
        <v>3.75</v>
      </c>
      <c r="P4612">
        <v>27808.38</v>
      </c>
      <c r="Q4612">
        <f t="shared" ref="Q4612:Q4675" si="72">N4612/P4612</f>
        <v>0.20713180703083026</v>
      </c>
      <c r="R4612" t="s">
        <v>2295</v>
      </c>
      <c r="S4612">
        <v>6.0500999999999987</v>
      </c>
    </row>
    <row r="4613" spans="1:19" ht="12.75" customHeight="1" x14ac:dyDescent="0.2">
      <c r="A4613" t="s">
        <v>5133</v>
      </c>
      <c r="D4613" t="s">
        <v>146</v>
      </c>
      <c r="E4613" t="s">
        <v>432</v>
      </c>
      <c r="F4613">
        <v>302</v>
      </c>
      <c r="G4613" t="s">
        <v>5322</v>
      </c>
      <c r="H4613" t="s">
        <v>100</v>
      </c>
      <c r="I4613">
        <v>466</v>
      </c>
      <c r="J4613">
        <v>125</v>
      </c>
      <c r="K4613">
        <v>58250</v>
      </c>
      <c r="L4613">
        <v>0</v>
      </c>
      <c r="M4613">
        <v>0</v>
      </c>
      <c r="N4613">
        <v>58250</v>
      </c>
      <c r="O4613">
        <v>3.75</v>
      </c>
      <c r="P4613">
        <v>27808.38</v>
      </c>
      <c r="Q4613">
        <f t="shared" si="72"/>
        <v>2.0946923193656013</v>
      </c>
      <c r="R4613" t="s">
        <v>2295</v>
      </c>
      <c r="S4613">
        <v>6.0501999999999976</v>
      </c>
    </row>
    <row r="4614" spans="1:19" ht="12.75" customHeight="1" x14ac:dyDescent="0.2">
      <c r="A4614" t="s">
        <v>5133</v>
      </c>
      <c r="D4614" t="s">
        <v>146</v>
      </c>
      <c r="E4614" t="s">
        <v>432</v>
      </c>
      <c r="F4614">
        <v>302</v>
      </c>
      <c r="G4614" t="s">
        <v>5323</v>
      </c>
      <c r="H4614" t="s">
        <v>100</v>
      </c>
      <c r="I4614">
        <v>71.77</v>
      </c>
      <c r="J4614">
        <v>135</v>
      </c>
      <c r="K4614">
        <v>9688.9500000000007</v>
      </c>
      <c r="L4614">
        <v>0</v>
      </c>
      <c r="M4614">
        <v>0</v>
      </c>
      <c r="N4614">
        <v>9688.9500000000007</v>
      </c>
      <c r="O4614">
        <v>3.75</v>
      </c>
      <c r="P4614">
        <v>27808.38</v>
      </c>
      <c r="Q4614">
        <f t="shared" si="72"/>
        <v>0.34841835446725056</v>
      </c>
      <c r="R4614" t="s">
        <v>2295</v>
      </c>
      <c r="S4614">
        <v>6.0502999999999982</v>
      </c>
    </row>
    <row r="4615" spans="1:19" ht="12.75" customHeight="1" x14ac:dyDescent="0.2">
      <c r="A4615" t="s">
        <v>5133</v>
      </c>
      <c r="D4615" t="s">
        <v>146</v>
      </c>
      <c r="E4615" t="s">
        <v>432</v>
      </c>
      <c r="F4615">
        <v>302</v>
      </c>
      <c r="G4615" t="s">
        <v>5324</v>
      </c>
      <c r="H4615" t="s">
        <v>186</v>
      </c>
      <c r="I4615">
        <v>823.62999999999988</v>
      </c>
      <c r="J4615">
        <v>145</v>
      </c>
      <c r="K4615">
        <v>119426.35</v>
      </c>
      <c r="L4615">
        <v>0</v>
      </c>
      <c r="M4615">
        <v>0</v>
      </c>
      <c r="N4615">
        <v>119426.35</v>
      </c>
      <c r="O4615">
        <v>3.75</v>
      </c>
      <c r="P4615">
        <v>27808.38</v>
      </c>
      <c r="Q4615">
        <f t="shared" si="72"/>
        <v>4.2946173060063186</v>
      </c>
      <c r="R4615" t="s">
        <v>2295</v>
      </c>
      <c r="S4615">
        <v>6.050399999999998</v>
      </c>
    </row>
    <row r="4616" spans="1:19" ht="12.75" customHeight="1" x14ac:dyDescent="0.2">
      <c r="A4616" t="s">
        <v>5133</v>
      </c>
      <c r="D4616" t="s">
        <v>146</v>
      </c>
      <c r="E4616" t="s">
        <v>34</v>
      </c>
      <c r="G4616" t="s">
        <v>2382</v>
      </c>
      <c r="H4616" t="s">
        <v>100</v>
      </c>
      <c r="I4616">
        <v>264.35000000000002</v>
      </c>
      <c r="J4616">
        <v>80.760000000000005</v>
      </c>
      <c r="K4616">
        <v>21348.91</v>
      </c>
      <c r="L4616">
        <v>0</v>
      </c>
      <c r="M4616">
        <v>0</v>
      </c>
      <c r="N4616">
        <v>21348.91</v>
      </c>
      <c r="O4616">
        <v>3.75</v>
      </c>
      <c r="P4616">
        <v>27808.38</v>
      </c>
      <c r="Q4616">
        <f t="shared" si="72"/>
        <v>0.76771498375669489</v>
      </c>
      <c r="R4616" t="s">
        <v>2295</v>
      </c>
      <c r="S4616">
        <v>6.0506999999999973</v>
      </c>
    </row>
    <row r="4617" spans="1:19" ht="12.75" customHeight="1" x14ac:dyDescent="0.2">
      <c r="A4617" t="s">
        <v>5133</v>
      </c>
      <c r="D4617" t="s">
        <v>146</v>
      </c>
      <c r="E4617" t="s">
        <v>513</v>
      </c>
      <c r="F4617">
        <v>307</v>
      </c>
      <c r="G4617" t="s">
        <v>5325</v>
      </c>
      <c r="H4617" t="s">
        <v>100</v>
      </c>
      <c r="I4617">
        <v>1595.46</v>
      </c>
      <c r="J4617">
        <v>74.66</v>
      </c>
      <c r="K4617">
        <v>119117.04</v>
      </c>
      <c r="L4617">
        <v>0</v>
      </c>
      <c r="M4617">
        <v>0</v>
      </c>
      <c r="N4617">
        <v>119117.04</v>
      </c>
      <c r="O4617">
        <v>3.75</v>
      </c>
      <c r="P4617">
        <v>27808.38</v>
      </c>
      <c r="Q4617">
        <f t="shared" si="72"/>
        <v>4.2834943998895296</v>
      </c>
      <c r="R4617" t="s">
        <v>2295</v>
      </c>
      <c r="S4617">
        <v>6.0507999999999971</v>
      </c>
    </row>
    <row r="4618" spans="1:19" ht="12.75" customHeight="1" x14ac:dyDescent="0.2">
      <c r="A4618" t="s">
        <v>5133</v>
      </c>
      <c r="D4618" t="s">
        <v>146</v>
      </c>
      <c r="E4618" t="s">
        <v>34</v>
      </c>
      <c r="G4618" t="s">
        <v>2383</v>
      </c>
      <c r="H4618" t="s">
        <v>186</v>
      </c>
      <c r="I4618">
        <v>355.79</v>
      </c>
      <c r="J4618">
        <v>43.31</v>
      </c>
      <c r="K4618">
        <v>15409.26</v>
      </c>
      <c r="L4618">
        <v>0</v>
      </c>
      <c r="M4618">
        <v>0</v>
      </c>
      <c r="N4618">
        <v>15409.26</v>
      </c>
      <c r="O4618">
        <v>3.75</v>
      </c>
      <c r="P4618">
        <v>27808.38</v>
      </c>
      <c r="Q4618">
        <f t="shared" si="72"/>
        <v>0.55412289389025893</v>
      </c>
      <c r="R4618" t="s">
        <v>2295</v>
      </c>
      <c r="S4618">
        <v>6.0508999999999968</v>
      </c>
    </row>
    <row r="4619" spans="1:19" ht="12.75" customHeight="1" x14ac:dyDescent="0.2">
      <c r="A4619" t="s">
        <v>5133</v>
      </c>
      <c r="D4619" t="s">
        <v>146</v>
      </c>
      <c r="E4619" t="s">
        <v>34</v>
      </c>
      <c r="G4619" t="s">
        <v>5326</v>
      </c>
      <c r="H4619" t="s">
        <v>100</v>
      </c>
      <c r="I4619">
        <v>20.97</v>
      </c>
      <c r="J4619">
        <v>1355</v>
      </c>
      <c r="K4619">
        <v>28414.35</v>
      </c>
      <c r="L4619">
        <v>0</v>
      </c>
      <c r="M4619">
        <v>0</v>
      </c>
      <c r="N4619">
        <v>28414.35</v>
      </c>
      <c r="O4619">
        <v>3.75</v>
      </c>
      <c r="P4619">
        <v>27808.38</v>
      </c>
      <c r="Q4619">
        <f t="shared" si="72"/>
        <v>1.0217909133865402</v>
      </c>
      <c r="R4619" t="s">
        <v>2295</v>
      </c>
      <c r="S4619">
        <v>6.0600999999999976</v>
      </c>
    </row>
    <row r="4620" spans="1:19" ht="12.75" customHeight="1" x14ac:dyDescent="0.2">
      <c r="A4620" t="s">
        <v>5133</v>
      </c>
      <c r="D4620" t="s">
        <v>146</v>
      </c>
      <c r="E4620" t="s">
        <v>34</v>
      </c>
      <c r="G4620" t="s">
        <v>5327</v>
      </c>
      <c r="H4620" t="s">
        <v>100</v>
      </c>
      <c r="I4620">
        <v>17.739999999999998</v>
      </c>
      <c r="J4620">
        <v>1355</v>
      </c>
      <c r="K4620">
        <v>24037.7</v>
      </c>
      <c r="L4620">
        <v>0</v>
      </c>
      <c r="M4620">
        <v>0</v>
      </c>
      <c r="N4620">
        <v>24037.7</v>
      </c>
      <c r="O4620">
        <v>3.75</v>
      </c>
      <c r="P4620">
        <v>27808.38</v>
      </c>
      <c r="Q4620">
        <f t="shared" si="72"/>
        <v>0.86440490240711609</v>
      </c>
      <c r="R4620" t="s">
        <v>2295</v>
      </c>
      <c r="S4620">
        <v>6.0601999999999983</v>
      </c>
    </row>
    <row r="4621" spans="1:19" ht="12.75" customHeight="1" x14ac:dyDescent="0.2">
      <c r="A4621" t="s">
        <v>5133</v>
      </c>
      <c r="D4621" t="s">
        <v>146</v>
      </c>
      <c r="E4621" t="s">
        <v>2204</v>
      </c>
      <c r="F4621">
        <v>306</v>
      </c>
      <c r="G4621" t="s">
        <v>2205</v>
      </c>
      <c r="H4621" t="s">
        <v>100</v>
      </c>
      <c r="I4621">
        <v>16565.57</v>
      </c>
      <c r="J4621">
        <v>21.54</v>
      </c>
      <c r="K4621">
        <v>356822.38</v>
      </c>
      <c r="L4621">
        <v>0</v>
      </c>
      <c r="M4621">
        <v>0</v>
      </c>
      <c r="N4621">
        <v>356822.38</v>
      </c>
      <c r="O4621">
        <v>3.75</v>
      </c>
      <c r="P4621">
        <v>27808.38</v>
      </c>
      <c r="Q4621">
        <f t="shared" si="72"/>
        <v>12.831469506673887</v>
      </c>
      <c r="R4621" t="s">
        <v>2295</v>
      </c>
      <c r="S4621">
        <v>6.0701009999999984</v>
      </c>
    </row>
    <row r="4622" spans="1:19" ht="12.75" customHeight="1" x14ac:dyDescent="0.2">
      <c r="A4622" t="s">
        <v>5133</v>
      </c>
      <c r="D4622" t="s">
        <v>146</v>
      </c>
      <c r="E4622" t="s">
        <v>513</v>
      </c>
      <c r="F4622">
        <v>307</v>
      </c>
      <c r="G4622" t="s">
        <v>5328</v>
      </c>
      <c r="H4622" t="s">
        <v>100</v>
      </c>
      <c r="I4622">
        <v>10170.64</v>
      </c>
      <c r="J4622">
        <v>5.8</v>
      </c>
      <c r="K4622">
        <v>58989.71</v>
      </c>
      <c r="L4622">
        <v>11.21</v>
      </c>
      <c r="M4622">
        <v>114012.87</v>
      </c>
      <c r="N4622">
        <v>486537.97249999997</v>
      </c>
      <c r="O4622">
        <v>3.75</v>
      </c>
      <c r="P4622">
        <v>27808.38</v>
      </c>
      <c r="Q4622">
        <f t="shared" si="72"/>
        <v>17.496091915458575</v>
      </c>
      <c r="R4622" t="s">
        <v>2295</v>
      </c>
      <c r="S4622">
        <v>6.0702010099999981</v>
      </c>
    </row>
    <row r="4623" spans="1:19" ht="12.75" customHeight="1" x14ac:dyDescent="0.2">
      <c r="A4623" t="s">
        <v>5133</v>
      </c>
      <c r="D4623" t="s">
        <v>146</v>
      </c>
      <c r="E4623" t="s">
        <v>513</v>
      </c>
      <c r="F4623">
        <v>307</v>
      </c>
      <c r="G4623" t="s">
        <v>5329</v>
      </c>
      <c r="H4623" t="s">
        <v>100</v>
      </c>
      <c r="I4623">
        <v>1491.75</v>
      </c>
      <c r="J4623">
        <v>68.73</v>
      </c>
      <c r="K4623">
        <v>102527.98</v>
      </c>
      <c r="L4623">
        <v>0</v>
      </c>
      <c r="M4623">
        <v>0</v>
      </c>
      <c r="N4623">
        <v>102527.98</v>
      </c>
      <c r="O4623">
        <v>3.75</v>
      </c>
      <c r="P4623">
        <v>27808.38</v>
      </c>
      <c r="Q4623">
        <f t="shared" si="72"/>
        <v>3.6869454459411153</v>
      </c>
      <c r="R4623" t="s">
        <v>2295</v>
      </c>
      <c r="S4623">
        <v>6.0702020099999983</v>
      </c>
    </row>
    <row r="4624" spans="1:19" ht="12.75" customHeight="1" x14ac:dyDescent="0.2">
      <c r="A4624" t="s">
        <v>5133</v>
      </c>
      <c r="D4624" t="s">
        <v>146</v>
      </c>
      <c r="E4624" t="s">
        <v>513</v>
      </c>
      <c r="F4624">
        <v>307</v>
      </c>
      <c r="G4624" t="s">
        <v>5328</v>
      </c>
      <c r="H4624" t="s">
        <v>100</v>
      </c>
      <c r="I4624">
        <v>1214.5999999999999</v>
      </c>
      <c r="J4624">
        <v>5.8</v>
      </c>
      <c r="K4624">
        <v>7044.68</v>
      </c>
      <c r="L4624">
        <v>11.21</v>
      </c>
      <c r="M4624">
        <v>13615.67</v>
      </c>
      <c r="N4624">
        <v>58103.442499999997</v>
      </c>
      <c r="O4624">
        <v>3.75</v>
      </c>
      <c r="P4624">
        <v>27808.38</v>
      </c>
      <c r="Q4624">
        <f t="shared" si="72"/>
        <v>2.0894220555098859</v>
      </c>
      <c r="R4624" t="s">
        <v>2295</v>
      </c>
      <c r="S4624">
        <v>6.0702030099999984</v>
      </c>
    </row>
    <row r="4625" spans="1:19" ht="12.75" customHeight="1" x14ac:dyDescent="0.2">
      <c r="A4625" t="s">
        <v>5133</v>
      </c>
      <c r="D4625" t="s">
        <v>146</v>
      </c>
      <c r="E4625" t="s">
        <v>513</v>
      </c>
      <c r="F4625">
        <v>307</v>
      </c>
      <c r="G4625" t="s">
        <v>5329</v>
      </c>
      <c r="H4625" t="s">
        <v>100</v>
      </c>
      <c r="I4625">
        <v>480.71</v>
      </c>
      <c r="J4625">
        <v>68.73</v>
      </c>
      <c r="K4625">
        <v>33039.199999999997</v>
      </c>
      <c r="L4625">
        <v>0</v>
      </c>
      <c r="M4625">
        <v>0</v>
      </c>
      <c r="N4625">
        <v>33039.199999999997</v>
      </c>
      <c r="O4625">
        <v>3.75</v>
      </c>
      <c r="P4625">
        <v>27808.38</v>
      </c>
      <c r="Q4625">
        <f t="shared" si="72"/>
        <v>1.1881022914675359</v>
      </c>
      <c r="R4625" t="s">
        <v>2295</v>
      </c>
      <c r="S4625">
        <v>6.0702040099999994</v>
      </c>
    </row>
    <row r="4626" spans="1:19" ht="12.75" customHeight="1" x14ac:dyDescent="0.2">
      <c r="A4626" t="s">
        <v>5133</v>
      </c>
      <c r="D4626" t="s">
        <v>146</v>
      </c>
      <c r="E4626" t="s">
        <v>513</v>
      </c>
      <c r="F4626">
        <v>307</v>
      </c>
      <c r="G4626" t="s">
        <v>5330</v>
      </c>
      <c r="H4626" t="s">
        <v>100</v>
      </c>
      <c r="I4626">
        <v>351.77</v>
      </c>
      <c r="J4626">
        <v>74.66</v>
      </c>
      <c r="K4626">
        <v>26263.15</v>
      </c>
      <c r="L4626">
        <v>0</v>
      </c>
      <c r="M4626">
        <v>0</v>
      </c>
      <c r="N4626">
        <v>26263.15</v>
      </c>
      <c r="O4626">
        <v>3.75</v>
      </c>
      <c r="P4626">
        <v>27808.38</v>
      </c>
      <c r="Q4626">
        <f t="shared" si="72"/>
        <v>0.94443293712183163</v>
      </c>
      <c r="R4626" t="s">
        <v>2295</v>
      </c>
      <c r="S4626">
        <v>6.0702050099999987</v>
      </c>
    </row>
    <row r="4627" spans="1:19" ht="12.75" customHeight="1" x14ac:dyDescent="0.2">
      <c r="A4627" t="s">
        <v>5133</v>
      </c>
      <c r="D4627" t="s">
        <v>146</v>
      </c>
      <c r="E4627" t="s">
        <v>513</v>
      </c>
      <c r="F4627">
        <v>307</v>
      </c>
      <c r="G4627" t="s">
        <v>2206</v>
      </c>
      <c r="H4627" t="s">
        <v>100</v>
      </c>
      <c r="I4627">
        <v>18.03</v>
      </c>
      <c r="J4627">
        <v>45.33</v>
      </c>
      <c r="K4627">
        <v>817.3</v>
      </c>
      <c r="L4627">
        <v>0</v>
      </c>
      <c r="M4627">
        <v>0</v>
      </c>
      <c r="N4627">
        <v>817.3</v>
      </c>
      <c r="O4627">
        <v>3.75</v>
      </c>
      <c r="P4627">
        <v>27808.38</v>
      </c>
      <c r="Q4627">
        <f t="shared" si="72"/>
        <v>2.9390421160815548E-2</v>
      </c>
      <c r="R4627" t="s">
        <v>2295</v>
      </c>
      <c r="S4627">
        <v>6.0703010099999979</v>
      </c>
    </row>
    <row r="4628" spans="1:19" ht="12.75" customHeight="1" x14ac:dyDescent="0.2">
      <c r="A4628" t="s">
        <v>5133</v>
      </c>
      <c r="D4628" t="s">
        <v>146</v>
      </c>
      <c r="E4628" t="s">
        <v>513</v>
      </c>
      <c r="F4628">
        <v>307</v>
      </c>
      <c r="G4628" t="s">
        <v>5331</v>
      </c>
      <c r="H4628" t="s">
        <v>100</v>
      </c>
      <c r="I4628">
        <v>29.75</v>
      </c>
      <c r="J4628">
        <v>86.38</v>
      </c>
      <c r="K4628">
        <v>2569.81</v>
      </c>
      <c r="L4628">
        <v>0</v>
      </c>
      <c r="M4628">
        <v>0</v>
      </c>
      <c r="N4628">
        <v>2569.81</v>
      </c>
      <c r="O4628">
        <v>3.75</v>
      </c>
      <c r="P4628">
        <v>27808.38</v>
      </c>
      <c r="Q4628">
        <f t="shared" si="72"/>
        <v>9.2411352261440607E-2</v>
      </c>
      <c r="R4628" t="s">
        <v>2295</v>
      </c>
      <c r="S4628">
        <v>6.070303029999998</v>
      </c>
    </row>
    <row r="4629" spans="1:19" ht="12.75" customHeight="1" x14ac:dyDescent="0.2">
      <c r="A4629" t="s">
        <v>5133</v>
      </c>
      <c r="D4629" t="s">
        <v>146</v>
      </c>
      <c r="E4629" t="s">
        <v>243</v>
      </c>
      <c r="F4629">
        <v>304</v>
      </c>
      <c r="G4629" t="s">
        <v>5332</v>
      </c>
      <c r="H4629" t="s">
        <v>100</v>
      </c>
      <c r="I4629">
        <v>70.66</v>
      </c>
      <c r="J4629">
        <v>20.67</v>
      </c>
      <c r="K4629">
        <v>1460.54</v>
      </c>
      <c r="L4629">
        <v>0</v>
      </c>
      <c r="M4629">
        <v>0</v>
      </c>
      <c r="N4629">
        <v>1460.54</v>
      </c>
      <c r="O4629">
        <v>3.75</v>
      </c>
      <c r="P4629">
        <v>27808.38</v>
      </c>
      <c r="Q4629">
        <f t="shared" si="72"/>
        <v>5.2521578027918202E-2</v>
      </c>
      <c r="R4629" t="s">
        <v>2295</v>
      </c>
      <c r="S4629">
        <v>6.0703010199999978</v>
      </c>
    </row>
    <row r="4630" spans="1:19" ht="12.75" customHeight="1" x14ac:dyDescent="0.2">
      <c r="A4630" t="s">
        <v>5133</v>
      </c>
      <c r="D4630" t="s">
        <v>146</v>
      </c>
      <c r="E4630" t="s">
        <v>513</v>
      </c>
      <c r="F4630">
        <v>307</v>
      </c>
      <c r="G4630" t="s">
        <v>5333</v>
      </c>
      <c r="H4630" t="s">
        <v>100</v>
      </c>
      <c r="I4630">
        <v>57.2</v>
      </c>
      <c r="J4630">
        <v>45.33</v>
      </c>
      <c r="K4630">
        <v>2592.88</v>
      </c>
      <c r="L4630">
        <v>0</v>
      </c>
      <c r="M4630">
        <v>0</v>
      </c>
      <c r="N4630">
        <v>2592.88</v>
      </c>
      <c r="O4630">
        <v>3.75</v>
      </c>
      <c r="P4630">
        <v>27808.38</v>
      </c>
      <c r="Q4630">
        <f t="shared" si="72"/>
        <v>9.3240958301058885E-2</v>
      </c>
      <c r="R4630" t="s">
        <v>2295</v>
      </c>
      <c r="S4630">
        <v>6.0703010299999978</v>
      </c>
    </row>
    <row r="4631" spans="1:19" ht="12.75" customHeight="1" x14ac:dyDescent="0.2">
      <c r="A4631" t="s">
        <v>5133</v>
      </c>
      <c r="D4631" t="s">
        <v>1561</v>
      </c>
      <c r="E4631" t="s">
        <v>1817</v>
      </c>
      <c r="F4631">
        <v>1002</v>
      </c>
      <c r="G4631" t="s">
        <v>5334</v>
      </c>
      <c r="H4631" t="s">
        <v>100</v>
      </c>
      <c r="I4631">
        <v>21.46</v>
      </c>
      <c r="J4631">
        <v>45.33</v>
      </c>
      <c r="K4631">
        <v>972.78</v>
      </c>
      <c r="L4631">
        <v>0</v>
      </c>
      <c r="M4631">
        <v>0</v>
      </c>
      <c r="N4631">
        <v>972.78</v>
      </c>
      <c r="O4631">
        <v>3.75</v>
      </c>
      <c r="P4631">
        <v>27808.38</v>
      </c>
      <c r="Q4631">
        <f t="shared" si="72"/>
        <v>3.4981541535321362E-2</v>
      </c>
      <c r="R4631" t="s">
        <v>2295</v>
      </c>
      <c r="S4631">
        <v>6.0703010399999977</v>
      </c>
    </row>
    <row r="4632" spans="1:19" ht="12.75" customHeight="1" x14ac:dyDescent="0.2">
      <c r="A4632" t="s">
        <v>5133</v>
      </c>
      <c r="D4632" t="s">
        <v>146</v>
      </c>
      <c r="E4632" t="s">
        <v>513</v>
      </c>
      <c r="F4632">
        <v>307</v>
      </c>
      <c r="G4632" t="s">
        <v>5335</v>
      </c>
      <c r="H4632" t="s">
        <v>100</v>
      </c>
      <c r="I4632">
        <v>413.24</v>
      </c>
      <c r="J4632">
        <v>45.33</v>
      </c>
      <c r="K4632">
        <v>18732.169999999998</v>
      </c>
      <c r="L4632">
        <v>0</v>
      </c>
      <c r="M4632">
        <v>0</v>
      </c>
      <c r="N4632">
        <v>18732.169999999998</v>
      </c>
      <c r="O4632">
        <v>3.75</v>
      </c>
      <c r="P4632">
        <v>27808.38</v>
      </c>
      <c r="Q4632">
        <f t="shared" si="72"/>
        <v>0.67361601071331723</v>
      </c>
      <c r="R4632" t="s">
        <v>2295</v>
      </c>
      <c r="S4632">
        <v>6.0703010499999976</v>
      </c>
    </row>
    <row r="4633" spans="1:19" ht="12.75" customHeight="1" x14ac:dyDescent="0.2">
      <c r="A4633" t="s">
        <v>5133</v>
      </c>
      <c r="D4633" t="s">
        <v>146</v>
      </c>
      <c r="E4633" t="s">
        <v>513</v>
      </c>
      <c r="F4633">
        <v>307</v>
      </c>
      <c r="G4633" t="s">
        <v>5336</v>
      </c>
      <c r="H4633" t="s">
        <v>100</v>
      </c>
      <c r="I4633">
        <v>241.93</v>
      </c>
      <c r="J4633">
        <v>318.98</v>
      </c>
      <c r="K4633">
        <v>77170.83</v>
      </c>
      <c r="L4633">
        <v>0</v>
      </c>
      <c r="M4633">
        <v>0</v>
      </c>
      <c r="N4633">
        <v>77170.83</v>
      </c>
      <c r="O4633">
        <v>3.75</v>
      </c>
      <c r="P4633">
        <v>27808.38</v>
      </c>
      <c r="Q4633">
        <f t="shared" si="72"/>
        <v>2.7750926159668414</v>
      </c>
      <c r="R4633" t="s">
        <v>2295</v>
      </c>
      <c r="S4633">
        <v>6.0703010699999984</v>
      </c>
    </row>
    <row r="4634" spans="1:19" ht="12.75" customHeight="1" x14ac:dyDescent="0.2">
      <c r="A4634" t="s">
        <v>5133</v>
      </c>
      <c r="D4634" t="s">
        <v>146</v>
      </c>
      <c r="E4634" t="s">
        <v>513</v>
      </c>
      <c r="F4634">
        <v>307</v>
      </c>
      <c r="G4634" t="s">
        <v>5337</v>
      </c>
      <c r="H4634" t="s">
        <v>100</v>
      </c>
      <c r="I4634">
        <v>1573.78</v>
      </c>
      <c r="J4634">
        <v>91.47</v>
      </c>
      <c r="K4634">
        <v>143953.66</v>
      </c>
      <c r="L4634">
        <v>0</v>
      </c>
      <c r="M4634">
        <v>0</v>
      </c>
      <c r="N4634">
        <v>143953.66</v>
      </c>
      <c r="O4634">
        <v>3.75</v>
      </c>
      <c r="P4634">
        <v>27808.38</v>
      </c>
      <c r="Q4634">
        <f t="shared" si="72"/>
        <v>5.1766287716148875</v>
      </c>
      <c r="R4634" t="s">
        <v>2295</v>
      </c>
      <c r="S4634">
        <v>6.0703010799999966</v>
      </c>
    </row>
    <row r="4635" spans="1:19" ht="12.75" customHeight="1" x14ac:dyDescent="0.2">
      <c r="A4635" t="s">
        <v>5133</v>
      </c>
      <c r="D4635" t="s">
        <v>146</v>
      </c>
      <c r="E4635" t="s">
        <v>513</v>
      </c>
      <c r="F4635">
        <v>307</v>
      </c>
      <c r="G4635" t="s">
        <v>5338</v>
      </c>
      <c r="H4635" t="s">
        <v>100</v>
      </c>
      <c r="I4635">
        <v>102.37</v>
      </c>
      <c r="J4635">
        <v>86.38</v>
      </c>
      <c r="K4635">
        <v>8842.7199999999993</v>
      </c>
      <c r="L4635">
        <v>0</v>
      </c>
      <c r="M4635">
        <v>0</v>
      </c>
      <c r="N4635">
        <v>8842.7199999999993</v>
      </c>
      <c r="O4635">
        <v>3.75</v>
      </c>
      <c r="P4635">
        <v>27808.38</v>
      </c>
      <c r="Q4635">
        <f t="shared" si="72"/>
        <v>0.31798759942146931</v>
      </c>
      <c r="R4635" t="s">
        <v>2295</v>
      </c>
      <c r="S4635">
        <v>6.0703010899999974</v>
      </c>
    </row>
    <row r="4636" spans="1:19" ht="12.75" customHeight="1" x14ac:dyDescent="0.2">
      <c r="A4636" t="s">
        <v>5133</v>
      </c>
      <c r="D4636" t="s">
        <v>146</v>
      </c>
      <c r="E4636" t="s">
        <v>513</v>
      </c>
      <c r="F4636">
        <v>307</v>
      </c>
      <c r="G4636" t="s">
        <v>5339</v>
      </c>
      <c r="H4636" t="s">
        <v>100</v>
      </c>
      <c r="I4636">
        <v>12.93</v>
      </c>
      <c r="J4636">
        <v>86.38</v>
      </c>
      <c r="K4636">
        <v>1116.8900000000001</v>
      </c>
      <c r="L4636">
        <v>0</v>
      </c>
      <c r="M4636">
        <v>0</v>
      </c>
      <c r="N4636">
        <v>1116.8900000000001</v>
      </c>
      <c r="O4636">
        <v>3.75</v>
      </c>
      <c r="P4636">
        <v>27808.38</v>
      </c>
      <c r="Q4636">
        <f t="shared" si="72"/>
        <v>4.0163792353240281E-2</v>
      </c>
      <c r="R4636" t="s">
        <v>2295</v>
      </c>
      <c r="S4636">
        <v>6.0703010999999973</v>
      </c>
    </row>
    <row r="4637" spans="1:19" ht="12.75" customHeight="1" x14ac:dyDescent="0.2">
      <c r="A4637" t="s">
        <v>5133</v>
      </c>
      <c r="D4637" t="s">
        <v>146</v>
      </c>
      <c r="E4637" t="s">
        <v>513</v>
      </c>
      <c r="F4637">
        <v>307</v>
      </c>
      <c r="G4637" t="s">
        <v>5340</v>
      </c>
      <c r="H4637" t="s">
        <v>100</v>
      </c>
      <c r="I4637">
        <v>5.13</v>
      </c>
      <c r="J4637">
        <v>318.98</v>
      </c>
      <c r="K4637">
        <v>1636.37</v>
      </c>
      <c r="L4637">
        <v>0</v>
      </c>
      <c r="M4637">
        <v>0</v>
      </c>
      <c r="N4637">
        <v>1636.37</v>
      </c>
      <c r="O4637">
        <v>3.75</v>
      </c>
      <c r="P4637">
        <v>27808.38</v>
      </c>
      <c r="Q4637">
        <f t="shared" si="72"/>
        <v>5.884449219983328E-2</v>
      </c>
      <c r="R4637" t="s">
        <v>2295</v>
      </c>
      <c r="S4637">
        <v>6.0703011099999973</v>
      </c>
    </row>
    <row r="4638" spans="1:19" ht="12.75" customHeight="1" x14ac:dyDescent="0.2">
      <c r="A4638" t="s">
        <v>5133</v>
      </c>
      <c r="D4638" t="s">
        <v>146</v>
      </c>
      <c r="E4638" t="s">
        <v>513</v>
      </c>
      <c r="F4638">
        <v>307</v>
      </c>
      <c r="G4638" t="s">
        <v>5341</v>
      </c>
      <c r="H4638" t="s">
        <v>100</v>
      </c>
      <c r="I4638">
        <v>31.93</v>
      </c>
      <c r="J4638">
        <v>86.38</v>
      </c>
      <c r="K4638">
        <v>2758.11</v>
      </c>
      <c r="L4638">
        <v>0</v>
      </c>
      <c r="M4638">
        <v>0</v>
      </c>
      <c r="N4638">
        <v>2758.11</v>
      </c>
      <c r="O4638">
        <v>3.75</v>
      </c>
      <c r="P4638">
        <v>27808.38</v>
      </c>
      <c r="Q4638">
        <f t="shared" si="72"/>
        <v>9.9182692411424189E-2</v>
      </c>
      <c r="R4638" t="s">
        <v>2295</v>
      </c>
      <c r="S4638">
        <v>6.0703011199999972</v>
      </c>
    </row>
    <row r="4639" spans="1:19" ht="12.75" customHeight="1" x14ac:dyDescent="0.2">
      <c r="A4639" t="s">
        <v>5133</v>
      </c>
      <c r="D4639" t="s">
        <v>146</v>
      </c>
      <c r="E4639" t="s">
        <v>513</v>
      </c>
      <c r="F4639">
        <v>307</v>
      </c>
      <c r="G4639" t="s">
        <v>5342</v>
      </c>
      <c r="H4639" t="s">
        <v>100</v>
      </c>
      <c r="I4639">
        <v>12.05</v>
      </c>
      <c r="J4639">
        <v>260.97000000000003</v>
      </c>
      <c r="K4639">
        <v>3144.69</v>
      </c>
      <c r="L4639">
        <v>0</v>
      </c>
      <c r="M4639">
        <v>0</v>
      </c>
      <c r="N4639">
        <v>3144.69</v>
      </c>
      <c r="O4639">
        <v>3.75</v>
      </c>
      <c r="P4639">
        <v>27808.38</v>
      </c>
      <c r="Q4639">
        <f t="shared" si="72"/>
        <v>0.11308425733537876</v>
      </c>
      <c r="R4639" t="s">
        <v>2295</v>
      </c>
      <c r="S4639">
        <v>6.0703011299999972</v>
      </c>
    </row>
    <row r="4640" spans="1:19" ht="12.75" customHeight="1" x14ac:dyDescent="0.2">
      <c r="A4640" t="s">
        <v>5133</v>
      </c>
      <c r="D4640" t="s">
        <v>146</v>
      </c>
      <c r="E4640" t="s">
        <v>513</v>
      </c>
      <c r="F4640">
        <v>307</v>
      </c>
      <c r="G4640" t="s">
        <v>5343</v>
      </c>
      <c r="H4640" t="s">
        <v>100</v>
      </c>
      <c r="I4640">
        <v>13.55</v>
      </c>
      <c r="J4640">
        <v>260.97000000000003</v>
      </c>
      <c r="K4640">
        <v>3536.14</v>
      </c>
      <c r="L4640">
        <v>0</v>
      </c>
      <c r="M4640">
        <v>0</v>
      </c>
      <c r="N4640">
        <v>3536.14</v>
      </c>
      <c r="O4640">
        <v>3.75</v>
      </c>
      <c r="P4640">
        <v>27808.38</v>
      </c>
      <c r="Q4640">
        <f t="shared" si="72"/>
        <v>0.12716094932534724</v>
      </c>
      <c r="R4640" t="s">
        <v>2295</v>
      </c>
      <c r="S4640">
        <v>6.0703011399999971</v>
      </c>
    </row>
    <row r="4641" spans="1:19" ht="12.75" customHeight="1" x14ac:dyDescent="0.2">
      <c r="A4641" t="s">
        <v>5133</v>
      </c>
      <c r="D4641" t="s">
        <v>146</v>
      </c>
      <c r="E4641" t="s">
        <v>513</v>
      </c>
      <c r="F4641">
        <v>307</v>
      </c>
      <c r="G4641" t="s">
        <v>5344</v>
      </c>
      <c r="H4641" t="s">
        <v>100</v>
      </c>
      <c r="I4641">
        <v>24.73</v>
      </c>
      <c r="J4641">
        <v>126</v>
      </c>
      <c r="K4641">
        <v>3115.98</v>
      </c>
      <c r="L4641">
        <v>0</v>
      </c>
      <c r="M4641">
        <v>0</v>
      </c>
      <c r="N4641">
        <v>3115.98</v>
      </c>
      <c r="O4641">
        <v>3.75</v>
      </c>
      <c r="P4641">
        <v>27808.38</v>
      </c>
      <c r="Q4641">
        <f t="shared" si="72"/>
        <v>0.11205183473470946</v>
      </c>
      <c r="R4641" t="s">
        <v>2295</v>
      </c>
      <c r="S4641">
        <v>6.070301149999997</v>
      </c>
    </row>
    <row r="4642" spans="1:19" ht="12.75" customHeight="1" x14ac:dyDescent="0.2">
      <c r="A4642" t="s">
        <v>5133</v>
      </c>
      <c r="D4642" t="s">
        <v>146</v>
      </c>
      <c r="E4642" t="s">
        <v>513</v>
      </c>
      <c r="F4642">
        <v>307</v>
      </c>
      <c r="G4642" t="s">
        <v>5345</v>
      </c>
      <c r="H4642" t="s">
        <v>100</v>
      </c>
      <c r="I4642">
        <v>11.18</v>
      </c>
      <c r="J4642">
        <v>162.62</v>
      </c>
      <c r="K4642">
        <v>1818.09</v>
      </c>
      <c r="L4642">
        <v>0</v>
      </c>
      <c r="M4642">
        <v>0</v>
      </c>
      <c r="N4642">
        <v>1818.09</v>
      </c>
      <c r="O4642">
        <v>3.75</v>
      </c>
      <c r="P4642">
        <v>27808.38</v>
      </c>
      <c r="Q4642">
        <f t="shared" si="72"/>
        <v>6.5379213028590663E-2</v>
      </c>
      <c r="R4642" t="s">
        <v>2295</v>
      </c>
      <c r="S4642">
        <v>6.070301159999997</v>
      </c>
    </row>
    <row r="4643" spans="1:19" ht="12.75" customHeight="1" x14ac:dyDescent="0.2">
      <c r="A4643" t="s">
        <v>5133</v>
      </c>
      <c r="D4643" t="s">
        <v>146</v>
      </c>
      <c r="E4643" t="s">
        <v>513</v>
      </c>
      <c r="F4643">
        <v>307</v>
      </c>
      <c r="G4643" t="s">
        <v>5346</v>
      </c>
      <c r="H4643" t="s">
        <v>100</v>
      </c>
      <c r="I4643">
        <v>178.97</v>
      </c>
      <c r="J4643">
        <v>162.62</v>
      </c>
      <c r="K4643">
        <v>29104.1</v>
      </c>
      <c r="L4643">
        <v>0</v>
      </c>
      <c r="M4643">
        <v>0</v>
      </c>
      <c r="N4643">
        <v>29104.1</v>
      </c>
      <c r="O4643">
        <v>3.75</v>
      </c>
      <c r="P4643">
        <v>27808.38</v>
      </c>
      <c r="Q4643">
        <f t="shared" si="72"/>
        <v>1.0465945876746505</v>
      </c>
      <c r="R4643" t="s">
        <v>2295</v>
      </c>
      <c r="S4643">
        <v>6.0703011699999969</v>
      </c>
    </row>
    <row r="4644" spans="1:19" ht="12.75" customHeight="1" x14ac:dyDescent="0.2">
      <c r="A4644" t="s">
        <v>5133</v>
      </c>
      <c r="D4644" t="s">
        <v>146</v>
      </c>
      <c r="E4644" t="s">
        <v>513</v>
      </c>
      <c r="F4644">
        <v>307</v>
      </c>
      <c r="G4644" t="s">
        <v>5347</v>
      </c>
      <c r="H4644" t="s">
        <v>100</v>
      </c>
      <c r="I4644">
        <v>8.8699999999999992</v>
      </c>
      <c r="J4644">
        <v>227.34</v>
      </c>
      <c r="K4644">
        <v>2016.51</v>
      </c>
      <c r="L4644">
        <v>0</v>
      </c>
      <c r="M4644">
        <v>0</v>
      </c>
      <c r="N4644">
        <v>2016.51</v>
      </c>
      <c r="O4644">
        <v>3.75</v>
      </c>
      <c r="P4644">
        <v>27808.38</v>
      </c>
      <c r="Q4644">
        <f t="shared" si="72"/>
        <v>7.2514472256204776E-2</v>
      </c>
      <c r="R4644" t="s">
        <v>2295</v>
      </c>
      <c r="S4644">
        <v>6.0703011799999969</v>
      </c>
    </row>
    <row r="4645" spans="1:19" ht="12.75" customHeight="1" x14ac:dyDescent="0.2">
      <c r="A4645" t="s">
        <v>5133</v>
      </c>
      <c r="D4645" t="s">
        <v>146</v>
      </c>
      <c r="E4645" t="s">
        <v>513</v>
      </c>
      <c r="F4645">
        <v>307</v>
      </c>
      <c r="G4645" t="s">
        <v>5348</v>
      </c>
      <c r="H4645" t="s">
        <v>100</v>
      </c>
      <c r="I4645">
        <v>34.19</v>
      </c>
      <c r="J4645">
        <v>137.68</v>
      </c>
      <c r="K4645">
        <v>4707.28</v>
      </c>
      <c r="L4645">
        <v>0</v>
      </c>
      <c r="M4645">
        <v>0</v>
      </c>
      <c r="N4645">
        <v>4707.28</v>
      </c>
      <c r="O4645">
        <v>3.75</v>
      </c>
      <c r="P4645">
        <v>27808.38</v>
      </c>
      <c r="Q4645">
        <f t="shared" si="72"/>
        <v>0.16927559246529283</v>
      </c>
      <c r="R4645" t="s">
        <v>2295</v>
      </c>
      <c r="S4645">
        <v>6.0703011899999968</v>
      </c>
    </row>
    <row r="4646" spans="1:19" ht="12.75" customHeight="1" x14ac:dyDescent="0.2">
      <c r="A4646" t="s">
        <v>5133</v>
      </c>
      <c r="D4646" t="s">
        <v>146</v>
      </c>
      <c r="E4646" t="s">
        <v>513</v>
      </c>
      <c r="F4646">
        <v>307</v>
      </c>
      <c r="G4646" t="s">
        <v>5349</v>
      </c>
      <c r="H4646" t="s">
        <v>100</v>
      </c>
      <c r="I4646">
        <v>48.62</v>
      </c>
      <c r="J4646">
        <v>190.68</v>
      </c>
      <c r="K4646">
        <v>9270.86</v>
      </c>
      <c r="L4646">
        <v>0</v>
      </c>
      <c r="M4646">
        <v>0</v>
      </c>
      <c r="N4646">
        <v>9270.86</v>
      </c>
      <c r="O4646">
        <v>3.75</v>
      </c>
      <c r="P4646">
        <v>27808.38</v>
      </c>
      <c r="Q4646">
        <f t="shared" si="72"/>
        <v>0.33338367786976447</v>
      </c>
      <c r="R4646" t="s">
        <v>2295</v>
      </c>
      <c r="S4646">
        <v>6.0703011999999967</v>
      </c>
    </row>
    <row r="4647" spans="1:19" ht="12.75" customHeight="1" x14ac:dyDescent="0.2">
      <c r="A4647" t="s">
        <v>5133</v>
      </c>
      <c r="D4647" t="s">
        <v>146</v>
      </c>
      <c r="E4647" t="s">
        <v>34</v>
      </c>
      <c r="G4647" t="s">
        <v>5350</v>
      </c>
      <c r="H4647" t="s">
        <v>100</v>
      </c>
      <c r="I4647">
        <v>67.75</v>
      </c>
      <c r="J4647">
        <v>5.8</v>
      </c>
      <c r="K4647">
        <v>392.95</v>
      </c>
      <c r="L4647">
        <v>11.21</v>
      </c>
      <c r="M4647">
        <v>759.48</v>
      </c>
      <c r="N4647">
        <v>3241</v>
      </c>
      <c r="O4647">
        <v>3.75</v>
      </c>
      <c r="P4647">
        <v>27808.38</v>
      </c>
      <c r="Q4647">
        <f t="shared" si="72"/>
        <v>0.11654760183800709</v>
      </c>
      <c r="R4647" t="s">
        <v>2295</v>
      </c>
      <c r="S4647">
        <v>6.0703012199999966</v>
      </c>
    </row>
    <row r="4648" spans="1:19" ht="12.75" customHeight="1" x14ac:dyDescent="0.2">
      <c r="A4648" t="s">
        <v>5133</v>
      </c>
      <c r="D4648" t="s">
        <v>146</v>
      </c>
      <c r="E4648" t="s">
        <v>34</v>
      </c>
      <c r="G4648" t="s">
        <v>5351</v>
      </c>
      <c r="H4648" t="s">
        <v>100</v>
      </c>
      <c r="I4648">
        <v>65.83</v>
      </c>
      <c r="J4648">
        <v>5.8</v>
      </c>
      <c r="K4648">
        <v>381.81</v>
      </c>
      <c r="L4648">
        <v>11.21</v>
      </c>
      <c r="M4648">
        <v>737.95</v>
      </c>
      <c r="N4648">
        <v>3149.1224999999999</v>
      </c>
      <c r="O4648">
        <v>3.75</v>
      </c>
      <c r="P4648">
        <v>27808.38</v>
      </c>
      <c r="Q4648">
        <f t="shared" si="72"/>
        <v>0.11324365173375794</v>
      </c>
      <c r="R4648" t="s">
        <v>2295</v>
      </c>
      <c r="S4648">
        <v>6.0703012299999974</v>
      </c>
    </row>
    <row r="4649" spans="1:19" ht="12.75" customHeight="1" x14ac:dyDescent="0.2">
      <c r="A4649" t="s">
        <v>5133</v>
      </c>
      <c r="D4649" t="s">
        <v>146</v>
      </c>
      <c r="E4649" t="s">
        <v>34</v>
      </c>
      <c r="G4649" t="s">
        <v>5352</v>
      </c>
      <c r="H4649" t="s">
        <v>100</v>
      </c>
      <c r="I4649">
        <v>16.63</v>
      </c>
      <c r="J4649">
        <v>5.8</v>
      </c>
      <c r="K4649">
        <v>96.45</v>
      </c>
      <c r="L4649">
        <v>11.21</v>
      </c>
      <c r="M4649">
        <v>186.42</v>
      </c>
      <c r="N4649">
        <v>795.52499999999998</v>
      </c>
      <c r="O4649">
        <v>3.75</v>
      </c>
      <c r="P4649">
        <v>27808.38</v>
      </c>
      <c r="Q4649">
        <f t="shared" si="72"/>
        <v>2.860738381739605E-2</v>
      </c>
      <c r="R4649" t="s">
        <v>2295</v>
      </c>
      <c r="S4649">
        <v>6.0703012399999956</v>
      </c>
    </row>
    <row r="4650" spans="1:19" ht="12.75" customHeight="1" x14ac:dyDescent="0.2">
      <c r="A4650" t="s">
        <v>5133</v>
      </c>
      <c r="D4650" t="s">
        <v>146</v>
      </c>
      <c r="E4650" t="s">
        <v>34</v>
      </c>
      <c r="G4650" t="s">
        <v>5353</v>
      </c>
      <c r="H4650" t="s">
        <v>100</v>
      </c>
      <c r="I4650">
        <v>52.57</v>
      </c>
      <c r="J4650">
        <v>5.8</v>
      </c>
      <c r="K4650">
        <v>304.91000000000003</v>
      </c>
      <c r="L4650">
        <v>11.21</v>
      </c>
      <c r="M4650">
        <v>589.30999999999995</v>
      </c>
      <c r="N4650">
        <v>2514.8225000000002</v>
      </c>
      <c r="O4650">
        <v>3.75</v>
      </c>
      <c r="P4650">
        <v>27808.38</v>
      </c>
      <c r="Q4650">
        <f t="shared" si="72"/>
        <v>9.043398069215107E-2</v>
      </c>
      <c r="R4650" t="s">
        <v>2295</v>
      </c>
      <c r="S4650">
        <v>6.0703012499999964</v>
      </c>
    </row>
    <row r="4651" spans="1:19" ht="12.75" customHeight="1" x14ac:dyDescent="0.2">
      <c r="A4651" t="s">
        <v>5133</v>
      </c>
      <c r="D4651" t="s">
        <v>146</v>
      </c>
      <c r="E4651" t="s">
        <v>34</v>
      </c>
      <c r="G4651" t="s">
        <v>5354</v>
      </c>
      <c r="H4651" t="s">
        <v>100</v>
      </c>
      <c r="I4651">
        <v>28.28</v>
      </c>
      <c r="J4651">
        <v>5.8</v>
      </c>
      <c r="K4651">
        <v>164.02</v>
      </c>
      <c r="L4651">
        <v>11.21</v>
      </c>
      <c r="M4651">
        <v>317.02</v>
      </c>
      <c r="N4651">
        <v>1352.845</v>
      </c>
      <c r="O4651">
        <v>3.75</v>
      </c>
      <c r="P4651">
        <v>27808.38</v>
      </c>
      <c r="Q4651">
        <f t="shared" si="72"/>
        <v>4.8648824562955481E-2</v>
      </c>
      <c r="R4651" t="s">
        <v>2295</v>
      </c>
      <c r="S4651">
        <v>6.0703012599999964</v>
      </c>
    </row>
    <row r="4652" spans="1:19" ht="12.75" customHeight="1" x14ac:dyDescent="0.2">
      <c r="A4652" t="s">
        <v>5133</v>
      </c>
      <c r="D4652" t="s">
        <v>146</v>
      </c>
      <c r="E4652" t="s">
        <v>34</v>
      </c>
      <c r="G4652" t="s">
        <v>5355</v>
      </c>
      <c r="H4652" t="s">
        <v>100</v>
      </c>
      <c r="I4652">
        <v>34.700000000000003</v>
      </c>
      <c r="J4652">
        <v>78</v>
      </c>
      <c r="K4652">
        <v>2706.6</v>
      </c>
      <c r="L4652">
        <v>0</v>
      </c>
      <c r="M4652">
        <v>0</v>
      </c>
      <c r="N4652">
        <v>2706.6</v>
      </c>
      <c r="O4652">
        <v>3.75</v>
      </c>
      <c r="P4652">
        <v>27808.38</v>
      </c>
      <c r="Q4652">
        <f t="shared" si="72"/>
        <v>9.7330373074591178E-2</v>
      </c>
      <c r="R4652" t="s">
        <v>2295</v>
      </c>
      <c r="S4652">
        <v>6.0703012699999963</v>
      </c>
    </row>
    <row r="4653" spans="1:19" ht="12.75" customHeight="1" x14ac:dyDescent="0.2">
      <c r="A4653" t="s">
        <v>5133</v>
      </c>
      <c r="D4653" t="s">
        <v>146</v>
      </c>
      <c r="E4653" t="s">
        <v>34</v>
      </c>
      <c r="G4653" t="s">
        <v>5356</v>
      </c>
      <c r="H4653" t="s">
        <v>100</v>
      </c>
      <c r="I4653">
        <v>226.37</v>
      </c>
      <c r="J4653">
        <v>198</v>
      </c>
      <c r="K4653">
        <v>44821.26</v>
      </c>
      <c r="L4653">
        <v>0</v>
      </c>
      <c r="M4653">
        <v>0</v>
      </c>
      <c r="N4653">
        <v>44821.26</v>
      </c>
      <c r="O4653">
        <v>3.75</v>
      </c>
      <c r="P4653">
        <v>27808.38</v>
      </c>
      <c r="Q4653">
        <f t="shared" si="72"/>
        <v>1.611789683541436</v>
      </c>
      <c r="R4653" t="s">
        <v>2295</v>
      </c>
      <c r="S4653">
        <v>6.0703012799999962</v>
      </c>
    </row>
    <row r="4654" spans="1:19" ht="12.75" customHeight="1" x14ac:dyDescent="0.2">
      <c r="A4654" t="s">
        <v>5133</v>
      </c>
      <c r="D4654" t="s">
        <v>146</v>
      </c>
      <c r="E4654" t="s">
        <v>34</v>
      </c>
      <c r="G4654" t="s">
        <v>5357</v>
      </c>
      <c r="H4654" t="s">
        <v>100</v>
      </c>
      <c r="I4654">
        <v>34</v>
      </c>
      <c r="J4654">
        <v>85</v>
      </c>
      <c r="K4654">
        <v>2890</v>
      </c>
      <c r="L4654">
        <v>0</v>
      </c>
      <c r="M4654">
        <v>0</v>
      </c>
      <c r="N4654">
        <v>2890</v>
      </c>
      <c r="O4654">
        <v>3.75</v>
      </c>
      <c r="P4654">
        <v>27808.38</v>
      </c>
      <c r="Q4654">
        <f t="shared" si="72"/>
        <v>0.10392550734706588</v>
      </c>
      <c r="R4654" t="s">
        <v>2295</v>
      </c>
      <c r="S4654">
        <v>6.0703012899999962</v>
      </c>
    </row>
    <row r="4655" spans="1:19" ht="12.75" customHeight="1" x14ac:dyDescent="0.2">
      <c r="A4655" t="s">
        <v>5133</v>
      </c>
      <c r="D4655" t="s">
        <v>146</v>
      </c>
      <c r="E4655" t="s">
        <v>34</v>
      </c>
      <c r="G4655" t="s">
        <v>5358</v>
      </c>
      <c r="H4655" t="s">
        <v>186</v>
      </c>
      <c r="I4655">
        <v>913.9</v>
      </c>
      <c r="J4655">
        <v>5.5</v>
      </c>
      <c r="K4655">
        <v>5026.45</v>
      </c>
      <c r="L4655">
        <v>3.43</v>
      </c>
      <c r="M4655">
        <v>3134.68</v>
      </c>
      <c r="N4655">
        <v>16781.5</v>
      </c>
      <c r="O4655">
        <v>3.75</v>
      </c>
      <c r="P4655">
        <v>27808.38</v>
      </c>
      <c r="Q4655">
        <f t="shared" si="72"/>
        <v>0.60346917008470102</v>
      </c>
      <c r="R4655" t="s">
        <v>2295</v>
      </c>
      <c r="S4655">
        <v>6.0800000099999982</v>
      </c>
    </row>
    <row r="4656" spans="1:19" ht="12.75" customHeight="1" x14ac:dyDescent="0.2">
      <c r="A4656" t="s">
        <v>5133</v>
      </c>
      <c r="D4656" t="s">
        <v>146</v>
      </c>
      <c r="E4656" t="s">
        <v>441</v>
      </c>
      <c r="F4656">
        <v>310</v>
      </c>
      <c r="G4656" t="s">
        <v>5359</v>
      </c>
      <c r="H4656" t="s">
        <v>186</v>
      </c>
      <c r="I4656">
        <v>449.02</v>
      </c>
      <c r="J4656">
        <v>5.5</v>
      </c>
      <c r="K4656">
        <v>2469.61</v>
      </c>
      <c r="L4656">
        <v>1.9</v>
      </c>
      <c r="M4656">
        <v>853.14</v>
      </c>
      <c r="N4656">
        <v>5668.8850000000002</v>
      </c>
      <c r="O4656">
        <v>3.75</v>
      </c>
      <c r="P4656">
        <v>27808.38</v>
      </c>
      <c r="Q4656">
        <f t="shared" si="72"/>
        <v>0.20385527671874448</v>
      </c>
      <c r="R4656" t="s">
        <v>2295</v>
      </c>
      <c r="S4656">
        <v>6.0800000199999982</v>
      </c>
    </row>
    <row r="4657" spans="1:19" ht="12.75" customHeight="1" x14ac:dyDescent="0.2">
      <c r="A4657" t="s">
        <v>5133</v>
      </c>
      <c r="D4657" t="s">
        <v>146</v>
      </c>
      <c r="E4657" t="s">
        <v>425</v>
      </c>
      <c r="F4657">
        <v>311</v>
      </c>
      <c r="G4657" t="s">
        <v>2693</v>
      </c>
      <c r="H4657" t="s">
        <v>186</v>
      </c>
      <c r="I4657">
        <v>345.03</v>
      </c>
      <c r="J4657">
        <v>5.5</v>
      </c>
      <c r="K4657">
        <v>1897.67</v>
      </c>
      <c r="L4657">
        <v>1.9</v>
      </c>
      <c r="M4657">
        <v>655.56</v>
      </c>
      <c r="N4657">
        <v>4356.0200000000004</v>
      </c>
      <c r="O4657">
        <v>3.75</v>
      </c>
      <c r="P4657">
        <v>27808.38</v>
      </c>
      <c r="Q4657">
        <f t="shared" si="72"/>
        <v>0.1566441482747287</v>
      </c>
      <c r="R4657" t="s">
        <v>2295</v>
      </c>
      <c r="S4657">
        <v>6.0800000299999981</v>
      </c>
    </row>
    <row r="4658" spans="1:19" ht="12.75" customHeight="1" x14ac:dyDescent="0.2">
      <c r="A4658" t="s">
        <v>5133</v>
      </c>
      <c r="D4658" t="s">
        <v>146</v>
      </c>
      <c r="E4658" t="s">
        <v>513</v>
      </c>
      <c r="F4658">
        <v>307</v>
      </c>
      <c r="G4658" t="s">
        <v>5360</v>
      </c>
      <c r="H4658" t="s">
        <v>186</v>
      </c>
      <c r="I4658">
        <v>8.8000000000000007</v>
      </c>
      <c r="J4658">
        <v>19.25</v>
      </c>
      <c r="K4658">
        <v>169.4</v>
      </c>
      <c r="L4658">
        <v>0</v>
      </c>
      <c r="M4658">
        <v>0</v>
      </c>
      <c r="N4658">
        <v>169.4</v>
      </c>
      <c r="O4658">
        <v>3.75</v>
      </c>
      <c r="P4658">
        <v>27808.38</v>
      </c>
      <c r="Q4658">
        <f t="shared" si="72"/>
        <v>6.0916889081636541E-3</v>
      </c>
      <c r="R4658" t="s">
        <v>2295</v>
      </c>
      <c r="S4658">
        <v>6.0800000399999981</v>
      </c>
    </row>
    <row r="4659" spans="1:19" ht="12.75" customHeight="1" x14ac:dyDescent="0.2">
      <c r="A4659" t="s">
        <v>5133</v>
      </c>
      <c r="D4659" t="s">
        <v>146</v>
      </c>
      <c r="E4659" t="s">
        <v>662</v>
      </c>
      <c r="F4659">
        <v>313</v>
      </c>
      <c r="G4659" t="s">
        <v>5361</v>
      </c>
      <c r="H4659" t="s">
        <v>100</v>
      </c>
      <c r="I4659">
        <v>2993.15</v>
      </c>
      <c r="J4659">
        <v>80.8</v>
      </c>
      <c r="K4659">
        <v>241846.52</v>
      </c>
      <c r="L4659">
        <v>0</v>
      </c>
      <c r="M4659">
        <v>0</v>
      </c>
      <c r="N4659">
        <v>241846.52</v>
      </c>
      <c r="O4659">
        <v>3.75</v>
      </c>
      <c r="P4659">
        <v>27808.38</v>
      </c>
      <c r="Q4659">
        <f t="shared" si="72"/>
        <v>8.6968935263399008</v>
      </c>
      <c r="R4659" t="s">
        <v>2295</v>
      </c>
      <c r="S4659">
        <v>6.0901000199999977</v>
      </c>
    </row>
    <row r="4660" spans="1:19" ht="12.75" customHeight="1" x14ac:dyDescent="0.2">
      <c r="A4660" t="s">
        <v>5133</v>
      </c>
      <c r="D4660" t="s">
        <v>146</v>
      </c>
      <c r="E4660" t="s">
        <v>513</v>
      </c>
      <c r="F4660">
        <v>307</v>
      </c>
      <c r="G4660" t="s">
        <v>5362</v>
      </c>
      <c r="H4660" t="s">
        <v>100</v>
      </c>
      <c r="I4660">
        <v>473.45</v>
      </c>
      <c r="J4660">
        <v>100.63</v>
      </c>
      <c r="K4660">
        <v>47643.27</v>
      </c>
      <c r="L4660">
        <v>0</v>
      </c>
      <c r="M4660">
        <v>0</v>
      </c>
      <c r="N4660">
        <v>47643.27</v>
      </c>
      <c r="O4660">
        <v>3.75</v>
      </c>
      <c r="P4660">
        <v>27808.38</v>
      </c>
      <c r="Q4660">
        <f t="shared" si="72"/>
        <v>1.7132702444371084</v>
      </c>
      <c r="R4660" t="s">
        <v>2295</v>
      </c>
      <c r="S4660">
        <v>6.0901000399999976</v>
      </c>
    </row>
    <row r="4661" spans="1:19" ht="12.75" customHeight="1" x14ac:dyDescent="0.2">
      <c r="A4661" t="s">
        <v>5133</v>
      </c>
      <c r="D4661" t="s">
        <v>146</v>
      </c>
      <c r="E4661" t="s">
        <v>513</v>
      </c>
      <c r="F4661">
        <v>307</v>
      </c>
      <c r="G4661" t="s">
        <v>2391</v>
      </c>
      <c r="H4661" t="s">
        <v>100</v>
      </c>
      <c r="I4661">
        <v>884.93</v>
      </c>
      <c r="J4661">
        <v>69.22</v>
      </c>
      <c r="K4661">
        <v>61254.85</v>
      </c>
      <c r="L4661">
        <v>0</v>
      </c>
      <c r="M4661">
        <v>0</v>
      </c>
      <c r="N4661">
        <v>61254.85</v>
      </c>
      <c r="O4661">
        <v>3.75</v>
      </c>
      <c r="P4661">
        <v>27808.38</v>
      </c>
      <c r="Q4661">
        <f t="shared" si="72"/>
        <v>2.2027478767191759</v>
      </c>
      <c r="R4661" t="s">
        <v>2295</v>
      </c>
      <c r="S4661">
        <v>6.0901000599999966</v>
      </c>
    </row>
    <row r="4662" spans="1:19" ht="12.75" customHeight="1" x14ac:dyDescent="0.2">
      <c r="A4662" t="s">
        <v>5133</v>
      </c>
      <c r="D4662" t="s">
        <v>146</v>
      </c>
      <c r="E4662" t="s">
        <v>513</v>
      </c>
      <c r="F4662">
        <v>307</v>
      </c>
      <c r="G4662" t="s">
        <v>5363</v>
      </c>
      <c r="H4662" t="s">
        <v>100</v>
      </c>
      <c r="I4662">
        <v>38.72</v>
      </c>
      <c r="J4662">
        <v>74.099999999999994</v>
      </c>
      <c r="K4662">
        <v>2869.15</v>
      </c>
      <c r="L4662">
        <v>0</v>
      </c>
      <c r="M4662">
        <v>0</v>
      </c>
      <c r="N4662">
        <v>2869.15</v>
      </c>
      <c r="O4662">
        <v>3.75</v>
      </c>
      <c r="P4662">
        <v>27808.38</v>
      </c>
      <c r="Q4662">
        <f t="shared" si="72"/>
        <v>0.10317573335807408</v>
      </c>
      <c r="R4662" t="s">
        <v>2295</v>
      </c>
      <c r="S4662">
        <v>6.0901000899999973</v>
      </c>
    </row>
    <row r="4663" spans="1:19" ht="12.75" customHeight="1" x14ac:dyDescent="0.2">
      <c r="A4663" t="s">
        <v>5133</v>
      </c>
      <c r="D4663" t="s">
        <v>146</v>
      </c>
      <c r="E4663" t="s">
        <v>513</v>
      </c>
      <c r="F4663">
        <v>307</v>
      </c>
      <c r="G4663" t="s">
        <v>5364</v>
      </c>
      <c r="H4663" t="s">
        <v>100</v>
      </c>
      <c r="I4663">
        <v>0.99</v>
      </c>
      <c r="J4663">
        <v>69.64</v>
      </c>
      <c r="K4663">
        <v>68.94</v>
      </c>
      <c r="L4663">
        <v>0</v>
      </c>
      <c r="M4663">
        <v>0</v>
      </c>
      <c r="N4663">
        <v>68.94</v>
      </c>
      <c r="O4663">
        <v>3.75</v>
      </c>
      <c r="P4663">
        <v>27808.38</v>
      </c>
      <c r="Q4663">
        <f t="shared" si="72"/>
        <v>2.4791088154002498E-3</v>
      </c>
      <c r="R4663" t="s">
        <v>2295</v>
      </c>
      <c r="S4663">
        <v>6.0901001199999971</v>
      </c>
    </row>
    <row r="4664" spans="1:19" ht="12.75" customHeight="1" x14ac:dyDescent="0.2">
      <c r="A4664" t="s">
        <v>5133</v>
      </c>
      <c r="D4664" t="s">
        <v>146</v>
      </c>
      <c r="E4664" t="s">
        <v>513</v>
      </c>
      <c r="F4664">
        <v>307</v>
      </c>
      <c r="G4664" t="s">
        <v>5365</v>
      </c>
      <c r="H4664" t="s">
        <v>100</v>
      </c>
      <c r="I4664">
        <v>7.58</v>
      </c>
      <c r="J4664">
        <v>74.099999999999994</v>
      </c>
      <c r="K4664">
        <v>561.67999999999995</v>
      </c>
      <c r="L4664">
        <v>0</v>
      </c>
      <c r="M4664">
        <v>0</v>
      </c>
      <c r="N4664">
        <v>561.67999999999995</v>
      </c>
      <c r="O4664">
        <v>3.75</v>
      </c>
      <c r="P4664">
        <v>27808.38</v>
      </c>
      <c r="Q4664">
        <f t="shared" si="72"/>
        <v>2.0198228016159156E-2</v>
      </c>
      <c r="R4664" t="s">
        <v>2295</v>
      </c>
      <c r="S4664">
        <v>6.0901001299999971</v>
      </c>
    </row>
    <row r="4665" spans="1:19" ht="12.75" customHeight="1" x14ac:dyDescent="0.2">
      <c r="A4665" t="s">
        <v>5133</v>
      </c>
      <c r="D4665" t="s">
        <v>146</v>
      </c>
      <c r="E4665" t="s">
        <v>513</v>
      </c>
      <c r="F4665">
        <v>307</v>
      </c>
      <c r="G4665" t="s">
        <v>5366</v>
      </c>
      <c r="H4665" t="s">
        <v>100</v>
      </c>
      <c r="I4665">
        <v>41.28</v>
      </c>
      <c r="J4665">
        <v>74.099999999999994</v>
      </c>
      <c r="K4665">
        <v>3058.85</v>
      </c>
      <c r="L4665">
        <v>0</v>
      </c>
      <c r="M4665">
        <v>0</v>
      </c>
      <c r="N4665">
        <v>3058.85</v>
      </c>
      <c r="O4665">
        <v>3.75</v>
      </c>
      <c r="P4665">
        <v>27808.38</v>
      </c>
      <c r="Q4665">
        <f t="shared" si="72"/>
        <v>0.10999741804448875</v>
      </c>
      <c r="R4665" t="s">
        <v>2295</v>
      </c>
      <c r="S4665">
        <v>6.090100139999997</v>
      </c>
    </row>
    <row r="4666" spans="1:19" ht="12.75" customHeight="1" x14ac:dyDescent="0.2">
      <c r="A4666" t="s">
        <v>5133</v>
      </c>
      <c r="D4666" t="s">
        <v>146</v>
      </c>
      <c r="E4666" t="s">
        <v>513</v>
      </c>
      <c r="F4666">
        <v>307</v>
      </c>
      <c r="G4666" t="s">
        <v>5367</v>
      </c>
      <c r="H4666" t="s">
        <v>100</v>
      </c>
      <c r="I4666">
        <v>10.43</v>
      </c>
      <c r="J4666">
        <v>187.54</v>
      </c>
      <c r="K4666">
        <v>1956.04</v>
      </c>
      <c r="L4666">
        <v>0</v>
      </c>
      <c r="M4666">
        <v>0</v>
      </c>
      <c r="N4666">
        <v>1956.04</v>
      </c>
      <c r="O4666">
        <v>3.75</v>
      </c>
      <c r="P4666">
        <v>27808.38</v>
      </c>
      <c r="Q4666">
        <f t="shared" si="72"/>
        <v>7.0339947886212714E-2</v>
      </c>
      <c r="R4666" t="s">
        <v>2295</v>
      </c>
      <c r="S4666">
        <v>6.0901001499999969</v>
      </c>
    </row>
    <row r="4667" spans="1:19" ht="12.75" customHeight="1" x14ac:dyDescent="0.2">
      <c r="A4667" t="s">
        <v>5133</v>
      </c>
      <c r="D4667" t="s">
        <v>146</v>
      </c>
      <c r="E4667" t="s">
        <v>34</v>
      </c>
      <c r="G4667" t="s">
        <v>5368</v>
      </c>
      <c r="H4667" t="s">
        <v>100</v>
      </c>
      <c r="I4667">
        <v>90.74</v>
      </c>
      <c r="J4667">
        <v>85</v>
      </c>
      <c r="K4667">
        <v>7712.9</v>
      </c>
      <c r="L4667">
        <v>0</v>
      </c>
      <c r="M4667">
        <v>0</v>
      </c>
      <c r="N4667">
        <v>7712.9</v>
      </c>
      <c r="O4667">
        <v>3.75</v>
      </c>
      <c r="P4667">
        <v>27808.38</v>
      </c>
      <c r="Q4667">
        <f t="shared" si="72"/>
        <v>0.27735883931390465</v>
      </c>
      <c r="R4667" t="s">
        <v>2295</v>
      </c>
      <c r="S4667">
        <v>6.0901001699999968</v>
      </c>
    </row>
    <row r="4668" spans="1:19" ht="12.75" customHeight="1" x14ac:dyDescent="0.2">
      <c r="A4668" t="s">
        <v>5133</v>
      </c>
      <c r="D4668" t="s">
        <v>146</v>
      </c>
      <c r="E4668" t="s">
        <v>34</v>
      </c>
      <c r="G4668" t="s">
        <v>5369</v>
      </c>
      <c r="H4668" t="s">
        <v>100</v>
      </c>
      <c r="I4668">
        <v>16.5</v>
      </c>
      <c r="J4668">
        <v>85</v>
      </c>
      <c r="K4668">
        <v>1402.5</v>
      </c>
      <c r="L4668">
        <v>0</v>
      </c>
      <c r="M4668">
        <v>0</v>
      </c>
      <c r="N4668">
        <v>1402.5</v>
      </c>
      <c r="O4668">
        <v>3.75</v>
      </c>
      <c r="P4668">
        <v>27808.38</v>
      </c>
      <c r="Q4668">
        <f t="shared" si="72"/>
        <v>5.0434437389017268E-2</v>
      </c>
      <c r="R4668" t="s">
        <v>2295</v>
      </c>
      <c r="S4668">
        <v>6.0901001799999968</v>
      </c>
    </row>
    <row r="4669" spans="1:19" ht="12.75" customHeight="1" x14ac:dyDescent="0.2">
      <c r="A4669" t="s">
        <v>5133</v>
      </c>
      <c r="D4669" t="s">
        <v>146</v>
      </c>
      <c r="E4669" t="s">
        <v>34</v>
      </c>
      <c r="G4669" t="s">
        <v>5370</v>
      </c>
      <c r="H4669" t="s">
        <v>100</v>
      </c>
      <c r="I4669">
        <v>6.58</v>
      </c>
      <c r="J4669">
        <v>85</v>
      </c>
      <c r="K4669">
        <v>559.29999999999995</v>
      </c>
      <c r="L4669">
        <v>0</v>
      </c>
      <c r="M4669">
        <v>0</v>
      </c>
      <c r="N4669">
        <v>559.29999999999995</v>
      </c>
      <c r="O4669">
        <v>3.75</v>
      </c>
      <c r="P4669">
        <v>27808.38</v>
      </c>
      <c r="Q4669">
        <f t="shared" si="72"/>
        <v>2.0112642304226276E-2</v>
      </c>
      <c r="R4669" t="s">
        <v>2295</v>
      </c>
      <c r="S4669">
        <v>6.0901001899999967</v>
      </c>
    </row>
    <row r="4670" spans="1:19" ht="12.75" customHeight="1" x14ac:dyDescent="0.2">
      <c r="A4670" t="s">
        <v>5133</v>
      </c>
      <c r="D4670" t="s">
        <v>146</v>
      </c>
      <c r="E4670" t="s">
        <v>34</v>
      </c>
      <c r="G4670" t="s">
        <v>5371</v>
      </c>
      <c r="H4670" t="s">
        <v>100</v>
      </c>
      <c r="I4670">
        <v>24.2</v>
      </c>
      <c r="J4670">
        <v>85</v>
      </c>
      <c r="K4670">
        <v>2057</v>
      </c>
      <c r="L4670">
        <v>0</v>
      </c>
      <c r="M4670">
        <v>0</v>
      </c>
      <c r="N4670">
        <v>2057</v>
      </c>
      <c r="O4670">
        <v>3.75</v>
      </c>
      <c r="P4670">
        <v>27808.38</v>
      </c>
      <c r="Q4670">
        <f t="shared" si="72"/>
        <v>7.3970508170558655E-2</v>
      </c>
      <c r="R4670" t="s">
        <v>2295</v>
      </c>
      <c r="S4670">
        <v>6.0901001999999966</v>
      </c>
    </row>
    <row r="4671" spans="1:19" ht="12.75" customHeight="1" x14ac:dyDescent="0.2">
      <c r="A4671" t="s">
        <v>5133</v>
      </c>
      <c r="D4671" t="s">
        <v>146</v>
      </c>
      <c r="E4671" t="s">
        <v>34</v>
      </c>
      <c r="G4671" t="s">
        <v>5372</v>
      </c>
      <c r="H4671" t="s">
        <v>100</v>
      </c>
      <c r="I4671">
        <v>18.510000000000002</v>
      </c>
      <c r="J4671">
        <v>85</v>
      </c>
      <c r="K4671">
        <v>1573.35</v>
      </c>
      <c r="L4671">
        <v>0</v>
      </c>
      <c r="M4671">
        <v>0</v>
      </c>
      <c r="N4671">
        <v>1573.35</v>
      </c>
      <c r="O4671">
        <v>3.75</v>
      </c>
      <c r="P4671">
        <v>27808.38</v>
      </c>
      <c r="Q4671">
        <f t="shared" si="72"/>
        <v>5.6578268852770272E-2</v>
      </c>
      <c r="R4671" t="s">
        <v>2295</v>
      </c>
      <c r="S4671">
        <v>6.0901002099999966</v>
      </c>
    </row>
    <row r="4672" spans="1:19" ht="12.75" customHeight="1" x14ac:dyDescent="0.2">
      <c r="A4672" t="s">
        <v>5133</v>
      </c>
      <c r="D4672" t="s">
        <v>146</v>
      </c>
      <c r="E4672" t="s">
        <v>34</v>
      </c>
      <c r="G4672" t="s">
        <v>5373</v>
      </c>
      <c r="H4672" t="s">
        <v>100</v>
      </c>
      <c r="I4672">
        <v>25.3</v>
      </c>
      <c r="J4672">
        <v>85</v>
      </c>
      <c r="K4672">
        <v>2150.5</v>
      </c>
      <c r="L4672">
        <v>0</v>
      </c>
      <c r="M4672">
        <v>0</v>
      </c>
      <c r="N4672">
        <v>2150.5</v>
      </c>
      <c r="O4672">
        <v>3.75</v>
      </c>
      <c r="P4672">
        <v>27808.38</v>
      </c>
      <c r="Q4672">
        <f t="shared" si="72"/>
        <v>7.7332803996493144E-2</v>
      </c>
      <c r="R4672" t="s">
        <v>2295</v>
      </c>
      <c r="S4672">
        <v>6.0901002199999974</v>
      </c>
    </row>
    <row r="4673" spans="1:19" ht="12.75" customHeight="1" x14ac:dyDescent="0.2">
      <c r="A4673" t="s">
        <v>5133</v>
      </c>
      <c r="D4673" t="s">
        <v>146</v>
      </c>
      <c r="E4673" t="s">
        <v>513</v>
      </c>
      <c r="F4673">
        <v>307</v>
      </c>
      <c r="G4673" t="s">
        <v>5374</v>
      </c>
      <c r="H4673" t="s">
        <v>186</v>
      </c>
      <c r="I4673">
        <v>2.63</v>
      </c>
      <c r="J4673">
        <v>58.57</v>
      </c>
      <c r="K4673">
        <v>154.04</v>
      </c>
      <c r="L4673">
        <v>0</v>
      </c>
      <c r="M4673">
        <v>0</v>
      </c>
      <c r="N4673">
        <v>154.04</v>
      </c>
      <c r="O4673">
        <v>3.75</v>
      </c>
      <c r="P4673">
        <v>27808.38</v>
      </c>
      <c r="Q4673">
        <f t="shared" si="72"/>
        <v>5.5393374227481066E-3</v>
      </c>
      <c r="R4673" t="s">
        <v>2295</v>
      </c>
      <c r="S4673">
        <v>6.0901002499999963</v>
      </c>
    </row>
    <row r="4674" spans="1:19" ht="12.75" customHeight="1" x14ac:dyDescent="0.2">
      <c r="A4674" t="s">
        <v>5133</v>
      </c>
      <c r="D4674" t="s">
        <v>146</v>
      </c>
      <c r="E4674" t="s">
        <v>513</v>
      </c>
      <c r="F4674">
        <v>307</v>
      </c>
      <c r="G4674" t="s">
        <v>5375</v>
      </c>
      <c r="H4674" t="s">
        <v>186</v>
      </c>
      <c r="I4674">
        <v>2.63</v>
      </c>
      <c r="J4674">
        <v>59.71</v>
      </c>
      <c r="K4674">
        <v>157.04</v>
      </c>
      <c r="L4674">
        <v>0</v>
      </c>
      <c r="M4674">
        <v>0</v>
      </c>
      <c r="N4674">
        <v>157.04</v>
      </c>
      <c r="O4674">
        <v>3.75</v>
      </c>
      <c r="P4674">
        <v>27808.38</v>
      </c>
      <c r="Q4674">
        <f t="shared" si="72"/>
        <v>5.6472185722433307E-3</v>
      </c>
      <c r="R4674" t="s">
        <v>2295</v>
      </c>
      <c r="S4674">
        <v>6.0901002599999963</v>
      </c>
    </row>
    <row r="4675" spans="1:19" ht="12.75" customHeight="1" x14ac:dyDescent="0.2">
      <c r="A4675" t="s">
        <v>5133</v>
      </c>
      <c r="D4675" t="s">
        <v>146</v>
      </c>
      <c r="E4675" t="s">
        <v>662</v>
      </c>
      <c r="F4675">
        <v>313</v>
      </c>
      <c r="G4675" t="s">
        <v>5376</v>
      </c>
      <c r="H4675" t="s">
        <v>100</v>
      </c>
      <c r="I4675">
        <v>4.41</v>
      </c>
      <c r="J4675">
        <v>187.54</v>
      </c>
      <c r="K4675">
        <v>827.05</v>
      </c>
      <c r="L4675">
        <v>0</v>
      </c>
      <c r="M4675">
        <v>0</v>
      </c>
      <c r="N4675">
        <v>827.05</v>
      </c>
      <c r="O4675">
        <v>3.75</v>
      </c>
      <c r="P4675">
        <v>27808.38</v>
      </c>
      <c r="Q4675">
        <f t="shared" si="72"/>
        <v>2.9741034896675029E-2</v>
      </c>
      <c r="R4675" t="s">
        <v>2295</v>
      </c>
      <c r="S4675">
        <v>6.0901002699999962</v>
      </c>
    </row>
    <row r="4676" spans="1:19" ht="12.75" customHeight="1" x14ac:dyDescent="0.2">
      <c r="A4676" t="s">
        <v>5133</v>
      </c>
      <c r="D4676" t="s">
        <v>146</v>
      </c>
      <c r="E4676" t="s">
        <v>662</v>
      </c>
      <c r="F4676">
        <v>313</v>
      </c>
      <c r="G4676" t="s">
        <v>5377</v>
      </c>
      <c r="H4676" t="s">
        <v>186</v>
      </c>
      <c r="I4676">
        <v>3.07</v>
      </c>
      <c r="J4676">
        <v>58.57</v>
      </c>
      <c r="K4676">
        <v>179.81</v>
      </c>
      <c r="L4676">
        <v>0</v>
      </c>
      <c r="M4676">
        <v>0</v>
      </c>
      <c r="N4676">
        <v>179.81</v>
      </c>
      <c r="O4676">
        <v>3.75</v>
      </c>
      <c r="P4676">
        <v>27808.38</v>
      </c>
      <c r="Q4676">
        <f t="shared" ref="Q4676:Q4739" si="73">N4676/P4676</f>
        <v>6.4660364969120815E-3</v>
      </c>
      <c r="R4676" t="s">
        <v>2295</v>
      </c>
      <c r="S4676">
        <v>6.0901002799999961</v>
      </c>
    </row>
    <row r="4677" spans="1:19" ht="12.75" customHeight="1" x14ac:dyDescent="0.2">
      <c r="A4677" t="s">
        <v>5133</v>
      </c>
      <c r="D4677" t="s">
        <v>146</v>
      </c>
      <c r="E4677" t="s">
        <v>513</v>
      </c>
      <c r="F4677">
        <v>307</v>
      </c>
      <c r="G4677" t="s">
        <v>5378</v>
      </c>
      <c r="H4677" t="s">
        <v>186</v>
      </c>
      <c r="I4677">
        <v>0.9</v>
      </c>
      <c r="J4677">
        <v>59.71</v>
      </c>
      <c r="K4677">
        <v>53.74</v>
      </c>
      <c r="L4677">
        <v>0</v>
      </c>
      <c r="M4677">
        <v>0</v>
      </c>
      <c r="N4677">
        <v>53.74</v>
      </c>
      <c r="O4677">
        <v>3.75</v>
      </c>
      <c r="P4677">
        <v>27808.38</v>
      </c>
      <c r="Q4677">
        <f t="shared" si="73"/>
        <v>1.9325109912911144E-3</v>
      </c>
      <c r="R4677" t="s">
        <v>2295</v>
      </c>
      <c r="S4677">
        <v>6.0901002899999961</v>
      </c>
    </row>
    <row r="4678" spans="1:19" ht="12.75" customHeight="1" x14ac:dyDescent="0.2">
      <c r="A4678" t="s">
        <v>5133</v>
      </c>
      <c r="D4678" t="s">
        <v>146</v>
      </c>
      <c r="E4678" t="s">
        <v>513</v>
      </c>
      <c r="F4678">
        <v>307</v>
      </c>
      <c r="G4678" t="s">
        <v>5379</v>
      </c>
      <c r="H4678" t="s">
        <v>186</v>
      </c>
      <c r="I4678">
        <v>0.66</v>
      </c>
      <c r="J4678">
        <v>58.58</v>
      </c>
      <c r="K4678">
        <v>38.659999999999997</v>
      </c>
      <c r="L4678">
        <v>0</v>
      </c>
      <c r="M4678">
        <v>0</v>
      </c>
      <c r="N4678">
        <v>38.659999999999997</v>
      </c>
      <c r="O4678">
        <v>3.75</v>
      </c>
      <c r="P4678">
        <v>27808.38</v>
      </c>
      <c r="Q4678">
        <f t="shared" si="73"/>
        <v>1.3902284131617878E-3</v>
      </c>
      <c r="R4678" t="s">
        <v>2295</v>
      </c>
      <c r="S4678">
        <v>6.090100299999996</v>
      </c>
    </row>
    <row r="4679" spans="1:19" ht="12.75" customHeight="1" x14ac:dyDescent="0.2">
      <c r="A4679" t="s">
        <v>5133</v>
      </c>
      <c r="D4679" t="s">
        <v>146</v>
      </c>
      <c r="E4679" t="s">
        <v>513</v>
      </c>
      <c r="F4679">
        <v>307</v>
      </c>
      <c r="G4679" t="s">
        <v>5380</v>
      </c>
      <c r="H4679" t="s">
        <v>186</v>
      </c>
      <c r="I4679">
        <v>9.5500000000000007</v>
      </c>
      <c r="J4679">
        <v>53.84</v>
      </c>
      <c r="K4679">
        <v>514.16999999999996</v>
      </c>
      <c r="L4679">
        <v>0</v>
      </c>
      <c r="M4679">
        <v>0</v>
      </c>
      <c r="N4679">
        <v>514.16999999999996</v>
      </c>
      <c r="O4679">
        <v>3.75</v>
      </c>
      <c r="P4679">
        <v>27808.38</v>
      </c>
      <c r="Q4679">
        <f t="shared" si="73"/>
        <v>1.8489750211986455E-2</v>
      </c>
      <c r="R4679" t="s">
        <v>2295</v>
      </c>
      <c r="S4679">
        <v>6.090100309999996</v>
      </c>
    </row>
    <row r="4680" spans="1:19" ht="12.75" customHeight="1" x14ac:dyDescent="0.2">
      <c r="A4680" t="s">
        <v>5133</v>
      </c>
      <c r="D4680" t="s">
        <v>146</v>
      </c>
      <c r="E4680" t="s">
        <v>513</v>
      </c>
      <c r="F4680">
        <v>307</v>
      </c>
      <c r="G4680" t="s">
        <v>5381</v>
      </c>
      <c r="H4680" t="s">
        <v>100</v>
      </c>
      <c r="I4680">
        <v>16.899999999999999</v>
      </c>
      <c r="J4680">
        <v>162.62</v>
      </c>
      <c r="K4680">
        <v>2748.28</v>
      </c>
      <c r="L4680">
        <v>0</v>
      </c>
      <c r="M4680">
        <v>0</v>
      </c>
      <c r="N4680">
        <v>2748.28</v>
      </c>
      <c r="O4680">
        <v>3.75</v>
      </c>
      <c r="P4680">
        <v>27808.38</v>
      </c>
      <c r="Q4680">
        <f t="shared" si="73"/>
        <v>9.8829201844911507E-2</v>
      </c>
      <c r="R4680" t="s">
        <v>2295</v>
      </c>
      <c r="S4680">
        <v>6.0901003199999959</v>
      </c>
    </row>
    <row r="4681" spans="1:19" ht="12.75" customHeight="1" x14ac:dyDescent="0.2">
      <c r="A4681" t="s">
        <v>5133</v>
      </c>
      <c r="D4681" t="s">
        <v>146</v>
      </c>
      <c r="E4681" t="s">
        <v>34</v>
      </c>
      <c r="G4681" t="s">
        <v>5382</v>
      </c>
      <c r="H4681" t="s">
        <v>100</v>
      </c>
      <c r="I4681">
        <v>9.68</v>
      </c>
      <c r="J4681">
        <v>1050.1400000000001</v>
      </c>
      <c r="K4681">
        <v>10165.36</v>
      </c>
      <c r="L4681">
        <v>0</v>
      </c>
      <c r="M4681">
        <v>0</v>
      </c>
      <c r="N4681">
        <v>10165.36</v>
      </c>
      <c r="O4681">
        <v>3.75</v>
      </c>
      <c r="P4681">
        <v>27808.38</v>
      </c>
      <c r="Q4681">
        <f t="shared" si="73"/>
        <v>0.36555024061092378</v>
      </c>
      <c r="R4681" t="s">
        <v>2295</v>
      </c>
      <c r="S4681">
        <v>6.0901003399999958</v>
      </c>
    </row>
    <row r="4682" spans="1:19" ht="12.75" customHeight="1" x14ac:dyDescent="0.2">
      <c r="A4682" t="s">
        <v>5133</v>
      </c>
      <c r="D4682" t="s">
        <v>146</v>
      </c>
      <c r="E4682" t="s">
        <v>662</v>
      </c>
      <c r="F4682">
        <v>313</v>
      </c>
      <c r="G4682" t="s">
        <v>5383</v>
      </c>
      <c r="H4682" t="s">
        <v>39</v>
      </c>
      <c r="I4682">
        <v>538.02000000000032</v>
      </c>
      <c r="J4682">
        <v>28.06</v>
      </c>
      <c r="K4682">
        <v>15096.84</v>
      </c>
      <c r="L4682">
        <v>0</v>
      </c>
      <c r="M4682">
        <v>0</v>
      </c>
      <c r="N4682">
        <v>15096.84</v>
      </c>
      <c r="O4682">
        <v>3.75</v>
      </c>
      <c r="P4682">
        <v>27808.38</v>
      </c>
      <c r="Q4682">
        <f t="shared" si="73"/>
        <v>0.5428881509818263</v>
      </c>
      <c r="R4682" t="s">
        <v>2295</v>
      </c>
      <c r="S4682">
        <v>6.1001010099999977</v>
      </c>
    </row>
    <row r="4683" spans="1:19" ht="12.75" customHeight="1" x14ac:dyDescent="0.2">
      <c r="A4683" t="s">
        <v>5133</v>
      </c>
      <c r="D4683" t="s">
        <v>146</v>
      </c>
      <c r="E4683" t="s">
        <v>513</v>
      </c>
      <c r="F4683">
        <v>307</v>
      </c>
      <c r="G4683" t="s">
        <v>5384</v>
      </c>
      <c r="H4683" t="s">
        <v>100</v>
      </c>
      <c r="I4683">
        <v>38.81</v>
      </c>
      <c r="J4683">
        <v>198</v>
      </c>
      <c r="K4683">
        <v>7684.38</v>
      </c>
      <c r="L4683">
        <v>0</v>
      </c>
      <c r="M4683">
        <v>0</v>
      </c>
      <c r="N4683">
        <v>7684.38</v>
      </c>
      <c r="O4683">
        <v>3.75</v>
      </c>
      <c r="P4683">
        <v>27808.38</v>
      </c>
      <c r="Q4683">
        <f t="shared" si="73"/>
        <v>0.27633324918603674</v>
      </c>
      <c r="R4683" t="s">
        <v>2295</v>
      </c>
      <c r="S4683">
        <v>6.0901003499999957</v>
      </c>
    </row>
    <row r="4684" spans="1:19" ht="12.75" customHeight="1" x14ac:dyDescent="0.2">
      <c r="A4684" t="s">
        <v>5133</v>
      </c>
      <c r="D4684" t="s">
        <v>146</v>
      </c>
      <c r="E4684" t="s">
        <v>513</v>
      </c>
      <c r="F4684">
        <v>307</v>
      </c>
      <c r="G4684" t="s">
        <v>2442</v>
      </c>
      <c r="H4684" t="s">
        <v>186</v>
      </c>
      <c r="I4684">
        <v>566.92999999999984</v>
      </c>
      <c r="J4684">
        <v>69.55</v>
      </c>
      <c r="K4684">
        <v>39429.980000000003</v>
      </c>
      <c r="L4684">
        <v>0</v>
      </c>
      <c r="M4684">
        <v>0</v>
      </c>
      <c r="N4684">
        <v>39429.980000000003</v>
      </c>
      <c r="O4684">
        <v>3.75</v>
      </c>
      <c r="P4684">
        <v>27808.38</v>
      </c>
      <c r="Q4684">
        <f t="shared" si="73"/>
        <v>1.4179171889912323</v>
      </c>
      <c r="R4684" t="s">
        <v>2295</v>
      </c>
      <c r="S4684">
        <v>6.1001009999999978</v>
      </c>
    </row>
    <row r="4685" spans="1:19" ht="12.75" customHeight="1" x14ac:dyDescent="0.2">
      <c r="A4685" t="s">
        <v>5133</v>
      </c>
      <c r="D4685" t="s">
        <v>146</v>
      </c>
      <c r="E4685" t="s">
        <v>513</v>
      </c>
      <c r="F4685">
        <v>307</v>
      </c>
      <c r="G4685" t="s">
        <v>5385</v>
      </c>
      <c r="H4685" t="s">
        <v>186</v>
      </c>
      <c r="I4685">
        <v>11446.27</v>
      </c>
      <c r="J4685">
        <v>5</v>
      </c>
      <c r="K4685">
        <v>57231.35</v>
      </c>
      <c r="L4685">
        <v>2.5299999999999998</v>
      </c>
      <c r="M4685">
        <v>28959.06</v>
      </c>
      <c r="N4685">
        <v>165827.82500000001</v>
      </c>
      <c r="O4685">
        <v>3.75</v>
      </c>
      <c r="P4685">
        <v>27808.38</v>
      </c>
      <c r="Q4685">
        <f t="shared" si="73"/>
        <v>5.9632321264309534</v>
      </c>
      <c r="R4685" t="s">
        <v>2295</v>
      </c>
      <c r="S4685">
        <v>6.1001010299999976</v>
      </c>
    </row>
    <row r="4686" spans="1:19" ht="12.75" customHeight="1" x14ac:dyDescent="0.2">
      <c r="A4686" t="s">
        <v>5133</v>
      </c>
      <c r="D4686" t="s">
        <v>146</v>
      </c>
      <c r="E4686" t="s">
        <v>513</v>
      </c>
      <c r="F4686">
        <v>307</v>
      </c>
      <c r="G4686" t="s">
        <v>5386</v>
      </c>
      <c r="H4686" t="s">
        <v>186</v>
      </c>
      <c r="I4686">
        <v>1810.26</v>
      </c>
      <c r="J4686">
        <v>21.62</v>
      </c>
      <c r="K4686">
        <v>39137.82</v>
      </c>
      <c r="L4686">
        <v>0</v>
      </c>
      <c r="M4686">
        <v>0</v>
      </c>
      <c r="N4686">
        <v>39137.82</v>
      </c>
      <c r="O4686">
        <v>3.75</v>
      </c>
      <c r="P4686">
        <v>27808.38</v>
      </c>
      <c r="Q4686">
        <f t="shared" si="73"/>
        <v>1.4074110034457239</v>
      </c>
      <c r="R4686" t="s">
        <v>2295</v>
      </c>
      <c r="S4686">
        <v>6.1001010499999966</v>
      </c>
    </row>
    <row r="4687" spans="1:19" ht="12.75" customHeight="1" x14ac:dyDescent="0.2">
      <c r="A4687" t="s">
        <v>5133</v>
      </c>
      <c r="D4687" t="s">
        <v>146</v>
      </c>
      <c r="E4687" t="s">
        <v>513</v>
      </c>
      <c r="F4687">
        <v>307</v>
      </c>
      <c r="G4687" t="s">
        <v>5387</v>
      </c>
      <c r="H4687" t="s">
        <v>186</v>
      </c>
      <c r="I4687">
        <v>1871.43</v>
      </c>
      <c r="J4687">
        <v>33.46</v>
      </c>
      <c r="K4687">
        <v>62618.05</v>
      </c>
      <c r="L4687">
        <v>0</v>
      </c>
      <c r="M4687">
        <v>0</v>
      </c>
      <c r="N4687">
        <v>62618.05</v>
      </c>
      <c r="O4687">
        <v>3.75</v>
      </c>
      <c r="P4687">
        <v>27808.38</v>
      </c>
      <c r="Q4687">
        <f t="shared" si="73"/>
        <v>2.2517690710498059</v>
      </c>
      <c r="R4687" t="s">
        <v>2295</v>
      </c>
      <c r="S4687">
        <v>6.1001010699999973</v>
      </c>
    </row>
    <row r="4688" spans="1:19" ht="12.75" customHeight="1" x14ac:dyDescent="0.2">
      <c r="A4688" t="s">
        <v>5133</v>
      </c>
      <c r="D4688" t="s">
        <v>146</v>
      </c>
      <c r="E4688" t="s">
        <v>513</v>
      </c>
      <c r="F4688">
        <v>307</v>
      </c>
      <c r="G4688" t="s">
        <v>5387</v>
      </c>
      <c r="H4688" t="s">
        <v>186</v>
      </c>
      <c r="I4688">
        <v>575.16</v>
      </c>
      <c r="J4688">
        <v>33.46</v>
      </c>
      <c r="K4688">
        <v>19244.849999999999</v>
      </c>
      <c r="L4688">
        <v>0</v>
      </c>
      <c r="M4688">
        <v>0</v>
      </c>
      <c r="N4688">
        <v>19244.849999999999</v>
      </c>
      <c r="O4688">
        <v>3.75</v>
      </c>
      <c r="P4688">
        <v>27808.38</v>
      </c>
      <c r="Q4688">
        <f t="shared" si="73"/>
        <v>0.69205217995438773</v>
      </c>
      <c r="R4688" t="s">
        <v>2295</v>
      </c>
      <c r="S4688">
        <v>6.1001010899999972</v>
      </c>
    </row>
    <row r="4689" spans="1:19" ht="12.75" customHeight="1" x14ac:dyDescent="0.2">
      <c r="A4689" t="s">
        <v>5133</v>
      </c>
      <c r="D4689" t="s">
        <v>146</v>
      </c>
      <c r="E4689" t="s">
        <v>513</v>
      </c>
      <c r="F4689">
        <v>307</v>
      </c>
      <c r="G4689" t="s">
        <v>5388</v>
      </c>
      <c r="H4689" t="s">
        <v>186</v>
      </c>
      <c r="I4689">
        <v>175.21</v>
      </c>
      <c r="J4689">
        <v>22.36</v>
      </c>
      <c r="K4689">
        <v>3917.7</v>
      </c>
      <c r="L4689">
        <v>0</v>
      </c>
      <c r="M4689">
        <v>0</v>
      </c>
      <c r="N4689">
        <v>3917.7</v>
      </c>
      <c r="O4689">
        <v>3.75</v>
      </c>
      <c r="P4689">
        <v>27808.38</v>
      </c>
      <c r="Q4689">
        <f t="shared" si="73"/>
        <v>0.14088199312581315</v>
      </c>
      <c r="R4689" t="s">
        <v>2295</v>
      </c>
      <c r="S4689">
        <v>6.1001011099999971</v>
      </c>
    </row>
    <row r="4690" spans="1:19" ht="12.75" customHeight="1" x14ac:dyDescent="0.2">
      <c r="A4690" t="s">
        <v>5133</v>
      </c>
      <c r="D4690" t="s">
        <v>146</v>
      </c>
      <c r="E4690" t="s">
        <v>192</v>
      </c>
      <c r="F4690">
        <v>315</v>
      </c>
      <c r="G4690" t="s">
        <v>5389</v>
      </c>
      <c r="H4690" t="s">
        <v>186</v>
      </c>
      <c r="I4690">
        <v>25.76</v>
      </c>
      <c r="J4690">
        <v>10.5</v>
      </c>
      <c r="K4690">
        <v>270.48</v>
      </c>
      <c r="L4690">
        <v>0</v>
      </c>
      <c r="M4690">
        <v>0</v>
      </c>
      <c r="N4690">
        <v>270.48</v>
      </c>
      <c r="O4690">
        <v>3.75</v>
      </c>
      <c r="P4690">
        <v>27808.38</v>
      </c>
      <c r="Q4690">
        <f t="shared" si="73"/>
        <v>9.7265644384894046E-3</v>
      </c>
      <c r="R4690" t="s">
        <v>2295</v>
      </c>
      <c r="S4690">
        <v>6.1001011399999969</v>
      </c>
    </row>
    <row r="4691" spans="1:19" ht="12.75" customHeight="1" x14ac:dyDescent="0.2">
      <c r="A4691" t="s">
        <v>5133</v>
      </c>
      <c r="D4691" t="s">
        <v>146</v>
      </c>
      <c r="E4691" t="s">
        <v>513</v>
      </c>
      <c r="F4691">
        <v>307</v>
      </c>
      <c r="G4691" t="s">
        <v>5390</v>
      </c>
      <c r="H4691" t="s">
        <v>186</v>
      </c>
      <c r="I4691">
        <v>36</v>
      </c>
      <c r="J4691">
        <v>25.09</v>
      </c>
      <c r="K4691">
        <v>903.24</v>
      </c>
      <c r="L4691">
        <v>0</v>
      </c>
      <c r="M4691">
        <v>0</v>
      </c>
      <c r="N4691">
        <v>903.24</v>
      </c>
      <c r="O4691">
        <v>3.75</v>
      </c>
      <c r="P4691">
        <v>27808.38</v>
      </c>
      <c r="Q4691">
        <f t="shared" si="73"/>
        <v>3.2480856490022074E-2</v>
      </c>
      <c r="R4691" t="s">
        <v>2295</v>
      </c>
      <c r="S4691">
        <v>6.1001011799999967</v>
      </c>
    </row>
    <row r="4692" spans="1:19" ht="12.75" customHeight="1" x14ac:dyDescent="0.2">
      <c r="A4692" t="s">
        <v>5133</v>
      </c>
      <c r="D4692" t="s">
        <v>146</v>
      </c>
      <c r="E4692" t="s">
        <v>513</v>
      </c>
      <c r="F4692">
        <v>307</v>
      </c>
      <c r="G4692" t="s">
        <v>5391</v>
      </c>
      <c r="H4692" t="s">
        <v>186</v>
      </c>
      <c r="I4692">
        <v>62.209999999999987</v>
      </c>
      <c r="J4692">
        <v>100.91</v>
      </c>
      <c r="K4692">
        <v>6277.61</v>
      </c>
      <c r="L4692">
        <v>0</v>
      </c>
      <c r="M4692">
        <v>0</v>
      </c>
      <c r="N4692">
        <v>6277.61</v>
      </c>
      <c r="O4692">
        <v>3.75</v>
      </c>
      <c r="P4692">
        <v>27808.38</v>
      </c>
      <c r="Q4692">
        <f t="shared" si="73"/>
        <v>0.22574526096090458</v>
      </c>
      <c r="R4692" t="s">
        <v>2295</v>
      </c>
      <c r="S4692">
        <v>6.1001012099999956</v>
      </c>
    </row>
    <row r="4693" spans="1:19" ht="12.75" customHeight="1" x14ac:dyDescent="0.2">
      <c r="A4693" t="s">
        <v>5133</v>
      </c>
      <c r="D4693" t="s">
        <v>146</v>
      </c>
      <c r="E4693" t="s">
        <v>513</v>
      </c>
      <c r="F4693">
        <v>307</v>
      </c>
      <c r="G4693" t="s">
        <v>5390</v>
      </c>
      <c r="H4693" t="s">
        <v>186</v>
      </c>
      <c r="I4693">
        <v>130.62</v>
      </c>
      <c r="J4693">
        <v>25.09</v>
      </c>
      <c r="K4693">
        <v>3277.26</v>
      </c>
      <c r="L4693">
        <v>0</v>
      </c>
      <c r="M4693">
        <v>0</v>
      </c>
      <c r="N4693">
        <v>3277.26</v>
      </c>
      <c r="O4693">
        <v>3.75</v>
      </c>
      <c r="P4693">
        <v>27808.38</v>
      </c>
      <c r="Q4693">
        <f t="shared" si="73"/>
        <v>0.11785152533157271</v>
      </c>
      <c r="R4693" t="s">
        <v>2295</v>
      </c>
      <c r="S4693">
        <v>6.1001012299999964</v>
      </c>
    </row>
    <row r="4694" spans="1:19" ht="12.75" customHeight="1" x14ac:dyDescent="0.2">
      <c r="A4694" t="s">
        <v>5133</v>
      </c>
      <c r="D4694" t="s">
        <v>146</v>
      </c>
      <c r="E4694" t="s">
        <v>513</v>
      </c>
      <c r="F4694">
        <v>307</v>
      </c>
      <c r="G4694" t="s">
        <v>5392</v>
      </c>
      <c r="H4694" t="s">
        <v>186</v>
      </c>
      <c r="I4694">
        <v>8.0300000000000011</v>
      </c>
      <c r="J4694">
        <v>100.91</v>
      </c>
      <c r="K4694">
        <v>810.31</v>
      </c>
      <c r="L4694">
        <v>0</v>
      </c>
      <c r="M4694">
        <v>0</v>
      </c>
      <c r="N4694">
        <v>810.31</v>
      </c>
      <c r="O4694">
        <v>3.75</v>
      </c>
      <c r="P4694">
        <v>27808.38</v>
      </c>
      <c r="Q4694">
        <f t="shared" si="73"/>
        <v>2.9139058082491679E-2</v>
      </c>
      <c r="R4694" t="s">
        <v>2295</v>
      </c>
      <c r="S4694">
        <v>6.1001012499999963</v>
      </c>
    </row>
    <row r="4695" spans="1:19" ht="12.75" customHeight="1" x14ac:dyDescent="0.2">
      <c r="A4695" t="s">
        <v>5133</v>
      </c>
      <c r="D4695" t="s">
        <v>146</v>
      </c>
      <c r="E4695" t="s">
        <v>513</v>
      </c>
      <c r="F4695">
        <v>307</v>
      </c>
      <c r="G4695" t="s">
        <v>5390</v>
      </c>
      <c r="H4695" t="s">
        <v>186</v>
      </c>
      <c r="I4695">
        <v>39.909999999999997</v>
      </c>
      <c r="J4695">
        <v>25.09</v>
      </c>
      <c r="K4695">
        <v>1001.34</v>
      </c>
      <c r="L4695">
        <v>0</v>
      </c>
      <c r="M4695">
        <v>0</v>
      </c>
      <c r="N4695">
        <v>1001.34</v>
      </c>
      <c r="O4695">
        <v>3.75</v>
      </c>
      <c r="P4695">
        <v>27808.38</v>
      </c>
      <c r="Q4695">
        <f t="shared" si="73"/>
        <v>3.6008570078515899E-2</v>
      </c>
      <c r="R4695" t="s">
        <v>2295</v>
      </c>
      <c r="S4695">
        <v>6.1001012699999961</v>
      </c>
    </row>
    <row r="4696" spans="1:19" ht="12.75" customHeight="1" x14ac:dyDescent="0.2">
      <c r="A4696" t="s">
        <v>5133</v>
      </c>
      <c r="D4696" t="s">
        <v>146</v>
      </c>
      <c r="E4696" t="s">
        <v>513</v>
      </c>
      <c r="F4696">
        <v>307</v>
      </c>
      <c r="G4696" t="s">
        <v>5393</v>
      </c>
      <c r="H4696" t="s">
        <v>186</v>
      </c>
      <c r="I4696">
        <v>17.12</v>
      </c>
      <c r="J4696">
        <v>39.049999999999997</v>
      </c>
      <c r="K4696">
        <v>668.54</v>
      </c>
      <c r="L4696">
        <v>0</v>
      </c>
      <c r="M4696">
        <v>0</v>
      </c>
      <c r="N4696">
        <v>668.54</v>
      </c>
      <c r="O4696">
        <v>3.75</v>
      </c>
      <c r="P4696">
        <v>27808.38</v>
      </c>
      <c r="Q4696">
        <f t="shared" si="73"/>
        <v>2.4040954561179037E-2</v>
      </c>
      <c r="R4696" t="s">
        <v>2295</v>
      </c>
      <c r="S4696">
        <v>6.100101289999996</v>
      </c>
    </row>
    <row r="4697" spans="1:19" ht="12.75" customHeight="1" x14ac:dyDescent="0.2">
      <c r="A4697" t="s">
        <v>5133</v>
      </c>
      <c r="D4697" t="s">
        <v>146</v>
      </c>
      <c r="E4697" t="s">
        <v>513</v>
      </c>
      <c r="F4697">
        <v>307</v>
      </c>
      <c r="G4697" t="s">
        <v>5393</v>
      </c>
      <c r="H4697" t="s">
        <v>186</v>
      </c>
      <c r="I4697">
        <v>124.75</v>
      </c>
      <c r="J4697">
        <v>39.049999999999997</v>
      </c>
      <c r="K4697">
        <v>4871.49</v>
      </c>
      <c r="L4697">
        <v>0</v>
      </c>
      <c r="M4697">
        <v>0</v>
      </c>
      <c r="N4697">
        <v>4871.49</v>
      </c>
      <c r="O4697">
        <v>3.75</v>
      </c>
      <c r="P4697">
        <v>27808.38</v>
      </c>
      <c r="Q4697">
        <f t="shared" si="73"/>
        <v>0.17518064698482974</v>
      </c>
      <c r="R4697" t="s">
        <v>2295</v>
      </c>
      <c r="S4697">
        <v>6.1001013099999959</v>
      </c>
    </row>
    <row r="4698" spans="1:19" ht="12.75" customHeight="1" x14ac:dyDescent="0.2">
      <c r="A4698" t="s">
        <v>5133</v>
      </c>
      <c r="D4698" t="s">
        <v>146</v>
      </c>
      <c r="E4698" t="s">
        <v>513</v>
      </c>
      <c r="F4698">
        <v>307</v>
      </c>
      <c r="G4698" t="s">
        <v>5394</v>
      </c>
      <c r="H4698" t="s">
        <v>186</v>
      </c>
      <c r="I4698">
        <v>10.4</v>
      </c>
      <c r="J4698">
        <v>39.049999999999997</v>
      </c>
      <c r="K4698">
        <v>406.12</v>
      </c>
      <c r="L4698">
        <v>0</v>
      </c>
      <c r="M4698">
        <v>0</v>
      </c>
      <c r="N4698">
        <v>406.12</v>
      </c>
      <c r="O4698">
        <v>3.75</v>
      </c>
      <c r="P4698">
        <v>27808.38</v>
      </c>
      <c r="Q4698">
        <f t="shared" si="73"/>
        <v>1.4604230811000136E-2</v>
      </c>
      <c r="R4698" t="s">
        <v>2295</v>
      </c>
      <c r="S4698">
        <v>6.1001013199999958</v>
      </c>
    </row>
    <row r="4699" spans="1:19" ht="12.75" customHeight="1" x14ac:dyDescent="0.2">
      <c r="A4699" t="s">
        <v>5133</v>
      </c>
      <c r="D4699" t="s">
        <v>146</v>
      </c>
      <c r="E4699" t="s">
        <v>513</v>
      </c>
      <c r="F4699">
        <v>307</v>
      </c>
      <c r="G4699" t="s">
        <v>5395</v>
      </c>
      <c r="H4699" t="s">
        <v>186</v>
      </c>
      <c r="I4699">
        <v>20.96</v>
      </c>
      <c r="J4699">
        <v>39.049999999999997</v>
      </c>
      <c r="K4699">
        <v>818.49</v>
      </c>
      <c r="L4699">
        <v>0</v>
      </c>
      <c r="M4699">
        <v>0</v>
      </c>
      <c r="N4699">
        <v>818.49</v>
      </c>
      <c r="O4699">
        <v>3.75</v>
      </c>
      <c r="P4699">
        <v>27808.38</v>
      </c>
      <c r="Q4699">
        <f t="shared" si="73"/>
        <v>2.9433214016781992E-2</v>
      </c>
      <c r="R4699" t="s">
        <v>2295</v>
      </c>
      <c r="S4699">
        <v>6.1001013299999958</v>
      </c>
    </row>
    <row r="4700" spans="1:19" ht="12.75" customHeight="1" x14ac:dyDescent="0.2">
      <c r="A4700" t="s">
        <v>5133</v>
      </c>
      <c r="D4700" t="s">
        <v>146</v>
      </c>
      <c r="E4700" t="s">
        <v>513</v>
      </c>
      <c r="F4700">
        <v>307</v>
      </c>
      <c r="G4700" t="s">
        <v>5396</v>
      </c>
      <c r="H4700" t="s">
        <v>186</v>
      </c>
      <c r="I4700">
        <v>184.79</v>
      </c>
      <c r="J4700">
        <v>25.09</v>
      </c>
      <c r="K4700">
        <v>4636.38</v>
      </c>
      <c r="L4700">
        <v>0</v>
      </c>
      <c r="M4700">
        <v>0</v>
      </c>
      <c r="N4700">
        <v>4636.38</v>
      </c>
      <c r="O4700">
        <v>3.75</v>
      </c>
      <c r="P4700">
        <v>27808.38</v>
      </c>
      <c r="Q4700">
        <f t="shared" si="73"/>
        <v>0.16672600129888904</v>
      </c>
      <c r="R4700" t="s">
        <v>2295</v>
      </c>
      <c r="S4700">
        <v>6.1001013499999956</v>
      </c>
    </row>
    <row r="4701" spans="1:19" ht="12.75" customHeight="1" x14ac:dyDescent="0.2">
      <c r="A4701" t="s">
        <v>5133</v>
      </c>
      <c r="D4701" t="s">
        <v>1561</v>
      </c>
      <c r="E4701" t="s">
        <v>1817</v>
      </c>
      <c r="F4701">
        <v>1002</v>
      </c>
      <c r="G4701" t="s">
        <v>5397</v>
      </c>
      <c r="H4701" t="s">
        <v>186</v>
      </c>
      <c r="I4701">
        <v>32.57</v>
      </c>
      <c r="J4701">
        <v>10.5</v>
      </c>
      <c r="K4701">
        <v>341.99</v>
      </c>
      <c r="L4701">
        <v>0</v>
      </c>
      <c r="M4701">
        <v>0</v>
      </c>
      <c r="N4701">
        <v>341.99</v>
      </c>
      <c r="O4701">
        <v>3.75</v>
      </c>
      <c r="P4701">
        <v>27808.38</v>
      </c>
      <c r="Q4701">
        <f t="shared" si="73"/>
        <v>1.2298091438623896E-2</v>
      </c>
      <c r="R4701" t="s">
        <v>2295</v>
      </c>
      <c r="S4701">
        <v>6.1001013599999956</v>
      </c>
    </row>
    <row r="4702" spans="1:19" ht="12.75" customHeight="1" x14ac:dyDescent="0.2">
      <c r="A4702" t="s">
        <v>5133</v>
      </c>
      <c r="D4702" t="s">
        <v>146</v>
      </c>
      <c r="E4702" t="s">
        <v>513</v>
      </c>
      <c r="F4702">
        <v>307</v>
      </c>
      <c r="G4702" t="s">
        <v>5398</v>
      </c>
      <c r="H4702" t="s">
        <v>186</v>
      </c>
      <c r="I4702">
        <v>1087.78</v>
      </c>
      <c r="J4702">
        <v>10.5</v>
      </c>
      <c r="K4702">
        <v>11421.69</v>
      </c>
      <c r="L4702">
        <v>0</v>
      </c>
      <c r="M4702">
        <v>0</v>
      </c>
      <c r="N4702">
        <v>11421.69</v>
      </c>
      <c r="O4702">
        <v>3.75</v>
      </c>
      <c r="P4702">
        <v>27808.38</v>
      </c>
      <c r="Q4702">
        <f t="shared" si="73"/>
        <v>0.41072834879270204</v>
      </c>
      <c r="R4702" t="s">
        <v>2295</v>
      </c>
      <c r="S4702">
        <v>6.1001013699999964</v>
      </c>
    </row>
    <row r="4703" spans="1:19" ht="12.75" customHeight="1" x14ac:dyDescent="0.2">
      <c r="A4703" t="s">
        <v>5133</v>
      </c>
      <c r="D4703" t="s">
        <v>146</v>
      </c>
      <c r="E4703" t="s">
        <v>513</v>
      </c>
      <c r="F4703">
        <v>307</v>
      </c>
      <c r="G4703" t="s">
        <v>5399</v>
      </c>
      <c r="H4703" t="s">
        <v>186</v>
      </c>
      <c r="I4703">
        <v>2096.1799999999998</v>
      </c>
      <c r="J4703">
        <v>33.46</v>
      </c>
      <c r="K4703">
        <v>70138.179999999993</v>
      </c>
      <c r="L4703">
        <v>0</v>
      </c>
      <c r="M4703">
        <v>0</v>
      </c>
      <c r="N4703">
        <v>70138.179999999993</v>
      </c>
      <c r="O4703">
        <v>3.75</v>
      </c>
      <c r="P4703">
        <v>27808.38</v>
      </c>
      <c r="Q4703">
        <f t="shared" si="73"/>
        <v>2.5221958273009788</v>
      </c>
      <c r="R4703" t="s">
        <v>2295</v>
      </c>
      <c r="S4703">
        <v>6.1001013799999946</v>
      </c>
    </row>
    <row r="4704" spans="1:19" ht="12.75" customHeight="1" x14ac:dyDescent="0.2">
      <c r="A4704" t="s">
        <v>5133</v>
      </c>
      <c r="D4704" t="s">
        <v>146</v>
      </c>
      <c r="E4704" t="s">
        <v>513</v>
      </c>
      <c r="F4704">
        <v>307</v>
      </c>
      <c r="G4704" t="s">
        <v>5400</v>
      </c>
      <c r="H4704" t="s">
        <v>186</v>
      </c>
      <c r="I4704">
        <v>19.68</v>
      </c>
      <c r="J4704">
        <v>33.46</v>
      </c>
      <c r="K4704">
        <v>658.49</v>
      </c>
      <c r="L4704">
        <v>0</v>
      </c>
      <c r="M4704">
        <v>0</v>
      </c>
      <c r="N4704">
        <v>658.49</v>
      </c>
      <c r="O4704">
        <v>3.75</v>
      </c>
      <c r="P4704">
        <v>27808.38</v>
      </c>
      <c r="Q4704">
        <f t="shared" si="73"/>
        <v>2.367955271037004E-2</v>
      </c>
      <c r="R4704" t="s">
        <v>2295</v>
      </c>
      <c r="S4704">
        <v>6.1001013899999954</v>
      </c>
    </row>
    <row r="4705" spans="1:19" ht="12.75" customHeight="1" x14ac:dyDescent="0.2">
      <c r="A4705" t="s">
        <v>5133</v>
      </c>
      <c r="D4705" t="s">
        <v>146</v>
      </c>
      <c r="E4705" t="s">
        <v>513</v>
      </c>
      <c r="F4705">
        <v>307</v>
      </c>
      <c r="G4705" t="s">
        <v>5401</v>
      </c>
      <c r="H4705" t="s">
        <v>186</v>
      </c>
      <c r="I4705">
        <v>54.109999999999992</v>
      </c>
      <c r="J4705">
        <v>55</v>
      </c>
      <c r="K4705">
        <v>2976.05</v>
      </c>
      <c r="L4705">
        <v>0</v>
      </c>
      <c r="M4705">
        <v>0</v>
      </c>
      <c r="N4705">
        <v>2976.05</v>
      </c>
      <c r="O4705">
        <v>3.75</v>
      </c>
      <c r="P4705">
        <v>27808.38</v>
      </c>
      <c r="Q4705">
        <f t="shared" si="73"/>
        <v>0.10701989831842057</v>
      </c>
      <c r="R4705" t="s">
        <v>2295</v>
      </c>
      <c r="S4705">
        <v>6.1001013999999953</v>
      </c>
    </row>
    <row r="4706" spans="1:19" ht="12.75" customHeight="1" x14ac:dyDescent="0.2">
      <c r="A4706" t="s">
        <v>5133</v>
      </c>
      <c r="D4706" t="s">
        <v>146</v>
      </c>
      <c r="E4706" t="s">
        <v>513</v>
      </c>
      <c r="F4706">
        <v>307</v>
      </c>
      <c r="G4706" t="s">
        <v>5402</v>
      </c>
      <c r="H4706" t="s">
        <v>186</v>
      </c>
      <c r="I4706">
        <v>52.06</v>
      </c>
      <c r="J4706">
        <v>55</v>
      </c>
      <c r="K4706">
        <v>2863.3</v>
      </c>
      <c r="L4706">
        <v>0</v>
      </c>
      <c r="M4706">
        <v>0</v>
      </c>
      <c r="N4706">
        <v>2863.3</v>
      </c>
      <c r="O4706">
        <v>3.75</v>
      </c>
      <c r="P4706">
        <v>27808.38</v>
      </c>
      <c r="Q4706">
        <f t="shared" si="73"/>
        <v>0.10296536511655839</v>
      </c>
      <c r="R4706" t="s">
        <v>2295</v>
      </c>
      <c r="S4706">
        <v>6.1001014099999953</v>
      </c>
    </row>
    <row r="4707" spans="1:19" ht="12.75" customHeight="1" x14ac:dyDescent="0.2">
      <c r="A4707" t="s">
        <v>5133</v>
      </c>
      <c r="D4707" t="s">
        <v>146</v>
      </c>
      <c r="E4707" t="s">
        <v>513</v>
      </c>
      <c r="F4707">
        <v>307</v>
      </c>
      <c r="G4707" t="s">
        <v>5403</v>
      </c>
      <c r="H4707" t="s">
        <v>186</v>
      </c>
      <c r="I4707">
        <v>40.380000000000003</v>
      </c>
      <c r="J4707">
        <v>55</v>
      </c>
      <c r="K4707">
        <v>2220.9</v>
      </c>
      <c r="L4707">
        <v>0</v>
      </c>
      <c r="M4707">
        <v>0</v>
      </c>
      <c r="N4707">
        <v>2220.9</v>
      </c>
      <c r="O4707">
        <v>3.75</v>
      </c>
      <c r="P4707">
        <v>27808.38</v>
      </c>
      <c r="Q4707">
        <f t="shared" si="73"/>
        <v>7.9864414971314399E-2</v>
      </c>
      <c r="R4707" t="s">
        <v>2295</v>
      </c>
      <c r="S4707">
        <v>6.1001014199999952</v>
      </c>
    </row>
    <row r="4708" spans="1:19" ht="12.75" customHeight="1" x14ac:dyDescent="0.2">
      <c r="A4708" t="s">
        <v>5133</v>
      </c>
      <c r="D4708" t="s">
        <v>146</v>
      </c>
      <c r="E4708" t="s">
        <v>513</v>
      </c>
      <c r="F4708">
        <v>307</v>
      </c>
      <c r="G4708" t="s">
        <v>5404</v>
      </c>
      <c r="H4708" t="s">
        <v>186</v>
      </c>
      <c r="I4708">
        <v>21.25</v>
      </c>
      <c r="J4708">
        <v>5</v>
      </c>
      <c r="K4708">
        <v>106.25</v>
      </c>
      <c r="L4708">
        <v>2.5299999999999998</v>
      </c>
      <c r="M4708">
        <v>53.76</v>
      </c>
      <c r="N4708">
        <v>307.85000000000002</v>
      </c>
      <c r="O4708">
        <v>3.75</v>
      </c>
      <c r="P4708">
        <v>27808.38</v>
      </c>
      <c r="Q4708">
        <f t="shared" si="73"/>
        <v>1.1070403957368247E-2</v>
      </c>
      <c r="R4708" t="s">
        <v>2295</v>
      </c>
      <c r="S4708">
        <v>6.1001014299999952</v>
      </c>
    </row>
    <row r="4709" spans="1:19" ht="12.75" customHeight="1" x14ac:dyDescent="0.2">
      <c r="A4709" t="s">
        <v>5133</v>
      </c>
      <c r="D4709" t="s">
        <v>146</v>
      </c>
      <c r="E4709" t="s">
        <v>513</v>
      </c>
      <c r="F4709">
        <v>307</v>
      </c>
      <c r="G4709" t="s">
        <v>5405</v>
      </c>
      <c r="H4709" t="s">
        <v>186</v>
      </c>
      <c r="I4709">
        <v>52.03</v>
      </c>
      <c r="J4709">
        <v>175</v>
      </c>
      <c r="K4709">
        <v>9105.25</v>
      </c>
      <c r="L4709">
        <v>0</v>
      </c>
      <c r="M4709">
        <v>0</v>
      </c>
      <c r="N4709">
        <v>9105.25</v>
      </c>
      <c r="O4709">
        <v>3.75</v>
      </c>
      <c r="P4709">
        <v>27808.38</v>
      </c>
      <c r="Q4709">
        <f t="shared" si="73"/>
        <v>0.32742827881379638</v>
      </c>
      <c r="R4709" t="s">
        <v>2295</v>
      </c>
      <c r="S4709">
        <v>6.1001014399999951</v>
      </c>
    </row>
    <row r="4710" spans="1:19" ht="12.75" customHeight="1" x14ac:dyDescent="0.2">
      <c r="A4710" t="s">
        <v>5133</v>
      </c>
      <c r="D4710" t="s">
        <v>146</v>
      </c>
      <c r="E4710" t="s">
        <v>2204</v>
      </c>
      <c r="F4710">
        <v>306</v>
      </c>
      <c r="G4710" t="s">
        <v>5406</v>
      </c>
      <c r="H4710" t="s">
        <v>100</v>
      </c>
      <c r="I4710">
        <v>438.85</v>
      </c>
      <c r="J4710">
        <v>43.36</v>
      </c>
      <c r="K4710">
        <v>19028.54</v>
      </c>
      <c r="L4710">
        <v>0</v>
      </c>
      <c r="M4710">
        <v>0</v>
      </c>
      <c r="N4710">
        <v>19028.54</v>
      </c>
      <c r="O4710">
        <v>3.75</v>
      </c>
      <c r="P4710">
        <v>27808.38</v>
      </c>
      <c r="Q4710">
        <f t="shared" si="73"/>
        <v>0.68427358947195049</v>
      </c>
      <c r="R4710" t="s">
        <v>2295</v>
      </c>
      <c r="S4710">
        <v>5.0404009999999984</v>
      </c>
    </row>
    <row r="4711" spans="1:19" ht="12.75" customHeight="1" x14ac:dyDescent="0.2">
      <c r="A4711" t="s">
        <v>5133</v>
      </c>
      <c r="D4711" t="s">
        <v>146</v>
      </c>
      <c r="E4711" t="s">
        <v>34</v>
      </c>
      <c r="G4711" t="s">
        <v>5407</v>
      </c>
      <c r="H4711" t="s">
        <v>100</v>
      </c>
      <c r="I4711">
        <v>438.85</v>
      </c>
      <c r="J4711">
        <v>0</v>
      </c>
      <c r="K4711">
        <v>0</v>
      </c>
      <c r="L4711">
        <v>8.5</v>
      </c>
      <c r="M4711">
        <v>3730.23</v>
      </c>
      <c r="N4711">
        <v>13988.362499999999</v>
      </c>
      <c r="O4711">
        <v>3.75</v>
      </c>
      <c r="P4711">
        <v>27808.38</v>
      </c>
      <c r="Q4711">
        <f t="shared" si="73"/>
        <v>0.50302687535196222</v>
      </c>
      <c r="R4711" t="s">
        <v>2295</v>
      </c>
      <c r="S4711">
        <v>5.0404019999999976</v>
      </c>
    </row>
    <row r="4712" spans="1:19" ht="12.75" customHeight="1" x14ac:dyDescent="0.2">
      <c r="A4712" t="s">
        <v>5133</v>
      </c>
      <c r="D4712" t="s">
        <v>146</v>
      </c>
      <c r="E4712" t="s">
        <v>34</v>
      </c>
      <c r="G4712" t="s">
        <v>5408</v>
      </c>
      <c r="H4712" t="s">
        <v>186</v>
      </c>
      <c r="I4712">
        <v>877.7</v>
      </c>
      <c r="J4712">
        <v>0</v>
      </c>
      <c r="K4712">
        <v>0</v>
      </c>
      <c r="L4712">
        <v>1.25</v>
      </c>
      <c r="M4712">
        <v>1097.1300000000001</v>
      </c>
      <c r="N4712">
        <v>4114.2375000000002</v>
      </c>
      <c r="O4712">
        <v>3.75</v>
      </c>
      <c r="P4712">
        <v>27808.38</v>
      </c>
      <c r="Q4712">
        <f t="shared" si="73"/>
        <v>0.14794955693211903</v>
      </c>
      <c r="R4712" t="s">
        <v>2295</v>
      </c>
      <c r="S4712">
        <v>5.0404029999999986</v>
      </c>
    </row>
    <row r="4713" spans="1:19" ht="12.75" customHeight="1" x14ac:dyDescent="0.2">
      <c r="A4713" t="s">
        <v>5133</v>
      </c>
      <c r="D4713" t="s">
        <v>146</v>
      </c>
      <c r="E4713" t="s">
        <v>34</v>
      </c>
      <c r="G4713" t="s">
        <v>5409</v>
      </c>
      <c r="H4713" t="s">
        <v>100</v>
      </c>
      <c r="I4713">
        <v>438.85</v>
      </c>
      <c r="J4713">
        <v>6.83</v>
      </c>
      <c r="K4713">
        <v>2997.35</v>
      </c>
      <c r="L4713">
        <v>0</v>
      </c>
      <c r="M4713">
        <v>0</v>
      </c>
      <c r="N4713">
        <v>2997.35</v>
      </c>
      <c r="O4713">
        <v>3.75</v>
      </c>
      <c r="P4713">
        <v>27808.38</v>
      </c>
      <c r="Q4713">
        <f t="shared" si="73"/>
        <v>0.10778585447983664</v>
      </c>
      <c r="R4713" t="s">
        <v>2295</v>
      </c>
      <c r="S4713">
        <v>5.0404039999999988</v>
      </c>
    </row>
    <row r="4714" spans="1:19" ht="12.75" customHeight="1" x14ac:dyDescent="0.2">
      <c r="A4714" t="s">
        <v>5133</v>
      </c>
      <c r="D4714" t="s">
        <v>90</v>
      </c>
      <c r="E4714" t="s">
        <v>197</v>
      </c>
      <c r="F4714">
        <v>209</v>
      </c>
      <c r="G4714" t="s">
        <v>2079</v>
      </c>
      <c r="H4714" t="s">
        <v>199</v>
      </c>
      <c r="I4714">
        <v>1535.98</v>
      </c>
      <c r="J4714">
        <v>1.1499999999999999</v>
      </c>
      <c r="K4714">
        <v>1766.38</v>
      </c>
      <c r="L4714">
        <v>0.94</v>
      </c>
      <c r="M4714">
        <v>1443.82</v>
      </c>
      <c r="N4714">
        <v>7180.7049999999999</v>
      </c>
      <c r="O4714">
        <v>3.75</v>
      </c>
      <c r="P4714">
        <v>27808.38</v>
      </c>
      <c r="Q4714">
        <f t="shared" si="73"/>
        <v>0.25822090319536772</v>
      </c>
      <c r="R4714" t="s">
        <v>2295</v>
      </c>
      <c r="S4714">
        <v>5.0404049999999989</v>
      </c>
    </row>
    <row r="4715" spans="1:19" ht="12.75" customHeight="1" x14ac:dyDescent="0.2">
      <c r="A4715" t="s">
        <v>5133</v>
      </c>
      <c r="D4715" t="s">
        <v>90</v>
      </c>
      <c r="E4715" t="s">
        <v>165</v>
      </c>
      <c r="F4715">
        <v>204</v>
      </c>
      <c r="G4715" t="s">
        <v>2220</v>
      </c>
      <c r="H4715" t="s">
        <v>186</v>
      </c>
      <c r="I4715">
        <v>1135.25</v>
      </c>
      <c r="J4715">
        <v>43.77</v>
      </c>
      <c r="K4715">
        <v>49689.89</v>
      </c>
      <c r="L4715">
        <v>0</v>
      </c>
      <c r="M4715">
        <v>0</v>
      </c>
      <c r="N4715">
        <v>49689.89</v>
      </c>
      <c r="O4715">
        <v>3.75</v>
      </c>
      <c r="P4715">
        <v>27808.38</v>
      </c>
      <c r="Q4715">
        <f t="shared" si="73"/>
        <v>1.7868674838304137</v>
      </c>
      <c r="R4715" t="s">
        <v>2295</v>
      </c>
      <c r="S4715">
        <v>6.1201009999999973</v>
      </c>
    </row>
    <row r="4716" spans="1:19" ht="12.75" customHeight="1" x14ac:dyDescent="0.2">
      <c r="A4716" t="s">
        <v>5133</v>
      </c>
      <c r="D4716" t="s">
        <v>146</v>
      </c>
      <c r="E4716" t="s">
        <v>34</v>
      </c>
      <c r="G4716" t="s">
        <v>2219</v>
      </c>
      <c r="H4716" t="s">
        <v>100</v>
      </c>
      <c r="I4716">
        <v>147.4</v>
      </c>
      <c r="J4716">
        <v>74.25</v>
      </c>
      <c r="K4716">
        <v>10944.45</v>
      </c>
      <c r="L4716">
        <v>0</v>
      </c>
      <c r="M4716">
        <v>0</v>
      </c>
      <c r="N4716">
        <v>10944.45</v>
      </c>
      <c r="O4716">
        <v>3.75</v>
      </c>
      <c r="P4716">
        <v>27808.38</v>
      </c>
      <c r="Q4716">
        <f t="shared" si="73"/>
        <v>0.39356661553100181</v>
      </c>
      <c r="R4716" t="s">
        <v>2295</v>
      </c>
      <c r="S4716">
        <v>6.1201019999999966</v>
      </c>
    </row>
    <row r="4717" spans="1:19" ht="12.75" customHeight="1" x14ac:dyDescent="0.2">
      <c r="A4717" t="s">
        <v>5133</v>
      </c>
      <c r="D4717" t="s">
        <v>146</v>
      </c>
      <c r="E4717" t="s">
        <v>192</v>
      </c>
      <c r="F4717">
        <v>315</v>
      </c>
      <c r="G4717" t="s">
        <v>2221</v>
      </c>
      <c r="H4717" t="s">
        <v>100</v>
      </c>
      <c r="I4717">
        <v>147.4</v>
      </c>
      <c r="J4717">
        <v>20.68</v>
      </c>
      <c r="K4717">
        <v>3048.23</v>
      </c>
      <c r="L4717">
        <v>0</v>
      </c>
      <c r="M4717">
        <v>0</v>
      </c>
      <c r="N4717">
        <v>3048.23</v>
      </c>
      <c r="O4717">
        <v>3.75</v>
      </c>
      <c r="P4717">
        <v>27808.38</v>
      </c>
      <c r="Q4717">
        <f t="shared" si="73"/>
        <v>0.10961551877527564</v>
      </c>
      <c r="R4717" t="s">
        <v>2295</v>
      </c>
      <c r="S4717">
        <v>6.1201029999999976</v>
      </c>
    </row>
    <row r="4718" spans="1:19" ht="12.75" customHeight="1" x14ac:dyDescent="0.2">
      <c r="A4718" t="s">
        <v>5133</v>
      </c>
      <c r="D4718" t="s">
        <v>146</v>
      </c>
      <c r="E4718" t="s">
        <v>192</v>
      </c>
      <c r="F4718">
        <v>315</v>
      </c>
      <c r="G4718" t="s">
        <v>2222</v>
      </c>
      <c r="H4718" t="s">
        <v>186</v>
      </c>
      <c r="I4718">
        <v>1135.25</v>
      </c>
      <c r="J4718">
        <v>15.7</v>
      </c>
      <c r="K4718">
        <v>17823.43</v>
      </c>
      <c r="L4718">
        <v>0</v>
      </c>
      <c r="M4718">
        <v>0</v>
      </c>
      <c r="N4718">
        <v>17823.43</v>
      </c>
      <c r="O4718">
        <v>3.75</v>
      </c>
      <c r="P4718">
        <v>27808.38</v>
      </c>
      <c r="Q4718">
        <f t="shared" si="73"/>
        <v>0.6409373721158873</v>
      </c>
      <c r="R4718" t="s">
        <v>2295</v>
      </c>
      <c r="S4718">
        <v>6.1201039999999978</v>
      </c>
    </row>
    <row r="4719" spans="1:19" ht="12.75" customHeight="1" x14ac:dyDescent="0.2">
      <c r="A4719" t="s">
        <v>5133</v>
      </c>
      <c r="D4719" t="s">
        <v>146</v>
      </c>
      <c r="E4719" t="s">
        <v>192</v>
      </c>
      <c r="F4719">
        <v>315</v>
      </c>
      <c r="G4719" t="s">
        <v>2223</v>
      </c>
      <c r="H4719" t="s">
        <v>186</v>
      </c>
      <c r="I4719">
        <v>921.6</v>
      </c>
      <c r="J4719">
        <v>12.44</v>
      </c>
      <c r="K4719">
        <v>11464.7</v>
      </c>
      <c r="L4719">
        <v>0</v>
      </c>
      <c r="M4719">
        <v>0</v>
      </c>
      <c r="N4719">
        <v>11464.7</v>
      </c>
      <c r="O4719">
        <v>3.75</v>
      </c>
      <c r="P4719">
        <v>27808.38</v>
      </c>
      <c r="Q4719">
        <f t="shared" si="73"/>
        <v>0.41227500487263191</v>
      </c>
      <c r="R4719" t="s">
        <v>2295</v>
      </c>
      <c r="S4719">
        <v>6.1201049999999979</v>
      </c>
    </row>
    <row r="4720" spans="1:19" ht="12.75" customHeight="1" x14ac:dyDescent="0.2">
      <c r="A4720" t="s">
        <v>5133</v>
      </c>
      <c r="D4720" t="s">
        <v>146</v>
      </c>
      <c r="E4720" t="s">
        <v>243</v>
      </c>
      <c r="F4720">
        <v>304</v>
      </c>
      <c r="G4720" t="s">
        <v>2224</v>
      </c>
      <c r="H4720" t="s">
        <v>100</v>
      </c>
      <c r="I4720">
        <v>346.4</v>
      </c>
      <c r="J4720">
        <v>17.45</v>
      </c>
      <c r="K4720">
        <v>6044.68</v>
      </c>
      <c r="L4720">
        <v>0</v>
      </c>
      <c r="M4720">
        <v>0</v>
      </c>
      <c r="N4720">
        <v>6044.68</v>
      </c>
      <c r="O4720">
        <v>3.75</v>
      </c>
      <c r="P4720">
        <v>27808.38</v>
      </c>
      <c r="Q4720">
        <f t="shared" si="73"/>
        <v>0.21736900891026376</v>
      </c>
      <c r="R4720" t="s">
        <v>2295</v>
      </c>
      <c r="S4720">
        <v>6.120105999999998</v>
      </c>
    </row>
    <row r="4721" spans="1:19" ht="12.75" customHeight="1" x14ac:dyDescent="0.2">
      <c r="A4721" t="s">
        <v>5133</v>
      </c>
      <c r="D4721" t="s">
        <v>146</v>
      </c>
      <c r="E4721" t="s">
        <v>243</v>
      </c>
      <c r="F4721">
        <v>304</v>
      </c>
      <c r="G4721" t="s">
        <v>2225</v>
      </c>
      <c r="H4721" t="s">
        <v>186</v>
      </c>
      <c r="I4721">
        <v>263.3</v>
      </c>
      <c r="J4721">
        <v>19.600000000000001</v>
      </c>
      <c r="K4721">
        <v>5160.68</v>
      </c>
      <c r="L4721">
        <v>0</v>
      </c>
      <c r="M4721">
        <v>0</v>
      </c>
      <c r="N4721">
        <v>5160.68</v>
      </c>
      <c r="O4721">
        <v>3.75</v>
      </c>
      <c r="P4721">
        <v>27808.38</v>
      </c>
      <c r="Q4721">
        <f t="shared" si="73"/>
        <v>0.18558003019233771</v>
      </c>
      <c r="R4721" t="s">
        <v>2295</v>
      </c>
      <c r="S4721">
        <v>6.1201069999999982</v>
      </c>
    </row>
    <row r="4722" spans="1:19" ht="12.75" customHeight="1" x14ac:dyDescent="0.2">
      <c r="A4722" t="s">
        <v>5133</v>
      </c>
      <c r="D4722" t="s">
        <v>90</v>
      </c>
      <c r="E4722" t="s">
        <v>165</v>
      </c>
      <c r="F4722">
        <v>204</v>
      </c>
      <c r="G4722" t="s">
        <v>2457</v>
      </c>
      <c r="H4722" t="s">
        <v>186</v>
      </c>
      <c r="I4722">
        <v>15.6</v>
      </c>
      <c r="J4722">
        <v>43.77</v>
      </c>
      <c r="K4722">
        <v>682.81</v>
      </c>
      <c r="L4722">
        <v>0</v>
      </c>
      <c r="M4722">
        <v>0</v>
      </c>
      <c r="N4722">
        <v>682.81</v>
      </c>
      <c r="O4722">
        <v>3.75</v>
      </c>
      <c r="P4722">
        <v>27808.38</v>
      </c>
      <c r="Q4722">
        <f t="shared" si="73"/>
        <v>2.4554109228944652E-2</v>
      </c>
      <c r="R4722" t="s">
        <v>2295</v>
      </c>
      <c r="S4722">
        <v>6.1202009999999971</v>
      </c>
    </row>
    <row r="4723" spans="1:19" ht="12.75" customHeight="1" x14ac:dyDescent="0.2">
      <c r="A4723" t="s">
        <v>5133</v>
      </c>
      <c r="D4723" t="s">
        <v>146</v>
      </c>
      <c r="E4723" t="s">
        <v>243</v>
      </c>
      <c r="F4723">
        <v>304</v>
      </c>
      <c r="G4723" t="s">
        <v>2458</v>
      </c>
      <c r="H4723" t="s">
        <v>100</v>
      </c>
      <c r="I4723">
        <v>15.6</v>
      </c>
      <c r="J4723">
        <v>17.45</v>
      </c>
      <c r="K4723">
        <v>272.22000000000003</v>
      </c>
      <c r="L4723">
        <v>0</v>
      </c>
      <c r="M4723">
        <v>0</v>
      </c>
      <c r="N4723">
        <v>272.22000000000003</v>
      </c>
      <c r="O4723">
        <v>3.75</v>
      </c>
      <c r="P4723">
        <v>27808.38</v>
      </c>
      <c r="Q4723">
        <f t="shared" si="73"/>
        <v>9.7891355051966354E-3</v>
      </c>
      <c r="R4723" t="s">
        <v>2295</v>
      </c>
      <c r="S4723">
        <v>6.1202019999999973</v>
      </c>
    </row>
    <row r="4724" spans="1:19" ht="12.75" customHeight="1" x14ac:dyDescent="0.2">
      <c r="A4724" t="s">
        <v>5133</v>
      </c>
      <c r="D4724" t="s">
        <v>146</v>
      </c>
      <c r="E4724" t="s">
        <v>243</v>
      </c>
      <c r="F4724">
        <v>304</v>
      </c>
      <c r="G4724" t="s">
        <v>2459</v>
      </c>
      <c r="H4724" t="s">
        <v>186</v>
      </c>
      <c r="I4724">
        <v>8.4</v>
      </c>
      <c r="J4724">
        <v>19.600000000000001</v>
      </c>
      <c r="K4724">
        <v>164.64</v>
      </c>
      <c r="L4724">
        <v>0</v>
      </c>
      <c r="M4724">
        <v>0</v>
      </c>
      <c r="N4724">
        <v>164.64</v>
      </c>
      <c r="O4724">
        <v>3.75</v>
      </c>
      <c r="P4724">
        <v>27808.38</v>
      </c>
      <c r="Q4724">
        <f t="shared" si="73"/>
        <v>5.9205174842978979E-3</v>
      </c>
      <c r="R4724" t="s">
        <v>2295</v>
      </c>
      <c r="S4724">
        <v>6.1202029999999974</v>
      </c>
    </row>
    <row r="4725" spans="1:19" ht="12.75" customHeight="1" x14ac:dyDescent="0.2">
      <c r="A4725" t="s">
        <v>5133</v>
      </c>
      <c r="D4725" t="s">
        <v>90</v>
      </c>
      <c r="E4725" t="s">
        <v>165</v>
      </c>
      <c r="F4725">
        <v>204</v>
      </c>
      <c r="G4725" t="s">
        <v>2457</v>
      </c>
      <c r="H4725" t="s">
        <v>186</v>
      </c>
      <c r="I4725">
        <v>39.299999999999997</v>
      </c>
      <c r="J4725">
        <v>43.77</v>
      </c>
      <c r="K4725">
        <v>1720.16</v>
      </c>
      <c r="L4725">
        <v>0</v>
      </c>
      <c r="M4725">
        <v>0</v>
      </c>
      <c r="N4725">
        <v>1720.16</v>
      </c>
      <c r="O4725">
        <v>3.75</v>
      </c>
      <c r="P4725">
        <v>27808.38</v>
      </c>
      <c r="Q4725">
        <f t="shared" si="73"/>
        <v>6.1857612705234898E-2</v>
      </c>
      <c r="R4725" t="s">
        <v>2295</v>
      </c>
      <c r="S4725">
        <v>6.1202009999999971</v>
      </c>
    </row>
    <row r="4726" spans="1:19" ht="12.75" customHeight="1" x14ac:dyDescent="0.2">
      <c r="A4726" t="s">
        <v>5133</v>
      </c>
      <c r="D4726" t="s">
        <v>146</v>
      </c>
      <c r="E4726" t="s">
        <v>513</v>
      </c>
      <c r="F4726">
        <v>307</v>
      </c>
      <c r="G4726" t="s">
        <v>5410</v>
      </c>
      <c r="H4726" t="s">
        <v>186</v>
      </c>
      <c r="I4726">
        <v>39.299999999999997</v>
      </c>
      <c r="J4726">
        <v>160</v>
      </c>
      <c r="K4726">
        <v>6288</v>
      </c>
      <c r="L4726">
        <v>0</v>
      </c>
      <c r="M4726">
        <v>0</v>
      </c>
      <c r="N4726">
        <v>6288</v>
      </c>
      <c r="O4726">
        <v>3.75</v>
      </c>
      <c r="P4726">
        <v>27808.38</v>
      </c>
      <c r="Q4726">
        <f t="shared" si="73"/>
        <v>0.2261188893419897</v>
      </c>
      <c r="R4726" t="s">
        <v>2295</v>
      </c>
      <c r="S4726">
        <v>6.1202029999999974</v>
      </c>
    </row>
    <row r="4727" spans="1:19" ht="12.75" customHeight="1" x14ac:dyDescent="0.2">
      <c r="A4727" t="s">
        <v>5133</v>
      </c>
      <c r="D4727" t="s">
        <v>146</v>
      </c>
      <c r="E4727" t="s">
        <v>760</v>
      </c>
      <c r="F4727">
        <v>325</v>
      </c>
      <c r="G4727" t="s">
        <v>5411</v>
      </c>
      <c r="H4727" t="s">
        <v>70</v>
      </c>
      <c r="I4727">
        <v>50</v>
      </c>
      <c r="J4727">
        <v>0</v>
      </c>
      <c r="K4727">
        <v>0</v>
      </c>
      <c r="L4727">
        <v>292.43</v>
      </c>
      <c r="M4727">
        <v>14621.5</v>
      </c>
      <c r="N4727">
        <v>54830.625</v>
      </c>
      <c r="O4727">
        <v>3.75</v>
      </c>
      <c r="P4727">
        <v>27808.38</v>
      </c>
      <c r="Q4727">
        <f t="shared" si="73"/>
        <v>1.971730284180524</v>
      </c>
      <c r="R4727" t="s">
        <v>2295</v>
      </c>
      <c r="S4727">
        <v>6.1301009999999971</v>
      </c>
    </row>
    <row r="4728" spans="1:19" ht="12.75" customHeight="1" x14ac:dyDescent="0.2">
      <c r="A4728" t="s">
        <v>5133</v>
      </c>
      <c r="D4728" t="s">
        <v>146</v>
      </c>
      <c r="E4728" t="s">
        <v>760</v>
      </c>
      <c r="F4728">
        <v>325</v>
      </c>
      <c r="G4728" t="s">
        <v>5412</v>
      </c>
      <c r="H4728" t="s">
        <v>70</v>
      </c>
      <c r="I4728">
        <v>50</v>
      </c>
      <c r="J4728">
        <v>0</v>
      </c>
      <c r="K4728">
        <v>0</v>
      </c>
      <c r="L4728">
        <v>292.43</v>
      </c>
      <c r="M4728">
        <v>14621.5</v>
      </c>
      <c r="N4728">
        <v>54830.625</v>
      </c>
      <c r="O4728">
        <v>3.75</v>
      </c>
      <c r="P4728">
        <v>27808.38</v>
      </c>
      <c r="Q4728">
        <f t="shared" si="73"/>
        <v>1.971730284180524</v>
      </c>
      <c r="R4728" t="s">
        <v>2295</v>
      </c>
      <c r="S4728">
        <v>6.1301019999999973</v>
      </c>
    </row>
    <row r="4729" spans="1:19" ht="12.75" customHeight="1" x14ac:dyDescent="0.2">
      <c r="A4729" t="s">
        <v>5133</v>
      </c>
      <c r="D4729" t="s">
        <v>146</v>
      </c>
      <c r="E4729" t="s">
        <v>760</v>
      </c>
      <c r="F4729">
        <v>325</v>
      </c>
      <c r="G4729" t="s">
        <v>5413</v>
      </c>
      <c r="H4729" t="s">
        <v>70</v>
      </c>
      <c r="I4729">
        <v>2</v>
      </c>
      <c r="J4729">
        <v>0</v>
      </c>
      <c r="K4729">
        <v>0</v>
      </c>
      <c r="L4729">
        <v>355.09</v>
      </c>
      <c r="M4729">
        <v>710.18</v>
      </c>
      <c r="N4729">
        <v>2663.1750000000002</v>
      </c>
      <c r="O4729">
        <v>3.75</v>
      </c>
      <c r="P4729">
        <v>27808.38</v>
      </c>
      <c r="Q4729">
        <f t="shared" si="73"/>
        <v>9.5768793435647814E-2</v>
      </c>
      <c r="R4729" t="s">
        <v>2295</v>
      </c>
      <c r="S4729">
        <v>6.1301029999999974</v>
      </c>
    </row>
    <row r="4730" spans="1:19" ht="12.75" customHeight="1" x14ac:dyDescent="0.2">
      <c r="A4730" t="s">
        <v>5133</v>
      </c>
      <c r="D4730" t="s">
        <v>146</v>
      </c>
      <c r="E4730" t="s">
        <v>760</v>
      </c>
      <c r="F4730">
        <v>325</v>
      </c>
      <c r="G4730" t="s">
        <v>5414</v>
      </c>
      <c r="H4730" t="s">
        <v>70</v>
      </c>
      <c r="I4730">
        <v>2</v>
      </c>
      <c r="J4730">
        <v>0</v>
      </c>
      <c r="K4730">
        <v>0</v>
      </c>
      <c r="L4730">
        <v>319.58</v>
      </c>
      <c r="M4730">
        <v>639.16</v>
      </c>
      <c r="N4730">
        <v>2396.85</v>
      </c>
      <c r="O4730">
        <v>3.75</v>
      </c>
      <c r="P4730">
        <v>27808.38</v>
      </c>
      <c r="Q4730">
        <f t="shared" si="73"/>
        <v>8.6191644389209288E-2</v>
      </c>
      <c r="R4730" t="s">
        <v>2295</v>
      </c>
      <c r="S4730">
        <v>6.1301039999999984</v>
      </c>
    </row>
    <row r="4731" spans="1:19" ht="12.75" customHeight="1" x14ac:dyDescent="0.2">
      <c r="A4731" t="s">
        <v>5133</v>
      </c>
      <c r="D4731" t="s">
        <v>146</v>
      </c>
      <c r="E4731" t="s">
        <v>760</v>
      </c>
      <c r="F4731">
        <v>325</v>
      </c>
      <c r="G4731" t="s">
        <v>5415</v>
      </c>
      <c r="H4731" t="s">
        <v>70</v>
      </c>
      <c r="I4731">
        <v>54</v>
      </c>
      <c r="J4731">
        <v>0</v>
      </c>
      <c r="K4731">
        <v>0</v>
      </c>
      <c r="L4731">
        <v>319.58</v>
      </c>
      <c r="M4731">
        <v>17257.32</v>
      </c>
      <c r="N4731">
        <v>64714.95</v>
      </c>
      <c r="O4731">
        <v>3.75</v>
      </c>
      <c r="P4731">
        <v>27808.38</v>
      </c>
      <c r="Q4731">
        <f t="shared" si="73"/>
        <v>2.3271743985086508</v>
      </c>
      <c r="R4731" t="s">
        <v>2295</v>
      </c>
      <c r="S4731">
        <v>6.1301049999999977</v>
      </c>
    </row>
    <row r="4732" spans="1:19" ht="12.75" customHeight="1" x14ac:dyDescent="0.2">
      <c r="A4732" t="s">
        <v>5133</v>
      </c>
      <c r="D4732" t="s">
        <v>146</v>
      </c>
      <c r="E4732" t="s">
        <v>760</v>
      </c>
      <c r="F4732">
        <v>325</v>
      </c>
      <c r="G4732" t="s">
        <v>5416</v>
      </c>
      <c r="H4732" t="s">
        <v>70</v>
      </c>
      <c r="I4732">
        <v>1</v>
      </c>
      <c r="J4732">
        <v>0</v>
      </c>
      <c r="K4732">
        <v>0</v>
      </c>
      <c r="L4732">
        <v>708.1</v>
      </c>
      <c r="M4732">
        <v>708.1</v>
      </c>
      <c r="N4732">
        <v>2655.375</v>
      </c>
      <c r="O4732">
        <v>3.75</v>
      </c>
      <c r="P4732">
        <v>27808.38</v>
      </c>
      <c r="Q4732">
        <f t="shared" si="73"/>
        <v>9.548830244696023E-2</v>
      </c>
      <c r="R4732" t="s">
        <v>2295</v>
      </c>
      <c r="S4732">
        <v>6.1301059999999978</v>
      </c>
    </row>
    <row r="4733" spans="1:19" ht="12.75" customHeight="1" x14ac:dyDescent="0.2">
      <c r="A4733" t="s">
        <v>5133</v>
      </c>
      <c r="D4733" t="s">
        <v>146</v>
      </c>
      <c r="E4733" t="s">
        <v>622</v>
      </c>
      <c r="F4733">
        <v>318</v>
      </c>
      <c r="G4733" t="s">
        <v>5417</v>
      </c>
      <c r="H4733" t="s">
        <v>70</v>
      </c>
      <c r="I4733">
        <v>1</v>
      </c>
      <c r="J4733">
        <v>0</v>
      </c>
      <c r="K4733">
        <v>0</v>
      </c>
      <c r="L4733">
        <v>319.58</v>
      </c>
      <c r="M4733">
        <v>319.58</v>
      </c>
      <c r="N4733">
        <v>1198.425</v>
      </c>
      <c r="O4733">
        <v>3.75</v>
      </c>
      <c r="P4733">
        <v>27808.38</v>
      </c>
      <c r="Q4733">
        <f t="shared" si="73"/>
        <v>4.3095822194604644E-2</v>
      </c>
      <c r="R4733" t="s">
        <v>2295</v>
      </c>
      <c r="S4733">
        <v>6.130106999999998</v>
      </c>
    </row>
    <row r="4734" spans="1:19" ht="12.75" customHeight="1" x14ac:dyDescent="0.2">
      <c r="A4734" t="s">
        <v>5133</v>
      </c>
      <c r="D4734" t="s">
        <v>146</v>
      </c>
      <c r="E4734" t="s">
        <v>760</v>
      </c>
      <c r="F4734">
        <v>325</v>
      </c>
      <c r="G4734" t="s">
        <v>5418</v>
      </c>
      <c r="H4734" t="s">
        <v>70</v>
      </c>
      <c r="I4734">
        <v>1</v>
      </c>
      <c r="J4734">
        <v>0</v>
      </c>
      <c r="K4734">
        <v>0</v>
      </c>
      <c r="L4734">
        <v>1621.95</v>
      </c>
      <c r="M4734">
        <v>1621.95</v>
      </c>
      <c r="N4734">
        <v>6082.3125</v>
      </c>
      <c r="O4734">
        <v>3.75</v>
      </c>
      <c r="P4734">
        <v>27808.38</v>
      </c>
      <c r="Q4734">
        <f t="shared" si="73"/>
        <v>0.21872228802972341</v>
      </c>
      <c r="R4734" t="s">
        <v>2295</v>
      </c>
      <c r="S4734">
        <v>6.1301079999999981</v>
      </c>
    </row>
    <row r="4735" spans="1:19" ht="12.75" customHeight="1" x14ac:dyDescent="0.2">
      <c r="A4735" t="s">
        <v>5133</v>
      </c>
      <c r="D4735" t="s">
        <v>146</v>
      </c>
      <c r="E4735" t="s">
        <v>408</v>
      </c>
      <c r="F4735">
        <v>308</v>
      </c>
      <c r="G4735" t="s">
        <v>5419</v>
      </c>
      <c r="H4735" t="s">
        <v>70</v>
      </c>
      <c r="I4735">
        <v>74</v>
      </c>
      <c r="J4735">
        <v>128</v>
      </c>
      <c r="K4735">
        <v>9472</v>
      </c>
      <c r="L4735">
        <v>108</v>
      </c>
      <c r="M4735">
        <v>7992</v>
      </c>
      <c r="N4735">
        <v>39442</v>
      </c>
      <c r="O4735">
        <v>3.75</v>
      </c>
      <c r="P4735">
        <v>27808.38</v>
      </c>
      <c r="Q4735">
        <f t="shared" si="73"/>
        <v>1.4183494327968762</v>
      </c>
      <c r="R4735" t="s">
        <v>2295</v>
      </c>
      <c r="S4735">
        <v>6.130201999999997</v>
      </c>
    </row>
    <row r="4736" spans="1:19" ht="12.75" customHeight="1" x14ac:dyDescent="0.2">
      <c r="A4736" t="s">
        <v>5133</v>
      </c>
      <c r="D4736" t="s">
        <v>146</v>
      </c>
      <c r="E4736" t="s">
        <v>408</v>
      </c>
      <c r="F4736">
        <v>308</v>
      </c>
      <c r="G4736" t="s">
        <v>5420</v>
      </c>
      <c r="H4736" t="s">
        <v>70</v>
      </c>
      <c r="I4736">
        <v>140</v>
      </c>
      <c r="J4736">
        <v>128</v>
      </c>
      <c r="K4736">
        <v>17920</v>
      </c>
      <c r="L4736">
        <v>108</v>
      </c>
      <c r="M4736">
        <v>15120</v>
      </c>
      <c r="N4736">
        <v>74620</v>
      </c>
      <c r="O4736">
        <v>3.75</v>
      </c>
      <c r="P4736">
        <v>27808.38</v>
      </c>
      <c r="Q4736">
        <f t="shared" si="73"/>
        <v>2.6833637917778739</v>
      </c>
      <c r="R4736" t="s">
        <v>2295</v>
      </c>
      <c r="S4736">
        <v>6.1302029999999972</v>
      </c>
    </row>
    <row r="4737" spans="1:19" ht="12.75" customHeight="1" x14ac:dyDescent="0.2">
      <c r="A4737" t="s">
        <v>5133</v>
      </c>
      <c r="D4737" t="s">
        <v>146</v>
      </c>
      <c r="E4737" t="s">
        <v>408</v>
      </c>
      <c r="F4737">
        <v>308</v>
      </c>
      <c r="G4737" t="s">
        <v>5421</v>
      </c>
      <c r="H4737" t="s">
        <v>70</v>
      </c>
      <c r="I4737">
        <v>23</v>
      </c>
      <c r="J4737">
        <v>128</v>
      </c>
      <c r="K4737">
        <v>2944</v>
      </c>
      <c r="L4737">
        <v>108</v>
      </c>
      <c r="M4737">
        <v>2484</v>
      </c>
      <c r="N4737">
        <v>12259</v>
      </c>
      <c r="O4737">
        <v>3.75</v>
      </c>
      <c r="P4737">
        <v>27808.38</v>
      </c>
      <c r="Q4737">
        <f t="shared" si="73"/>
        <v>0.44083833722065074</v>
      </c>
      <c r="R4737" t="s">
        <v>2295</v>
      </c>
      <c r="S4737">
        <v>6.1302039999999973</v>
      </c>
    </row>
    <row r="4738" spans="1:19" ht="12.75" customHeight="1" x14ac:dyDescent="0.2">
      <c r="A4738" t="s">
        <v>5133</v>
      </c>
      <c r="D4738" t="s">
        <v>146</v>
      </c>
      <c r="E4738" t="s">
        <v>408</v>
      </c>
      <c r="F4738">
        <v>308</v>
      </c>
      <c r="G4738" t="s">
        <v>5422</v>
      </c>
      <c r="H4738" t="s">
        <v>70</v>
      </c>
      <c r="I4738">
        <v>23</v>
      </c>
      <c r="J4738">
        <v>115</v>
      </c>
      <c r="K4738">
        <v>2645</v>
      </c>
      <c r="L4738">
        <v>99</v>
      </c>
      <c r="M4738">
        <v>2277</v>
      </c>
      <c r="N4738">
        <v>11183.75</v>
      </c>
      <c r="O4738">
        <v>3.75</v>
      </c>
      <c r="P4738">
        <v>27808.38</v>
      </c>
      <c r="Q4738">
        <f t="shared" si="73"/>
        <v>0.40217193522240419</v>
      </c>
      <c r="R4738" t="s">
        <v>2295</v>
      </c>
      <c r="S4738">
        <v>6.1302049999999966</v>
      </c>
    </row>
    <row r="4739" spans="1:19" ht="12.75" customHeight="1" x14ac:dyDescent="0.2">
      <c r="A4739" t="s">
        <v>5133</v>
      </c>
      <c r="D4739" t="s">
        <v>146</v>
      </c>
      <c r="E4739" t="s">
        <v>408</v>
      </c>
      <c r="F4739">
        <v>308</v>
      </c>
      <c r="G4739" t="s">
        <v>5423</v>
      </c>
      <c r="H4739" t="s">
        <v>70</v>
      </c>
      <c r="I4739">
        <v>423</v>
      </c>
      <c r="J4739">
        <v>115</v>
      </c>
      <c r="K4739">
        <v>48645</v>
      </c>
      <c r="L4739">
        <v>99</v>
      </c>
      <c r="M4739">
        <v>41877</v>
      </c>
      <c r="N4739">
        <v>205683.75</v>
      </c>
      <c r="O4739">
        <v>3.75</v>
      </c>
      <c r="P4739">
        <v>27808.38</v>
      </c>
      <c r="Q4739">
        <f t="shared" si="73"/>
        <v>7.3964664608294335</v>
      </c>
      <c r="R4739" t="s">
        <v>2295</v>
      </c>
      <c r="S4739">
        <v>6.1302059999999976</v>
      </c>
    </row>
    <row r="4740" spans="1:19" ht="12.75" customHeight="1" x14ac:dyDescent="0.2">
      <c r="A4740" t="s">
        <v>5133</v>
      </c>
      <c r="D4740" t="s">
        <v>146</v>
      </c>
      <c r="E4740" t="s">
        <v>408</v>
      </c>
      <c r="F4740">
        <v>308</v>
      </c>
      <c r="G4740" t="s">
        <v>5424</v>
      </c>
      <c r="H4740" t="s">
        <v>70</v>
      </c>
      <c r="I4740">
        <v>93</v>
      </c>
      <c r="J4740">
        <v>115</v>
      </c>
      <c r="K4740">
        <v>10695</v>
      </c>
      <c r="L4740">
        <v>99</v>
      </c>
      <c r="M4740">
        <v>9207</v>
      </c>
      <c r="N4740">
        <v>45221.25</v>
      </c>
      <c r="O4740">
        <v>3.75</v>
      </c>
      <c r="P4740">
        <v>27808.38</v>
      </c>
      <c r="Q4740">
        <f t="shared" ref="Q4740:Q4803" si="74">N4740/P4740</f>
        <v>1.6261734772036343</v>
      </c>
      <c r="R4740" t="s">
        <v>2295</v>
      </c>
      <c r="S4740">
        <v>6.1302069999999977</v>
      </c>
    </row>
    <row r="4741" spans="1:19" ht="12.75" customHeight="1" x14ac:dyDescent="0.2">
      <c r="A4741" t="s">
        <v>5133</v>
      </c>
      <c r="D4741" t="s">
        <v>146</v>
      </c>
      <c r="E4741" t="s">
        <v>408</v>
      </c>
      <c r="F4741">
        <v>308</v>
      </c>
      <c r="G4741" t="s">
        <v>5425</v>
      </c>
      <c r="H4741" t="s">
        <v>70</v>
      </c>
      <c r="I4741">
        <v>23</v>
      </c>
      <c r="J4741">
        <v>115</v>
      </c>
      <c r="K4741">
        <v>2645</v>
      </c>
      <c r="L4741">
        <v>99</v>
      </c>
      <c r="M4741">
        <v>2277</v>
      </c>
      <c r="N4741">
        <v>11183.75</v>
      </c>
      <c r="O4741">
        <v>3.75</v>
      </c>
      <c r="P4741">
        <v>27808.38</v>
      </c>
      <c r="Q4741">
        <f t="shared" si="74"/>
        <v>0.40217193522240419</v>
      </c>
      <c r="R4741" t="s">
        <v>2295</v>
      </c>
      <c r="S4741">
        <v>6.1302079999999979</v>
      </c>
    </row>
    <row r="4742" spans="1:19" ht="12.75" customHeight="1" x14ac:dyDescent="0.2">
      <c r="A4742" t="s">
        <v>5133</v>
      </c>
      <c r="D4742" t="s">
        <v>146</v>
      </c>
      <c r="E4742" t="s">
        <v>408</v>
      </c>
      <c r="F4742">
        <v>308</v>
      </c>
      <c r="G4742" t="s">
        <v>5426</v>
      </c>
      <c r="H4742" t="s">
        <v>70</v>
      </c>
      <c r="I4742">
        <v>215</v>
      </c>
      <c r="J4742">
        <v>115</v>
      </c>
      <c r="K4742">
        <v>24725</v>
      </c>
      <c r="L4742">
        <v>99</v>
      </c>
      <c r="M4742">
        <v>21285</v>
      </c>
      <c r="N4742">
        <v>104543.75</v>
      </c>
      <c r="O4742">
        <v>3.75</v>
      </c>
      <c r="P4742">
        <v>27808.38</v>
      </c>
      <c r="Q4742">
        <f t="shared" si="74"/>
        <v>3.759433307513778</v>
      </c>
      <c r="R4742" t="s">
        <v>2295</v>
      </c>
      <c r="S4742">
        <v>6.130208999999998</v>
      </c>
    </row>
    <row r="4743" spans="1:19" ht="12.75" customHeight="1" x14ac:dyDescent="0.2">
      <c r="A4743" t="s">
        <v>5133</v>
      </c>
      <c r="D4743" t="s">
        <v>146</v>
      </c>
      <c r="E4743" t="s">
        <v>408</v>
      </c>
      <c r="F4743">
        <v>308</v>
      </c>
      <c r="G4743" t="s">
        <v>5427</v>
      </c>
      <c r="H4743" t="s">
        <v>70</v>
      </c>
      <c r="I4743">
        <v>208</v>
      </c>
      <c r="J4743">
        <v>115</v>
      </c>
      <c r="K4743">
        <v>23920</v>
      </c>
      <c r="L4743">
        <v>99</v>
      </c>
      <c r="M4743">
        <v>20592</v>
      </c>
      <c r="N4743">
        <v>101140</v>
      </c>
      <c r="O4743">
        <v>3.75</v>
      </c>
      <c r="P4743">
        <v>27808.38</v>
      </c>
      <c r="Q4743">
        <f t="shared" si="74"/>
        <v>3.637033153315655</v>
      </c>
      <c r="R4743" t="s">
        <v>2295</v>
      </c>
      <c r="S4743">
        <v>6.1302099999999982</v>
      </c>
    </row>
    <row r="4744" spans="1:19" ht="12.75" customHeight="1" x14ac:dyDescent="0.2">
      <c r="A4744" t="s">
        <v>5133</v>
      </c>
      <c r="D4744" t="s">
        <v>146</v>
      </c>
      <c r="E4744" t="s">
        <v>408</v>
      </c>
      <c r="F4744">
        <v>308</v>
      </c>
      <c r="G4744" t="s">
        <v>5428</v>
      </c>
      <c r="H4744" t="s">
        <v>70</v>
      </c>
      <c r="I4744">
        <v>6</v>
      </c>
      <c r="J4744">
        <v>115</v>
      </c>
      <c r="K4744">
        <v>690</v>
      </c>
      <c r="L4744">
        <v>99</v>
      </c>
      <c r="M4744">
        <v>594</v>
      </c>
      <c r="N4744">
        <v>2917.5</v>
      </c>
      <c r="O4744">
        <v>3.75</v>
      </c>
      <c r="P4744">
        <v>27808.38</v>
      </c>
      <c r="Q4744">
        <f t="shared" si="74"/>
        <v>0.10491441788410544</v>
      </c>
      <c r="R4744" t="s">
        <v>2295</v>
      </c>
      <c r="S4744">
        <v>6.1302029999999972</v>
      </c>
    </row>
    <row r="4745" spans="1:19" ht="12.75" customHeight="1" x14ac:dyDescent="0.2">
      <c r="A4745" t="s">
        <v>5133</v>
      </c>
      <c r="D4745" t="s">
        <v>146</v>
      </c>
      <c r="E4745" t="s">
        <v>408</v>
      </c>
      <c r="F4745">
        <v>308</v>
      </c>
      <c r="G4745" t="s">
        <v>5429</v>
      </c>
      <c r="H4745" t="s">
        <v>70</v>
      </c>
      <c r="I4745">
        <v>2</v>
      </c>
      <c r="J4745">
        <v>115</v>
      </c>
      <c r="K4745">
        <v>230</v>
      </c>
      <c r="L4745">
        <v>99</v>
      </c>
      <c r="M4745">
        <v>198</v>
      </c>
      <c r="N4745">
        <v>972.5</v>
      </c>
      <c r="O4745">
        <v>3.75</v>
      </c>
      <c r="P4745">
        <v>27808.38</v>
      </c>
      <c r="Q4745">
        <f t="shared" si="74"/>
        <v>3.4971472628035148E-2</v>
      </c>
      <c r="R4745" t="s">
        <v>2295</v>
      </c>
      <c r="S4745">
        <v>6.1302039999999973</v>
      </c>
    </row>
    <row r="4746" spans="1:19" ht="12.75" customHeight="1" x14ac:dyDescent="0.2">
      <c r="A4746" t="s">
        <v>5133</v>
      </c>
      <c r="D4746" t="s">
        <v>146</v>
      </c>
      <c r="E4746" t="s">
        <v>408</v>
      </c>
      <c r="F4746">
        <v>308</v>
      </c>
      <c r="G4746" t="s">
        <v>5430</v>
      </c>
      <c r="H4746" t="s">
        <v>70</v>
      </c>
      <c r="I4746">
        <v>7</v>
      </c>
      <c r="J4746">
        <v>115</v>
      </c>
      <c r="K4746">
        <v>805</v>
      </c>
      <c r="L4746">
        <v>99</v>
      </c>
      <c r="M4746">
        <v>693</v>
      </c>
      <c r="N4746">
        <v>3403.75</v>
      </c>
      <c r="O4746">
        <v>3.75</v>
      </c>
      <c r="P4746">
        <v>27808.38</v>
      </c>
      <c r="Q4746">
        <f t="shared" si="74"/>
        <v>0.122400154198123</v>
      </c>
      <c r="R4746" t="s">
        <v>2295</v>
      </c>
      <c r="S4746">
        <v>6.1302049999999966</v>
      </c>
    </row>
    <row r="4747" spans="1:19" ht="12.75" customHeight="1" x14ac:dyDescent="0.2">
      <c r="A4747" t="s">
        <v>5133</v>
      </c>
      <c r="D4747" t="s">
        <v>146</v>
      </c>
      <c r="E4747" t="s">
        <v>408</v>
      </c>
      <c r="F4747">
        <v>308</v>
      </c>
      <c r="G4747" t="s">
        <v>5431</v>
      </c>
      <c r="H4747" t="s">
        <v>70</v>
      </c>
      <c r="I4747">
        <v>4</v>
      </c>
      <c r="J4747">
        <v>115</v>
      </c>
      <c r="K4747">
        <v>460</v>
      </c>
      <c r="L4747">
        <v>99</v>
      </c>
      <c r="M4747">
        <v>396</v>
      </c>
      <c r="N4747">
        <v>1945</v>
      </c>
      <c r="O4747">
        <v>3.75</v>
      </c>
      <c r="P4747">
        <v>27808.38</v>
      </c>
      <c r="Q4747">
        <f t="shared" si="74"/>
        <v>6.9942945256070296E-2</v>
      </c>
      <c r="R4747" t="s">
        <v>2295</v>
      </c>
      <c r="S4747">
        <v>6.1302059999999976</v>
      </c>
    </row>
    <row r="4748" spans="1:19" ht="12.75" customHeight="1" x14ac:dyDescent="0.2">
      <c r="A4748" t="s">
        <v>5133</v>
      </c>
      <c r="D4748" t="s">
        <v>1561</v>
      </c>
      <c r="E4748" t="s">
        <v>1817</v>
      </c>
      <c r="F4748">
        <v>1002</v>
      </c>
      <c r="G4748" t="s">
        <v>5432</v>
      </c>
      <c r="H4748" t="s">
        <v>70</v>
      </c>
      <c r="I4748">
        <v>1</v>
      </c>
      <c r="J4748">
        <v>115</v>
      </c>
      <c r="K4748">
        <v>115</v>
      </c>
      <c r="L4748">
        <v>119</v>
      </c>
      <c r="M4748">
        <v>119</v>
      </c>
      <c r="N4748">
        <v>561.25</v>
      </c>
      <c r="O4748">
        <v>3.75</v>
      </c>
      <c r="P4748">
        <v>27808.38</v>
      </c>
      <c r="Q4748">
        <f t="shared" si="74"/>
        <v>2.0182765051398176E-2</v>
      </c>
      <c r="R4748" t="s">
        <v>2295</v>
      </c>
      <c r="S4748">
        <v>6.1302069999999977</v>
      </c>
    </row>
    <row r="4749" spans="1:19" ht="12.75" customHeight="1" x14ac:dyDescent="0.2">
      <c r="A4749" t="s">
        <v>5133</v>
      </c>
      <c r="D4749" t="s">
        <v>146</v>
      </c>
      <c r="E4749" t="s">
        <v>408</v>
      </c>
      <c r="F4749">
        <v>308</v>
      </c>
      <c r="G4749" t="s">
        <v>5433</v>
      </c>
      <c r="H4749" t="s">
        <v>70</v>
      </c>
      <c r="I4749">
        <v>1</v>
      </c>
      <c r="J4749">
        <v>115</v>
      </c>
      <c r="K4749">
        <v>115</v>
      </c>
      <c r="L4749">
        <v>99</v>
      </c>
      <c r="M4749">
        <v>99</v>
      </c>
      <c r="N4749">
        <v>486.25</v>
      </c>
      <c r="O4749">
        <v>3.75</v>
      </c>
      <c r="P4749">
        <v>27808.38</v>
      </c>
      <c r="Q4749">
        <f t="shared" si="74"/>
        <v>1.7485736314017574E-2</v>
      </c>
      <c r="R4749" t="s">
        <v>2295</v>
      </c>
      <c r="S4749">
        <v>6.1302079999999979</v>
      </c>
    </row>
    <row r="4750" spans="1:19" ht="12.75" customHeight="1" x14ac:dyDescent="0.2">
      <c r="A4750" t="s">
        <v>5133</v>
      </c>
      <c r="D4750" t="s">
        <v>146</v>
      </c>
      <c r="E4750" t="s">
        <v>408</v>
      </c>
      <c r="F4750">
        <v>308</v>
      </c>
      <c r="G4750" t="s">
        <v>5434</v>
      </c>
      <c r="H4750" t="s">
        <v>70</v>
      </c>
      <c r="I4750">
        <v>1</v>
      </c>
      <c r="J4750">
        <v>115</v>
      </c>
      <c r="K4750">
        <v>115</v>
      </c>
      <c r="L4750">
        <v>99</v>
      </c>
      <c r="M4750">
        <v>99</v>
      </c>
      <c r="N4750">
        <v>486.25</v>
      </c>
      <c r="O4750">
        <v>3.75</v>
      </c>
      <c r="P4750">
        <v>27808.38</v>
      </c>
      <c r="Q4750">
        <f t="shared" si="74"/>
        <v>1.7485736314017574E-2</v>
      </c>
      <c r="R4750" t="s">
        <v>2295</v>
      </c>
      <c r="S4750">
        <v>6.130208999999998</v>
      </c>
    </row>
    <row r="4751" spans="1:19" ht="12.75" customHeight="1" x14ac:dyDescent="0.2">
      <c r="A4751" t="s">
        <v>5133</v>
      </c>
      <c r="D4751" t="s">
        <v>146</v>
      </c>
      <c r="E4751" t="s">
        <v>408</v>
      </c>
      <c r="F4751">
        <v>308</v>
      </c>
      <c r="G4751" t="s">
        <v>5435</v>
      </c>
      <c r="H4751" t="s">
        <v>70</v>
      </c>
      <c r="I4751">
        <v>1</v>
      </c>
      <c r="J4751">
        <v>115</v>
      </c>
      <c r="K4751">
        <v>115</v>
      </c>
      <c r="L4751">
        <v>119</v>
      </c>
      <c r="M4751">
        <v>119</v>
      </c>
      <c r="N4751">
        <v>561.25</v>
      </c>
      <c r="O4751">
        <v>3.75</v>
      </c>
      <c r="P4751">
        <v>27808.38</v>
      </c>
      <c r="Q4751">
        <f t="shared" si="74"/>
        <v>2.0182765051398176E-2</v>
      </c>
      <c r="R4751" t="s">
        <v>2295</v>
      </c>
      <c r="S4751">
        <v>6.1302099999999982</v>
      </c>
    </row>
    <row r="4752" spans="1:19" ht="12.75" customHeight="1" x14ac:dyDescent="0.2">
      <c r="A4752" t="s">
        <v>5133</v>
      </c>
      <c r="D4752" t="s">
        <v>146</v>
      </c>
      <c r="E4752" t="s">
        <v>408</v>
      </c>
      <c r="F4752">
        <v>308</v>
      </c>
      <c r="G4752" t="s">
        <v>2482</v>
      </c>
      <c r="H4752" t="s">
        <v>70</v>
      </c>
      <c r="I4752">
        <v>1245</v>
      </c>
      <c r="J4752">
        <v>35</v>
      </c>
      <c r="K4752">
        <v>43575</v>
      </c>
      <c r="L4752">
        <v>0</v>
      </c>
      <c r="M4752">
        <v>0</v>
      </c>
      <c r="N4752">
        <v>43575</v>
      </c>
      <c r="O4752">
        <v>3.75</v>
      </c>
      <c r="P4752">
        <v>27808.38</v>
      </c>
      <c r="Q4752">
        <f t="shared" si="74"/>
        <v>1.56697369641813</v>
      </c>
      <c r="R4752" t="s">
        <v>2295</v>
      </c>
      <c r="S4752">
        <v>6.1303029999999969</v>
      </c>
    </row>
    <row r="4753" spans="1:19" ht="12.75" customHeight="1" x14ac:dyDescent="0.2">
      <c r="A4753" t="s">
        <v>5133</v>
      </c>
      <c r="D4753" t="s">
        <v>146</v>
      </c>
      <c r="E4753" t="s">
        <v>34</v>
      </c>
      <c r="G4753" t="s">
        <v>5436</v>
      </c>
      <c r="H4753" t="s">
        <v>70</v>
      </c>
      <c r="I4753">
        <v>1018</v>
      </c>
      <c r="J4753">
        <v>22</v>
      </c>
      <c r="K4753">
        <v>22396</v>
      </c>
      <c r="L4753">
        <v>0</v>
      </c>
      <c r="M4753">
        <v>0</v>
      </c>
      <c r="N4753">
        <v>22396</v>
      </c>
      <c r="O4753">
        <v>3.75</v>
      </c>
      <c r="P4753">
        <v>27808.38</v>
      </c>
      <c r="Q4753">
        <f t="shared" si="74"/>
        <v>0.80536874136501291</v>
      </c>
      <c r="R4753" t="s">
        <v>2295</v>
      </c>
      <c r="S4753">
        <v>6.1303039999999971</v>
      </c>
    </row>
    <row r="4754" spans="1:19" ht="12.75" customHeight="1" x14ac:dyDescent="0.2">
      <c r="A4754" t="s">
        <v>5133</v>
      </c>
      <c r="D4754" t="s">
        <v>146</v>
      </c>
      <c r="E4754" t="s">
        <v>408</v>
      </c>
      <c r="F4754">
        <v>308</v>
      </c>
      <c r="G4754" t="s">
        <v>5437</v>
      </c>
      <c r="H4754" t="s">
        <v>70</v>
      </c>
      <c r="I4754">
        <v>92</v>
      </c>
      <c r="J4754">
        <v>0</v>
      </c>
      <c r="K4754">
        <v>0</v>
      </c>
      <c r="L4754">
        <v>177</v>
      </c>
      <c r="M4754">
        <v>16284</v>
      </c>
      <c r="N4754">
        <v>61065</v>
      </c>
      <c r="O4754">
        <v>3.75</v>
      </c>
      <c r="P4754">
        <v>27808.38</v>
      </c>
      <c r="Q4754">
        <f t="shared" si="74"/>
        <v>2.1959207979752864</v>
      </c>
      <c r="R4754" t="s">
        <v>2295</v>
      </c>
      <c r="S4754">
        <v>6.110301010099997</v>
      </c>
    </row>
    <row r="4755" spans="1:19" ht="12.75" customHeight="1" x14ac:dyDescent="0.2">
      <c r="A4755" t="s">
        <v>5133</v>
      </c>
      <c r="D4755" t="s">
        <v>146</v>
      </c>
      <c r="E4755" t="s">
        <v>408</v>
      </c>
      <c r="F4755">
        <v>308</v>
      </c>
      <c r="G4755" t="s">
        <v>5438</v>
      </c>
      <c r="H4755" t="s">
        <v>70</v>
      </c>
      <c r="I4755">
        <v>28</v>
      </c>
      <c r="J4755">
        <v>0</v>
      </c>
      <c r="K4755">
        <v>0</v>
      </c>
      <c r="L4755">
        <v>334</v>
      </c>
      <c r="M4755">
        <v>9352</v>
      </c>
      <c r="N4755">
        <v>35070</v>
      </c>
      <c r="O4755">
        <v>3.75</v>
      </c>
      <c r="P4755">
        <v>27808.38</v>
      </c>
      <c r="Q4755">
        <f t="shared" si="74"/>
        <v>1.2611306375991698</v>
      </c>
      <c r="R4755" t="s">
        <v>2295</v>
      </c>
      <c r="S4755">
        <v>6.1103010101999971</v>
      </c>
    </row>
    <row r="4756" spans="1:19" ht="12.75" customHeight="1" x14ac:dyDescent="0.2">
      <c r="A4756" t="s">
        <v>5133</v>
      </c>
      <c r="D4756" t="s">
        <v>146</v>
      </c>
      <c r="E4756" t="s">
        <v>408</v>
      </c>
      <c r="F4756">
        <v>308</v>
      </c>
      <c r="G4756" t="s">
        <v>5439</v>
      </c>
      <c r="H4756" t="s">
        <v>70</v>
      </c>
      <c r="I4756">
        <v>116</v>
      </c>
      <c r="J4756">
        <v>0</v>
      </c>
      <c r="K4756">
        <v>0</v>
      </c>
      <c r="L4756">
        <v>362</v>
      </c>
      <c r="M4756">
        <v>41992</v>
      </c>
      <c r="N4756">
        <v>157470</v>
      </c>
      <c r="O4756">
        <v>3.75</v>
      </c>
      <c r="P4756">
        <v>27808.38</v>
      </c>
      <c r="Q4756">
        <f t="shared" si="74"/>
        <v>5.6626815370043131</v>
      </c>
      <c r="R4756" t="s">
        <v>2295</v>
      </c>
      <c r="S4756">
        <v>6.1103010102999971</v>
      </c>
    </row>
    <row r="4757" spans="1:19" ht="12.75" customHeight="1" x14ac:dyDescent="0.2">
      <c r="A4757" t="s">
        <v>5133</v>
      </c>
      <c r="D4757" t="s">
        <v>146</v>
      </c>
      <c r="E4757" t="s">
        <v>408</v>
      </c>
      <c r="F4757">
        <v>308</v>
      </c>
      <c r="G4757" t="s">
        <v>5440</v>
      </c>
      <c r="H4757" t="s">
        <v>70</v>
      </c>
      <c r="I4757">
        <v>1</v>
      </c>
      <c r="J4757">
        <v>0</v>
      </c>
      <c r="K4757">
        <v>0</v>
      </c>
      <c r="L4757">
        <v>368</v>
      </c>
      <c r="M4757">
        <v>368</v>
      </c>
      <c r="N4757">
        <v>1380</v>
      </c>
      <c r="O4757">
        <v>3.75</v>
      </c>
      <c r="P4757">
        <v>27808.38</v>
      </c>
      <c r="Q4757">
        <f t="shared" si="74"/>
        <v>4.9625328767803088E-2</v>
      </c>
      <c r="R4757" t="s">
        <v>2295</v>
      </c>
      <c r="S4757">
        <v>6.1103010103999971</v>
      </c>
    </row>
    <row r="4758" spans="1:19" ht="12.75" customHeight="1" x14ac:dyDescent="0.2">
      <c r="A4758" t="s">
        <v>5133</v>
      </c>
      <c r="D4758" t="s">
        <v>146</v>
      </c>
      <c r="E4758" t="s">
        <v>408</v>
      </c>
      <c r="F4758">
        <v>308</v>
      </c>
      <c r="G4758" t="s">
        <v>5441</v>
      </c>
      <c r="H4758" t="s">
        <v>70</v>
      </c>
      <c r="I4758">
        <v>24</v>
      </c>
      <c r="J4758">
        <v>0</v>
      </c>
      <c r="K4758">
        <v>0</v>
      </c>
      <c r="L4758">
        <v>185.4</v>
      </c>
      <c r="M4758">
        <v>4449.6000000000004</v>
      </c>
      <c r="N4758">
        <v>16686</v>
      </c>
      <c r="O4758">
        <v>3.75</v>
      </c>
      <c r="P4758">
        <v>27808.38</v>
      </c>
      <c r="Q4758">
        <f t="shared" si="74"/>
        <v>0.60003495349243641</v>
      </c>
      <c r="R4758" t="s">
        <v>2295</v>
      </c>
      <c r="S4758">
        <v>6.1103020100999972</v>
      </c>
    </row>
    <row r="4759" spans="1:19" ht="12.75" customHeight="1" x14ac:dyDescent="0.2">
      <c r="A4759" t="s">
        <v>5133</v>
      </c>
      <c r="D4759" t="s">
        <v>146</v>
      </c>
      <c r="E4759" t="s">
        <v>408</v>
      </c>
      <c r="F4759">
        <v>308</v>
      </c>
      <c r="G4759" t="s">
        <v>5442</v>
      </c>
      <c r="H4759" t="s">
        <v>70</v>
      </c>
      <c r="I4759">
        <v>1</v>
      </c>
      <c r="J4759">
        <v>0</v>
      </c>
      <c r="K4759">
        <v>0</v>
      </c>
      <c r="L4759">
        <v>177</v>
      </c>
      <c r="M4759">
        <v>177</v>
      </c>
      <c r="N4759">
        <v>663.75</v>
      </c>
      <c r="O4759">
        <v>3.75</v>
      </c>
      <c r="P4759">
        <v>27808.38</v>
      </c>
      <c r="Q4759">
        <f t="shared" si="74"/>
        <v>2.3868704325818332E-2</v>
      </c>
      <c r="R4759" t="s">
        <v>2295</v>
      </c>
      <c r="S4759">
        <v>6.1103020101999972</v>
      </c>
    </row>
    <row r="4760" spans="1:19" ht="12.75" customHeight="1" x14ac:dyDescent="0.2">
      <c r="A4760" t="s">
        <v>5133</v>
      </c>
      <c r="D4760" t="s">
        <v>146</v>
      </c>
      <c r="E4760" t="s">
        <v>34</v>
      </c>
      <c r="G4760" t="s">
        <v>5443</v>
      </c>
      <c r="H4760" t="s">
        <v>70</v>
      </c>
      <c r="I4760">
        <v>25</v>
      </c>
      <c r="J4760">
        <v>0</v>
      </c>
      <c r="K4760">
        <v>0</v>
      </c>
      <c r="L4760">
        <v>179.2</v>
      </c>
      <c r="M4760">
        <v>4480</v>
      </c>
      <c r="N4760">
        <v>16800</v>
      </c>
      <c r="O4760">
        <v>3.75</v>
      </c>
      <c r="P4760">
        <v>27808.38</v>
      </c>
      <c r="Q4760">
        <f t="shared" si="74"/>
        <v>0.60413443717325499</v>
      </c>
      <c r="R4760" t="s">
        <v>2295</v>
      </c>
      <c r="S4760">
        <v>6.1103020102999972</v>
      </c>
    </row>
    <row r="4761" spans="1:19" ht="12.75" customHeight="1" x14ac:dyDescent="0.2">
      <c r="A4761" t="s">
        <v>5133</v>
      </c>
      <c r="D4761" t="s">
        <v>146</v>
      </c>
      <c r="E4761" t="s">
        <v>408</v>
      </c>
      <c r="F4761">
        <v>308</v>
      </c>
      <c r="G4761" t="s">
        <v>5444</v>
      </c>
      <c r="H4761" t="s">
        <v>70</v>
      </c>
      <c r="I4761">
        <v>1</v>
      </c>
      <c r="J4761">
        <v>0</v>
      </c>
      <c r="K4761">
        <v>0</v>
      </c>
      <c r="L4761">
        <v>222</v>
      </c>
      <c r="M4761">
        <v>222</v>
      </c>
      <c r="N4761">
        <v>832.5</v>
      </c>
      <c r="O4761">
        <v>3.75</v>
      </c>
      <c r="P4761">
        <v>27808.38</v>
      </c>
      <c r="Q4761">
        <f t="shared" si="74"/>
        <v>2.9937018984924686E-2</v>
      </c>
      <c r="R4761" t="s">
        <v>2295</v>
      </c>
      <c r="S4761">
        <v>6.1103020103999972</v>
      </c>
    </row>
    <row r="4762" spans="1:19" ht="12.75" customHeight="1" x14ac:dyDescent="0.2">
      <c r="A4762" t="s">
        <v>5133</v>
      </c>
      <c r="D4762" t="s">
        <v>146</v>
      </c>
      <c r="E4762" t="s">
        <v>408</v>
      </c>
      <c r="F4762">
        <v>308</v>
      </c>
      <c r="G4762" t="s">
        <v>5445</v>
      </c>
      <c r="H4762" t="s">
        <v>70</v>
      </c>
      <c r="I4762">
        <v>1</v>
      </c>
      <c r="J4762">
        <v>0</v>
      </c>
      <c r="K4762">
        <v>0</v>
      </c>
      <c r="L4762">
        <v>130.19999999999999</v>
      </c>
      <c r="M4762">
        <v>130.19999999999999</v>
      </c>
      <c r="N4762">
        <v>488.24999999999989</v>
      </c>
      <c r="O4762">
        <v>3.75</v>
      </c>
      <c r="P4762">
        <v>27808.38</v>
      </c>
      <c r="Q4762">
        <f t="shared" si="74"/>
        <v>1.7557657080347719E-2</v>
      </c>
      <c r="R4762" t="s">
        <v>2295</v>
      </c>
      <c r="S4762">
        <v>6.1103020104999972</v>
      </c>
    </row>
    <row r="4763" spans="1:19" ht="12.75" customHeight="1" x14ac:dyDescent="0.2">
      <c r="A4763" t="s">
        <v>5133</v>
      </c>
      <c r="D4763" t="s">
        <v>146</v>
      </c>
      <c r="E4763" t="s">
        <v>408</v>
      </c>
      <c r="F4763">
        <v>308</v>
      </c>
      <c r="G4763" t="s">
        <v>5446</v>
      </c>
      <c r="H4763" t="s">
        <v>70</v>
      </c>
      <c r="I4763">
        <v>237</v>
      </c>
      <c r="J4763">
        <v>118.12</v>
      </c>
      <c r="K4763">
        <v>27994.44</v>
      </c>
      <c r="L4763">
        <v>0</v>
      </c>
      <c r="M4763">
        <v>0</v>
      </c>
      <c r="N4763">
        <v>27994.44</v>
      </c>
      <c r="O4763">
        <v>3.75</v>
      </c>
      <c r="P4763">
        <v>27808.38</v>
      </c>
      <c r="Q4763">
        <f t="shared" si="74"/>
        <v>1.0066907888916936</v>
      </c>
      <c r="R4763" t="s">
        <v>2295</v>
      </c>
      <c r="S4763">
        <v>6.1400999999999968</v>
      </c>
    </row>
    <row r="4764" spans="1:19" ht="12.75" customHeight="1" x14ac:dyDescent="0.2">
      <c r="A4764" t="s">
        <v>5133</v>
      </c>
      <c r="D4764" t="s">
        <v>146</v>
      </c>
      <c r="E4764" t="s">
        <v>408</v>
      </c>
      <c r="F4764">
        <v>308</v>
      </c>
      <c r="G4764" t="s">
        <v>5447</v>
      </c>
      <c r="H4764" t="s">
        <v>70</v>
      </c>
      <c r="I4764">
        <v>559</v>
      </c>
      <c r="J4764">
        <v>27.4</v>
      </c>
      <c r="K4764">
        <v>15316.6</v>
      </c>
      <c r="L4764">
        <v>0</v>
      </c>
      <c r="M4764">
        <v>0</v>
      </c>
      <c r="N4764">
        <v>15316.6</v>
      </c>
      <c r="O4764">
        <v>3.75</v>
      </c>
      <c r="P4764">
        <v>27808.38</v>
      </c>
      <c r="Q4764">
        <f t="shared" si="74"/>
        <v>0.55079080478618314</v>
      </c>
      <c r="R4764" t="s">
        <v>2295</v>
      </c>
      <c r="S4764">
        <v>6.1401999999999974</v>
      </c>
    </row>
    <row r="4765" spans="1:19" ht="12.75" customHeight="1" x14ac:dyDescent="0.2">
      <c r="A4765" t="s">
        <v>5133</v>
      </c>
      <c r="D4765" t="s">
        <v>146</v>
      </c>
      <c r="E4765" t="s">
        <v>408</v>
      </c>
      <c r="F4765">
        <v>308</v>
      </c>
      <c r="G4765" t="s">
        <v>5448</v>
      </c>
      <c r="H4765" t="s">
        <v>70</v>
      </c>
      <c r="I4765">
        <v>446</v>
      </c>
      <c r="J4765">
        <v>26.2</v>
      </c>
      <c r="K4765">
        <v>11685.2</v>
      </c>
      <c r="L4765">
        <v>0</v>
      </c>
      <c r="M4765">
        <v>0</v>
      </c>
      <c r="N4765">
        <v>11685.2</v>
      </c>
      <c r="O4765">
        <v>3.75</v>
      </c>
      <c r="P4765">
        <v>27808.38</v>
      </c>
      <c r="Q4765">
        <f t="shared" si="74"/>
        <v>0.4202042693605309</v>
      </c>
      <c r="R4765" t="s">
        <v>2295</v>
      </c>
      <c r="S4765">
        <v>6.1402999999999963</v>
      </c>
    </row>
    <row r="4766" spans="1:19" ht="12.75" customHeight="1" x14ac:dyDescent="0.2">
      <c r="A4766" t="s">
        <v>5133</v>
      </c>
      <c r="D4766" t="s">
        <v>146</v>
      </c>
      <c r="E4766" t="s">
        <v>622</v>
      </c>
      <c r="F4766">
        <v>318</v>
      </c>
      <c r="G4766" t="s">
        <v>5449</v>
      </c>
      <c r="H4766" t="s">
        <v>70</v>
      </c>
      <c r="I4766">
        <v>1</v>
      </c>
      <c r="J4766">
        <v>0</v>
      </c>
      <c r="K4766">
        <v>0</v>
      </c>
      <c r="L4766">
        <v>1053.05</v>
      </c>
      <c r="M4766">
        <v>1053.05</v>
      </c>
      <c r="N4766">
        <v>3948.9375</v>
      </c>
      <c r="O4766">
        <v>3.75</v>
      </c>
      <c r="P4766">
        <v>27808.38</v>
      </c>
      <c r="Q4766">
        <f t="shared" si="74"/>
        <v>0.14200530559493216</v>
      </c>
      <c r="R4766" t="s">
        <v>2295</v>
      </c>
      <c r="S4766">
        <v>6.1500999999999966</v>
      </c>
    </row>
    <row r="4767" spans="1:19" ht="12.75" customHeight="1" x14ac:dyDescent="0.2">
      <c r="A4767" t="s">
        <v>5133</v>
      </c>
      <c r="D4767" t="s">
        <v>146</v>
      </c>
      <c r="E4767" t="s">
        <v>622</v>
      </c>
      <c r="F4767">
        <v>318</v>
      </c>
      <c r="G4767" t="s">
        <v>5450</v>
      </c>
      <c r="H4767" t="s">
        <v>70</v>
      </c>
      <c r="I4767">
        <v>1</v>
      </c>
      <c r="J4767">
        <v>0</v>
      </c>
      <c r="K4767">
        <v>0</v>
      </c>
      <c r="L4767">
        <v>1113.5999999999999</v>
      </c>
      <c r="M4767">
        <v>1113.5999999999999</v>
      </c>
      <c r="N4767">
        <v>4176</v>
      </c>
      <c r="O4767">
        <v>3.75</v>
      </c>
      <c r="P4767">
        <v>27808.38</v>
      </c>
      <c r="Q4767">
        <f t="shared" si="74"/>
        <v>0.15017056009735194</v>
      </c>
      <c r="R4767" t="s">
        <v>2295</v>
      </c>
      <c r="S4767">
        <v>6.1501999999999963</v>
      </c>
    </row>
    <row r="4768" spans="1:19" ht="12.75" customHeight="1" x14ac:dyDescent="0.2">
      <c r="A4768" t="s">
        <v>5133</v>
      </c>
      <c r="D4768" t="s">
        <v>146</v>
      </c>
      <c r="E4768" t="s">
        <v>622</v>
      </c>
      <c r="F4768">
        <v>318</v>
      </c>
      <c r="G4768" t="s">
        <v>5451</v>
      </c>
      <c r="H4768" t="s">
        <v>70</v>
      </c>
      <c r="I4768">
        <v>1</v>
      </c>
      <c r="J4768">
        <v>0</v>
      </c>
      <c r="K4768">
        <v>0</v>
      </c>
      <c r="L4768">
        <v>1113.5999999999999</v>
      </c>
      <c r="M4768">
        <v>1113.5999999999999</v>
      </c>
      <c r="N4768">
        <v>4176</v>
      </c>
      <c r="O4768">
        <v>3.75</v>
      </c>
      <c r="P4768">
        <v>27808.38</v>
      </c>
      <c r="Q4768">
        <f t="shared" si="74"/>
        <v>0.15017056009735194</v>
      </c>
      <c r="R4768" t="s">
        <v>2295</v>
      </c>
      <c r="S4768">
        <v>6.1502999999999961</v>
      </c>
    </row>
    <row r="4769" spans="1:19" ht="12.75" customHeight="1" x14ac:dyDescent="0.2">
      <c r="A4769" t="s">
        <v>5133</v>
      </c>
      <c r="D4769" t="s">
        <v>146</v>
      </c>
      <c r="E4769" t="s">
        <v>622</v>
      </c>
      <c r="F4769">
        <v>318</v>
      </c>
      <c r="G4769" t="s">
        <v>5452</v>
      </c>
      <c r="H4769" t="s">
        <v>70</v>
      </c>
      <c r="I4769">
        <v>1</v>
      </c>
      <c r="J4769">
        <v>0</v>
      </c>
      <c r="K4769">
        <v>0</v>
      </c>
      <c r="L4769">
        <v>1120.44</v>
      </c>
      <c r="M4769">
        <v>1120.44</v>
      </c>
      <c r="N4769">
        <v>4201.6500000000005</v>
      </c>
      <c r="O4769">
        <v>3.75</v>
      </c>
      <c r="P4769">
        <v>27808.38</v>
      </c>
      <c r="Q4769">
        <f t="shared" si="74"/>
        <v>0.15109294392553613</v>
      </c>
      <c r="R4769" t="s">
        <v>2295</v>
      </c>
      <c r="S4769">
        <v>6.1503999999999959</v>
      </c>
    </row>
    <row r="4770" spans="1:19" ht="12.75" customHeight="1" x14ac:dyDescent="0.2">
      <c r="A4770" t="s">
        <v>5133</v>
      </c>
      <c r="D4770" t="s">
        <v>146</v>
      </c>
      <c r="E4770" t="s">
        <v>622</v>
      </c>
      <c r="F4770">
        <v>318</v>
      </c>
      <c r="G4770" t="s">
        <v>5453</v>
      </c>
      <c r="H4770" t="s">
        <v>70</v>
      </c>
      <c r="I4770">
        <v>1</v>
      </c>
      <c r="J4770">
        <v>0</v>
      </c>
      <c r="K4770">
        <v>0</v>
      </c>
      <c r="L4770">
        <v>1102.1099999999999</v>
      </c>
      <c r="M4770">
        <v>1102.1099999999999</v>
      </c>
      <c r="N4770">
        <v>4132.9124999999995</v>
      </c>
      <c r="O4770">
        <v>3.75</v>
      </c>
      <c r="P4770">
        <v>27808.38</v>
      </c>
      <c r="Q4770">
        <f t="shared" si="74"/>
        <v>0.14862111708772677</v>
      </c>
      <c r="R4770" t="s">
        <v>2295</v>
      </c>
      <c r="S4770">
        <v>6.1504999999999956</v>
      </c>
    </row>
    <row r="4771" spans="1:19" ht="12.75" customHeight="1" x14ac:dyDescent="0.2">
      <c r="A4771" t="s">
        <v>5133</v>
      </c>
      <c r="D4771" t="s">
        <v>146</v>
      </c>
      <c r="E4771" t="s">
        <v>622</v>
      </c>
      <c r="F4771">
        <v>318</v>
      </c>
      <c r="G4771" t="s">
        <v>5454</v>
      </c>
      <c r="H4771" t="s">
        <v>70</v>
      </c>
      <c r="I4771">
        <v>1</v>
      </c>
      <c r="J4771">
        <v>0</v>
      </c>
      <c r="K4771">
        <v>0</v>
      </c>
      <c r="L4771">
        <v>1118.8699999999999</v>
      </c>
      <c r="M4771">
        <v>1118.8699999999999</v>
      </c>
      <c r="N4771">
        <v>4195.7624999999998</v>
      </c>
      <c r="O4771">
        <v>3.75</v>
      </c>
      <c r="P4771">
        <v>27808.38</v>
      </c>
      <c r="Q4771">
        <f t="shared" si="74"/>
        <v>0.15088122716965172</v>
      </c>
      <c r="R4771" t="s">
        <v>2295</v>
      </c>
      <c r="S4771">
        <v>6.1505999999999954</v>
      </c>
    </row>
    <row r="4772" spans="1:19" ht="12.75" customHeight="1" x14ac:dyDescent="0.2">
      <c r="A4772" t="s">
        <v>5133</v>
      </c>
      <c r="D4772" t="s">
        <v>146</v>
      </c>
      <c r="E4772" t="s">
        <v>622</v>
      </c>
      <c r="F4772">
        <v>318</v>
      </c>
      <c r="G4772" t="s">
        <v>5455</v>
      </c>
      <c r="H4772" t="s">
        <v>70</v>
      </c>
      <c r="I4772">
        <v>1</v>
      </c>
      <c r="J4772">
        <v>0</v>
      </c>
      <c r="K4772">
        <v>0</v>
      </c>
      <c r="L4772">
        <v>1422.96</v>
      </c>
      <c r="M4772">
        <v>1422.96</v>
      </c>
      <c r="N4772">
        <v>5336.1</v>
      </c>
      <c r="O4772">
        <v>3.75</v>
      </c>
      <c r="P4772">
        <v>27808.38</v>
      </c>
      <c r="Q4772">
        <f t="shared" si="74"/>
        <v>0.19188820060715511</v>
      </c>
      <c r="R4772" t="s">
        <v>2295</v>
      </c>
      <c r="S4772">
        <v>6.1506999999999952</v>
      </c>
    </row>
    <row r="4773" spans="1:19" ht="12.75" customHeight="1" x14ac:dyDescent="0.2">
      <c r="A4773" t="s">
        <v>5133</v>
      </c>
      <c r="D4773" t="s">
        <v>146</v>
      </c>
      <c r="E4773" t="s">
        <v>34</v>
      </c>
      <c r="G4773" t="s">
        <v>5456</v>
      </c>
      <c r="H4773" t="s">
        <v>70</v>
      </c>
      <c r="I4773">
        <v>23</v>
      </c>
      <c r="J4773">
        <v>0</v>
      </c>
      <c r="K4773">
        <v>0</v>
      </c>
      <c r="L4773">
        <v>1327.36</v>
      </c>
      <c r="M4773">
        <v>30529.279999999999</v>
      </c>
      <c r="N4773">
        <v>114484.8</v>
      </c>
      <c r="O4773">
        <v>3.75</v>
      </c>
      <c r="P4773">
        <v>27808.38</v>
      </c>
      <c r="Q4773">
        <f t="shared" si="74"/>
        <v>4.1169172745769442</v>
      </c>
      <c r="R4773" t="s">
        <v>2295</v>
      </c>
      <c r="S4773">
        <v>6.1507999999999949</v>
      </c>
    </row>
    <row r="4774" spans="1:19" ht="12.75" customHeight="1" x14ac:dyDescent="0.2">
      <c r="A4774" t="s">
        <v>5133</v>
      </c>
      <c r="D4774" t="s">
        <v>146</v>
      </c>
      <c r="E4774" t="s">
        <v>34</v>
      </c>
      <c r="G4774" t="s">
        <v>5457</v>
      </c>
      <c r="H4774" t="s">
        <v>70</v>
      </c>
      <c r="I4774">
        <v>23</v>
      </c>
      <c r="J4774">
        <v>0</v>
      </c>
      <c r="K4774">
        <v>0</v>
      </c>
      <c r="L4774">
        <v>1271.67</v>
      </c>
      <c r="M4774">
        <v>29248.41</v>
      </c>
      <c r="N4774">
        <v>109681.53750000001</v>
      </c>
      <c r="O4774">
        <v>3.75</v>
      </c>
      <c r="P4774">
        <v>27808.38</v>
      </c>
      <c r="Q4774">
        <f t="shared" si="74"/>
        <v>3.9441901146345093</v>
      </c>
      <c r="R4774" t="s">
        <v>2295</v>
      </c>
      <c r="S4774">
        <v>6.1508999999999947</v>
      </c>
    </row>
    <row r="4775" spans="1:19" ht="12.75" customHeight="1" x14ac:dyDescent="0.2">
      <c r="A4775" t="s">
        <v>5133</v>
      </c>
      <c r="D4775" t="s">
        <v>146</v>
      </c>
      <c r="E4775" t="s">
        <v>34</v>
      </c>
      <c r="G4775" t="s">
        <v>5458</v>
      </c>
      <c r="H4775" t="s">
        <v>70</v>
      </c>
      <c r="I4775">
        <v>23</v>
      </c>
      <c r="J4775">
        <v>0</v>
      </c>
      <c r="K4775">
        <v>0</v>
      </c>
      <c r="L4775">
        <v>1300.52</v>
      </c>
      <c r="M4775">
        <v>29911.96</v>
      </c>
      <c r="N4775">
        <v>112169.85</v>
      </c>
      <c r="O4775">
        <v>3.75</v>
      </c>
      <c r="P4775">
        <v>27808.38</v>
      </c>
      <c r="Q4775">
        <f t="shared" si="74"/>
        <v>4.0336707855689546</v>
      </c>
      <c r="R4775" t="s">
        <v>2295</v>
      </c>
      <c r="S4775">
        <v>6.1509999999999936</v>
      </c>
    </row>
    <row r="4776" spans="1:19" ht="12.75" customHeight="1" x14ac:dyDescent="0.2">
      <c r="A4776" t="s">
        <v>5133</v>
      </c>
      <c r="D4776" t="s">
        <v>146</v>
      </c>
      <c r="E4776" t="s">
        <v>34</v>
      </c>
      <c r="G4776" t="s">
        <v>5459</v>
      </c>
      <c r="H4776" t="s">
        <v>70</v>
      </c>
      <c r="I4776">
        <v>23</v>
      </c>
      <c r="J4776">
        <v>0</v>
      </c>
      <c r="K4776">
        <v>0</v>
      </c>
      <c r="L4776">
        <v>1300.6099999999999</v>
      </c>
      <c r="M4776">
        <v>29914.03</v>
      </c>
      <c r="N4776">
        <v>112177.6125</v>
      </c>
      <c r="O4776">
        <v>3.75</v>
      </c>
      <c r="P4776">
        <v>27808.38</v>
      </c>
      <c r="Q4776">
        <f t="shared" si="74"/>
        <v>4.0339499280432731</v>
      </c>
      <c r="R4776" t="s">
        <v>2295</v>
      </c>
      <c r="S4776">
        <v>6.1510999999999942</v>
      </c>
    </row>
    <row r="4777" spans="1:19" ht="12.75" customHeight="1" x14ac:dyDescent="0.2">
      <c r="A4777" t="s">
        <v>5133</v>
      </c>
      <c r="D4777" t="s">
        <v>146</v>
      </c>
      <c r="E4777" t="s">
        <v>34</v>
      </c>
      <c r="G4777" t="s">
        <v>5460</v>
      </c>
      <c r="H4777" t="s">
        <v>70</v>
      </c>
      <c r="I4777">
        <v>23</v>
      </c>
      <c r="J4777">
        <v>0</v>
      </c>
      <c r="K4777">
        <v>0</v>
      </c>
      <c r="L4777">
        <v>1067.74</v>
      </c>
      <c r="M4777">
        <v>24558.02</v>
      </c>
      <c r="N4777">
        <v>92092.574999999997</v>
      </c>
      <c r="O4777">
        <v>3.75</v>
      </c>
      <c r="P4777">
        <v>27808.38</v>
      </c>
      <c r="Q4777">
        <f t="shared" si="74"/>
        <v>3.3116842836583791</v>
      </c>
      <c r="R4777" t="s">
        <v>2295</v>
      </c>
      <c r="S4777">
        <v>6.151199999999994</v>
      </c>
    </row>
    <row r="4778" spans="1:19" ht="12.75" customHeight="1" x14ac:dyDescent="0.2">
      <c r="A4778" t="s">
        <v>5133</v>
      </c>
      <c r="D4778" t="s">
        <v>146</v>
      </c>
      <c r="E4778" t="s">
        <v>622</v>
      </c>
      <c r="F4778">
        <v>318</v>
      </c>
      <c r="G4778" t="s">
        <v>5461</v>
      </c>
      <c r="H4778" t="s">
        <v>70</v>
      </c>
      <c r="I4778">
        <v>23</v>
      </c>
      <c r="J4778">
        <v>0</v>
      </c>
      <c r="K4778">
        <v>0</v>
      </c>
      <c r="L4778">
        <v>1089.75</v>
      </c>
      <c r="M4778">
        <v>25064.25</v>
      </c>
      <c r="N4778">
        <v>93990.9375</v>
      </c>
      <c r="O4778">
        <v>3.75</v>
      </c>
      <c r="P4778">
        <v>27808.38</v>
      </c>
      <c r="Q4778">
        <f t="shared" si="74"/>
        <v>3.3799501265445882</v>
      </c>
      <c r="R4778" t="s">
        <v>2295</v>
      </c>
      <c r="S4778">
        <v>6.1512999999999938</v>
      </c>
    </row>
    <row r="4779" spans="1:19" ht="12.75" customHeight="1" x14ac:dyDescent="0.2">
      <c r="A4779" t="s">
        <v>5133</v>
      </c>
      <c r="D4779" t="s">
        <v>146</v>
      </c>
      <c r="E4779" t="s">
        <v>622</v>
      </c>
      <c r="F4779">
        <v>318</v>
      </c>
      <c r="G4779" t="s">
        <v>5462</v>
      </c>
      <c r="H4779" t="s">
        <v>70</v>
      </c>
      <c r="I4779">
        <v>23</v>
      </c>
      <c r="J4779">
        <v>0</v>
      </c>
      <c r="K4779">
        <v>0</v>
      </c>
      <c r="L4779">
        <v>959.53</v>
      </c>
      <c r="M4779">
        <v>22069.19</v>
      </c>
      <c r="N4779">
        <v>82759.462499999994</v>
      </c>
      <c r="O4779">
        <v>3.75</v>
      </c>
      <c r="P4779">
        <v>27808.38</v>
      </c>
      <c r="Q4779">
        <f t="shared" si="74"/>
        <v>2.9760619820356307</v>
      </c>
      <c r="R4779" t="s">
        <v>2295</v>
      </c>
      <c r="S4779">
        <v>6.1513999999999944</v>
      </c>
    </row>
    <row r="4780" spans="1:19" ht="12.75" customHeight="1" x14ac:dyDescent="0.2">
      <c r="A4780" t="s">
        <v>5133</v>
      </c>
      <c r="D4780" t="s">
        <v>146</v>
      </c>
      <c r="E4780" t="s">
        <v>622</v>
      </c>
      <c r="F4780">
        <v>318</v>
      </c>
      <c r="G4780" t="s">
        <v>5463</v>
      </c>
      <c r="H4780" t="s">
        <v>70</v>
      </c>
      <c r="I4780">
        <v>23</v>
      </c>
      <c r="J4780">
        <v>0</v>
      </c>
      <c r="K4780">
        <v>0</v>
      </c>
      <c r="L4780">
        <v>1164.58</v>
      </c>
      <c r="M4780">
        <v>26785.34</v>
      </c>
      <c r="N4780">
        <v>100445.02499999999</v>
      </c>
      <c r="O4780">
        <v>3.75</v>
      </c>
      <c r="P4780">
        <v>27808.38</v>
      </c>
      <c r="Q4780">
        <f t="shared" si="74"/>
        <v>3.6120415860255073</v>
      </c>
      <c r="R4780" t="s">
        <v>2295</v>
      </c>
      <c r="S4780">
        <v>6.1514999999999933</v>
      </c>
    </row>
    <row r="4781" spans="1:19" ht="12.75" customHeight="1" x14ac:dyDescent="0.2">
      <c r="A4781" t="s">
        <v>5133</v>
      </c>
      <c r="D4781" t="s">
        <v>146</v>
      </c>
      <c r="E4781" t="s">
        <v>622</v>
      </c>
      <c r="F4781">
        <v>318</v>
      </c>
      <c r="G4781" t="s">
        <v>5464</v>
      </c>
      <c r="H4781" t="s">
        <v>70</v>
      </c>
      <c r="I4781">
        <v>23</v>
      </c>
      <c r="J4781">
        <v>0</v>
      </c>
      <c r="K4781">
        <v>0</v>
      </c>
      <c r="L4781">
        <v>1357.78</v>
      </c>
      <c r="M4781">
        <v>31228.94</v>
      </c>
      <c r="N4781">
        <v>117108.52499999999</v>
      </c>
      <c r="O4781">
        <v>3.75</v>
      </c>
      <c r="P4781">
        <v>27808.38</v>
      </c>
      <c r="Q4781">
        <f t="shared" si="74"/>
        <v>4.2112674308967293</v>
      </c>
      <c r="R4781" t="s">
        <v>2295</v>
      </c>
      <c r="S4781">
        <v>6.1515999999999931</v>
      </c>
    </row>
    <row r="4782" spans="1:19" ht="12.75" customHeight="1" x14ac:dyDescent="0.2">
      <c r="A4782" t="s">
        <v>5133</v>
      </c>
      <c r="D4782" t="s">
        <v>146</v>
      </c>
      <c r="E4782" t="s">
        <v>622</v>
      </c>
      <c r="F4782">
        <v>318</v>
      </c>
      <c r="G4782" t="s">
        <v>5465</v>
      </c>
      <c r="H4782" t="s">
        <v>70</v>
      </c>
      <c r="I4782">
        <v>23</v>
      </c>
      <c r="J4782">
        <v>0</v>
      </c>
      <c r="K4782">
        <v>0</v>
      </c>
      <c r="L4782">
        <v>902.81</v>
      </c>
      <c r="M4782">
        <v>20764.63</v>
      </c>
      <c r="N4782">
        <v>77867.362500000003</v>
      </c>
      <c r="O4782">
        <v>3.75</v>
      </c>
      <c r="P4782">
        <v>27808.38</v>
      </c>
      <c r="Q4782">
        <f t="shared" si="74"/>
        <v>2.8001401915537691</v>
      </c>
      <c r="R4782" t="s">
        <v>2295</v>
      </c>
      <c r="S4782">
        <v>6.1516999999999928</v>
      </c>
    </row>
    <row r="4783" spans="1:19" ht="12.75" customHeight="1" x14ac:dyDescent="0.2">
      <c r="A4783" t="s">
        <v>5133</v>
      </c>
      <c r="D4783" t="s">
        <v>146</v>
      </c>
      <c r="E4783" t="s">
        <v>622</v>
      </c>
      <c r="F4783">
        <v>318</v>
      </c>
      <c r="G4783" t="s">
        <v>5466</v>
      </c>
      <c r="H4783" t="s">
        <v>70</v>
      </c>
      <c r="I4783">
        <v>1</v>
      </c>
      <c r="J4783">
        <v>0</v>
      </c>
      <c r="K4783">
        <v>0</v>
      </c>
      <c r="L4783">
        <v>301.08</v>
      </c>
      <c r="M4783">
        <v>301.08</v>
      </c>
      <c r="N4783">
        <v>1129.05</v>
      </c>
      <c r="O4783">
        <v>3.75</v>
      </c>
      <c r="P4783">
        <v>27808.38</v>
      </c>
      <c r="Q4783">
        <f t="shared" si="74"/>
        <v>4.0601070612527587E-2</v>
      </c>
      <c r="R4783" t="s">
        <v>2295</v>
      </c>
      <c r="S4783">
        <v>6.1602999999999959</v>
      </c>
    </row>
    <row r="4784" spans="1:19" ht="12.75" customHeight="1" x14ac:dyDescent="0.2">
      <c r="A4784" t="s">
        <v>5133</v>
      </c>
      <c r="D4784" t="s">
        <v>146</v>
      </c>
      <c r="E4784" t="s">
        <v>622</v>
      </c>
      <c r="F4784">
        <v>318</v>
      </c>
      <c r="G4784" t="s">
        <v>5467</v>
      </c>
      <c r="H4784" t="s">
        <v>70</v>
      </c>
      <c r="I4784">
        <v>1</v>
      </c>
      <c r="J4784">
        <v>0</v>
      </c>
      <c r="K4784">
        <v>0</v>
      </c>
      <c r="L4784">
        <v>340.71</v>
      </c>
      <c r="M4784">
        <v>340.71</v>
      </c>
      <c r="N4784">
        <v>1277.6624999999999</v>
      </c>
      <c r="O4784">
        <v>3.75</v>
      </c>
      <c r="P4784">
        <v>27808.38</v>
      </c>
      <c r="Q4784">
        <f t="shared" si="74"/>
        <v>4.5945233055647253E-2</v>
      </c>
      <c r="R4784" t="s">
        <v>2295</v>
      </c>
      <c r="S4784">
        <v>6.1603999999999957</v>
      </c>
    </row>
    <row r="4785" spans="1:19" ht="12.75" customHeight="1" x14ac:dyDescent="0.2">
      <c r="A4785" t="s">
        <v>5133</v>
      </c>
      <c r="D4785" t="s">
        <v>146</v>
      </c>
      <c r="E4785" t="s">
        <v>622</v>
      </c>
      <c r="F4785">
        <v>318</v>
      </c>
      <c r="G4785" t="s">
        <v>5468</v>
      </c>
      <c r="H4785" t="s">
        <v>70</v>
      </c>
      <c r="I4785">
        <v>1</v>
      </c>
      <c r="J4785">
        <v>0</v>
      </c>
      <c r="K4785">
        <v>0</v>
      </c>
      <c r="L4785">
        <v>254.19</v>
      </c>
      <c r="M4785">
        <v>254.19</v>
      </c>
      <c r="N4785">
        <v>953.21249999999998</v>
      </c>
      <c r="O4785">
        <v>3.75</v>
      </c>
      <c r="P4785">
        <v>27808.38</v>
      </c>
      <c r="Q4785">
        <f t="shared" si="74"/>
        <v>3.4277886737738766E-2</v>
      </c>
      <c r="R4785" t="s">
        <v>2295</v>
      </c>
      <c r="S4785">
        <v>6.1604999999999954</v>
      </c>
    </row>
    <row r="4786" spans="1:19" ht="12.75" customHeight="1" x14ac:dyDescent="0.2">
      <c r="A4786" t="s">
        <v>5133</v>
      </c>
      <c r="D4786" t="s">
        <v>146</v>
      </c>
      <c r="E4786" t="s">
        <v>622</v>
      </c>
      <c r="F4786">
        <v>318</v>
      </c>
      <c r="G4786" t="s">
        <v>5469</v>
      </c>
      <c r="H4786" t="s">
        <v>70</v>
      </c>
      <c r="I4786">
        <v>1</v>
      </c>
      <c r="J4786">
        <v>0</v>
      </c>
      <c r="K4786">
        <v>0</v>
      </c>
      <c r="L4786">
        <v>244.48</v>
      </c>
      <c r="M4786">
        <v>244.48</v>
      </c>
      <c r="N4786">
        <v>916.8</v>
      </c>
      <c r="O4786">
        <v>3.75</v>
      </c>
      <c r="P4786">
        <v>27808.38</v>
      </c>
      <c r="Q4786">
        <f t="shared" si="74"/>
        <v>3.2968479285740482E-2</v>
      </c>
      <c r="R4786" t="s">
        <v>2295</v>
      </c>
      <c r="S4786">
        <v>6.1605999999999952</v>
      </c>
    </row>
    <row r="4787" spans="1:19" ht="12.75" customHeight="1" x14ac:dyDescent="0.2">
      <c r="A4787" t="s">
        <v>5133</v>
      </c>
      <c r="D4787" t="s">
        <v>146</v>
      </c>
      <c r="E4787" t="s">
        <v>622</v>
      </c>
      <c r="F4787">
        <v>318</v>
      </c>
      <c r="G4787" t="s">
        <v>5470</v>
      </c>
      <c r="H4787" t="s">
        <v>70</v>
      </c>
      <c r="I4787">
        <v>1</v>
      </c>
      <c r="J4787">
        <v>0</v>
      </c>
      <c r="K4787">
        <v>0</v>
      </c>
      <c r="L4787">
        <v>250.2</v>
      </c>
      <c r="M4787">
        <v>250.2</v>
      </c>
      <c r="N4787">
        <v>938.25</v>
      </c>
      <c r="O4787">
        <v>3.75</v>
      </c>
      <c r="P4787">
        <v>27808.38</v>
      </c>
      <c r="Q4787">
        <f t="shared" si="74"/>
        <v>3.3739829504631336E-2</v>
      </c>
      <c r="R4787" t="s">
        <v>2295</v>
      </c>
      <c r="S4787">
        <v>6.160699999999995</v>
      </c>
    </row>
    <row r="4788" spans="1:19" ht="12.75" customHeight="1" x14ac:dyDescent="0.2">
      <c r="A4788" t="s">
        <v>5133</v>
      </c>
      <c r="D4788" t="s">
        <v>146</v>
      </c>
      <c r="E4788" t="s">
        <v>622</v>
      </c>
      <c r="F4788">
        <v>318</v>
      </c>
      <c r="G4788" t="s">
        <v>5471</v>
      </c>
      <c r="H4788" t="s">
        <v>70</v>
      </c>
      <c r="I4788">
        <v>1</v>
      </c>
      <c r="J4788">
        <v>0</v>
      </c>
      <c r="K4788">
        <v>0</v>
      </c>
      <c r="L4788">
        <v>358</v>
      </c>
      <c r="M4788">
        <v>358</v>
      </c>
      <c r="N4788">
        <v>1342.5</v>
      </c>
      <c r="O4788">
        <v>3.75</v>
      </c>
      <c r="P4788">
        <v>27808.38</v>
      </c>
      <c r="Q4788">
        <f t="shared" si="74"/>
        <v>4.8276814399112786E-2</v>
      </c>
      <c r="R4788" t="s">
        <v>2295</v>
      </c>
      <c r="S4788">
        <v>6.1607999999999947</v>
      </c>
    </row>
    <row r="4789" spans="1:19" ht="12.75" customHeight="1" x14ac:dyDescent="0.2">
      <c r="A4789" t="s">
        <v>5133</v>
      </c>
      <c r="D4789" t="s">
        <v>146</v>
      </c>
      <c r="E4789" t="s">
        <v>622</v>
      </c>
      <c r="F4789">
        <v>318</v>
      </c>
      <c r="G4789" t="s">
        <v>5472</v>
      </c>
      <c r="H4789" t="s">
        <v>70</v>
      </c>
      <c r="I4789">
        <v>23</v>
      </c>
      <c r="J4789">
        <v>0</v>
      </c>
      <c r="K4789">
        <v>0</v>
      </c>
      <c r="L4789">
        <v>355.34</v>
      </c>
      <c r="M4789">
        <v>8172.82</v>
      </c>
      <c r="N4789">
        <v>30648.075000000001</v>
      </c>
      <c r="O4789">
        <v>3.75</v>
      </c>
      <c r="P4789">
        <v>27808.38</v>
      </c>
      <c r="Q4789">
        <f t="shared" si="74"/>
        <v>1.1021165202719467</v>
      </c>
      <c r="R4789" t="s">
        <v>2295</v>
      </c>
      <c r="S4789">
        <v>6.1608999999999936</v>
      </c>
    </row>
    <row r="4790" spans="1:19" ht="12.75" customHeight="1" x14ac:dyDescent="0.2">
      <c r="A4790" t="s">
        <v>5133</v>
      </c>
      <c r="D4790" t="s">
        <v>146</v>
      </c>
      <c r="E4790" t="s">
        <v>622</v>
      </c>
      <c r="F4790">
        <v>318</v>
      </c>
      <c r="G4790" t="s">
        <v>5473</v>
      </c>
      <c r="H4790" t="s">
        <v>70</v>
      </c>
      <c r="I4790">
        <v>23</v>
      </c>
      <c r="J4790">
        <v>0</v>
      </c>
      <c r="K4790">
        <v>0</v>
      </c>
      <c r="L4790">
        <v>106.5</v>
      </c>
      <c r="M4790">
        <v>2449.5</v>
      </c>
      <c r="N4790">
        <v>9185.625</v>
      </c>
      <c r="O4790">
        <v>3.75</v>
      </c>
      <c r="P4790">
        <v>27808.38</v>
      </c>
      <c r="Q4790">
        <f t="shared" si="74"/>
        <v>0.3303185946106893</v>
      </c>
      <c r="R4790" t="s">
        <v>2295</v>
      </c>
      <c r="S4790">
        <v>6.1609999999999943</v>
      </c>
    </row>
    <row r="4791" spans="1:19" ht="12.75" customHeight="1" x14ac:dyDescent="0.2">
      <c r="A4791" t="s">
        <v>5133</v>
      </c>
      <c r="D4791" t="s">
        <v>146</v>
      </c>
      <c r="E4791" t="s">
        <v>622</v>
      </c>
      <c r="F4791">
        <v>318</v>
      </c>
      <c r="G4791" t="s">
        <v>5474</v>
      </c>
      <c r="H4791" t="s">
        <v>70</v>
      </c>
      <c r="I4791">
        <v>23</v>
      </c>
      <c r="J4791">
        <v>0</v>
      </c>
      <c r="K4791">
        <v>0</v>
      </c>
      <c r="L4791">
        <v>297.08999999999997</v>
      </c>
      <c r="M4791">
        <v>6833.07</v>
      </c>
      <c r="N4791">
        <v>25624.012500000001</v>
      </c>
      <c r="O4791">
        <v>3.75</v>
      </c>
      <c r="P4791">
        <v>27808.38</v>
      </c>
      <c r="Q4791">
        <f t="shared" si="74"/>
        <v>0.92144930772666367</v>
      </c>
      <c r="R4791" t="s">
        <v>2295</v>
      </c>
      <c r="S4791">
        <v>6.161099999999994</v>
      </c>
    </row>
    <row r="4792" spans="1:19" ht="12.75" customHeight="1" x14ac:dyDescent="0.2">
      <c r="A4792" t="s">
        <v>5133</v>
      </c>
      <c r="D4792" t="s">
        <v>146</v>
      </c>
      <c r="E4792" t="s">
        <v>622</v>
      </c>
      <c r="F4792">
        <v>318</v>
      </c>
      <c r="G4792" t="s">
        <v>5475</v>
      </c>
      <c r="H4792" t="s">
        <v>70</v>
      </c>
      <c r="I4792">
        <v>23</v>
      </c>
      <c r="J4792">
        <v>0</v>
      </c>
      <c r="K4792">
        <v>0</v>
      </c>
      <c r="L4792">
        <v>328.74</v>
      </c>
      <c r="M4792">
        <v>7561.02</v>
      </c>
      <c r="N4792">
        <v>28353.825000000001</v>
      </c>
      <c r="O4792">
        <v>3.75</v>
      </c>
      <c r="P4792">
        <v>27808.38</v>
      </c>
      <c r="Q4792">
        <f t="shared" si="74"/>
        <v>1.0196144111954741</v>
      </c>
      <c r="R4792" t="s">
        <v>2295</v>
      </c>
      <c r="S4792">
        <v>6.1611999999999938</v>
      </c>
    </row>
    <row r="4793" spans="1:19" ht="12.75" customHeight="1" x14ac:dyDescent="0.2">
      <c r="A4793" t="s">
        <v>5133</v>
      </c>
      <c r="D4793" t="s">
        <v>146</v>
      </c>
      <c r="E4793" t="s">
        <v>622</v>
      </c>
      <c r="F4793">
        <v>318</v>
      </c>
      <c r="G4793" t="s">
        <v>5476</v>
      </c>
      <c r="H4793" t="s">
        <v>70</v>
      </c>
      <c r="I4793">
        <v>23</v>
      </c>
      <c r="J4793">
        <v>0</v>
      </c>
      <c r="K4793">
        <v>0</v>
      </c>
      <c r="L4793">
        <v>254.19</v>
      </c>
      <c r="M4793">
        <v>5846.37</v>
      </c>
      <c r="N4793">
        <v>21923.887500000001</v>
      </c>
      <c r="O4793">
        <v>3.75</v>
      </c>
      <c r="P4793">
        <v>27808.38</v>
      </c>
      <c r="Q4793">
        <f t="shared" si="74"/>
        <v>0.78839139496799171</v>
      </c>
      <c r="R4793" t="s">
        <v>2295</v>
      </c>
      <c r="S4793">
        <v>6.1612999999999936</v>
      </c>
    </row>
    <row r="4794" spans="1:19" ht="12.75" customHeight="1" x14ac:dyDescent="0.2">
      <c r="A4794" t="s">
        <v>5133</v>
      </c>
      <c r="D4794" t="s">
        <v>146</v>
      </c>
      <c r="E4794" t="s">
        <v>622</v>
      </c>
      <c r="F4794">
        <v>318</v>
      </c>
      <c r="G4794" t="s">
        <v>5477</v>
      </c>
      <c r="H4794" t="s">
        <v>70</v>
      </c>
      <c r="I4794">
        <v>23</v>
      </c>
      <c r="J4794">
        <v>0</v>
      </c>
      <c r="K4794">
        <v>0</v>
      </c>
      <c r="L4794">
        <v>338.05</v>
      </c>
      <c r="M4794">
        <v>7775.15</v>
      </c>
      <c r="N4794">
        <v>29156.8125</v>
      </c>
      <c r="O4794">
        <v>3.75</v>
      </c>
      <c r="P4794">
        <v>27808.38</v>
      </c>
      <c r="Q4794">
        <f t="shared" si="74"/>
        <v>1.0484901493722396</v>
      </c>
      <c r="R4794" t="s">
        <v>2295</v>
      </c>
      <c r="S4794">
        <v>6.1613999999999933</v>
      </c>
    </row>
    <row r="4795" spans="1:19" ht="12.75" customHeight="1" x14ac:dyDescent="0.2">
      <c r="A4795" t="s">
        <v>5133</v>
      </c>
      <c r="D4795" t="s">
        <v>146</v>
      </c>
      <c r="E4795" t="s">
        <v>622</v>
      </c>
      <c r="F4795">
        <v>318</v>
      </c>
      <c r="G4795" t="s">
        <v>5478</v>
      </c>
      <c r="H4795" t="s">
        <v>70</v>
      </c>
      <c r="I4795">
        <v>23</v>
      </c>
      <c r="J4795">
        <v>0</v>
      </c>
      <c r="K4795">
        <v>0</v>
      </c>
      <c r="L4795">
        <v>232.19</v>
      </c>
      <c r="M4795">
        <v>5340.37</v>
      </c>
      <c r="N4795">
        <v>20026.387500000001</v>
      </c>
      <c r="O4795">
        <v>3.75</v>
      </c>
      <c r="P4795">
        <v>27808.38</v>
      </c>
      <c r="Q4795">
        <f t="shared" si="74"/>
        <v>0.72015656791226246</v>
      </c>
      <c r="R4795" t="s">
        <v>2295</v>
      </c>
      <c r="S4795">
        <v>6.1614999999999931</v>
      </c>
    </row>
    <row r="4796" spans="1:19" ht="12.75" customHeight="1" x14ac:dyDescent="0.2">
      <c r="A4796" t="s">
        <v>5133</v>
      </c>
      <c r="D4796" t="s">
        <v>146</v>
      </c>
      <c r="E4796" t="s">
        <v>622</v>
      </c>
      <c r="F4796">
        <v>318</v>
      </c>
      <c r="G4796" t="s">
        <v>5479</v>
      </c>
      <c r="H4796" t="s">
        <v>70</v>
      </c>
      <c r="I4796">
        <v>23</v>
      </c>
      <c r="J4796">
        <v>0</v>
      </c>
      <c r="K4796">
        <v>0</v>
      </c>
      <c r="L4796">
        <v>198.6</v>
      </c>
      <c r="M4796">
        <v>4567.8</v>
      </c>
      <c r="N4796">
        <v>17129.25</v>
      </c>
      <c r="O4796">
        <v>3.75</v>
      </c>
      <c r="P4796">
        <v>27808.38</v>
      </c>
      <c r="Q4796">
        <f t="shared" si="74"/>
        <v>0.61597439333035575</v>
      </c>
      <c r="R4796" t="s">
        <v>2295</v>
      </c>
      <c r="S4796">
        <v>6.1615999999999929</v>
      </c>
    </row>
    <row r="4797" spans="1:19" ht="12.75" customHeight="1" x14ac:dyDescent="0.2">
      <c r="A4797" t="s">
        <v>5133</v>
      </c>
      <c r="D4797" t="s">
        <v>146</v>
      </c>
      <c r="E4797" t="s">
        <v>622</v>
      </c>
      <c r="F4797">
        <v>318</v>
      </c>
      <c r="G4797" t="s">
        <v>5480</v>
      </c>
      <c r="H4797" t="s">
        <v>70</v>
      </c>
      <c r="I4797">
        <v>23</v>
      </c>
      <c r="J4797">
        <v>0</v>
      </c>
      <c r="K4797">
        <v>0</v>
      </c>
      <c r="L4797">
        <v>381.05</v>
      </c>
      <c r="M4797">
        <v>8764.15</v>
      </c>
      <c r="N4797">
        <v>32865.5625</v>
      </c>
      <c r="O4797">
        <v>3.75</v>
      </c>
      <c r="P4797">
        <v>27808.38</v>
      </c>
      <c r="Q4797">
        <f t="shared" si="74"/>
        <v>1.1818582204357104</v>
      </c>
      <c r="R4797" t="s">
        <v>2295</v>
      </c>
      <c r="S4797">
        <v>6.1616999999999926</v>
      </c>
    </row>
    <row r="4798" spans="1:19" ht="12.75" customHeight="1" x14ac:dyDescent="0.2">
      <c r="A4798" t="s">
        <v>5133</v>
      </c>
      <c r="D4798" t="s">
        <v>146</v>
      </c>
      <c r="E4798" t="s">
        <v>622</v>
      </c>
      <c r="F4798">
        <v>318</v>
      </c>
      <c r="G4798" t="s">
        <v>5481</v>
      </c>
      <c r="H4798" t="s">
        <v>70</v>
      </c>
      <c r="I4798">
        <v>23</v>
      </c>
      <c r="J4798">
        <v>0</v>
      </c>
      <c r="K4798">
        <v>0</v>
      </c>
      <c r="L4798">
        <v>254.19</v>
      </c>
      <c r="M4798">
        <v>5846.37</v>
      </c>
      <c r="N4798">
        <v>21923.887500000001</v>
      </c>
      <c r="O4798">
        <v>3.75</v>
      </c>
      <c r="P4798">
        <v>27808.38</v>
      </c>
      <c r="Q4798">
        <f t="shared" si="74"/>
        <v>0.78839139496799171</v>
      </c>
      <c r="R4798" t="s">
        <v>2295</v>
      </c>
      <c r="S4798">
        <v>6.1617999999999924</v>
      </c>
    </row>
    <row r="4799" spans="1:19" ht="12.75" customHeight="1" x14ac:dyDescent="0.2">
      <c r="A4799" t="s">
        <v>5133</v>
      </c>
      <c r="D4799" t="s">
        <v>146</v>
      </c>
      <c r="E4799" t="s">
        <v>622</v>
      </c>
      <c r="F4799">
        <v>318</v>
      </c>
      <c r="G4799" t="s">
        <v>5482</v>
      </c>
      <c r="H4799" t="s">
        <v>70</v>
      </c>
      <c r="I4799">
        <v>23</v>
      </c>
      <c r="J4799">
        <v>0</v>
      </c>
      <c r="K4799">
        <v>0</v>
      </c>
      <c r="L4799">
        <v>134</v>
      </c>
      <c r="M4799">
        <v>3082</v>
      </c>
      <c r="N4799">
        <v>11557.5</v>
      </c>
      <c r="O4799">
        <v>3.75</v>
      </c>
      <c r="P4799">
        <v>27808.38</v>
      </c>
      <c r="Q4799">
        <f t="shared" si="74"/>
        <v>0.41561212843035084</v>
      </c>
      <c r="R4799" t="s">
        <v>2295</v>
      </c>
      <c r="S4799">
        <v>6.1618999999999922</v>
      </c>
    </row>
    <row r="4800" spans="1:19" ht="12.75" customHeight="1" x14ac:dyDescent="0.2">
      <c r="A4800" t="s">
        <v>5133</v>
      </c>
      <c r="D4800" t="s">
        <v>146</v>
      </c>
      <c r="E4800" t="s">
        <v>622</v>
      </c>
      <c r="F4800">
        <v>318</v>
      </c>
      <c r="G4800" t="s">
        <v>5483</v>
      </c>
      <c r="H4800" t="s">
        <v>70</v>
      </c>
      <c r="I4800">
        <v>23</v>
      </c>
      <c r="J4800">
        <v>0</v>
      </c>
      <c r="K4800">
        <v>0</v>
      </c>
      <c r="L4800">
        <v>282.12</v>
      </c>
      <c r="M4800">
        <v>6488.76</v>
      </c>
      <c r="N4800">
        <v>24332.85</v>
      </c>
      <c r="O4800">
        <v>3.75</v>
      </c>
      <c r="P4800">
        <v>27808.38</v>
      </c>
      <c r="Q4800">
        <f t="shared" si="74"/>
        <v>0.8750186094982878</v>
      </c>
      <c r="R4800" t="s">
        <v>2295</v>
      </c>
      <c r="S4800">
        <v>6.1619999999999919</v>
      </c>
    </row>
    <row r="4801" spans="1:19" ht="12.75" customHeight="1" x14ac:dyDescent="0.2">
      <c r="A4801" t="s">
        <v>5133</v>
      </c>
      <c r="D4801" t="s">
        <v>146</v>
      </c>
      <c r="E4801" t="s">
        <v>622</v>
      </c>
      <c r="F4801">
        <v>318</v>
      </c>
      <c r="G4801" t="s">
        <v>5484</v>
      </c>
      <c r="H4801" t="s">
        <v>70</v>
      </c>
      <c r="I4801">
        <v>23</v>
      </c>
      <c r="J4801">
        <v>0</v>
      </c>
      <c r="K4801">
        <v>0</v>
      </c>
      <c r="L4801">
        <v>327.58999999999997</v>
      </c>
      <c r="M4801">
        <v>7534.57</v>
      </c>
      <c r="N4801">
        <v>28254.637500000001</v>
      </c>
      <c r="O4801">
        <v>3.75</v>
      </c>
      <c r="P4801">
        <v>27808.38</v>
      </c>
      <c r="Q4801">
        <f t="shared" si="74"/>
        <v>1.0160475906902884</v>
      </c>
      <c r="R4801" t="s">
        <v>2295</v>
      </c>
      <c r="S4801">
        <v>6.1620999999999917</v>
      </c>
    </row>
    <row r="4802" spans="1:19" ht="12.75" customHeight="1" x14ac:dyDescent="0.2">
      <c r="A4802" t="s">
        <v>5133</v>
      </c>
      <c r="D4802" t="s">
        <v>146</v>
      </c>
      <c r="E4802" t="s">
        <v>622</v>
      </c>
      <c r="F4802">
        <v>318</v>
      </c>
      <c r="G4802" t="s">
        <v>5485</v>
      </c>
      <c r="H4802" t="s">
        <v>70</v>
      </c>
      <c r="I4802">
        <v>23</v>
      </c>
      <c r="J4802">
        <v>0</v>
      </c>
      <c r="K4802">
        <v>0</v>
      </c>
      <c r="L4802">
        <v>276.89</v>
      </c>
      <c r="M4802">
        <v>6368.47</v>
      </c>
      <c r="N4802">
        <v>23881.762500000001</v>
      </c>
      <c r="O4802">
        <v>3.75</v>
      </c>
      <c r="P4802">
        <v>27808.38</v>
      </c>
      <c r="Q4802">
        <f t="shared" si="74"/>
        <v>0.8587973301573123</v>
      </c>
      <c r="R4802" t="s">
        <v>2295</v>
      </c>
      <c r="S4802">
        <v>6.1621999999999906</v>
      </c>
    </row>
    <row r="4803" spans="1:19" ht="12.75" customHeight="1" x14ac:dyDescent="0.2">
      <c r="A4803" t="s">
        <v>5133</v>
      </c>
      <c r="D4803" t="s">
        <v>146</v>
      </c>
      <c r="E4803" t="s">
        <v>622</v>
      </c>
      <c r="F4803">
        <v>318</v>
      </c>
      <c r="G4803" t="s">
        <v>5486</v>
      </c>
      <c r="H4803" t="s">
        <v>70</v>
      </c>
      <c r="I4803">
        <v>23</v>
      </c>
      <c r="J4803">
        <v>0</v>
      </c>
      <c r="K4803">
        <v>0</v>
      </c>
      <c r="L4803">
        <v>294.08999999999997</v>
      </c>
      <c r="M4803">
        <v>6764.07</v>
      </c>
      <c r="N4803">
        <v>25365.262500000001</v>
      </c>
      <c r="O4803">
        <v>3.75</v>
      </c>
      <c r="P4803">
        <v>27808.38</v>
      </c>
      <c r="Q4803">
        <f t="shared" si="74"/>
        <v>0.9121445585827006</v>
      </c>
      <c r="R4803" t="s">
        <v>2295</v>
      </c>
      <c r="S4803">
        <v>6.1622999999999912</v>
      </c>
    </row>
    <row r="4804" spans="1:19" ht="12.75" customHeight="1" x14ac:dyDescent="0.2">
      <c r="A4804" t="s">
        <v>5133</v>
      </c>
      <c r="D4804" t="s">
        <v>146</v>
      </c>
      <c r="E4804" t="s">
        <v>622</v>
      </c>
      <c r="F4804">
        <v>318</v>
      </c>
      <c r="G4804" t="s">
        <v>5487</v>
      </c>
      <c r="H4804" t="s">
        <v>70</v>
      </c>
      <c r="I4804">
        <v>23</v>
      </c>
      <c r="J4804">
        <v>0</v>
      </c>
      <c r="K4804">
        <v>0</v>
      </c>
      <c r="L4804">
        <v>130.19999999999999</v>
      </c>
      <c r="M4804">
        <v>2994.6</v>
      </c>
      <c r="N4804">
        <v>11229.75</v>
      </c>
      <c r="O4804">
        <v>3.75</v>
      </c>
      <c r="P4804">
        <v>27808.38</v>
      </c>
      <c r="Q4804">
        <f t="shared" ref="Q4804:Q4867" si="75">N4804/P4804</f>
        <v>0.40382611284799758</v>
      </c>
      <c r="R4804" t="s">
        <v>2295</v>
      </c>
      <c r="S4804">
        <v>6.162399999999991</v>
      </c>
    </row>
    <row r="4805" spans="1:19" ht="12.75" customHeight="1" x14ac:dyDescent="0.2">
      <c r="A4805" t="s">
        <v>5133</v>
      </c>
      <c r="D4805" t="s">
        <v>146</v>
      </c>
      <c r="E4805" t="s">
        <v>622</v>
      </c>
      <c r="F4805">
        <v>318</v>
      </c>
      <c r="G4805" t="s">
        <v>5488</v>
      </c>
      <c r="H4805" t="s">
        <v>70</v>
      </c>
      <c r="I4805">
        <v>23</v>
      </c>
      <c r="J4805">
        <v>0</v>
      </c>
      <c r="K4805">
        <v>0</v>
      </c>
      <c r="L4805">
        <v>294.08999999999997</v>
      </c>
      <c r="M4805">
        <v>6764.07</v>
      </c>
      <c r="N4805">
        <v>25365.262500000001</v>
      </c>
      <c r="O4805">
        <v>3.75</v>
      </c>
      <c r="P4805">
        <v>27808.38</v>
      </c>
      <c r="Q4805">
        <f t="shared" si="75"/>
        <v>0.9121445585827006</v>
      </c>
      <c r="R4805" t="s">
        <v>2295</v>
      </c>
      <c r="S4805">
        <v>6.1624999999999908</v>
      </c>
    </row>
    <row r="4806" spans="1:19" ht="12.75" customHeight="1" x14ac:dyDescent="0.2">
      <c r="A4806" t="s">
        <v>5133</v>
      </c>
      <c r="D4806" t="s">
        <v>146</v>
      </c>
      <c r="E4806" t="s">
        <v>622</v>
      </c>
      <c r="F4806">
        <v>318</v>
      </c>
      <c r="G4806" t="s">
        <v>5489</v>
      </c>
      <c r="H4806" t="s">
        <v>70</v>
      </c>
      <c r="I4806">
        <v>23</v>
      </c>
      <c r="J4806">
        <v>0</v>
      </c>
      <c r="K4806">
        <v>0</v>
      </c>
      <c r="L4806">
        <v>148.66</v>
      </c>
      <c r="M4806">
        <v>3419.18</v>
      </c>
      <c r="N4806">
        <v>12821.924999999999</v>
      </c>
      <c r="O4806">
        <v>3.75</v>
      </c>
      <c r="P4806">
        <v>27808.38</v>
      </c>
      <c r="Q4806">
        <f t="shared" si="75"/>
        <v>0.46108133591385037</v>
      </c>
      <c r="R4806" t="s">
        <v>2295</v>
      </c>
      <c r="S4806">
        <v>6.1625999999999914</v>
      </c>
    </row>
    <row r="4807" spans="1:19" ht="12.75" customHeight="1" x14ac:dyDescent="0.2">
      <c r="A4807" t="s">
        <v>5133</v>
      </c>
      <c r="D4807" t="s">
        <v>146</v>
      </c>
      <c r="E4807" t="s">
        <v>622</v>
      </c>
      <c r="F4807">
        <v>318</v>
      </c>
      <c r="G4807" t="s">
        <v>5490</v>
      </c>
      <c r="H4807" t="s">
        <v>70</v>
      </c>
      <c r="I4807">
        <v>23</v>
      </c>
      <c r="J4807">
        <v>0</v>
      </c>
      <c r="K4807">
        <v>0</v>
      </c>
      <c r="L4807">
        <v>228</v>
      </c>
      <c r="M4807">
        <v>5244</v>
      </c>
      <c r="N4807">
        <v>19665</v>
      </c>
      <c r="O4807">
        <v>3.75</v>
      </c>
      <c r="P4807">
        <v>27808.38</v>
      </c>
      <c r="Q4807">
        <f t="shared" si="75"/>
        <v>0.70716093494119392</v>
      </c>
      <c r="R4807" t="s">
        <v>2295</v>
      </c>
      <c r="S4807">
        <v>6.1626999999999903</v>
      </c>
    </row>
    <row r="4808" spans="1:19" ht="12.75" customHeight="1" x14ac:dyDescent="0.2">
      <c r="A4808" t="s">
        <v>5133</v>
      </c>
      <c r="D4808" t="s">
        <v>146</v>
      </c>
      <c r="E4808" t="s">
        <v>34</v>
      </c>
      <c r="G4808" t="s">
        <v>5491</v>
      </c>
      <c r="H4808" t="s">
        <v>70</v>
      </c>
      <c r="I4808">
        <v>1</v>
      </c>
      <c r="J4808">
        <v>0</v>
      </c>
      <c r="K4808">
        <v>0</v>
      </c>
      <c r="L4808">
        <v>426.78</v>
      </c>
      <c r="M4808">
        <v>426.78</v>
      </c>
      <c r="N4808">
        <v>1600.425</v>
      </c>
      <c r="O4808">
        <v>3.75</v>
      </c>
      <c r="P4808">
        <v>27808.38</v>
      </c>
      <c r="Q4808">
        <f t="shared" si="75"/>
        <v>5.7551896226964674E-2</v>
      </c>
      <c r="R4808" t="s">
        <v>2295</v>
      </c>
      <c r="S4808">
        <v>6.1628999999999898</v>
      </c>
    </row>
    <row r="4809" spans="1:19" ht="12.75" customHeight="1" x14ac:dyDescent="0.2">
      <c r="A4809" t="s">
        <v>5133</v>
      </c>
      <c r="D4809" t="s">
        <v>146</v>
      </c>
      <c r="E4809" t="s">
        <v>34</v>
      </c>
      <c r="G4809" t="s">
        <v>5492</v>
      </c>
      <c r="H4809" t="s">
        <v>70</v>
      </c>
      <c r="I4809">
        <v>1</v>
      </c>
      <c r="J4809">
        <v>0</v>
      </c>
      <c r="K4809">
        <v>0</v>
      </c>
      <c r="L4809">
        <v>425.24</v>
      </c>
      <c r="M4809">
        <v>425.24</v>
      </c>
      <c r="N4809">
        <v>1594.65</v>
      </c>
      <c r="O4809">
        <v>3.75</v>
      </c>
      <c r="P4809">
        <v>27808.38</v>
      </c>
      <c r="Q4809">
        <f t="shared" si="75"/>
        <v>5.7344225014186373E-2</v>
      </c>
      <c r="R4809" t="s">
        <v>2295</v>
      </c>
      <c r="S4809">
        <v>6.1629999999999896</v>
      </c>
    </row>
    <row r="4810" spans="1:19" ht="12.75" customHeight="1" x14ac:dyDescent="0.2">
      <c r="A4810" t="s">
        <v>5133</v>
      </c>
      <c r="D4810" t="s">
        <v>146</v>
      </c>
      <c r="E4810" t="s">
        <v>34</v>
      </c>
      <c r="G4810" t="s">
        <v>5493</v>
      </c>
      <c r="H4810" t="s">
        <v>70</v>
      </c>
      <c r="I4810">
        <v>1</v>
      </c>
      <c r="J4810">
        <v>0</v>
      </c>
      <c r="K4810">
        <v>0</v>
      </c>
      <c r="L4810">
        <v>425.24</v>
      </c>
      <c r="M4810">
        <v>425.24</v>
      </c>
      <c r="N4810">
        <v>1594.65</v>
      </c>
      <c r="O4810">
        <v>3.75</v>
      </c>
      <c r="P4810">
        <v>27808.38</v>
      </c>
      <c r="Q4810">
        <f t="shared" si="75"/>
        <v>5.7344225014186373E-2</v>
      </c>
      <c r="R4810" t="s">
        <v>2295</v>
      </c>
      <c r="S4810">
        <v>6.1630999999999894</v>
      </c>
    </row>
    <row r="4811" spans="1:19" ht="12.75" customHeight="1" x14ac:dyDescent="0.2">
      <c r="A4811" t="s">
        <v>5133</v>
      </c>
      <c r="D4811" t="s">
        <v>146</v>
      </c>
      <c r="E4811" t="s">
        <v>34</v>
      </c>
      <c r="G4811" t="s">
        <v>5494</v>
      </c>
      <c r="H4811" t="s">
        <v>70</v>
      </c>
      <c r="I4811">
        <v>1</v>
      </c>
      <c r="J4811">
        <v>0</v>
      </c>
      <c r="K4811">
        <v>0</v>
      </c>
      <c r="L4811">
        <v>454.92</v>
      </c>
      <c r="M4811">
        <v>454.92</v>
      </c>
      <c r="N4811">
        <v>1705.95</v>
      </c>
      <c r="O4811">
        <v>3.75</v>
      </c>
      <c r="P4811">
        <v>27808.38</v>
      </c>
      <c r="Q4811">
        <f t="shared" si="75"/>
        <v>6.1346615660459188E-2</v>
      </c>
      <c r="R4811" t="s">
        <v>2295</v>
      </c>
      <c r="S4811">
        <v>6.1631999999999891</v>
      </c>
    </row>
    <row r="4812" spans="1:19" ht="12.75" customHeight="1" x14ac:dyDescent="0.2">
      <c r="A4812" t="s">
        <v>5133</v>
      </c>
      <c r="D4812" t="s">
        <v>146</v>
      </c>
      <c r="E4812" t="s">
        <v>34</v>
      </c>
      <c r="G4812" t="s">
        <v>5495</v>
      </c>
      <c r="H4812" t="s">
        <v>70</v>
      </c>
      <c r="I4812">
        <v>1</v>
      </c>
      <c r="J4812">
        <v>0</v>
      </c>
      <c r="K4812">
        <v>0</v>
      </c>
      <c r="L4812">
        <v>380.16</v>
      </c>
      <c r="M4812">
        <v>380.16</v>
      </c>
      <c r="N4812">
        <v>1425.6</v>
      </c>
      <c r="O4812">
        <v>3.75</v>
      </c>
      <c r="P4812">
        <v>27808.38</v>
      </c>
      <c r="Q4812">
        <f t="shared" si="75"/>
        <v>5.1265122240130488E-2</v>
      </c>
      <c r="R4812" t="s">
        <v>2295</v>
      </c>
      <c r="S4812">
        <v>6.1632999999999889</v>
      </c>
    </row>
    <row r="4813" spans="1:19" ht="12.75" customHeight="1" x14ac:dyDescent="0.2">
      <c r="A4813" t="s">
        <v>5133</v>
      </c>
      <c r="D4813" t="s">
        <v>146</v>
      </c>
      <c r="E4813" t="s">
        <v>34</v>
      </c>
      <c r="G4813" t="s">
        <v>5496</v>
      </c>
      <c r="H4813" t="s">
        <v>70</v>
      </c>
      <c r="I4813">
        <v>23</v>
      </c>
      <c r="J4813">
        <v>0</v>
      </c>
      <c r="K4813">
        <v>0</v>
      </c>
      <c r="L4813">
        <v>418</v>
      </c>
      <c r="M4813">
        <v>9614</v>
      </c>
      <c r="N4813">
        <v>36052.5</v>
      </c>
      <c r="O4813">
        <v>3.75</v>
      </c>
      <c r="P4813">
        <v>27808.38</v>
      </c>
      <c r="Q4813">
        <f t="shared" si="75"/>
        <v>1.2964617140588557</v>
      </c>
      <c r="R4813" t="s">
        <v>2295</v>
      </c>
      <c r="S4813">
        <v>6.1633999999999887</v>
      </c>
    </row>
    <row r="4814" spans="1:19" ht="12.75" customHeight="1" x14ac:dyDescent="0.2">
      <c r="A4814" t="s">
        <v>5133</v>
      </c>
      <c r="D4814" t="s">
        <v>146</v>
      </c>
      <c r="E4814" t="s">
        <v>34</v>
      </c>
      <c r="G4814" t="s">
        <v>5497</v>
      </c>
      <c r="H4814" t="s">
        <v>70</v>
      </c>
      <c r="I4814">
        <v>23</v>
      </c>
      <c r="J4814">
        <v>0</v>
      </c>
      <c r="K4814">
        <v>0</v>
      </c>
      <c r="L4814">
        <v>418</v>
      </c>
      <c r="M4814">
        <v>9614</v>
      </c>
      <c r="N4814">
        <v>36052.5</v>
      </c>
      <c r="O4814">
        <v>3.75</v>
      </c>
      <c r="P4814">
        <v>27808.38</v>
      </c>
      <c r="Q4814">
        <f t="shared" si="75"/>
        <v>1.2964617140588557</v>
      </c>
      <c r="R4814" t="s">
        <v>2295</v>
      </c>
      <c r="S4814">
        <v>6.1634999999999884</v>
      </c>
    </row>
    <row r="4815" spans="1:19" ht="12.75" customHeight="1" x14ac:dyDescent="0.2">
      <c r="A4815" t="s">
        <v>5133</v>
      </c>
      <c r="D4815" t="s">
        <v>146</v>
      </c>
      <c r="E4815" t="s">
        <v>34</v>
      </c>
      <c r="G4815" t="s">
        <v>5498</v>
      </c>
      <c r="H4815" t="s">
        <v>70</v>
      </c>
      <c r="I4815">
        <v>23</v>
      </c>
      <c r="J4815">
        <v>0</v>
      </c>
      <c r="K4815">
        <v>0</v>
      </c>
      <c r="L4815">
        <v>418</v>
      </c>
      <c r="M4815">
        <v>9614</v>
      </c>
      <c r="N4815">
        <v>36052.5</v>
      </c>
      <c r="O4815">
        <v>3.75</v>
      </c>
      <c r="P4815">
        <v>27808.38</v>
      </c>
      <c r="Q4815">
        <f t="shared" si="75"/>
        <v>1.2964617140588557</v>
      </c>
      <c r="R4815" t="s">
        <v>2295</v>
      </c>
      <c r="S4815">
        <v>6.1635999999999882</v>
      </c>
    </row>
    <row r="4816" spans="1:19" ht="12.75" customHeight="1" x14ac:dyDescent="0.2">
      <c r="A4816" t="s">
        <v>5133</v>
      </c>
      <c r="D4816" t="s">
        <v>146</v>
      </c>
      <c r="E4816" t="s">
        <v>34</v>
      </c>
      <c r="G4816" t="s">
        <v>5499</v>
      </c>
      <c r="H4816" t="s">
        <v>70</v>
      </c>
      <c r="I4816">
        <v>23</v>
      </c>
      <c r="J4816">
        <v>0</v>
      </c>
      <c r="K4816">
        <v>0</v>
      </c>
      <c r="L4816">
        <v>500.76</v>
      </c>
      <c r="M4816">
        <v>11517.48</v>
      </c>
      <c r="N4816">
        <v>43190.55</v>
      </c>
      <c r="O4816">
        <v>3.75</v>
      </c>
      <c r="P4816">
        <v>27808.38</v>
      </c>
      <c r="Q4816">
        <f t="shared" si="75"/>
        <v>1.5531487271103173</v>
      </c>
      <c r="R4816" t="s">
        <v>2295</v>
      </c>
      <c r="S4816">
        <v>6.163699999999988</v>
      </c>
    </row>
    <row r="4817" spans="1:19" ht="12.75" customHeight="1" x14ac:dyDescent="0.2">
      <c r="A4817" t="s">
        <v>5133</v>
      </c>
      <c r="D4817" t="s">
        <v>146</v>
      </c>
      <c r="E4817" t="s">
        <v>34</v>
      </c>
      <c r="G4817" t="s">
        <v>5500</v>
      </c>
      <c r="H4817" t="s">
        <v>70</v>
      </c>
      <c r="I4817">
        <v>23</v>
      </c>
      <c r="J4817">
        <v>0</v>
      </c>
      <c r="K4817">
        <v>0</v>
      </c>
      <c r="L4817">
        <v>335.68</v>
      </c>
      <c r="M4817">
        <v>7720.64</v>
      </c>
      <c r="N4817">
        <v>28952.400000000001</v>
      </c>
      <c r="O4817">
        <v>3.75</v>
      </c>
      <c r="P4817">
        <v>27808.38</v>
      </c>
      <c r="Q4817">
        <f t="shared" si="75"/>
        <v>1.0411393975485088</v>
      </c>
      <c r="R4817" t="s">
        <v>2295</v>
      </c>
      <c r="S4817">
        <v>6.1637999999999877</v>
      </c>
    </row>
    <row r="4818" spans="1:19" ht="12.75" customHeight="1" x14ac:dyDescent="0.2">
      <c r="A4818" t="s">
        <v>5133</v>
      </c>
      <c r="D4818" t="s">
        <v>146</v>
      </c>
      <c r="E4818" t="s">
        <v>34</v>
      </c>
      <c r="G4818" t="s">
        <v>5501</v>
      </c>
      <c r="H4818" t="s">
        <v>70</v>
      </c>
      <c r="I4818">
        <v>23</v>
      </c>
      <c r="J4818">
        <v>0</v>
      </c>
      <c r="K4818">
        <v>0</v>
      </c>
      <c r="L4818">
        <v>294.36</v>
      </c>
      <c r="M4818">
        <v>6770.28</v>
      </c>
      <c r="N4818">
        <v>25388.55</v>
      </c>
      <c r="O4818">
        <v>3.75</v>
      </c>
      <c r="P4818">
        <v>27808.38</v>
      </c>
      <c r="Q4818">
        <f t="shared" si="75"/>
        <v>0.91298198600565728</v>
      </c>
      <c r="R4818" t="s">
        <v>2295</v>
      </c>
      <c r="S4818">
        <v>6.1638999999999884</v>
      </c>
    </row>
    <row r="4819" spans="1:19" ht="12.75" customHeight="1" x14ac:dyDescent="0.2">
      <c r="A4819" t="s">
        <v>5133</v>
      </c>
      <c r="D4819" t="s">
        <v>146</v>
      </c>
      <c r="E4819" t="s">
        <v>34</v>
      </c>
      <c r="G4819" t="s">
        <v>5502</v>
      </c>
      <c r="H4819" t="s">
        <v>70</v>
      </c>
      <c r="I4819">
        <v>23</v>
      </c>
      <c r="J4819">
        <v>0</v>
      </c>
      <c r="K4819">
        <v>0</v>
      </c>
      <c r="L4819">
        <v>421.36</v>
      </c>
      <c r="M4819">
        <v>9691.2800000000007</v>
      </c>
      <c r="N4819">
        <v>36342.300000000003</v>
      </c>
      <c r="O4819">
        <v>3.75</v>
      </c>
      <c r="P4819">
        <v>27808.38</v>
      </c>
      <c r="Q4819">
        <f t="shared" si="75"/>
        <v>1.3068830331000942</v>
      </c>
      <c r="R4819" t="s">
        <v>2295</v>
      </c>
      <c r="S4819">
        <v>6.1639999999999873</v>
      </c>
    </row>
    <row r="4820" spans="1:19" ht="12.75" customHeight="1" x14ac:dyDescent="0.2">
      <c r="A4820" t="s">
        <v>5133</v>
      </c>
      <c r="D4820" t="s">
        <v>146</v>
      </c>
      <c r="E4820" t="s">
        <v>34</v>
      </c>
      <c r="G4820" t="s">
        <v>5503</v>
      </c>
      <c r="H4820" t="s">
        <v>70</v>
      </c>
      <c r="I4820">
        <v>23</v>
      </c>
      <c r="J4820">
        <v>0</v>
      </c>
      <c r="K4820">
        <v>0</v>
      </c>
      <c r="L4820">
        <v>227.2</v>
      </c>
      <c r="M4820">
        <v>5225.6000000000004</v>
      </c>
      <c r="N4820">
        <v>19596</v>
      </c>
      <c r="O4820">
        <v>3.75</v>
      </c>
      <c r="P4820">
        <v>27808.38</v>
      </c>
      <c r="Q4820">
        <f t="shared" si="75"/>
        <v>0.70467966850280384</v>
      </c>
      <c r="R4820" t="s">
        <v>2295</v>
      </c>
      <c r="S4820">
        <v>6.164099999999987</v>
      </c>
    </row>
    <row r="4821" spans="1:19" ht="12.75" customHeight="1" x14ac:dyDescent="0.2">
      <c r="A4821" t="s">
        <v>5133</v>
      </c>
      <c r="D4821" t="s">
        <v>146</v>
      </c>
      <c r="E4821" t="s">
        <v>441</v>
      </c>
      <c r="F4821">
        <v>310</v>
      </c>
      <c r="G4821" t="s">
        <v>5504</v>
      </c>
      <c r="H4821" t="s">
        <v>186</v>
      </c>
      <c r="I4821">
        <v>1.97</v>
      </c>
      <c r="J4821">
        <v>0</v>
      </c>
      <c r="K4821">
        <v>0</v>
      </c>
      <c r="L4821">
        <v>260</v>
      </c>
      <c r="M4821">
        <v>512.20000000000005</v>
      </c>
      <c r="N4821">
        <v>1920.75</v>
      </c>
      <c r="O4821">
        <v>3.75</v>
      </c>
      <c r="P4821">
        <v>27808.38</v>
      </c>
      <c r="Q4821">
        <f t="shared" si="75"/>
        <v>6.9070905964317225E-2</v>
      </c>
      <c r="R4821" t="s">
        <v>2295</v>
      </c>
      <c r="S4821">
        <v>6.1700999999999961</v>
      </c>
    </row>
    <row r="4822" spans="1:19" ht="12.75" customHeight="1" x14ac:dyDescent="0.2">
      <c r="A4822" t="s">
        <v>5133</v>
      </c>
      <c r="D4822" t="s">
        <v>146</v>
      </c>
      <c r="E4822" t="s">
        <v>441</v>
      </c>
      <c r="F4822">
        <v>310</v>
      </c>
      <c r="G4822" t="s">
        <v>5505</v>
      </c>
      <c r="H4822" t="s">
        <v>186</v>
      </c>
      <c r="I4822">
        <v>1.97</v>
      </c>
      <c r="J4822">
        <v>0</v>
      </c>
      <c r="K4822">
        <v>0</v>
      </c>
      <c r="L4822">
        <v>180</v>
      </c>
      <c r="M4822">
        <v>354.6</v>
      </c>
      <c r="N4822">
        <v>1329.75</v>
      </c>
      <c r="O4822">
        <v>3.75</v>
      </c>
      <c r="P4822">
        <v>27808.38</v>
      </c>
      <c r="Q4822">
        <f t="shared" si="75"/>
        <v>4.7818319513758083E-2</v>
      </c>
      <c r="R4822" t="s">
        <v>2295</v>
      </c>
      <c r="S4822">
        <v>6.1701999999999959</v>
      </c>
    </row>
    <row r="4823" spans="1:19" ht="12.75" customHeight="1" x14ac:dyDescent="0.2">
      <c r="A4823" t="s">
        <v>5133</v>
      </c>
      <c r="D4823" t="s">
        <v>146</v>
      </c>
      <c r="E4823" t="s">
        <v>34</v>
      </c>
      <c r="G4823" t="s">
        <v>5506</v>
      </c>
      <c r="H4823" t="s">
        <v>70</v>
      </c>
      <c r="I4823">
        <v>1</v>
      </c>
      <c r="J4823">
        <v>13000</v>
      </c>
      <c r="K4823">
        <v>13000</v>
      </c>
      <c r="L4823">
        <v>0</v>
      </c>
      <c r="M4823">
        <v>0</v>
      </c>
      <c r="N4823">
        <v>13000</v>
      </c>
      <c r="O4823">
        <v>3.75</v>
      </c>
      <c r="P4823">
        <v>27808.38</v>
      </c>
      <c r="Q4823">
        <f t="shared" si="75"/>
        <v>0.46748498114597109</v>
      </c>
      <c r="R4823" t="s">
        <v>2295</v>
      </c>
      <c r="S4823">
        <v>6.1702999999999957</v>
      </c>
    </row>
    <row r="4824" spans="1:19" ht="12.75" customHeight="1" x14ac:dyDescent="0.2">
      <c r="A4824" t="s">
        <v>5133</v>
      </c>
      <c r="D4824" t="s">
        <v>146</v>
      </c>
      <c r="E4824" t="s">
        <v>34</v>
      </c>
      <c r="G4824" t="s">
        <v>5507</v>
      </c>
      <c r="H4824" t="s">
        <v>70</v>
      </c>
      <c r="I4824">
        <v>1</v>
      </c>
      <c r="J4824">
        <v>18150</v>
      </c>
      <c r="K4824">
        <v>18150</v>
      </c>
      <c r="L4824">
        <v>0</v>
      </c>
      <c r="M4824">
        <v>0</v>
      </c>
      <c r="N4824">
        <v>18150</v>
      </c>
      <c r="O4824">
        <v>3.75</v>
      </c>
      <c r="P4824">
        <v>27808.38</v>
      </c>
      <c r="Q4824">
        <f t="shared" si="75"/>
        <v>0.65268095444610574</v>
      </c>
      <c r="R4824" t="s">
        <v>2295</v>
      </c>
      <c r="S4824">
        <v>6.1703999999999954</v>
      </c>
    </row>
    <row r="4825" spans="1:19" ht="12.75" customHeight="1" x14ac:dyDescent="0.2">
      <c r="A4825" t="s">
        <v>5133</v>
      </c>
      <c r="D4825" t="s">
        <v>146</v>
      </c>
      <c r="E4825" t="s">
        <v>441</v>
      </c>
      <c r="F4825">
        <v>310</v>
      </c>
      <c r="G4825" t="s">
        <v>5508</v>
      </c>
      <c r="H4825" t="s">
        <v>186</v>
      </c>
      <c r="I4825">
        <v>5.6</v>
      </c>
      <c r="J4825">
        <v>562.5</v>
      </c>
      <c r="K4825">
        <v>3150</v>
      </c>
      <c r="L4825">
        <v>0</v>
      </c>
      <c r="M4825">
        <v>0</v>
      </c>
      <c r="N4825">
        <v>3150</v>
      </c>
      <c r="O4825">
        <v>3.75</v>
      </c>
      <c r="P4825">
        <v>27808.38</v>
      </c>
      <c r="Q4825">
        <f t="shared" si="75"/>
        <v>0.1132752069699853</v>
      </c>
      <c r="R4825" t="s">
        <v>2295</v>
      </c>
      <c r="S4825">
        <v>6.1704999999999952</v>
      </c>
    </row>
    <row r="4826" spans="1:19" ht="12.75" customHeight="1" x14ac:dyDescent="0.2">
      <c r="A4826" t="s">
        <v>5133</v>
      </c>
      <c r="D4826" t="s">
        <v>146</v>
      </c>
      <c r="E4826" t="s">
        <v>34</v>
      </c>
      <c r="G4826" t="s">
        <v>5509</v>
      </c>
      <c r="H4826" t="s">
        <v>186</v>
      </c>
      <c r="I4826">
        <v>2.8</v>
      </c>
      <c r="J4826">
        <v>450</v>
      </c>
      <c r="K4826">
        <v>1260</v>
      </c>
      <c r="L4826">
        <v>0</v>
      </c>
      <c r="M4826">
        <v>0</v>
      </c>
      <c r="N4826">
        <v>1260</v>
      </c>
      <c r="O4826">
        <v>3.75</v>
      </c>
      <c r="P4826">
        <v>27808.38</v>
      </c>
      <c r="Q4826">
        <f t="shared" si="75"/>
        <v>4.5310082787994123E-2</v>
      </c>
      <c r="R4826" t="s">
        <v>2295</v>
      </c>
      <c r="S4826">
        <v>6.170599999999995</v>
      </c>
    </row>
    <row r="4827" spans="1:19" ht="12.75" customHeight="1" x14ac:dyDescent="0.2">
      <c r="A4827" t="s">
        <v>5133</v>
      </c>
      <c r="D4827" t="s">
        <v>146</v>
      </c>
      <c r="E4827" t="s">
        <v>34</v>
      </c>
      <c r="G4827" t="s">
        <v>5510</v>
      </c>
      <c r="H4827" t="s">
        <v>70</v>
      </c>
      <c r="I4827">
        <v>1</v>
      </c>
      <c r="J4827">
        <v>1050</v>
      </c>
      <c r="K4827">
        <v>1050</v>
      </c>
      <c r="L4827">
        <v>0</v>
      </c>
      <c r="M4827">
        <v>0</v>
      </c>
      <c r="N4827">
        <v>1050</v>
      </c>
      <c r="O4827">
        <v>3.75</v>
      </c>
      <c r="P4827">
        <v>27808.38</v>
      </c>
      <c r="Q4827">
        <f t="shared" si="75"/>
        <v>3.7758402323328437E-2</v>
      </c>
      <c r="R4827" t="s">
        <v>2295</v>
      </c>
      <c r="S4827">
        <v>6.1706999999999947</v>
      </c>
    </row>
    <row r="4828" spans="1:19" ht="12.75" customHeight="1" x14ac:dyDescent="0.2">
      <c r="A4828" t="s">
        <v>5133</v>
      </c>
      <c r="D4828" t="s">
        <v>146</v>
      </c>
      <c r="E4828" t="s">
        <v>34</v>
      </c>
      <c r="G4828" t="s">
        <v>5511</v>
      </c>
      <c r="H4828" t="s">
        <v>100</v>
      </c>
      <c r="I4828">
        <v>9.4499999999999993</v>
      </c>
      <c r="J4828">
        <v>0</v>
      </c>
      <c r="K4828">
        <v>0</v>
      </c>
      <c r="L4828">
        <v>150</v>
      </c>
      <c r="M4828">
        <v>1417.5</v>
      </c>
      <c r="N4828">
        <v>5315.625</v>
      </c>
      <c r="O4828">
        <v>3.75</v>
      </c>
      <c r="P4828">
        <v>27808.38</v>
      </c>
      <c r="Q4828">
        <f t="shared" si="75"/>
        <v>0.1911519117618502</v>
      </c>
      <c r="R4828" t="s">
        <v>2295</v>
      </c>
      <c r="S4828">
        <v>6.1707999999999954</v>
      </c>
    </row>
    <row r="4829" spans="1:19" ht="12.75" customHeight="1" x14ac:dyDescent="0.2">
      <c r="A4829" t="s">
        <v>5133</v>
      </c>
      <c r="D4829" t="s">
        <v>146</v>
      </c>
      <c r="E4829" t="s">
        <v>662</v>
      </c>
      <c r="F4829">
        <v>313</v>
      </c>
      <c r="G4829" t="s">
        <v>5512</v>
      </c>
      <c r="H4829" t="s">
        <v>186</v>
      </c>
      <c r="I4829">
        <v>1.8</v>
      </c>
      <c r="J4829">
        <v>975</v>
      </c>
      <c r="K4829">
        <v>1755</v>
      </c>
      <c r="L4829">
        <v>0</v>
      </c>
      <c r="M4829">
        <v>0</v>
      </c>
      <c r="N4829">
        <v>1755</v>
      </c>
      <c r="O4829">
        <v>3.75</v>
      </c>
      <c r="P4829">
        <v>27808.38</v>
      </c>
      <c r="Q4829">
        <f t="shared" si="75"/>
        <v>6.3110472454706093E-2</v>
      </c>
      <c r="R4829" t="s">
        <v>2295</v>
      </c>
      <c r="S4829">
        <v>6.1708999999999943</v>
      </c>
    </row>
    <row r="4830" spans="1:19" ht="12.75" customHeight="1" x14ac:dyDescent="0.2">
      <c r="A4830" t="s">
        <v>5133</v>
      </c>
      <c r="D4830" t="s">
        <v>146</v>
      </c>
      <c r="E4830" t="s">
        <v>662</v>
      </c>
      <c r="F4830">
        <v>313</v>
      </c>
      <c r="G4830" t="s">
        <v>5513</v>
      </c>
      <c r="H4830" t="s">
        <v>186</v>
      </c>
      <c r="I4830">
        <v>1.8</v>
      </c>
      <c r="J4830">
        <v>562.5</v>
      </c>
      <c r="K4830">
        <v>1012.5</v>
      </c>
      <c r="L4830">
        <v>0</v>
      </c>
      <c r="M4830">
        <v>0</v>
      </c>
      <c r="N4830">
        <v>1012.5</v>
      </c>
      <c r="O4830">
        <v>3.75</v>
      </c>
      <c r="P4830">
        <v>27808.38</v>
      </c>
      <c r="Q4830">
        <f t="shared" si="75"/>
        <v>3.6409887954638134E-2</v>
      </c>
      <c r="R4830" t="s">
        <v>2295</v>
      </c>
      <c r="S4830">
        <v>6.170999999999994</v>
      </c>
    </row>
    <row r="4831" spans="1:19" ht="12.75" customHeight="1" x14ac:dyDescent="0.2">
      <c r="A4831" t="s">
        <v>5133</v>
      </c>
      <c r="D4831" t="s">
        <v>146</v>
      </c>
      <c r="E4831" t="s">
        <v>441</v>
      </c>
      <c r="F4831">
        <v>310</v>
      </c>
      <c r="G4831" t="s">
        <v>5514</v>
      </c>
      <c r="H4831" t="s">
        <v>186</v>
      </c>
      <c r="I4831">
        <v>8.4</v>
      </c>
      <c r="J4831">
        <v>562.5</v>
      </c>
      <c r="K4831">
        <v>4725</v>
      </c>
      <c r="L4831">
        <v>0</v>
      </c>
      <c r="M4831">
        <v>0</v>
      </c>
      <c r="N4831">
        <v>4725</v>
      </c>
      <c r="O4831">
        <v>3.75</v>
      </c>
      <c r="P4831">
        <v>27808.38</v>
      </c>
      <c r="Q4831">
        <f t="shared" si="75"/>
        <v>0.16991281045497794</v>
      </c>
      <c r="R4831" t="s">
        <v>2295</v>
      </c>
      <c r="S4831">
        <v>6.1710999999999938</v>
      </c>
    </row>
    <row r="4832" spans="1:19" ht="12.75" customHeight="1" x14ac:dyDescent="0.2">
      <c r="A4832" t="s">
        <v>5133</v>
      </c>
      <c r="D4832" t="s">
        <v>146</v>
      </c>
      <c r="E4832" t="s">
        <v>441</v>
      </c>
      <c r="F4832">
        <v>310</v>
      </c>
      <c r="G4832" t="s">
        <v>5515</v>
      </c>
      <c r="H4832" t="s">
        <v>186</v>
      </c>
      <c r="I4832">
        <v>8.4</v>
      </c>
      <c r="J4832">
        <v>350</v>
      </c>
      <c r="K4832">
        <v>2940</v>
      </c>
      <c r="L4832">
        <v>0</v>
      </c>
      <c r="M4832">
        <v>0</v>
      </c>
      <c r="N4832">
        <v>2940</v>
      </c>
      <c r="O4832">
        <v>3.75</v>
      </c>
      <c r="P4832">
        <v>27808.38</v>
      </c>
      <c r="Q4832">
        <f t="shared" si="75"/>
        <v>0.10572352650531962</v>
      </c>
      <c r="R4832" t="s">
        <v>2295</v>
      </c>
      <c r="S4832">
        <v>6.1711999999999936</v>
      </c>
    </row>
    <row r="4833" spans="1:19" ht="12.75" customHeight="1" x14ac:dyDescent="0.2">
      <c r="A4833" t="s">
        <v>5133</v>
      </c>
      <c r="D4833" t="s">
        <v>146</v>
      </c>
      <c r="E4833" t="s">
        <v>513</v>
      </c>
      <c r="F4833">
        <v>307</v>
      </c>
      <c r="G4833" t="s">
        <v>5516</v>
      </c>
      <c r="H4833" t="s">
        <v>186</v>
      </c>
      <c r="I4833">
        <v>5.0500000000000007</v>
      </c>
      <c r="J4833">
        <v>85</v>
      </c>
      <c r="K4833">
        <v>429.25</v>
      </c>
      <c r="L4833">
        <v>0</v>
      </c>
      <c r="M4833">
        <v>0</v>
      </c>
      <c r="N4833">
        <v>429.25</v>
      </c>
      <c r="O4833">
        <v>3.75</v>
      </c>
      <c r="P4833">
        <v>27808.38</v>
      </c>
      <c r="Q4833">
        <f t="shared" si="75"/>
        <v>1.5435994473608314E-2</v>
      </c>
      <c r="R4833" t="s">
        <v>2295</v>
      </c>
      <c r="S4833">
        <v>6.1712999999999933</v>
      </c>
    </row>
    <row r="4834" spans="1:19" ht="12.75" customHeight="1" x14ac:dyDescent="0.2">
      <c r="A4834" t="s">
        <v>5133</v>
      </c>
      <c r="D4834" t="s">
        <v>146</v>
      </c>
      <c r="E4834" t="s">
        <v>34</v>
      </c>
      <c r="G4834" t="s">
        <v>5517</v>
      </c>
      <c r="H4834" t="s">
        <v>186</v>
      </c>
      <c r="I4834">
        <v>3.35</v>
      </c>
      <c r="J4834">
        <v>95</v>
      </c>
      <c r="K4834">
        <v>318.25</v>
      </c>
      <c r="L4834">
        <v>0</v>
      </c>
      <c r="M4834">
        <v>0</v>
      </c>
      <c r="N4834">
        <v>318.25</v>
      </c>
      <c r="O4834">
        <v>3.75</v>
      </c>
      <c r="P4834">
        <v>27808.38</v>
      </c>
      <c r="Q4834">
        <f t="shared" si="75"/>
        <v>1.1444391942285023E-2</v>
      </c>
      <c r="R4834" t="s">
        <v>2295</v>
      </c>
      <c r="S4834">
        <v>6.1713999999999931</v>
      </c>
    </row>
    <row r="4835" spans="1:19" ht="12.75" customHeight="1" x14ac:dyDescent="0.2">
      <c r="A4835" t="s">
        <v>5133</v>
      </c>
      <c r="D4835" t="s">
        <v>146</v>
      </c>
      <c r="E4835" t="s">
        <v>441</v>
      </c>
      <c r="F4835">
        <v>310</v>
      </c>
      <c r="G4835" t="s">
        <v>5518</v>
      </c>
      <c r="H4835" t="s">
        <v>70</v>
      </c>
      <c r="I4835">
        <v>1</v>
      </c>
      <c r="J4835">
        <v>0</v>
      </c>
      <c r="K4835">
        <v>0</v>
      </c>
      <c r="L4835">
        <v>761.88</v>
      </c>
      <c r="M4835">
        <v>761.88</v>
      </c>
      <c r="N4835">
        <v>2857.05</v>
      </c>
      <c r="O4835">
        <v>3.75</v>
      </c>
      <c r="P4835">
        <v>27808.38</v>
      </c>
      <c r="Q4835">
        <f t="shared" si="75"/>
        <v>0.10274061272177668</v>
      </c>
      <c r="R4835" t="s">
        <v>2295</v>
      </c>
      <c r="S4835">
        <v>6.1714999999999929</v>
      </c>
    </row>
    <row r="4836" spans="1:19" ht="12.75" customHeight="1" x14ac:dyDescent="0.2">
      <c r="A4836" t="s">
        <v>5133</v>
      </c>
      <c r="D4836" t="s">
        <v>146</v>
      </c>
      <c r="E4836" t="s">
        <v>441</v>
      </c>
      <c r="F4836">
        <v>310</v>
      </c>
      <c r="G4836" t="s">
        <v>5519</v>
      </c>
      <c r="H4836" t="s">
        <v>70</v>
      </c>
      <c r="I4836">
        <v>2</v>
      </c>
      <c r="J4836">
        <v>0</v>
      </c>
      <c r="K4836">
        <v>0</v>
      </c>
      <c r="L4836">
        <v>525</v>
      </c>
      <c r="M4836">
        <v>1050</v>
      </c>
      <c r="N4836">
        <v>3937.5</v>
      </c>
      <c r="O4836">
        <v>3.75</v>
      </c>
      <c r="P4836">
        <v>27808.38</v>
      </c>
      <c r="Q4836">
        <f t="shared" si="75"/>
        <v>0.14159400871248162</v>
      </c>
      <c r="R4836" t="s">
        <v>2295</v>
      </c>
      <c r="S4836">
        <v>6.1716999999999924</v>
      </c>
    </row>
    <row r="4837" spans="1:19" ht="12.75" customHeight="1" x14ac:dyDescent="0.2">
      <c r="A4837" t="s">
        <v>5133</v>
      </c>
      <c r="D4837" t="s">
        <v>146</v>
      </c>
      <c r="E4837" t="s">
        <v>441</v>
      </c>
      <c r="F4837">
        <v>310</v>
      </c>
      <c r="G4837" t="s">
        <v>5519</v>
      </c>
      <c r="H4837" t="s">
        <v>70</v>
      </c>
      <c r="I4837">
        <v>6</v>
      </c>
      <c r="J4837">
        <v>0</v>
      </c>
      <c r="K4837">
        <v>0</v>
      </c>
      <c r="L4837">
        <v>315</v>
      </c>
      <c r="M4837">
        <v>1890</v>
      </c>
      <c r="N4837">
        <v>7087.5</v>
      </c>
      <c r="O4837">
        <v>3.75</v>
      </c>
      <c r="P4837">
        <v>27808.38</v>
      </c>
      <c r="Q4837">
        <f t="shared" si="75"/>
        <v>0.25486921568246695</v>
      </c>
      <c r="R4837" t="s">
        <v>2295</v>
      </c>
      <c r="S4837">
        <v>6.1717999999999922</v>
      </c>
    </row>
    <row r="4838" spans="1:19" ht="12.75" customHeight="1" x14ac:dyDescent="0.2">
      <c r="A4838" t="s">
        <v>5133</v>
      </c>
      <c r="D4838" t="s">
        <v>146</v>
      </c>
      <c r="E4838" t="s">
        <v>441</v>
      </c>
      <c r="F4838">
        <v>310</v>
      </c>
      <c r="G4838" t="s">
        <v>5520</v>
      </c>
      <c r="H4838" t="s">
        <v>70</v>
      </c>
      <c r="I4838">
        <v>2</v>
      </c>
      <c r="J4838">
        <v>0</v>
      </c>
      <c r="K4838">
        <v>0</v>
      </c>
      <c r="L4838">
        <v>225</v>
      </c>
      <c r="M4838">
        <v>450</v>
      </c>
      <c r="N4838">
        <v>1687.5</v>
      </c>
      <c r="O4838">
        <v>3.75</v>
      </c>
      <c r="P4838">
        <v>27808.38</v>
      </c>
      <c r="Q4838">
        <f t="shared" si="75"/>
        <v>6.0683146591063553E-2</v>
      </c>
      <c r="R4838" t="s">
        <v>2295</v>
      </c>
      <c r="S4838">
        <v>6.1718999999999919</v>
      </c>
    </row>
    <row r="4839" spans="1:19" ht="12.75" customHeight="1" x14ac:dyDescent="0.2">
      <c r="A4839" t="s">
        <v>5133</v>
      </c>
      <c r="D4839" t="s">
        <v>146</v>
      </c>
      <c r="E4839" t="s">
        <v>441</v>
      </c>
      <c r="F4839">
        <v>310</v>
      </c>
      <c r="G4839" t="s">
        <v>5521</v>
      </c>
      <c r="H4839" t="s">
        <v>100</v>
      </c>
      <c r="I4839">
        <v>10.01</v>
      </c>
      <c r="J4839">
        <v>0</v>
      </c>
      <c r="K4839">
        <v>0</v>
      </c>
      <c r="L4839">
        <v>150</v>
      </c>
      <c r="M4839">
        <v>1501.5</v>
      </c>
      <c r="N4839">
        <v>5630.625</v>
      </c>
      <c r="O4839">
        <v>3.75</v>
      </c>
      <c r="P4839">
        <v>27808.38</v>
      </c>
      <c r="Q4839">
        <f t="shared" si="75"/>
        <v>0.20247943245884872</v>
      </c>
      <c r="R4839" t="s">
        <v>2295</v>
      </c>
      <c r="S4839">
        <v>6.1720999999999906</v>
      </c>
    </row>
    <row r="4840" spans="1:19" ht="12.75" customHeight="1" x14ac:dyDescent="0.2">
      <c r="A4840" t="s">
        <v>5133</v>
      </c>
      <c r="D4840" t="s">
        <v>146</v>
      </c>
      <c r="E4840" t="s">
        <v>441</v>
      </c>
      <c r="F4840">
        <v>310</v>
      </c>
      <c r="G4840" t="s">
        <v>5522</v>
      </c>
      <c r="H4840" t="s">
        <v>100</v>
      </c>
      <c r="I4840">
        <v>7.43</v>
      </c>
      <c r="J4840">
        <v>0</v>
      </c>
      <c r="K4840">
        <v>0</v>
      </c>
      <c r="L4840">
        <v>150</v>
      </c>
      <c r="M4840">
        <v>1114.5</v>
      </c>
      <c r="N4840">
        <v>4179.375</v>
      </c>
      <c r="O4840">
        <v>3.75</v>
      </c>
      <c r="P4840">
        <v>27808.38</v>
      </c>
      <c r="Q4840">
        <f t="shared" si="75"/>
        <v>0.15029192639053407</v>
      </c>
      <c r="R4840" t="s">
        <v>2295</v>
      </c>
      <c r="S4840">
        <v>6.1721999999999912</v>
      </c>
    </row>
    <row r="4841" spans="1:19" ht="12.75" customHeight="1" x14ac:dyDescent="0.2">
      <c r="A4841" t="s">
        <v>5133</v>
      </c>
      <c r="D4841" t="s">
        <v>146</v>
      </c>
      <c r="E4841" t="s">
        <v>441</v>
      </c>
      <c r="F4841">
        <v>310</v>
      </c>
      <c r="G4841" t="s">
        <v>5523</v>
      </c>
      <c r="H4841" t="s">
        <v>100</v>
      </c>
      <c r="I4841">
        <v>4.9000000000000004</v>
      </c>
      <c r="J4841">
        <v>0</v>
      </c>
      <c r="K4841">
        <v>0</v>
      </c>
      <c r="L4841">
        <v>150</v>
      </c>
      <c r="M4841">
        <v>735</v>
      </c>
      <c r="N4841">
        <v>2756.25</v>
      </c>
      <c r="O4841">
        <v>3.75</v>
      </c>
      <c r="P4841">
        <v>27808.38</v>
      </c>
      <c r="Q4841">
        <f t="shared" si="75"/>
        <v>9.9115806098737144E-2</v>
      </c>
      <c r="R4841" t="s">
        <v>2295</v>
      </c>
      <c r="S4841">
        <v>6.172299999999991</v>
      </c>
    </row>
    <row r="4842" spans="1:19" ht="12.75" customHeight="1" x14ac:dyDescent="0.2">
      <c r="A4842" t="s">
        <v>5133</v>
      </c>
      <c r="D4842" t="s">
        <v>146</v>
      </c>
      <c r="E4842" t="s">
        <v>441</v>
      </c>
      <c r="F4842">
        <v>310</v>
      </c>
      <c r="G4842" t="s">
        <v>5524</v>
      </c>
      <c r="H4842" t="s">
        <v>70</v>
      </c>
      <c r="I4842">
        <v>4</v>
      </c>
      <c r="J4842">
        <v>0</v>
      </c>
      <c r="K4842">
        <v>0</v>
      </c>
      <c r="L4842">
        <v>990</v>
      </c>
      <c r="M4842">
        <v>3960</v>
      </c>
      <c r="N4842">
        <v>14850</v>
      </c>
      <c r="O4842">
        <v>3.75</v>
      </c>
      <c r="P4842">
        <v>27808.38</v>
      </c>
      <c r="Q4842">
        <f t="shared" si="75"/>
        <v>0.53401169000135928</v>
      </c>
      <c r="R4842" t="s">
        <v>2295</v>
      </c>
      <c r="S4842">
        <v>6.1723999999999908</v>
      </c>
    </row>
    <row r="4843" spans="1:19" ht="12.75" customHeight="1" x14ac:dyDescent="0.2">
      <c r="A4843" t="s">
        <v>5133</v>
      </c>
      <c r="D4843" t="s">
        <v>146</v>
      </c>
      <c r="E4843" t="s">
        <v>441</v>
      </c>
      <c r="F4843">
        <v>310</v>
      </c>
      <c r="G4843" t="s">
        <v>5525</v>
      </c>
      <c r="H4843" t="s">
        <v>186</v>
      </c>
      <c r="I4843">
        <v>3.35</v>
      </c>
      <c r="J4843">
        <v>125</v>
      </c>
      <c r="K4843">
        <v>418.75</v>
      </c>
      <c r="L4843">
        <v>0</v>
      </c>
      <c r="M4843">
        <v>0</v>
      </c>
      <c r="N4843">
        <v>418.75</v>
      </c>
      <c r="O4843">
        <v>3.75</v>
      </c>
      <c r="P4843">
        <v>27808.38</v>
      </c>
      <c r="Q4843">
        <f t="shared" si="75"/>
        <v>1.505841045037503E-2</v>
      </c>
      <c r="R4843" t="s">
        <v>2295</v>
      </c>
      <c r="S4843">
        <v>6.1724999999999914</v>
      </c>
    </row>
    <row r="4844" spans="1:19" ht="12.75" customHeight="1" x14ac:dyDescent="0.2">
      <c r="A4844" t="s">
        <v>5133</v>
      </c>
      <c r="D4844" t="s">
        <v>146</v>
      </c>
      <c r="E4844" t="s">
        <v>441</v>
      </c>
      <c r="F4844">
        <v>310</v>
      </c>
      <c r="G4844" t="s">
        <v>5526</v>
      </c>
      <c r="H4844" t="s">
        <v>186</v>
      </c>
      <c r="I4844">
        <v>5</v>
      </c>
      <c r="J4844">
        <v>125</v>
      </c>
      <c r="K4844">
        <v>625</v>
      </c>
      <c r="L4844">
        <v>0</v>
      </c>
      <c r="M4844">
        <v>0</v>
      </c>
      <c r="N4844">
        <v>625</v>
      </c>
      <c r="O4844">
        <v>3.75</v>
      </c>
      <c r="P4844">
        <v>27808.38</v>
      </c>
      <c r="Q4844">
        <f t="shared" si="75"/>
        <v>2.2475239478171687E-2</v>
      </c>
      <c r="R4844" t="s">
        <v>2295</v>
      </c>
      <c r="S4844">
        <v>6.1725999999999903</v>
      </c>
    </row>
    <row r="4845" spans="1:19" ht="12.75" customHeight="1" x14ac:dyDescent="0.2">
      <c r="A4845" t="s">
        <v>5133</v>
      </c>
      <c r="D4845" t="s">
        <v>146</v>
      </c>
      <c r="E4845" t="s">
        <v>441</v>
      </c>
      <c r="F4845">
        <v>310</v>
      </c>
      <c r="G4845" t="s">
        <v>5527</v>
      </c>
      <c r="H4845" t="s">
        <v>70</v>
      </c>
      <c r="I4845">
        <v>4</v>
      </c>
      <c r="J4845">
        <v>0</v>
      </c>
      <c r="K4845">
        <v>0</v>
      </c>
      <c r="L4845">
        <v>450</v>
      </c>
      <c r="M4845">
        <v>1800</v>
      </c>
      <c r="N4845">
        <v>6750</v>
      </c>
      <c r="O4845">
        <v>3.75</v>
      </c>
      <c r="P4845">
        <v>27808.38</v>
      </c>
      <c r="Q4845">
        <f t="shared" si="75"/>
        <v>0.24273258636425421</v>
      </c>
      <c r="R4845" t="s">
        <v>2295</v>
      </c>
      <c r="S4845">
        <v>6.1731999999999889</v>
      </c>
    </row>
    <row r="4846" spans="1:19" ht="12.75" customHeight="1" x14ac:dyDescent="0.2">
      <c r="A4846" t="s">
        <v>5133</v>
      </c>
      <c r="D4846" t="s">
        <v>146</v>
      </c>
      <c r="E4846" t="s">
        <v>441</v>
      </c>
      <c r="F4846">
        <v>310</v>
      </c>
      <c r="G4846" t="s">
        <v>5528</v>
      </c>
      <c r="H4846" t="s">
        <v>70</v>
      </c>
      <c r="I4846">
        <v>4</v>
      </c>
      <c r="J4846">
        <v>1250</v>
      </c>
      <c r="K4846">
        <v>5000</v>
      </c>
      <c r="L4846">
        <v>0</v>
      </c>
      <c r="M4846">
        <v>0</v>
      </c>
      <c r="N4846">
        <v>5000</v>
      </c>
      <c r="O4846">
        <v>3.75</v>
      </c>
      <c r="P4846">
        <v>27808.38</v>
      </c>
      <c r="Q4846">
        <f t="shared" si="75"/>
        <v>0.1798019158253735</v>
      </c>
      <c r="R4846" t="s">
        <v>2295</v>
      </c>
      <c r="S4846">
        <v>6.1733999999999876</v>
      </c>
    </row>
    <row r="4847" spans="1:19" ht="12.75" customHeight="1" x14ac:dyDescent="0.2">
      <c r="A4847" t="s">
        <v>5133</v>
      </c>
      <c r="D4847" t="s">
        <v>146</v>
      </c>
      <c r="E4847" t="s">
        <v>34</v>
      </c>
      <c r="G4847" t="s">
        <v>5529</v>
      </c>
      <c r="H4847" t="s">
        <v>186</v>
      </c>
      <c r="I4847">
        <v>2.0499999999999998</v>
      </c>
      <c r="J4847">
        <v>675</v>
      </c>
      <c r="K4847">
        <v>1383.75</v>
      </c>
      <c r="L4847">
        <v>0</v>
      </c>
      <c r="M4847">
        <v>0</v>
      </c>
      <c r="N4847">
        <v>1383.75</v>
      </c>
      <c r="O4847">
        <v>3.75</v>
      </c>
      <c r="P4847">
        <v>27808.38</v>
      </c>
      <c r="Q4847">
        <f t="shared" si="75"/>
        <v>4.9760180204672114E-2</v>
      </c>
      <c r="R4847" t="s">
        <v>2295</v>
      </c>
      <c r="S4847">
        <v>6.173599999999988</v>
      </c>
    </row>
    <row r="4848" spans="1:19" ht="12.75" customHeight="1" x14ac:dyDescent="0.2">
      <c r="A4848" t="s">
        <v>5133</v>
      </c>
      <c r="D4848" t="s">
        <v>146</v>
      </c>
      <c r="E4848" t="s">
        <v>34</v>
      </c>
      <c r="G4848" t="s">
        <v>5530</v>
      </c>
      <c r="H4848" t="s">
        <v>186</v>
      </c>
      <c r="I4848">
        <v>1.25</v>
      </c>
      <c r="J4848">
        <v>675</v>
      </c>
      <c r="K4848">
        <v>843.75</v>
      </c>
      <c r="L4848">
        <v>0</v>
      </c>
      <c r="M4848">
        <v>0</v>
      </c>
      <c r="N4848">
        <v>843.75</v>
      </c>
      <c r="O4848">
        <v>3.75</v>
      </c>
      <c r="P4848">
        <v>27808.38</v>
      </c>
      <c r="Q4848">
        <f t="shared" si="75"/>
        <v>3.0341573295531776E-2</v>
      </c>
      <c r="R4848" t="s">
        <v>2295</v>
      </c>
      <c r="S4848">
        <v>6.1737999999999884</v>
      </c>
    </row>
    <row r="4849" spans="1:19" ht="12.75" customHeight="1" x14ac:dyDescent="0.2">
      <c r="A4849" t="s">
        <v>5133</v>
      </c>
      <c r="D4849" t="s">
        <v>146</v>
      </c>
      <c r="E4849" t="s">
        <v>441</v>
      </c>
      <c r="F4849">
        <v>310</v>
      </c>
      <c r="G4849" t="s">
        <v>5531</v>
      </c>
      <c r="H4849" t="s">
        <v>186</v>
      </c>
      <c r="I4849">
        <v>3.5</v>
      </c>
      <c r="J4849">
        <v>675</v>
      </c>
      <c r="K4849">
        <v>2362.5</v>
      </c>
      <c r="L4849">
        <v>0</v>
      </c>
      <c r="M4849">
        <v>0</v>
      </c>
      <c r="N4849">
        <v>2362.5</v>
      </c>
      <c r="O4849">
        <v>3.75</v>
      </c>
      <c r="P4849">
        <v>27808.38</v>
      </c>
      <c r="Q4849">
        <f t="shared" si="75"/>
        <v>8.4956405227488971E-2</v>
      </c>
      <c r="R4849" t="s">
        <v>2295</v>
      </c>
      <c r="S4849">
        <v>6.1741999999999866</v>
      </c>
    </row>
    <row r="4850" spans="1:19" ht="12.75" customHeight="1" x14ac:dyDescent="0.2">
      <c r="A4850" t="s">
        <v>5133</v>
      </c>
      <c r="D4850" t="s">
        <v>146</v>
      </c>
      <c r="E4850" t="s">
        <v>34</v>
      </c>
      <c r="G4850" t="s">
        <v>5532</v>
      </c>
      <c r="H4850" t="s">
        <v>100</v>
      </c>
      <c r="I4850">
        <v>18.399999999999999</v>
      </c>
      <c r="J4850">
        <v>0</v>
      </c>
      <c r="K4850">
        <v>0</v>
      </c>
      <c r="L4850">
        <v>200</v>
      </c>
      <c r="M4850">
        <v>3680</v>
      </c>
      <c r="N4850">
        <v>13800</v>
      </c>
      <c r="O4850">
        <v>3.75</v>
      </c>
      <c r="P4850">
        <v>27808.38</v>
      </c>
      <c r="Q4850">
        <f t="shared" si="75"/>
        <v>0.49625328767803084</v>
      </c>
      <c r="R4850" t="s">
        <v>2295</v>
      </c>
      <c r="S4850">
        <v>6.1743999999999861</v>
      </c>
    </row>
    <row r="4851" spans="1:19" ht="12.75" customHeight="1" x14ac:dyDescent="0.2">
      <c r="A4851" t="s">
        <v>5133</v>
      </c>
      <c r="D4851" t="s">
        <v>146</v>
      </c>
      <c r="E4851" t="s">
        <v>34</v>
      </c>
      <c r="G4851" t="s">
        <v>5533</v>
      </c>
      <c r="H4851" t="s">
        <v>100</v>
      </c>
      <c r="I4851">
        <v>14.05</v>
      </c>
      <c r="J4851">
        <v>390.54</v>
      </c>
      <c r="K4851">
        <v>5487.09</v>
      </c>
      <c r="L4851">
        <v>0</v>
      </c>
      <c r="M4851">
        <v>0</v>
      </c>
      <c r="N4851">
        <v>5487.09</v>
      </c>
      <c r="O4851">
        <v>3.75</v>
      </c>
      <c r="P4851">
        <v>27808.38</v>
      </c>
      <c r="Q4851">
        <f t="shared" si="75"/>
        <v>0.19731785886124972</v>
      </c>
      <c r="R4851" t="s">
        <v>2295</v>
      </c>
      <c r="S4851">
        <v>6.1744999999999859</v>
      </c>
    </row>
    <row r="4852" spans="1:19" ht="12.75" customHeight="1" x14ac:dyDescent="0.2">
      <c r="A4852" t="s">
        <v>5133</v>
      </c>
      <c r="D4852" t="s">
        <v>146</v>
      </c>
      <c r="E4852" t="s">
        <v>34</v>
      </c>
      <c r="G4852" t="s">
        <v>5534</v>
      </c>
      <c r="H4852" t="s">
        <v>100</v>
      </c>
      <c r="I4852">
        <v>3.57</v>
      </c>
      <c r="J4852">
        <v>0</v>
      </c>
      <c r="K4852">
        <v>0</v>
      </c>
      <c r="L4852">
        <v>350</v>
      </c>
      <c r="M4852">
        <v>1249.5</v>
      </c>
      <c r="N4852">
        <v>4685.625</v>
      </c>
      <c r="O4852">
        <v>3.75</v>
      </c>
      <c r="P4852">
        <v>27808.38</v>
      </c>
      <c r="Q4852">
        <f t="shared" si="75"/>
        <v>0.16849687036785313</v>
      </c>
      <c r="R4852" t="s">
        <v>2295</v>
      </c>
      <c r="S4852">
        <v>6.1745999999999857</v>
      </c>
    </row>
    <row r="4853" spans="1:19" ht="12.75" customHeight="1" x14ac:dyDescent="0.2">
      <c r="A4853" t="s">
        <v>5133</v>
      </c>
      <c r="D4853" t="s">
        <v>146</v>
      </c>
      <c r="E4853" t="s">
        <v>34</v>
      </c>
      <c r="G4853" t="s">
        <v>5535</v>
      </c>
      <c r="H4853" t="s">
        <v>100</v>
      </c>
      <c r="I4853">
        <v>0.63</v>
      </c>
      <c r="J4853">
        <v>0</v>
      </c>
      <c r="K4853">
        <v>0</v>
      </c>
      <c r="L4853">
        <v>250</v>
      </c>
      <c r="M4853">
        <v>157.5</v>
      </c>
      <c r="N4853">
        <v>590.625</v>
      </c>
      <c r="O4853">
        <v>3.75</v>
      </c>
      <c r="P4853">
        <v>27808.38</v>
      </c>
      <c r="Q4853">
        <f t="shared" si="75"/>
        <v>2.1239101306872243E-2</v>
      </c>
      <c r="R4853" t="s">
        <v>2295</v>
      </c>
      <c r="S4853">
        <v>6.1746999999999854</v>
      </c>
    </row>
    <row r="4854" spans="1:19" ht="12.75" customHeight="1" x14ac:dyDescent="0.2">
      <c r="A4854" t="s">
        <v>5133</v>
      </c>
      <c r="D4854" t="s">
        <v>146</v>
      </c>
      <c r="E4854" t="s">
        <v>441</v>
      </c>
      <c r="F4854">
        <v>310</v>
      </c>
      <c r="G4854" t="s">
        <v>5536</v>
      </c>
      <c r="H4854" t="s">
        <v>100</v>
      </c>
      <c r="I4854">
        <v>2.21</v>
      </c>
      <c r="J4854">
        <v>0</v>
      </c>
      <c r="K4854">
        <v>0</v>
      </c>
      <c r="L4854">
        <v>250</v>
      </c>
      <c r="M4854">
        <v>552.5</v>
      </c>
      <c r="N4854">
        <v>2071.875</v>
      </c>
      <c r="O4854">
        <v>3.75</v>
      </c>
      <c r="P4854">
        <v>27808.38</v>
      </c>
      <c r="Q4854">
        <f t="shared" si="75"/>
        <v>7.4505418870139145E-2</v>
      </c>
      <c r="R4854" t="s">
        <v>2295</v>
      </c>
      <c r="S4854">
        <v>6.1747999999999852</v>
      </c>
    </row>
    <row r="4855" spans="1:19" ht="12.75" customHeight="1" x14ac:dyDescent="0.2">
      <c r="A4855" t="s">
        <v>5133</v>
      </c>
      <c r="D4855" t="s">
        <v>146</v>
      </c>
      <c r="E4855" t="s">
        <v>441</v>
      </c>
      <c r="F4855">
        <v>310</v>
      </c>
      <c r="G4855" t="s">
        <v>5537</v>
      </c>
      <c r="H4855" t="s">
        <v>100</v>
      </c>
      <c r="I4855">
        <v>2.42</v>
      </c>
      <c r="J4855">
        <v>0</v>
      </c>
      <c r="K4855">
        <v>0</v>
      </c>
      <c r="L4855">
        <v>350</v>
      </c>
      <c r="M4855">
        <v>847</v>
      </c>
      <c r="N4855">
        <v>3176.25</v>
      </c>
      <c r="O4855">
        <v>3.75</v>
      </c>
      <c r="P4855">
        <v>27808.38</v>
      </c>
      <c r="Q4855">
        <f t="shared" si="75"/>
        <v>0.11421916702806852</v>
      </c>
      <c r="R4855" t="s">
        <v>2295</v>
      </c>
      <c r="S4855">
        <v>6.174899999999985</v>
      </c>
    </row>
    <row r="4856" spans="1:19" ht="12.75" customHeight="1" x14ac:dyDescent="0.2">
      <c r="A4856" t="s">
        <v>5133</v>
      </c>
      <c r="D4856" t="s">
        <v>146</v>
      </c>
      <c r="E4856" t="s">
        <v>408</v>
      </c>
      <c r="F4856">
        <v>308</v>
      </c>
      <c r="G4856" t="s">
        <v>5538</v>
      </c>
      <c r="H4856" t="s">
        <v>70</v>
      </c>
      <c r="I4856">
        <v>1</v>
      </c>
      <c r="J4856">
        <v>4089.96</v>
      </c>
      <c r="K4856">
        <v>4089.96</v>
      </c>
      <c r="L4856">
        <v>0</v>
      </c>
      <c r="M4856">
        <v>0</v>
      </c>
      <c r="N4856">
        <v>4089.96</v>
      </c>
      <c r="O4856">
        <v>3.75</v>
      </c>
      <c r="P4856">
        <v>27808.38</v>
      </c>
      <c r="Q4856">
        <f t="shared" si="75"/>
        <v>0.14707652872982893</v>
      </c>
      <c r="R4856" t="s">
        <v>2295</v>
      </c>
      <c r="S4856">
        <v>6.1801999999999957</v>
      </c>
    </row>
    <row r="4857" spans="1:19" ht="12.75" customHeight="1" x14ac:dyDescent="0.2">
      <c r="A4857" t="s">
        <v>5133</v>
      </c>
      <c r="D4857" t="s">
        <v>146</v>
      </c>
      <c r="E4857" t="s">
        <v>408</v>
      </c>
      <c r="F4857">
        <v>308</v>
      </c>
      <c r="G4857" t="s">
        <v>5539</v>
      </c>
      <c r="H4857" t="s">
        <v>70</v>
      </c>
      <c r="I4857">
        <v>1</v>
      </c>
      <c r="J4857">
        <v>4218.5200000000004</v>
      </c>
      <c r="K4857">
        <v>4218.5200000000004</v>
      </c>
      <c r="L4857">
        <v>0</v>
      </c>
      <c r="M4857">
        <v>0</v>
      </c>
      <c r="N4857">
        <v>4218.5200000000004</v>
      </c>
      <c r="O4857">
        <v>3.75</v>
      </c>
      <c r="P4857">
        <v>27808.38</v>
      </c>
      <c r="Q4857">
        <f t="shared" si="75"/>
        <v>0.15169959558953094</v>
      </c>
      <c r="R4857" t="s">
        <v>2295</v>
      </c>
      <c r="S4857">
        <v>6.1802999999999946</v>
      </c>
    </row>
    <row r="4858" spans="1:19" ht="12.75" customHeight="1" x14ac:dyDescent="0.2">
      <c r="A4858" t="s">
        <v>5133</v>
      </c>
      <c r="D4858" t="s">
        <v>146</v>
      </c>
      <c r="E4858" t="s">
        <v>408</v>
      </c>
      <c r="F4858">
        <v>308</v>
      </c>
      <c r="G4858" t="s">
        <v>5540</v>
      </c>
      <c r="H4858" t="s">
        <v>70</v>
      </c>
      <c r="I4858">
        <v>1</v>
      </c>
      <c r="J4858">
        <v>4170.3100000000004</v>
      </c>
      <c r="K4858">
        <v>4170.3100000000004</v>
      </c>
      <c r="L4858">
        <v>0</v>
      </c>
      <c r="M4858">
        <v>0</v>
      </c>
      <c r="N4858">
        <v>4170.3100000000004</v>
      </c>
      <c r="O4858">
        <v>3.75</v>
      </c>
      <c r="P4858">
        <v>27808.38</v>
      </c>
      <c r="Q4858">
        <f t="shared" si="75"/>
        <v>0.14996594551714268</v>
      </c>
      <c r="R4858" t="s">
        <v>2295</v>
      </c>
      <c r="S4858">
        <v>6.1803999999999952</v>
      </c>
    </row>
    <row r="4859" spans="1:19" ht="12.75" customHeight="1" x14ac:dyDescent="0.2">
      <c r="A4859" t="s">
        <v>5133</v>
      </c>
      <c r="D4859" t="s">
        <v>146</v>
      </c>
      <c r="E4859" t="s">
        <v>408</v>
      </c>
      <c r="F4859">
        <v>308</v>
      </c>
      <c r="G4859" t="s">
        <v>5541</v>
      </c>
      <c r="H4859" t="s">
        <v>70</v>
      </c>
      <c r="I4859">
        <v>1</v>
      </c>
      <c r="J4859">
        <v>4089.96</v>
      </c>
      <c r="K4859">
        <v>4089.96</v>
      </c>
      <c r="L4859">
        <v>0</v>
      </c>
      <c r="M4859">
        <v>0</v>
      </c>
      <c r="N4859">
        <v>4089.96</v>
      </c>
      <c r="O4859">
        <v>3.75</v>
      </c>
      <c r="P4859">
        <v>27808.38</v>
      </c>
      <c r="Q4859">
        <f t="shared" si="75"/>
        <v>0.14707652872982893</v>
      </c>
      <c r="R4859" t="s">
        <v>2295</v>
      </c>
      <c r="S4859">
        <v>6.180499999999995</v>
      </c>
    </row>
    <row r="4860" spans="1:19" ht="12.75" customHeight="1" x14ac:dyDescent="0.2">
      <c r="A4860" t="s">
        <v>5133</v>
      </c>
      <c r="D4860" t="s">
        <v>146</v>
      </c>
      <c r="E4860" t="s">
        <v>408</v>
      </c>
      <c r="F4860">
        <v>308</v>
      </c>
      <c r="G4860" t="s">
        <v>5542</v>
      </c>
      <c r="H4860" t="s">
        <v>70</v>
      </c>
      <c r="I4860">
        <v>1</v>
      </c>
      <c r="J4860">
        <v>4652.43</v>
      </c>
      <c r="K4860">
        <v>4652.43</v>
      </c>
      <c r="L4860">
        <v>0</v>
      </c>
      <c r="M4860">
        <v>0</v>
      </c>
      <c r="N4860">
        <v>4652.43</v>
      </c>
      <c r="O4860">
        <v>3.75</v>
      </c>
      <c r="P4860">
        <v>27808.38</v>
      </c>
      <c r="Q4860">
        <f t="shared" si="75"/>
        <v>0.16730316544868851</v>
      </c>
      <c r="R4860" t="s">
        <v>2295</v>
      </c>
      <c r="S4860">
        <v>6.1805999999999948</v>
      </c>
    </row>
    <row r="4861" spans="1:19" ht="12.75" customHeight="1" x14ac:dyDescent="0.2">
      <c r="A4861" t="s">
        <v>5133</v>
      </c>
      <c r="D4861" t="s">
        <v>146</v>
      </c>
      <c r="E4861" t="s">
        <v>408</v>
      </c>
      <c r="F4861">
        <v>308</v>
      </c>
      <c r="G4861" t="s">
        <v>5543</v>
      </c>
      <c r="H4861" t="s">
        <v>70</v>
      </c>
      <c r="I4861">
        <v>1</v>
      </c>
      <c r="J4861">
        <v>4616.3599999999997</v>
      </c>
      <c r="K4861">
        <v>4616.3599999999997</v>
      </c>
      <c r="L4861">
        <v>0</v>
      </c>
      <c r="M4861">
        <v>0</v>
      </c>
      <c r="N4861">
        <v>4616.3599999999997</v>
      </c>
      <c r="O4861">
        <v>3.75</v>
      </c>
      <c r="P4861">
        <v>27808.38</v>
      </c>
      <c r="Q4861">
        <f t="shared" si="75"/>
        <v>0.16600607442792423</v>
      </c>
      <c r="R4861" t="s">
        <v>2295</v>
      </c>
      <c r="S4861">
        <v>6.1806999999999954</v>
      </c>
    </row>
    <row r="4862" spans="1:19" ht="12.75" customHeight="1" x14ac:dyDescent="0.2">
      <c r="A4862" t="s">
        <v>5133</v>
      </c>
      <c r="D4862" t="s">
        <v>146</v>
      </c>
      <c r="E4862" t="s">
        <v>408</v>
      </c>
      <c r="F4862">
        <v>308</v>
      </c>
      <c r="G4862" t="s">
        <v>5544</v>
      </c>
      <c r="H4862" t="s">
        <v>70</v>
      </c>
      <c r="I4862">
        <v>2</v>
      </c>
      <c r="J4862">
        <v>612.21</v>
      </c>
      <c r="K4862">
        <v>1224.42</v>
      </c>
      <c r="L4862">
        <v>0</v>
      </c>
      <c r="M4862">
        <v>0</v>
      </c>
      <c r="N4862">
        <v>1224.42</v>
      </c>
      <c r="O4862">
        <v>3.75</v>
      </c>
      <c r="P4862">
        <v>27808.38</v>
      </c>
      <c r="Q4862">
        <f t="shared" si="75"/>
        <v>4.4030612354980764E-2</v>
      </c>
      <c r="R4862" t="s">
        <v>2295</v>
      </c>
      <c r="S4862">
        <v>6.1807999999999943</v>
      </c>
    </row>
    <row r="4863" spans="1:19" ht="12.75" customHeight="1" x14ac:dyDescent="0.2">
      <c r="A4863" t="s">
        <v>5133</v>
      </c>
      <c r="D4863" t="s">
        <v>146</v>
      </c>
      <c r="E4863" t="s">
        <v>408</v>
      </c>
      <c r="F4863">
        <v>308</v>
      </c>
      <c r="G4863" t="s">
        <v>5545</v>
      </c>
      <c r="H4863" t="s">
        <v>70</v>
      </c>
      <c r="I4863">
        <v>1</v>
      </c>
      <c r="J4863">
        <v>1550.42</v>
      </c>
      <c r="K4863">
        <v>1550.42</v>
      </c>
      <c r="L4863">
        <v>0</v>
      </c>
      <c r="M4863">
        <v>0</v>
      </c>
      <c r="N4863">
        <v>1550.42</v>
      </c>
      <c r="O4863">
        <v>3.75</v>
      </c>
      <c r="P4863">
        <v>27808.38</v>
      </c>
      <c r="Q4863">
        <f t="shared" si="75"/>
        <v>5.5753697266795119E-2</v>
      </c>
      <c r="R4863" t="s">
        <v>2295</v>
      </c>
      <c r="S4863">
        <v>6.1808999999999941</v>
      </c>
    </row>
    <row r="4864" spans="1:19" ht="12.75" customHeight="1" x14ac:dyDescent="0.2">
      <c r="A4864" t="s">
        <v>5133</v>
      </c>
      <c r="D4864" t="s">
        <v>146</v>
      </c>
      <c r="E4864" t="s">
        <v>408</v>
      </c>
      <c r="F4864">
        <v>308</v>
      </c>
      <c r="G4864" t="s">
        <v>5546</v>
      </c>
      <c r="H4864" t="s">
        <v>70</v>
      </c>
      <c r="I4864">
        <v>2</v>
      </c>
      <c r="J4864">
        <v>4491.72</v>
      </c>
      <c r="K4864">
        <v>8983.44</v>
      </c>
      <c r="L4864">
        <v>0</v>
      </c>
      <c r="M4864">
        <v>0</v>
      </c>
      <c r="N4864">
        <v>8983.44</v>
      </c>
      <c r="O4864">
        <v>3.75</v>
      </c>
      <c r="P4864">
        <v>27808.38</v>
      </c>
      <c r="Q4864">
        <f t="shared" si="75"/>
        <v>0.32304794454045865</v>
      </c>
      <c r="R4864" t="s">
        <v>2295</v>
      </c>
      <c r="S4864">
        <v>6.1809999999999938</v>
      </c>
    </row>
    <row r="4865" spans="1:19" ht="12.75" customHeight="1" x14ac:dyDescent="0.2">
      <c r="A4865" t="s">
        <v>5133</v>
      </c>
      <c r="D4865" t="s">
        <v>146</v>
      </c>
      <c r="E4865" t="s">
        <v>408</v>
      </c>
      <c r="F4865">
        <v>308</v>
      </c>
      <c r="G4865" t="s">
        <v>5547</v>
      </c>
      <c r="H4865" t="s">
        <v>70</v>
      </c>
      <c r="I4865">
        <v>1</v>
      </c>
      <c r="J4865">
        <v>744.68</v>
      </c>
      <c r="K4865">
        <v>744.68</v>
      </c>
      <c r="L4865">
        <v>0</v>
      </c>
      <c r="M4865">
        <v>0</v>
      </c>
      <c r="N4865">
        <v>744.68</v>
      </c>
      <c r="O4865">
        <v>3.75</v>
      </c>
      <c r="P4865">
        <v>27808.38</v>
      </c>
      <c r="Q4865">
        <f t="shared" si="75"/>
        <v>2.6778978135367826E-2</v>
      </c>
      <c r="R4865" t="s">
        <v>2295</v>
      </c>
      <c r="S4865">
        <v>6.1810999999999936</v>
      </c>
    </row>
    <row r="4866" spans="1:19" ht="12.75" customHeight="1" x14ac:dyDescent="0.2">
      <c r="A4866" t="s">
        <v>5133</v>
      </c>
      <c r="D4866" t="s">
        <v>146</v>
      </c>
      <c r="E4866" t="s">
        <v>408</v>
      </c>
      <c r="F4866">
        <v>308</v>
      </c>
      <c r="G4866" t="s">
        <v>5548</v>
      </c>
      <c r="H4866" t="s">
        <v>70</v>
      </c>
      <c r="I4866">
        <v>46</v>
      </c>
      <c r="J4866">
        <v>1252.8599999999999</v>
      </c>
      <c r="K4866">
        <v>57631.56</v>
      </c>
      <c r="L4866">
        <v>0</v>
      </c>
      <c r="M4866">
        <v>0</v>
      </c>
      <c r="N4866">
        <v>57631.56</v>
      </c>
      <c r="O4866">
        <v>3.75</v>
      </c>
      <c r="P4866">
        <v>27808.38</v>
      </c>
      <c r="Q4866">
        <f t="shared" si="75"/>
        <v>2.0724529800009925</v>
      </c>
      <c r="R4866" t="s">
        <v>2295</v>
      </c>
      <c r="S4866">
        <v>6.1811999999999934</v>
      </c>
    </row>
    <row r="4867" spans="1:19" ht="12.75" customHeight="1" x14ac:dyDescent="0.2">
      <c r="A4867" t="s">
        <v>5133</v>
      </c>
      <c r="D4867" t="s">
        <v>146</v>
      </c>
      <c r="E4867" t="s">
        <v>408</v>
      </c>
      <c r="F4867">
        <v>308</v>
      </c>
      <c r="G4867" t="s">
        <v>5549</v>
      </c>
      <c r="H4867" t="s">
        <v>70</v>
      </c>
      <c r="I4867">
        <v>23</v>
      </c>
      <c r="J4867">
        <v>1761.83</v>
      </c>
      <c r="K4867">
        <v>40522.089999999997</v>
      </c>
      <c r="L4867">
        <v>0</v>
      </c>
      <c r="M4867">
        <v>0</v>
      </c>
      <c r="N4867">
        <v>40522.089999999997</v>
      </c>
      <c r="O4867">
        <v>3.75</v>
      </c>
      <c r="P4867">
        <v>27808.38</v>
      </c>
      <c r="Q4867">
        <f t="shared" si="75"/>
        <v>1.4571898830496417</v>
      </c>
      <c r="R4867" t="s">
        <v>2295</v>
      </c>
      <c r="S4867">
        <v>6.1812999999999931</v>
      </c>
    </row>
    <row r="4868" spans="1:19" ht="12.75" customHeight="1" x14ac:dyDescent="0.2">
      <c r="A4868" t="s">
        <v>5133</v>
      </c>
      <c r="D4868" t="s">
        <v>146</v>
      </c>
      <c r="E4868" t="s">
        <v>408</v>
      </c>
      <c r="F4868">
        <v>308</v>
      </c>
      <c r="G4868" t="s">
        <v>5550</v>
      </c>
      <c r="H4868" t="s">
        <v>70</v>
      </c>
      <c r="I4868">
        <v>46</v>
      </c>
      <c r="J4868">
        <v>1644.38</v>
      </c>
      <c r="K4868">
        <v>75641.48</v>
      </c>
      <c r="L4868">
        <v>0</v>
      </c>
      <c r="M4868">
        <v>0</v>
      </c>
      <c r="N4868">
        <v>75641.48</v>
      </c>
      <c r="O4868">
        <v>3.75</v>
      </c>
      <c r="P4868">
        <v>27808.38</v>
      </c>
      <c r="Q4868">
        <f t="shared" ref="Q4868:Q4931" si="76">N4868/P4868</f>
        <v>2.7200966039733343</v>
      </c>
      <c r="R4868" t="s">
        <v>2295</v>
      </c>
      <c r="S4868">
        <v>6.1813999999999929</v>
      </c>
    </row>
    <row r="4869" spans="1:19" ht="12.75" customHeight="1" x14ac:dyDescent="0.2">
      <c r="A4869" t="s">
        <v>5133</v>
      </c>
      <c r="D4869" t="s">
        <v>146</v>
      </c>
      <c r="E4869" t="s">
        <v>408</v>
      </c>
      <c r="F4869">
        <v>308</v>
      </c>
      <c r="G4869" t="s">
        <v>5551</v>
      </c>
      <c r="H4869" t="s">
        <v>70</v>
      </c>
      <c r="I4869">
        <v>161</v>
      </c>
      <c r="J4869">
        <v>939.64</v>
      </c>
      <c r="K4869">
        <v>151282.04</v>
      </c>
      <c r="L4869">
        <v>0</v>
      </c>
      <c r="M4869">
        <v>0</v>
      </c>
      <c r="N4869">
        <v>151282.04</v>
      </c>
      <c r="O4869">
        <v>3.75</v>
      </c>
      <c r="P4869">
        <v>27808.38</v>
      </c>
      <c r="Q4869">
        <f t="shared" si="76"/>
        <v>5.4401601243941577</v>
      </c>
      <c r="R4869" t="s">
        <v>2295</v>
      </c>
      <c r="S4869">
        <v>6.1814999999999927</v>
      </c>
    </row>
    <row r="4870" spans="1:19" ht="12.75" customHeight="1" x14ac:dyDescent="0.2">
      <c r="A4870" t="s">
        <v>5133</v>
      </c>
      <c r="D4870" t="s">
        <v>146</v>
      </c>
      <c r="E4870" t="s">
        <v>408</v>
      </c>
      <c r="F4870">
        <v>308</v>
      </c>
      <c r="G4870" t="s">
        <v>5552</v>
      </c>
      <c r="H4870" t="s">
        <v>70</v>
      </c>
      <c r="I4870">
        <v>23</v>
      </c>
      <c r="J4870">
        <v>553.80999999999995</v>
      </c>
      <c r="K4870">
        <v>12737.63</v>
      </c>
      <c r="L4870">
        <v>0</v>
      </c>
      <c r="M4870">
        <v>0</v>
      </c>
      <c r="N4870">
        <v>12737.63</v>
      </c>
      <c r="O4870">
        <v>3.75</v>
      </c>
      <c r="P4870">
        <v>27808.38</v>
      </c>
      <c r="Q4870">
        <f t="shared" si="76"/>
        <v>0.45805005541495042</v>
      </c>
      <c r="R4870" t="s">
        <v>2295</v>
      </c>
      <c r="S4870">
        <v>6.1815999999999924</v>
      </c>
    </row>
    <row r="4871" spans="1:19" ht="12.75" customHeight="1" x14ac:dyDescent="0.2">
      <c r="A4871" t="s">
        <v>5133</v>
      </c>
      <c r="D4871" t="s">
        <v>146</v>
      </c>
      <c r="E4871" t="s">
        <v>408</v>
      </c>
      <c r="F4871">
        <v>308</v>
      </c>
      <c r="G4871" t="s">
        <v>5553</v>
      </c>
      <c r="H4871" t="s">
        <v>70</v>
      </c>
      <c r="I4871">
        <v>23</v>
      </c>
      <c r="J4871">
        <v>861.35</v>
      </c>
      <c r="K4871">
        <v>19811.05</v>
      </c>
      <c r="L4871">
        <v>0</v>
      </c>
      <c r="M4871">
        <v>0</v>
      </c>
      <c r="N4871">
        <v>19811.05</v>
      </c>
      <c r="O4871">
        <v>3.75</v>
      </c>
      <c r="P4871">
        <v>27808.38</v>
      </c>
      <c r="Q4871">
        <f t="shared" si="76"/>
        <v>0.7124129489024531</v>
      </c>
      <c r="R4871" t="s">
        <v>2295</v>
      </c>
      <c r="S4871">
        <v>6.1816999999999922</v>
      </c>
    </row>
    <row r="4872" spans="1:19" ht="12.75" customHeight="1" x14ac:dyDescent="0.2">
      <c r="A4872" t="s">
        <v>5133</v>
      </c>
      <c r="D4872" t="s">
        <v>146</v>
      </c>
      <c r="E4872" t="s">
        <v>408</v>
      </c>
      <c r="F4872">
        <v>308</v>
      </c>
      <c r="G4872" t="s">
        <v>5554</v>
      </c>
      <c r="H4872" t="s">
        <v>70</v>
      </c>
      <c r="I4872">
        <v>23</v>
      </c>
      <c r="J4872">
        <v>856.39</v>
      </c>
      <c r="K4872">
        <v>19696.97</v>
      </c>
      <c r="L4872">
        <v>0</v>
      </c>
      <c r="M4872">
        <v>0</v>
      </c>
      <c r="N4872">
        <v>19696.97</v>
      </c>
      <c r="O4872">
        <v>3.75</v>
      </c>
      <c r="P4872">
        <v>27808.38</v>
      </c>
      <c r="Q4872">
        <f t="shared" si="76"/>
        <v>0.70831058839098149</v>
      </c>
      <c r="R4872" t="s">
        <v>2295</v>
      </c>
      <c r="S4872">
        <v>6.181799999999992</v>
      </c>
    </row>
    <row r="4873" spans="1:19" ht="12.75" customHeight="1" x14ac:dyDescent="0.2">
      <c r="A4873" t="s">
        <v>5133</v>
      </c>
      <c r="D4873" t="s">
        <v>146</v>
      </c>
      <c r="E4873" t="s">
        <v>408</v>
      </c>
      <c r="F4873">
        <v>308</v>
      </c>
      <c r="G4873" t="s">
        <v>5555</v>
      </c>
      <c r="H4873" t="s">
        <v>70</v>
      </c>
      <c r="I4873">
        <v>23</v>
      </c>
      <c r="J4873">
        <v>407.34</v>
      </c>
      <c r="K4873">
        <v>9368.82</v>
      </c>
      <c r="L4873">
        <v>0</v>
      </c>
      <c r="M4873">
        <v>0</v>
      </c>
      <c r="N4873">
        <v>9368.82</v>
      </c>
      <c r="O4873">
        <v>3.75</v>
      </c>
      <c r="P4873">
        <v>27808.38</v>
      </c>
      <c r="Q4873">
        <f t="shared" si="76"/>
        <v>0.33690635700461513</v>
      </c>
      <c r="R4873" t="s">
        <v>2295</v>
      </c>
      <c r="S4873">
        <v>6.1818999999999917</v>
      </c>
    </row>
    <row r="4874" spans="1:19" ht="12.75" customHeight="1" x14ac:dyDescent="0.2">
      <c r="A4874" t="s">
        <v>5133</v>
      </c>
      <c r="D4874" t="s">
        <v>146</v>
      </c>
      <c r="E4874" t="s">
        <v>408</v>
      </c>
      <c r="F4874">
        <v>308</v>
      </c>
      <c r="G4874" t="s">
        <v>5556</v>
      </c>
      <c r="H4874" t="s">
        <v>70</v>
      </c>
      <c r="I4874">
        <v>23</v>
      </c>
      <c r="J4874">
        <v>526.16</v>
      </c>
      <c r="K4874">
        <v>12101.68</v>
      </c>
      <c r="L4874">
        <v>0</v>
      </c>
      <c r="M4874">
        <v>0</v>
      </c>
      <c r="N4874">
        <v>12101.68</v>
      </c>
      <c r="O4874">
        <v>3.75</v>
      </c>
      <c r="P4874">
        <v>27808.38</v>
      </c>
      <c r="Q4874">
        <f t="shared" si="76"/>
        <v>0.43518104974112121</v>
      </c>
      <c r="R4874" t="s">
        <v>2295</v>
      </c>
      <c r="S4874">
        <v>6.1819999999999924</v>
      </c>
    </row>
    <row r="4875" spans="1:19" ht="12.75" customHeight="1" x14ac:dyDescent="0.2">
      <c r="A4875" t="s">
        <v>5133</v>
      </c>
      <c r="D4875" t="s">
        <v>146</v>
      </c>
      <c r="E4875" t="s">
        <v>408</v>
      </c>
      <c r="F4875">
        <v>308</v>
      </c>
      <c r="G4875" t="s">
        <v>5557</v>
      </c>
      <c r="H4875" t="s">
        <v>70</v>
      </c>
      <c r="I4875">
        <v>23</v>
      </c>
      <c r="J4875">
        <v>2249.88</v>
      </c>
      <c r="K4875">
        <v>51747.24</v>
      </c>
      <c r="L4875">
        <v>0</v>
      </c>
      <c r="M4875">
        <v>0</v>
      </c>
      <c r="N4875">
        <v>51747.24</v>
      </c>
      <c r="O4875">
        <v>3.75</v>
      </c>
      <c r="P4875">
        <v>27808.38</v>
      </c>
      <c r="Q4875">
        <f t="shared" si="76"/>
        <v>1.8608505781350799</v>
      </c>
      <c r="R4875" t="s">
        <v>2295</v>
      </c>
      <c r="S4875">
        <v>6.1820999999999913</v>
      </c>
    </row>
    <row r="4876" spans="1:19" ht="12.75" customHeight="1" x14ac:dyDescent="0.2">
      <c r="A4876" t="s">
        <v>5133</v>
      </c>
      <c r="D4876" t="s">
        <v>146</v>
      </c>
      <c r="E4876" t="s">
        <v>408</v>
      </c>
      <c r="F4876">
        <v>308</v>
      </c>
      <c r="G4876" t="s">
        <v>5558</v>
      </c>
      <c r="H4876" t="s">
        <v>70</v>
      </c>
      <c r="I4876">
        <v>23</v>
      </c>
      <c r="J4876">
        <v>781.63</v>
      </c>
      <c r="K4876">
        <v>17977.490000000002</v>
      </c>
      <c r="L4876">
        <v>0</v>
      </c>
      <c r="M4876">
        <v>0</v>
      </c>
      <c r="N4876">
        <v>17977.490000000002</v>
      </c>
      <c r="O4876">
        <v>3.75</v>
      </c>
      <c r="P4876">
        <v>27808.38</v>
      </c>
      <c r="Q4876">
        <f t="shared" si="76"/>
        <v>0.64647742874629877</v>
      </c>
      <c r="R4876" t="s">
        <v>2295</v>
      </c>
      <c r="S4876">
        <v>6.182199999999991</v>
      </c>
    </row>
    <row r="4877" spans="1:19" ht="12.75" customHeight="1" x14ac:dyDescent="0.2">
      <c r="A4877" t="s">
        <v>5133</v>
      </c>
      <c r="D4877" t="s">
        <v>146</v>
      </c>
      <c r="E4877" t="s">
        <v>408</v>
      </c>
      <c r="F4877">
        <v>308</v>
      </c>
      <c r="G4877" t="s">
        <v>5559</v>
      </c>
      <c r="H4877" t="s">
        <v>70</v>
      </c>
      <c r="I4877">
        <v>46</v>
      </c>
      <c r="J4877">
        <v>781.63</v>
      </c>
      <c r="K4877">
        <v>35954.980000000003</v>
      </c>
      <c r="L4877">
        <v>0</v>
      </c>
      <c r="M4877">
        <v>0</v>
      </c>
      <c r="N4877">
        <v>35954.980000000003</v>
      </c>
      <c r="O4877">
        <v>3.75</v>
      </c>
      <c r="P4877">
        <v>27808.38</v>
      </c>
      <c r="Q4877">
        <f t="shared" si="76"/>
        <v>1.2929548574925975</v>
      </c>
      <c r="R4877" t="s">
        <v>2295</v>
      </c>
      <c r="S4877">
        <v>6.1822999999999908</v>
      </c>
    </row>
    <row r="4878" spans="1:19" ht="12.75" customHeight="1" x14ac:dyDescent="0.2">
      <c r="A4878" t="s">
        <v>5133</v>
      </c>
      <c r="D4878" t="s">
        <v>146</v>
      </c>
      <c r="E4878" t="s">
        <v>408</v>
      </c>
      <c r="F4878">
        <v>308</v>
      </c>
      <c r="G4878" t="s">
        <v>5560</v>
      </c>
      <c r="H4878" t="s">
        <v>70</v>
      </c>
      <c r="I4878">
        <v>23</v>
      </c>
      <c r="J4878">
        <v>2740.64</v>
      </c>
      <c r="K4878">
        <v>63034.720000000001</v>
      </c>
      <c r="L4878">
        <v>0</v>
      </c>
      <c r="M4878">
        <v>0</v>
      </c>
      <c r="N4878">
        <v>63034.720000000001</v>
      </c>
      <c r="O4878">
        <v>3.75</v>
      </c>
      <c r="P4878">
        <v>27808.38</v>
      </c>
      <c r="Q4878">
        <f t="shared" si="76"/>
        <v>2.2667526839031975</v>
      </c>
      <c r="R4878" t="s">
        <v>2295</v>
      </c>
      <c r="S4878">
        <v>6.1823999999999906</v>
      </c>
    </row>
    <row r="4879" spans="1:19" ht="12.75" customHeight="1" x14ac:dyDescent="0.2">
      <c r="A4879" t="s">
        <v>5133</v>
      </c>
      <c r="D4879" t="s">
        <v>146</v>
      </c>
      <c r="E4879" t="s">
        <v>408</v>
      </c>
      <c r="F4879">
        <v>308</v>
      </c>
      <c r="G4879" t="s">
        <v>5561</v>
      </c>
      <c r="H4879" t="s">
        <v>70</v>
      </c>
      <c r="I4879">
        <v>23</v>
      </c>
      <c r="J4879">
        <v>645.69000000000005</v>
      </c>
      <c r="K4879">
        <v>14850.87</v>
      </c>
      <c r="L4879">
        <v>0</v>
      </c>
      <c r="M4879">
        <v>0</v>
      </c>
      <c r="N4879">
        <v>14850.87</v>
      </c>
      <c r="O4879">
        <v>3.75</v>
      </c>
      <c r="P4879">
        <v>27808.38</v>
      </c>
      <c r="Q4879">
        <f t="shared" si="76"/>
        <v>0.53404297553471292</v>
      </c>
      <c r="R4879" t="s">
        <v>2295</v>
      </c>
      <c r="S4879">
        <v>6.1824999999999903</v>
      </c>
    </row>
    <row r="4880" spans="1:19" ht="12.75" customHeight="1" x14ac:dyDescent="0.2">
      <c r="A4880" t="s">
        <v>5133</v>
      </c>
      <c r="D4880" t="s">
        <v>146</v>
      </c>
      <c r="E4880" t="s">
        <v>408</v>
      </c>
      <c r="F4880">
        <v>308</v>
      </c>
      <c r="G4880" t="s">
        <v>5562</v>
      </c>
      <c r="H4880" t="s">
        <v>70</v>
      </c>
      <c r="I4880">
        <v>23</v>
      </c>
      <c r="J4880">
        <v>1784.16</v>
      </c>
      <c r="K4880">
        <v>41035.68</v>
      </c>
      <c r="L4880">
        <v>0</v>
      </c>
      <c r="M4880">
        <v>0</v>
      </c>
      <c r="N4880">
        <v>41035.68</v>
      </c>
      <c r="O4880">
        <v>3.75</v>
      </c>
      <c r="P4880">
        <v>27808.38</v>
      </c>
      <c r="Q4880">
        <f t="shared" si="76"/>
        <v>1.4756587762393925</v>
      </c>
      <c r="R4880" t="s">
        <v>2295</v>
      </c>
      <c r="S4880">
        <v>6.1825999999999901</v>
      </c>
    </row>
    <row r="4881" spans="1:19" ht="12.75" customHeight="1" x14ac:dyDescent="0.2">
      <c r="A4881" t="s">
        <v>5133</v>
      </c>
      <c r="D4881" t="s">
        <v>146</v>
      </c>
      <c r="E4881" t="s">
        <v>408</v>
      </c>
      <c r="F4881">
        <v>308</v>
      </c>
      <c r="G4881" t="s">
        <v>5563</v>
      </c>
      <c r="H4881" t="s">
        <v>70</v>
      </c>
      <c r="I4881">
        <v>23</v>
      </c>
      <c r="J4881">
        <v>509.76</v>
      </c>
      <c r="K4881">
        <v>11724.48</v>
      </c>
      <c r="L4881">
        <v>0</v>
      </c>
      <c r="M4881">
        <v>0</v>
      </c>
      <c r="N4881">
        <v>11724.48</v>
      </c>
      <c r="O4881">
        <v>3.75</v>
      </c>
      <c r="P4881">
        <v>27808.38</v>
      </c>
      <c r="Q4881">
        <f t="shared" si="76"/>
        <v>0.421616793211255</v>
      </c>
      <c r="R4881" t="s">
        <v>2295</v>
      </c>
      <c r="S4881">
        <v>6.1826999999999899</v>
      </c>
    </row>
    <row r="4882" spans="1:19" ht="12.75" customHeight="1" x14ac:dyDescent="0.2">
      <c r="A4882" t="s">
        <v>5133</v>
      </c>
      <c r="D4882" t="s">
        <v>146</v>
      </c>
      <c r="E4882" t="s">
        <v>408</v>
      </c>
      <c r="F4882">
        <v>308</v>
      </c>
      <c r="G4882" t="s">
        <v>5564</v>
      </c>
      <c r="H4882" t="s">
        <v>70</v>
      </c>
      <c r="I4882">
        <v>23</v>
      </c>
      <c r="J4882">
        <v>332.29</v>
      </c>
      <c r="K4882">
        <v>7642.67</v>
      </c>
      <c r="L4882">
        <v>0</v>
      </c>
      <c r="M4882">
        <v>0</v>
      </c>
      <c r="N4882">
        <v>7642.67</v>
      </c>
      <c r="O4882">
        <v>3.75</v>
      </c>
      <c r="P4882">
        <v>27808.38</v>
      </c>
      <c r="Q4882">
        <f t="shared" si="76"/>
        <v>0.27483334160422146</v>
      </c>
      <c r="R4882" t="s">
        <v>2295</v>
      </c>
      <c r="S4882">
        <v>6.1827999999999896</v>
      </c>
    </row>
    <row r="4883" spans="1:19" ht="12.75" customHeight="1" x14ac:dyDescent="0.2">
      <c r="A4883" t="s">
        <v>5133</v>
      </c>
      <c r="D4883" t="s">
        <v>146</v>
      </c>
      <c r="E4883" t="s">
        <v>408</v>
      </c>
      <c r="F4883">
        <v>308</v>
      </c>
      <c r="G4883" t="s">
        <v>5565</v>
      </c>
      <c r="H4883" t="s">
        <v>70</v>
      </c>
      <c r="I4883">
        <v>23</v>
      </c>
      <c r="J4883">
        <v>1749.43</v>
      </c>
      <c r="K4883">
        <v>40236.89</v>
      </c>
      <c r="L4883">
        <v>0</v>
      </c>
      <c r="M4883">
        <v>0</v>
      </c>
      <c r="N4883">
        <v>40236.89</v>
      </c>
      <c r="O4883">
        <v>3.75</v>
      </c>
      <c r="P4883">
        <v>27808.38</v>
      </c>
      <c r="Q4883">
        <f t="shared" si="76"/>
        <v>1.4469339817709626</v>
      </c>
      <c r="R4883" t="s">
        <v>2295</v>
      </c>
      <c r="S4883">
        <v>6.1828999999999894</v>
      </c>
    </row>
    <row r="4884" spans="1:19" ht="12.75" customHeight="1" x14ac:dyDescent="0.2">
      <c r="A4884" t="s">
        <v>5133</v>
      </c>
      <c r="D4884" t="s">
        <v>146</v>
      </c>
      <c r="E4884" t="s">
        <v>408</v>
      </c>
      <c r="F4884">
        <v>308</v>
      </c>
      <c r="G4884" t="s">
        <v>5566</v>
      </c>
      <c r="H4884" t="s">
        <v>70</v>
      </c>
      <c r="I4884">
        <v>23</v>
      </c>
      <c r="J4884">
        <v>526.75</v>
      </c>
      <c r="K4884">
        <v>12115.25</v>
      </c>
      <c r="L4884">
        <v>0</v>
      </c>
      <c r="M4884">
        <v>0</v>
      </c>
      <c r="N4884">
        <v>12115.25</v>
      </c>
      <c r="O4884">
        <v>3.75</v>
      </c>
      <c r="P4884">
        <v>27808.38</v>
      </c>
      <c r="Q4884">
        <f t="shared" si="76"/>
        <v>0.43566903214067126</v>
      </c>
      <c r="R4884" t="s">
        <v>2295</v>
      </c>
      <c r="S4884">
        <v>6.1829999999999892</v>
      </c>
    </row>
    <row r="4885" spans="1:19" ht="12.75" customHeight="1" x14ac:dyDescent="0.2">
      <c r="A4885" t="s">
        <v>5133</v>
      </c>
      <c r="D4885" t="s">
        <v>146</v>
      </c>
      <c r="E4885" t="s">
        <v>408</v>
      </c>
      <c r="F4885">
        <v>308</v>
      </c>
      <c r="G4885" t="s">
        <v>5567</v>
      </c>
      <c r="H4885" t="s">
        <v>70</v>
      </c>
      <c r="I4885">
        <v>23</v>
      </c>
      <c r="J4885">
        <v>526.75</v>
      </c>
      <c r="K4885">
        <v>12115.25</v>
      </c>
      <c r="L4885">
        <v>0</v>
      </c>
      <c r="M4885">
        <v>0</v>
      </c>
      <c r="N4885">
        <v>12115.25</v>
      </c>
      <c r="O4885">
        <v>3.75</v>
      </c>
      <c r="P4885">
        <v>27808.38</v>
      </c>
      <c r="Q4885">
        <f t="shared" si="76"/>
        <v>0.43566903214067126</v>
      </c>
      <c r="R4885" t="s">
        <v>2295</v>
      </c>
      <c r="S4885">
        <v>6.1830999999999889</v>
      </c>
    </row>
    <row r="4886" spans="1:19" ht="12.75" customHeight="1" x14ac:dyDescent="0.2">
      <c r="A4886" t="s">
        <v>5133</v>
      </c>
      <c r="D4886" t="s">
        <v>146</v>
      </c>
      <c r="E4886" t="s">
        <v>408</v>
      </c>
      <c r="F4886">
        <v>308</v>
      </c>
      <c r="G4886" t="s">
        <v>5568</v>
      </c>
      <c r="H4886" t="s">
        <v>70</v>
      </c>
      <c r="I4886">
        <v>2</v>
      </c>
      <c r="J4886">
        <v>407.81</v>
      </c>
      <c r="K4886">
        <v>815.62</v>
      </c>
      <c r="L4886">
        <v>0</v>
      </c>
      <c r="M4886">
        <v>0</v>
      </c>
      <c r="N4886">
        <v>815.62</v>
      </c>
      <c r="O4886">
        <v>3.75</v>
      </c>
      <c r="P4886">
        <v>27808.38</v>
      </c>
      <c r="Q4886">
        <f t="shared" si="76"/>
        <v>2.9330007717098226E-2</v>
      </c>
      <c r="R4886" t="s">
        <v>2295</v>
      </c>
      <c r="S4886">
        <v>6.1831999999999887</v>
      </c>
    </row>
    <row r="4887" spans="1:19" ht="12.75" customHeight="1" x14ac:dyDescent="0.2">
      <c r="A4887" t="s">
        <v>5133</v>
      </c>
      <c r="D4887" t="s">
        <v>146</v>
      </c>
      <c r="E4887" t="s">
        <v>408</v>
      </c>
      <c r="F4887">
        <v>308</v>
      </c>
      <c r="G4887" t="s">
        <v>5569</v>
      </c>
      <c r="H4887" t="s">
        <v>70</v>
      </c>
      <c r="I4887">
        <v>1</v>
      </c>
      <c r="J4887">
        <v>3174.77</v>
      </c>
      <c r="K4887">
        <v>3174.77</v>
      </c>
      <c r="L4887">
        <v>0</v>
      </c>
      <c r="M4887">
        <v>0</v>
      </c>
      <c r="N4887">
        <v>3174.77</v>
      </c>
      <c r="O4887">
        <v>3.75</v>
      </c>
      <c r="P4887">
        <v>27808.38</v>
      </c>
      <c r="Q4887">
        <f t="shared" si="76"/>
        <v>0.1141659456609842</v>
      </c>
      <c r="R4887" t="s">
        <v>2295</v>
      </c>
      <c r="S4887">
        <v>6.1832999999999876</v>
      </c>
    </row>
    <row r="4888" spans="1:19" ht="12.75" customHeight="1" x14ac:dyDescent="0.2">
      <c r="A4888" t="s">
        <v>5133</v>
      </c>
      <c r="D4888" t="s">
        <v>146</v>
      </c>
      <c r="E4888" t="s">
        <v>408</v>
      </c>
      <c r="F4888">
        <v>308</v>
      </c>
      <c r="G4888" t="s">
        <v>5570</v>
      </c>
      <c r="H4888" t="s">
        <v>70</v>
      </c>
      <c r="I4888">
        <v>1</v>
      </c>
      <c r="J4888">
        <v>3394.99</v>
      </c>
      <c r="K4888">
        <v>3394.99</v>
      </c>
      <c r="L4888">
        <v>0</v>
      </c>
      <c r="M4888">
        <v>0</v>
      </c>
      <c r="N4888">
        <v>3394.99</v>
      </c>
      <c r="O4888">
        <v>3.75</v>
      </c>
      <c r="P4888">
        <v>27808.38</v>
      </c>
      <c r="Q4888">
        <f t="shared" si="76"/>
        <v>0.12208514124159695</v>
      </c>
      <c r="R4888" t="s">
        <v>2295</v>
      </c>
      <c r="S4888">
        <v>6.1833999999999882</v>
      </c>
    </row>
    <row r="4889" spans="1:19" ht="12.75" customHeight="1" x14ac:dyDescent="0.2">
      <c r="A4889" t="s">
        <v>5133</v>
      </c>
      <c r="D4889" t="s">
        <v>146</v>
      </c>
      <c r="E4889" t="s">
        <v>408</v>
      </c>
      <c r="F4889">
        <v>308</v>
      </c>
      <c r="G4889" t="s">
        <v>5571</v>
      </c>
      <c r="H4889" t="s">
        <v>70</v>
      </c>
      <c r="I4889">
        <v>1</v>
      </c>
      <c r="J4889">
        <v>744.25</v>
      </c>
      <c r="K4889">
        <v>744.25</v>
      </c>
      <c r="L4889">
        <v>0</v>
      </c>
      <c r="M4889">
        <v>0</v>
      </c>
      <c r="N4889">
        <v>744.25</v>
      </c>
      <c r="O4889">
        <v>3.75</v>
      </c>
      <c r="P4889">
        <v>27808.38</v>
      </c>
      <c r="Q4889">
        <f t="shared" si="76"/>
        <v>2.6763515170606846E-2</v>
      </c>
      <c r="R4889" t="s">
        <v>2295</v>
      </c>
      <c r="S4889">
        <v>6.183499999999988</v>
      </c>
    </row>
    <row r="4890" spans="1:19" ht="12.75" customHeight="1" x14ac:dyDescent="0.2">
      <c r="A4890" t="s">
        <v>5133</v>
      </c>
      <c r="D4890" t="s">
        <v>146</v>
      </c>
      <c r="E4890" t="s">
        <v>408</v>
      </c>
      <c r="F4890">
        <v>308</v>
      </c>
      <c r="G4890" t="s">
        <v>5572</v>
      </c>
      <c r="H4890" t="s">
        <v>70</v>
      </c>
      <c r="I4890">
        <v>1</v>
      </c>
      <c r="J4890">
        <v>332.29</v>
      </c>
      <c r="K4890">
        <v>332.29</v>
      </c>
      <c r="L4890">
        <v>0</v>
      </c>
      <c r="M4890">
        <v>0</v>
      </c>
      <c r="N4890">
        <v>332.29</v>
      </c>
      <c r="O4890">
        <v>3.75</v>
      </c>
      <c r="P4890">
        <v>27808.38</v>
      </c>
      <c r="Q4890">
        <f t="shared" si="76"/>
        <v>1.1949275721922673E-2</v>
      </c>
      <c r="R4890" t="s">
        <v>2295</v>
      </c>
      <c r="S4890">
        <v>6.1835999999999878</v>
      </c>
    </row>
    <row r="4891" spans="1:19" ht="12.75" customHeight="1" x14ac:dyDescent="0.2">
      <c r="A4891" t="s">
        <v>5133</v>
      </c>
      <c r="D4891" t="s">
        <v>146</v>
      </c>
      <c r="E4891" t="s">
        <v>408</v>
      </c>
      <c r="F4891">
        <v>308</v>
      </c>
      <c r="G4891" t="s">
        <v>5573</v>
      </c>
      <c r="H4891" t="s">
        <v>70</v>
      </c>
      <c r="I4891">
        <v>1</v>
      </c>
      <c r="J4891">
        <v>576.97</v>
      </c>
      <c r="K4891">
        <v>576.97</v>
      </c>
      <c r="L4891">
        <v>0</v>
      </c>
      <c r="M4891">
        <v>0</v>
      </c>
      <c r="N4891">
        <v>576.97</v>
      </c>
      <c r="O4891">
        <v>3.75</v>
      </c>
      <c r="P4891">
        <v>27808.38</v>
      </c>
      <c r="Q4891">
        <f t="shared" si="76"/>
        <v>2.0748062274753148E-2</v>
      </c>
      <c r="R4891" t="s">
        <v>2295</v>
      </c>
      <c r="S4891">
        <v>6.1836999999999884</v>
      </c>
    </row>
    <row r="4892" spans="1:19" ht="12.75" customHeight="1" x14ac:dyDescent="0.2">
      <c r="A4892" t="s">
        <v>5133</v>
      </c>
      <c r="D4892" t="s">
        <v>146</v>
      </c>
      <c r="E4892" t="s">
        <v>408</v>
      </c>
      <c r="F4892">
        <v>308</v>
      </c>
      <c r="G4892" t="s">
        <v>5574</v>
      </c>
      <c r="H4892" t="s">
        <v>70</v>
      </c>
      <c r="I4892">
        <v>1</v>
      </c>
      <c r="J4892">
        <v>492.99</v>
      </c>
      <c r="K4892">
        <v>492.99</v>
      </c>
      <c r="L4892">
        <v>0</v>
      </c>
      <c r="M4892">
        <v>0</v>
      </c>
      <c r="N4892">
        <v>492.99</v>
      </c>
      <c r="O4892">
        <v>3.75</v>
      </c>
      <c r="P4892">
        <v>27808.38</v>
      </c>
      <c r="Q4892">
        <f t="shared" si="76"/>
        <v>1.7728109296550176E-2</v>
      </c>
      <c r="R4892" t="s">
        <v>2295</v>
      </c>
      <c r="S4892">
        <v>6.1837999999999873</v>
      </c>
    </row>
    <row r="4893" spans="1:19" ht="12.75" customHeight="1" x14ac:dyDescent="0.2">
      <c r="A4893" t="s">
        <v>5133</v>
      </c>
      <c r="D4893" t="s">
        <v>146</v>
      </c>
      <c r="E4893" t="s">
        <v>408</v>
      </c>
      <c r="F4893">
        <v>308</v>
      </c>
      <c r="G4893" t="s">
        <v>5575</v>
      </c>
      <c r="H4893" t="s">
        <v>70</v>
      </c>
      <c r="I4893">
        <v>3</v>
      </c>
      <c r="J4893">
        <v>1123.73</v>
      </c>
      <c r="K4893">
        <v>3371.19</v>
      </c>
      <c r="L4893">
        <v>0</v>
      </c>
      <c r="M4893">
        <v>0</v>
      </c>
      <c r="N4893">
        <v>3371.19</v>
      </c>
      <c r="O4893">
        <v>3.75</v>
      </c>
      <c r="P4893">
        <v>27808.38</v>
      </c>
      <c r="Q4893">
        <f t="shared" si="76"/>
        <v>0.12122928412226817</v>
      </c>
      <c r="R4893" t="s">
        <v>2295</v>
      </c>
      <c r="S4893">
        <v>6.1838999999999871</v>
      </c>
    </row>
    <row r="4894" spans="1:19" ht="12.75" customHeight="1" x14ac:dyDescent="0.2">
      <c r="A4894" t="s">
        <v>5133</v>
      </c>
      <c r="D4894" t="s">
        <v>146</v>
      </c>
      <c r="E4894" t="s">
        <v>408</v>
      </c>
      <c r="F4894">
        <v>308</v>
      </c>
      <c r="G4894" t="s">
        <v>5576</v>
      </c>
      <c r="H4894" t="s">
        <v>70</v>
      </c>
      <c r="I4894">
        <v>1</v>
      </c>
      <c r="J4894">
        <v>352.42</v>
      </c>
      <c r="K4894">
        <v>352.42</v>
      </c>
      <c r="L4894">
        <v>0</v>
      </c>
      <c r="M4894">
        <v>0</v>
      </c>
      <c r="N4894">
        <v>352.42</v>
      </c>
      <c r="O4894">
        <v>3.75</v>
      </c>
      <c r="P4894">
        <v>27808.38</v>
      </c>
      <c r="Q4894">
        <f t="shared" si="76"/>
        <v>1.2673158235035627E-2</v>
      </c>
      <c r="R4894" t="s">
        <v>2295</v>
      </c>
      <c r="S4894">
        <v>6.1839999999999868</v>
      </c>
    </row>
    <row r="4895" spans="1:19" ht="12.75" customHeight="1" x14ac:dyDescent="0.2">
      <c r="A4895" t="s">
        <v>5133</v>
      </c>
      <c r="D4895" t="s">
        <v>146</v>
      </c>
      <c r="E4895" t="s">
        <v>408</v>
      </c>
      <c r="F4895">
        <v>308</v>
      </c>
      <c r="G4895" t="s">
        <v>5577</v>
      </c>
      <c r="H4895" t="s">
        <v>70</v>
      </c>
      <c r="I4895">
        <v>1</v>
      </c>
      <c r="J4895">
        <v>2114.9</v>
      </c>
      <c r="K4895">
        <v>2114.9</v>
      </c>
      <c r="L4895">
        <v>0</v>
      </c>
      <c r="M4895">
        <v>0</v>
      </c>
      <c r="N4895">
        <v>2114.9</v>
      </c>
      <c r="O4895">
        <v>3.75</v>
      </c>
      <c r="P4895">
        <v>27808.38</v>
      </c>
      <c r="Q4895">
        <f t="shared" si="76"/>
        <v>7.6052614355816478E-2</v>
      </c>
      <c r="R4895" t="s">
        <v>2295</v>
      </c>
      <c r="S4895">
        <v>6.1840999999999866</v>
      </c>
    </row>
    <row r="4896" spans="1:19" ht="12.75" customHeight="1" x14ac:dyDescent="0.2">
      <c r="A4896" t="s">
        <v>5133</v>
      </c>
      <c r="D4896" t="s">
        <v>146</v>
      </c>
      <c r="E4896" t="s">
        <v>408</v>
      </c>
      <c r="F4896">
        <v>308</v>
      </c>
      <c r="G4896" t="s">
        <v>5578</v>
      </c>
      <c r="H4896" t="s">
        <v>70</v>
      </c>
      <c r="I4896">
        <v>1</v>
      </c>
      <c r="J4896">
        <v>4356.46</v>
      </c>
      <c r="K4896">
        <v>4356.46</v>
      </c>
      <c r="L4896">
        <v>0</v>
      </c>
      <c r="M4896">
        <v>0</v>
      </c>
      <c r="N4896">
        <v>4356.46</v>
      </c>
      <c r="O4896">
        <v>3.75</v>
      </c>
      <c r="P4896">
        <v>27808.38</v>
      </c>
      <c r="Q4896">
        <f t="shared" si="76"/>
        <v>0.15665997084332134</v>
      </c>
      <c r="R4896" t="s">
        <v>2295</v>
      </c>
      <c r="S4896">
        <v>6.1841999999999864</v>
      </c>
    </row>
    <row r="4897" spans="1:19" ht="12.75" customHeight="1" x14ac:dyDescent="0.2">
      <c r="A4897" t="s">
        <v>5133</v>
      </c>
      <c r="D4897" t="s">
        <v>146</v>
      </c>
      <c r="E4897" t="s">
        <v>408</v>
      </c>
      <c r="F4897">
        <v>308</v>
      </c>
      <c r="G4897" t="s">
        <v>5579</v>
      </c>
      <c r="H4897" t="s">
        <v>70</v>
      </c>
      <c r="I4897">
        <v>46</v>
      </c>
      <c r="J4897">
        <v>2352.0100000000002</v>
      </c>
      <c r="K4897">
        <v>108192.46</v>
      </c>
      <c r="L4897">
        <v>0</v>
      </c>
      <c r="M4897">
        <v>0</v>
      </c>
      <c r="N4897">
        <v>108192.46</v>
      </c>
      <c r="O4897">
        <v>3.75</v>
      </c>
      <c r="P4897">
        <v>27808.38</v>
      </c>
      <c r="Q4897">
        <f t="shared" si="76"/>
        <v>3.8906423171720181</v>
      </c>
      <c r="R4897" t="s">
        <v>2295</v>
      </c>
      <c r="S4897">
        <v>6.1843999999999859</v>
      </c>
    </row>
    <row r="4898" spans="1:19" ht="12.75" customHeight="1" x14ac:dyDescent="0.2">
      <c r="A4898" t="s">
        <v>5133</v>
      </c>
      <c r="D4898" t="s">
        <v>146</v>
      </c>
      <c r="E4898" t="s">
        <v>408</v>
      </c>
      <c r="F4898">
        <v>308</v>
      </c>
      <c r="G4898" t="s">
        <v>5580</v>
      </c>
      <c r="H4898" t="s">
        <v>70</v>
      </c>
      <c r="I4898">
        <v>23</v>
      </c>
      <c r="J4898">
        <v>2259.62</v>
      </c>
      <c r="K4898">
        <v>51971.26</v>
      </c>
      <c r="L4898">
        <v>0</v>
      </c>
      <c r="M4898">
        <v>0</v>
      </c>
      <c r="N4898">
        <v>51971.26</v>
      </c>
      <c r="O4898">
        <v>3.75</v>
      </c>
      <c r="P4898">
        <v>27808.38</v>
      </c>
      <c r="Q4898">
        <f t="shared" si="76"/>
        <v>1.8689064231717203</v>
      </c>
      <c r="R4898" t="s">
        <v>2295</v>
      </c>
      <c r="S4898">
        <v>6.1844999999999857</v>
      </c>
    </row>
    <row r="4899" spans="1:19" ht="12.75" customHeight="1" x14ac:dyDescent="0.2">
      <c r="A4899" t="s">
        <v>5133</v>
      </c>
      <c r="D4899" t="s">
        <v>146</v>
      </c>
      <c r="E4899" t="s">
        <v>408</v>
      </c>
      <c r="F4899">
        <v>308</v>
      </c>
      <c r="G4899" t="s">
        <v>5581</v>
      </c>
      <c r="H4899" t="s">
        <v>70</v>
      </c>
      <c r="I4899">
        <v>23</v>
      </c>
      <c r="J4899">
        <v>2410.8200000000002</v>
      </c>
      <c r="K4899">
        <v>55448.86</v>
      </c>
      <c r="L4899">
        <v>0</v>
      </c>
      <c r="M4899">
        <v>0</v>
      </c>
      <c r="N4899">
        <v>55448.86</v>
      </c>
      <c r="O4899">
        <v>3.75</v>
      </c>
      <c r="P4899">
        <v>27808.38</v>
      </c>
      <c r="Q4899">
        <f t="shared" si="76"/>
        <v>1.9939622516665838</v>
      </c>
      <c r="R4899" t="s">
        <v>2295</v>
      </c>
      <c r="S4899">
        <v>6.1845999999999854</v>
      </c>
    </row>
    <row r="4900" spans="1:19" ht="12.75" customHeight="1" x14ac:dyDescent="0.2">
      <c r="A4900" t="s">
        <v>5133</v>
      </c>
      <c r="D4900" t="s">
        <v>146</v>
      </c>
      <c r="E4900" t="s">
        <v>408</v>
      </c>
      <c r="F4900">
        <v>308</v>
      </c>
      <c r="G4900" t="s">
        <v>5582</v>
      </c>
      <c r="H4900" t="s">
        <v>70</v>
      </c>
      <c r="I4900">
        <v>23</v>
      </c>
      <c r="J4900">
        <v>1764.01</v>
      </c>
      <c r="K4900">
        <v>40572.230000000003</v>
      </c>
      <c r="L4900">
        <v>0</v>
      </c>
      <c r="M4900">
        <v>0</v>
      </c>
      <c r="N4900">
        <v>40572.230000000003</v>
      </c>
      <c r="O4900">
        <v>3.75</v>
      </c>
      <c r="P4900">
        <v>27808.38</v>
      </c>
      <c r="Q4900">
        <f t="shared" si="76"/>
        <v>1.4589929366615388</v>
      </c>
      <c r="R4900" t="s">
        <v>2295</v>
      </c>
      <c r="S4900">
        <v>6.1846999999999852</v>
      </c>
    </row>
    <row r="4901" spans="1:19" ht="12.75" customHeight="1" x14ac:dyDescent="0.2">
      <c r="A4901" t="s">
        <v>5133</v>
      </c>
      <c r="D4901" t="s">
        <v>146</v>
      </c>
      <c r="E4901" t="s">
        <v>408</v>
      </c>
      <c r="F4901">
        <v>308</v>
      </c>
      <c r="G4901" t="s">
        <v>5583</v>
      </c>
      <c r="H4901" t="s">
        <v>70</v>
      </c>
      <c r="I4901">
        <v>23</v>
      </c>
      <c r="J4901">
        <v>1638.01</v>
      </c>
      <c r="K4901">
        <v>37674.230000000003</v>
      </c>
      <c r="L4901">
        <v>0</v>
      </c>
      <c r="M4901">
        <v>0</v>
      </c>
      <c r="N4901">
        <v>37674.230000000003</v>
      </c>
      <c r="O4901">
        <v>3.75</v>
      </c>
      <c r="P4901">
        <v>27808.38</v>
      </c>
      <c r="Q4901">
        <f t="shared" si="76"/>
        <v>1.3547797462491522</v>
      </c>
      <c r="R4901" t="s">
        <v>2295</v>
      </c>
      <c r="S4901">
        <v>6.184799999999985</v>
      </c>
    </row>
    <row r="4902" spans="1:19" ht="12.75" customHeight="1" x14ac:dyDescent="0.2">
      <c r="A4902" t="s">
        <v>5133</v>
      </c>
      <c r="D4902" t="s">
        <v>146</v>
      </c>
      <c r="E4902" t="s">
        <v>408</v>
      </c>
      <c r="F4902">
        <v>308</v>
      </c>
      <c r="G4902" t="s">
        <v>5584</v>
      </c>
      <c r="H4902" t="s">
        <v>70</v>
      </c>
      <c r="I4902">
        <v>1</v>
      </c>
      <c r="J4902">
        <v>10329.07</v>
      </c>
      <c r="K4902">
        <v>10329.07</v>
      </c>
      <c r="L4902">
        <v>0</v>
      </c>
      <c r="M4902">
        <v>0</v>
      </c>
      <c r="N4902">
        <v>10329.07</v>
      </c>
      <c r="O4902">
        <v>3.75</v>
      </c>
      <c r="P4902">
        <v>27808.38</v>
      </c>
      <c r="Q4902">
        <f t="shared" si="76"/>
        <v>0.3714373149388781</v>
      </c>
      <c r="R4902" t="s">
        <v>2295</v>
      </c>
      <c r="S4902">
        <v>6.1848999999999847</v>
      </c>
    </row>
    <row r="4903" spans="1:19" ht="12.75" customHeight="1" x14ac:dyDescent="0.2">
      <c r="A4903" t="s">
        <v>5133</v>
      </c>
      <c r="D4903" t="s">
        <v>146</v>
      </c>
      <c r="E4903" t="s">
        <v>408</v>
      </c>
      <c r="F4903">
        <v>308</v>
      </c>
      <c r="G4903" t="s">
        <v>5585</v>
      </c>
      <c r="H4903" t="s">
        <v>70</v>
      </c>
      <c r="I4903">
        <v>1</v>
      </c>
      <c r="J4903">
        <v>2189.87</v>
      </c>
      <c r="K4903">
        <v>2189.87</v>
      </c>
      <c r="L4903">
        <v>0</v>
      </c>
      <c r="M4903">
        <v>0</v>
      </c>
      <c r="N4903">
        <v>2189.87</v>
      </c>
      <c r="O4903">
        <v>3.75</v>
      </c>
      <c r="P4903">
        <v>27808.38</v>
      </c>
      <c r="Q4903">
        <f t="shared" si="76"/>
        <v>7.8748564281702127E-2</v>
      </c>
      <c r="R4903" t="s">
        <v>2295</v>
      </c>
      <c r="S4903">
        <v>6.1849999999999854</v>
      </c>
    </row>
    <row r="4904" spans="1:19" ht="12.75" customHeight="1" x14ac:dyDescent="0.2">
      <c r="A4904" t="s">
        <v>5133</v>
      </c>
      <c r="D4904" t="s">
        <v>146</v>
      </c>
      <c r="E4904" t="s">
        <v>408</v>
      </c>
      <c r="F4904">
        <v>308</v>
      </c>
      <c r="G4904" t="s">
        <v>5586</v>
      </c>
      <c r="H4904" t="s">
        <v>70</v>
      </c>
      <c r="I4904">
        <v>2</v>
      </c>
      <c r="J4904">
        <v>1948.54</v>
      </c>
      <c r="K4904">
        <v>3897.08</v>
      </c>
      <c r="L4904">
        <v>0</v>
      </c>
      <c r="M4904">
        <v>0</v>
      </c>
      <c r="N4904">
        <v>3897.08</v>
      </c>
      <c r="O4904">
        <v>3.75</v>
      </c>
      <c r="P4904">
        <v>27808.38</v>
      </c>
      <c r="Q4904">
        <f t="shared" si="76"/>
        <v>0.1401404900249493</v>
      </c>
      <c r="R4904" t="s">
        <v>2295</v>
      </c>
      <c r="S4904">
        <v>6.1850999999999843</v>
      </c>
    </row>
    <row r="4905" spans="1:19" ht="12.75" customHeight="1" x14ac:dyDescent="0.2">
      <c r="A4905" t="s">
        <v>5133</v>
      </c>
      <c r="D4905" t="s">
        <v>146</v>
      </c>
      <c r="E4905" t="s">
        <v>408</v>
      </c>
      <c r="F4905">
        <v>308</v>
      </c>
      <c r="G4905" t="s">
        <v>5587</v>
      </c>
      <c r="H4905" t="s">
        <v>70</v>
      </c>
      <c r="I4905">
        <v>1</v>
      </c>
      <c r="J4905">
        <v>10410.85</v>
      </c>
      <c r="K4905">
        <v>10410.85</v>
      </c>
      <c r="L4905">
        <v>0</v>
      </c>
      <c r="M4905">
        <v>0</v>
      </c>
      <c r="N4905">
        <v>10410.85</v>
      </c>
      <c r="O4905">
        <v>3.75</v>
      </c>
      <c r="P4905">
        <v>27808.38</v>
      </c>
      <c r="Q4905">
        <f t="shared" si="76"/>
        <v>0.37437815507411792</v>
      </c>
      <c r="R4905" t="s">
        <v>2295</v>
      </c>
      <c r="S4905">
        <v>6.185199999999984</v>
      </c>
    </row>
    <row r="4906" spans="1:19" ht="12.75" customHeight="1" x14ac:dyDescent="0.2">
      <c r="A4906" t="s">
        <v>5133</v>
      </c>
      <c r="D4906" t="s">
        <v>146</v>
      </c>
      <c r="E4906" t="s">
        <v>408</v>
      </c>
      <c r="F4906">
        <v>308</v>
      </c>
      <c r="G4906" t="s">
        <v>5588</v>
      </c>
      <c r="H4906" t="s">
        <v>70</v>
      </c>
      <c r="I4906">
        <v>1</v>
      </c>
      <c r="J4906">
        <v>10291.870000000001</v>
      </c>
      <c r="K4906">
        <v>10291.870000000001</v>
      </c>
      <c r="L4906">
        <v>0</v>
      </c>
      <c r="M4906">
        <v>0</v>
      </c>
      <c r="N4906">
        <v>10291.870000000001</v>
      </c>
      <c r="O4906">
        <v>3.75</v>
      </c>
      <c r="P4906">
        <v>27808.38</v>
      </c>
      <c r="Q4906">
        <f t="shared" si="76"/>
        <v>0.37009958868513737</v>
      </c>
      <c r="R4906" t="s">
        <v>2295</v>
      </c>
      <c r="S4906">
        <v>6.1852999999999838</v>
      </c>
    </row>
    <row r="4907" spans="1:19" ht="12.75" customHeight="1" x14ac:dyDescent="0.2">
      <c r="A4907" t="s">
        <v>5133</v>
      </c>
      <c r="D4907" t="s">
        <v>146</v>
      </c>
      <c r="E4907" t="s">
        <v>408</v>
      </c>
      <c r="F4907">
        <v>308</v>
      </c>
      <c r="G4907" t="s">
        <v>5589</v>
      </c>
      <c r="H4907" t="s">
        <v>70</v>
      </c>
      <c r="I4907">
        <v>1</v>
      </c>
      <c r="J4907">
        <v>10093.57</v>
      </c>
      <c r="K4907">
        <v>10093.57</v>
      </c>
      <c r="L4907">
        <v>0</v>
      </c>
      <c r="M4907">
        <v>0</v>
      </c>
      <c r="N4907">
        <v>10093.57</v>
      </c>
      <c r="O4907">
        <v>3.75</v>
      </c>
      <c r="P4907">
        <v>27808.38</v>
      </c>
      <c r="Q4907">
        <f t="shared" si="76"/>
        <v>0.36296864470350304</v>
      </c>
      <c r="R4907" t="s">
        <v>2295</v>
      </c>
      <c r="S4907">
        <v>6.1853999999999836</v>
      </c>
    </row>
    <row r="4908" spans="1:19" ht="12.75" customHeight="1" x14ac:dyDescent="0.2">
      <c r="A4908" t="s">
        <v>5133</v>
      </c>
      <c r="D4908" t="s">
        <v>146</v>
      </c>
      <c r="E4908" t="s">
        <v>408</v>
      </c>
      <c r="F4908">
        <v>308</v>
      </c>
      <c r="G4908" t="s">
        <v>5590</v>
      </c>
      <c r="H4908" t="s">
        <v>70</v>
      </c>
      <c r="I4908">
        <v>1</v>
      </c>
      <c r="J4908">
        <v>11481.68</v>
      </c>
      <c r="K4908">
        <v>11481.68</v>
      </c>
      <c r="L4908">
        <v>0</v>
      </c>
      <c r="M4908">
        <v>0</v>
      </c>
      <c r="N4908">
        <v>11481.68</v>
      </c>
      <c r="O4908">
        <v>3.75</v>
      </c>
      <c r="P4908">
        <v>27808.38</v>
      </c>
      <c r="Q4908">
        <f t="shared" si="76"/>
        <v>0.4128856121787749</v>
      </c>
      <c r="R4908" t="s">
        <v>2295</v>
      </c>
      <c r="S4908">
        <v>6.1854999999999833</v>
      </c>
    </row>
    <row r="4909" spans="1:19" ht="12.75" customHeight="1" x14ac:dyDescent="0.2">
      <c r="A4909" t="s">
        <v>5133</v>
      </c>
      <c r="D4909" t="s">
        <v>146</v>
      </c>
      <c r="E4909" t="s">
        <v>408</v>
      </c>
      <c r="F4909">
        <v>308</v>
      </c>
      <c r="G4909" t="s">
        <v>5591</v>
      </c>
      <c r="H4909" t="s">
        <v>70</v>
      </c>
      <c r="I4909">
        <v>1</v>
      </c>
      <c r="J4909">
        <v>11303.21</v>
      </c>
      <c r="K4909">
        <v>11303.21</v>
      </c>
      <c r="L4909">
        <v>0</v>
      </c>
      <c r="M4909">
        <v>0</v>
      </c>
      <c r="N4909">
        <v>11303.21</v>
      </c>
      <c r="O4909">
        <v>3.75</v>
      </c>
      <c r="P4909">
        <v>27808.38</v>
      </c>
      <c r="Q4909">
        <f t="shared" si="76"/>
        <v>0.40646776259530398</v>
      </c>
      <c r="R4909" t="s">
        <v>2295</v>
      </c>
      <c r="S4909">
        <v>6.1855999999999831</v>
      </c>
    </row>
    <row r="4910" spans="1:19" ht="12.75" customHeight="1" x14ac:dyDescent="0.2">
      <c r="A4910" t="s">
        <v>5133</v>
      </c>
      <c r="D4910" t="s">
        <v>146</v>
      </c>
      <c r="E4910" t="s">
        <v>408</v>
      </c>
      <c r="F4910">
        <v>308</v>
      </c>
      <c r="G4910" t="s">
        <v>5592</v>
      </c>
      <c r="H4910" t="s">
        <v>70</v>
      </c>
      <c r="I4910">
        <v>1</v>
      </c>
      <c r="J4910">
        <v>4897.1899999999996</v>
      </c>
      <c r="K4910">
        <v>4897.1899999999996</v>
      </c>
      <c r="L4910">
        <v>0</v>
      </c>
      <c r="M4910">
        <v>0</v>
      </c>
      <c r="N4910">
        <v>4897.1899999999996</v>
      </c>
      <c r="O4910">
        <v>3.75</v>
      </c>
      <c r="P4910">
        <v>27808.38</v>
      </c>
      <c r="Q4910">
        <f t="shared" si="76"/>
        <v>0.17610482883217216</v>
      </c>
      <c r="R4910" t="s">
        <v>2295</v>
      </c>
      <c r="S4910">
        <v>6.1856999999999829</v>
      </c>
    </row>
    <row r="4911" spans="1:19" ht="12.75" customHeight="1" x14ac:dyDescent="0.2">
      <c r="A4911" t="s">
        <v>5133</v>
      </c>
      <c r="D4911" t="s">
        <v>146</v>
      </c>
      <c r="E4911" t="s">
        <v>408</v>
      </c>
      <c r="F4911">
        <v>308</v>
      </c>
      <c r="G4911" t="s">
        <v>5593</v>
      </c>
      <c r="H4911" t="s">
        <v>70</v>
      </c>
      <c r="I4911">
        <v>1</v>
      </c>
      <c r="J4911">
        <v>6500.86</v>
      </c>
      <c r="K4911">
        <v>6500.86</v>
      </c>
      <c r="L4911">
        <v>0</v>
      </c>
      <c r="M4911">
        <v>0</v>
      </c>
      <c r="N4911">
        <v>6500.86</v>
      </c>
      <c r="O4911">
        <v>3.75</v>
      </c>
      <c r="P4911">
        <v>27808.38</v>
      </c>
      <c r="Q4911">
        <f t="shared" si="76"/>
        <v>0.23377341650250749</v>
      </c>
      <c r="R4911" t="s">
        <v>2295</v>
      </c>
      <c r="S4911">
        <v>6.1857999999999826</v>
      </c>
    </row>
    <row r="4912" spans="1:19" ht="12.75" customHeight="1" x14ac:dyDescent="0.2">
      <c r="A4912" t="s">
        <v>5133</v>
      </c>
      <c r="D4912" t="s">
        <v>146</v>
      </c>
      <c r="E4912" t="s">
        <v>408</v>
      </c>
      <c r="F4912">
        <v>308</v>
      </c>
      <c r="G4912" t="s">
        <v>5594</v>
      </c>
      <c r="H4912" t="s">
        <v>70</v>
      </c>
      <c r="I4912">
        <v>1</v>
      </c>
      <c r="J4912">
        <v>11081.45</v>
      </c>
      <c r="K4912">
        <v>11081.45</v>
      </c>
      <c r="L4912">
        <v>0</v>
      </c>
      <c r="M4912">
        <v>0</v>
      </c>
      <c r="N4912">
        <v>11081.45</v>
      </c>
      <c r="O4912">
        <v>3.75</v>
      </c>
      <c r="P4912">
        <v>27808.38</v>
      </c>
      <c r="Q4912">
        <f t="shared" si="76"/>
        <v>0.39849318802461703</v>
      </c>
      <c r="R4912" t="s">
        <v>2295</v>
      </c>
      <c r="S4912">
        <v>6.1858999999999824</v>
      </c>
    </row>
    <row r="4913" spans="1:19" ht="12.75" customHeight="1" x14ac:dyDescent="0.2">
      <c r="A4913" t="s">
        <v>5133</v>
      </c>
      <c r="D4913" t="s">
        <v>146</v>
      </c>
      <c r="E4913" t="s">
        <v>408</v>
      </c>
      <c r="F4913">
        <v>308</v>
      </c>
      <c r="G4913" t="s">
        <v>5595</v>
      </c>
      <c r="H4913" t="s">
        <v>70</v>
      </c>
      <c r="I4913">
        <v>1</v>
      </c>
      <c r="J4913">
        <v>7130.93</v>
      </c>
      <c r="K4913">
        <v>7130.93</v>
      </c>
      <c r="L4913">
        <v>0</v>
      </c>
      <c r="M4913">
        <v>0</v>
      </c>
      <c r="N4913">
        <v>7130.93</v>
      </c>
      <c r="O4913">
        <v>3.75</v>
      </c>
      <c r="P4913">
        <v>27808.38</v>
      </c>
      <c r="Q4913">
        <f t="shared" si="76"/>
        <v>0.25643097512332613</v>
      </c>
      <c r="R4913" t="s">
        <v>2295</v>
      </c>
      <c r="S4913">
        <v>6.1859999999999822</v>
      </c>
    </row>
    <row r="4914" spans="1:19" ht="12.75" customHeight="1" x14ac:dyDescent="0.2">
      <c r="A4914" t="s">
        <v>5133</v>
      </c>
      <c r="D4914" t="s">
        <v>146</v>
      </c>
      <c r="E4914" t="s">
        <v>408</v>
      </c>
      <c r="F4914">
        <v>308</v>
      </c>
      <c r="G4914" t="s">
        <v>5596</v>
      </c>
      <c r="H4914" t="s">
        <v>70</v>
      </c>
      <c r="I4914">
        <v>1</v>
      </c>
      <c r="J4914">
        <v>8381.1</v>
      </c>
      <c r="K4914">
        <v>8381.1</v>
      </c>
      <c r="L4914">
        <v>0</v>
      </c>
      <c r="M4914">
        <v>0</v>
      </c>
      <c r="N4914">
        <v>8381.1</v>
      </c>
      <c r="O4914">
        <v>3.75</v>
      </c>
      <c r="P4914">
        <v>27808.38</v>
      </c>
      <c r="Q4914">
        <f t="shared" si="76"/>
        <v>0.30138756734480759</v>
      </c>
      <c r="R4914" t="s">
        <v>2295</v>
      </c>
      <c r="S4914">
        <v>6.1860999999999819</v>
      </c>
    </row>
    <row r="4915" spans="1:19" ht="12.75" customHeight="1" x14ac:dyDescent="0.2">
      <c r="A4915" t="s">
        <v>5133</v>
      </c>
      <c r="D4915" t="s">
        <v>146</v>
      </c>
      <c r="E4915" t="s">
        <v>408</v>
      </c>
      <c r="F4915">
        <v>308</v>
      </c>
      <c r="G4915" t="s">
        <v>5597</v>
      </c>
      <c r="H4915" t="s">
        <v>70</v>
      </c>
      <c r="I4915">
        <v>1</v>
      </c>
      <c r="J4915">
        <v>11981.57</v>
      </c>
      <c r="K4915">
        <v>11981.57</v>
      </c>
      <c r="L4915">
        <v>0</v>
      </c>
      <c r="M4915">
        <v>0</v>
      </c>
      <c r="N4915">
        <v>11981.57</v>
      </c>
      <c r="O4915">
        <v>3.75</v>
      </c>
      <c r="P4915">
        <v>27808.38</v>
      </c>
      <c r="Q4915">
        <f t="shared" si="76"/>
        <v>0.43086184811916406</v>
      </c>
      <c r="R4915" t="s">
        <v>2295</v>
      </c>
      <c r="S4915">
        <v>6.1861999999999817</v>
      </c>
    </row>
    <row r="4916" spans="1:19" ht="12.75" customHeight="1" x14ac:dyDescent="0.2">
      <c r="A4916" t="s">
        <v>5133</v>
      </c>
      <c r="D4916" t="s">
        <v>146</v>
      </c>
      <c r="E4916" t="s">
        <v>408</v>
      </c>
      <c r="F4916">
        <v>308</v>
      </c>
      <c r="G4916" t="s">
        <v>5598</v>
      </c>
      <c r="H4916" t="s">
        <v>70</v>
      </c>
      <c r="I4916">
        <v>1</v>
      </c>
      <c r="J4916">
        <v>3338.37</v>
      </c>
      <c r="K4916">
        <v>3338.37</v>
      </c>
      <c r="L4916">
        <v>0</v>
      </c>
      <c r="M4916">
        <v>0</v>
      </c>
      <c r="N4916">
        <v>3338.37</v>
      </c>
      <c r="O4916">
        <v>3.75</v>
      </c>
      <c r="P4916">
        <v>27808.38</v>
      </c>
      <c r="Q4916">
        <f t="shared" si="76"/>
        <v>0.12004906434679041</v>
      </c>
      <c r="R4916" t="s">
        <v>2295</v>
      </c>
      <c r="S4916">
        <v>6.1862999999999806</v>
      </c>
    </row>
    <row r="4917" spans="1:19" ht="12.75" customHeight="1" x14ac:dyDescent="0.2">
      <c r="A4917" t="s">
        <v>5133</v>
      </c>
      <c r="D4917" t="s">
        <v>146</v>
      </c>
      <c r="E4917" t="s">
        <v>408</v>
      </c>
      <c r="F4917">
        <v>308</v>
      </c>
      <c r="G4917" t="s">
        <v>5599</v>
      </c>
      <c r="H4917" t="s">
        <v>70</v>
      </c>
      <c r="I4917">
        <v>1</v>
      </c>
      <c r="J4917">
        <v>9141.2000000000007</v>
      </c>
      <c r="K4917">
        <v>9141.2000000000007</v>
      </c>
      <c r="L4917">
        <v>0</v>
      </c>
      <c r="M4917">
        <v>0</v>
      </c>
      <c r="N4917">
        <v>9141.2000000000007</v>
      </c>
      <c r="O4917">
        <v>3.75</v>
      </c>
      <c r="P4917">
        <v>27808.38</v>
      </c>
      <c r="Q4917">
        <f t="shared" si="76"/>
        <v>0.32872105458858086</v>
      </c>
      <c r="R4917" t="s">
        <v>2295</v>
      </c>
      <c r="S4917">
        <v>6.1863999999999812</v>
      </c>
    </row>
    <row r="4918" spans="1:19" ht="12.75" customHeight="1" x14ac:dyDescent="0.2">
      <c r="A4918" t="s">
        <v>5133</v>
      </c>
      <c r="D4918" t="s">
        <v>146</v>
      </c>
      <c r="E4918" t="s">
        <v>408</v>
      </c>
      <c r="F4918">
        <v>308</v>
      </c>
      <c r="G4918" t="s">
        <v>5600</v>
      </c>
      <c r="H4918" t="s">
        <v>70</v>
      </c>
      <c r="I4918">
        <v>1</v>
      </c>
      <c r="J4918">
        <v>1715.26</v>
      </c>
      <c r="K4918">
        <v>1715.26</v>
      </c>
      <c r="L4918">
        <v>0</v>
      </c>
      <c r="M4918">
        <v>0</v>
      </c>
      <c r="N4918">
        <v>1715.26</v>
      </c>
      <c r="O4918">
        <v>3.75</v>
      </c>
      <c r="P4918">
        <v>27808.38</v>
      </c>
      <c r="Q4918">
        <f t="shared" si="76"/>
        <v>6.1681406827726028E-2</v>
      </c>
      <c r="R4918" t="s">
        <v>2295</v>
      </c>
      <c r="S4918">
        <v>6.186499999999981</v>
      </c>
    </row>
    <row r="4919" spans="1:19" ht="12.75" customHeight="1" x14ac:dyDescent="0.2">
      <c r="A4919" t="s">
        <v>5133</v>
      </c>
      <c r="D4919" t="s">
        <v>146</v>
      </c>
      <c r="E4919" t="s">
        <v>408</v>
      </c>
      <c r="F4919">
        <v>308</v>
      </c>
      <c r="G4919" t="s">
        <v>5601</v>
      </c>
      <c r="H4919" t="s">
        <v>70</v>
      </c>
      <c r="I4919">
        <v>2</v>
      </c>
      <c r="J4919">
        <v>1792.33</v>
      </c>
      <c r="K4919">
        <v>3584.66</v>
      </c>
      <c r="L4919">
        <v>0</v>
      </c>
      <c r="M4919">
        <v>0</v>
      </c>
      <c r="N4919">
        <v>3584.66</v>
      </c>
      <c r="O4919">
        <v>3.75</v>
      </c>
      <c r="P4919">
        <v>27808.38</v>
      </c>
      <c r="Q4919">
        <f t="shared" si="76"/>
        <v>0.12890574711651667</v>
      </c>
      <c r="R4919" t="s">
        <v>2295</v>
      </c>
      <c r="S4919">
        <v>6.1865999999999808</v>
      </c>
    </row>
    <row r="4920" spans="1:19" ht="12.75" customHeight="1" x14ac:dyDescent="0.2">
      <c r="A4920" t="s">
        <v>5133</v>
      </c>
      <c r="D4920" t="s">
        <v>146</v>
      </c>
      <c r="E4920" t="s">
        <v>408</v>
      </c>
      <c r="F4920">
        <v>308</v>
      </c>
      <c r="G4920" t="s">
        <v>5602</v>
      </c>
      <c r="H4920" t="s">
        <v>70</v>
      </c>
      <c r="I4920">
        <v>1</v>
      </c>
      <c r="J4920">
        <v>3196.62</v>
      </c>
      <c r="K4920">
        <v>3196.62</v>
      </c>
      <c r="L4920">
        <v>0</v>
      </c>
      <c r="M4920">
        <v>0</v>
      </c>
      <c r="N4920">
        <v>3196.62</v>
      </c>
      <c r="O4920">
        <v>3.75</v>
      </c>
      <c r="P4920">
        <v>27808.38</v>
      </c>
      <c r="Q4920">
        <f t="shared" si="76"/>
        <v>0.11495168003314109</v>
      </c>
      <c r="R4920" t="s">
        <v>2295</v>
      </c>
      <c r="S4920">
        <v>6.1866999999999814</v>
      </c>
    </row>
    <row r="4921" spans="1:19" ht="12.75" customHeight="1" x14ac:dyDescent="0.2">
      <c r="A4921" t="s">
        <v>5133</v>
      </c>
      <c r="D4921" t="s">
        <v>146</v>
      </c>
      <c r="E4921" t="s">
        <v>408</v>
      </c>
      <c r="F4921">
        <v>308</v>
      </c>
      <c r="G4921" t="s">
        <v>5603</v>
      </c>
      <c r="H4921" t="s">
        <v>70</v>
      </c>
      <c r="I4921">
        <v>1</v>
      </c>
      <c r="J4921">
        <v>2715.38</v>
      </c>
      <c r="K4921">
        <v>2715.38</v>
      </c>
      <c r="L4921">
        <v>0</v>
      </c>
      <c r="M4921">
        <v>0</v>
      </c>
      <c r="N4921">
        <v>2715.38</v>
      </c>
      <c r="O4921">
        <v>3.75</v>
      </c>
      <c r="P4921">
        <v>27808.38</v>
      </c>
      <c r="Q4921">
        <f t="shared" si="76"/>
        <v>9.7646105238780534E-2</v>
      </c>
      <c r="R4921" t="s">
        <v>2295</v>
      </c>
      <c r="S4921">
        <v>6.1867999999999803</v>
      </c>
    </row>
    <row r="4922" spans="1:19" ht="12.75" customHeight="1" x14ac:dyDescent="0.2">
      <c r="A4922" t="s">
        <v>5133</v>
      </c>
      <c r="D4922" t="s">
        <v>146</v>
      </c>
      <c r="E4922" t="s">
        <v>408</v>
      </c>
      <c r="F4922">
        <v>308</v>
      </c>
      <c r="G4922" t="s">
        <v>5604</v>
      </c>
      <c r="H4922" t="s">
        <v>70</v>
      </c>
      <c r="I4922">
        <v>1</v>
      </c>
      <c r="J4922">
        <v>4470.07</v>
      </c>
      <c r="K4922">
        <v>4470.07</v>
      </c>
      <c r="L4922">
        <v>0</v>
      </c>
      <c r="M4922">
        <v>0</v>
      </c>
      <c r="N4922">
        <v>4470.07</v>
      </c>
      <c r="O4922">
        <v>3.75</v>
      </c>
      <c r="P4922">
        <v>27808.38</v>
      </c>
      <c r="Q4922">
        <f t="shared" si="76"/>
        <v>0.16074542997470545</v>
      </c>
      <c r="R4922" t="s">
        <v>2295</v>
      </c>
      <c r="S4922">
        <v>6.1868999999999801</v>
      </c>
    </row>
    <row r="4923" spans="1:19" ht="12.75" customHeight="1" x14ac:dyDescent="0.2">
      <c r="A4923" t="s">
        <v>5133</v>
      </c>
      <c r="D4923" t="s">
        <v>146</v>
      </c>
      <c r="E4923" t="s">
        <v>408</v>
      </c>
      <c r="F4923">
        <v>308</v>
      </c>
      <c r="G4923" t="s">
        <v>5605</v>
      </c>
      <c r="H4923" t="s">
        <v>70</v>
      </c>
      <c r="I4923">
        <v>1</v>
      </c>
      <c r="J4923">
        <v>2079.1</v>
      </c>
      <c r="K4923">
        <v>2079.1</v>
      </c>
      <c r="L4923">
        <v>0</v>
      </c>
      <c r="M4923">
        <v>0</v>
      </c>
      <c r="N4923">
        <v>2079.1</v>
      </c>
      <c r="O4923">
        <v>3.75</v>
      </c>
      <c r="P4923">
        <v>27808.38</v>
      </c>
      <c r="Q4923">
        <f t="shared" si="76"/>
        <v>7.4765232638506804E-2</v>
      </c>
      <c r="R4923" t="s">
        <v>2295</v>
      </c>
      <c r="S4923">
        <v>6.1869999999999798</v>
      </c>
    </row>
    <row r="4924" spans="1:19" ht="12.75" customHeight="1" x14ac:dyDescent="0.2">
      <c r="A4924" t="s">
        <v>5133</v>
      </c>
      <c r="D4924" t="s">
        <v>146</v>
      </c>
      <c r="E4924" t="s">
        <v>408</v>
      </c>
      <c r="F4924">
        <v>308</v>
      </c>
      <c r="G4924" t="s">
        <v>5606</v>
      </c>
      <c r="H4924" t="s">
        <v>70</v>
      </c>
      <c r="I4924">
        <v>1</v>
      </c>
      <c r="J4924">
        <v>2179.14</v>
      </c>
      <c r="K4924">
        <v>2179.14</v>
      </c>
      <c r="L4924">
        <v>0</v>
      </c>
      <c r="M4924">
        <v>0</v>
      </c>
      <c r="N4924">
        <v>2179.14</v>
      </c>
      <c r="O4924">
        <v>3.75</v>
      </c>
      <c r="P4924">
        <v>27808.38</v>
      </c>
      <c r="Q4924">
        <f t="shared" si="76"/>
        <v>7.8362709370340872E-2</v>
      </c>
      <c r="R4924" t="s">
        <v>2295</v>
      </c>
      <c r="S4924">
        <v>6.1870999999999796</v>
      </c>
    </row>
    <row r="4925" spans="1:19" ht="12.75" customHeight="1" x14ac:dyDescent="0.2">
      <c r="A4925" t="s">
        <v>5133</v>
      </c>
      <c r="D4925" t="s">
        <v>146</v>
      </c>
      <c r="E4925" t="s">
        <v>408</v>
      </c>
      <c r="F4925">
        <v>308</v>
      </c>
      <c r="G4925" t="s">
        <v>5607</v>
      </c>
      <c r="H4925" t="s">
        <v>70</v>
      </c>
      <c r="I4925">
        <v>2</v>
      </c>
      <c r="J4925">
        <v>3524.25</v>
      </c>
      <c r="K4925">
        <v>7048.5</v>
      </c>
      <c r="L4925">
        <v>0</v>
      </c>
      <c r="M4925">
        <v>0</v>
      </c>
      <c r="N4925">
        <v>7048.5</v>
      </c>
      <c r="O4925">
        <v>3.75</v>
      </c>
      <c r="P4925">
        <v>27808.38</v>
      </c>
      <c r="Q4925">
        <f t="shared" si="76"/>
        <v>0.25346676073902902</v>
      </c>
      <c r="R4925" t="s">
        <v>2295</v>
      </c>
      <c r="S4925">
        <v>6.1871999999999794</v>
      </c>
    </row>
    <row r="4926" spans="1:19" ht="12.75" customHeight="1" x14ac:dyDescent="0.2">
      <c r="A4926" t="s">
        <v>5133</v>
      </c>
      <c r="D4926" t="s">
        <v>146</v>
      </c>
      <c r="E4926" t="s">
        <v>408</v>
      </c>
      <c r="F4926">
        <v>308</v>
      </c>
      <c r="G4926" t="s">
        <v>5608</v>
      </c>
      <c r="H4926" t="s">
        <v>70</v>
      </c>
      <c r="I4926">
        <v>4</v>
      </c>
      <c r="J4926">
        <v>1877.92</v>
      </c>
      <c r="K4926">
        <v>7511.68</v>
      </c>
      <c r="L4926">
        <v>0</v>
      </c>
      <c r="M4926">
        <v>0</v>
      </c>
      <c r="N4926">
        <v>7511.68</v>
      </c>
      <c r="O4926">
        <v>3.75</v>
      </c>
      <c r="P4926">
        <v>27808.38</v>
      </c>
      <c r="Q4926">
        <f t="shared" si="76"/>
        <v>0.27012289101342835</v>
      </c>
      <c r="R4926" t="s">
        <v>2295</v>
      </c>
      <c r="S4926">
        <v>6.1872999999999791</v>
      </c>
    </row>
    <row r="4927" spans="1:19" ht="12.75" customHeight="1" x14ac:dyDescent="0.2">
      <c r="A4927" t="s">
        <v>5133</v>
      </c>
      <c r="D4927" t="s">
        <v>146</v>
      </c>
      <c r="E4927" t="s">
        <v>408</v>
      </c>
      <c r="F4927">
        <v>308</v>
      </c>
      <c r="G4927" t="s">
        <v>5609</v>
      </c>
      <c r="H4927" t="s">
        <v>70</v>
      </c>
      <c r="I4927">
        <v>2</v>
      </c>
      <c r="J4927">
        <v>2064.1999999999998</v>
      </c>
      <c r="K4927">
        <v>4128.3999999999996</v>
      </c>
      <c r="L4927">
        <v>0</v>
      </c>
      <c r="M4927">
        <v>0</v>
      </c>
      <c r="N4927">
        <v>4128.3999999999996</v>
      </c>
      <c r="O4927">
        <v>3.75</v>
      </c>
      <c r="P4927">
        <v>27808.38</v>
      </c>
      <c r="Q4927">
        <f t="shared" si="76"/>
        <v>0.14845884585869437</v>
      </c>
      <c r="R4927" t="s">
        <v>2295</v>
      </c>
      <c r="S4927">
        <v>6.1873999999999789</v>
      </c>
    </row>
    <row r="4928" spans="1:19" ht="12.75" customHeight="1" x14ac:dyDescent="0.2">
      <c r="A4928" t="s">
        <v>5133</v>
      </c>
      <c r="D4928" t="s">
        <v>146</v>
      </c>
      <c r="E4928" t="s">
        <v>408</v>
      </c>
      <c r="F4928">
        <v>308</v>
      </c>
      <c r="G4928" t="s">
        <v>5610</v>
      </c>
      <c r="H4928" t="s">
        <v>70</v>
      </c>
      <c r="I4928">
        <v>1</v>
      </c>
      <c r="J4928">
        <v>2064.1999999999998</v>
      </c>
      <c r="K4928">
        <v>2064.1999999999998</v>
      </c>
      <c r="L4928">
        <v>0</v>
      </c>
      <c r="M4928">
        <v>0</v>
      </c>
      <c r="N4928">
        <v>2064.1999999999998</v>
      </c>
      <c r="O4928">
        <v>3.75</v>
      </c>
      <c r="P4928">
        <v>27808.38</v>
      </c>
      <c r="Q4928">
        <f t="shared" si="76"/>
        <v>7.4229422929347186E-2</v>
      </c>
      <c r="R4928" t="s">
        <v>2295</v>
      </c>
      <c r="S4928">
        <v>6.1874999999999787</v>
      </c>
    </row>
    <row r="4929" spans="1:19" ht="12.75" customHeight="1" x14ac:dyDescent="0.2">
      <c r="A4929" t="s">
        <v>5133</v>
      </c>
      <c r="D4929" t="s">
        <v>146</v>
      </c>
      <c r="E4929" t="s">
        <v>408</v>
      </c>
      <c r="F4929">
        <v>308</v>
      </c>
      <c r="G4929" t="s">
        <v>5611</v>
      </c>
      <c r="H4929" t="s">
        <v>70</v>
      </c>
      <c r="I4929">
        <v>1</v>
      </c>
      <c r="J4929">
        <v>2366.2800000000002</v>
      </c>
      <c r="K4929">
        <v>2366.2800000000002</v>
      </c>
      <c r="L4929">
        <v>0</v>
      </c>
      <c r="M4929">
        <v>0</v>
      </c>
      <c r="N4929">
        <v>2366.2800000000002</v>
      </c>
      <c r="O4929">
        <v>3.75</v>
      </c>
      <c r="P4929">
        <v>27808.38</v>
      </c>
      <c r="Q4929">
        <f t="shared" si="76"/>
        <v>8.5092335475852973E-2</v>
      </c>
      <c r="R4929" t="s">
        <v>2295</v>
      </c>
      <c r="S4929">
        <v>6.1875999999999776</v>
      </c>
    </row>
    <row r="4930" spans="1:19" ht="12.75" customHeight="1" x14ac:dyDescent="0.2">
      <c r="A4930" t="s">
        <v>5133</v>
      </c>
      <c r="D4930" t="s">
        <v>146</v>
      </c>
      <c r="E4930" t="s">
        <v>408</v>
      </c>
      <c r="F4930">
        <v>308</v>
      </c>
      <c r="G4930" t="s">
        <v>5612</v>
      </c>
      <c r="H4930" t="s">
        <v>70</v>
      </c>
      <c r="I4930">
        <v>1</v>
      </c>
      <c r="J4930">
        <v>3059.2</v>
      </c>
      <c r="K4930">
        <v>3059.2</v>
      </c>
      <c r="L4930">
        <v>0</v>
      </c>
      <c r="M4930">
        <v>0</v>
      </c>
      <c r="N4930">
        <v>3059.2</v>
      </c>
      <c r="O4930">
        <v>3.75</v>
      </c>
      <c r="P4930">
        <v>27808.38</v>
      </c>
      <c r="Q4930">
        <f t="shared" si="76"/>
        <v>0.11001000417859651</v>
      </c>
      <c r="R4930" t="s">
        <v>2295</v>
      </c>
      <c r="S4930">
        <v>6.1876999999999782</v>
      </c>
    </row>
    <row r="4931" spans="1:19" ht="12.75" customHeight="1" x14ac:dyDescent="0.2">
      <c r="A4931" t="s">
        <v>5133</v>
      </c>
      <c r="D4931" t="s">
        <v>146</v>
      </c>
      <c r="E4931" t="s">
        <v>425</v>
      </c>
      <c r="F4931">
        <v>311</v>
      </c>
      <c r="G4931" t="s">
        <v>5613</v>
      </c>
      <c r="H4931" t="s">
        <v>70</v>
      </c>
      <c r="I4931">
        <v>1</v>
      </c>
      <c r="J4931">
        <v>3206.85</v>
      </c>
      <c r="K4931">
        <v>3206.85</v>
      </c>
      <c r="L4931">
        <v>0</v>
      </c>
      <c r="M4931">
        <v>0</v>
      </c>
      <c r="N4931">
        <v>3206.85</v>
      </c>
      <c r="O4931">
        <v>3.75</v>
      </c>
      <c r="P4931">
        <v>27808.38</v>
      </c>
      <c r="Q4931">
        <f t="shared" si="76"/>
        <v>0.1153195547529198</v>
      </c>
      <c r="R4931" t="s">
        <v>2295</v>
      </c>
      <c r="S4931">
        <v>6.187799999999978</v>
      </c>
    </row>
    <row r="4932" spans="1:19" ht="12.75" customHeight="1" x14ac:dyDescent="0.2">
      <c r="A4932" t="s">
        <v>5133</v>
      </c>
      <c r="D4932" t="s">
        <v>146</v>
      </c>
      <c r="E4932" t="s">
        <v>425</v>
      </c>
      <c r="F4932">
        <v>311</v>
      </c>
      <c r="G4932" t="s">
        <v>5614</v>
      </c>
      <c r="H4932" t="s">
        <v>70</v>
      </c>
      <c r="I4932">
        <v>1</v>
      </c>
      <c r="J4932">
        <v>4613.72</v>
      </c>
      <c r="K4932">
        <v>4613.72</v>
      </c>
      <c r="L4932">
        <v>0</v>
      </c>
      <c r="M4932">
        <v>0</v>
      </c>
      <c r="N4932">
        <v>4613.72</v>
      </c>
      <c r="O4932">
        <v>3.75</v>
      </c>
      <c r="P4932">
        <v>27808.38</v>
      </c>
      <c r="Q4932">
        <f t="shared" ref="Q4932:Q4995" si="77">N4932/P4932</f>
        <v>0.16591113901636845</v>
      </c>
      <c r="R4932" t="s">
        <v>2295</v>
      </c>
      <c r="S4932">
        <v>6.1878999999999778</v>
      </c>
    </row>
    <row r="4933" spans="1:19" ht="12.75" customHeight="1" x14ac:dyDescent="0.2">
      <c r="A4933" t="s">
        <v>5133</v>
      </c>
      <c r="D4933" t="s">
        <v>146</v>
      </c>
      <c r="E4933" t="s">
        <v>425</v>
      </c>
      <c r="F4933">
        <v>311</v>
      </c>
      <c r="G4933" t="s">
        <v>5615</v>
      </c>
      <c r="H4933" t="s">
        <v>70</v>
      </c>
      <c r="I4933">
        <v>1</v>
      </c>
      <c r="J4933">
        <v>5730.95</v>
      </c>
      <c r="K4933">
        <v>5730.95</v>
      </c>
      <c r="L4933">
        <v>0</v>
      </c>
      <c r="M4933">
        <v>0</v>
      </c>
      <c r="N4933">
        <v>5730.95</v>
      </c>
      <c r="O4933">
        <v>3.75</v>
      </c>
      <c r="P4933">
        <v>27808.38</v>
      </c>
      <c r="Q4933">
        <f t="shared" si="77"/>
        <v>0.20608715789988485</v>
      </c>
      <c r="R4933" t="s">
        <v>2295</v>
      </c>
      <c r="S4933">
        <v>6.1879999999999784</v>
      </c>
    </row>
    <row r="4934" spans="1:19" ht="12.75" customHeight="1" x14ac:dyDescent="0.2">
      <c r="A4934" t="s">
        <v>5133</v>
      </c>
      <c r="D4934" t="s">
        <v>146</v>
      </c>
      <c r="E4934" t="s">
        <v>425</v>
      </c>
      <c r="F4934">
        <v>311</v>
      </c>
      <c r="G4934" t="s">
        <v>5616</v>
      </c>
      <c r="H4934" t="s">
        <v>70</v>
      </c>
      <c r="I4934">
        <v>1</v>
      </c>
      <c r="J4934">
        <v>6517.14</v>
      </c>
      <c r="K4934">
        <v>6517.14</v>
      </c>
      <c r="L4934">
        <v>0</v>
      </c>
      <c r="M4934">
        <v>0</v>
      </c>
      <c r="N4934">
        <v>6517.14</v>
      </c>
      <c r="O4934">
        <v>3.75</v>
      </c>
      <c r="P4934">
        <v>27808.38</v>
      </c>
      <c r="Q4934">
        <f t="shared" si="77"/>
        <v>0.23435885154043493</v>
      </c>
      <c r="R4934" t="s">
        <v>2295</v>
      </c>
      <c r="S4934">
        <v>6.1880999999999773</v>
      </c>
    </row>
    <row r="4935" spans="1:19" ht="12.75" customHeight="1" x14ac:dyDescent="0.2">
      <c r="A4935" t="s">
        <v>5133</v>
      </c>
      <c r="D4935" t="s">
        <v>146</v>
      </c>
      <c r="E4935" t="s">
        <v>425</v>
      </c>
      <c r="F4935">
        <v>311</v>
      </c>
      <c r="G4935" t="s">
        <v>5617</v>
      </c>
      <c r="H4935" t="s">
        <v>70</v>
      </c>
      <c r="I4935">
        <v>1</v>
      </c>
      <c r="J4935">
        <v>4158.5600000000004</v>
      </c>
      <c r="K4935">
        <v>4158.5600000000004</v>
      </c>
      <c r="L4935">
        <v>0</v>
      </c>
      <c r="M4935">
        <v>0</v>
      </c>
      <c r="N4935">
        <v>4158.5600000000004</v>
      </c>
      <c r="O4935">
        <v>3.75</v>
      </c>
      <c r="P4935">
        <v>27808.38</v>
      </c>
      <c r="Q4935">
        <f t="shared" si="77"/>
        <v>0.14954341101495305</v>
      </c>
      <c r="R4935" t="s">
        <v>2295</v>
      </c>
      <c r="S4935">
        <v>6.1881999999999771</v>
      </c>
    </row>
    <row r="4936" spans="1:19" ht="12.75" customHeight="1" x14ac:dyDescent="0.2">
      <c r="A4936" t="s">
        <v>5133</v>
      </c>
      <c r="D4936" t="s">
        <v>146</v>
      </c>
      <c r="E4936" t="s">
        <v>425</v>
      </c>
      <c r="F4936">
        <v>311</v>
      </c>
      <c r="G4936" t="s">
        <v>5618</v>
      </c>
      <c r="H4936" t="s">
        <v>70</v>
      </c>
      <c r="I4936">
        <v>1</v>
      </c>
      <c r="J4936">
        <v>5793.02</v>
      </c>
      <c r="K4936">
        <v>5793.02</v>
      </c>
      <c r="L4936">
        <v>0</v>
      </c>
      <c r="M4936">
        <v>0</v>
      </c>
      <c r="N4936">
        <v>5793.02</v>
      </c>
      <c r="O4936">
        <v>3.75</v>
      </c>
      <c r="P4936">
        <v>27808.38</v>
      </c>
      <c r="Q4936">
        <f t="shared" si="77"/>
        <v>0.20831921888294105</v>
      </c>
      <c r="R4936" t="s">
        <v>2295</v>
      </c>
      <c r="S4936">
        <v>6.1882999999999768</v>
      </c>
    </row>
    <row r="4937" spans="1:19" ht="12.75" customHeight="1" x14ac:dyDescent="0.2">
      <c r="A4937" t="s">
        <v>5133</v>
      </c>
      <c r="D4937" t="s">
        <v>146</v>
      </c>
      <c r="E4937" t="s">
        <v>425</v>
      </c>
      <c r="F4937">
        <v>311</v>
      </c>
      <c r="G4937" t="s">
        <v>5619</v>
      </c>
      <c r="H4937" t="s">
        <v>70</v>
      </c>
      <c r="I4937">
        <v>1</v>
      </c>
      <c r="J4937">
        <v>3218.34</v>
      </c>
      <c r="K4937">
        <v>3218.34</v>
      </c>
      <c r="L4937">
        <v>0</v>
      </c>
      <c r="M4937">
        <v>0</v>
      </c>
      <c r="N4937">
        <v>3218.34</v>
      </c>
      <c r="O4937">
        <v>3.75</v>
      </c>
      <c r="P4937">
        <v>27808.38</v>
      </c>
      <c r="Q4937">
        <f t="shared" si="77"/>
        <v>0.11573273955548652</v>
      </c>
      <c r="R4937" t="s">
        <v>2295</v>
      </c>
      <c r="S4937">
        <v>6.1883999999999766</v>
      </c>
    </row>
    <row r="4938" spans="1:19" ht="12.75" customHeight="1" x14ac:dyDescent="0.2">
      <c r="A4938" t="s">
        <v>5133</v>
      </c>
      <c r="D4938" t="s">
        <v>146</v>
      </c>
      <c r="E4938" t="s">
        <v>425</v>
      </c>
      <c r="F4938">
        <v>311</v>
      </c>
      <c r="G4938" t="s">
        <v>5620</v>
      </c>
      <c r="H4938" t="s">
        <v>70</v>
      </c>
      <c r="I4938">
        <v>1</v>
      </c>
      <c r="J4938">
        <v>1367.8</v>
      </c>
      <c r="K4938">
        <v>1367.8</v>
      </c>
      <c r="L4938">
        <v>0</v>
      </c>
      <c r="M4938">
        <v>0</v>
      </c>
      <c r="N4938">
        <v>1367.8</v>
      </c>
      <c r="O4938">
        <v>3.75</v>
      </c>
      <c r="P4938">
        <v>27808.38</v>
      </c>
      <c r="Q4938">
        <f t="shared" si="77"/>
        <v>4.9186612093189169E-2</v>
      </c>
      <c r="R4938" t="s">
        <v>2295</v>
      </c>
      <c r="S4938">
        <v>6.1884999999999764</v>
      </c>
    </row>
    <row r="4939" spans="1:19" ht="12.75" customHeight="1" x14ac:dyDescent="0.2">
      <c r="A4939" t="s">
        <v>5133</v>
      </c>
      <c r="D4939" t="s">
        <v>146</v>
      </c>
      <c r="E4939" t="s">
        <v>425</v>
      </c>
      <c r="F4939">
        <v>311</v>
      </c>
      <c r="G4939" t="s">
        <v>5621</v>
      </c>
      <c r="H4939" t="s">
        <v>70</v>
      </c>
      <c r="I4939">
        <v>1</v>
      </c>
      <c r="J4939">
        <v>2574.67</v>
      </c>
      <c r="K4939">
        <v>2574.67</v>
      </c>
      <c r="L4939">
        <v>0</v>
      </c>
      <c r="M4939">
        <v>0</v>
      </c>
      <c r="N4939">
        <v>2574.67</v>
      </c>
      <c r="O4939">
        <v>3.75</v>
      </c>
      <c r="P4939">
        <v>27808.38</v>
      </c>
      <c r="Q4939">
        <f t="shared" si="77"/>
        <v>9.2586119723622878E-2</v>
      </c>
      <c r="R4939" t="s">
        <v>2295</v>
      </c>
      <c r="S4939">
        <v>6.1885999999999761</v>
      </c>
    </row>
    <row r="4940" spans="1:19" ht="12.75" customHeight="1" x14ac:dyDescent="0.2">
      <c r="A4940" t="s">
        <v>5133</v>
      </c>
      <c r="D4940" t="s">
        <v>146</v>
      </c>
      <c r="E4940" t="s">
        <v>760</v>
      </c>
      <c r="F4940">
        <v>325</v>
      </c>
      <c r="G4940" t="s">
        <v>5622</v>
      </c>
      <c r="H4940" t="s">
        <v>70</v>
      </c>
      <c r="I4940">
        <v>1</v>
      </c>
      <c r="J4940">
        <v>3563.76</v>
      </c>
      <c r="K4940">
        <v>3563.76</v>
      </c>
      <c r="L4940">
        <v>0</v>
      </c>
      <c r="M4940">
        <v>0</v>
      </c>
      <c r="N4940">
        <v>3563.76</v>
      </c>
      <c r="O4940">
        <v>3.75</v>
      </c>
      <c r="P4940">
        <v>27808.38</v>
      </c>
      <c r="Q4940">
        <f t="shared" si="77"/>
        <v>0.12815417510836663</v>
      </c>
      <c r="R4940" t="s">
        <v>2295</v>
      </c>
      <c r="S4940">
        <v>6.1887999999999757</v>
      </c>
    </row>
    <row r="4941" spans="1:19" ht="12.75" customHeight="1" x14ac:dyDescent="0.2">
      <c r="A4941" t="s">
        <v>5133</v>
      </c>
      <c r="D4941" t="s">
        <v>146</v>
      </c>
      <c r="E4941" t="s">
        <v>34</v>
      </c>
      <c r="G4941" t="s">
        <v>2648</v>
      </c>
      <c r="H4941" t="s">
        <v>25</v>
      </c>
      <c r="I4941">
        <v>1</v>
      </c>
      <c r="J4941">
        <v>24000</v>
      </c>
      <c r="K4941">
        <v>24000</v>
      </c>
      <c r="L4941">
        <v>0</v>
      </c>
      <c r="M4941">
        <v>0</v>
      </c>
      <c r="N4941">
        <v>24000</v>
      </c>
      <c r="O4941">
        <v>3.75</v>
      </c>
      <c r="P4941">
        <v>27808.38</v>
      </c>
      <c r="Q4941">
        <f t="shared" si="77"/>
        <v>0.86304919596179275</v>
      </c>
      <c r="R4941" t="s">
        <v>2295</v>
      </c>
      <c r="S4941">
        <v>6.1888009999999758</v>
      </c>
    </row>
    <row r="4942" spans="1:19" ht="12.75" customHeight="1" x14ac:dyDescent="0.2">
      <c r="A4942" t="s">
        <v>5133</v>
      </c>
      <c r="D4942" t="s">
        <v>146</v>
      </c>
      <c r="E4942" t="s">
        <v>34</v>
      </c>
      <c r="G4942" t="s">
        <v>5623</v>
      </c>
      <c r="H4942" t="s">
        <v>186</v>
      </c>
      <c r="I4942">
        <v>8.73</v>
      </c>
      <c r="J4942">
        <v>75</v>
      </c>
      <c r="K4942">
        <v>654.75</v>
      </c>
      <c r="L4942">
        <v>0</v>
      </c>
      <c r="M4942">
        <v>0</v>
      </c>
      <c r="N4942">
        <v>654.75</v>
      </c>
      <c r="O4942">
        <v>3.75</v>
      </c>
      <c r="P4942">
        <v>27808.38</v>
      </c>
      <c r="Q4942">
        <f t="shared" si="77"/>
        <v>2.3545060877332661E-2</v>
      </c>
      <c r="R4942" t="s">
        <v>2295</v>
      </c>
      <c r="S4942">
        <v>6.1892999999999736</v>
      </c>
    </row>
    <row r="4943" spans="1:19" ht="12.75" customHeight="1" x14ac:dyDescent="0.2">
      <c r="A4943" t="s">
        <v>5133</v>
      </c>
      <c r="D4943" t="s">
        <v>146</v>
      </c>
      <c r="E4943" t="s">
        <v>811</v>
      </c>
      <c r="F4943">
        <v>309</v>
      </c>
      <c r="G4943" t="s">
        <v>5624</v>
      </c>
      <c r="H4943" t="s">
        <v>186</v>
      </c>
      <c r="I4943">
        <v>110.5</v>
      </c>
      <c r="J4943">
        <v>75</v>
      </c>
      <c r="K4943">
        <v>8287.5</v>
      </c>
      <c r="L4943">
        <v>0</v>
      </c>
      <c r="M4943">
        <v>0</v>
      </c>
      <c r="N4943">
        <v>8287.5</v>
      </c>
      <c r="O4943">
        <v>3.75</v>
      </c>
      <c r="P4943">
        <v>27808.38</v>
      </c>
      <c r="Q4943">
        <f t="shared" si="77"/>
        <v>0.29802167548055658</v>
      </c>
      <c r="R4943" t="s">
        <v>2295</v>
      </c>
      <c r="S4943">
        <v>6.1893999999999743</v>
      </c>
    </row>
    <row r="4944" spans="1:19" ht="12.75" customHeight="1" x14ac:dyDescent="0.2">
      <c r="A4944" t="s">
        <v>5133</v>
      </c>
      <c r="D4944" t="s">
        <v>146</v>
      </c>
      <c r="E4944" t="s">
        <v>811</v>
      </c>
      <c r="F4944">
        <v>309</v>
      </c>
      <c r="G4944" t="s">
        <v>5625</v>
      </c>
      <c r="H4944" t="s">
        <v>186</v>
      </c>
      <c r="I4944">
        <v>188.5</v>
      </c>
      <c r="J4944">
        <v>75</v>
      </c>
      <c r="K4944">
        <v>14137.5</v>
      </c>
      <c r="L4944">
        <v>0</v>
      </c>
      <c r="M4944">
        <v>0</v>
      </c>
      <c r="N4944">
        <v>14137.5</v>
      </c>
      <c r="O4944">
        <v>3.75</v>
      </c>
      <c r="P4944">
        <v>27808.38</v>
      </c>
      <c r="Q4944">
        <f t="shared" si="77"/>
        <v>0.50838991699624358</v>
      </c>
      <c r="R4944" t="s">
        <v>2295</v>
      </c>
      <c r="S4944">
        <v>6.189499999999974</v>
      </c>
    </row>
    <row r="4945" spans="1:19" ht="12.75" customHeight="1" x14ac:dyDescent="0.2">
      <c r="A4945" t="s">
        <v>5133</v>
      </c>
      <c r="D4945" t="s">
        <v>146</v>
      </c>
      <c r="E4945" t="s">
        <v>811</v>
      </c>
      <c r="F4945">
        <v>309</v>
      </c>
      <c r="G4945" t="s">
        <v>5626</v>
      </c>
      <c r="H4945" t="s">
        <v>186</v>
      </c>
      <c r="I4945">
        <v>67.81</v>
      </c>
      <c r="J4945">
        <v>75</v>
      </c>
      <c r="K4945">
        <v>5085.75</v>
      </c>
      <c r="L4945">
        <v>0</v>
      </c>
      <c r="M4945">
        <v>0</v>
      </c>
      <c r="N4945">
        <v>5085.75</v>
      </c>
      <c r="O4945">
        <v>3.75</v>
      </c>
      <c r="P4945">
        <v>27808.38</v>
      </c>
      <c r="Q4945">
        <f t="shared" si="77"/>
        <v>0.18288551868177866</v>
      </c>
      <c r="R4945" t="s">
        <v>2295</v>
      </c>
      <c r="S4945">
        <v>6.1895999999999738</v>
      </c>
    </row>
    <row r="4946" spans="1:19" ht="12.75" customHeight="1" x14ac:dyDescent="0.2">
      <c r="A4946" t="s">
        <v>5133</v>
      </c>
      <c r="D4946" t="s">
        <v>146</v>
      </c>
      <c r="E4946" t="s">
        <v>34</v>
      </c>
      <c r="G4946" t="s">
        <v>5627</v>
      </c>
      <c r="H4946" t="s">
        <v>186</v>
      </c>
      <c r="I4946">
        <v>8.5</v>
      </c>
      <c r="J4946">
        <v>45</v>
      </c>
      <c r="K4946">
        <v>382.5</v>
      </c>
      <c r="L4946">
        <v>0</v>
      </c>
      <c r="M4946">
        <v>0</v>
      </c>
      <c r="N4946">
        <v>382.5</v>
      </c>
      <c r="O4946">
        <v>3.75</v>
      </c>
      <c r="P4946">
        <v>27808.38</v>
      </c>
      <c r="Q4946">
        <f t="shared" si="77"/>
        <v>1.3754846560641073E-2</v>
      </c>
      <c r="R4946" t="s">
        <v>2295</v>
      </c>
      <c r="S4946">
        <v>6.1896999999999736</v>
      </c>
    </row>
    <row r="4947" spans="1:19" ht="12.75" customHeight="1" x14ac:dyDescent="0.2">
      <c r="A4947" t="s">
        <v>5133</v>
      </c>
      <c r="D4947" t="s">
        <v>146</v>
      </c>
      <c r="E4947" t="s">
        <v>34</v>
      </c>
      <c r="G4947" t="s">
        <v>5628</v>
      </c>
      <c r="H4947" t="s">
        <v>70</v>
      </c>
      <c r="I4947">
        <v>3</v>
      </c>
      <c r="J4947">
        <v>2625</v>
      </c>
      <c r="K4947">
        <v>7875</v>
      </c>
      <c r="L4947">
        <v>0</v>
      </c>
      <c r="M4947">
        <v>0</v>
      </c>
      <c r="N4947">
        <v>7875</v>
      </c>
      <c r="O4947">
        <v>3.75</v>
      </c>
      <c r="P4947">
        <v>27808.38</v>
      </c>
      <c r="Q4947">
        <f t="shared" si="77"/>
        <v>0.28318801742496325</v>
      </c>
      <c r="R4947" t="s">
        <v>2295</v>
      </c>
      <c r="S4947">
        <v>6.1898999999999731</v>
      </c>
    </row>
    <row r="4948" spans="1:19" ht="12.75" customHeight="1" x14ac:dyDescent="0.2">
      <c r="A4948" t="s">
        <v>5133</v>
      </c>
      <c r="D4948" t="s">
        <v>146</v>
      </c>
      <c r="E4948" t="s">
        <v>34</v>
      </c>
      <c r="G4948" t="s">
        <v>5629</v>
      </c>
      <c r="H4948" t="s">
        <v>70</v>
      </c>
      <c r="I4948">
        <v>4</v>
      </c>
      <c r="J4948">
        <v>45</v>
      </c>
      <c r="K4948">
        <v>180</v>
      </c>
      <c r="L4948">
        <v>0</v>
      </c>
      <c r="M4948">
        <v>0</v>
      </c>
      <c r="N4948">
        <v>180</v>
      </c>
      <c r="O4948">
        <v>3.75</v>
      </c>
      <c r="P4948">
        <v>27808.38</v>
      </c>
      <c r="Q4948">
        <f t="shared" si="77"/>
        <v>6.4728689697134455E-3</v>
      </c>
      <c r="R4948" t="s">
        <v>2295</v>
      </c>
      <c r="S4948">
        <v>6.1899999999999729</v>
      </c>
    </row>
    <row r="4949" spans="1:19" ht="12.75" customHeight="1" x14ac:dyDescent="0.2">
      <c r="A4949" t="s">
        <v>5133</v>
      </c>
      <c r="D4949" t="s">
        <v>146</v>
      </c>
      <c r="E4949" t="s">
        <v>34</v>
      </c>
      <c r="G4949" t="s">
        <v>5630</v>
      </c>
      <c r="H4949" t="s">
        <v>186</v>
      </c>
      <c r="I4949">
        <v>83.35</v>
      </c>
      <c r="J4949">
        <v>85</v>
      </c>
      <c r="K4949">
        <v>7084.75</v>
      </c>
      <c r="L4949">
        <v>0</v>
      </c>
      <c r="M4949">
        <v>0</v>
      </c>
      <c r="N4949">
        <v>7084.75</v>
      </c>
      <c r="O4949">
        <v>3.75</v>
      </c>
      <c r="P4949">
        <v>27808.38</v>
      </c>
      <c r="Q4949">
        <f t="shared" si="77"/>
        <v>0.25477032462876298</v>
      </c>
      <c r="R4949" t="s">
        <v>2295</v>
      </c>
      <c r="S4949">
        <v>6.1904999999999717</v>
      </c>
    </row>
    <row r="4950" spans="1:19" ht="12.75" customHeight="1" x14ac:dyDescent="0.2">
      <c r="A4950" t="s">
        <v>5133</v>
      </c>
      <c r="D4950" t="s">
        <v>146</v>
      </c>
      <c r="E4950" t="s">
        <v>811</v>
      </c>
      <c r="F4950">
        <v>309</v>
      </c>
      <c r="G4950" t="s">
        <v>5631</v>
      </c>
      <c r="H4950" t="s">
        <v>186</v>
      </c>
      <c r="I4950">
        <v>29.5</v>
      </c>
      <c r="J4950">
        <v>755</v>
      </c>
      <c r="K4950">
        <v>22272.5</v>
      </c>
      <c r="L4950">
        <v>0</v>
      </c>
      <c r="M4950">
        <v>0</v>
      </c>
      <c r="N4950">
        <v>22272.5</v>
      </c>
      <c r="O4950">
        <v>3.75</v>
      </c>
      <c r="P4950">
        <v>27808.38</v>
      </c>
      <c r="Q4950">
        <f t="shared" si="77"/>
        <v>0.80092763404412626</v>
      </c>
      <c r="R4950" t="s">
        <v>2295</v>
      </c>
      <c r="S4950">
        <v>6.1905999999999706</v>
      </c>
    </row>
    <row r="4951" spans="1:19" ht="12.75" customHeight="1" x14ac:dyDescent="0.2">
      <c r="A4951" t="s">
        <v>5133</v>
      </c>
      <c r="D4951" t="s">
        <v>146</v>
      </c>
      <c r="E4951" t="s">
        <v>811</v>
      </c>
      <c r="F4951">
        <v>309</v>
      </c>
      <c r="G4951" t="s">
        <v>5632</v>
      </c>
      <c r="H4951" t="s">
        <v>186</v>
      </c>
      <c r="I4951">
        <v>77.930000000000007</v>
      </c>
      <c r="J4951">
        <v>755</v>
      </c>
      <c r="K4951">
        <v>58837.15</v>
      </c>
      <c r="L4951">
        <v>0</v>
      </c>
      <c r="M4951">
        <v>0</v>
      </c>
      <c r="N4951">
        <v>58837.15</v>
      </c>
      <c r="O4951">
        <v>3.75</v>
      </c>
      <c r="P4951">
        <v>27808.38</v>
      </c>
      <c r="Q4951">
        <f t="shared" si="77"/>
        <v>2.115806458340975</v>
      </c>
      <c r="R4951" t="s">
        <v>2295</v>
      </c>
      <c r="S4951">
        <v>6.1906999999999712</v>
      </c>
    </row>
    <row r="4952" spans="1:19" ht="12.75" customHeight="1" x14ac:dyDescent="0.2">
      <c r="A4952" t="s">
        <v>5133</v>
      </c>
      <c r="D4952" t="s">
        <v>146</v>
      </c>
      <c r="E4952" t="s">
        <v>811</v>
      </c>
      <c r="F4952">
        <v>309</v>
      </c>
      <c r="G4952" t="s">
        <v>5633</v>
      </c>
      <c r="H4952" t="s">
        <v>186</v>
      </c>
      <c r="I4952">
        <v>41.75</v>
      </c>
      <c r="J4952">
        <v>755</v>
      </c>
      <c r="K4952">
        <v>31521.25</v>
      </c>
      <c r="L4952">
        <v>0</v>
      </c>
      <c r="M4952">
        <v>0</v>
      </c>
      <c r="N4952">
        <v>31521.25</v>
      </c>
      <c r="O4952">
        <v>3.75</v>
      </c>
      <c r="P4952">
        <v>27808.38</v>
      </c>
      <c r="Q4952">
        <f t="shared" si="77"/>
        <v>1.1335162278421109</v>
      </c>
      <c r="R4952" t="s">
        <v>2295</v>
      </c>
      <c r="S4952">
        <v>6.190799999999971</v>
      </c>
    </row>
    <row r="4953" spans="1:19" ht="12.75" customHeight="1" x14ac:dyDescent="0.2">
      <c r="A4953" t="s">
        <v>5133</v>
      </c>
      <c r="D4953" t="s">
        <v>146</v>
      </c>
      <c r="E4953" t="s">
        <v>811</v>
      </c>
      <c r="F4953">
        <v>309</v>
      </c>
      <c r="G4953" t="s">
        <v>5634</v>
      </c>
      <c r="H4953" t="s">
        <v>100</v>
      </c>
      <c r="I4953">
        <v>508.28</v>
      </c>
      <c r="J4953">
        <v>858.66</v>
      </c>
      <c r="K4953">
        <v>436439.7</v>
      </c>
      <c r="L4953">
        <v>0</v>
      </c>
      <c r="M4953">
        <v>0</v>
      </c>
      <c r="N4953">
        <v>436439.7</v>
      </c>
      <c r="O4953">
        <v>3.75</v>
      </c>
      <c r="P4953">
        <v>27808.38</v>
      </c>
      <c r="Q4953">
        <f t="shared" si="77"/>
        <v>15.694538840450253</v>
      </c>
      <c r="R4953" t="s">
        <v>2295</v>
      </c>
      <c r="S4953">
        <v>6.1908999999999708</v>
      </c>
    </row>
    <row r="4954" spans="1:19" ht="12.75" customHeight="1" x14ac:dyDescent="0.2">
      <c r="A4954" t="s">
        <v>5133</v>
      </c>
      <c r="D4954" t="s">
        <v>146</v>
      </c>
      <c r="E4954" t="s">
        <v>425</v>
      </c>
      <c r="F4954">
        <v>311</v>
      </c>
      <c r="G4954" t="s">
        <v>5635</v>
      </c>
      <c r="H4954" t="s">
        <v>70</v>
      </c>
      <c r="I4954">
        <v>46</v>
      </c>
      <c r="J4954">
        <v>550</v>
      </c>
      <c r="K4954">
        <v>25300</v>
      </c>
      <c r="L4954">
        <v>0</v>
      </c>
      <c r="M4954">
        <v>0</v>
      </c>
      <c r="N4954">
        <v>25300</v>
      </c>
      <c r="O4954">
        <v>3.75</v>
      </c>
      <c r="P4954">
        <v>27808.38</v>
      </c>
      <c r="Q4954">
        <f t="shared" si="77"/>
        <v>0.90979769407638988</v>
      </c>
      <c r="R4954" t="s">
        <v>2295</v>
      </c>
      <c r="S4954">
        <v>6.1909999999999714</v>
      </c>
    </row>
    <row r="4955" spans="1:19" ht="12.75" customHeight="1" x14ac:dyDescent="0.2">
      <c r="A4955" t="s">
        <v>5133</v>
      </c>
      <c r="D4955" t="s">
        <v>146</v>
      </c>
      <c r="E4955" t="s">
        <v>408</v>
      </c>
      <c r="F4955">
        <v>308</v>
      </c>
      <c r="G4955" t="s">
        <v>5636</v>
      </c>
      <c r="H4955" t="s">
        <v>70</v>
      </c>
      <c r="I4955">
        <v>92</v>
      </c>
      <c r="J4955">
        <v>250</v>
      </c>
      <c r="K4955">
        <v>23000</v>
      </c>
      <c r="L4955">
        <v>0</v>
      </c>
      <c r="M4955">
        <v>0</v>
      </c>
      <c r="N4955">
        <v>23000</v>
      </c>
      <c r="O4955">
        <v>3.75</v>
      </c>
      <c r="P4955">
        <v>27808.38</v>
      </c>
      <c r="Q4955">
        <f t="shared" si="77"/>
        <v>0.82708881279671809</v>
      </c>
      <c r="R4955" t="s">
        <v>2295</v>
      </c>
      <c r="S4955">
        <v>6.1910999999999703</v>
      </c>
    </row>
    <row r="4956" spans="1:19" ht="12.75" customHeight="1" x14ac:dyDescent="0.2">
      <c r="A4956" t="s">
        <v>5133</v>
      </c>
      <c r="D4956" t="s">
        <v>146</v>
      </c>
      <c r="E4956" t="s">
        <v>408</v>
      </c>
      <c r="F4956">
        <v>308</v>
      </c>
      <c r="G4956" t="s">
        <v>5637</v>
      </c>
      <c r="H4956" t="s">
        <v>70</v>
      </c>
      <c r="I4956">
        <v>28</v>
      </c>
      <c r="J4956">
        <v>325</v>
      </c>
      <c r="K4956">
        <v>9100</v>
      </c>
      <c r="L4956">
        <v>0</v>
      </c>
      <c r="M4956">
        <v>0</v>
      </c>
      <c r="N4956">
        <v>9100</v>
      </c>
      <c r="O4956">
        <v>3.75</v>
      </c>
      <c r="P4956">
        <v>27808.38</v>
      </c>
      <c r="Q4956">
        <f t="shared" si="77"/>
        <v>0.32723948680217974</v>
      </c>
      <c r="R4956" t="s">
        <v>2295</v>
      </c>
      <c r="S4956">
        <v>6.1911999999999701</v>
      </c>
    </row>
    <row r="4957" spans="1:19" ht="12.75" customHeight="1" x14ac:dyDescent="0.2">
      <c r="A4957" t="s">
        <v>5133</v>
      </c>
      <c r="D4957" t="s">
        <v>146</v>
      </c>
      <c r="E4957" t="s">
        <v>408</v>
      </c>
      <c r="F4957">
        <v>308</v>
      </c>
      <c r="G4957" t="s">
        <v>5638</v>
      </c>
      <c r="H4957" t="s">
        <v>70</v>
      </c>
      <c r="I4957">
        <v>1</v>
      </c>
      <c r="J4957">
        <v>387.5</v>
      </c>
      <c r="K4957">
        <v>387.5</v>
      </c>
      <c r="L4957">
        <v>0</v>
      </c>
      <c r="M4957">
        <v>0</v>
      </c>
      <c r="N4957">
        <v>387.5</v>
      </c>
      <c r="O4957">
        <v>3.75</v>
      </c>
      <c r="P4957">
        <v>27808.38</v>
      </c>
      <c r="Q4957">
        <f t="shared" si="77"/>
        <v>1.3934648476466445E-2</v>
      </c>
      <c r="R4957" t="s">
        <v>2295</v>
      </c>
      <c r="S4957">
        <v>6.1912999999999698</v>
      </c>
    </row>
    <row r="4958" spans="1:19" ht="12.75" customHeight="1" x14ac:dyDescent="0.2">
      <c r="A4958" t="s">
        <v>5133</v>
      </c>
      <c r="D4958" t="s">
        <v>146</v>
      </c>
      <c r="E4958" t="s">
        <v>34</v>
      </c>
      <c r="G4958" t="s">
        <v>5639</v>
      </c>
      <c r="H4958" t="s">
        <v>70</v>
      </c>
      <c r="I4958">
        <v>1</v>
      </c>
      <c r="J4958">
        <v>0</v>
      </c>
      <c r="K4958">
        <v>0</v>
      </c>
      <c r="L4958">
        <v>6125.33</v>
      </c>
      <c r="M4958">
        <v>6125.33</v>
      </c>
      <c r="N4958">
        <v>22969.987499999999</v>
      </c>
      <c r="O4958">
        <v>3.75</v>
      </c>
      <c r="P4958">
        <v>27808.38</v>
      </c>
      <c r="Q4958">
        <f t="shared" si="77"/>
        <v>0.82600955179697622</v>
      </c>
      <c r="R4958" t="s">
        <v>2295</v>
      </c>
      <c r="S4958">
        <v>6.1900999999999957</v>
      </c>
    </row>
    <row r="4959" spans="1:19" ht="12.75" customHeight="1" x14ac:dyDescent="0.2">
      <c r="A4959" t="s">
        <v>5133</v>
      </c>
      <c r="D4959" t="s">
        <v>146</v>
      </c>
      <c r="E4959" t="s">
        <v>34</v>
      </c>
      <c r="G4959" t="s">
        <v>2657</v>
      </c>
      <c r="H4959" t="s">
        <v>70</v>
      </c>
      <c r="I4959">
        <v>170</v>
      </c>
      <c r="J4959">
        <v>0</v>
      </c>
      <c r="K4959">
        <v>0</v>
      </c>
      <c r="L4959">
        <v>25.42</v>
      </c>
      <c r="M4959">
        <v>4321.3999999999996</v>
      </c>
      <c r="N4959">
        <v>16205.25</v>
      </c>
      <c r="O4959">
        <v>3.75</v>
      </c>
      <c r="P4959">
        <v>27808.38</v>
      </c>
      <c r="Q4959">
        <f t="shared" si="77"/>
        <v>0.58274699928582674</v>
      </c>
      <c r="R4959" t="s">
        <v>2295</v>
      </c>
      <c r="S4959">
        <v>6.1901999999999946</v>
      </c>
    </row>
    <row r="4960" spans="1:19" ht="12.75" customHeight="1" x14ac:dyDescent="0.2">
      <c r="A4960" t="s">
        <v>5133</v>
      </c>
      <c r="D4960" t="s">
        <v>146</v>
      </c>
      <c r="E4960" t="s">
        <v>811</v>
      </c>
      <c r="F4960">
        <v>309</v>
      </c>
      <c r="G4960" t="s">
        <v>5235</v>
      </c>
      <c r="H4960" t="s">
        <v>186</v>
      </c>
      <c r="I4960">
        <v>216</v>
      </c>
      <c r="J4960">
        <v>190</v>
      </c>
      <c r="K4960">
        <v>41040</v>
      </c>
      <c r="L4960">
        <v>0</v>
      </c>
      <c r="M4960">
        <v>0</v>
      </c>
      <c r="N4960">
        <v>41040</v>
      </c>
      <c r="O4960">
        <v>3.75</v>
      </c>
      <c r="P4960">
        <v>27808.38</v>
      </c>
      <c r="Q4960">
        <f t="shared" si="77"/>
        <v>1.4758141250946657</v>
      </c>
      <c r="R4960" t="s">
        <v>2295</v>
      </c>
      <c r="S4960">
        <v>6.2000999999999964</v>
      </c>
    </row>
    <row r="4961" spans="1:19" ht="12.75" customHeight="1" x14ac:dyDescent="0.2">
      <c r="A4961" t="s">
        <v>5133</v>
      </c>
      <c r="D4961" t="s">
        <v>146</v>
      </c>
      <c r="E4961" t="s">
        <v>811</v>
      </c>
      <c r="F4961">
        <v>309</v>
      </c>
      <c r="G4961" t="s">
        <v>5236</v>
      </c>
      <c r="H4961" t="s">
        <v>186</v>
      </c>
      <c r="I4961">
        <v>127.45</v>
      </c>
      <c r="J4961">
        <v>295</v>
      </c>
      <c r="K4961">
        <v>37597.75</v>
      </c>
      <c r="L4961">
        <v>0</v>
      </c>
      <c r="M4961">
        <v>0</v>
      </c>
      <c r="N4961">
        <v>37597.75</v>
      </c>
      <c r="O4961">
        <v>3.75</v>
      </c>
      <c r="P4961">
        <v>27808.38</v>
      </c>
      <c r="Q4961">
        <f t="shared" si="77"/>
        <v>1.3520294961446873</v>
      </c>
      <c r="R4961" t="s">
        <v>2295</v>
      </c>
      <c r="S4961">
        <v>6.2001999999999953</v>
      </c>
    </row>
    <row r="4962" spans="1:19" ht="12.75" customHeight="1" x14ac:dyDescent="0.2">
      <c r="A4962" t="s">
        <v>5133</v>
      </c>
      <c r="D4962" t="s">
        <v>146</v>
      </c>
      <c r="E4962" t="s">
        <v>811</v>
      </c>
      <c r="F4962">
        <v>309</v>
      </c>
      <c r="G4962" t="s">
        <v>5237</v>
      </c>
      <c r="H4962" t="s">
        <v>186</v>
      </c>
      <c r="I4962">
        <v>219</v>
      </c>
      <c r="J4962">
        <v>190</v>
      </c>
      <c r="K4962">
        <v>41610</v>
      </c>
      <c r="L4962">
        <v>0</v>
      </c>
      <c r="M4962">
        <v>0</v>
      </c>
      <c r="N4962">
        <v>41610</v>
      </c>
      <c r="O4962">
        <v>3.75</v>
      </c>
      <c r="P4962">
        <v>27808.38</v>
      </c>
      <c r="Q4962">
        <f t="shared" si="77"/>
        <v>1.4963115434987582</v>
      </c>
      <c r="R4962" t="s">
        <v>2295</v>
      </c>
      <c r="S4962">
        <v>6.200299999999995</v>
      </c>
    </row>
    <row r="4963" spans="1:19" ht="12.75" customHeight="1" x14ac:dyDescent="0.2">
      <c r="A4963" t="s">
        <v>5133</v>
      </c>
      <c r="D4963" t="s">
        <v>146</v>
      </c>
      <c r="E4963" t="s">
        <v>811</v>
      </c>
      <c r="F4963">
        <v>309</v>
      </c>
      <c r="G4963" t="s">
        <v>5238</v>
      </c>
      <c r="H4963" t="s">
        <v>186</v>
      </c>
      <c r="I4963">
        <v>130.9</v>
      </c>
      <c r="J4963">
        <v>295</v>
      </c>
      <c r="K4963">
        <v>38615.5</v>
      </c>
      <c r="L4963">
        <v>0</v>
      </c>
      <c r="M4963">
        <v>0</v>
      </c>
      <c r="N4963">
        <v>38615.5</v>
      </c>
      <c r="O4963">
        <v>3.75</v>
      </c>
      <c r="P4963">
        <v>27808.38</v>
      </c>
      <c r="Q4963">
        <f t="shared" si="77"/>
        <v>1.388628176110942</v>
      </c>
      <c r="R4963" t="s">
        <v>2295</v>
      </c>
      <c r="S4963">
        <v>6.2003999999999948</v>
      </c>
    </row>
    <row r="4964" spans="1:19" ht="12.75" customHeight="1" x14ac:dyDescent="0.2">
      <c r="A4964" t="s">
        <v>5133</v>
      </c>
      <c r="D4964" t="s">
        <v>146</v>
      </c>
      <c r="E4964" t="s">
        <v>811</v>
      </c>
      <c r="F4964">
        <v>309</v>
      </c>
      <c r="G4964" t="s">
        <v>5640</v>
      </c>
      <c r="H4964" t="s">
        <v>186</v>
      </c>
      <c r="I4964">
        <v>161.78</v>
      </c>
      <c r="J4964">
        <v>295</v>
      </c>
      <c r="K4964">
        <v>47725.1</v>
      </c>
      <c r="L4964">
        <v>0</v>
      </c>
      <c r="M4964">
        <v>0</v>
      </c>
      <c r="N4964">
        <v>47725.1</v>
      </c>
      <c r="O4964">
        <v>3.75</v>
      </c>
      <c r="P4964">
        <v>27808.38</v>
      </c>
      <c r="Q4964">
        <f t="shared" si="77"/>
        <v>1.7162128825915064</v>
      </c>
      <c r="R4964" t="s">
        <v>2295</v>
      </c>
      <c r="S4964">
        <v>6.2004999999999946</v>
      </c>
    </row>
    <row r="4965" spans="1:19" ht="12.75" customHeight="1" x14ac:dyDescent="0.2">
      <c r="A4965" t="s">
        <v>5133</v>
      </c>
      <c r="D4965" t="s">
        <v>146</v>
      </c>
      <c r="E4965" t="s">
        <v>811</v>
      </c>
      <c r="F4965">
        <v>309</v>
      </c>
      <c r="G4965" t="s">
        <v>5641</v>
      </c>
      <c r="H4965" t="s">
        <v>70</v>
      </c>
      <c r="I4965">
        <v>2</v>
      </c>
      <c r="J4965">
        <v>1500</v>
      </c>
      <c r="K4965">
        <v>3000</v>
      </c>
      <c r="L4965">
        <v>0</v>
      </c>
      <c r="M4965">
        <v>0</v>
      </c>
      <c r="N4965">
        <v>3000</v>
      </c>
      <c r="O4965">
        <v>3.75</v>
      </c>
      <c r="P4965">
        <v>27808.38</v>
      </c>
      <c r="Q4965">
        <f t="shared" si="77"/>
        <v>0.10788114949522409</v>
      </c>
      <c r="R4965" t="s">
        <v>2295</v>
      </c>
      <c r="S4965">
        <v>6.2006999999999941</v>
      </c>
    </row>
    <row r="4966" spans="1:19" ht="12.75" customHeight="1" x14ac:dyDescent="0.2">
      <c r="A4966" t="s">
        <v>5133</v>
      </c>
      <c r="D4966" t="s">
        <v>146</v>
      </c>
      <c r="E4966" t="s">
        <v>34</v>
      </c>
      <c r="G4966" t="s">
        <v>5642</v>
      </c>
      <c r="H4966" t="s">
        <v>70</v>
      </c>
      <c r="I4966">
        <v>7</v>
      </c>
      <c r="J4966">
        <v>550</v>
      </c>
      <c r="K4966">
        <v>3850</v>
      </c>
      <c r="L4966">
        <v>0</v>
      </c>
      <c r="M4966">
        <v>0</v>
      </c>
      <c r="N4966">
        <v>3850</v>
      </c>
      <c r="O4966">
        <v>3.75</v>
      </c>
      <c r="P4966">
        <v>27808.38</v>
      </c>
      <c r="Q4966">
        <f t="shared" si="77"/>
        <v>0.1384474751855376</v>
      </c>
      <c r="R4966" t="s">
        <v>2295</v>
      </c>
      <c r="S4966">
        <v>6.2007999999999939</v>
      </c>
    </row>
    <row r="4967" spans="1:19" ht="12.75" customHeight="1" x14ac:dyDescent="0.2">
      <c r="A4967" t="s">
        <v>5133</v>
      </c>
      <c r="D4967" t="s">
        <v>146</v>
      </c>
      <c r="E4967" t="s">
        <v>34</v>
      </c>
      <c r="G4967" t="s">
        <v>5643</v>
      </c>
      <c r="H4967" t="s">
        <v>70</v>
      </c>
      <c r="I4967">
        <v>5</v>
      </c>
      <c r="J4967">
        <v>0</v>
      </c>
      <c r="K4967">
        <v>0</v>
      </c>
      <c r="L4967">
        <v>850</v>
      </c>
      <c r="M4967">
        <v>4250</v>
      </c>
      <c r="N4967">
        <v>15937.5</v>
      </c>
      <c r="O4967">
        <v>3.75</v>
      </c>
      <c r="P4967">
        <v>27808.38</v>
      </c>
      <c r="Q4967">
        <f t="shared" si="77"/>
        <v>0.573118606693378</v>
      </c>
      <c r="R4967" t="s">
        <v>2295</v>
      </c>
      <c r="S4967">
        <v>6.2008999999999936</v>
      </c>
    </row>
    <row r="4968" spans="1:19" ht="12.75" customHeight="1" x14ac:dyDescent="0.2">
      <c r="A4968" t="s">
        <v>5133</v>
      </c>
      <c r="D4968" t="s">
        <v>146</v>
      </c>
      <c r="E4968" t="s">
        <v>34</v>
      </c>
      <c r="G4968" t="s">
        <v>5644</v>
      </c>
      <c r="H4968" t="s">
        <v>186</v>
      </c>
      <c r="I4968">
        <v>8.6</v>
      </c>
      <c r="J4968">
        <v>250</v>
      </c>
      <c r="K4968">
        <v>2150</v>
      </c>
      <c r="L4968">
        <v>0</v>
      </c>
      <c r="M4968">
        <v>0</v>
      </c>
      <c r="N4968">
        <v>2150</v>
      </c>
      <c r="O4968">
        <v>3.75</v>
      </c>
      <c r="P4968">
        <v>27808.38</v>
      </c>
      <c r="Q4968">
        <f t="shared" si="77"/>
        <v>7.7314823804910601E-2</v>
      </c>
      <c r="R4968" t="s">
        <v>2295</v>
      </c>
      <c r="S4968">
        <v>6.2009999999999934</v>
      </c>
    </row>
    <row r="4969" spans="1:19" ht="12.75" customHeight="1" x14ac:dyDescent="0.2">
      <c r="A4969" t="s">
        <v>5133</v>
      </c>
      <c r="D4969" t="s">
        <v>146</v>
      </c>
      <c r="E4969" t="s">
        <v>34</v>
      </c>
      <c r="G4969" t="s">
        <v>5645</v>
      </c>
      <c r="H4969" t="s">
        <v>70</v>
      </c>
      <c r="I4969">
        <v>1</v>
      </c>
      <c r="J4969">
        <v>5100</v>
      </c>
      <c r="K4969">
        <v>5100</v>
      </c>
      <c r="L4969">
        <v>0</v>
      </c>
      <c r="M4969">
        <v>0</v>
      </c>
      <c r="N4969">
        <v>5100</v>
      </c>
      <c r="O4969">
        <v>3.75</v>
      </c>
      <c r="P4969">
        <v>27808.38</v>
      </c>
      <c r="Q4969">
        <f t="shared" si="77"/>
        <v>0.18339795414188095</v>
      </c>
      <c r="R4969" t="s">
        <v>2295</v>
      </c>
      <c r="S4969">
        <v>6.2010999999999932</v>
      </c>
    </row>
    <row r="4970" spans="1:19" ht="12.75" customHeight="1" x14ac:dyDescent="0.2">
      <c r="A4970" t="s">
        <v>5133</v>
      </c>
      <c r="D4970" t="s">
        <v>146</v>
      </c>
      <c r="E4970" t="s">
        <v>513</v>
      </c>
      <c r="F4970">
        <v>307</v>
      </c>
      <c r="G4970" t="s">
        <v>5646</v>
      </c>
      <c r="H4970" t="s">
        <v>186</v>
      </c>
      <c r="I4970">
        <v>3.5</v>
      </c>
      <c r="J4970">
        <v>1250</v>
      </c>
      <c r="K4970">
        <v>4375</v>
      </c>
      <c r="L4970">
        <v>0</v>
      </c>
      <c r="M4970">
        <v>0</v>
      </c>
      <c r="N4970">
        <v>4375</v>
      </c>
      <c r="O4970">
        <v>3.75</v>
      </c>
      <c r="P4970">
        <v>27808.38</v>
      </c>
      <c r="Q4970">
        <f t="shared" si="77"/>
        <v>0.15732667634720182</v>
      </c>
      <c r="R4970" t="s">
        <v>2295</v>
      </c>
      <c r="S4970">
        <v>6.2011999999999929</v>
      </c>
    </row>
    <row r="4971" spans="1:19" ht="12.75" customHeight="1" x14ac:dyDescent="0.2">
      <c r="A4971" t="s">
        <v>5133</v>
      </c>
      <c r="D4971" t="s">
        <v>146</v>
      </c>
      <c r="E4971" t="s">
        <v>34</v>
      </c>
      <c r="G4971" t="s">
        <v>5647</v>
      </c>
      <c r="H4971" t="s">
        <v>70</v>
      </c>
      <c r="I4971">
        <v>1</v>
      </c>
      <c r="J4971">
        <v>1500</v>
      </c>
      <c r="K4971">
        <v>1500</v>
      </c>
      <c r="L4971">
        <v>0</v>
      </c>
      <c r="M4971">
        <v>0</v>
      </c>
      <c r="N4971">
        <v>1500</v>
      </c>
      <c r="O4971">
        <v>3.75</v>
      </c>
      <c r="P4971">
        <v>27808.38</v>
      </c>
      <c r="Q4971">
        <f t="shared" si="77"/>
        <v>5.3940574747612047E-2</v>
      </c>
      <c r="R4971" t="s">
        <v>2295</v>
      </c>
      <c r="S4971">
        <v>6.2012999999999927</v>
      </c>
    </row>
    <row r="4972" spans="1:19" ht="12.75" customHeight="1" x14ac:dyDescent="0.2">
      <c r="A4972" t="s">
        <v>5133</v>
      </c>
      <c r="D4972" t="s">
        <v>146</v>
      </c>
      <c r="E4972" t="s">
        <v>34</v>
      </c>
      <c r="G4972" t="s">
        <v>5648</v>
      </c>
      <c r="H4972" t="s">
        <v>70</v>
      </c>
      <c r="I4972">
        <v>1</v>
      </c>
      <c r="J4972">
        <v>1000</v>
      </c>
      <c r="K4972">
        <v>1000</v>
      </c>
      <c r="L4972">
        <v>0</v>
      </c>
      <c r="M4972">
        <v>0</v>
      </c>
      <c r="N4972">
        <v>1000</v>
      </c>
      <c r="O4972">
        <v>3.75</v>
      </c>
      <c r="P4972">
        <v>27808.38</v>
      </c>
      <c r="Q4972">
        <f t="shared" si="77"/>
        <v>3.5960383165074702E-2</v>
      </c>
      <c r="R4972" t="s">
        <v>2295</v>
      </c>
      <c r="S4972">
        <v>6.2013999999999916</v>
      </c>
    </row>
    <row r="4973" spans="1:19" ht="12.75" customHeight="1" x14ac:dyDescent="0.2">
      <c r="A4973" t="s">
        <v>5133</v>
      </c>
      <c r="D4973" t="s">
        <v>146</v>
      </c>
      <c r="E4973" t="s">
        <v>34</v>
      </c>
      <c r="G4973" t="s">
        <v>5649</v>
      </c>
      <c r="H4973" t="s">
        <v>70</v>
      </c>
      <c r="I4973">
        <v>1</v>
      </c>
      <c r="J4973">
        <v>2500</v>
      </c>
      <c r="K4973">
        <v>2500</v>
      </c>
      <c r="L4973">
        <v>0</v>
      </c>
      <c r="M4973">
        <v>0</v>
      </c>
      <c r="N4973">
        <v>2500</v>
      </c>
      <c r="O4973">
        <v>3.75</v>
      </c>
      <c r="P4973">
        <v>27808.38</v>
      </c>
      <c r="Q4973">
        <f t="shared" si="77"/>
        <v>8.9900957912686749E-2</v>
      </c>
      <c r="R4973" t="s">
        <v>2295</v>
      </c>
      <c r="S4973">
        <v>6.2014999999999922</v>
      </c>
    </row>
    <row r="4974" spans="1:19" ht="12.75" customHeight="1" x14ac:dyDescent="0.2">
      <c r="A4974" t="s">
        <v>5133</v>
      </c>
      <c r="D4974" t="s">
        <v>146</v>
      </c>
      <c r="E4974" t="s">
        <v>34</v>
      </c>
      <c r="G4974" t="s">
        <v>5650</v>
      </c>
      <c r="H4974" t="s">
        <v>70</v>
      </c>
      <c r="I4974">
        <v>25</v>
      </c>
      <c r="J4974">
        <v>450</v>
      </c>
      <c r="K4974">
        <v>11250</v>
      </c>
      <c r="L4974">
        <v>0</v>
      </c>
      <c r="M4974">
        <v>0</v>
      </c>
      <c r="N4974">
        <v>11250</v>
      </c>
      <c r="O4974">
        <v>3.75</v>
      </c>
      <c r="P4974">
        <v>27808.38</v>
      </c>
      <c r="Q4974">
        <f t="shared" si="77"/>
        <v>0.40455431060709035</v>
      </c>
      <c r="R4974" t="s">
        <v>2295</v>
      </c>
      <c r="S4974">
        <v>6.201599999999992</v>
      </c>
    </row>
    <row r="4975" spans="1:19" ht="12.75" customHeight="1" x14ac:dyDescent="0.2">
      <c r="A4975" t="s">
        <v>5133</v>
      </c>
      <c r="D4975" t="s">
        <v>146</v>
      </c>
      <c r="E4975" t="s">
        <v>34</v>
      </c>
      <c r="G4975" t="s">
        <v>5651</v>
      </c>
      <c r="H4975" t="s">
        <v>70</v>
      </c>
      <c r="I4975">
        <v>1</v>
      </c>
      <c r="J4975">
        <v>1500</v>
      </c>
      <c r="K4975">
        <v>1500</v>
      </c>
      <c r="L4975">
        <v>0</v>
      </c>
      <c r="M4975">
        <v>0</v>
      </c>
      <c r="N4975">
        <v>1500</v>
      </c>
      <c r="O4975">
        <v>3.75</v>
      </c>
      <c r="P4975">
        <v>27808.38</v>
      </c>
      <c r="Q4975">
        <f t="shared" si="77"/>
        <v>5.3940574747612047E-2</v>
      </c>
      <c r="R4975" t="s">
        <v>2295</v>
      </c>
      <c r="S4975">
        <v>6.2016999999999918</v>
      </c>
    </row>
    <row r="4976" spans="1:19" ht="12.75" customHeight="1" x14ac:dyDescent="0.2">
      <c r="A4976" t="s">
        <v>5133</v>
      </c>
      <c r="D4976" t="s">
        <v>146</v>
      </c>
      <c r="E4976" t="s">
        <v>5652</v>
      </c>
      <c r="F4976">
        <v>316</v>
      </c>
      <c r="G4976" t="s">
        <v>5653</v>
      </c>
      <c r="H4976" t="s">
        <v>100</v>
      </c>
      <c r="I4976">
        <v>32287.48</v>
      </c>
      <c r="J4976">
        <v>10.5</v>
      </c>
      <c r="K4976">
        <v>339018.54</v>
      </c>
      <c r="L4976">
        <v>0</v>
      </c>
      <c r="M4976">
        <v>0</v>
      </c>
      <c r="N4976">
        <v>339018.54</v>
      </c>
      <c r="O4976">
        <v>3.75</v>
      </c>
      <c r="P4976">
        <v>27808.38</v>
      </c>
      <c r="Q4976">
        <f t="shared" si="77"/>
        <v>12.191236598464203</v>
      </c>
      <c r="R4976" t="s">
        <v>2295</v>
      </c>
      <c r="S4976">
        <v>6.2101010100999954</v>
      </c>
    </row>
    <row r="4977" spans="1:19" ht="12.75" customHeight="1" x14ac:dyDescent="0.2">
      <c r="A4977" t="s">
        <v>5133</v>
      </c>
      <c r="D4977" t="s">
        <v>67</v>
      </c>
      <c r="E4977" t="s">
        <v>68</v>
      </c>
      <c r="F4977">
        <v>501</v>
      </c>
      <c r="G4977" t="s">
        <v>5654</v>
      </c>
      <c r="H4977" t="s">
        <v>100</v>
      </c>
      <c r="I4977">
        <v>32287.48</v>
      </c>
      <c r="J4977">
        <v>5.6</v>
      </c>
      <c r="K4977">
        <v>180809.89</v>
      </c>
      <c r="L4977">
        <v>1.59</v>
      </c>
      <c r="M4977">
        <v>51337.09</v>
      </c>
      <c r="N4977">
        <v>373323.97749999998</v>
      </c>
      <c r="O4977">
        <v>3.75</v>
      </c>
      <c r="P4977">
        <v>27808.38</v>
      </c>
      <c r="Q4977">
        <f t="shared" si="77"/>
        <v>13.424873275609725</v>
      </c>
      <c r="R4977" t="s">
        <v>2295</v>
      </c>
      <c r="S4977">
        <v>6.2101010101999954</v>
      </c>
    </row>
    <row r="4978" spans="1:19" ht="12.75" customHeight="1" x14ac:dyDescent="0.2">
      <c r="A4978" t="s">
        <v>5133</v>
      </c>
      <c r="D4978" t="s">
        <v>146</v>
      </c>
      <c r="E4978" t="s">
        <v>432</v>
      </c>
      <c r="F4978">
        <v>302</v>
      </c>
      <c r="G4978" t="s">
        <v>2696</v>
      </c>
      <c r="H4978" t="s">
        <v>186</v>
      </c>
      <c r="I4978">
        <v>15028.46</v>
      </c>
      <c r="J4978">
        <v>4.5</v>
      </c>
      <c r="K4978">
        <v>67628.070000000007</v>
      </c>
      <c r="L4978">
        <v>1.02</v>
      </c>
      <c r="M4978">
        <v>15329.03</v>
      </c>
      <c r="N4978">
        <v>125111.9325</v>
      </c>
      <c r="O4978">
        <v>3.75</v>
      </c>
      <c r="P4978">
        <v>27808.38</v>
      </c>
      <c r="Q4978">
        <f t="shared" si="77"/>
        <v>4.4990730312229621</v>
      </c>
      <c r="R4978" t="s">
        <v>2295</v>
      </c>
      <c r="S4978">
        <v>6.2101010102999954</v>
      </c>
    </row>
    <row r="4979" spans="1:19" ht="12.75" customHeight="1" x14ac:dyDescent="0.2">
      <c r="A4979" t="s">
        <v>5133</v>
      </c>
      <c r="D4979" t="s">
        <v>146</v>
      </c>
      <c r="E4979" t="s">
        <v>192</v>
      </c>
      <c r="F4979">
        <v>315</v>
      </c>
      <c r="G4979" t="s">
        <v>5655</v>
      </c>
      <c r="H4979" t="s">
        <v>100</v>
      </c>
      <c r="I4979">
        <v>4973.08</v>
      </c>
      <c r="J4979">
        <v>26.78</v>
      </c>
      <c r="K4979">
        <v>133179.07999999999</v>
      </c>
      <c r="L4979">
        <v>0</v>
      </c>
      <c r="M4979">
        <v>0</v>
      </c>
      <c r="N4979">
        <v>133179.07999999999</v>
      </c>
      <c r="O4979">
        <v>3.75</v>
      </c>
      <c r="P4979">
        <v>27808.38</v>
      </c>
      <c r="Q4979">
        <f t="shared" si="77"/>
        <v>4.789170746372136</v>
      </c>
      <c r="R4979" t="s">
        <v>2295</v>
      </c>
      <c r="S4979">
        <v>6.2200019999999956</v>
      </c>
    </row>
    <row r="4980" spans="1:19" ht="12.75" customHeight="1" x14ac:dyDescent="0.2">
      <c r="A4980" t="s">
        <v>5133</v>
      </c>
      <c r="D4980" t="s">
        <v>146</v>
      </c>
      <c r="E4980" t="s">
        <v>192</v>
      </c>
      <c r="F4980">
        <v>315</v>
      </c>
      <c r="G4980" t="s">
        <v>5656</v>
      </c>
      <c r="H4980" t="s">
        <v>100</v>
      </c>
      <c r="I4980">
        <v>1955.87</v>
      </c>
      <c r="J4980">
        <v>26.78</v>
      </c>
      <c r="K4980">
        <v>52378.2</v>
      </c>
      <c r="L4980">
        <v>0</v>
      </c>
      <c r="M4980">
        <v>0</v>
      </c>
      <c r="N4980">
        <v>52378.2</v>
      </c>
      <c r="O4980">
        <v>3.75</v>
      </c>
      <c r="P4980">
        <v>27808.38</v>
      </c>
      <c r="Q4980">
        <f t="shared" si="77"/>
        <v>1.8835401414969155</v>
      </c>
      <c r="R4980" t="s">
        <v>2295</v>
      </c>
      <c r="S4980">
        <v>6.2200039999999959</v>
      </c>
    </row>
    <row r="4981" spans="1:19" ht="12.75" customHeight="1" x14ac:dyDescent="0.2">
      <c r="A4981" t="s">
        <v>5133</v>
      </c>
      <c r="D4981" t="s">
        <v>146</v>
      </c>
      <c r="E4981" t="s">
        <v>192</v>
      </c>
      <c r="F4981">
        <v>315</v>
      </c>
      <c r="G4981" t="s">
        <v>5657</v>
      </c>
      <c r="H4981" t="s">
        <v>100</v>
      </c>
      <c r="I4981">
        <v>225.1</v>
      </c>
      <c r="J4981">
        <v>24.87</v>
      </c>
      <c r="K4981">
        <v>5598.24</v>
      </c>
      <c r="L4981">
        <v>0</v>
      </c>
      <c r="M4981">
        <v>0</v>
      </c>
      <c r="N4981">
        <v>5598.24</v>
      </c>
      <c r="O4981">
        <v>3.75</v>
      </c>
      <c r="P4981">
        <v>27808.38</v>
      </c>
      <c r="Q4981">
        <f t="shared" si="77"/>
        <v>0.20131485545004776</v>
      </c>
      <c r="R4981" t="s">
        <v>2295</v>
      </c>
      <c r="S4981">
        <v>6.2200059999999961</v>
      </c>
    </row>
    <row r="4982" spans="1:19" ht="12.75" customHeight="1" x14ac:dyDescent="0.2">
      <c r="A4982" t="s">
        <v>5133</v>
      </c>
      <c r="D4982" t="s">
        <v>146</v>
      </c>
      <c r="E4982" t="s">
        <v>192</v>
      </c>
      <c r="F4982">
        <v>315</v>
      </c>
      <c r="G4982" t="s">
        <v>5658</v>
      </c>
      <c r="H4982" t="s">
        <v>100</v>
      </c>
      <c r="I4982">
        <v>9979.3200000000015</v>
      </c>
      <c r="J4982">
        <v>24.87</v>
      </c>
      <c r="K4982">
        <v>248185.69</v>
      </c>
      <c r="L4982">
        <v>0</v>
      </c>
      <c r="M4982">
        <v>0</v>
      </c>
      <c r="N4982">
        <v>248185.69</v>
      </c>
      <c r="O4982">
        <v>3.75</v>
      </c>
      <c r="P4982">
        <v>27808.38</v>
      </c>
      <c r="Q4982">
        <f t="shared" si="77"/>
        <v>8.9248525084884474</v>
      </c>
      <c r="R4982" t="s">
        <v>2295</v>
      </c>
      <c r="S4982">
        <v>6.2200089999999966</v>
      </c>
    </row>
    <row r="4983" spans="1:19" ht="12.75" customHeight="1" x14ac:dyDescent="0.2">
      <c r="A4983" t="s">
        <v>5133</v>
      </c>
      <c r="D4983" t="s">
        <v>146</v>
      </c>
      <c r="E4983" t="s">
        <v>192</v>
      </c>
      <c r="F4983">
        <v>315</v>
      </c>
      <c r="G4983" t="s">
        <v>5659</v>
      </c>
      <c r="H4983" t="s">
        <v>100</v>
      </c>
      <c r="I4983">
        <v>1509.51</v>
      </c>
      <c r="J4983">
        <v>26.78</v>
      </c>
      <c r="K4983">
        <v>40424.68</v>
      </c>
      <c r="L4983">
        <v>0</v>
      </c>
      <c r="M4983">
        <v>0</v>
      </c>
      <c r="N4983">
        <v>40424.68</v>
      </c>
      <c r="O4983">
        <v>3.75</v>
      </c>
      <c r="P4983">
        <v>27808.38</v>
      </c>
      <c r="Q4983">
        <f t="shared" si="77"/>
        <v>1.4536869821255318</v>
      </c>
      <c r="R4983" t="s">
        <v>2295</v>
      </c>
      <c r="S4983">
        <v>6.2200109999999968</v>
      </c>
    </row>
    <row r="4984" spans="1:19" ht="12.75" customHeight="1" x14ac:dyDescent="0.2">
      <c r="A4984" t="s">
        <v>5133</v>
      </c>
      <c r="D4984" t="s">
        <v>146</v>
      </c>
      <c r="E4984" t="s">
        <v>192</v>
      </c>
      <c r="F4984">
        <v>315</v>
      </c>
      <c r="G4984" t="s">
        <v>5659</v>
      </c>
      <c r="H4984" t="s">
        <v>100</v>
      </c>
      <c r="I4984">
        <v>480.71</v>
      </c>
      <c r="J4984">
        <v>26.78</v>
      </c>
      <c r="K4984">
        <v>12873.41</v>
      </c>
      <c r="L4984">
        <v>0</v>
      </c>
      <c r="M4984">
        <v>0</v>
      </c>
      <c r="N4984">
        <v>12873.41</v>
      </c>
      <c r="O4984">
        <v>3.75</v>
      </c>
      <c r="P4984">
        <v>27808.38</v>
      </c>
      <c r="Q4984">
        <f t="shared" si="77"/>
        <v>0.4629327562411043</v>
      </c>
      <c r="R4984" t="s">
        <v>2295</v>
      </c>
      <c r="S4984">
        <v>6.2200129999999971</v>
      </c>
    </row>
    <row r="4985" spans="1:19" ht="12.75" customHeight="1" x14ac:dyDescent="0.2">
      <c r="A4985" t="s">
        <v>5133</v>
      </c>
      <c r="D4985" t="s">
        <v>146</v>
      </c>
      <c r="E4985" t="s">
        <v>192</v>
      </c>
      <c r="F4985">
        <v>315</v>
      </c>
      <c r="G4985" t="s">
        <v>5657</v>
      </c>
      <c r="H4985" t="s">
        <v>100</v>
      </c>
      <c r="I4985">
        <v>155.02000000000001</v>
      </c>
      <c r="J4985">
        <v>24.87</v>
      </c>
      <c r="K4985">
        <v>3855.35</v>
      </c>
      <c r="L4985">
        <v>0</v>
      </c>
      <c r="M4985">
        <v>0</v>
      </c>
      <c r="N4985">
        <v>3855.35</v>
      </c>
      <c r="O4985">
        <v>3.75</v>
      </c>
      <c r="P4985">
        <v>27808.38</v>
      </c>
      <c r="Q4985">
        <f t="shared" si="77"/>
        <v>0.13863986323547073</v>
      </c>
      <c r="R4985" t="s">
        <v>2295</v>
      </c>
      <c r="S4985">
        <v>6.2200149999999974</v>
      </c>
    </row>
    <row r="4986" spans="1:19" ht="12.75" customHeight="1" x14ac:dyDescent="0.2">
      <c r="A4986" t="s">
        <v>5133</v>
      </c>
      <c r="D4986" t="s">
        <v>146</v>
      </c>
      <c r="E4986" t="s">
        <v>34</v>
      </c>
      <c r="G4986" t="s">
        <v>5660</v>
      </c>
      <c r="H4986" t="s">
        <v>100</v>
      </c>
      <c r="I4986">
        <v>97.58</v>
      </c>
      <c r="J4986">
        <v>24.87</v>
      </c>
      <c r="K4986">
        <v>2426.81</v>
      </c>
      <c r="L4986">
        <v>0</v>
      </c>
      <c r="M4986">
        <v>0</v>
      </c>
      <c r="N4986">
        <v>2426.81</v>
      </c>
      <c r="O4986">
        <v>3.75</v>
      </c>
      <c r="P4986">
        <v>27808.38</v>
      </c>
      <c r="Q4986">
        <f t="shared" si="77"/>
        <v>8.7269017468834933E-2</v>
      </c>
      <c r="R4986" t="s">
        <v>2295</v>
      </c>
      <c r="S4986">
        <v>6.220018999999998</v>
      </c>
    </row>
    <row r="4987" spans="1:19" ht="12.75" customHeight="1" x14ac:dyDescent="0.2">
      <c r="A4987" t="s">
        <v>5133</v>
      </c>
      <c r="D4987" t="s">
        <v>146</v>
      </c>
      <c r="E4987" t="s">
        <v>192</v>
      </c>
      <c r="F4987">
        <v>315</v>
      </c>
      <c r="G4987" t="s">
        <v>5661</v>
      </c>
      <c r="H4987" t="s">
        <v>100</v>
      </c>
      <c r="I4987">
        <v>175.69</v>
      </c>
      <c r="J4987">
        <v>26.78</v>
      </c>
      <c r="K4987">
        <v>4704.9799999999996</v>
      </c>
      <c r="L4987">
        <v>0</v>
      </c>
      <c r="M4987">
        <v>0</v>
      </c>
      <c r="N4987">
        <v>4704.9799999999996</v>
      </c>
      <c r="O4987">
        <v>3.75</v>
      </c>
      <c r="P4987">
        <v>27808.38</v>
      </c>
      <c r="Q4987">
        <f t="shared" si="77"/>
        <v>0.16919288358401313</v>
      </c>
      <c r="R4987" t="s">
        <v>2295</v>
      </c>
      <c r="S4987">
        <v>6.2200229999999994</v>
      </c>
    </row>
    <row r="4988" spans="1:19" ht="12.75" customHeight="1" x14ac:dyDescent="0.2">
      <c r="A4988" t="s">
        <v>5133</v>
      </c>
      <c r="D4988" t="s">
        <v>146</v>
      </c>
      <c r="E4988" t="s">
        <v>243</v>
      </c>
      <c r="F4988">
        <v>304</v>
      </c>
      <c r="G4988" t="s">
        <v>5662</v>
      </c>
      <c r="H4988" t="s">
        <v>100</v>
      </c>
      <c r="I4988">
        <v>18.39</v>
      </c>
      <c r="J4988">
        <v>24.87</v>
      </c>
      <c r="K4988">
        <v>457.36</v>
      </c>
      <c r="L4988">
        <v>0</v>
      </c>
      <c r="M4988">
        <v>0</v>
      </c>
      <c r="N4988">
        <v>457.36</v>
      </c>
      <c r="O4988">
        <v>3.75</v>
      </c>
      <c r="P4988">
        <v>27808.38</v>
      </c>
      <c r="Q4988">
        <f t="shared" si="77"/>
        <v>1.6446840844378564E-2</v>
      </c>
      <c r="R4988" t="s">
        <v>2295</v>
      </c>
      <c r="S4988">
        <v>6.2200259999999989</v>
      </c>
    </row>
    <row r="4989" spans="1:19" ht="12.75" customHeight="1" x14ac:dyDescent="0.2">
      <c r="A4989" t="s">
        <v>5133</v>
      </c>
      <c r="D4989" t="s">
        <v>146</v>
      </c>
      <c r="E4989" t="s">
        <v>192</v>
      </c>
      <c r="F4989">
        <v>315</v>
      </c>
      <c r="G4989" t="s">
        <v>5661</v>
      </c>
      <c r="H4989" t="s">
        <v>100</v>
      </c>
      <c r="I4989">
        <v>30.82</v>
      </c>
      <c r="J4989">
        <v>26.78</v>
      </c>
      <c r="K4989">
        <v>825.36</v>
      </c>
      <c r="L4989">
        <v>0</v>
      </c>
      <c r="M4989">
        <v>0</v>
      </c>
      <c r="N4989">
        <v>825.36</v>
      </c>
      <c r="O4989">
        <v>3.75</v>
      </c>
      <c r="P4989">
        <v>27808.38</v>
      </c>
      <c r="Q4989">
        <f t="shared" si="77"/>
        <v>2.9680261849126054E-2</v>
      </c>
      <c r="R4989" t="s">
        <v>2295</v>
      </c>
      <c r="S4989">
        <v>6.2200300000000004</v>
      </c>
    </row>
    <row r="4990" spans="1:19" ht="12.75" customHeight="1" x14ac:dyDescent="0.2">
      <c r="A4990" t="s">
        <v>5133</v>
      </c>
      <c r="D4990" t="s">
        <v>146</v>
      </c>
      <c r="E4990" t="s">
        <v>192</v>
      </c>
      <c r="F4990">
        <v>315</v>
      </c>
      <c r="G4990" t="s">
        <v>5663</v>
      </c>
      <c r="H4990" t="s">
        <v>100</v>
      </c>
      <c r="I4990">
        <v>104.57</v>
      </c>
      <c r="J4990">
        <v>24.87</v>
      </c>
      <c r="K4990">
        <v>2600.66</v>
      </c>
      <c r="L4990">
        <v>0</v>
      </c>
      <c r="M4990">
        <v>0</v>
      </c>
      <c r="N4990">
        <v>2600.66</v>
      </c>
      <c r="O4990">
        <v>3.75</v>
      </c>
      <c r="P4990">
        <v>27808.38</v>
      </c>
      <c r="Q4990">
        <f t="shared" si="77"/>
        <v>9.3520730082083156E-2</v>
      </c>
      <c r="R4990" t="s">
        <v>2295</v>
      </c>
      <c r="S4990">
        <v>6.2200329999999999</v>
      </c>
    </row>
    <row r="4991" spans="1:19" ht="12.75" customHeight="1" x14ac:dyDescent="0.2">
      <c r="A4991" t="s">
        <v>5133</v>
      </c>
      <c r="D4991" t="s">
        <v>1561</v>
      </c>
      <c r="E4991" t="s">
        <v>1817</v>
      </c>
      <c r="F4991">
        <v>1002</v>
      </c>
      <c r="G4991" t="s">
        <v>5664</v>
      </c>
      <c r="H4991" t="s">
        <v>100</v>
      </c>
      <c r="I4991">
        <v>112.2</v>
      </c>
      <c r="J4991">
        <v>12.96</v>
      </c>
      <c r="K4991">
        <v>1454.11</v>
      </c>
      <c r="L4991">
        <v>0</v>
      </c>
      <c r="M4991">
        <v>0</v>
      </c>
      <c r="N4991">
        <v>1454.11</v>
      </c>
      <c r="O4991">
        <v>3.75</v>
      </c>
      <c r="P4991">
        <v>27808.38</v>
      </c>
      <c r="Q4991">
        <f t="shared" si="77"/>
        <v>5.229035276416677E-2</v>
      </c>
      <c r="R4991" t="s">
        <v>2295</v>
      </c>
      <c r="S4991">
        <v>6.2200340000000001</v>
      </c>
    </row>
    <row r="4992" spans="1:19" ht="12.75" customHeight="1" x14ac:dyDescent="0.2">
      <c r="A4992" t="s">
        <v>5133</v>
      </c>
      <c r="D4992" t="s">
        <v>146</v>
      </c>
      <c r="E4992" t="s">
        <v>243</v>
      </c>
      <c r="F4992">
        <v>304</v>
      </c>
      <c r="G4992" t="s">
        <v>5665</v>
      </c>
      <c r="H4992" t="s">
        <v>100</v>
      </c>
      <c r="I4992">
        <v>5304.44</v>
      </c>
      <c r="J4992">
        <v>24.87</v>
      </c>
      <c r="K4992">
        <v>131921.42000000001</v>
      </c>
      <c r="L4992">
        <v>0</v>
      </c>
      <c r="M4992">
        <v>0</v>
      </c>
      <c r="N4992">
        <v>131921.42000000001</v>
      </c>
      <c r="O4992">
        <v>3.75</v>
      </c>
      <c r="P4992">
        <v>27808.38</v>
      </c>
      <c r="Q4992">
        <f t="shared" si="77"/>
        <v>4.7439448108807492</v>
      </c>
      <c r="R4992" t="s">
        <v>2295</v>
      </c>
      <c r="S4992">
        <v>6.2200360000000003</v>
      </c>
    </row>
    <row r="4993" spans="1:19" ht="12.75" customHeight="1" x14ac:dyDescent="0.2">
      <c r="A4993" t="s">
        <v>5133</v>
      </c>
      <c r="D4993" t="s">
        <v>146</v>
      </c>
      <c r="E4993" t="s">
        <v>243</v>
      </c>
      <c r="F4993">
        <v>304</v>
      </c>
      <c r="G4993" t="s">
        <v>5666</v>
      </c>
      <c r="H4993" t="s">
        <v>100</v>
      </c>
      <c r="I4993">
        <v>73.099999999999994</v>
      </c>
      <c r="J4993">
        <v>24.87</v>
      </c>
      <c r="K4993">
        <v>1818</v>
      </c>
      <c r="L4993">
        <v>0</v>
      </c>
      <c r="M4993">
        <v>0</v>
      </c>
      <c r="N4993">
        <v>1818</v>
      </c>
      <c r="O4993">
        <v>3.75</v>
      </c>
      <c r="P4993">
        <v>27808.38</v>
      </c>
      <c r="Q4993">
        <f t="shared" si="77"/>
        <v>6.5375976594105809E-2</v>
      </c>
      <c r="R4993" t="s">
        <v>2295</v>
      </c>
      <c r="S4993">
        <v>6.2200369999999996</v>
      </c>
    </row>
    <row r="4994" spans="1:19" ht="12.75" customHeight="1" x14ac:dyDescent="0.2">
      <c r="A4994" t="s">
        <v>5133</v>
      </c>
      <c r="D4994" t="s">
        <v>146</v>
      </c>
      <c r="E4994" t="s">
        <v>243</v>
      </c>
      <c r="F4994">
        <v>304</v>
      </c>
      <c r="G4994" t="s">
        <v>5667</v>
      </c>
      <c r="H4994" t="s">
        <v>100</v>
      </c>
      <c r="I4994">
        <v>129.47999999999999</v>
      </c>
      <c r="J4994">
        <v>24.87</v>
      </c>
      <c r="K4994">
        <v>3220.17</v>
      </c>
      <c r="L4994">
        <v>0</v>
      </c>
      <c r="M4994">
        <v>0</v>
      </c>
      <c r="N4994">
        <v>3220.17</v>
      </c>
      <c r="O4994">
        <v>3.75</v>
      </c>
      <c r="P4994">
        <v>27808.38</v>
      </c>
      <c r="Q4994">
        <f t="shared" si="77"/>
        <v>0.11579854705667859</v>
      </c>
      <c r="R4994" t="s">
        <v>2295</v>
      </c>
      <c r="S4994">
        <v>6.2200380000000006</v>
      </c>
    </row>
    <row r="4995" spans="1:19" ht="12.75" customHeight="1" x14ac:dyDescent="0.2">
      <c r="A4995" t="s">
        <v>5133</v>
      </c>
      <c r="D4995" t="s">
        <v>146</v>
      </c>
      <c r="E4995" t="s">
        <v>192</v>
      </c>
      <c r="F4995">
        <v>315</v>
      </c>
      <c r="G4995" t="s">
        <v>5668</v>
      </c>
      <c r="H4995" t="s">
        <v>100</v>
      </c>
      <c r="I4995">
        <v>538.70000000000005</v>
      </c>
      <c r="J4995">
        <v>24.87</v>
      </c>
      <c r="K4995">
        <v>13397.47</v>
      </c>
      <c r="L4995">
        <v>0</v>
      </c>
      <c r="M4995">
        <v>0</v>
      </c>
      <c r="N4995">
        <v>13397.47</v>
      </c>
      <c r="O4995">
        <v>3.75</v>
      </c>
      <c r="P4995">
        <v>27808.38</v>
      </c>
      <c r="Q4995">
        <f t="shared" si="77"/>
        <v>0.48177815464259333</v>
      </c>
      <c r="R4995" t="s">
        <v>2295</v>
      </c>
      <c r="S4995">
        <v>6.2200390000000008</v>
      </c>
    </row>
    <row r="4996" spans="1:19" ht="12.75" customHeight="1" x14ac:dyDescent="0.2">
      <c r="A4996" t="s">
        <v>5133</v>
      </c>
      <c r="D4996" t="s">
        <v>146</v>
      </c>
      <c r="E4996" t="s">
        <v>192</v>
      </c>
      <c r="F4996">
        <v>315</v>
      </c>
      <c r="G4996" t="s">
        <v>5669</v>
      </c>
      <c r="H4996" t="s">
        <v>100</v>
      </c>
      <c r="I4996">
        <v>313.39999999999998</v>
      </c>
      <c r="J4996">
        <v>24.87</v>
      </c>
      <c r="K4996">
        <v>7794.26</v>
      </c>
      <c r="L4996">
        <v>0</v>
      </c>
      <c r="M4996">
        <v>0</v>
      </c>
      <c r="N4996">
        <v>7794.26</v>
      </c>
      <c r="O4996">
        <v>3.75</v>
      </c>
      <c r="P4996">
        <v>27808.38</v>
      </c>
      <c r="Q4996">
        <f t="shared" ref="Q4996:Q5059" si="78">N4996/P4996</f>
        <v>0.28028457608821511</v>
      </c>
      <c r="R4996" t="s">
        <v>2295</v>
      </c>
      <c r="S4996">
        <v>6.2200400000000009</v>
      </c>
    </row>
    <row r="4997" spans="1:19" ht="12.75" customHeight="1" x14ac:dyDescent="0.2">
      <c r="A4997" t="s">
        <v>5133</v>
      </c>
      <c r="D4997" t="s">
        <v>146</v>
      </c>
      <c r="E4997" t="s">
        <v>192</v>
      </c>
      <c r="F4997">
        <v>315</v>
      </c>
      <c r="G4997" t="s">
        <v>5670</v>
      </c>
      <c r="H4997" t="s">
        <v>100</v>
      </c>
      <c r="I4997">
        <v>11.16</v>
      </c>
      <c r="J4997">
        <v>24.87</v>
      </c>
      <c r="K4997">
        <v>277.55</v>
      </c>
      <c r="L4997">
        <v>0</v>
      </c>
      <c r="M4997">
        <v>0</v>
      </c>
      <c r="N4997">
        <v>277.55</v>
      </c>
      <c r="O4997">
        <v>3.75</v>
      </c>
      <c r="P4997">
        <v>27808.38</v>
      </c>
      <c r="Q4997">
        <f t="shared" si="78"/>
        <v>9.9808043474664838E-3</v>
      </c>
      <c r="R4997" t="s">
        <v>2295</v>
      </c>
      <c r="S4997">
        <v>6.220041000000001</v>
      </c>
    </row>
    <row r="4998" spans="1:19" ht="12.75" customHeight="1" x14ac:dyDescent="0.2">
      <c r="A4998" t="s">
        <v>5133</v>
      </c>
      <c r="D4998" t="s">
        <v>146</v>
      </c>
      <c r="E4998" t="s">
        <v>192</v>
      </c>
      <c r="F4998">
        <v>315</v>
      </c>
      <c r="G4998" t="s">
        <v>5671</v>
      </c>
      <c r="H4998" t="s">
        <v>100</v>
      </c>
      <c r="I4998">
        <v>45.45</v>
      </c>
      <c r="J4998">
        <v>26.78</v>
      </c>
      <c r="K4998">
        <v>1217.1500000000001</v>
      </c>
      <c r="L4998">
        <v>0</v>
      </c>
      <c r="M4998">
        <v>0</v>
      </c>
      <c r="N4998">
        <v>1217.1500000000001</v>
      </c>
      <c r="O4998">
        <v>3.75</v>
      </c>
      <c r="P4998">
        <v>27808.38</v>
      </c>
      <c r="Q4998">
        <f t="shared" si="78"/>
        <v>4.3769180369370671E-2</v>
      </c>
      <c r="R4998" t="s">
        <v>2295</v>
      </c>
      <c r="S4998">
        <v>6.2200420000000012</v>
      </c>
    </row>
    <row r="4999" spans="1:19" ht="12.75" customHeight="1" x14ac:dyDescent="0.2">
      <c r="A4999" t="s">
        <v>5133</v>
      </c>
      <c r="D4999" t="s">
        <v>146</v>
      </c>
      <c r="E4999" t="s">
        <v>192</v>
      </c>
      <c r="F4999">
        <v>315</v>
      </c>
      <c r="G4999" t="s">
        <v>5672</v>
      </c>
      <c r="H4999" t="s">
        <v>100</v>
      </c>
      <c r="I4999">
        <v>34.119999999999997</v>
      </c>
      <c r="J4999">
        <v>26.78</v>
      </c>
      <c r="K4999">
        <v>913.73</v>
      </c>
      <c r="L4999">
        <v>0</v>
      </c>
      <c r="M4999">
        <v>0</v>
      </c>
      <c r="N4999">
        <v>913.73</v>
      </c>
      <c r="O4999">
        <v>3.75</v>
      </c>
      <c r="P4999">
        <v>27808.38</v>
      </c>
      <c r="Q4999">
        <f t="shared" si="78"/>
        <v>3.2858080909423708E-2</v>
      </c>
      <c r="R4999" t="s">
        <v>2295</v>
      </c>
      <c r="S4999">
        <v>6.2200430000000013</v>
      </c>
    </row>
    <row r="5000" spans="1:19" ht="12.75" customHeight="1" x14ac:dyDescent="0.2">
      <c r="A5000" t="s">
        <v>5133</v>
      </c>
      <c r="D5000" t="s">
        <v>146</v>
      </c>
      <c r="E5000" t="s">
        <v>192</v>
      </c>
      <c r="F5000">
        <v>315</v>
      </c>
      <c r="G5000" t="s">
        <v>5673</v>
      </c>
      <c r="H5000" t="s">
        <v>100</v>
      </c>
      <c r="I5000">
        <v>19.309999999999999</v>
      </c>
      <c r="J5000">
        <v>26.78</v>
      </c>
      <c r="K5000">
        <v>517.12</v>
      </c>
      <c r="L5000">
        <v>0</v>
      </c>
      <c r="M5000">
        <v>0</v>
      </c>
      <c r="N5000">
        <v>517.12</v>
      </c>
      <c r="O5000">
        <v>3.75</v>
      </c>
      <c r="P5000">
        <v>27808.38</v>
      </c>
      <c r="Q5000">
        <f t="shared" si="78"/>
        <v>1.8595833342323429E-2</v>
      </c>
      <c r="R5000" t="s">
        <v>2295</v>
      </c>
      <c r="S5000">
        <v>6.2200440000000006</v>
      </c>
    </row>
    <row r="5001" spans="1:19" ht="12.75" customHeight="1" x14ac:dyDescent="0.2">
      <c r="A5001" t="s">
        <v>5133</v>
      </c>
      <c r="D5001" t="s">
        <v>146</v>
      </c>
      <c r="E5001" t="s">
        <v>192</v>
      </c>
      <c r="F5001">
        <v>315</v>
      </c>
      <c r="G5001" t="s">
        <v>5674</v>
      </c>
      <c r="H5001" t="s">
        <v>100</v>
      </c>
      <c r="I5001">
        <v>9.61</v>
      </c>
      <c r="J5001">
        <v>32.5</v>
      </c>
      <c r="K5001">
        <v>312.33</v>
      </c>
      <c r="L5001">
        <v>0</v>
      </c>
      <c r="M5001">
        <v>0</v>
      </c>
      <c r="N5001">
        <v>312.33</v>
      </c>
      <c r="O5001">
        <v>3.75</v>
      </c>
      <c r="P5001">
        <v>27808.38</v>
      </c>
      <c r="Q5001">
        <f t="shared" si="78"/>
        <v>1.1231506473947781E-2</v>
      </c>
      <c r="R5001" t="s">
        <v>2295</v>
      </c>
      <c r="S5001">
        <v>6.2200450000000016</v>
      </c>
    </row>
    <row r="5002" spans="1:19" ht="12.75" customHeight="1" x14ac:dyDescent="0.2">
      <c r="A5002" t="s">
        <v>5133</v>
      </c>
      <c r="D5002" t="s">
        <v>146</v>
      </c>
      <c r="E5002" t="s">
        <v>192</v>
      </c>
      <c r="F5002">
        <v>315</v>
      </c>
      <c r="G5002" t="s">
        <v>5675</v>
      </c>
      <c r="H5002" t="s">
        <v>100</v>
      </c>
      <c r="I5002">
        <v>8.93</v>
      </c>
      <c r="J5002">
        <v>26.78</v>
      </c>
      <c r="K5002">
        <v>239.15</v>
      </c>
      <c r="L5002">
        <v>0</v>
      </c>
      <c r="M5002">
        <v>0</v>
      </c>
      <c r="N5002">
        <v>239.15</v>
      </c>
      <c r="O5002">
        <v>3.75</v>
      </c>
      <c r="P5002">
        <v>27808.38</v>
      </c>
      <c r="Q5002">
        <f t="shared" si="78"/>
        <v>8.5999256339276148E-3</v>
      </c>
      <c r="R5002" t="s">
        <v>2295</v>
      </c>
      <c r="S5002">
        <v>6.2200460000000017</v>
      </c>
    </row>
    <row r="5003" spans="1:19" ht="12.75" customHeight="1" x14ac:dyDescent="0.2">
      <c r="A5003" t="s">
        <v>5133</v>
      </c>
      <c r="D5003" t="s">
        <v>146</v>
      </c>
      <c r="E5003" t="s">
        <v>34</v>
      </c>
      <c r="G5003" t="s">
        <v>5676</v>
      </c>
      <c r="H5003" t="s">
        <v>100</v>
      </c>
      <c r="I5003">
        <v>43.35</v>
      </c>
      <c r="J5003">
        <v>65</v>
      </c>
      <c r="K5003">
        <v>2817.75</v>
      </c>
      <c r="L5003">
        <v>0</v>
      </c>
      <c r="M5003">
        <v>0</v>
      </c>
      <c r="N5003">
        <v>2817.75</v>
      </c>
      <c r="O5003">
        <v>3.75</v>
      </c>
      <c r="P5003">
        <v>27808.38</v>
      </c>
      <c r="Q5003">
        <f t="shared" si="78"/>
        <v>0.10132736966338923</v>
      </c>
      <c r="R5003" t="s">
        <v>2295</v>
      </c>
      <c r="S5003">
        <v>6.2200470000000019</v>
      </c>
    </row>
    <row r="5004" spans="1:19" ht="12.75" customHeight="1" x14ac:dyDescent="0.2">
      <c r="A5004" t="s">
        <v>5133</v>
      </c>
      <c r="D5004" t="s">
        <v>146</v>
      </c>
      <c r="E5004" t="s">
        <v>494</v>
      </c>
      <c r="F5004">
        <v>317</v>
      </c>
      <c r="G5004" t="s">
        <v>5677</v>
      </c>
      <c r="H5004" t="s">
        <v>100</v>
      </c>
      <c r="I5004">
        <v>23.28</v>
      </c>
      <c r="J5004">
        <v>75</v>
      </c>
      <c r="K5004">
        <v>1746</v>
      </c>
      <c r="L5004">
        <v>0</v>
      </c>
      <c r="M5004">
        <v>0</v>
      </c>
      <c r="N5004">
        <v>1746</v>
      </c>
      <c r="O5004">
        <v>3.75</v>
      </c>
      <c r="P5004">
        <v>27808.38</v>
      </c>
      <c r="Q5004">
        <f t="shared" si="78"/>
        <v>6.2786829006220429E-2</v>
      </c>
      <c r="R5004" t="s">
        <v>2295</v>
      </c>
      <c r="S5004">
        <v>6.220048000000002</v>
      </c>
    </row>
    <row r="5005" spans="1:19" ht="12.75" customHeight="1" x14ac:dyDescent="0.2">
      <c r="A5005" t="s">
        <v>5133</v>
      </c>
      <c r="D5005" t="s">
        <v>146</v>
      </c>
      <c r="E5005" t="s">
        <v>192</v>
      </c>
      <c r="F5005">
        <v>315</v>
      </c>
      <c r="G5005" t="s">
        <v>5678</v>
      </c>
      <c r="H5005" t="s">
        <v>100</v>
      </c>
      <c r="I5005">
        <v>242.85</v>
      </c>
      <c r="J5005">
        <v>26.78</v>
      </c>
      <c r="K5005">
        <v>6503.52</v>
      </c>
      <c r="L5005">
        <v>0</v>
      </c>
      <c r="M5005">
        <v>0</v>
      </c>
      <c r="N5005">
        <v>6503.52</v>
      </c>
      <c r="O5005">
        <v>3.75</v>
      </c>
      <c r="P5005">
        <v>27808.38</v>
      </c>
      <c r="Q5005">
        <f t="shared" si="78"/>
        <v>0.23386907112172661</v>
      </c>
      <c r="R5005" t="s">
        <v>2295</v>
      </c>
      <c r="S5005">
        <v>6.2200490000000022</v>
      </c>
    </row>
    <row r="5006" spans="1:19" ht="12.75" customHeight="1" x14ac:dyDescent="0.2">
      <c r="A5006" t="s">
        <v>5133</v>
      </c>
      <c r="D5006" t="s">
        <v>146</v>
      </c>
      <c r="E5006" t="s">
        <v>192</v>
      </c>
      <c r="F5006">
        <v>315</v>
      </c>
      <c r="G5006" t="s">
        <v>5663</v>
      </c>
      <c r="H5006" t="s">
        <v>100</v>
      </c>
      <c r="I5006">
        <v>57.2</v>
      </c>
      <c r="J5006">
        <v>26.78</v>
      </c>
      <c r="K5006">
        <v>1531.82</v>
      </c>
      <c r="L5006">
        <v>0</v>
      </c>
      <c r="M5006">
        <v>0</v>
      </c>
      <c r="N5006">
        <v>1531.82</v>
      </c>
      <c r="O5006">
        <v>3.75</v>
      </c>
      <c r="P5006">
        <v>27808.38</v>
      </c>
      <c r="Q5006">
        <f t="shared" si="78"/>
        <v>5.5084834139924724E-2</v>
      </c>
      <c r="R5006" t="s">
        <v>2295</v>
      </c>
      <c r="S5006">
        <v>6.2200510000000024</v>
      </c>
    </row>
    <row r="5007" spans="1:19" ht="12.75" customHeight="1" x14ac:dyDescent="0.2">
      <c r="A5007" t="s">
        <v>5133</v>
      </c>
      <c r="D5007" t="s">
        <v>1561</v>
      </c>
      <c r="E5007" t="s">
        <v>1817</v>
      </c>
      <c r="F5007">
        <v>1002</v>
      </c>
      <c r="G5007" t="s">
        <v>5679</v>
      </c>
      <c r="H5007" t="s">
        <v>100</v>
      </c>
      <c r="I5007">
        <v>21.46</v>
      </c>
      <c r="J5007">
        <v>26.78</v>
      </c>
      <c r="K5007">
        <v>574.70000000000005</v>
      </c>
      <c r="L5007">
        <v>0</v>
      </c>
      <c r="M5007">
        <v>0</v>
      </c>
      <c r="N5007">
        <v>574.70000000000005</v>
      </c>
      <c r="O5007">
        <v>3.75</v>
      </c>
      <c r="P5007">
        <v>27808.38</v>
      </c>
      <c r="Q5007">
        <f t="shared" si="78"/>
        <v>2.066643220496843E-2</v>
      </c>
      <c r="R5007" t="s">
        <v>2295</v>
      </c>
      <c r="S5007">
        <v>6.2200520000000026</v>
      </c>
    </row>
    <row r="5008" spans="1:19" ht="12.75" customHeight="1" x14ac:dyDescent="0.2">
      <c r="A5008" t="s">
        <v>5133</v>
      </c>
      <c r="D5008" t="s">
        <v>146</v>
      </c>
      <c r="E5008" t="s">
        <v>243</v>
      </c>
      <c r="F5008">
        <v>304</v>
      </c>
      <c r="G5008" t="s">
        <v>5665</v>
      </c>
      <c r="H5008" t="s">
        <v>100</v>
      </c>
      <c r="I5008">
        <v>1915.82</v>
      </c>
      <c r="J5008">
        <v>26.78</v>
      </c>
      <c r="K5008">
        <v>51305.66</v>
      </c>
      <c r="L5008">
        <v>0</v>
      </c>
      <c r="M5008">
        <v>0</v>
      </c>
      <c r="N5008">
        <v>51305.66</v>
      </c>
      <c r="O5008">
        <v>3.75</v>
      </c>
      <c r="P5008">
        <v>27808.38</v>
      </c>
      <c r="Q5008">
        <f t="shared" si="78"/>
        <v>1.8449711921370464</v>
      </c>
      <c r="R5008" t="s">
        <v>2295</v>
      </c>
      <c r="S5008">
        <v>6.2200530000000027</v>
      </c>
    </row>
    <row r="5009" spans="1:19" ht="12.75" customHeight="1" x14ac:dyDescent="0.2">
      <c r="A5009" t="s">
        <v>5133</v>
      </c>
      <c r="D5009" t="s">
        <v>146</v>
      </c>
      <c r="E5009" t="s">
        <v>243</v>
      </c>
      <c r="F5009">
        <v>304</v>
      </c>
      <c r="G5009" t="s">
        <v>5680</v>
      </c>
      <c r="H5009" t="s">
        <v>100</v>
      </c>
      <c r="I5009">
        <v>12.93</v>
      </c>
      <c r="J5009">
        <v>26.78</v>
      </c>
      <c r="K5009">
        <v>346.27</v>
      </c>
      <c r="L5009">
        <v>0</v>
      </c>
      <c r="M5009">
        <v>0</v>
      </c>
      <c r="N5009">
        <v>346.27</v>
      </c>
      <c r="O5009">
        <v>3.75</v>
      </c>
      <c r="P5009">
        <v>27808.38</v>
      </c>
      <c r="Q5009">
        <f t="shared" si="78"/>
        <v>1.2452001878570415E-2</v>
      </c>
      <c r="R5009" t="s">
        <v>2295</v>
      </c>
      <c r="S5009">
        <v>6.2200540000000029</v>
      </c>
    </row>
    <row r="5010" spans="1:19" ht="12.75" customHeight="1" x14ac:dyDescent="0.2">
      <c r="A5010" t="s">
        <v>5133</v>
      </c>
      <c r="D5010" t="s">
        <v>146</v>
      </c>
      <c r="E5010" t="s">
        <v>243</v>
      </c>
      <c r="F5010">
        <v>304</v>
      </c>
      <c r="G5010" t="s">
        <v>5667</v>
      </c>
      <c r="H5010" t="s">
        <v>100</v>
      </c>
      <c r="I5010">
        <v>37.07</v>
      </c>
      <c r="J5010">
        <v>26.78</v>
      </c>
      <c r="K5010">
        <v>992.73</v>
      </c>
      <c r="L5010">
        <v>0</v>
      </c>
      <c r="M5010">
        <v>0</v>
      </c>
      <c r="N5010">
        <v>992.73</v>
      </c>
      <c r="O5010">
        <v>3.75</v>
      </c>
      <c r="P5010">
        <v>27808.38</v>
      </c>
      <c r="Q5010">
        <f t="shared" si="78"/>
        <v>3.5698951179464609E-2</v>
      </c>
      <c r="R5010" t="s">
        <v>2295</v>
      </c>
      <c r="S5010">
        <v>6.220055000000003</v>
      </c>
    </row>
    <row r="5011" spans="1:19" ht="12.75" customHeight="1" x14ac:dyDescent="0.2">
      <c r="A5011" t="s">
        <v>5133</v>
      </c>
      <c r="D5011" t="s">
        <v>146</v>
      </c>
      <c r="E5011" t="s">
        <v>243</v>
      </c>
      <c r="F5011">
        <v>304</v>
      </c>
      <c r="G5011" t="s">
        <v>5681</v>
      </c>
      <c r="H5011" t="s">
        <v>100</v>
      </c>
      <c r="I5011">
        <v>428.21</v>
      </c>
      <c r="J5011">
        <v>26.78</v>
      </c>
      <c r="K5011">
        <v>11467.46</v>
      </c>
      <c r="L5011">
        <v>0</v>
      </c>
      <c r="M5011">
        <v>0</v>
      </c>
      <c r="N5011">
        <v>11467.46</v>
      </c>
      <c r="O5011">
        <v>3.75</v>
      </c>
      <c r="P5011">
        <v>27808.38</v>
      </c>
      <c r="Q5011">
        <f t="shared" si="78"/>
        <v>0.41237425553016749</v>
      </c>
      <c r="R5011" t="s">
        <v>2295</v>
      </c>
      <c r="S5011">
        <v>6.2200560000000031</v>
      </c>
    </row>
    <row r="5012" spans="1:19" ht="12.75" customHeight="1" x14ac:dyDescent="0.2">
      <c r="A5012" t="s">
        <v>5133</v>
      </c>
      <c r="D5012" t="s">
        <v>146</v>
      </c>
      <c r="E5012" t="s">
        <v>192</v>
      </c>
      <c r="F5012">
        <v>315</v>
      </c>
      <c r="G5012" t="s">
        <v>5682</v>
      </c>
      <c r="H5012" t="s">
        <v>100</v>
      </c>
      <c r="I5012">
        <v>56.98</v>
      </c>
      <c r="J5012">
        <v>26.78</v>
      </c>
      <c r="K5012">
        <v>1525.92</v>
      </c>
      <c r="L5012">
        <v>0</v>
      </c>
      <c r="M5012">
        <v>0</v>
      </c>
      <c r="N5012">
        <v>1525.92</v>
      </c>
      <c r="O5012">
        <v>3.75</v>
      </c>
      <c r="P5012">
        <v>27808.38</v>
      </c>
      <c r="Q5012">
        <f t="shared" si="78"/>
        <v>5.487266787925079E-2</v>
      </c>
      <c r="R5012" t="s">
        <v>2295</v>
      </c>
      <c r="S5012">
        <v>6.2200570000000033</v>
      </c>
    </row>
    <row r="5013" spans="1:19" ht="12.75" customHeight="1" x14ac:dyDescent="0.2">
      <c r="A5013" t="s">
        <v>5133</v>
      </c>
      <c r="D5013" t="s">
        <v>146</v>
      </c>
      <c r="E5013" t="s">
        <v>192</v>
      </c>
      <c r="F5013">
        <v>315</v>
      </c>
      <c r="G5013" t="s">
        <v>5683</v>
      </c>
      <c r="H5013" t="s">
        <v>100</v>
      </c>
      <c r="I5013">
        <v>6.57</v>
      </c>
      <c r="J5013">
        <v>26.78</v>
      </c>
      <c r="K5013">
        <v>175.94</v>
      </c>
      <c r="L5013">
        <v>0</v>
      </c>
      <c r="M5013">
        <v>0</v>
      </c>
      <c r="N5013">
        <v>175.94</v>
      </c>
      <c r="O5013">
        <v>3.75</v>
      </c>
      <c r="P5013">
        <v>27808.38</v>
      </c>
      <c r="Q5013">
        <f t="shared" si="78"/>
        <v>6.3268698140632428E-3</v>
      </c>
      <c r="R5013" t="s">
        <v>2295</v>
      </c>
      <c r="S5013">
        <v>6.2200580000000034</v>
      </c>
    </row>
    <row r="5014" spans="1:19" ht="12.75" customHeight="1" x14ac:dyDescent="0.2">
      <c r="A5014" t="s">
        <v>5133</v>
      </c>
      <c r="D5014" t="s">
        <v>146</v>
      </c>
      <c r="E5014" t="s">
        <v>243</v>
      </c>
      <c r="F5014">
        <v>304</v>
      </c>
      <c r="G5014" t="s">
        <v>5684</v>
      </c>
      <c r="H5014" t="s">
        <v>100</v>
      </c>
      <c r="I5014">
        <v>63.4</v>
      </c>
      <c r="J5014">
        <v>26.78</v>
      </c>
      <c r="K5014">
        <v>1697.85</v>
      </c>
      <c r="L5014">
        <v>0</v>
      </c>
      <c r="M5014">
        <v>0</v>
      </c>
      <c r="N5014">
        <v>1697.85</v>
      </c>
      <c r="O5014">
        <v>3.75</v>
      </c>
      <c r="P5014">
        <v>27808.38</v>
      </c>
      <c r="Q5014">
        <f t="shared" si="78"/>
        <v>6.1055336556822076E-2</v>
      </c>
      <c r="R5014" t="s">
        <v>2295</v>
      </c>
      <c r="S5014">
        <v>6.2200590000000036</v>
      </c>
    </row>
    <row r="5015" spans="1:19" ht="12.75" customHeight="1" x14ac:dyDescent="0.2">
      <c r="A5015" t="s">
        <v>5133</v>
      </c>
      <c r="D5015" t="s">
        <v>146</v>
      </c>
      <c r="E5015" t="s">
        <v>243</v>
      </c>
      <c r="F5015">
        <v>304</v>
      </c>
      <c r="G5015" t="s">
        <v>5685</v>
      </c>
      <c r="H5015" t="s">
        <v>100</v>
      </c>
      <c r="I5015">
        <v>2758.08</v>
      </c>
      <c r="J5015">
        <v>12.96</v>
      </c>
      <c r="K5015">
        <v>35744.720000000001</v>
      </c>
      <c r="L5015">
        <v>0</v>
      </c>
      <c r="M5015">
        <v>0</v>
      </c>
      <c r="N5015">
        <v>35744.720000000001</v>
      </c>
      <c r="O5015">
        <v>3.75</v>
      </c>
      <c r="P5015">
        <v>27808.38</v>
      </c>
      <c r="Q5015">
        <f t="shared" si="78"/>
        <v>1.285393827328309</v>
      </c>
      <c r="R5015" t="s">
        <v>2295</v>
      </c>
      <c r="S5015">
        <v>6.220062000000004</v>
      </c>
    </row>
    <row r="5016" spans="1:19" ht="12.75" customHeight="1" x14ac:dyDescent="0.2">
      <c r="A5016" t="s">
        <v>5133</v>
      </c>
      <c r="D5016" t="s">
        <v>146</v>
      </c>
      <c r="E5016" t="s">
        <v>243</v>
      </c>
      <c r="F5016">
        <v>304</v>
      </c>
      <c r="G5016" t="s">
        <v>5686</v>
      </c>
      <c r="H5016" t="s">
        <v>100</v>
      </c>
      <c r="I5016">
        <v>834.05</v>
      </c>
      <c r="J5016">
        <v>12.96</v>
      </c>
      <c r="K5016">
        <v>10809.29</v>
      </c>
      <c r="L5016">
        <v>0</v>
      </c>
      <c r="M5016">
        <v>0</v>
      </c>
      <c r="N5016">
        <v>10809.29</v>
      </c>
      <c r="O5016">
        <v>3.75</v>
      </c>
      <c r="P5016">
        <v>27808.38</v>
      </c>
      <c r="Q5016">
        <f t="shared" si="78"/>
        <v>0.3887062101424103</v>
      </c>
      <c r="R5016" t="s">
        <v>2295</v>
      </c>
      <c r="S5016">
        <v>6.2200630000000041</v>
      </c>
    </row>
    <row r="5017" spans="1:19" ht="12.75" customHeight="1" x14ac:dyDescent="0.2">
      <c r="A5017" t="s">
        <v>5133</v>
      </c>
      <c r="D5017" t="s">
        <v>146</v>
      </c>
      <c r="E5017" t="s">
        <v>513</v>
      </c>
      <c r="F5017">
        <v>307</v>
      </c>
      <c r="G5017" t="s">
        <v>5687</v>
      </c>
      <c r="H5017" t="s">
        <v>100</v>
      </c>
      <c r="I5017">
        <v>140.38999999999999</v>
      </c>
      <c r="J5017">
        <v>75</v>
      </c>
      <c r="K5017">
        <v>10529.25</v>
      </c>
      <c r="L5017">
        <v>0</v>
      </c>
      <c r="M5017">
        <v>0</v>
      </c>
      <c r="N5017">
        <v>10529.25</v>
      </c>
      <c r="O5017">
        <v>3.75</v>
      </c>
      <c r="P5017">
        <v>27808.38</v>
      </c>
      <c r="Q5017">
        <f t="shared" si="78"/>
        <v>0.37863586444086278</v>
      </c>
      <c r="R5017" t="s">
        <v>2295</v>
      </c>
      <c r="S5017">
        <v>6.2200650000000044</v>
      </c>
    </row>
    <row r="5018" spans="1:19" ht="12.75" customHeight="1" x14ac:dyDescent="0.2">
      <c r="A5018" t="s">
        <v>5133</v>
      </c>
      <c r="D5018" t="s">
        <v>146</v>
      </c>
      <c r="E5018" t="s">
        <v>513</v>
      </c>
      <c r="F5018">
        <v>307</v>
      </c>
      <c r="G5018" t="s">
        <v>5688</v>
      </c>
      <c r="H5018" t="s">
        <v>100</v>
      </c>
      <c r="I5018">
        <v>173.07</v>
      </c>
      <c r="J5018">
        <v>75</v>
      </c>
      <c r="K5018">
        <v>12980.25</v>
      </c>
      <c r="L5018">
        <v>0</v>
      </c>
      <c r="M5018">
        <v>0</v>
      </c>
      <c r="N5018">
        <v>12980.25</v>
      </c>
      <c r="O5018">
        <v>3.75</v>
      </c>
      <c r="P5018">
        <v>27808.38</v>
      </c>
      <c r="Q5018">
        <f t="shared" si="78"/>
        <v>0.46677476357846087</v>
      </c>
      <c r="R5018" t="s">
        <v>2295</v>
      </c>
      <c r="S5018">
        <v>6.2200660000000054</v>
      </c>
    </row>
    <row r="5019" spans="1:19" ht="12.75" customHeight="1" x14ac:dyDescent="0.2">
      <c r="A5019" t="s">
        <v>5133</v>
      </c>
      <c r="D5019" t="s">
        <v>146</v>
      </c>
      <c r="E5019" t="s">
        <v>513</v>
      </c>
      <c r="F5019">
        <v>307</v>
      </c>
      <c r="G5019" t="s">
        <v>5689</v>
      </c>
      <c r="H5019" t="s">
        <v>186</v>
      </c>
      <c r="I5019">
        <v>47.19</v>
      </c>
      <c r="J5019">
        <v>75</v>
      </c>
      <c r="K5019">
        <v>3539.25</v>
      </c>
      <c r="L5019">
        <v>0</v>
      </c>
      <c r="M5019">
        <v>0</v>
      </c>
      <c r="N5019">
        <v>3539.25</v>
      </c>
      <c r="O5019">
        <v>3.75</v>
      </c>
      <c r="P5019">
        <v>27808.38</v>
      </c>
      <c r="Q5019">
        <f t="shared" si="78"/>
        <v>0.12727278611699064</v>
      </c>
      <c r="R5019" t="s">
        <v>2295</v>
      </c>
      <c r="S5019">
        <v>6.2200670000000047</v>
      </c>
    </row>
    <row r="5020" spans="1:19" ht="12.75" customHeight="1" x14ac:dyDescent="0.2">
      <c r="A5020" t="s">
        <v>5133</v>
      </c>
      <c r="D5020" t="s">
        <v>146</v>
      </c>
      <c r="E5020" t="s">
        <v>513</v>
      </c>
      <c r="F5020">
        <v>307</v>
      </c>
      <c r="G5020" t="s">
        <v>5690</v>
      </c>
      <c r="H5020" t="s">
        <v>100</v>
      </c>
      <c r="I5020">
        <v>12.3</v>
      </c>
      <c r="J5020">
        <v>140</v>
      </c>
      <c r="K5020">
        <v>1722</v>
      </c>
      <c r="L5020">
        <v>0</v>
      </c>
      <c r="M5020">
        <v>0</v>
      </c>
      <c r="N5020">
        <v>1722</v>
      </c>
      <c r="O5020">
        <v>3.75</v>
      </c>
      <c r="P5020">
        <v>27808.38</v>
      </c>
      <c r="Q5020">
        <f t="shared" si="78"/>
        <v>6.1923779810258629E-2</v>
      </c>
      <c r="R5020" t="s">
        <v>2295</v>
      </c>
      <c r="S5020">
        <v>6.2200680000000048</v>
      </c>
    </row>
    <row r="5021" spans="1:19" ht="12.75" customHeight="1" x14ac:dyDescent="0.2">
      <c r="A5021" t="s">
        <v>5133</v>
      </c>
      <c r="D5021" t="s">
        <v>146</v>
      </c>
      <c r="E5021" t="s">
        <v>513</v>
      </c>
      <c r="F5021">
        <v>307</v>
      </c>
      <c r="G5021" t="s">
        <v>5691</v>
      </c>
      <c r="H5021" t="s">
        <v>186</v>
      </c>
      <c r="I5021">
        <v>47.06</v>
      </c>
      <c r="J5021">
        <v>140</v>
      </c>
      <c r="K5021">
        <v>6588.4</v>
      </c>
      <c r="L5021">
        <v>0</v>
      </c>
      <c r="M5021">
        <v>0</v>
      </c>
      <c r="N5021">
        <v>6588.4</v>
      </c>
      <c r="O5021">
        <v>3.75</v>
      </c>
      <c r="P5021">
        <v>27808.38</v>
      </c>
      <c r="Q5021">
        <f t="shared" si="78"/>
        <v>0.23692138844477814</v>
      </c>
      <c r="R5021" t="s">
        <v>2295</v>
      </c>
      <c r="S5021">
        <v>6.220069000000005</v>
      </c>
    </row>
    <row r="5022" spans="1:19" ht="12.75" customHeight="1" x14ac:dyDescent="0.2">
      <c r="A5022" t="s">
        <v>5133</v>
      </c>
      <c r="D5022" t="s">
        <v>146</v>
      </c>
      <c r="E5022" t="s">
        <v>513</v>
      </c>
      <c r="F5022">
        <v>307</v>
      </c>
      <c r="G5022" t="s">
        <v>5692</v>
      </c>
      <c r="H5022" t="s">
        <v>186</v>
      </c>
      <c r="I5022">
        <v>5.3000000000000007</v>
      </c>
      <c r="J5022">
        <v>140</v>
      </c>
      <c r="K5022">
        <v>742</v>
      </c>
      <c r="L5022">
        <v>0</v>
      </c>
      <c r="M5022">
        <v>0</v>
      </c>
      <c r="N5022">
        <v>742</v>
      </c>
      <c r="O5022">
        <v>3.75</v>
      </c>
      <c r="P5022">
        <v>27808.38</v>
      </c>
      <c r="Q5022">
        <f t="shared" si="78"/>
        <v>2.6682604308485427E-2</v>
      </c>
      <c r="R5022" t="s">
        <v>2295</v>
      </c>
      <c r="S5022">
        <v>6.2200700000000051</v>
      </c>
    </row>
    <row r="5023" spans="1:19" ht="12.75" customHeight="1" x14ac:dyDescent="0.2">
      <c r="A5023" t="s">
        <v>5133</v>
      </c>
      <c r="D5023" t="s">
        <v>146</v>
      </c>
      <c r="E5023" t="s">
        <v>513</v>
      </c>
      <c r="F5023">
        <v>307</v>
      </c>
      <c r="G5023" t="s">
        <v>5693</v>
      </c>
      <c r="H5023" t="s">
        <v>186</v>
      </c>
      <c r="I5023">
        <v>22.95</v>
      </c>
      <c r="J5023">
        <v>140</v>
      </c>
      <c r="K5023">
        <v>3213</v>
      </c>
      <c r="L5023">
        <v>0</v>
      </c>
      <c r="M5023">
        <v>0</v>
      </c>
      <c r="N5023">
        <v>3213</v>
      </c>
      <c r="O5023">
        <v>3.75</v>
      </c>
      <c r="P5023">
        <v>27808.38</v>
      </c>
      <c r="Q5023">
        <f t="shared" si="78"/>
        <v>0.11554071110938501</v>
      </c>
      <c r="R5023" t="s">
        <v>2295</v>
      </c>
      <c r="S5023">
        <v>6.2200710000000052</v>
      </c>
    </row>
    <row r="5024" spans="1:19" ht="12.75" customHeight="1" x14ac:dyDescent="0.2">
      <c r="A5024" t="s">
        <v>5133</v>
      </c>
      <c r="D5024" t="s">
        <v>146</v>
      </c>
      <c r="E5024" t="s">
        <v>513</v>
      </c>
      <c r="F5024">
        <v>307</v>
      </c>
      <c r="G5024" t="s">
        <v>5694</v>
      </c>
      <c r="H5024" t="s">
        <v>186</v>
      </c>
      <c r="I5024">
        <v>43.9</v>
      </c>
      <c r="J5024">
        <v>140</v>
      </c>
      <c r="K5024">
        <v>6146</v>
      </c>
      <c r="L5024">
        <v>0</v>
      </c>
      <c r="M5024">
        <v>0</v>
      </c>
      <c r="N5024">
        <v>6146</v>
      </c>
      <c r="O5024">
        <v>3.75</v>
      </c>
      <c r="P5024">
        <v>27808.38</v>
      </c>
      <c r="Q5024">
        <f t="shared" si="78"/>
        <v>0.22101251493254911</v>
      </c>
      <c r="R5024" t="s">
        <v>2295</v>
      </c>
      <c r="S5024">
        <v>6.2200720000000054</v>
      </c>
    </row>
    <row r="5025" spans="1:19" ht="12.75" customHeight="1" x14ac:dyDescent="0.2">
      <c r="A5025" t="s">
        <v>5133</v>
      </c>
      <c r="D5025" t="s">
        <v>146</v>
      </c>
      <c r="E5025" t="s">
        <v>513</v>
      </c>
      <c r="F5025">
        <v>307</v>
      </c>
      <c r="G5025" t="s">
        <v>5695</v>
      </c>
      <c r="H5025" t="s">
        <v>186</v>
      </c>
      <c r="I5025">
        <v>101.58</v>
      </c>
      <c r="J5025">
        <v>75</v>
      </c>
      <c r="K5025">
        <v>7618.5</v>
      </c>
      <c r="L5025">
        <v>0</v>
      </c>
      <c r="M5025">
        <v>0</v>
      </c>
      <c r="N5025">
        <v>7618.5</v>
      </c>
      <c r="O5025">
        <v>3.75</v>
      </c>
      <c r="P5025">
        <v>27808.38</v>
      </c>
      <c r="Q5025">
        <f t="shared" si="78"/>
        <v>0.2739641791431216</v>
      </c>
      <c r="R5025" t="s">
        <v>2295</v>
      </c>
      <c r="S5025">
        <v>6.2200730000000064</v>
      </c>
    </row>
    <row r="5026" spans="1:19" ht="12.75" customHeight="1" x14ac:dyDescent="0.2">
      <c r="A5026" t="s">
        <v>5133</v>
      </c>
      <c r="D5026" t="s">
        <v>146</v>
      </c>
      <c r="E5026" t="s">
        <v>662</v>
      </c>
      <c r="F5026">
        <v>313</v>
      </c>
      <c r="G5026" t="s">
        <v>2703</v>
      </c>
      <c r="H5026" t="s">
        <v>70</v>
      </c>
      <c r="I5026">
        <v>446</v>
      </c>
      <c r="J5026">
        <v>41.55</v>
      </c>
      <c r="K5026">
        <v>18531.3</v>
      </c>
      <c r="L5026">
        <v>72</v>
      </c>
      <c r="M5026">
        <v>32112</v>
      </c>
      <c r="N5026">
        <v>138951.29999999999</v>
      </c>
      <c r="O5026">
        <v>3.75</v>
      </c>
      <c r="P5026">
        <v>27808.38</v>
      </c>
      <c r="Q5026">
        <f t="shared" si="78"/>
        <v>4.996741989285244</v>
      </c>
      <c r="R5026" t="s">
        <v>2295</v>
      </c>
      <c r="S5026">
        <v>6.2300029999999964</v>
      </c>
    </row>
    <row r="5027" spans="1:19" ht="12.75" customHeight="1" x14ac:dyDescent="0.2">
      <c r="A5027" t="s">
        <v>5133</v>
      </c>
      <c r="D5027" t="s">
        <v>146</v>
      </c>
      <c r="E5027" t="s">
        <v>662</v>
      </c>
      <c r="F5027">
        <v>313</v>
      </c>
      <c r="G5027" t="s">
        <v>5696</v>
      </c>
      <c r="H5027" t="s">
        <v>70</v>
      </c>
      <c r="I5027">
        <v>446</v>
      </c>
      <c r="J5027">
        <v>140.01</v>
      </c>
      <c r="K5027">
        <v>62444.46</v>
      </c>
      <c r="L5027">
        <v>154</v>
      </c>
      <c r="M5027">
        <v>68684</v>
      </c>
      <c r="N5027">
        <v>320009.46000000002</v>
      </c>
      <c r="O5027">
        <v>3.75</v>
      </c>
      <c r="P5027">
        <v>27808.38</v>
      </c>
      <c r="Q5027">
        <f t="shared" si="78"/>
        <v>11.507662798048646</v>
      </c>
      <c r="R5027" t="s">
        <v>2295</v>
      </c>
      <c r="S5027">
        <v>6.2300039999999957</v>
      </c>
    </row>
    <row r="5028" spans="1:19" ht="12.75" customHeight="1" x14ac:dyDescent="0.2">
      <c r="A5028" t="s">
        <v>5133</v>
      </c>
      <c r="D5028" t="s">
        <v>146</v>
      </c>
      <c r="E5028" t="s">
        <v>662</v>
      </c>
      <c r="F5028">
        <v>313</v>
      </c>
      <c r="G5028" t="s">
        <v>2705</v>
      </c>
      <c r="H5028" t="s">
        <v>70</v>
      </c>
      <c r="I5028">
        <v>237</v>
      </c>
      <c r="J5028">
        <v>58.66</v>
      </c>
      <c r="K5028">
        <v>13902.42</v>
      </c>
      <c r="L5028">
        <v>35.950000000000003</v>
      </c>
      <c r="M5028">
        <v>8520.15</v>
      </c>
      <c r="N5028">
        <v>45852.982499999998</v>
      </c>
      <c r="O5028">
        <v>3.75</v>
      </c>
      <c r="P5028">
        <v>27808.38</v>
      </c>
      <c r="Q5028">
        <f t="shared" si="78"/>
        <v>1.6488908199614647</v>
      </c>
      <c r="R5028" t="s">
        <v>2295</v>
      </c>
      <c r="S5028">
        <v>6.2300059999999959</v>
      </c>
    </row>
    <row r="5029" spans="1:19" ht="12.75" customHeight="1" x14ac:dyDescent="0.2">
      <c r="A5029" t="s">
        <v>5133</v>
      </c>
      <c r="D5029" t="s">
        <v>146</v>
      </c>
      <c r="E5029" t="s">
        <v>662</v>
      </c>
      <c r="F5029">
        <v>313</v>
      </c>
      <c r="G5029" t="s">
        <v>5697</v>
      </c>
      <c r="H5029" t="s">
        <v>70</v>
      </c>
      <c r="I5029">
        <v>237</v>
      </c>
      <c r="J5029">
        <v>234.43</v>
      </c>
      <c r="K5029">
        <v>55559.91</v>
      </c>
      <c r="L5029">
        <v>0</v>
      </c>
      <c r="M5029">
        <v>0</v>
      </c>
      <c r="N5029">
        <v>55559.91</v>
      </c>
      <c r="O5029">
        <v>3.75</v>
      </c>
      <c r="P5029">
        <v>27808.38</v>
      </c>
      <c r="Q5029">
        <f t="shared" si="78"/>
        <v>1.9979556522170656</v>
      </c>
      <c r="R5029" t="s">
        <v>2295</v>
      </c>
      <c r="S5029">
        <v>6.2300079999999962</v>
      </c>
    </row>
    <row r="5030" spans="1:19" ht="12.75" customHeight="1" x14ac:dyDescent="0.2">
      <c r="A5030" t="s">
        <v>5133</v>
      </c>
      <c r="D5030" t="s">
        <v>146</v>
      </c>
      <c r="E5030" t="s">
        <v>662</v>
      </c>
      <c r="F5030">
        <v>313</v>
      </c>
      <c r="G5030" t="s">
        <v>5698</v>
      </c>
      <c r="H5030" t="s">
        <v>70</v>
      </c>
      <c r="I5030">
        <v>446</v>
      </c>
      <c r="J5030">
        <v>31.06</v>
      </c>
      <c r="K5030">
        <v>13852.76</v>
      </c>
      <c r="L5030">
        <v>31.91</v>
      </c>
      <c r="M5030">
        <v>14231.86</v>
      </c>
      <c r="N5030">
        <v>67222.235000000001</v>
      </c>
      <c r="O5030">
        <v>3.75</v>
      </c>
      <c r="P5030">
        <v>27808.38</v>
      </c>
      <c r="Q5030">
        <f t="shared" si="78"/>
        <v>2.4173373278126951</v>
      </c>
      <c r="R5030" t="s">
        <v>2295</v>
      </c>
      <c r="S5030">
        <v>6.2300109999999966</v>
      </c>
    </row>
    <row r="5031" spans="1:19" ht="12.75" customHeight="1" x14ac:dyDescent="0.2">
      <c r="A5031" t="s">
        <v>5133</v>
      </c>
      <c r="D5031" t="s">
        <v>146</v>
      </c>
      <c r="E5031" t="s">
        <v>662</v>
      </c>
      <c r="F5031">
        <v>313</v>
      </c>
      <c r="G5031" t="s">
        <v>2714</v>
      </c>
      <c r="H5031" t="s">
        <v>70</v>
      </c>
      <c r="I5031">
        <v>446</v>
      </c>
      <c r="J5031">
        <v>0</v>
      </c>
      <c r="K5031">
        <v>0</v>
      </c>
      <c r="L5031">
        <v>29.81</v>
      </c>
      <c r="M5031">
        <v>13295.26</v>
      </c>
      <c r="N5031">
        <v>49857.224999999999</v>
      </c>
      <c r="O5031">
        <v>3.75</v>
      </c>
      <c r="P5031">
        <v>27808.38</v>
      </c>
      <c r="Q5031">
        <f t="shared" si="78"/>
        <v>1.7928849145473413</v>
      </c>
      <c r="R5031" t="s">
        <v>2295</v>
      </c>
      <c r="S5031">
        <v>6.2300119999999968</v>
      </c>
    </row>
    <row r="5032" spans="1:19" ht="12.75" customHeight="1" x14ac:dyDescent="0.2">
      <c r="A5032" t="s">
        <v>5133</v>
      </c>
      <c r="D5032" t="s">
        <v>146</v>
      </c>
      <c r="E5032" t="s">
        <v>662</v>
      </c>
      <c r="F5032">
        <v>313</v>
      </c>
      <c r="G5032" t="s">
        <v>5699</v>
      </c>
      <c r="H5032" t="s">
        <v>70</v>
      </c>
      <c r="I5032">
        <v>237</v>
      </c>
      <c r="J5032">
        <v>31.06</v>
      </c>
      <c r="K5032">
        <v>7361.22</v>
      </c>
      <c r="L5032">
        <v>22.33</v>
      </c>
      <c r="M5032">
        <v>5292.21</v>
      </c>
      <c r="N5032">
        <v>27207.0075</v>
      </c>
      <c r="O5032">
        <v>3.75</v>
      </c>
      <c r="P5032">
        <v>27808.38</v>
      </c>
      <c r="Q5032">
        <f t="shared" si="78"/>
        <v>0.97837441447506102</v>
      </c>
      <c r="R5032" t="s">
        <v>2295</v>
      </c>
      <c r="S5032">
        <v>6.2300139999999971</v>
      </c>
    </row>
    <row r="5033" spans="1:19" ht="12.75" customHeight="1" x14ac:dyDescent="0.2">
      <c r="A5033" t="s">
        <v>5133</v>
      </c>
      <c r="D5033" t="s">
        <v>146</v>
      </c>
      <c r="E5033" t="s">
        <v>662</v>
      </c>
      <c r="F5033">
        <v>313</v>
      </c>
      <c r="G5033" t="s">
        <v>5249</v>
      </c>
      <c r="H5033" t="s">
        <v>70</v>
      </c>
      <c r="I5033">
        <v>237</v>
      </c>
      <c r="J5033">
        <v>24.2</v>
      </c>
      <c r="K5033">
        <v>5735.4</v>
      </c>
      <c r="L5033">
        <v>0</v>
      </c>
      <c r="M5033">
        <v>0</v>
      </c>
      <c r="N5033">
        <v>5735.4</v>
      </c>
      <c r="O5033">
        <v>3.75</v>
      </c>
      <c r="P5033">
        <v>27808.38</v>
      </c>
      <c r="Q5033">
        <f t="shared" si="78"/>
        <v>0.20624718160496941</v>
      </c>
      <c r="R5033" t="s">
        <v>2295</v>
      </c>
      <c r="S5033">
        <v>6.2300159999999973</v>
      </c>
    </row>
    <row r="5034" spans="1:19" ht="12.75" customHeight="1" x14ac:dyDescent="0.2">
      <c r="A5034" t="s">
        <v>5133</v>
      </c>
      <c r="D5034" t="s">
        <v>146</v>
      </c>
      <c r="E5034" t="s">
        <v>662</v>
      </c>
      <c r="F5034">
        <v>313</v>
      </c>
      <c r="G5034" t="s">
        <v>5700</v>
      </c>
      <c r="H5034" t="s">
        <v>70</v>
      </c>
      <c r="I5034">
        <v>7</v>
      </c>
      <c r="J5034">
        <v>355.11</v>
      </c>
      <c r="K5034">
        <v>2485.77</v>
      </c>
      <c r="L5034">
        <v>0</v>
      </c>
      <c r="M5034">
        <v>0</v>
      </c>
      <c r="N5034">
        <v>2485.77</v>
      </c>
      <c r="O5034">
        <v>3.75</v>
      </c>
      <c r="P5034">
        <v>27808.38</v>
      </c>
      <c r="Q5034">
        <f t="shared" si="78"/>
        <v>8.938924166024774E-2</v>
      </c>
      <c r="R5034" t="s">
        <v>2295</v>
      </c>
      <c r="S5034">
        <v>6.2300199999999979</v>
      </c>
    </row>
    <row r="5035" spans="1:19" ht="12.75" customHeight="1" x14ac:dyDescent="0.2">
      <c r="A5035" t="s">
        <v>5133</v>
      </c>
      <c r="D5035" t="s">
        <v>146</v>
      </c>
      <c r="E5035" t="s">
        <v>662</v>
      </c>
      <c r="F5035">
        <v>313</v>
      </c>
      <c r="G5035" t="s">
        <v>5701</v>
      </c>
      <c r="H5035" t="s">
        <v>70</v>
      </c>
      <c r="I5035">
        <v>3</v>
      </c>
      <c r="J5035">
        <v>196.63</v>
      </c>
      <c r="K5035">
        <v>589.89</v>
      </c>
      <c r="L5035">
        <v>0</v>
      </c>
      <c r="M5035">
        <v>0</v>
      </c>
      <c r="N5035">
        <v>589.89</v>
      </c>
      <c r="O5035">
        <v>3.75</v>
      </c>
      <c r="P5035">
        <v>27808.38</v>
      </c>
      <c r="Q5035">
        <f t="shared" si="78"/>
        <v>2.1212670425245914E-2</v>
      </c>
      <c r="R5035" t="s">
        <v>2295</v>
      </c>
      <c r="S5035">
        <v>6.2300219999999982</v>
      </c>
    </row>
    <row r="5036" spans="1:19" ht="12.75" customHeight="1" x14ac:dyDescent="0.2">
      <c r="A5036" t="s">
        <v>5133</v>
      </c>
      <c r="D5036" t="s">
        <v>146</v>
      </c>
      <c r="E5036" t="s">
        <v>662</v>
      </c>
      <c r="F5036">
        <v>313</v>
      </c>
      <c r="G5036" t="s">
        <v>5702</v>
      </c>
      <c r="H5036" t="s">
        <v>70</v>
      </c>
      <c r="I5036">
        <v>4</v>
      </c>
      <c r="J5036">
        <v>329.76</v>
      </c>
      <c r="K5036">
        <v>1319.04</v>
      </c>
      <c r="L5036">
        <v>0</v>
      </c>
      <c r="M5036">
        <v>0</v>
      </c>
      <c r="N5036">
        <v>1319.04</v>
      </c>
      <c r="O5036">
        <v>3.75</v>
      </c>
      <c r="P5036">
        <v>27808.38</v>
      </c>
      <c r="Q5036">
        <f t="shared" si="78"/>
        <v>4.7433183810060127E-2</v>
      </c>
      <c r="R5036" t="s">
        <v>2295</v>
      </c>
      <c r="S5036">
        <v>6.2300239999999976</v>
      </c>
    </row>
    <row r="5037" spans="1:19" ht="12.75" customHeight="1" x14ac:dyDescent="0.2">
      <c r="A5037" t="s">
        <v>5133</v>
      </c>
      <c r="D5037" t="s">
        <v>146</v>
      </c>
      <c r="E5037" t="s">
        <v>662</v>
      </c>
      <c r="F5037">
        <v>313</v>
      </c>
      <c r="G5037" t="s">
        <v>2710</v>
      </c>
      <c r="H5037" t="s">
        <v>70</v>
      </c>
      <c r="I5037">
        <v>6</v>
      </c>
      <c r="J5037">
        <v>211.76</v>
      </c>
      <c r="K5037">
        <v>1270.56</v>
      </c>
      <c r="L5037">
        <v>0</v>
      </c>
      <c r="M5037">
        <v>0</v>
      </c>
      <c r="N5037">
        <v>1270.56</v>
      </c>
      <c r="O5037">
        <v>3.75</v>
      </c>
      <c r="P5037">
        <v>27808.38</v>
      </c>
      <c r="Q5037">
        <f t="shared" si="78"/>
        <v>4.5689824434217305E-2</v>
      </c>
      <c r="R5037" t="s">
        <v>2295</v>
      </c>
      <c r="S5037">
        <v>6.2300259999999987</v>
      </c>
    </row>
    <row r="5038" spans="1:19" ht="12.75" customHeight="1" x14ac:dyDescent="0.2">
      <c r="A5038" t="s">
        <v>5133</v>
      </c>
      <c r="D5038" t="s">
        <v>146</v>
      </c>
      <c r="E5038" t="s">
        <v>662</v>
      </c>
      <c r="F5038">
        <v>313</v>
      </c>
      <c r="G5038" t="s">
        <v>5703</v>
      </c>
      <c r="H5038" t="s">
        <v>70</v>
      </c>
      <c r="I5038">
        <v>7</v>
      </c>
      <c r="J5038">
        <v>189.46</v>
      </c>
      <c r="K5038">
        <v>1326.22</v>
      </c>
      <c r="L5038">
        <v>0</v>
      </c>
      <c r="M5038">
        <v>0</v>
      </c>
      <c r="N5038">
        <v>1326.22</v>
      </c>
      <c r="O5038">
        <v>3.75</v>
      </c>
      <c r="P5038">
        <v>27808.38</v>
      </c>
      <c r="Q5038">
        <f t="shared" si="78"/>
        <v>4.7691379361185365E-2</v>
      </c>
      <c r="R5038" t="s">
        <v>2295</v>
      </c>
      <c r="S5038">
        <v>6.2300289999999992</v>
      </c>
    </row>
    <row r="5039" spans="1:19" ht="12.75" customHeight="1" x14ac:dyDescent="0.2">
      <c r="A5039" t="s">
        <v>5133</v>
      </c>
      <c r="D5039" t="s">
        <v>146</v>
      </c>
      <c r="E5039" t="s">
        <v>662</v>
      </c>
      <c r="F5039">
        <v>313</v>
      </c>
      <c r="G5039" t="s">
        <v>2715</v>
      </c>
      <c r="H5039" t="s">
        <v>70</v>
      </c>
      <c r="I5039">
        <v>6</v>
      </c>
      <c r="J5039">
        <v>372.81</v>
      </c>
      <c r="K5039">
        <v>2236.86</v>
      </c>
      <c r="L5039">
        <v>0</v>
      </c>
      <c r="M5039">
        <v>0</v>
      </c>
      <c r="N5039">
        <v>2236.86</v>
      </c>
      <c r="O5039">
        <v>3.75</v>
      </c>
      <c r="P5039">
        <v>27808.38</v>
      </c>
      <c r="Q5039">
        <f t="shared" si="78"/>
        <v>8.0438342686629E-2</v>
      </c>
      <c r="R5039" t="s">
        <v>2295</v>
      </c>
      <c r="S5039">
        <v>6.2300299999999993</v>
      </c>
    </row>
    <row r="5040" spans="1:19" ht="12.75" customHeight="1" x14ac:dyDescent="0.2">
      <c r="A5040" t="s">
        <v>5133</v>
      </c>
      <c r="D5040" t="s">
        <v>146</v>
      </c>
      <c r="E5040" t="s">
        <v>662</v>
      </c>
      <c r="F5040">
        <v>313</v>
      </c>
      <c r="G5040" t="s">
        <v>2718</v>
      </c>
      <c r="H5040" t="s">
        <v>70</v>
      </c>
      <c r="I5040">
        <v>8</v>
      </c>
      <c r="J5040">
        <v>250</v>
      </c>
      <c r="K5040">
        <v>2000</v>
      </c>
      <c r="L5040">
        <v>0</v>
      </c>
      <c r="M5040">
        <v>0</v>
      </c>
      <c r="N5040">
        <v>2000</v>
      </c>
      <c r="O5040">
        <v>3.75</v>
      </c>
      <c r="P5040">
        <v>27808.38</v>
      </c>
      <c r="Q5040">
        <f t="shared" si="78"/>
        <v>7.1920766330149405E-2</v>
      </c>
      <c r="R5040" t="s">
        <v>2295</v>
      </c>
      <c r="S5040">
        <v>6.2300319999999996</v>
      </c>
    </row>
    <row r="5041" spans="1:19" ht="12.75" customHeight="1" x14ac:dyDescent="0.2">
      <c r="A5041" t="s">
        <v>5133</v>
      </c>
      <c r="D5041" t="s">
        <v>146</v>
      </c>
      <c r="E5041" t="s">
        <v>34</v>
      </c>
      <c r="G5041" t="s">
        <v>5704</v>
      </c>
      <c r="H5041" t="s">
        <v>70</v>
      </c>
      <c r="I5041">
        <v>8</v>
      </c>
      <c r="J5041">
        <v>250</v>
      </c>
      <c r="K5041">
        <v>2000</v>
      </c>
      <c r="L5041">
        <v>0</v>
      </c>
      <c r="M5041">
        <v>0</v>
      </c>
      <c r="N5041">
        <v>2000</v>
      </c>
      <c r="O5041">
        <v>3.75</v>
      </c>
      <c r="P5041">
        <v>27808.38</v>
      </c>
      <c r="Q5041">
        <f t="shared" si="78"/>
        <v>7.1920766330149405E-2</v>
      </c>
      <c r="R5041" t="s">
        <v>2295</v>
      </c>
      <c r="S5041">
        <v>6.2300329999999997</v>
      </c>
    </row>
    <row r="5042" spans="1:19" ht="12.75" customHeight="1" x14ac:dyDescent="0.2">
      <c r="A5042" t="s">
        <v>5133</v>
      </c>
      <c r="D5042" t="s">
        <v>146</v>
      </c>
      <c r="E5042" t="s">
        <v>662</v>
      </c>
      <c r="F5042">
        <v>313</v>
      </c>
      <c r="G5042" t="s">
        <v>5700</v>
      </c>
      <c r="H5042" t="s">
        <v>70</v>
      </c>
      <c r="I5042">
        <v>10</v>
      </c>
      <c r="J5042">
        <v>355.11</v>
      </c>
      <c r="K5042">
        <v>3551.1</v>
      </c>
      <c r="L5042">
        <v>0</v>
      </c>
      <c r="M5042">
        <v>0</v>
      </c>
      <c r="N5042">
        <v>3551.1</v>
      </c>
      <c r="O5042">
        <v>3.75</v>
      </c>
      <c r="P5042">
        <v>27808.38</v>
      </c>
      <c r="Q5042">
        <f t="shared" si="78"/>
        <v>0.12769891665749677</v>
      </c>
      <c r="R5042" t="s">
        <v>2295</v>
      </c>
      <c r="S5042">
        <v>6.2300380000000004</v>
      </c>
    </row>
    <row r="5043" spans="1:19" ht="12.75" customHeight="1" x14ac:dyDescent="0.2">
      <c r="A5043" t="s">
        <v>5133</v>
      </c>
      <c r="D5043" t="s">
        <v>146</v>
      </c>
      <c r="E5043" t="s">
        <v>662</v>
      </c>
      <c r="F5043">
        <v>313</v>
      </c>
      <c r="G5043" t="s">
        <v>5701</v>
      </c>
      <c r="H5043" t="s">
        <v>70</v>
      </c>
      <c r="I5043">
        <v>7</v>
      </c>
      <c r="J5043">
        <v>196.63</v>
      </c>
      <c r="K5043">
        <v>1376.41</v>
      </c>
      <c r="L5043">
        <v>0</v>
      </c>
      <c r="M5043">
        <v>0</v>
      </c>
      <c r="N5043">
        <v>1376.41</v>
      </c>
      <c r="O5043">
        <v>3.75</v>
      </c>
      <c r="P5043">
        <v>27808.38</v>
      </c>
      <c r="Q5043">
        <f t="shared" si="78"/>
        <v>4.9496230992240473E-2</v>
      </c>
      <c r="R5043" t="s">
        <v>2295</v>
      </c>
      <c r="S5043">
        <v>6.2300400000000007</v>
      </c>
    </row>
    <row r="5044" spans="1:19" ht="12.75" customHeight="1" x14ac:dyDescent="0.2">
      <c r="A5044" t="s">
        <v>5133</v>
      </c>
      <c r="D5044" t="s">
        <v>146</v>
      </c>
      <c r="E5044" t="s">
        <v>662</v>
      </c>
      <c r="F5044">
        <v>313</v>
      </c>
      <c r="G5044" t="s">
        <v>5702</v>
      </c>
      <c r="H5044" t="s">
        <v>70</v>
      </c>
      <c r="I5044">
        <v>3</v>
      </c>
      <c r="J5044">
        <v>329.76</v>
      </c>
      <c r="K5044">
        <v>989.28</v>
      </c>
      <c r="L5044">
        <v>0</v>
      </c>
      <c r="M5044">
        <v>0</v>
      </c>
      <c r="N5044">
        <v>989.28</v>
      </c>
      <c r="O5044">
        <v>3.75</v>
      </c>
      <c r="P5044">
        <v>27808.38</v>
      </c>
      <c r="Q5044">
        <f t="shared" si="78"/>
        <v>3.5574887857545097E-2</v>
      </c>
      <c r="R5044" t="s">
        <v>2295</v>
      </c>
      <c r="S5044">
        <v>6.230042000000001</v>
      </c>
    </row>
    <row r="5045" spans="1:19" ht="12.75" customHeight="1" x14ac:dyDescent="0.2">
      <c r="A5045" t="s">
        <v>5133</v>
      </c>
      <c r="D5045" t="s">
        <v>146</v>
      </c>
      <c r="E5045" t="s">
        <v>662</v>
      </c>
      <c r="F5045">
        <v>313</v>
      </c>
      <c r="G5045" t="s">
        <v>2710</v>
      </c>
      <c r="H5045" t="s">
        <v>70</v>
      </c>
      <c r="I5045">
        <v>5</v>
      </c>
      <c r="J5045">
        <v>211.76</v>
      </c>
      <c r="K5045">
        <v>1058.8</v>
      </c>
      <c r="L5045">
        <v>0</v>
      </c>
      <c r="M5045">
        <v>0</v>
      </c>
      <c r="N5045">
        <v>1058.8</v>
      </c>
      <c r="O5045">
        <v>3.75</v>
      </c>
      <c r="P5045">
        <v>27808.38</v>
      </c>
      <c r="Q5045">
        <f t="shared" si="78"/>
        <v>3.8074853695181092E-2</v>
      </c>
      <c r="R5045" t="s">
        <v>2295</v>
      </c>
      <c r="S5045">
        <v>6.2300440000000012</v>
      </c>
    </row>
    <row r="5046" spans="1:19" ht="12.75" customHeight="1" x14ac:dyDescent="0.2">
      <c r="A5046" t="s">
        <v>5133</v>
      </c>
      <c r="D5046" t="s">
        <v>146</v>
      </c>
      <c r="E5046" t="s">
        <v>662</v>
      </c>
      <c r="F5046">
        <v>313</v>
      </c>
      <c r="G5046" t="s">
        <v>5703</v>
      </c>
      <c r="H5046" t="s">
        <v>70</v>
      </c>
      <c r="I5046">
        <v>10</v>
      </c>
      <c r="J5046">
        <v>189.46</v>
      </c>
      <c r="K5046">
        <v>1894.6</v>
      </c>
      <c r="L5046">
        <v>0</v>
      </c>
      <c r="M5046">
        <v>0</v>
      </c>
      <c r="N5046">
        <v>1894.6</v>
      </c>
      <c r="O5046">
        <v>3.75</v>
      </c>
      <c r="P5046">
        <v>27808.38</v>
      </c>
      <c r="Q5046">
        <f t="shared" si="78"/>
        <v>6.8130541944550524E-2</v>
      </c>
      <c r="R5046" t="s">
        <v>2295</v>
      </c>
      <c r="S5046">
        <v>6.2300470000000017</v>
      </c>
    </row>
    <row r="5047" spans="1:19" ht="12.75" customHeight="1" x14ac:dyDescent="0.2">
      <c r="A5047" t="s">
        <v>5133</v>
      </c>
      <c r="D5047" t="s">
        <v>146</v>
      </c>
      <c r="E5047" t="s">
        <v>662</v>
      </c>
      <c r="F5047">
        <v>313</v>
      </c>
      <c r="G5047" t="s">
        <v>2715</v>
      </c>
      <c r="H5047" t="s">
        <v>70</v>
      </c>
      <c r="I5047">
        <v>5</v>
      </c>
      <c r="J5047">
        <v>372.81</v>
      </c>
      <c r="K5047">
        <v>1864.05</v>
      </c>
      <c r="L5047">
        <v>0</v>
      </c>
      <c r="M5047">
        <v>0</v>
      </c>
      <c r="N5047">
        <v>1864.05</v>
      </c>
      <c r="O5047">
        <v>3.75</v>
      </c>
      <c r="P5047">
        <v>27808.38</v>
      </c>
      <c r="Q5047">
        <f t="shared" si="78"/>
        <v>6.7031952238857495E-2</v>
      </c>
      <c r="R5047" t="s">
        <v>2295</v>
      </c>
      <c r="S5047">
        <v>6.2300480000000018</v>
      </c>
    </row>
    <row r="5048" spans="1:19" ht="12.75" customHeight="1" x14ac:dyDescent="0.2">
      <c r="A5048" t="s">
        <v>5133</v>
      </c>
      <c r="D5048" t="s">
        <v>146</v>
      </c>
      <c r="E5048" t="s">
        <v>662</v>
      </c>
      <c r="F5048">
        <v>313</v>
      </c>
      <c r="G5048" t="s">
        <v>2718</v>
      </c>
      <c r="H5048" t="s">
        <v>70</v>
      </c>
      <c r="I5048">
        <v>6</v>
      </c>
      <c r="J5048">
        <v>250</v>
      </c>
      <c r="K5048">
        <v>1500</v>
      </c>
      <c r="L5048">
        <v>0</v>
      </c>
      <c r="M5048">
        <v>0</v>
      </c>
      <c r="N5048">
        <v>1500</v>
      </c>
      <c r="O5048">
        <v>3.75</v>
      </c>
      <c r="P5048">
        <v>27808.38</v>
      </c>
      <c r="Q5048">
        <f t="shared" si="78"/>
        <v>5.3940574747612047E-2</v>
      </c>
      <c r="R5048" t="s">
        <v>2295</v>
      </c>
      <c r="S5048">
        <v>6.2300500000000021</v>
      </c>
    </row>
    <row r="5049" spans="1:19" ht="12.75" customHeight="1" x14ac:dyDescent="0.2">
      <c r="A5049" t="s">
        <v>5133</v>
      </c>
      <c r="D5049" t="s">
        <v>146</v>
      </c>
      <c r="E5049" t="s">
        <v>34</v>
      </c>
      <c r="G5049" t="s">
        <v>5704</v>
      </c>
      <c r="H5049" t="s">
        <v>70</v>
      </c>
      <c r="I5049">
        <v>6</v>
      </c>
      <c r="J5049">
        <v>250</v>
      </c>
      <c r="K5049">
        <v>1500</v>
      </c>
      <c r="L5049">
        <v>0</v>
      </c>
      <c r="M5049">
        <v>0</v>
      </c>
      <c r="N5049">
        <v>1500</v>
      </c>
      <c r="O5049">
        <v>3.75</v>
      </c>
      <c r="P5049">
        <v>27808.38</v>
      </c>
      <c r="Q5049">
        <f t="shared" si="78"/>
        <v>5.3940574747612047E-2</v>
      </c>
      <c r="R5049" t="s">
        <v>2295</v>
      </c>
      <c r="S5049">
        <v>6.2300510000000022</v>
      </c>
    </row>
    <row r="5050" spans="1:19" ht="12.75" customHeight="1" x14ac:dyDescent="0.2">
      <c r="A5050" t="s">
        <v>5133</v>
      </c>
      <c r="D5050" t="s">
        <v>146</v>
      </c>
      <c r="E5050" t="s">
        <v>662</v>
      </c>
      <c r="F5050">
        <v>313</v>
      </c>
      <c r="G5050" t="s">
        <v>2705</v>
      </c>
      <c r="H5050" t="s">
        <v>70</v>
      </c>
      <c r="I5050">
        <v>1</v>
      </c>
      <c r="J5050">
        <v>58.66</v>
      </c>
      <c r="K5050">
        <v>58.66</v>
      </c>
      <c r="L5050">
        <v>35.950000000000003</v>
      </c>
      <c r="M5050">
        <v>35.950000000000003</v>
      </c>
      <c r="N5050">
        <v>193.4725</v>
      </c>
      <c r="O5050">
        <v>3.75</v>
      </c>
      <c r="P5050">
        <v>27808.38</v>
      </c>
      <c r="Q5050">
        <f t="shared" si="78"/>
        <v>6.9573452319049147E-3</v>
      </c>
      <c r="R5050" t="s">
        <v>2295</v>
      </c>
      <c r="S5050">
        <v>6.2300550000000028</v>
      </c>
    </row>
    <row r="5051" spans="1:19" ht="12.75" customHeight="1" x14ac:dyDescent="0.2">
      <c r="A5051" t="s">
        <v>5133</v>
      </c>
      <c r="D5051" t="s">
        <v>146</v>
      </c>
      <c r="E5051" t="s">
        <v>662</v>
      </c>
      <c r="F5051">
        <v>313</v>
      </c>
      <c r="G5051" t="s">
        <v>5705</v>
      </c>
      <c r="H5051" t="s">
        <v>70</v>
      </c>
      <c r="I5051">
        <v>1</v>
      </c>
      <c r="J5051">
        <v>252.73</v>
      </c>
      <c r="K5051">
        <v>252.73</v>
      </c>
      <c r="L5051">
        <v>0</v>
      </c>
      <c r="M5051">
        <v>0</v>
      </c>
      <c r="N5051">
        <v>252.73</v>
      </c>
      <c r="O5051">
        <v>3.75</v>
      </c>
      <c r="P5051">
        <v>27808.38</v>
      </c>
      <c r="Q5051">
        <f t="shared" si="78"/>
        <v>9.0882676373093291E-3</v>
      </c>
      <c r="R5051" t="s">
        <v>2295</v>
      </c>
      <c r="S5051">
        <v>6.2300570000000031</v>
      </c>
    </row>
    <row r="5052" spans="1:19" ht="12.75" customHeight="1" x14ac:dyDescent="0.2">
      <c r="A5052" t="s">
        <v>5133</v>
      </c>
      <c r="D5052" t="s">
        <v>146</v>
      </c>
      <c r="E5052" t="s">
        <v>662</v>
      </c>
      <c r="F5052">
        <v>313</v>
      </c>
      <c r="G5052" t="s">
        <v>5697</v>
      </c>
      <c r="H5052" t="s">
        <v>70</v>
      </c>
      <c r="I5052">
        <v>3</v>
      </c>
      <c r="J5052">
        <v>234.43</v>
      </c>
      <c r="K5052">
        <v>703.29</v>
      </c>
      <c r="L5052">
        <v>0</v>
      </c>
      <c r="M5052">
        <v>0</v>
      </c>
      <c r="N5052">
        <v>703.29</v>
      </c>
      <c r="O5052">
        <v>3.75</v>
      </c>
      <c r="P5052">
        <v>27808.38</v>
      </c>
      <c r="Q5052">
        <f t="shared" si="78"/>
        <v>2.5290577876165385E-2</v>
      </c>
      <c r="R5052" t="s">
        <v>2295</v>
      </c>
      <c r="S5052">
        <v>6.2300580000000032</v>
      </c>
    </row>
    <row r="5053" spans="1:19" ht="12.75" customHeight="1" x14ac:dyDescent="0.2">
      <c r="A5053" t="s">
        <v>5133</v>
      </c>
      <c r="D5053" t="s">
        <v>146</v>
      </c>
      <c r="E5053" t="s">
        <v>662</v>
      </c>
      <c r="F5053">
        <v>313</v>
      </c>
      <c r="G5053" t="s">
        <v>5706</v>
      </c>
      <c r="H5053" t="s">
        <v>70</v>
      </c>
      <c r="I5053">
        <v>1</v>
      </c>
      <c r="J5053">
        <v>1838.32</v>
      </c>
      <c r="K5053">
        <v>1838.32</v>
      </c>
      <c r="L5053">
        <v>0</v>
      </c>
      <c r="M5053">
        <v>0</v>
      </c>
      <c r="N5053">
        <v>1838.32</v>
      </c>
      <c r="O5053">
        <v>3.75</v>
      </c>
      <c r="P5053">
        <v>27808.38</v>
      </c>
      <c r="Q5053">
        <f t="shared" si="78"/>
        <v>6.6106691580020124E-2</v>
      </c>
      <c r="R5053" t="s">
        <v>2295</v>
      </c>
      <c r="S5053">
        <v>6.2300600000000026</v>
      </c>
    </row>
    <row r="5054" spans="1:19" ht="12.75" customHeight="1" x14ac:dyDescent="0.2">
      <c r="A5054" t="s">
        <v>5133</v>
      </c>
      <c r="D5054" t="s">
        <v>146</v>
      </c>
      <c r="E5054" t="s">
        <v>662</v>
      </c>
      <c r="F5054">
        <v>313</v>
      </c>
      <c r="G5054" t="s">
        <v>5705</v>
      </c>
      <c r="H5054" t="s">
        <v>70</v>
      </c>
      <c r="I5054">
        <v>5</v>
      </c>
      <c r="J5054">
        <v>252.73</v>
      </c>
      <c r="K5054">
        <v>1263.6500000000001</v>
      </c>
      <c r="L5054">
        <v>0</v>
      </c>
      <c r="M5054">
        <v>0</v>
      </c>
      <c r="N5054">
        <v>1263.6500000000001</v>
      </c>
      <c r="O5054">
        <v>3.75</v>
      </c>
      <c r="P5054">
        <v>27808.38</v>
      </c>
      <c r="Q5054">
        <f t="shared" si="78"/>
        <v>4.5441338186546644E-2</v>
      </c>
      <c r="R5054" t="s">
        <v>2295</v>
      </c>
      <c r="S5054">
        <v>6.2300620000000038</v>
      </c>
    </row>
    <row r="5055" spans="1:19" ht="12.75" customHeight="1" x14ac:dyDescent="0.2">
      <c r="A5055" t="s">
        <v>5133</v>
      </c>
      <c r="D5055" t="s">
        <v>146</v>
      </c>
      <c r="E5055" t="s">
        <v>662</v>
      </c>
      <c r="F5055">
        <v>313</v>
      </c>
      <c r="G5055" t="s">
        <v>5699</v>
      </c>
      <c r="H5055" t="s">
        <v>70</v>
      </c>
      <c r="I5055">
        <v>1</v>
      </c>
      <c r="J5055">
        <v>31.06</v>
      </c>
      <c r="K5055">
        <v>31.06</v>
      </c>
      <c r="L5055">
        <v>22.33</v>
      </c>
      <c r="M5055">
        <v>22.33</v>
      </c>
      <c r="N5055">
        <v>114.7975</v>
      </c>
      <c r="O5055">
        <v>3.75</v>
      </c>
      <c r="P5055">
        <v>27808.38</v>
      </c>
      <c r="Q5055">
        <f t="shared" si="78"/>
        <v>4.1281620863926624E-3</v>
      </c>
      <c r="R5055" t="s">
        <v>2295</v>
      </c>
      <c r="S5055">
        <v>6.2300650000000042</v>
      </c>
    </row>
    <row r="5056" spans="1:19" ht="12.75" customHeight="1" x14ac:dyDescent="0.2">
      <c r="A5056" t="s">
        <v>5133</v>
      </c>
      <c r="D5056" t="s">
        <v>146</v>
      </c>
      <c r="E5056" t="s">
        <v>662</v>
      </c>
      <c r="F5056">
        <v>313</v>
      </c>
      <c r="G5056" t="s">
        <v>5707</v>
      </c>
      <c r="H5056" t="s">
        <v>70</v>
      </c>
      <c r="I5056">
        <v>2</v>
      </c>
      <c r="J5056">
        <v>92.68</v>
      </c>
      <c r="K5056">
        <v>185.36</v>
      </c>
      <c r="L5056">
        <v>0</v>
      </c>
      <c r="M5056">
        <v>0</v>
      </c>
      <c r="N5056">
        <v>185.36</v>
      </c>
      <c r="O5056">
        <v>3.75</v>
      </c>
      <c r="P5056">
        <v>27808.38</v>
      </c>
      <c r="Q5056">
        <f t="shared" si="78"/>
        <v>6.6656166234782465E-3</v>
      </c>
      <c r="R5056" t="s">
        <v>2295</v>
      </c>
      <c r="S5056">
        <v>6.2300670000000036</v>
      </c>
    </row>
    <row r="5057" spans="1:19" ht="12.75" customHeight="1" x14ac:dyDescent="0.2">
      <c r="A5057" t="s">
        <v>5133</v>
      </c>
      <c r="D5057" t="s">
        <v>146</v>
      </c>
      <c r="E5057" t="s">
        <v>662</v>
      </c>
      <c r="F5057">
        <v>313</v>
      </c>
      <c r="G5057" t="s">
        <v>5708</v>
      </c>
      <c r="H5057" t="s">
        <v>70</v>
      </c>
      <c r="I5057">
        <v>1</v>
      </c>
      <c r="J5057">
        <v>498.03</v>
      </c>
      <c r="K5057">
        <v>498.03</v>
      </c>
      <c r="L5057">
        <v>0</v>
      </c>
      <c r="M5057">
        <v>0</v>
      </c>
      <c r="N5057">
        <v>498.03</v>
      </c>
      <c r="O5057">
        <v>3.75</v>
      </c>
      <c r="P5057">
        <v>27808.38</v>
      </c>
      <c r="Q5057">
        <f t="shared" si="78"/>
        <v>1.7909349627702152E-2</v>
      </c>
      <c r="R5057" t="s">
        <v>2295</v>
      </c>
      <c r="S5057">
        <v>6.2300690000000047</v>
      </c>
    </row>
    <row r="5058" spans="1:19" ht="12.75" customHeight="1" x14ac:dyDescent="0.2">
      <c r="A5058" t="s">
        <v>5133</v>
      </c>
      <c r="D5058" t="s">
        <v>146</v>
      </c>
      <c r="E5058" t="s">
        <v>662</v>
      </c>
      <c r="F5058">
        <v>313</v>
      </c>
      <c r="G5058" t="s">
        <v>5709</v>
      </c>
      <c r="H5058" t="s">
        <v>70</v>
      </c>
      <c r="I5058">
        <v>3</v>
      </c>
      <c r="J5058">
        <v>130.38999999999999</v>
      </c>
      <c r="K5058">
        <v>391.17</v>
      </c>
      <c r="L5058">
        <v>0</v>
      </c>
      <c r="M5058">
        <v>0</v>
      </c>
      <c r="N5058">
        <v>391.17</v>
      </c>
      <c r="O5058">
        <v>3.75</v>
      </c>
      <c r="P5058">
        <v>27808.38</v>
      </c>
      <c r="Q5058">
        <f t="shared" si="78"/>
        <v>1.4066623082682271E-2</v>
      </c>
      <c r="R5058" t="s">
        <v>2295</v>
      </c>
      <c r="S5058">
        <v>6.230071000000005</v>
      </c>
    </row>
    <row r="5059" spans="1:19" ht="12.75" customHeight="1" x14ac:dyDescent="0.2">
      <c r="A5059" t="s">
        <v>5133</v>
      </c>
      <c r="D5059" t="s">
        <v>146</v>
      </c>
      <c r="E5059" t="s">
        <v>662</v>
      </c>
      <c r="F5059">
        <v>313</v>
      </c>
      <c r="G5059" t="s">
        <v>5710</v>
      </c>
      <c r="H5059" t="s">
        <v>70</v>
      </c>
      <c r="I5059">
        <v>1</v>
      </c>
      <c r="J5059">
        <v>443.1</v>
      </c>
      <c r="K5059">
        <v>443.1</v>
      </c>
      <c r="L5059">
        <v>0</v>
      </c>
      <c r="M5059">
        <v>0</v>
      </c>
      <c r="N5059">
        <v>443.1</v>
      </c>
      <c r="O5059">
        <v>3.75</v>
      </c>
      <c r="P5059">
        <v>27808.38</v>
      </c>
      <c r="Q5059">
        <f t="shared" si="78"/>
        <v>1.5934045780444599E-2</v>
      </c>
      <c r="R5059" t="s">
        <v>2295</v>
      </c>
      <c r="S5059">
        <v>6.2300730000000053</v>
      </c>
    </row>
    <row r="5060" spans="1:19" ht="12.75" customHeight="1" x14ac:dyDescent="0.2">
      <c r="A5060" t="s">
        <v>5133</v>
      </c>
      <c r="D5060" t="s">
        <v>146</v>
      </c>
      <c r="E5060" t="s">
        <v>662</v>
      </c>
      <c r="F5060">
        <v>313</v>
      </c>
      <c r="G5060" t="s">
        <v>5711</v>
      </c>
      <c r="H5060" t="s">
        <v>70</v>
      </c>
      <c r="I5060">
        <v>5</v>
      </c>
      <c r="J5060">
        <v>206.58</v>
      </c>
      <c r="K5060">
        <v>1032.9000000000001</v>
      </c>
      <c r="L5060">
        <v>0</v>
      </c>
      <c r="M5060">
        <v>0</v>
      </c>
      <c r="N5060">
        <v>1032.9000000000001</v>
      </c>
      <c r="O5060">
        <v>3.75</v>
      </c>
      <c r="P5060">
        <v>27808.38</v>
      </c>
      <c r="Q5060">
        <f t="shared" ref="Q5060:Q5123" si="79">N5060/P5060</f>
        <v>3.7143479771205662E-2</v>
      </c>
      <c r="R5060" t="s">
        <v>2295</v>
      </c>
      <c r="S5060">
        <v>6.2300750000000056</v>
      </c>
    </row>
    <row r="5061" spans="1:19" ht="12.75" customHeight="1" x14ac:dyDescent="0.2">
      <c r="A5061" t="s">
        <v>5133</v>
      </c>
      <c r="D5061" t="s">
        <v>146</v>
      </c>
      <c r="E5061" t="s">
        <v>746</v>
      </c>
      <c r="F5061">
        <v>312</v>
      </c>
      <c r="G5061" t="s">
        <v>5712</v>
      </c>
      <c r="H5061" t="s">
        <v>186</v>
      </c>
      <c r="I5061">
        <v>630.90999999999974</v>
      </c>
      <c r="J5061">
        <v>0</v>
      </c>
      <c r="K5061">
        <v>0</v>
      </c>
      <c r="L5061">
        <v>69</v>
      </c>
      <c r="M5061">
        <v>43532.79</v>
      </c>
      <c r="N5061">
        <v>163247.96249999999</v>
      </c>
      <c r="O5061">
        <v>3.75</v>
      </c>
      <c r="P5061">
        <v>27808.38</v>
      </c>
      <c r="Q5061">
        <f t="shared" si="79"/>
        <v>5.8704592824177455</v>
      </c>
      <c r="R5061" t="s">
        <v>2295</v>
      </c>
      <c r="S5061">
        <v>6.2400019999999952</v>
      </c>
    </row>
    <row r="5062" spans="1:19" ht="12.75" customHeight="1" x14ac:dyDescent="0.2">
      <c r="A5062" t="s">
        <v>5133</v>
      </c>
      <c r="D5062" t="s">
        <v>146</v>
      </c>
      <c r="E5062" t="s">
        <v>746</v>
      </c>
      <c r="F5062">
        <v>312</v>
      </c>
      <c r="G5062" t="s">
        <v>5713</v>
      </c>
      <c r="H5062" t="s">
        <v>186</v>
      </c>
      <c r="I5062">
        <v>175.72</v>
      </c>
      <c r="J5062">
        <v>0</v>
      </c>
      <c r="K5062">
        <v>0</v>
      </c>
      <c r="L5062">
        <v>79</v>
      </c>
      <c r="M5062">
        <v>13881.88</v>
      </c>
      <c r="N5062">
        <v>52057.05</v>
      </c>
      <c r="O5062">
        <v>3.75</v>
      </c>
      <c r="P5062">
        <v>27808.38</v>
      </c>
      <c r="Q5062">
        <f t="shared" si="79"/>
        <v>1.8719914644434519</v>
      </c>
      <c r="R5062" t="s">
        <v>2295</v>
      </c>
      <c r="S5062">
        <v>6.2400029999999953</v>
      </c>
    </row>
    <row r="5063" spans="1:19" ht="12.75" customHeight="1" x14ac:dyDescent="0.2">
      <c r="A5063" t="s">
        <v>5133</v>
      </c>
      <c r="D5063" t="s">
        <v>146</v>
      </c>
      <c r="E5063" t="s">
        <v>746</v>
      </c>
      <c r="F5063">
        <v>312</v>
      </c>
      <c r="G5063" t="s">
        <v>5714</v>
      </c>
      <c r="H5063" t="s">
        <v>186</v>
      </c>
      <c r="I5063">
        <v>55.2</v>
      </c>
      <c r="J5063">
        <v>0</v>
      </c>
      <c r="K5063">
        <v>0</v>
      </c>
      <c r="L5063">
        <v>89</v>
      </c>
      <c r="M5063">
        <v>4912.8</v>
      </c>
      <c r="N5063">
        <v>18423</v>
      </c>
      <c r="O5063">
        <v>3.75</v>
      </c>
      <c r="P5063">
        <v>27808.38</v>
      </c>
      <c r="Q5063">
        <f t="shared" si="79"/>
        <v>0.66249813905017119</v>
      </c>
      <c r="R5063" t="s">
        <v>2295</v>
      </c>
      <c r="S5063">
        <v>6.2400039999999954</v>
      </c>
    </row>
    <row r="5064" spans="1:19" ht="12.75" customHeight="1" x14ac:dyDescent="0.2">
      <c r="A5064" t="s">
        <v>5133</v>
      </c>
      <c r="D5064" t="s">
        <v>146</v>
      </c>
      <c r="E5064" t="s">
        <v>746</v>
      </c>
      <c r="F5064">
        <v>312</v>
      </c>
      <c r="G5064" t="s">
        <v>5715</v>
      </c>
      <c r="H5064" t="s">
        <v>186</v>
      </c>
      <c r="I5064">
        <v>176.11</v>
      </c>
      <c r="J5064">
        <v>0</v>
      </c>
      <c r="K5064">
        <v>0</v>
      </c>
      <c r="L5064">
        <v>99</v>
      </c>
      <c r="M5064">
        <v>17434.89</v>
      </c>
      <c r="N5064">
        <v>65380.837499999987</v>
      </c>
      <c r="O5064">
        <v>3.75</v>
      </c>
      <c r="P5064">
        <v>27808.38</v>
      </c>
      <c r="Q5064">
        <f t="shared" si="79"/>
        <v>2.3511199681534842</v>
      </c>
      <c r="R5064" t="s">
        <v>2295</v>
      </c>
      <c r="S5064">
        <v>6.2400049999999956</v>
      </c>
    </row>
    <row r="5065" spans="1:19" ht="12.75" customHeight="1" x14ac:dyDescent="0.2">
      <c r="A5065" t="s">
        <v>5133</v>
      </c>
      <c r="D5065" t="s">
        <v>146</v>
      </c>
      <c r="E5065" t="s">
        <v>746</v>
      </c>
      <c r="F5065">
        <v>312</v>
      </c>
      <c r="G5065" t="s">
        <v>5716</v>
      </c>
      <c r="H5065" t="s">
        <v>186</v>
      </c>
      <c r="I5065">
        <v>1.97</v>
      </c>
      <c r="J5065">
        <v>0</v>
      </c>
      <c r="K5065">
        <v>0</v>
      </c>
      <c r="L5065">
        <v>99</v>
      </c>
      <c r="M5065">
        <v>195.03</v>
      </c>
      <c r="N5065">
        <v>731.36249999999995</v>
      </c>
      <c r="O5065">
        <v>3.75</v>
      </c>
      <c r="P5065">
        <v>27808.38</v>
      </c>
      <c r="Q5065">
        <f t="shared" si="79"/>
        <v>2.6300075732566944E-2</v>
      </c>
      <c r="R5065" t="s">
        <v>2295</v>
      </c>
      <c r="S5065">
        <v>6.2400069999999959</v>
      </c>
    </row>
    <row r="5066" spans="1:19" ht="12.75" customHeight="1" x14ac:dyDescent="0.2">
      <c r="A5066" t="s">
        <v>5133</v>
      </c>
      <c r="D5066" t="s">
        <v>67</v>
      </c>
      <c r="E5066" t="s">
        <v>68</v>
      </c>
      <c r="F5066">
        <v>501</v>
      </c>
      <c r="G5066" t="s">
        <v>5717</v>
      </c>
      <c r="H5066" t="s">
        <v>186</v>
      </c>
      <c r="I5066">
        <v>7</v>
      </c>
      <c r="J5066">
        <v>0</v>
      </c>
      <c r="K5066">
        <v>0</v>
      </c>
      <c r="L5066">
        <v>150</v>
      </c>
      <c r="M5066">
        <v>1050</v>
      </c>
      <c r="N5066">
        <v>3937.5</v>
      </c>
      <c r="O5066">
        <v>3.75</v>
      </c>
      <c r="P5066">
        <v>27808.38</v>
      </c>
      <c r="Q5066">
        <f t="shared" si="79"/>
        <v>0.14159400871248162</v>
      </c>
      <c r="R5066" t="s">
        <v>2295</v>
      </c>
      <c r="S5066">
        <v>6.240007999999996</v>
      </c>
    </row>
    <row r="5067" spans="1:19" ht="12.75" customHeight="1" x14ac:dyDescent="0.2">
      <c r="A5067" t="s">
        <v>5133</v>
      </c>
      <c r="D5067" t="s">
        <v>67</v>
      </c>
      <c r="E5067" t="s">
        <v>68</v>
      </c>
      <c r="F5067">
        <v>501</v>
      </c>
      <c r="G5067" t="s">
        <v>5718</v>
      </c>
      <c r="H5067" t="s">
        <v>186</v>
      </c>
      <c r="I5067">
        <v>8</v>
      </c>
      <c r="J5067">
        <v>0</v>
      </c>
      <c r="K5067">
        <v>0</v>
      </c>
      <c r="L5067">
        <v>150</v>
      </c>
      <c r="M5067">
        <v>1200</v>
      </c>
      <c r="N5067">
        <v>4500</v>
      </c>
      <c r="O5067">
        <v>3.75</v>
      </c>
      <c r="P5067">
        <v>27808.38</v>
      </c>
      <c r="Q5067">
        <f t="shared" si="79"/>
        <v>0.16182172424283614</v>
      </c>
      <c r="R5067" t="s">
        <v>2295</v>
      </c>
      <c r="S5067">
        <v>6.2400089999999961</v>
      </c>
    </row>
    <row r="5068" spans="1:19" ht="12.75" customHeight="1" x14ac:dyDescent="0.2">
      <c r="A5068" t="s">
        <v>5133</v>
      </c>
      <c r="D5068" t="s">
        <v>146</v>
      </c>
      <c r="E5068" t="s">
        <v>441</v>
      </c>
      <c r="F5068">
        <v>310</v>
      </c>
      <c r="G5068" t="s">
        <v>5719</v>
      </c>
      <c r="H5068" t="s">
        <v>100</v>
      </c>
      <c r="I5068">
        <v>90.74</v>
      </c>
      <c r="J5068">
        <v>0</v>
      </c>
      <c r="K5068">
        <v>0</v>
      </c>
      <c r="L5068">
        <v>150</v>
      </c>
      <c r="M5068">
        <v>13611</v>
      </c>
      <c r="N5068">
        <v>51041.25</v>
      </c>
      <c r="O5068">
        <v>3.75</v>
      </c>
      <c r="P5068">
        <v>27808.38</v>
      </c>
      <c r="Q5068">
        <f t="shared" si="79"/>
        <v>1.8354629072243689</v>
      </c>
      <c r="R5068" t="s">
        <v>2295</v>
      </c>
      <c r="S5068">
        <v>6.2400099999999963</v>
      </c>
    </row>
    <row r="5069" spans="1:19" ht="12.75" customHeight="1" x14ac:dyDescent="0.2">
      <c r="A5069" t="s">
        <v>5133</v>
      </c>
      <c r="D5069" t="s">
        <v>67</v>
      </c>
      <c r="E5069" t="s">
        <v>68</v>
      </c>
      <c r="F5069">
        <v>501</v>
      </c>
      <c r="G5069" t="s">
        <v>5720</v>
      </c>
      <c r="H5069" t="s">
        <v>186</v>
      </c>
      <c r="I5069">
        <v>2.8</v>
      </c>
      <c r="J5069">
        <v>0</v>
      </c>
      <c r="K5069">
        <v>0</v>
      </c>
      <c r="L5069">
        <v>150</v>
      </c>
      <c r="M5069">
        <v>420</v>
      </c>
      <c r="N5069">
        <v>1575</v>
      </c>
      <c r="O5069">
        <v>3.75</v>
      </c>
      <c r="P5069">
        <v>27808.38</v>
      </c>
      <c r="Q5069">
        <f t="shared" si="79"/>
        <v>5.6637603484992652E-2</v>
      </c>
      <c r="R5069" t="s">
        <v>2295</v>
      </c>
      <c r="S5069">
        <v>6.2400109999999964</v>
      </c>
    </row>
    <row r="5070" spans="1:19" ht="12.75" customHeight="1" x14ac:dyDescent="0.2">
      <c r="A5070" t="s">
        <v>5133</v>
      </c>
      <c r="D5070" t="s">
        <v>67</v>
      </c>
      <c r="E5070" t="s">
        <v>68</v>
      </c>
      <c r="F5070">
        <v>501</v>
      </c>
      <c r="G5070" t="s">
        <v>5721</v>
      </c>
      <c r="H5070" t="s">
        <v>186</v>
      </c>
      <c r="I5070">
        <v>2.14</v>
      </c>
      <c r="J5070">
        <v>0</v>
      </c>
      <c r="K5070">
        <v>0</v>
      </c>
      <c r="L5070">
        <v>150</v>
      </c>
      <c r="M5070">
        <v>321</v>
      </c>
      <c r="N5070">
        <v>1203.75</v>
      </c>
      <c r="O5070">
        <v>3.75</v>
      </c>
      <c r="P5070">
        <v>27808.38</v>
      </c>
      <c r="Q5070">
        <f t="shared" si="79"/>
        <v>4.3287311234958673E-2</v>
      </c>
      <c r="R5070" t="s">
        <v>2295</v>
      </c>
      <c r="S5070">
        <v>6.2400119999999966</v>
      </c>
    </row>
    <row r="5071" spans="1:19" ht="12.75" customHeight="1" x14ac:dyDescent="0.2">
      <c r="A5071" t="s">
        <v>5133</v>
      </c>
      <c r="D5071" t="s">
        <v>146</v>
      </c>
      <c r="E5071" t="s">
        <v>513</v>
      </c>
      <c r="F5071">
        <v>307</v>
      </c>
      <c r="G5071" t="s">
        <v>5722</v>
      </c>
      <c r="H5071" t="s">
        <v>186</v>
      </c>
      <c r="I5071">
        <v>2</v>
      </c>
      <c r="J5071">
        <v>0</v>
      </c>
      <c r="K5071">
        <v>0</v>
      </c>
      <c r="L5071">
        <v>150</v>
      </c>
      <c r="M5071">
        <v>300</v>
      </c>
      <c r="N5071">
        <v>1125</v>
      </c>
      <c r="O5071">
        <v>3.75</v>
      </c>
      <c r="P5071">
        <v>27808.38</v>
      </c>
      <c r="Q5071">
        <f t="shared" si="79"/>
        <v>4.0455431060709035E-2</v>
      </c>
      <c r="R5071" t="s">
        <v>2295</v>
      </c>
      <c r="S5071">
        <v>6.2400129999999967</v>
      </c>
    </row>
    <row r="5072" spans="1:19" ht="12.75" customHeight="1" x14ac:dyDescent="0.2">
      <c r="A5072" t="s">
        <v>5133</v>
      </c>
      <c r="D5072" t="s">
        <v>146</v>
      </c>
      <c r="E5072" t="s">
        <v>513</v>
      </c>
      <c r="F5072">
        <v>307</v>
      </c>
      <c r="G5072" t="s">
        <v>5723</v>
      </c>
      <c r="H5072" t="s">
        <v>100</v>
      </c>
      <c r="I5072">
        <v>3.23</v>
      </c>
      <c r="J5072">
        <v>0</v>
      </c>
      <c r="K5072">
        <v>0</v>
      </c>
      <c r="L5072">
        <v>150</v>
      </c>
      <c r="M5072">
        <v>484.5</v>
      </c>
      <c r="N5072">
        <v>1816.875</v>
      </c>
      <c r="O5072">
        <v>3.75</v>
      </c>
      <c r="P5072">
        <v>27808.38</v>
      </c>
      <c r="Q5072">
        <f t="shared" si="79"/>
        <v>6.5335521163045099E-2</v>
      </c>
      <c r="R5072" t="s">
        <v>2295</v>
      </c>
      <c r="S5072">
        <v>6.2400139999999968</v>
      </c>
    </row>
    <row r="5073" spans="1:19" ht="12.75" customHeight="1" x14ac:dyDescent="0.2">
      <c r="A5073" t="s">
        <v>5133</v>
      </c>
      <c r="D5073" t="s">
        <v>146</v>
      </c>
      <c r="E5073" t="s">
        <v>34</v>
      </c>
      <c r="G5073" t="s">
        <v>5724</v>
      </c>
      <c r="H5073" t="s">
        <v>70</v>
      </c>
      <c r="I5073">
        <v>1</v>
      </c>
      <c r="J5073">
        <v>0</v>
      </c>
      <c r="K5073">
        <v>0</v>
      </c>
      <c r="L5073">
        <v>666.67</v>
      </c>
      <c r="M5073">
        <v>666.67</v>
      </c>
      <c r="N5073">
        <v>2500.0124999999998</v>
      </c>
      <c r="O5073">
        <v>3.75</v>
      </c>
      <c r="P5073">
        <v>27808.38</v>
      </c>
      <c r="Q5073">
        <f t="shared" si="79"/>
        <v>8.9901407417476306E-2</v>
      </c>
      <c r="R5073" t="s">
        <v>2295</v>
      </c>
      <c r="S5073">
        <v>6.240014999999997</v>
      </c>
    </row>
    <row r="5074" spans="1:19" ht="12.75" customHeight="1" x14ac:dyDescent="0.2">
      <c r="A5074" t="s">
        <v>5133</v>
      </c>
      <c r="D5074" t="s">
        <v>146</v>
      </c>
      <c r="E5074" t="s">
        <v>746</v>
      </c>
      <c r="F5074">
        <v>312</v>
      </c>
      <c r="G5074" t="s">
        <v>5725</v>
      </c>
      <c r="H5074" t="s">
        <v>186</v>
      </c>
      <c r="I5074">
        <v>16.899999999999999</v>
      </c>
      <c r="J5074">
        <v>0</v>
      </c>
      <c r="K5074">
        <v>0</v>
      </c>
      <c r="L5074">
        <v>69</v>
      </c>
      <c r="M5074">
        <v>1166.0999999999999</v>
      </c>
      <c r="N5074">
        <v>4372.875</v>
      </c>
      <c r="O5074">
        <v>3.75</v>
      </c>
      <c r="P5074">
        <v>27808.38</v>
      </c>
      <c r="Q5074">
        <f t="shared" si="79"/>
        <v>0.15725026053297603</v>
      </c>
      <c r="R5074" t="s">
        <v>2295</v>
      </c>
      <c r="S5074">
        <v>6.2400159999999971</v>
      </c>
    </row>
    <row r="5075" spans="1:19" ht="12.75" customHeight="1" x14ac:dyDescent="0.2">
      <c r="A5075" t="s">
        <v>5133</v>
      </c>
      <c r="D5075" t="s">
        <v>146</v>
      </c>
      <c r="E5075" t="s">
        <v>746</v>
      </c>
      <c r="F5075">
        <v>312</v>
      </c>
      <c r="G5075" t="s">
        <v>5726</v>
      </c>
      <c r="H5075" t="s">
        <v>186</v>
      </c>
      <c r="I5075">
        <v>5.3</v>
      </c>
      <c r="J5075">
        <v>0</v>
      </c>
      <c r="K5075">
        <v>0</v>
      </c>
      <c r="L5075">
        <v>69</v>
      </c>
      <c r="M5075">
        <v>365.7</v>
      </c>
      <c r="N5075">
        <v>1371.375</v>
      </c>
      <c r="O5075">
        <v>3.75</v>
      </c>
      <c r="P5075">
        <v>27808.38</v>
      </c>
      <c r="Q5075">
        <f t="shared" si="79"/>
        <v>4.9315170463004314E-2</v>
      </c>
      <c r="R5075" t="s">
        <v>2295</v>
      </c>
      <c r="S5075">
        <v>6.2400169999999973</v>
      </c>
    </row>
    <row r="5076" spans="1:19" ht="12.75" customHeight="1" x14ac:dyDescent="0.2">
      <c r="A5076" t="s">
        <v>5133</v>
      </c>
      <c r="D5076" t="s">
        <v>146</v>
      </c>
      <c r="E5076" t="s">
        <v>408</v>
      </c>
      <c r="F5076">
        <v>308</v>
      </c>
      <c r="G5076" t="s">
        <v>5727</v>
      </c>
      <c r="H5076" t="s">
        <v>70</v>
      </c>
      <c r="I5076">
        <v>49</v>
      </c>
      <c r="J5076">
        <v>0</v>
      </c>
      <c r="K5076">
        <v>0</v>
      </c>
      <c r="L5076">
        <v>11.92</v>
      </c>
      <c r="M5076">
        <v>584.08000000000004</v>
      </c>
      <c r="N5076">
        <v>2190.3000000000002</v>
      </c>
      <c r="O5076">
        <v>3.75</v>
      </c>
      <c r="P5076">
        <v>27808.38</v>
      </c>
      <c r="Q5076">
        <f t="shared" si="79"/>
        <v>7.8764027246463114E-2</v>
      </c>
      <c r="R5076" t="s">
        <v>2295</v>
      </c>
      <c r="S5076">
        <v>6.2500069999999956</v>
      </c>
    </row>
    <row r="5077" spans="1:19" ht="12.75" customHeight="1" x14ac:dyDescent="0.2">
      <c r="A5077" t="s">
        <v>5133</v>
      </c>
      <c r="D5077" t="s">
        <v>146</v>
      </c>
      <c r="E5077" t="s">
        <v>408</v>
      </c>
      <c r="F5077">
        <v>308</v>
      </c>
      <c r="G5077" t="s">
        <v>5728</v>
      </c>
      <c r="H5077" t="s">
        <v>70</v>
      </c>
      <c r="I5077">
        <v>15</v>
      </c>
      <c r="J5077">
        <v>0</v>
      </c>
      <c r="K5077">
        <v>0</v>
      </c>
      <c r="L5077">
        <v>16.72</v>
      </c>
      <c r="M5077">
        <v>250.8</v>
      </c>
      <c r="N5077">
        <v>940.5</v>
      </c>
      <c r="O5077">
        <v>3.75</v>
      </c>
      <c r="P5077">
        <v>27808.38</v>
      </c>
      <c r="Q5077">
        <f t="shared" si="79"/>
        <v>3.3820740366752755E-2</v>
      </c>
      <c r="R5077" t="s">
        <v>2295</v>
      </c>
      <c r="S5077">
        <v>6.2500089999999959</v>
      </c>
    </row>
    <row r="5078" spans="1:19" ht="12.75" customHeight="1" x14ac:dyDescent="0.2">
      <c r="A5078" t="s">
        <v>5133</v>
      </c>
      <c r="D5078" t="s">
        <v>146</v>
      </c>
      <c r="E5078" t="s">
        <v>408</v>
      </c>
      <c r="F5078">
        <v>308</v>
      </c>
      <c r="G5078" t="s">
        <v>5729</v>
      </c>
      <c r="H5078" t="s">
        <v>70</v>
      </c>
      <c r="I5078">
        <v>12</v>
      </c>
      <c r="J5078">
        <v>0</v>
      </c>
      <c r="K5078">
        <v>0</v>
      </c>
      <c r="L5078">
        <v>14</v>
      </c>
      <c r="M5078">
        <v>168</v>
      </c>
      <c r="N5078">
        <v>630</v>
      </c>
      <c r="O5078">
        <v>3.75</v>
      </c>
      <c r="P5078">
        <v>27808.38</v>
      </c>
      <c r="Q5078">
        <f t="shared" si="79"/>
        <v>2.2655041393997061E-2</v>
      </c>
      <c r="R5078" t="s">
        <v>2295</v>
      </c>
      <c r="S5078">
        <v>6.2500099999999961</v>
      </c>
    </row>
    <row r="5079" spans="1:19" ht="12.75" customHeight="1" x14ac:dyDescent="0.2">
      <c r="A5079" t="s">
        <v>5133</v>
      </c>
      <c r="D5079" t="s">
        <v>146</v>
      </c>
      <c r="E5079" t="s">
        <v>408</v>
      </c>
      <c r="F5079">
        <v>308</v>
      </c>
      <c r="G5079" t="s">
        <v>2724</v>
      </c>
      <c r="H5079" t="s">
        <v>70</v>
      </c>
      <c r="I5079">
        <v>26</v>
      </c>
      <c r="J5079">
        <v>0</v>
      </c>
      <c r="K5079">
        <v>0</v>
      </c>
      <c r="L5079">
        <v>79.2</v>
      </c>
      <c r="M5079">
        <v>2059.1999999999998</v>
      </c>
      <c r="N5079">
        <v>7721.9999999999991</v>
      </c>
      <c r="O5079">
        <v>3.75</v>
      </c>
      <c r="P5079">
        <v>27808.38</v>
      </c>
      <c r="Q5079">
        <f t="shared" si="79"/>
        <v>0.27768607880070678</v>
      </c>
      <c r="R5079" t="s">
        <v>2295</v>
      </c>
      <c r="S5079">
        <v>6.2500109999999962</v>
      </c>
    </row>
    <row r="5080" spans="1:19" ht="12.75" customHeight="1" x14ac:dyDescent="0.2">
      <c r="A5080" t="s">
        <v>5133</v>
      </c>
      <c r="D5080" t="s">
        <v>146</v>
      </c>
      <c r="E5080" t="s">
        <v>408</v>
      </c>
      <c r="F5080">
        <v>308</v>
      </c>
      <c r="G5080" t="s">
        <v>2725</v>
      </c>
      <c r="H5080" t="s">
        <v>70</v>
      </c>
      <c r="I5080">
        <v>30</v>
      </c>
      <c r="J5080">
        <v>0</v>
      </c>
      <c r="K5080">
        <v>0</v>
      </c>
      <c r="L5080">
        <v>47.92</v>
      </c>
      <c r="M5080">
        <v>1437.6</v>
      </c>
      <c r="N5080">
        <v>5391</v>
      </c>
      <c r="O5080">
        <v>3.75</v>
      </c>
      <c r="P5080">
        <v>27808.38</v>
      </c>
      <c r="Q5080">
        <f t="shared" si="79"/>
        <v>0.1938624256429177</v>
      </c>
      <c r="R5080" t="s">
        <v>2295</v>
      </c>
      <c r="S5080">
        <v>6.2500119999999963</v>
      </c>
    </row>
    <row r="5081" spans="1:19" ht="12.75" customHeight="1" x14ac:dyDescent="0.2">
      <c r="A5081" t="s">
        <v>5133</v>
      </c>
      <c r="D5081" t="s">
        <v>146</v>
      </c>
      <c r="E5081" t="s">
        <v>408</v>
      </c>
      <c r="F5081">
        <v>308</v>
      </c>
      <c r="G5081" t="s">
        <v>2727</v>
      </c>
      <c r="H5081" t="s">
        <v>70</v>
      </c>
      <c r="I5081">
        <v>4</v>
      </c>
      <c r="J5081">
        <v>0</v>
      </c>
      <c r="K5081">
        <v>0</v>
      </c>
      <c r="L5081">
        <v>55.92</v>
      </c>
      <c r="M5081">
        <v>223.68</v>
      </c>
      <c r="N5081">
        <v>838.80000000000007</v>
      </c>
      <c r="O5081">
        <v>3.75</v>
      </c>
      <c r="P5081">
        <v>27808.38</v>
      </c>
      <c r="Q5081">
        <f t="shared" si="79"/>
        <v>3.0163569398864661E-2</v>
      </c>
      <c r="R5081" t="s">
        <v>2295</v>
      </c>
      <c r="S5081">
        <v>6.2500159999999969</v>
      </c>
    </row>
    <row r="5082" spans="1:19" ht="12.75" customHeight="1" x14ac:dyDescent="0.2">
      <c r="A5082" t="s">
        <v>5133</v>
      </c>
      <c r="D5082" t="s">
        <v>146</v>
      </c>
      <c r="E5082" t="s">
        <v>408</v>
      </c>
      <c r="F5082">
        <v>308</v>
      </c>
      <c r="G5082" t="s">
        <v>2728</v>
      </c>
      <c r="H5082" t="s">
        <v>70</v>
      </c>
      <c r="I5082">
        <v>2</v>
      </c>
      <c r="J5082">
        <v>0</v>
      </c>
      <c r="K5082">
        <v>0</v>
      </c>
      <c r="L5082">
        <v>158.65</v>
      </c>
      <c r="M5082">
        <v>317.3</v>
      </c>
      <c r="N5082">
        <v>1189.875</v>
      </c>
      <c r="O5082">
        <v>3.75</v>
      </c>
      <c r="P5082">
        <v>27808.38</v>
      </c>
      <c r="Q5082">
        <f t="shared" si="79"/>
        <v>4.278836091854326E-2</v>
      </c>
      <c r="R5082" t="s">
        <v>2295</v>
      </c>
      <c r="S5082">
        <v>6.2500189999999973</v>
      </c>
    </row>
    <row r="5083" spans="1:19" ht="12.75" customHeight="1" x14ac:dyDescent="0.2">
      <c r="A5083" t="s">
        <v>5133</v>
      </c>
      <c r="D5083" t="s">
        <v>146</v>
      </c>
      <c r="E5083" t="s">
        <v>408</v>
      </c>
      <c r="F5083">
        <v>308</v>
      </c>
      <c r="G5083" t="s">
        <v>2729</v>
      </c>
      <c r="H5083" t="s">
        <v>70</v>
      </c>
      <c r="I5083">
        <v>26</v>
      </c>
      <c r="J5083">
        <v>0</v>
      </c>
      <c r="K5083">
        <v>0</v>
      </c>
      <c r="L5083">
        <v>86.49</v>
      </c>
      <c r="M5083">
        <v>2248.7399999999998</v>
      </c>
      <c r="N5083">
        <v>8432.7749999999996</v>
      </c>
      <c r="O5083">
        <v>3.75</v>
      </c>
      <c r="P5083">
        <v>27808.38</v>
      </c>
      <c r="Q5083">
        <f t="shared" si="79"/>
        <v>0.30324582014486279</v>
      </c>
      <c r="R5083" t="s">
        <v>2295</v>
      </c>
      <c r="S5083">
        <v>6.2500209999999976</v>
      </c>
    </row>
    <row r="5084" spans="1:19" ht="12.75" customHeight="1" x14ac:dyDescent="0.2">
      <c r="A5084" t="s">
        <v>5133</v>
      </c>
      <c r="D5084" t="s">
        <v>146</v>
      </c>
      <c r="E5084" t="s">
        <v>408</v>
      </c>
      <c r="F5084">
        <v>308</v>
      </c>
      <c r="G5084" t="s">
        <v>5730</v>
      </c>
      <c r="H5084" t="s">
        <v>70</v>
      </c>
      <c r="I5084">
        <v>2</v>
      </c>
      <c r="J5084">
        <v>0</v>
      </c>
      <c r="K5084">
        <v>0</v>
      </c>
      <c r="L5084">
        <v>101.62</v>
      </c>
      <c r="M5084">
        <v>203.24</v>
      </c>
      <c r="N5084">
        <v>762.15000000000009</v>
      </c>
      <c r="O5084">
        <v>3.75</v>
      </c>
      <c r="P5084">
        <v>27808.38</v>
      </c>
      <c r="Q5084">
        <f t="shared" si="79"/>
        <v>2.7407206029261687E-2</v>
      </c>
      <c r="R5084" t="s">
        <v>2295</v>
      </c>
      <c r="S5084">
        <v>6.2500229999999979</v>
      </c>
    </row>
    <row r="5085" spans="1:19" ht="12.75" customHeight="1" x14ac:dyDescent="0.2">
      <c r="A5085" t="s">
        <v>5133</v>
      </c>
      <c r="D5085" t="s">
        <v>146</v>
      </c>
      <c r="E5085" t="s">
        <v>408</v>
      </c>
      <c r="F5085">
        <v>308</v>
      </c>
      <c r="G5085" t="s">
        <v>2731</v>
      </c>
      <c r="H5085" t="s">
        <v>70</v>
      </c>
      <c r="I5085">
        <v>16</v>
      </c>
      <c r="J5085">
        <v>0</v>
      </c>
      <c r="K5085">
        <v>0</v>
      </c>
      <c r="L5085">
        <v>10.89</v>
      </c>
      <c r="M5085">
        <v>174.24</v>
      </c>
      <c r="N5085">
        <v>653.40000000000009</v>
      </c>
      <c r="O5085">
        <v>3.75</v>
      </c>
      <c r="P5085">
        <v>27808.38</v>
      </c>
      <c r="Q5085">
        <f t="shared" si="79"/>
        <v>2.3496514360059811E-2</v>
      </c>
      <c r="R5085" t="s">
        <v>2295</v>
      </c>
      <c r="S5085">
        <v>6.250023999999998</v>
      </c>
    </row>
    <row r="5086" spans="1:19" ht="12.75" customHeight="1" x14ac:dyDescent="0.2">
      <c r="A5086" t="s">
        <v>5133</v>
      </c>
      <c r="D5086" t="s">
        <v>146</v>
      </c>
      <c r="E5086" t="s">
        <v>408</v>
      </c>
      <c r="F5086">
        <v>308</v>
      </c>
      <c r="G5086" t="s">
        <v>2732</v>
      </c>
      <c r="H5086" t="s">
        <v>70</v>
      </c>
      <c r="I5086">
        <v>138</v>
      </c>
      <c r="J5086">
        <v>0</v>
      </c>
      <c r="K5086">
        <v>0</v>
      </c>
      <c r="L5086">
        <v>4.79</v>
      </c>
      <c r="M5086">
        <v>661.02</v>
      </c>
      <c r="N5086">
        <v>2478.8249999999998</v>
      </c>
      <c r="O5086">
        <v>3.75</v>
      </c>
      <c r="P5086">
        <v>27808.38</v>
      </c>
      <c r="Q5086">
        <f t="shared" si="79"/>
        <v>8.9139496799166287E-2</v>
      </c>
      <c r="R5086" t="s">
        <v>2295</v>
      </c>
      <c r="S5086">
        <v>6.2500249999999982</v>
      </c>
    </row>
    <row r="5087" spans="1:19" ht="12.75" customHeight="1" x14ac:dyDescent="0.2">
      <c r="A5087" t="s">
        <v>5133</v>
      </c>
      <c r="D5087" t="s">
        <v>146</v>
      </c>
      <c r="E5087" t="s">
        <v>408</v>
      </c>
      <c r="F5087">
        <v>308</v>
      </c>
      <c r="G5087" t="s">
        <v>2736</v>
      </c>
      <c r="H5087" t="s">
        <v>70</v>
      </c>
      <c r="I5087">
        <v>98</v>
      </c>
      <c r="J5087">
        <v>0</v>
      </c>
      <c r="K5087">
        <v>0</v>
      </c>
      <c r="L5087">
        <v>7.43</v>
      </c>
      <c r="M5087">
        <v>728.14</v>
      </c>
      <c r="N5087">
        <v>2730.5250000000001</v>
      </c>
      <c r="O5087">
        <v>3.75</v>
      </c>
      <c r="P5087">
        <v>27808.38</v>
      </c>
      <c r="Q5087">
        <f t="shared" si="79"/>
        <v>9.8190725241815602E-2</v>
      </c>
      <c r="R5087" t="s">
        <v>2295</v>
      </c>
      <c r="S5087">
        <v>6.2500259999999983</v>
      </c>
    </row>
    <row r="5088" spans="1:19" ht="12.75" customHeight="1" x14ac:dyDescent="0.2">
      <c r="A5088" t="s">
        <v>5133</v>
      </c>
      <c r="D5088" t="s">
        <v>146</v>
      </c>
      <c r="E5088" t="s">
        <v>408</v>
      </c>
      <c r="F5088">
        <v>308</v>
      </c>
      <c r="G5088" t="s">
        <v>5731</v>
      </c>
      <c r="H5088" t="s">
        <v>70</v>
      </c>
      <c r="I5088">
        <v>45</v>
      </c>
      <c r="J5088">
        <v>0</v>
      </c>
      <c r="K5088">
        <v>0</v>
      </c>
      <c r="L5088">
        <v>9.52</v>
      </c>
      <c r="M5088">
        <v>428.4</v>
      </c>
      <c r="N5088">
        <v>1606.5</v>
      </c>
      <c r="O5088">
        <v>3.75</v>
      </c>
      <c r="P5088">
        <v>27808.38</v>
      </c>
      <c r="Q5088">
        <f t="shared" si="79"/>
        <v>5.7770355554692503E-2</v>
      </c>
      <c r="R5088" t="s">
        <v>2295</v>
      </c>
      <c r="S5088">
        <v>6.2500269999999976</v>
      </c>
    </row>
    <row r="5089" spans="1:19" ht="12.75" customHeight="1" x14ac:dyDescent="0.2">
      <c r="A5089" t="s">
        <v>5133</v>
      </c>
      <c r="D5089" t="s">
        <v>146</v>
      </c>
      <c r="E5089" t="s">
        <v>408</v>
      </c>
      <c r="F5089">
        <v>308</v>
      </c>
      <c r="G5089" t="s">
        <v>5732</v>
      </c>
      <c r="H5089" t="s">
        <v>70</v>
      </c>
      <c r="I5089">
        <v>15</v>
      </c>
      <c r="J5089">
        <v>0</v>
      </c>
      <c r="K5089">
        <v>0</v>
      </c>
      <c r="L5089">
        <v>7.14</v>
      </c>
      <c r="M5089">
        <v>107.1</v>
      </c>
      <c r="N5089">
        <v>401.625</v>
      </c>
      <c r="O5089">
        <v>3.75</v>
      </c>
      <c r="P5089">
        <v>27808.38</v>
      </c>
      <c r="Q5089">
        <f t="shared" si="79"/>
        <v>1.4442588888673126E-2</v>
      </c>
      <c r="R5089" t="s">
        <v>2295</v>
      </c>
      <c r="S5089">
        <v>6.2500279999999986</v>
      </c>
    </row>
    <row r="5090" spans="1:19" ht="12.75" customHeight="1" x14ac:dyDescent="0.2">
      <c r="A5090" t="s">
        <v>5133</v>
      </c>
      <c r="D5090" t="s">
        <v>146</v>
      </c>
      <c r="E5090" t="s">
        <v>408</v>
      </c>
      <c r="F5090">
        <v>308</v>
      </c>
      <c r="G5090" t="s">
        <v>5733</v>
      </c>
      <c r="H5090" t="s">
        <v>70</v>
      </c>
      <c r="I5090">
        <v>5</v>
      </c>
      <c r="J5090">
        <v>0</v>
      </c>
      <c r="K5090">
        <v>0</v>
      </c>
      <c r="L5090">
        <v>70.38</v>
      </c>
      <c r="M5090">
        <v>351.9</v>
      </c>
      <c r="N5090">
        <v>1319.625</v>
      </c>
      <c r="O5090">
        <v>3.75</v>
      </c>
      <c r="P5090">
        <v>27808.38</v>
      </c>
      <c r="Q5090">
        <f t="shared" si="79"/>
        <v>4.7454220634211702E-2</v>
      </c>
      <c r="R5090" t="s">
        <v>2295</v>
      </c>
      <c r="S5090">
        <v>6.2500289999999987</v>
      </c>
    </row>
    <row r="5091" spans="1:19" ht="12.75" customHeight="1" x14ac:dyDescent="0.2">
      <c r="A5091" t="s">
        <v>5133</v>
      </c>
      <c r="D5091" t="s">
        <v>146</v>
      </c>
      <c r="E5091" t="s">
        <v>408</v>
      </c>
      <c r="F5091">
        <v>308</v>
      </c>
      <c r="G5091" t="s">
        <v>5734</v>
      </c>
      <c r="H5091" t="s">
        <v>70</v>
      </c>
      <c r="I5091">
        <v>3</v>
      </c>
      <c r="J5091">
        <v>0</v>
      </c>
      <c r="K5091">
        <v>0</v>
      </c>
      <c r="L5091">
        <v>7.92</v>
      </c>
      <c r="M5091">
        <v>23.76</v>
      </c>
      <c r="N5091">
        <v>89.100000000000009</v>
      </c>
      <c r="O5091">
        <v>3.75</v>
      </c>
      <c r="P5091">
        <v>27808.38</v>
      </c>
      <c r="Q5091">
        <f t="shared" si="79"/>
        <v>3.2040701400081559E-3</v>
      </c>
      <c r="R5091" t="s">
        <v>2295</v>
      </c>
      <c r="S5091">
        <v>6.2500299999999989</v>
      </c>
    </row>
    <row r="5092" spans="1:19" ht="12.75" customHeight="1" x14ac:dyDescent="0.2">
      <c r="A5092" t="s">
        <v>5133</v>
      </c>
      <c r="D5092" t="s">
        <v>146</v>
      </c>
      <c r="E5092" t="s">
        <v>408</v>
      </c>
      <c r="F5092">
        <v>308</v>
      </c>
      <c r="G5092" t="s">
        <v>5735</v>
      </c>
      <c r="H5092" t="s">
        <v>70</v>
      </c>
      <c r="I5092">
        <v>6</v>
      </c>
      <c r="J5092">
        <v>0</v>
      </c>
      <c r="K5092">
        <v>0</v>
      </c>
      <c r="L5092">
        <v>13.9</v>
      </c>
      <c r="M5092">
        <v>83.4</v>
      </c>
      <c r="N5092">
        <v>312.75</v>
      </c>
      <c r="O5092">
        <v>3.75</v>
      </c>
      <c r="P5092">
        <v>27808.38</v>
      </c>
      <c r="Q5092">
        <f t="shared" si="79"/>
        <v>1.1246609834877111E-2</v>
      </c>
      <c r="R5092" t="s">
        <v>2295</v>
      </c>
      <c r="S5092">
        <v>6.250030999999999</v>
      </c>
    </row>
    <row r="5093" spans="1:19" ht="12.75" customHeight="1" x14ac:dyDescent="0.2">
      <c r="A5093" t="s">
        <v>5133</v>
      </c>
      <c r="D5093" t="s">
        <v>146</v>
      </c>
      <c r="E5093" t="s">
        <v>408</v>
      </c>
      <c r="F5093">
        <v>308</v>
      </c>
      <c r="G5093" t="s">
        <v>5736</v>
      </c>
      <c r="H5093" t="s">
        <v>70</v>
      </c>
      <c r="I5093">
        <v>274</v>
      </c>
      <c r="J5093">
        <v>0</v>
      </c>
      <c r="K5093">
        <v>0</v>
      </c>
      <c r="L5093">
        <v>14.32</v>
      </c>
      <c r="M5093">
        <v>3923.68</v>
      </c>
      <c r="N5093">
        <v>14713.8</v>
      </c>
      <c r="O5093">
        <v>3.75</v>
      </c>
      <c r="P5093">
        <v>27808.38</v>
      </c>
      <c r="Q5093">
        <f t="shared" si="79"/>
        <v>0.5291138858142761</v>
      </c>
      <c r="R5093" t="s">
        <v>2295</v>
      </c>
      <c r="S5093">
        <v>6.2500319999999991</v>
      </c>
    </row>
    <row r="5094" spans="1:19" ht="12.75" customHeight="1" x14ac:dyDescent="0.2">
      <c r="A5094" t="s">
        <v>5133</v>
      </c>
      <c r="D5094" t="s">
        <v>146</v>
      </c>
      <c r="E5094" t="s">
        <v>34</v>
      </c>
      <c r="G5094" t="s">
        <v>5737</v>
      </c>
      <c r="H5094" t="s">
        <v>70</v>
      </c>
      <c r="I5094">
        <v>15</v>
      </c>
      <c r="J5094">
        <v>0</v>
      </c>
      <c r="K5094">
        <v>0</v>
      </c>
      <c r="L5094">
        <v>23.92</v>
      </c>
      <c r="M5094">
        <v>358.8</v>
      </c>
      <c r="N5094">
        <v>1345.5</v>
      </c>
      <c r="O5094">
        <v>3.75</v>
      </c>
      <c r="P5094">
        <v>27808.38</v>
      </c>
      <c r="Q5094">
        <f t="shared" si="79"/>
        <v>4.8384695548608005E-2</v>
      </c>
      <c r="R5094" t="s">
        <v>2295</v>
      </c>
      <c r="S5094">
        <v>6.2500329999999993</v>
      </c>
    </row>
    <row r="5095" spans="1:19" ht="12.75" customHeight="1" x14ac:dyDescent="0.2">
      <c r="A5095" t="s">
        <v>5133</v>
      </c>
      <c r="D5095" t="s">
        <v>146</v>
      </c>
      <c r="E5095" t="s">
        <v>34</v>
      </c>
      <c r="G5095" t="s">
        <v>5250</v>
      </c>
      <c r="H5095" t="s">
        <v>70</v>
      </c>
      <c r="I5095">
        <v>51</v>
      </c>
      <c r="J5095">
        <v>85</v>
      </c>
      <c r="K5095">
        <v>4335</v>
      </c>
      <c r="L5095">
        <v>0</v>
      </c>
      <c r="M5095">
        <v>0</v>
      </c>
      <c r="N5095">
        <v>4335</v>
      </c>
      <c r="O5095">
        <v>3.75</v>
      </c>
      <c r="P5095">
        <v>27808.38</v>
      </c>
      <c r="Q5095">
        <f t="shared" si="79"/>
        <v>0.15588826102059883</v>
      </c>
      <c r="R5095" t="s">
        <v>2295</v>
      </c>
      <c r="S5095">
        <v>6.2600009999999946</v>
      </c>
    </row>
    <row r="5096" spans="1:19" ht="12.75" customHeight="1" x14ac:dyDescent="0.2">
      <c r="A5096" t="s">
        <v>5133</v>
      </c>
      <c r="D5096" t="s">
        <v>146</v>
      </c>
      <c r="E5096" t="s">
        <v>34</v>
      </c>
      <c r="G5096" t="s">
        <v>5251</v>
      </c>
      <c r="H5096" t="s">
        <v>70</v>
      </c>
      <c r="I5096">
        <v>30</v>
      </c>
      <c r="J5096">
        <v>85</v>
      </c>
      <c r="K5096">
        <v>2550</v>
      </c>
      <c r="L5096">
        <v>0</v>
      </c>
      <c r="M5096">
        <v>0</v>
      </c>
      <c r="N5096">
        <v>2550</v>
      </c>
      <c r="O5096">
        <v>3.75</v>
      </c>
      <c r="P5096">
        <v>27808.38</v>
      </c>
      <c r="Q5096">
        <f t="shared" si="79"/>
        <v>9.1698977070940477E-2</v>
      </c>
      <c r="R5096" t="s">
        <v>2295</v>
      </c>
      <c r="S5096">
        <v>6.2600019999999947</v>
      </c>
    </row>
    <row r="5097" spans="1:19" ht="12.75" customHeight="1" x14ac:dyDescent="0.2">
      <c r="A5097" t="s">
        <v>5133</v>
      </c>
      <c r="D5097" t="s">
        <v>146</v>
      </c>
      <c r="E5097" t="s">
        <v>1226</v>
      </c>
      <c r="F5097">
        <v>320</v>
      </c>
      <c r="G5097" t="s">
        <v>5252</v>
      </c>
      <c r="H5097" t="s">
        <v>70</v>
      </c>
      <c r="I5097">
        <v>56</v>
      </c>
      <c r="J5097">
        <v>13.5</v>
      </c>
      <c r="K5097">
        <v>756</v>
      </c>
      <c r="L5097">
        <v>0</v>
      </c>
      <c r="M5097">
        <v>0</v>
      </c>
      <c r="N5097">
        <v>756</v>
      </c>
      <c r="O5097">
        <v>3.75</v>
      </c>
      <c r="P5097">
        <v>27808.38</v>
      </c>
      <c r="Q5097">
        <f t="shared" si="79"/>
        <v>2.7186049672796472E-2</v>
      </c>
      <c r="R5097" t="s">
        <v>2295</v>
      </c>
      <c r="S5097">
        <v>6.260003999999995</v>
      </c>
    </row>
    <row r="5098" spans="1:19" ht="12.75" customHeight="1" x14ac:dyDescent="0.2">
      <c r="A5098" t="s">
        <v>5133</v>
      </c>
      <c r="D5098" t="s">
        <v>146</v>
      </c>
      <c r="E5098" t="s">
        <v>1226</v>
      </c>
      <c r="F5098">
        <v>320</v>
      </c>
      <c r="G5098" t="s">
        <v>5253</v>
      </c>
      <c r="H5098" t="s">
        <v>70</v>
      </c>
      <c r="I5098">
        <v>60</v>
      </c>
      <c r="J5098">
        <v>13.5</v>
      </c>
      <c r="K5098">
        <v>810</v>
      </c>
      <c r="L5098">
        <v>0</v>
      </c>
      <c r="M5098">
        <v>0</v>
      </c>
      <c r="N5098">
        <v>810</v>
      </c>
      <c r="O5098">
        <v>3.75</v>
      </c>
      <c r="P5098">
        <v>27808.38</v>
      </c>
      <c r="Q5098">
        <f t="shared" si="79"/>
        <v>2.9127910363710506E-2</v>
      </c>
      <c r="R5098" t="s">
        <v>2295</v>
      </c>
      <c r="S5098">
        <v>6.2600049999999952</v>
      </c>
    </row>
    <row r="5099" spans="1:19" ht="12.75" customHeight="1" x14ac:dyDescent="0.2">
      <c r="A5099" t="s">
        <v>5133</v>
      </c>
      <c r="D5099" t="s">
        <v>146</v>
      </c>
      <c r="E5099" t="s">
        <v>1226</v>
      </c>
      <c r="F5099">
        <v>320</v>
      </c>
      <c r="G5099" t="s">
        <v>5254</v>
      </c>
      <c r="H5099" t="s">
        <v>70</v>
      </c>
      <c r="I5099">
        <v>1</v>
      </c>
      <c r="J5099">
        <v>13.5</v>
      </c>
      <c r="K5099">
        <v>13.5</v>
      </c>
      <c r="L5099">
        <v>0</v>
      </c>
      <c r="M5099">
        <v>0</v>
      </c>
      <c r="N5099">
        <v>13.5</v>
      </c>
      <c r="O5099">
        <v>3.75</v>
      </c>
      <c r="P5099">
        <v>27808.38</v>
      </c>
      <c r="Q5099">
        <f t="shared" si="79"/>
        <v>4.8546517272850845E-4</v>
      </c>
      <c r="R5099" t="s">
        <v>2295</v>
      </c>
      <c r="S5099">
        <v>6.2600059999999953</v>
      </c>
    </row>
    <row r="5100" spans="1:19" ht="12.75" customHeight="1" x14ac:dyDescent="0.2">
      <c r="A5100" t="s">
        <v>5133</v>
      </c>
      <c r="D5100" t="s">
        <v>146</v>
      </c>
      <c r="E5100" t="s">
        <v>1226</v>
      </c>
      <c r="F5100">
        <v>320</v>
      </c>
      <c r="G5100" t="s">
        <v>5255</v>
      </c>
      <c r="H5100" t="s">
        <v>70</v>
      </c>
      <c r="I5100">
        <v>1</v>
      </c>
      <c r="J5100">
        <v>13.5</v>
      </c>
      <c r="K5100">
        <v>13.5</v>
      </c>
      <c r="L5100">
        <v>0</v>
      </c>
      <c r="M5100">
        <v>0</v>
      </c>
      <c r="N5100">
        <v>13.5</v>
      </c>
      <c r="O5100">
        <v>3.75</v>
      </c>
      <c r="P5100">
        <v>27808.38</v>
      </c>
      <c r="Q5100">
        <f t="shared" si="79"/>
        <v>4.8546517272850845E-4</v>
      </c>
      <c r="R5100" t="s">
        <v>2295</v>
      </c>
      <c r="S5100">
        <v>6.2600069999999954</v>
      </c>
    </row>
    <row r="5101" spans="1:19" ht="12.75" customHeight="1" x14ac:dyDescent="0.2">
      <c r="A5101" t="s">
        <v>5133</v>
      </c>
      <c r="D5101" t="s">
        <v>67</v>
      </c>
      <c r="E5101" t="s">
        <v>68</v>
      </c>
      <c r="F5101">
        <v>501</v>
      </c>
      <c r="G5101" t="s">
        <v>5256</v>
      </c>
      <c r="H5101" t="s">
        <v>70</v>
      </c>
      <c r="I5101">
        <v>259</v>
      </c>
      <c r="J5101">
        <v>13.5</v>
      </c>
      <c r="K5101">
        <v>3496.5</v>
      </c>
      <c r="L5101">
        <v>0</v>
      </c>
      <c r="M5101">
        <v>0</v>
      </c>
      <c r="N5101">
        <v>3496.5</v>
      </c>
      <c r="O5101">
        <v>3.75</v>
      </c>
      <c r="P5101">
        <v>27808.38</v>
      </c>
      <c r="Q5101">
        <f t="shared" si="79"/>
        <v>0.1257354797366837</v>
      </c>
      <c r="R5101" t="s">
        <v>2295</v>
      </c>
      <c r="S5101">
        <v>6.2600089999999957</v>
      </c>
    </row>
    <row r="5102" spans="1:19" ht="12.75" customHeight="1" x14ac:dyDescent="0.2">
      <c r="A5102" t="s">
        <v>5133</v>
      </c>
      <c r="D5102" t="s">
        <v>146</v>
      </c>
      <c r="E5102" t="s">
        <v>34</v>
      </c>
      <c r="G5102" t="s">
        <v>5257</v>
      </c>
      <c r="H5102" t="s">
        <v>70</v>
      </c>
      <c r="I5102">
        <v>51</v>
      </c>
      <c r="J5102">
        <v>13.5</v>
      </c>
      <c r="K5102">
        <v>688.5</v>
      </c>
      <c r="L5102">
        <v>0</v>
      </c>
      <c r="M5102">
        <v>0</v>
      </c>
      <c r="N5102">
        <v>688.5</v>
      </c>
      <c r="O5102">
        <v>3.75</v>
      </c>
      <c r="P5102">
        <v>27808.38</v>
      </c>
      <c r="Q5102">
        <f t="shared" si="79"/>
        <v>2.4758723809153931E-2</v>
      </c>
      <c r="R5102" t="s">
        <v>2295</v>
      </c>
      <c r="S5102">
        <v>6.2600099999999959</v>
      </c>
    </row>
    <row r="5103" spans="1:19" ht="12.75" customHeight="1" x14ac:dyDescent="0.2">
      <c r="A5103" t="s">
        <v>5133</v>
      </c>
      <c r="D5103" t="s">
        <v>146</v>
      </c>
      <c r="E5103" t="s">
        <v>34</v>
      </c>
      <c r="G5103" t="s">
        <v>5738</v>
      </c>
      <c r="H5103" t="s">
        <v>70</v>
      </c>
      <c r="I5103">
        <v>49</v>
      </c>
      <c r="J5103">
        <v>13.5</v>
      </c>
      <c r="K5103">
        <v>661.5</v>
      </c>
      <c r="L5103">
        <v>0</v>
      </c>
      <c r="M5103">
        <v>0</v>
      </c>
      <c r="N5103">
        <v>661.5</v>
      </c>
      <c r="O5103">
        <v>3.75</v>
      </c>
      <c r="P5103">
        <v>27808.38</v>
      </c>
      <c r="Q5103">
        <f t="shared" si="79"/>
        <v>2.3787793463696912E-2</v>
      </c>
      <c r="R5103" t="s">
        <v>2295</v>
      </c>
      <c r="S5103">
        <v>6.2600119999999961</v>
      </c>
    </row>
    <row r="5104" spans="1:19" ht="12.75" customHeight="1" x14ac:dyDescent="0.2">
      <c r="A5104" t="s">
        <v>5133</v>
      </c>
      <c r="D5104" t="s">
        <v>146</v>
      </c>
      <c r="E5104" t="s">
        <v>34</v>
      </c>
      <c r="G5104" t="s">
        <v>5259</v>
      </c>
      <c r="H5104" t="s">
        <v>70</v>
      </c>
      <c r="I5104">
        <v>267</v>
      </c>
      <c r="J5104">
        <v>13.5</v>
      </c>
      <c r="K5104">
        <v>3604.5</v>
      </c>
      <c r="L5104">
        <v>0</v>
      </c>
      <c r="M5104">
        <v>0</v>
      </c>
      <c r="N5104">
        <v>3604.5</v>
      </c>
      <c r="O5104">
        <v>3.75</v>
      </c>
      <c r="P5104">
        <v>27808.38</v>
      </c>
      <c r="Q5104">
        <f t="shared" si="79"/>
        <v>0.12961920111851175</v>
      </c>
      <c r="R5104" t="s">
        <v>2295</v>
      </c>
      <c r="S5104">
        <v>6.2600129999999963</v>
      </c>
    </row>
    <row r="5105" spans="1:19" ht="12.75" customHeight="1" x14ac:dyDescent="0.2">
      <c r="A5105" t="s">
        <v>5133</v>
      </c>
      <c r="D5105" t="s">
        <v>146</v>
      </c>
      <c r="E5105" t="s">
        <v>399</v>
      </c>
      <c r="F5105">
        <v>323</v>
      </c>
      <c r="G5105" t="s">
        <v>5739</v>
      </c>
      <c r="H5105" t="s">
        <v>25</v>
      </c>
      <c r="I5105">
        <v>1</v>
      </c>
      <c r="J5105">
        <v>0</v>
      </c>
      <c r="K5105">
        <v>0</v>
      </c>
      <c r="L5105">
        <v>143497.03</v>
      </c>
      <c r="M5105">
        <v>143497.03</v>
      </c>
      <c r="N5105">
        <v>538113.86250000005</v>
      </c>
      <c r="O5105">
        <v>3.75</v>
      </c>
      <c r="P5105">
        <v>27808.38</v>
      </c>
      <c r="Q5105">
        <f t="shared" si="79"/>
        <v>19.350780681938325</v>
      </c>
      <c r="R5105" t="s">
        <v>2295</v>
      </c>
      <c r="S5105">
        <v>6.270099999999994</v>
      </c>
    </row>
    <row r="5106" spans="1:19" ht="12.75" customHeight="1" x14ac:dyDescent="0.2">
      <c r="A5106" t="s">
        <v>5133</v>
      </c>
      <c r="D5106" t="s">
        <v>146</v>
      </c>
      <c r="E5106" t="s">
        <v>408</v>
      </c>
      <c r="F5106">
        <v>308</v>
      </c>
      <c r="G5106" t="s">
        <v>5441</v>
      </c>
      <c r="H5106" t="s">
        <v>70</v>
      </c>
      <c r="I5106">
        <v>24</v>
      </c>
      <c r="J5106">
        <v>102.63</v>
      </c>
      <c r="K5106">
        <v>2463.12</v>
      </c>
      <c r="L5106">
        <v>3.22</v>
      </c>
      <c r="M5106">
        <v>77.28</v>
      </c>
      <c r="N5106">
        <v>2752.92</v>
      </c>
      <c r="O5106">
        <v>3.75</v>
      </c>
      <c r="P5106">
        <v>27808.38</v>
      </c>
      <c r="Q5106">
        <f t="shared" si="79"/>
        <v>9.8996058022797442E-2</v>
      </c>
      <c r="R5106" t="s">
        <v>2295</v>
      </c>
      <c r="S5106">
        <v>6.2702999999999944</v>
      </c>
    </row>
    <row r="5107" spans="1:19" ht="12.75" customHeight="1" x14ac:dyDescent="0.2">
      <c r="A5107" t="s">
        <v>5133</v>
      </c>
      <c r="D5107" t="s">
        <v>146</v>
      </c>
      <c r="E5107" t="s">
        <v>408</v>
      </c>
      <c r="F5107">
        <v>308</v>
      </c>
      <c r="G5107" t="s">
        <v>5442</v>
      </c>
      <c r="H5107" t="s">
        <v>70</v>
      </c>
      <c r="I5107">
        <v>1</v>
      </c>
      <c r="J5107">
        <v>102.63</v>
      </c>
      <c r="K5107">
        <v>102.63</v>
      </c>
      <c r="L5107">
        <v>3.22</v>
      </c>
      <c r="M5107">
        <v>3.22</v>
      </c>
      <c r="N5107">
        <v>114.705</v>
      </c>
      <c r="O5107">
        <v>3.75</v>
      </c>
      <c r="P5107">
        <v>27808.38</v>
      </c>
      <c r="Q5107">
        <f t="shared" si="79"/>
        <v>4.1248357509498937E-3</v>
      </c>
      <c r="R5107" t="s">
        <v>2295</v>
      </c>
      <c r="S5107">
        <v>6.2703999999999933</v>
      </c>
    </row>
    <row r="5108" spans="1:19" ht="12.75" customHeight="1" x14ac:dyDescent="0.2">
      <c r="A5108" t="s">
        <v>5133</v>
      </c>
      <c r="D5108" t="s">
        <v>146</v>
      </c>
      <c r="E5108" t="s">
        <v>408</v>
      </c>
      <c r="F5108">
        <v>308</v>
      </c>
      <c r="G5108" t="s">
        <v>5444</v>
      </c>
      <c r="H5108" t="s">
        <v>70</v>
      </c>
      <c r="I5108">
        <v>1</v>
      </c>
      <c r="J5108">
        <v>102.63</v>
      </c>
      <c r="K5108">
        <v>102.63</v>
      </c>
      <c r="L5108">
        <v>3.22</v>
      </c>
      <c r="M5108">
        <v>3.22</v>
      </c>
      <c r="N5108">
        <v>114.705</v>
      </c>
      <c r="O5108">
        <v>3.75</v>
      </c>
      <c r="P5108">
        <v>27808.38</v>
      </c>
      <c r="Q5108">
        <f t="shared" si="79"/>
        <v>4.1248357509498937E-3</v>
      </c>
      <c r="R5108" t="s">
        <v>2295</v>
      </c>
      <c r="S5108">
        <v>6.2705999999999928</v>
      </c>
    </row>
    <row r="5109" spans="1:19" ht="12.75" customHeight="1" x14ac:dyDescent="0.2">
      <c r="A5109" t="s">
        <v>5133</v>
      </c>
      <c r="D5109" t="s">
        <v>146</v>
      </c>
      <c r="E5109" t="s">
        <v>408</v>
      </c>
      <c r="F5109">
        <v>308</v>
      </c>
      <c r="G5109" t="s">
        <v>5445</v>
      </c>
      <c r="H5109" t="s">
        <v>70</v>
      </c>
      <c r="I5109">
        <v>1</v>
      </c>
      <c r="J5109">
        <v>102.63</v>
      </c>
      <c r="K5109">
        <v>102.63</v>
      </c>
      <c r="L5109">
        <v>3.22</v>
      </c>
      <c r="M5109">
        <v>3.22</v>
      </c>
      <c r="N5109">
        <v>114.705</v>
      </c>
      <c r="O5109">
        <v>3.75</v>
      </c>
      <c r="P5109">
        <v>27808.38</v>
      </c>
      <c r="Q5109">
        <f t="shared" si="79"/>
        <v>4.1248357509498937E-3</v>
      </c>
      <c r="R5109" t="s">
        <v>2295</v>
      </c>
      <c r="S5109">
        <v>6.2706999999999926</v>
      </c>
    </row>
    <row r="5110" spans="1:19" ht="12.75" customHeight="1" x14ac:dyDescent="0.2">
      <c r="A5110" t="s">
        <v>5133</v>
      </c>
      <c r="D5110" t="s">
        <v>146</v>
      </c>
      <c r="E5110" t="s">
        <v>1226</v>
      </c>
      <c r="F5110">
        <v>320</v>
      </c>
      <c r="G5110" t="s">
        <v>5740</v>
      </c>
      <c r="H5110" t="s">
        <v>70</v>
      </c>
      <c r="I5110">
        <v>237</v>
      </c>
      <c r="J5110">
        <v>85</v>
      </c>
      <c r="K5110">
        <v>20145</v>
      </c>
      <c r="L5110">
        <v>0</v>
      </c>
      <c r="M5110">
        <v>0</v>
      </c>
      <c r="N5110">
        <v>20145</v>
      </c>
      <c r="O5110">
        <v>3.75</v>
      </c>
      <c r="P5110">
        <v>27808.38</v>
      </c>
      <c r="Q5110">
        <f t="shared" si="79"/>
        <v>0.72442191886042984</v>
      </c>
      <c r="R5110" t="s">
        <v>2295</v>
      </c>
      <c r="S5110">
        <v>6.2800999999999938</v>
      </c>
    </row>
    <row r="5111" spans="1:19" ht="12.75" customHeight="1" x14ac:dyDescent="0.2">
      <c r="A5111" t="s">
        <v>5133</v>
      </c>
      <c r="D5111" t="s">
        <v>146</v>
      </c>
      <c r="E5111" t="s">
        <v>34</v>
      </c>
      <c r="G5111" t="s">
        <v>5741</v>
      </c>
      <c r="H5111" t="s">
        <v>70</v>
      </c>
      <c r="I5111">
        <v>2</v>
      </c>
      <c r="J5111">
        <v>2750</v>
      </c>
      <c r="K5111">
        <v>5500</v>
      </c>
      <c r="L5111">
        <v>0</v>
      </c>
      <c r="M5111">
        <v>0</v>
      </c>
      <c r="N5111">
        <v>5500</v>
      </c>
      <c r="O5111">
        <v>3.75</v>
      </c>
      <c r="P5111">
        <v>27808.38</v>
      </c>
      <c r="Q5111">
        <f t="shared" si="79"/>
        <v>0.19778210740791086</v>
      </c>
      <c r="R5111" t="s">
        <v>2295</v>
      </c>
      <c r="S5111">
        <v>6.2801999999999936</v>
      </c>
    </row>
    <row r="5112" spans="1:19" ht="12.75" customHeight="1" x14ac:dyDescent="0.2">
      <c r="A5112" t="s">
        <v>5133</v>
      </c>
      <c r="D5112" t="s">
        <v>146</v>
      </c>
      <c r="E5112" t="s">
        <v>34</v>
      </c>
      <c r="G5112" t="s">
        <v>5742</v>
      </c>
      <c r="H5112" t="s">
        <v>100</v>
      </c>
      <c r="I5112">
        <v>31.88</v>
      </c>
      <c r="J5112">
        <v>65</v>
      </c>
      <c r="K5112">
        <v>2072.1999999999998</v>
      </c>
      <c r="L5112">
        <v>0</v>
      </c>
      <c r="M5112">
        <v>0</v>
      </c>
      <c r="N5112">
        <v>2072.1999999999998</v>
      </c>
      <c r="O5112">
        <v>3.75</v>
      </c>
      <c r="P5112">
        <v>27808.38</v>
      </c>
      <c r="Q5112">
        <f t="shared" si="79"/>
        <v>7.4517105994667779E-2</v>
      </c>
      <c r="R5112" t="s">
        <v>2295</v>
      </c>
      <c r="S5112">
        <v>6.2802999999999933</v>
      </c>
    </row>
    <row r="5113" spans="1:19" ht="12.75" customHeight="1" x14ac:dyDescent="0.2">
      <c r="A5113" t="s">
        <v>5133</v>
      </c>
      <c r="D5113" t="s">
        <v>146</v>
      </c>
      <c r="E5113" t="s">
        <v>34</v>
      </c>
      <c r="G5113" t="s">
        <v>5743</v>
      </c>
      <c r="H5113" t="s">
        <v>100</v>
      </c>
      <c r="I5113">
        <v>3.18</v>
      </c>
      <c r="J5113">
        <v>65</v>
      </c>
      <c r="K5113">
        <v>206.7</v>
      </c>
      <c r="L5113">
        <v>0</v>
      </c>
      <c r="M5113">
        <v>0</v>
      </c>
      <c r="N5113">
        <v>206.7</v>
      </c>
      <c r="O5113">
        <v>3.75</v>
      </c>
      <c r="P5113">
        <v>27808.38</v>
      </c>
      <c r="Q5113">
        <f t="shared" si="79"/>
        <v>7.4330112002209403E-3</v>
      </c>
      <c r="R5113" t="s">
        <v>2295</v>
      </c>
      <c r="S5113">
        <v>6.2803999999999931</v>
      </c>
    </row>
    <row r="5114" spans="1:19" ht="12.75" customHeight="1" x14ac:dyDescent="0.2">
      <c r="A5114" t="s">
        <v>5133</v>
      </c>
      <c r="D5114" t="s">
        <v>1152</v>
      </c>
      <c r="E5114" t="s">
        <v>1153</v>
      </c>
      <c r="F5114">
        <v>801</v>
      </c>
      <c r="G5114" t="s">
        <v>5744</v>
      </c>
      <c r="H5114" t="s">
        <v>70</v>
      </c>
      <c r="I5114">
        <v>85</v>
      </c>
      <c r="J5114">
        <v>75</v>
      </c>
      <c r="K5114">
        <v>6375</v>
      </c>
      <c r="L5114">
        <v>0</v>
      </c>
      <c r="M5114">
        <v>0</v>
      </c>
      <c r="N5114">
        <v>6375</v>
      </c>
      <c r="O5114">
        <v>3.75</v>
      </c>
      <c r="P5114">
        <v>27808.38</v>
      </c>
      <c r="Q5114">
        <f t="shared" si="79"/>
        <v>0.2292474426773512</v>
      </c>
      <c r="R5114" t="s">
        <v>2295</v>
      </c>
      <c r="S5114">
        <v>6.2900999999999936</v>
      </c>
    </row>
    <row r="5115" spans="1:19" ht="12.75" customHeight="1" x14ac:dyDescent="0.2">
      <c r="A5115" t="s">
        <v>5133</v>
      </c>
      <c r="D5115" t="s">
        <v>1152</v>
      </c>
      <c r="E5115" t="s">
        <v>1153</v>
      </c>
      <c r="F5115">
        <v>801</v>
      </c>
      <c r="G5115" t="s">
        <v>5745</v>
      </c>
      <c r="H5115" t="s">
        <v>70</v>
      </c>
      <c r="I5115">
        <v>3</v>
      </c>
      <c r="J5115">
        <v>295</v>
      </c>
      <c r="K5115">
        <v>885</v>
      </c>
      <c r="L5115">
        <v>0</v>
      </c>
      <c r="M5115">
        <v>0</v>
      </c>
      <c r="N5115">
        <v>885</v>
      </c>
      <c r="O5115">
        <v>3.75</v>
      </c>
      <c r="P5115">
        <v>27808.38</v>
      </c>
      <c r="Q5115">
        <f t="shared" si="79"/>
        <v>3.1824939101091111E-2</v>
      </c>
      <c r="R5115" t="s">
        <v>2295</v>
      </c>
      <c r="S5115">
        <v>6.2901999999999934</v>
      </c>
    </row>
    <row r="5116" spans="1:19" ht="12.75" customHeight="1" x14ac:dyDescent="0.2">
      <c r="A5116" t="s">
        <v>5133</v>
      </c>
      <c r="D5116" t="s">
        <v>1152</v>
      </c>
      <c r="E5116" t="s">
        <v>1153</v>
      </c>
      <c r="F5116">
        <v>801</v>
      </c>
      <c r="G5116" t="s">
        <v>5260</v>
      </c>
      <c r="H5116" t="s">
        <v>70</v>
      </c>
      <c r="I5116">
        <v>88</v>
      </c>
      <c r="J5116">
        <v>130</v>
      </c>
      <c r="K5116">
        <v>11440</v>
      </c>
      <c r="L5116">
        <v>0</v>
      </c>
      <c r="M5116">
        <v>0</v>
      </c>
      <c r="N5116">
        <v>11440</v>
      </c>
      <c r="O5116">
        <v>3.75</v>
      </c>
      <c r="P5116">
        <v>27808.38</v>
      </c>
      <c r="Q5116">
        <f t="shared" si="79"/>
        <v>0.41138678340845458</v>
      </c>
      <c r="R5116" t="s">
        <v>2295</v>
      </c>
      <c r="S5116">
        <v>6.2903999999999929</v>
      </c>
    </row>
    <row r="5117" spans="1:19" ht="12.75" customHeight="1" x14ac:dyDescent="0.2">
      <c r="A5117" t="s">
        <v>5133</v>
      </c>
      <c r="D5117" t="s">
        <v>146</v>
      </c>
      <c r="E5117" t="s">
        <v>192</v>
      </c>
      <c r="F5117">
        <v>315</v>
      </c>
      <c r="G5117" t="s">
        <v>5746</v>
      </c>
      <c r="H5117" t="s">
        <v>186</v>
      </c>
      <c r="I5117">
        <v>234.95</v>
      </c>
      <c r="J5117">
        <v>10.94</v>
      </c>
      <c r="K5117">
        <v>2570.35</v>
      </c>
      <c r="L5117">
        <v>0</v>
      </c>
      <c r="M5117">
        <v>0</v>
      </c>
      <c r="N5117">
        <v>2570.35</v>
      </c>
      <c r="O5117">
        <v>3.75</v>
      </c>
      <c r="P5117">
        <v>27808.38</v>
      </c>
      <c r="Q5117">
        <f t="shared" si="79"/>
        <v>9.2430770868349749E-2</v>
      </c>
      <c r="R5117" t="s">
        <v>2295</v>
      </c>
      <c r="S5117">
        <v>6.3001999999999931</v>
      </c>
    </row>
    <row r="5118" spans="1:19" ht="12.75" customHeight="1" x14ac:dyDescent="0.2">
      <c r="A5118" t="s">
        <v>5133</v>
      </c>
      <c r="D5118" t="s">
        <v>146</v>
      </c>
      <c r="E5118" t="s">
        <v>408</v>
      </c>
      <c r="F5118">
        <v>308</v>
      </c>
      <c r="G5118" t="s">
        <v>5747</v>
      </c>
      <c r="H5118" t="s">
        <v>100</v>
      </c>
      <c r="I5118">
        <v>5.03</v>
      </c>
      <c r="J5118">
        <v>105</v>
      </c>
      <c r="K5118">
        <v>528.15</v>
      </c>
      <c r="L5118">
        <v>0</v>
      </c>
      <c r="M5118">
        <v>0</v>
      </c>
      <c r="N5118">
        <v>528.15</v>
      </c>
      <c r="O5118">
        <v>3.75</v>
      </c>
      <c r="P5118">
        <v>27808.38</v>
      </c>
      <c r="Q5118">
        <f t="shared" si="79"/>
        <v>1.8992476368634201E-2</v>
      </c>
      <c r="R5118" t="s">
        <v>2295</v>
      </c>
      <c r="S5118">
        <v>6.3002999999999929</v>
      </c>
    </row>
    <row r="5119" spans="1:19" ht="12.75" customHeight="1" x14ac:dyDescent="0.2">
      <c r="A5119" t="s">
        <v>5133</v>
      </c>
      <c r="D5119" t="s">
        <v>146</v>
      </c>
      <c r="E5119" t="s">
        <v>34</v>
      </c>
      <c r="G5119" t="s">
        <v>5748</v>
      </c>
      <c r="H5119" t="s">
        <v>100</v>
      </c>
      <c r="I5119">
        <v>1.7</v>
      </c>
      <c r="J5119">
        <v>175</v>
      </c>
      <c r="K5119">
        <v>297.5</v>
      </c>
      <c r="L5119">
        <v>0</v>
      </c>
      <c r="M5119">
        <v>0</v>
      </c>
      <c r="N5119">
        <v>297.5</v>
      </c>
      <c r="O5119">
        <v>3.75</v>
      </c>
      <c r="P5119">
        <v>27808.38</v>
      </c>
      <c r="Q5119">
        <f t="shared" si="79"/>
        <v>1.0698213991609723E-2</v>
      </c>
      <c r="R5119" t="s">
        <v>2295</v>
      </c>
      <c r="S5119">
        <v>6.3003999999999927</v>
      </c>
    </row>
    <row r="5120" spans="1:19" ht="12.75" customHeight="1" x14ac:dyDescent="0.2">
      <c r="A5120" t="s">
        <v>5133</v>
      </c>
      <c r="D5120" t="s">
        <v>146</v>
      </c>
      <c r="E5120" t="s">
        <v>243</v>
      </c>
      <c r="F5120">
        <v>304</v>
      </c>
      <c r="G5120" t="s">
        <v>2751</v>
      </c>
      <c r="H5120" t="s">
        <v>25</v>
      </c>
      <c r="I5120">
        <v>1</v>
      </c>
      <c r="J5120">
        <v>163225.69</v>
      </c>
      <c r="K5120">
        <v>163225.69</v>
      </c>
      <c r="L5120">
        <v>0</v>
      </c>
      <c r="M5120">
        <v>0</v>
      </c>
      <c r="N5120">
        <v>163225.69</v>
      </c>
      <c r="O5120">
        <v>3.75</v>
      </c>
      <c r="P5120">
        <v>27808.38</v>
      </c>
      <c r="Q5120">
        <f t="shared" si="79"/>
        <v>5.8696583547837013</v>
      </c>
      <c r="R5120" t="s">
        <v>2295</v>
      </c>
      <c r="S5120">
        <v>6.3004999999999924</v>
      </c>
    </row>
    <row r="5121" spans="1:19" ht="12.75" customHeight="1" x14ac:dyDescent="0.2">
      <c r="A5121" t="s">
        <v>5133</v>
      </c>
      <c r="D5121" t="s">
        <v>1780</v>
      </c>
      <c r="E5121" t="s">
        <v>1782</v>
      </c>
      <c r="F5121">
        <v>903</v>
      </c>
      <c r="G5121" t="s">
        <v>3183</v>
      </c>
      <c r="H5121" t="s">
        <v>5749</v>
      </c>
      <c r="I5121">
        <v>1</v>
      </c>
      <c r="J5121">
        <v>0</v>
      </c>
      <c r="K5121">
        <v>0</v>
      </c>
      <c r="L5121">
        <v>891.34</v>
      </c>
      <c r="M5121">
        <v>891.33619999999996</v>
      </c>
      <c r="N5121">
        <v>3342.5107499999999</v>
      </c>
      <c r="O5121">
        <v>3.75</v>
      </c>
      <c r="P5121">
        <v>27808.38</v>
      </c>
      <c r="Q5121">
        <f t="shared" si="79"/>
        <v>0.1201979673033812</v>
      </c>
      <c r="R5121" t="s">
        <v>3184</v>
      </c>
      <c r="S5121" t="s">
        <v>5750</v>
      </c>
    </row>
    <row r="5122" spans="1:19" ht="12.75" customHeight="1" x14ac:dyDescent="0.2">
      <c r="A5122" t="s">
        <v>5133</v>
      </c>
      <c r="D5122" t="s">
        <v>1780</v>
      </c>
      <c r="E5122" t="s">
        <v>1782</v>
      </c>
      <c r="F5122">
        <v>903</v>
      </c>
      <c r="G5122" t="s">
        <v>5751</v>
      </c>
      <c r="H5122" t="s">
        <v>5749</v>
      </c>
      <c r="I5122">
        <v>1</v>
      </c>
      <c r="J5122">
        <v>0</v>
      </c>
      <c r="K5122">
        <v>0</v>
      </c>
      <c r="L5122">
        <v>318.33999999999997</v>
      </c>
      <c r="M5122">
        <v>318.34039999999999</v>
      </c>
      <c r="N5122">
        <v>1193.7764999999999</v>
      </c>
      <c r="O5122">
        <v>3.75</v>
      </c>
      <c r="P5122">
        <v>27808.38</v>
      </c>
      <c r="Q5122">
        <f t="shared" si="79"/>
        <v>4.2928660353461795E-2</v>
      </c>
      <c r="R5122" t="s">
        <v>3184</v>
      </c>
      <c r="S5122" t="s">
        <v>5752</v>
      </c>
    </row>
    <row r="5123" spans="1:19" ht="12.75" customHeight="1" x14ac:dyDescent="0.2">
      <c r="A5123" t="s">
        <v>5133</v>
      </c>
      <c r="D5123" t="s">
        <v>1780</v>
      </c>
      <c r="E5123" t="s">
        <v>1782</v>
      </c>
      <c r="F5123">
        <v>903</v>
      </c>
      <c r="G5123" t="s">
        <v>3186</v>
      </c>
      <c r="H5123" t="s">
        <v>5749</v>
      </c>
      <c r="I5123">
        <v>251</v>
      </c>
      <c r="J5123">
        <v>0</v>
      </c>
      <c r="K5123">
        <v>0</v>
      </c>
      <c r="L5123">
        <v>35.950000000000003</v>
      </c>
      <c r="M5123">
        <v>9022.3456000000006</v>
      </c>
      <c r="N5123">
        <v>33833.796000000002</v>
      </c>
      <c r="O5123">
        <v>3.75</v>
      </c>
      <c r="P5123">
        <v>27808.38</v>
      </c>
      <c r="Q5123">
        <f t="shared" si="79"/>
        <v>1.2166762680889718</v>
      </c>
      <c r="R5123" t="s">
        <v>3184</v>
      </c>
      <c r="S5123" t="s">
        <v>5753</v>
      </c>
    </row>
    <row r="5124" spans="1:19" ht="12.75" customHeight="1" x14ac:dyDescent="0.2">
      <c r="A5124" t="s">
        <v>5133</v>
      </c>
      <c r="D5124" t="s">
        <v>1780</v>
      </c>
      <c r="E5124" t="s">
        <v>1782</v>
      </c>
      <c r="F5124">
        <v>903</v>
      </c>
      <c r="G5124" t="s">
        <v>3187</v>
      </c>
      <c r="H5124" t="s">
        <v>5749</v>
      </c>
      <c r="I5124">
        <v>3</v>
      </c>
      <c r="J5124">
        <v>0</v>
      </c>
      <c r="K5124">
        <v>0</v>
      </c>
      <c r="L5124">
        <v>287.52999999999997</v>
      </c>
      <c r="M5124">
        <v>862.58159999999998</v>
      </c>
      <c r="N5124">
        <v>3234.681</v>
      </c>
      <c r="O5124">
        <v>3.75</v>
      </c>
      <c r="P5124">
        <v>27808.38</v>
      </c>
      <c r="Q5124">
        <f t="shared" ref="Q5124:Q5187" si="80">N5124/P5124</f>
        <v>0.116320368176787</v>
      </c>
      <c r="R5124" t="s">
        <v>3184</v>
      </c>
      <c r="S5124" t="s">
        <v>5754</v>
      </c>
    </row>
    <row r="5125" spans="1:19" ht="12.75" customHeight="1" x14ac:dyDescent="0.2">
      <c r="A5125" t="s">
        <v>5133</v>
      </c>
      <c r="D5125" t="s">
        <v>3104</v>
      </c>
      <c r="E5125" t="s">
        <v>34</v>
      </c>
      <c r="G5125" t="s">
        <v>3188</v>
      </c>
      <c r="H5125" t="s">
        <v>5749</v>
      </c>
      <c r="I5125">
        <v>4</v>
      </c>
      <c r="J5125">
        <v>0</v>
      </c>
      <c r="K5125">
        <v>0</v>
      </c>
      <c r="L5125">
        <v>112.13</v>
      </c>
      <c r="M5125">
        <v>448.53039999999999</v>
      </c>
      <c r="N5125">
        <v>1681.989</v>
      </c>
      <c r="O5125">
        <v>3.75</v>
      </c>
      <c r="P5125">
        <v>27808.38</v>
      </c>
      <c r="Q5125">
        <f t="shared" si="80"/>
        <v>6.0484968919440829E-2</v>
      </c>
      <c r="R5125" t="s">
        <v>3184</v>
      </c>
      <c r="S5125" t="s">
        <v>5755</v>
      </c>
    </row>
    <row r="5126" spans="1:19" ht="12.75" customHeight="1" x14ac:dyDescent="0.2">
      <c r="A5126" t="s">
        <v>5133</v>
      </c>
      <c r="D5126" t="s">
        <v>1780</v>
      </c>
      <c r="E5126" t="s">
        <v>1782</v>
      </c>
      <c r="F5126">
        <v>903</v>
      </c>
      <c r="G5126" t="s">
        <v>3189</v>
      </c>
      <c r="H5126" t="s">
        <v>5749</v>
      </c>
      <c r="I5126">
        <v>75</v>
      </c>
      <c r="J5126">
        <v>0</v>
      </c>
      <c r="K5126">
        <v>0</v>
      </c>
      <c r="L5126">
        <v>8.67</v>
      </c>
      <c r="M5126">
        <v>650.01</v>
      </c>
      <c r="N5126">
        <v>2437.5374999999999</v>
      </c>
      <c r="O5126">
        <v>3.75</v>
      </c>
      <c r="P5126">
        <v>27808.38</v>
      </c>
      <c r="Q5126">
        <f t="shared" si="80"/>
        <v>8.7654782479238261E-2</v>
      </c>
      <c r="R5126" t="s">
        <v>3184</v>
      </c>
      <c r="S5126" t="s">
        <v>5756</v>
      </c>
    </row>
    <row r="5127" spans="1:19" ht="12.75" customHeight="1" x14ac:dyDescent="0.2">
      <c r="A5127" t="s">
        <v>5133</v>
      </c>
      <c r="D5127" t="s">
        <v>3104</v>
      </c>
      <c r="E5127" t="s">
        <v>34</v>
      </c>
      <c r="G5127" t="s">
        <v>3190</v>
      </c>
      <c r="H5127" t="s">
        <v>5757</v>
      </c>
      <c r="I5127">
        <v>1</v>
      </c>
      <c r="J5127">
        <v>0</v>
      </c>
      <c r="K5127">
        <v>0</v>
      </c>
      <c r="L5127">
        <v>2451.44</v>
      </c>
      <c r="M5127">
        <v>2451.4353999999998</v>
      </c>
      <c r="N5127">
        <v>9192.8827499999989</v>
      </c>
      <c r="O5127">
        <v>3.75</v>
      </c>
      <c r="P5127">
        <v>27808.38</v>
      </c>
      <c r="Q5127">
        <f t="shared" si="80"/>
        <v>0.33057958608160554</v>
      </c>
      <c r="R5127" t="s">
        <v>3184</v>
      </c>
      <c r="S5127" t="s">
        <v>5758</v>
      </c>
    </row>
    <row r="5128" spans="1:19" ht="12.75" customHeight="1" x14ac:dyDescent="0.2">
      <c r="A5128" t="s">
        <v>5133</v>
      </c>
      <c r="D5128" t="s">
        <v>3104</v>
      </c>
      <c r="E5128" t="s">
        <v>34</v>
      </c>
      <c r="G5128" t="s">
        <v>3191</v>
      </c>
      <c r="H5128" t="s">
        <v>5757</v>
      </c>
      <c r="I5128">
        <v>1</v>
      </c>
      <c r="J5128">
        <v>0</v>
      </c>
      <c r="K5128">
        <v>0</v>
      </c>
      <c r="L5128">
        <v>920.22</v>
      </c>
      <c r="M5128">
        <v>920.21680000000003</v>
      </c>
      <c r="N5128">
        <v>3450.8130000000001</v>
      </c>
      <c r="O5128">
        <v>3.75</v>
      </c>
      <c r="P5128">
        <v>27808.38</v>
      </c>
      <c r="Q5128">
        <f t="shared" si="80"/>
        <v>0.12409255771102091</v>
      </c>
      <c r="R5128" t="s">
        <v>3184</v>
      </c>
      <c r="S5128" t="s">
        <v>5759</v>
      </c>
    </row>
    <row r="5129" spans="1:19" ht="12.75" customHeight="1" x14ac:dyDescent="0.2">
      <c r="A5129" t="s">
        <v>5133</v>
      </c>
      <c r="D5129" t="s">
        <v>3104</v>
      </c>
      <c r="E5129" t="s">
        <v>34</v>
      </c>
      <c r="G5129" t="s">
        <v>5760</v>
      </c>
      <c r="H5129" t="s">
        <v>5757</v>
      </c>
      <c r="I5129">
        <v>1</v>
      </c>
      <c r="J5129">
        <v>0</v>
      </c>
      <c r="K5129">
        <v>0</v>
      </c>
      <c r="L5129">
        <v>269.18</v>
      </c>
      <c r="M5129">
        <v>269.17840000000001</v>
      </c>
      <c r="N5129">
        <v>1009.419</v>
      </c>
      <c r="O5129">
        <v>3.75</v>
      </c>
      <c r="P5129">
        <v>27808.38</v>
      </c>
      <c r="Q5129">
        <f t="shared" si="80"/>
        <v>3.6299094014106539E-2</v>
      </c>
      <c r="R5129" t="s">
        <v>3184</v>
      </c>
      <c r="S5129" t="s">
        <v>5761</v>
      </c>
    </row>
    <row r="5130" spans="1:19" ht="12.75" customHeight="1" x14ac:dyDescent="0.2">
      <c r="A5130" t="s">
        <v>5133</v>
      </c>
      <c r="D5130" t="s">
        <v>1152</v>
      </c>
      <c r="E5130" t="s">
        <v>1153</v>
      </c>
      <c r="F5130">
        <v>801</v>
      </c>
      <c r="G5130" t="s">
        <v>5762</v>
      </c>
      <c r="H5130" t="s">
        <v>5749</v>
      </c>
      <c r="I5130">
        <v>1</v>
      </c>
      <c r="J5130">
        <v>0</v>
      </c>
      <c r="K5130">
        <v>0</v>
      </c>
      <c r="L5130">
        <v>739.74</v>
      </c>
      <c r="M5130">
        <v>739.73519999999996</v>
      </c>
      <c r="N5130">
        <v>2774.0070000000001</v>
      </c>
      <c r="O5130">
        <v>3.75</v>
      </c>
      <c r="P5130">
        <v>27808.38</v>
      </c>
      <c r="Q5130">
        <f t="shared" si="80"/>
        <v>9.9754354622599378E-2</v>
      </c>
      <c r="R5130" t="s">
        <v>3184</v>
      </c>
      <c r="S5130" t="s">
        <v>5763</v>
      </c>
    </row>
    <row r="5131" spans="1:19" ht="12.75" customHeight="1" x14ac:dyDescent="0.2">
      <c r="A5131" t="s">
        <v>5133</v>
      </c>
      <c r="D5131" t="s">
        <v>3104</v>
      </c>
      <c r="E5131" t="s">
        <v>34</v>
      </c>
      <c r="G5131" t="s">
        <v>5764</v>
      </c>
      <c r="H5131" t="s">
        <v>5749</v>
      </c>
      <c r="I5131">
        <v>2</v>
      </c>
      <c r="J5131">
        <v>0</v>
      </c>
      <c r="K5131">
        <v>0</v>
      </c>
      <c r="L5131">
        <v>904.75</v>
      </c>
      <c r="M5131">
        <v>1809.4928</v>
      </c>
      <c r="N5131">
        <v>6785.598</v>
      </c>
      <c r="O5131">
        <v>3.75</v>
      </c>
      <c r="P5131">
        <v>27808.38</v>
      </c>
      <c r="Q5131">
        <f t="shared" si="80"/>
        <v>0.24401270408416453</v>
      </c>
      <c r="R5131" t="s">
        <v>3184</v>
      </c>
      <c r="S5131" t="s">
        <v>5765</v>
      </c>
    </row>
    <row r="5132" spans="1:19" ht="12.75" customHeight="1" x14ac:dyDescent="0.2">
      <c r="A5132" t="s">
        <v>5133</v>
      </c>
      <c r="D5132" t="s">
        <v>67</v>
      </c>
      <c r="E5132" t="s">
        <v>68</v>
      </c>
      <c r="F5132">
        <v>501</v>
      </c>
      <c r="G5132" t="s">
        <v>5766</v>
      </c>
      <c r="H5132" t="s">
        <v>5749</v>
      </c>
      <c r="I5132">
        <v>2</v>
      </c>
      <c r="J5132">
        <v>0</v>
      </c>
      <c r="K5132">
        <v>0</v>
      </c>
      <c r="L5132">
        <v>389.4</v>
      </c>
      <c r="M5132">
        <v>778.79840000000002</v>
      </c>
      <c r="N5132">
        <v>2920.4940000000001</v>
      </c>
      <c r="O5132">
        <v>3.75</v>
      </c>
      <c r="P5132">
        <v>27808.38</v>
      </c>
      <c r="Q5132">
        <f t="shared" si="80"/>
        <v>0.10502208327130168</v>
      </c>
      <c r="R5132" t="s">
        <v>3184</v>
      </c>
      <c r="S5132" t="s">
        <v>5767</v>
      </c>
    </row>
    <row r="5133" spans="1:19" ht="12.75" customHeight="1" x14ac:dyDescent="0.2">
      <c r="A5133" t="s">
        <v>5133</v>
      </c>
      <c r="D5133" t="s">
        <v>3104</v>
      </c>
      <c r="E5133" t="s">
        <v>34</v>
      </c>
      <c r="G5133" t="s">
        <v>5768</v>
      </c>
      <c r="H5133" t="s">
        <v>5749</v>
      </c>
      <c r="I5133">
        <v>2</v>
      </c>
      <c r="J5133">
        <v>0</v>
      </c>
      <c r="K5133">
        <v>0</v>
      </c>
      <c r="L5133">
        <v>45.66</v>
      </c>
      <c r="M5133">
        <v>91.319200000000009</v>
      </c>
      <c r="N5133">
        <v>342.44700000000012</v>
      </c>
      <c r="O5133">
        <v>3.75</v>
      </c>
      <c r="P5133">
        <v>27808.38</v>
      </c>
      <c r="Q5133">
        <f t="shared" si="80"/>
        <v>1.231452533373034E-2</v>
      </c>
      <c r="R5133" t="s">
        <v>3184</v>
      </c>
      <c r="S5133" t="s">
        <v>5769</v>
      </c>
    </row>
    <row r="5134" spans="1:19" ht="12.75" customHeight="1" x14ac:dyDescent="0.2">
      <c r="A5134" t="s">
        <v>5133</v>
      </c>
      <c r="D5134" t="s">
        <v>67</v>
      </c>
      <c r="E5134" t="s">
        <v>68</v>
      </c>
      <c r="F5134">
        <v>501</v>
      </c>
      <c r="G5134" t="s">
        <v>5770</v>
      </c>
      <c r="H5134" t="s">
        <v>5749</v>
      </c>
      <c r="I5134">
        <v>237</v>
      </c>
      <c r="J5134">
        <v>0</v>
      </c>
      <c r="K5134">
        <v>0</v>
      </c>
      <c r="L5134">
        <v>34.96</v>
      </c>
      <c r="M5134">
        <v>8285.52</v>
      </c>
      <c r="N5134">
        <v>31070.7</v>
      </c>
      <c r="O5134">
        <v>3.75</v>
      </c>
      <c r="P5134">
        <v>27808.38</v>
      </c>
      <c r="Q5134">
        <f t="shared" si="80"/>
        <v>1.1173142772070865</v>
      </c>
      <c r="R5134" t="s">
        <v>3184</v>
      </c>
      <c r="S5134" t="s">
        <v>5771</v>
      </c>
    </row>
    <row r="5135" spans="1:19" ht="12.75" customHeight="1" x14ac:dyDescent="0.2">
      <c r="A5135" t="s">
        <v>5133</v>
      </c>
      <c r="D5135" t="s">
        <v>67</v>
      </c>
      <c r="E5135" t="s">
        <v>68</v>
      </c>
      <c r="F5135">
        <v>501</v>
      </c>
      <c r="G5135" t="s">
        <v>5772</v>
      </c>
      <c r="H5135" t="s">
        <v>5749</v>
      </c>
      <c r="I5135">
        <v>237</v>
      </c>
      <c r="J5135">
        <v>0</v>
      </c>
      <c r="K5135">
        <v>0</v>
      </c>
      <c r="L5135">
        <v>25.84</v>
      </c>
      <c r="M5135">
        <v>6124.7435999999998</v>
      </c>
      <c r="N5135">
        <v>22967.788499999999</v>
      </c>
      <c r="O5135">
        <v>3.75</v>
      </c>
      <c r="P5135">
        <v>27808.38</v>
      </c>
      <c r="Q5135">
        <f t="shared" si="80"/>
        <v>0.8259304749143962</v>
      </c>
      <c r="R5135" t="s">
        <v>3184</v>
      </c>
      <c r="S5135" t="s">
        <v>5773</v>
      </c>
    </row>
    <row r="5136" spans="1:19" ht="12.75" customHeight="1" x14ac:dyDescent="0.2">
      <c r="A5136" t="s">
        <v>5133</v>
      </c>
      <c r="D5136" t="s">
        <v>3104</v>
      </c>
      <c r="E5136" t="s">
        <v>34</v>
      </c>
      <c r="G5136" t="s">
        <v>5774</v>
      </c>
      <c r="H5136" t="s">
        <v>5749</v>
      </c>
      <c r="I5136">
        <v>474</v>
      </c>
      <c r="J5136">
        <v>0</v>
      </c>
      <c r="K5136">
        <v>0</v>
      </c>
      <c r="L5136">
        <v>4.0999999999999996</v>
      </c>
      <c r="M5136">
        <v>1944.9168</v>
      </c>
      <c r="N5136">
        <v>7293.438000000001</v>
      </c>
      <c r="O5136">
        <v>3.75</v>
      </c>
      <c r="P5136">
        <v>27808.38</v>
      </c>
      <c r="Q5136">
        <f t="shared" si="80"/>
        <v>0.26227482507071614</v>
      </c>
      <c r="R5136" t="s">
        <v>3184</v>
      </c>
      <c r="S5136" t="s">
        <v>5775</v>
      </c>
    </row>
    <row r="5137" spans="1:19" ht="12.75" customHeight="1" x14ac:dyDescent="0.2">
      <c r="A5137" t="s">
        <v>5133</v>
      </c>
      <c r="D5137" t="s">
        <v>1780</v>
      </c>
      <c r="E5137" t="s">
        <v>1784</v>
      </c>
      <c r="F5137">
        <v>901</v>
      </c>
      <c r="G5137" t="s">
        <v>5776</v>
      </c>
      <c r="H5137" t="s">
        <v>5749</v>
      </c>
      <c r="I5137">
        <v>68</v>
      </c>
      <c r="J5137">
        <v>0</v>
      </c>
      <c r="K5137">
        <v>0</v>
      </c>
      <c r="L5137">
        <v>23.05</v>
      </c>
      <c r="M5137">
        <v>1567.1279999999999</v>
      </c>
      <c r="N5137">
        <v>5876.73</v>
      </c>
      <c r="O5137">
        <v>3.75</v>
      </c>
      <c r="P5137">
        <v>27808.38</v>
      </c>
      <c r="Q5137">
        <f t="shared" si="80"/>
        <v>0.21132946255768942</v>
      </c>
      <c r="R5137" t="s">
        <v>3184</v>
      </c>
      <c r="S5137" t="s">
        <v>5777</v>
      </c>
    </row>
    <row r="5138" spans="1:19" ht="12.75" customHeight="1" x14ac:dyDescent="0.2">
      <c r="A5138" t="s">
        <v>5133</v>
      </c>
      <c r="D5138" t="s">
        <v>1780</v>
      </c>
      <c r="E5138" t="s">
        <v>1784</v>
      </c>
      <c r="F5138">
        <v>901</v>
      </c>
      <c r="G5138" t="s">
        <v>3195</v>
      </c>
      <c r="H5138" t="s">
        <v>5749</v>
      </c>
      <c r="I5138">
        <v>272</v>
      </c>
      <c r="J5138">
        <v>0</v>
      </c>
      <c r="K5138">
        <v>0</v>
      </c>
      <c r="L5138">
        <v>13.1</v>
      </c>
      <c r="M5138">
        <v>3563.4176000000002</v>
      </c>
      <c r="N5138">
        <v>13362.816000000001</v>
      </c>
      <c r="O5138">
        <v>3.75</v>
      </c>
      <c r="P5138">
        <v>27808.38</v>
      </c>
      <c r="Q5138">
        <f t="shared" si="80"/>
        <v>0.48053198352439086</v>
      </c>
      <c r="R5138" t="s">
        <v>3184</v>
      </c>
      <c r="S5138" t="s">
        <v>5778</v>
      </c>
    </row>
    <row r="5139" spans="1:19" ht="12.75" customHeight="1" x14ac:dyDescent="0.2">
      <c r="A5139" t="s">
        <v>5133</v>
      </c>
      <c r="D5139" t="s">
        <v>1780</v>
      </c>
      <c r="E5139" t="s">
        <v>1784</v>
      </c>
      <c r="F5139">
        <v>901</v>
      </c>
      <c r="G5139" t="s">
        <v>5779</v>
      </c>
      <c r="H5139" t="s">
        <v>5749</v>
      </c>
      <c r="I5139">
        <v>1</v>
      </c>
      <c r="J5139">
        <v>0</v>
      </c>
      <c r="K5139">
        <v>0</v>
      </c>
      <c r="L5139">
        <v>151.5</v>
      </c>
      <c r="M5139">
        <v>151.49639999999999</v>
      </c>
      <c r="N5139">
        <v>568.11149999999998</v>
      </c>
      <c r="O5139">
        <v>3.75</v>
      </c>
      <c r="P5139">
        <v>27808.38</v>
      </c>
      <c r="Q5139">
        <f t="shared" si="80"/>
        <v>2.0429507220485334E-2</v>
      </c>
      <c r="R5139" t="s">
        <v>3184</v>
      </c>
      <c r="S5139" t="s">
        <v>5780</v>
      </c>
    </row>
    <row r="5140" spans="1:19" ht="12.75" customHeight="1" x14ac:dyDescent="0.2">
      <c r="A5140" t="s">
        <v>5133</v>
      </c>
      <c r="D5140" t="s">
        <v>1780</v>
      </c>
      <c r="E5140" t="s">
        <v>1784</v>
      </c>
      <c r="F5140">
        <v>901</v>
      </c>
      <c r="G5140" t="s">
        <v>5781</v>
      </c>
      <c r="H5140" t="s">
        <v>5749</v>
      </c>
      <c r="I5140">
        <v>132</v>
      </c>
      <c r="J5140">
        <v>0</v>
      </c>
      <c r="K5140">
        <v>0</v>
      </c>
      <c r="L5140">
        <v>33.69</v>
      </c>
      <c r="M5140">
        <v>4447.1327999999994</v>
      </c>
      <c r="N5140">
        <v>16676.748</v>
      </c>
      <c r="O5140">
        <v>3.75</v>
      </c>
      <c r="P5140">
        <v>27808.38</v>
      </c>
      <c r="Q5140">
        <f t="shared" si="80"/>
        <v>0.59970224802739314</v>
      </c>
      <c r="R5140" t="s">
        <v>3184</v>
      </c>
      <c r="S5140" t="s">
        <v>5782</v>
      </c>
    </row>
    <row r="5141" spans="1:19" ht="12.75" customHeight="1" x14ac:dyDescent="0.2">
      <c r="A5141" t="s">
        <v>5133</v>
      </c>
      <c r="D5141" t="s">
        <v>1780</v>
      </c>
      <c r="E5141" t="s">
        <v>1784</v>
      </c>
      <c r="F5141">
        <v>901</v>
      </c>
      <c r="G5141" t="s">
        <v>5783</v>
      </c>
      <c r="H5141" t="s">
        <v>5749</v>
      </c>
      <c r="I5141">
        <v>1</v>
      </c>
      <c r="J5141">
        <v>0</v>
      </c>
      <c r="K5141">
        <v>0</v>
      </c>
      <c r="L5141">
        <v>492.9</v>
      </c>
      <c r="M5141">
        <v>492.89920000000001</v>
      </c>
      <c r="N5141">
        <v>1848.3720000000001</v>
      </c>
      <c r="O5141">
        <v>3.75</v>
      </c>
      <c r="P5141">
        <v>27808.38</v>
      </c>
      <c r="Q5141">
        <f t="shared" si="80"/>
        <v>6.6468165351595457E-2</v>
      </c>
      <c r="R5141" t="s">
        <v>3184</v>
      </c>
      <c r="S5141" t="s">
        <v>5784</v>
      </c>
    </row>
    <row r="5142" spans="1:19" ht="12.75" customHeight="1" x14ac:dyDescent="0.2">
      <c r="A5142" t="s">
        <v>5133</v>
      </c>
      <c r="D5142" t="s">
        <v>3104</v>
      </c>
      <c r="E5142" t="s">
        <v>34</v>
      </c>
      <c r="G5142" t="s">
        <v>5785</v>
      </c>
      <c r="H5142" t="s">
        <v>5749</v>
      </c>
      <c r="I5142">
        <v>2</v>
      </c>
      <c r="J5142">
        <v>0</v>
      </c>
      <c r="K5142">
        <v>0</v>
      </c>
      <c r="L5142">
        <v>29.66</v>
      </c>
      <c r="M5142">
        <v>59.321599999999997</v>
      </c>
      <c r="N5142">
        <v>222.45599999999999</v>
      </c>
      <c r="O5142">
        <v>3.75</v>
      </c>
      <c r="P5142">
        <v>27808.38</v>
      </c>
      <c r="Q5142">
        <f t="shared" si="80"/>
        <v>7.9996029973698566E-3</v>
      </c>
      <c r="R5142" t="s">
        <v>3184</v>
      </c>
      <c r="S5142" t="s">
        <v>5786</v>
      </c>
    </row>
    <row r="5143" spans="1:19" ht="12.75" customHeight="1" x14ac:dyDescent="0.2">
      <c r="A5143" t="s">
        <v>5133</v>
      </c>
      <c r="D5143" t="s">
        <v>1780</v>
      </c>
      <c r="E5143" t="s">
        <v>1782</v>
      </c>
      <c r="F5143">
        <v>903</v>
      </c>
      <c r="G5143" t="s">
        <v>5787</v>
      </c>
      <c r="H5143" t="s">
        <v>5749</v>
      </c>
      <c r="I5143">
        <v>53</v>
      </c>
      <c r="J5143">
        <v>0</v>
      </c>
      <c r="K5143">
        <v>0</v>
      </c>
      <c r="L5143">
        <v>46.93</v>
      </c>
      <c r="M5143">
        <v>2487.2476000000001</v>
      </c>
      <c r="N5143">
        <v>9327.1785</v>
      </c>
      <c r="O5143">
        <v>3.75</v>
      </c>
      <c r="P5143">
        <v>27808.38</v>
      </c>
      <c r="Q5143">
        <f t="shared" si="80"/>
        <v>0.33540891270904666</v>
      </c>
      <c r="R5143" t="s">
        <v>3184</v>
      </c>
      <c r="S5143" t="s">
        <v>5788</v>
      </c>
    </row>
    <row r="5144" spans="1:19" ht="12.75" customHeight="1" x14ac:dyDescent="0.2">
      <c r="A5144" t="s">
        <v>5133</v>
      </c>
      <c r="D5144" t="s">
        <v>1780</v>
      </c>
      <c r="E5144" t="s">
        <v>1782</v>
      </c>
      <c r="F5144">
        <v>903</v>
      </c>
      <c r="G5144" t="s">
        <v>5789</v>
      </c>
      <c r="H5144" t="s">
        <v>5749</v>
      </c>
      <c r="I5144">
        <v>33</v>
      </c>
      <c r="J5144">
        <v>0</v>
      </c>
      <c r="K5144">
        <v>0</v>
      </c>
      <c r="L5144">
        <v>26.81</v>
      </c>
      <c r="M5144">
        <v>884.69040000000007</v>
      </c>
      <c r="N5144">
        <v>3317.5889999999999</v>
      </c>
      <c r="O5144">
        <v>3.75</v>
      </c>
      <c r="P5144">
        <v>27808.38</v>
      </c>
      <c r="Q5144">
        <f t="shared" si="80"/>
        <v>0.11930177162423701</v>
      </c>
      <c r="R5144" t="s">
        <v>3184</v>
      </c>
      <c r="S5144" t="s">
        <v>5790</v>
      </c>
    </row>
    <row r="5145" spans="1:19" ht="12.75" customHeight="1" x14ac:dyDescent="0.2">
      <c r="A5145" t="s">
        <v>5133</v>
      </c>
      <c r="D5145" t="s">
        <v>1780</v>
      </c>
      <c r="E5145" t="s">
        <v>1782</v>
      </c>
      <c r="F5145">
        <v>903</v>
      </c>
      <c r="G5145" t="s">
        <v>5791</v>
      </c>
      <c r="H5145" t="s">
        <v>5749</v>
      </c>
      <c r="I5145">
        <v>3</v>
      </c>
      <c r="J5145">
        <v>0</v>
      </c>
      <c r="K5145">
        <v>0</v>
      </c>
      <c r="L5145">
        <v>26.81</v>
      </c>
      <c r="M5145">
        <v>80.426400000000001</v>
      </c>
      <c r="N5145">
        <v>301.59899999999999</v>
      </c>
      <c r="O5145">
        <v>3.75</v>
      </c>
      <c r="P5145">
        <v>27808.38</v>
      </c>
      <c r="Q5145">
        <f t="shared" si="80"/>
        <v>1.0845615602203363E-2</v>
      </c>
      <c r="R5145" t="s">
        <v>3184</v>
      </c>
      <c r="S5145" t="s">
        <v>5792</v>
      </c>
    </row>
    <row r="5146" spans="1:19" ht="12.75" customHeight="1" x14ac:dyDescent="0.2">
      <c r="A5146" t="s">
        <v>5133</v>
      </c>
      <c r="D5146" t="s">
        <v>1780</v>
      </c>
      <c r="E5146" t="s">
        <v>1784</v>
      </c>
      <c r="F5146">
        <v>901</v>
      </c>
      <c r="G5146" t="s">
        <v>5793</v>
      </c>
      <c r="H5146" t="s">
        <v>5749</v>
      </c>
      <c r="I5146">
        <v>3</v>
      </c>
      <c r="J5146">
        <v>0</v>
      </c>
      <c r="K5146">
        <v>0</v>
      </c>
      <c r="L5146">
        <v>26.81</v>
      </c>
      <c r="M5146">
        <v>80.426400000000001</v>
      </c>
      <c r="N5146">
        <v>301.59899999999999</v>
      </c>
      <c r="O5146">
        <v>3.75</v>
      </c>
      <c r="P5146">
        <v>27808.38</v>
      </c>
      <c r="Q5146">
        <f t="shared" si="80"/>
        <v>1.0845615602203363E-2</v>
      </c>
      <c r="R5146" t="s">
        <v>3184</v>
      </c>
      <c r="S5146" t="s">
        <v>5794</v>
      </c>
    </row>
    <row r="5147" spans="1:19" ht="12.75" customHeight="1" x14ac:dyDescent="0.2">
      <c r="A5147" t="s">
        <v>5133</v>
      </c>
      <c r="D5147" t="s">
        <v>1561</v>
      </c>
      <c r="E5147" t="s">
        <v>1562</v>
      </c>
      <c r="F5147">
        <v>1001</v>
      </c>
      <c r="G5147" t="s">
        <v>5795</v>
      </c>
      <c r="H5147" t="s">
        <v>5749</v>
      </c>
      <c r="I5147">
        <v>2</v>
      </c>
      <c r="J5147">
        <v>0</v>
      </c>
      <c r="K5147">
        <v>0</v>
      </c>
      <c r="L5147">
        <v>36.950000000000003</v>
      </c>
      <c r="M5147">
        <v>73.89439999999999</v>
      </c>
      <c r="N5147">
        <v>277.10399999999998</v>
      </c>
      <c r="O5147">
        <v>3.75</v>
      </c>
      <c r="P5147">
        <v>27808.38</v>
      </c>
      <c r="Q5147">
        <f t="shared" si="80"/>
        <v>9.9647660165748594E-3</v>
      </c>
      <c r="R5147" t="s">
        <v>3184</v>
      </c>
      <c r="S5147" t="s">
        <v>5796</v>
      </c>
    </row>
    <row r="5148" spans="1:19" ht="12.75" customHeight="1" x14ac:dyDescent="0.2">
      <c r="A5148" t="s">
        <v>5133</v>
      </c>
      <c r="D5148" t="s">
        <v>67</v>
      </c>
      <c r="E5148" t="s">
        <v>68</v>
      </c>
      <c r="F5148">
        <v>501</v>
      </c>
      <c r="G5148" t="s">
        <v>5797</v>
      </c>
      <c r="H5148" t="s">
        <v>5749</v>
      </c>
      <c r="I5148">
        <v>6</v>
      </c>
      <c r="J5148">
        <v>0</v>
      </c>
      <c r="K5148">
        <v>0</v>
      </c>
      <c r="L5148">
        <v>36.950000000000003</v>
      </c>
      <c r="M5148">
        <v>221.6832</v>
      </c>
      <c r="N5148">
        <v>831.3119999999999</v>
      </c>
      <c r="O5148">
        <v>3.75</v>
      </c>
      <c r="P5148">
        <v>27808.38</v>
      </c>
      <c r="Q5148">
        <f t="shared" si="80"/>
        <v>2.9894298049724575E-2</v>
      </c>
      <c r="R5148" t="s">
        <v>3184</v>
      </c>
      <c r="S5148" t="s">
        <v>5798</v>
      </c>
    </row>
    <row r="5149" spans="1:19" ht="12.75" customHeight="1" x14ac:dyDescent="0.2">
      <c r="A5149" t="s">
        <v>5133</v>
      </c>
      <c r="D5149" t="s">
        <v>74</v>
      </c>
      <c r="E5149" t="s">
        <v>75</v>
      </c>
      <c r="F5149">
        <v>1101</v>
      </c>
      <c r="G5149" t="s">
        <v>5799</v>
      </c>
      <c r="H5149" t="s">
        <v>5749</v>
      </c>
      <c r="I5149">
        <v>6</v>
      </c>
      <c r="J5149">
        <v>0</v>
      </c>
      <c r="K5149">
        <v>0</v>
      </c>
      <c r="L5149">
        <v>36.950000000000003</v>
      </c>
      <c r="M5149">
        <v>221.6832</v>
      </c>
      <c r="N5149">
        <v>831.3119999999999</v>
      </c>
      <c r="O5149">
        <v>3.75</v>
      </c>
      <c r="P5149">
        <v>27808.38</v>
      </c>
      <c r="Q5149">
        <f t="shared" si="80"/>
        <v>2.9894298049724575E-2</v>
      </c>
      <c r="R5149" t="s">
        <v>3184</v>
      </c>
      <c r="S5149" t="s">
        <v>5800</v>
      </c>
    </row>
    <row r="5150" spans="1:19" ht="12.75" customHeight="1" x14ac:dyDescent="0.2">
      <c r="A5150" t="s">
        <v>5133</v>
      </c>
      <c r="D5150" t="s">
        <v>3104</v>
      </c>
      <c r="E5150" t="s">
        <v>34</v>
      </c>
      <c r="G5150" t="s">
        <v>5801</v>
      </c>
      <c r="H5150" t="s">
        <v>5749</v>
      </c>
      <c r="I5150">
        <v>4</v>
      </c>
      <c r="J5150">
        <v>0</v>
      </c>
      <c r="K5150">
        <v>0</v>
      </c>
      <c r="L5150">
        <v>36.950000000000003</v>
      </c>
      <c r="M5150">
        <v>147.78880000000001</v>
      </c>
      <c r="N5150">
        <v>554.20799999999997</v>
      </c>
      <c r="O5150">
        <v>3.75</v>
      </c>
      <c r="P5150">
        <v>27808.38</v>
      </c>
      <c r="Q5150">
        <f t="shared" si="80"/>
        <v>1.9929532033149719E-2</v>
      </c>
      <c r="R5150" t="s">
        <v>3184</v>
      </c>
      <c r="S5150" t="s">
        <v>5802</v>
      </c>
    </row>
    <row r="5151" spans="1:19" ht="12.75" customHeight="1" x14ac:dyDescent="0.2">
      <c r="A5151" t="s">
        <v>5133</v>
      </c>
      <c r="D5151" t="s">
        <v>1780</v>
      </c>
      <c r="E5151" t="s">
        <v>1782</v>
      </c>
      <c r="F5151">
        <v>903</v>
      </c>
      <c r="G5151" t="s">
        <v>5803</v>
      </c>
      <c r="H5151" t="s">
        <v>5749</v>
      </c>
      <c r="I5151">
        <v>32</v>
      </c>
      <c r="J5151">
        <v>0</v>
      </c>
      <c r="K5151">
        <v>0</v>
      </c>
      <c r="L5151">
        <v>39.590000000000003</v>
      </c>
      <c r="M5151">
        <v>1266.8032000000001</v>
      </c>
      <c r="N5151">
        <v>4750.5120000000006</v>
      </c>
      <c r="O5151">
        <v>3.75</v>
      </c>
      <c r="P5151">
        <v>27808.38</v>
      </c>
      <c r="Q5151">
        <f t="shared" si="80"/>
        <v>0.17083023175028536</v>
      </c>
      <c r="R5151" t="s">
        <v>3184</v>
      </c>
      <c r="S5151" t="s">
        <v>5804</v>
      </c>
    </row>
    <row r="5152" spans="1:19" ht="12.75" customHeight="1" x14ac:dyDescent="0.2">
      <c r="A5152" t="s">
        <v>5133</v>
      </c>
      <c r="D5152" t="s">
        <v>3104</v>
      </c>
      <c r="E5152" t="s">
        <v>34</v>
      </c>
      <c r="G5152" t="s">
        <v>3190</v>
      </c>
      <c r="H5152" t="s">
        <v>5757</v>
      </c>
      <c r="I5152">
        <v>1</v>
      </c>
      <c r="J5152">
        <v>0</v>
      </c>
      <c r="K5152">
        <v>0</v>
      </c>
      <c r="L5152">
        <v>9184.56</v>
      </c>
      <c r="M5152">
        <v>9184.5623999999989</v>
      </c>
      <c r="N5152">
        <v>34442.108999999997</v>
      </c>
      <c r="O5152">
        <v>3.75</v>
      </c>
      <c r="P5152">
        <v>27808.38</v>
      </c>
      <c r="Q5152">
        <f t="shared" si="80"/>
        <v>1.2385514366532677</v>
      </c>
      <c r="R5152" t="s">
        <v>3184</v>
      </c>
      <c r="S5152" t="s">
        <v>5805</v>
      </c>
    </row>
    <row r="5153" spans="1:19" ht="12.75" customHeight="1" x14ac:dyDescent="0.2">
      <c r="A5153" t="s">
        <v>5133</v>
      </c>
      <c r="D5153" t="s">
        <v>3104</v>
      </c>
      <c r="E5153" t="s">
        <v>34</v>
      </c>
      <c r="G5153" t="s">
        <v>3191</v>
      </c>
      <c r="H5153" t="s">
        <v>5757</v>
      </c>
      <c r="I5153">
        <v>1</v>
      </c>
      <c r="J5153">
        <v>0</v>
      </c>
      <c r="K5153">
        <v>0</v>
      </c>
      <c r="L5153">
        <v>2032.57</v>
      </c>
      <c r="M5153">
        <v>2032.5744</v>
      </c>
      <c r="N5153">
        <v>7622.1540000000005</v>
      </c>
      <c r="O5153">
        <v>3.75</v>
      </c>
      <c r="P5153">
        <v>27808.38</v>
      </c>
      <c r="Q5153">
        <f t="shared" si="80"/>
        <v>0.27409557838320681</v>
      </c>
      <c r="R5153" t="s">
        <v>3184</v>
      </c>
      <c r="S5153" t="s">
        <v>5806</v>
      </c>
    </row>
    <row r="5154" spans="1:19" ht="12.75" customHeight="1" x14ac:dyDescent="0.2">
      <c r="A5154" t="s">
        <v>5133</v>
      </c>
      <c r="D5154" t="s">
        <v>3104</v>
      </c>
      <c r="E5154" t="s">
        <v>34</v>
      </c>
      <c r="G5154" t="s">
        <v>5760</v>
      </c>
      <c r="H5154" t="s">
        <v>5757</v>
      </c>
      <c r="I5154">
        <v>1</v>
      </c>
      <c r="J5154">
        <v>0</v>
      </c>
      <c r="K5154">
        <v>0</v>
      </c>
      <c r="L5154">
        <v>512.86</v>
      </c>
      <c r="M5154">
        <v>512.86320000000001</v>
      </c>
      <c r="N5154">
        <v>1923.2370000000001</v>
      </c>
      <c r="O5154">
        <v>3.75</v>
      </c>
      <c r="P5154">
        <v>27808.38</v>
      </c>
      <c r="Q5154">
        <f t="shared" si="80"/>
        <v>6.9160339437248766E-2</v>
      </c>
      <c r="R5154" t="s">
        <v>3184</v>
      </c>
      <c r="S5154" t="s">
        <v>5807</v>
      </c>
    </row>
    <row r="5155" spans="1:19" ht="12.75" customHeight="1" x14ac:dyDescent="0.2">
      <c r="A5155" t="s">
        <v>5133</v>
      </c>
      <c r="D5155" t="s">
        <v>3104</v>
      </c>
      <c r="E5155" t="s">
        <v>34</v>
      </c>
      <c r="G5155" t="s">
        <v>5808</v>
      </c>
      <c r="H5155" t="s">
        <v>5749</v>
      </c>
      <c r="I5155">
        <v>2</v>
      </c>
      <c r="J5155">
        <v>1316.95</v>
      </c>
      <c r="K5155">
        <v>2633.9</v>
      </c>
      <c r="L5155">
        <v>0</v>
      </c>
      <c r="M5155">
        <v>0</v>
      </c>
      <c r="N5155">
        <v>2633.9</v>
      </c>
      <c r="O5155">
        <v>3.75</v>
      </c>
      <c r="P5155">
        <v>27808.38</v>
      </c>
      <c r="Q5155">
        <f t="shared" si="80"/>
        <v>9.4716053218490248E-2</v>
      </c>
      <c r="R5155" t="s">
        <v>3184</v>
      </c>
      <c r="S5155" t="s">
        <v>5809</v>
      </c>
    </row>
    <row r="5156" spans="1:19" ht="12.75" customHeight="1" x14ac:dyDescent="0.2">
      <c r="A5156" t="s">
        <v>5133</v>
      </c>
      <c r="D5156" t="s">
        <v>146</v>
      </c>
      <c r="E5156" t="s">
        <v>408</v>
      </c>
      <c r="F5156">
        <v>308</v>
      </c>
      <c r="G5156" t="s">
        <v>5810</v>
      </c>
      <c r="H5156" t="s">
        <v>5749</v>
      </c>
      <c r="I5156">
        <v>1</v>
      </c>
      <c r="J5156">
        <v>1135.1300000000001</v>
      </c>
      <c r="K5156">
        <v>1135.1300000000001</v>
      </c>
      <c r="L5156">
        <v>0</v>
      </c>
      <c r="M5156">
        <v>0</v>
      </c>
      <c r="N5156">
        <v>1135.1300000000001</v>
      </c>
      <c r="O5156">
        <v>3.75</v>
      </c>
      <c r="P5156">
        <v>27808.38</v>
      </c>
      <c r="Q5156">
        <f t="shared" si="80"/>
        <v>4.0819709742171244E-2</v>
      </c>
      <c r="R5156" t="s">
        <v>3184</v>
      </c>
      <c r="S5156" t="s">
        <v>5811</v>
      </c>
    </row>
    <row r="5157" spans="1:19" ht="12.75" customHeight="1" x14ac:dyDescent="0.2">
      <c r="A5157" t="s">
        <v>5133</v>
      </c>
      <c r="D5157" t="s">
        <v>1780</v>
      </c>
      <c r="E5157" t="s">
        <v>1812</v>
      </c>
      <c r="F5157">
        <v>902</v>
      </c>
      <c r="G5157" t="s">
        <v>5812</v>
      </c>
      <c r="H5157" t="s">
        <v>5749</v>
      </c>
      <c r="I5157">
        <v>3</v>
      </c>
      <c r="J5157">
        <v>1031.94</v>
      </c>
      <c r="K5157">
        <v>3095.82</v>
      </c>
      <c r="L5157">
        <v>0</v>
      </c>
      <c r="M5157">
        <v>0</v>
      </c>
      <c r="N5157">
        <v>3095.82</v>
      </c>
      <c r="O5157">
        <v>3.75</v>
      </c>
      <c r="P5157">
        <v>27808.38</v>
      </c>
      <c r="Q5157">
        <f t="shared" si="80"/>
        <v>0.11132687341010156</v>
      </c>
      <c r="R5157" t="s">
        <v>3184</v>
      </c>
      <c r="S5157" t="s">
        <v>5813</v>
      </c>
    </row>
    <row r="5158" spans="1:19" ht="12.75" customHeight="1" x14ac:dyDescent="0.2">
      <c r="A5158" t="s">
        <v>5133</v>
      </c>
      <c r="D5158" t="s">
        <v>3104</v>
      </c>
      <c r="E5158" t="s">
        <v>34</v>
      </c>
      <c r="G5158" t="s">
        <v>5814</v>
      </c>
      <c r="H5158" t="s">
        <v>5749</v>
      </c>
      <c r="I5158">
        <v>11</v>
      </c>
      <c r="J5158">
        <v>186.73</v>
      </c>
      <c r="K5158">
        <v>2054.0300000000002</v>
      </c>
      <c r="L5158">
        <v>0</v>
      </c>
      <c r="M5158">
        <v>0</v>
      </c>
      <c r="N5158">
        <v>2054.0300000000002</v>
      </c>
      <c r="O5158">
        <v>3.75</v>
      </c>
      <c r="P5158">
        <v>27808.38</v>
      </c>
      <c r="Q5158">
        <f t="shared" si="80"/>
        <v>7.3863705832558385E-2</v>
      </c>
      <c r="R5158" t="s">
        <v>3184</v>
      </c>
      <c r="S5158" t="s">
        <v>5815</v>
      </c>
    </row>
    <row r="5159" spans="1:19" ht="12.75" customHeight="1" x14ac:dyDescent="0.2">
      <c r="A5159" t="s">
        <v>5133</v>
      </c>
      <c r="D5159" t="s">
        <v>3104</v>
      </c>
      <c r="E5159" t="s">
        <v>34</v>
      </c>
      <c r="G5159" t="s">
        <v>5816</v>
      </c>
      <c r="H5159" t="s">
        <v>5749</v>
      </c>
      <c r="I5159">
        <v>64</v>
      </c>
      <c r="J5159">
        <v>186.73</v>
      </c>
      <c r="K5159">
        <v>11950.72</v>
      </c>
      <c r="L5159">
        <v>0</v>
      </c>
      <c r="M5159">
        <v>0</v>
      </c>
      <c r="N5159">
        <v>11950.72</v>
      </c>
      <c r="O5159">
        <v>3.75</v>
      </c>
      <c r="P5159">
        <v>27808.38</v>
      </c>
      <c r="Q5159">
        <f t="shared" si="80"/>
        <v>0.42975247029852148</v>
      </c>
      <c r="R5159" t="s">
        <v>3184</v>
      </c>
      <c r="S5159" t="s">
        <v>5817</v>
      </c>
    </row>
    <row r="5160" spans="1:19" ht="12.75" customHeight="1" x14ac:dyDescent="0.2">
      <c r="A5160" t="s">
        <v>5133</v>
      </c>
      <c r="D5160" t="s">
        <v>3104</v>
      </c>
      <c r="E5160" t="s">
        <v>34</v>
      </c>
      <c r="G5160" t="s">
        <v>5818</v>
      </c>
      <c r="H5160" t="s">
        <v>5749</v>
      </c>
      <c r="I5160">
        <v>3</v>
      </c>
      <c r="J5160">
        <v>1371.01</v>
      </c>
      <c r="K5160">
        <v>4113.03</v>
      </c>
      <c r="L5160">
        <v>0</v>
      </c>
      <c r="M5160">
        <v>0</v>
      </c>
      <c r="N5160">
        <v>4113.03</v>
      </c>
      <c r="O5160">
        <v>3.75</v>
      </c>
      <c r="P5160">
        <v>27808.38</v>
      </c>
      <c r="Q5160">
        <f t="shared" si="80"/>
        <v>0.14790613476944717</v>
      </c>
      <c r="R5160" t="s">
        <v>3184</v>
      </c>
      <c r="S5160" t="s">
        <v>5819</v>
      </c>
    </row>
    <row r="5161" spans="1:19" ht="12.75" customHeight="1" x14ac:dyDescent="0.2">
      <c r="A5161" t="s">
        <v>5133</v>
      </c>
      <c r="D5161" t="s">
        <v>3104</v>
      </c>
      <c r="E5161" t="s">
        <v>34</v>
      </c>
      <c r="G5161" t="s">
        <v>5820</v>
      </c>
      <c r="H5161" t="s">
        <v>5749</v>
      </c>
      <c r="I5161">
        <v>1</v>
      </c>
      <c r="J5161">
        <v>712.53</v>
      </c>
      <c r="K5161">
        <v>712.53</v>
      </c>
      <c r="L5161">
        <v>0</v>
      </c>
      <c r="M5161">
        <v>0</v>
      </c>
      <c r="N5161">
        <v>712.53</v>
      </c>
      <c r="O5161">
        <v>3.75</v>
      </c>
      <c r="P5161">
        <v>27808.38</v>
      </c>
      <c r="Q5161">
        <f t="shared" si="80"/>
        <v>2.5622851816610673E-2</v>
      </c>
      <c r="R5161" t="s">
        <v>3184</v>
      </c>
      <c r="S5161" t="s">
        <v>5821</v>
      </c>
    </row>
    <row r="5162" spans="1:19" ht="12.75" customHeight="1" x14ac:dyDescent="0.2">
      <c r="A5162" t="s">
        <v>5133</v>
      </c>
      <c r="D5162" t="s">
        <v>3104</v>
      </c>
      <c r="E5162" t="s">
        <v>34</v>
      </c>
      <c r="G5162" t="s">
        <v>5822</v>
      </c>
      <c r="H5162" t="s">
        <v>5749</v>
      </c>
      <c r="I5162">
        <v>5</v>
      </c>
      <c r="J5162">
        <v>127.76</v>
      </c>
      <c r="K5162">
        <v>638.80000000000007</v>
      </c>
      <c r="L5162">
        <v>0</v>
      </c>
      <c r="M5162">
        <v>0</v>
      </c>
      <c r="N5162">
        <v>638.80000000000007</v>
      </c>
      <c r="O5162">
        <v>3.75</v>
      </c>
      <c r="P5162">
        <v>27808.38</v>
      </c>
      <c r="Q5162">
        <f t="shared" si="80"/>
        <v>2.297149276584972E-2</v>
      </c>
      <c r="R5162" t="s">
        <v>3184</v>
      </c>
      <c r="S5162" t="s">
        <v>5823</v>
      </c>
    </row>
    <row r="5163" spans="1:19" ht="12.75" customHeight="1" x14ac:dyDescent="0.2">
      <c r="A5163" t="s">
        <v>5133</v>
      </c>
      <c r="D5163" t="s">
        <v>3104</v>
      </c>
      <c r="E5163" t="s">
        <v>34</v>
      </c>
      <c r="G5163" t="s">
        <v>5824</v>
      </c>
      <c r="H5163" t="s">
        <v>5749</v>
      </c>
      <c r="I5163">
        <v>1</v>
      </c>
      <c r="J5163">
        <v>768</v>
      </c>
      <c r="K5163">
        <v>768</v>
      </c>
      <c r="L5163">
        <v>0</v>
      </c>
      <c r="M5163">
        <v>0</v>
      </c>
      <c r="N5163">
        <v>768</v>
      </c>
      <c r="O5163">
        <v>3.75</v>
      </c>
      <c r="P5163">
        <v>27808.38</v>
      </c>
      <c r="Q5163">
        <f t="shared" si="80"/>
        <v>2.7617574270777368E-2</v>
      </c>
      <c r="R5163" t="s">
        <v>3184</v>
      </c>
      <c r="S5163" t="s">
        <v>5825</v>
      </c>
    </row>
    <row r="5164" spans="1:19" ht="12.75" customHeight="1" x14ac:dyDescent="0.2">
      <c r="A5164" t="s">
        <v>5133</v>
      </c>
      <c r="D5164" t="s">
        <v>3104</v>
      </c>
      <c r="E5164" t="s">
        <v>34</v>
      </c>
      <c r="G5164" t="s">
        <v>5826</v>
      </c>
      <c r="H5164" t="s">
        <v>5749</v>
      </c>
      <c r="I5164">
        <v>6</v>
      </c>
      <c r="J5164">
        <v>958.23</v>
      </c>
      <c r="K5164">
        <v>5749.38</v>
      </c>
      <c r="L5164">
        <v>0</v>
      </c>
      <c r="M5164">
        <v>0</v>
      </c>
      <c r="N5164">
        <v>5749.38</v>
      </c>
      <c r="O5164">
        <v>3.75</v>
      </c>
      <c r="P5164">
        <v>27808.38</v>
      </c>
      <c r="Q5164">
        <f t="shared" si="80"/>
        <v>0.20674990776161717</v>
      </c>
      <c r="R5164" t="s">
        <v>3184</v>
      </c>
      <c r="S5164" t="s">
        <v>5827</v>
      </c>
    </row>
    <row r="5165" spans="1:19" ht="12.75" customHeight="1" x14ac:dyDescent="0.2">
      <c r="A5165" t="s">
        <v>5133</v>
      </c>
      <c r="D5165" t="s">
        <v>3104</v>
      </c>
      <c r="E5165" t="s">
        <v>34</v>
      </c>
      <c r="G5165" t="s">
        <v>5828</v>
      </c>
      <c r="H5165" t="s">
        <v>5749</v>
      </c>
      <c r="I5165">
        <v>1</v>
      </c>
      <c r="J5165">
        <v>221.13</v>
      </c>
      <c r="K5165">
        <v>221.13</v>
      </c>
      <c r="L5165">
        <v>0</v>
      </c>
      <c r="M5165">
        <v>0</v>
      </c>
      <c r="N5165">
        <v>221.13</v>
      </c>
      <c r="O5165">
        <v>3.75</v>
      </c>
      <c r="P5165">
        <v>27808.38</v>
      </c>
      <c r="Q5165">
        <f t="shared" si="80"/>
        <v>7.9519195292929688E-3</v>
      </c>
      <c r="R5165" t="s">
        <v>3184</v>
      </c>
      <c r="S5165" t="s">
        <v>5827</v>
      </c>
    </row>
    <row r="5166" spans="1:19" ht="12.75" customHeight="1" x14ac:dyDescent="0.2">
      <c r="A5166" t="s">
        <v>5133</v>
      </c>
      <c r="D5166" t="s">
        <v>846</v>
      </c>
      <c r="E5166" t="s">
        <v>847</v>
      </c>
      <c r="F5166">
        <v>601</v>
      </c>
      <c r="G5166" t="s">
        <v>5829</v>
      </c>
      <c r="H5166" t="s">
        <v>5749</v>
      </c>
      <c r="I5166">
        <v>3</v>
      </c>
      <c r="J5166">
        <v>171.99</v>
      </c>
      <c r="K5166">
        <v>515.97</v>
      </c>
      <c r="L5166">
        <v>0</v>
      </c>
      <c r="M5166">
        <v>0</v>
      </c>
      <c r="N5166">
        <v>515.97</v>
      </c>
      <c r="O5166">
        <v>3.75</v>
      </c>
      <c r="P5166">
        <v>27808.38</v>
      </c>
      <c r="Q5166">
        <f t="shared" si="80"/>
        <v>1.8554478901683595E-2</v>
      </c>
      <c r="R5166" t="s">
        <v>3184</v>
      </c>
      <c r="S5166" t="s">
        <v>5827</v>
      </c>
    </row>
    <row r="5167" spans="1:19" ht="12.75" customHeight="1" x14ac:dyDescent="0.2">
      <c r="A5167" t="s">
        <v>5133</v>
      </c>
      <c r="D5167" t="s">
        <v>3104</v>
      </c>
      <c r="E5167" t="s">
        <v>34</v>
      </c>
      <c r="G5167" t="s">
        <v>5830</v>
      </c>
      <c r="H5167" t="s">
        <v>5749</v>
      </c>
      <c r="I5167">
        <v>6</v>
      </c>
      <c r="J5167">
        <v>171.99</v>
      </c>
      <c r="K5167">
        <v>1031.94</v>
      </c>
      <c r="L5167">
        <v>0</v>
      </c>
      <c r="M5167">
        <v>0</v>
      </c>
      <c r="N5167">
        <v>1031.94</v>
      </c>
      <c r="O5167">
        <v>3.75</v>
      </c>
      <c r="P5167">
        <v>27808.38</v>
      </c>
      <c r="Q5167">
        <f t="shared" si="80"/>
        <v>3.710895780336719E-2</v>
      </c>
      <c r="R5167" t="s">
        <v>3184</v>
      </c>
      <c r="S5167" t="s">
        <v>5827</v>
      </c>
    </row>
    <row r="5168" spans="1:19" ht="12.75" customHeight="1" x14ac:dyDescent="0.2">
      <c r="A5168" t="s">
        <v>5133</v>
      </c>
      <c r="D5168" t="s">
        <v>3104</v>
      </c>
      <c r="E5168" t="s">
        <v>34</v>
      </c>
      <c r="G5168" t="s">
        <v>5831</v>
      </c>
      <c r="H5168" t="s">
        <v>5749</v>
      </c>
      <c r="I5168">
        <v>2</v>
      </c>
      <c r="J5168">
        <v>221.13</v>
      </c>
      <c r="K5168">
        <v>442.26</v>
      </c>
      <c r="L5168">
        <v>0</v>
      </c>
      <c r="M5168">
        <v>0</v>
      </c>
      <c r="N5168">
        <v>442.26</v>
      </c>
      <c r="O5168">
        <v>3.75</v>
      </c>
      <c r="P5168">
        <v>27808.38</v>
      </c>
      <c r="Q5168">
        <f t="shared" si="80"/>
        <v>1.5903839058585938E-2</v>
      </c>
      <c r="R5168" t="s">
        <v>3184</v>
      </c>
      <c r="S5168" t="s">
        <v>5827</v>
      </c>
    </row>
    <row r="5169" spans="1:19" ht="12.75" customHeight="1" x14ac:dyDescent="0.2">
      <c r="A5169" t="s">
        <v>5133</v>
      </c>
      <c r="D5169" t="s">
        <v>3104</v>
      </c>
      <c r="E5169" t="s">
        <v>34</v>
      </c>
      <c r="G5169" t="s">
        <v>5832</v>
      </c>
      <c r="H5169" t="s">
        <v>25</v>
      </c>
      <c r="I5169">
        <v>1</v>
      </c>
      <c r="J5169">
        <v>1228.5</v>
      </c>
      <c r="K5169">
        <v>1228.5</v>
      </c>
      <c r="L5169">
        <v>0</v>
      </c>
      <c r="M5169">
        <v>0</v>
      </c>
      <c r="N5169">
        <v>1228.5</v>
      </c>
      <c r="O5169">
        <v>3.75</v>
      </c>
      <c r="P5169">
        <v>27808.38</v>
      </c>
      <c r="Q5169">
        <f t="shared" si="80"/>
        <v>4.4177330718294265E-2</v>
      </c>
      <c r="R5169" t="s">
        <v>3184</v>
      </c>
      <c r="S5169" t="s">
        <v>5833</v>
      </c>
    </row>
    <row r="5170" spans="1:19" ht="12.75" customHeight="1" x14ac:dyDescent="0.2">
      <c r="A5170" t="s">
        <v>5133</v>
      </c>
      <c r="D5170" t="s">
        <v>1780</v>
      </c>
      <c r="E5170" t="s">
        <v>1812</v>
      </c>
      <c r="F5170">
        <v>902</v>
      </c>
      <c r="G5170" t="s">
        <v>5834</v>
      </c>
      <c r="H5170" t="s">
        <v>25</v>
      </c>
      <c r="I5170">
        <v>1</v>
      </c>
      <c r="J5170">
        <v>6683.04</v>
      </c>
      <c r="K5170">
        <v>6683.04</v>
      </c>
      <c r="L5170">
        <v>0</v>
      </c>
      <c r="M5170">
        <v>0</v>
      </c>
      <c r="N5170">
        <v>6683.04</v>
      </c>
      <c r="O5170">
        <v>3.75</v>
      </c>
      <c r="P5170">
        <v>27808.38</v>
      </c>
      <c r="Q5170">
        <f t="shared" si="80"/>
        <v>0.24032467910752081</v>
      </c>
      <c r="R5170" t="s">
        <v>3184</v>
      </c>
      <c r="S5170" t="s">
        <v>5835</v>
      </c>
    </row>
    <row r="5171" spans="1:19" ht="12.75" customHeight="1" x14ac:dyDescent="0.2">
      <c r="A5171" t="s">
        <v>5133</v>
      </c>
      <c r="D5171" t="s">
        <v>3104</v>
      </c>
      <c r="E5171" t="s">
        <v>34</v>
      </c>
      <c r="G5171" t="s">
        <v>3191</v>
      </c>
      <c r="H5171" t="s">
        <v>5757</v>
      </c>
      <c r="I5171">
        <v>1</v>
      </c>
      <c r="J5171">
        <v>15773.94</v>
      </c>
      <c r="K5171">
        <v>15773.94</v>
      </c>
      <c r="L5171">
        <v>0</v>
      </c>
      <c r="M5171">
        <v>0</v>
      </c>
      <c r="N5171">
        <v>15773.94</v>
      </c>
      <c r="O5171">
        <v>3.75</v>
      </c>
      <c r="P5171">
        <v>27808.38</v>
      </c>
      <c r="Q5171">
        <f t="shared" si="80"/>
        <v>0.56723692642289847</v>
      </c>
      <c r="R5171" t="s">
        <v>3184</v>
      </c>
      <c r="S5171" t="s">
        <v>5836</v>
      </c>
    </row>
    <row r="5172" spans="1:19" ht="12.75" customHeight="1" x14ac:dyDescent="0.2">
      <c r="A5172" t="s">
        <v>5133</v>
      </c>
      <c r="D5172" t="s">
        <v>3104</v>
      </c>
      <c r="E5172" t="s">
        <v>34</v>
      </c>
      <c r="G5172" t="s">
        <v>5760</v>
      </c>
      <c r="H5172" t="s">
        <v>5757</v>
      </c>
      <c r="I5172">
        <v>1</v>
      </c>
      <c r="J5172">
        <v>1600</v>
      </c>
      <c r="K5172">
        <v>1600</v>
      </c>
      <c r="L5172">
        <v>0</v>
      </c>
      <c r="M5172">
        <v>0</v>
      </c>
      <c r="N5172">
        <v>1600</v>
      </c>
      <c r="O5172">
        <v>3.75</v>
      </c>
      <c r="P5172">
        <v>27808.38</v>
      </c>
      <c r="Q5172">
        <f t="shared" si="80"/>
        <v>5.7536613064119516E-2</v>
      </c>
      <c r="R5172" t="s">
        <v>3184</v>
      </c>
      <c r="S5172" t="s">
        <v>5837</v>
      </c>
    </row>
    <row r="5173" spans="1:19" ht="12.75" customHeight="1" x14ac:dyDescent="0.2">
      <c r="A5173" t="s">
        <v>5133</v>
      </c>
      <c r="D5173" t="s">
        <v>1132</v>
      </c>
      <c r="E5173" t="s">
        <v>1133</v>
      </c>
      <c r="F5173">
        <v>701</v>
      </c>
      <c r="G5173" t="s">
        <v>5838</v>
      </c>
      <c r="H5173" t="s">
        <v>25</v>
      </c>
      <c r="I5173">
        <v>1</v>
      </c>
      <c r="J5173">
        <v>293406</v>
      </c>
      <c r="K5173">
        <v>293406</v>
      </c>
      <c r="L5173">
        <v>0</v>
      </c>
      <c r="M5173">
        <v>0</v>
      </c>
      <c r="N5173">
        <v>293406</v>
      </c>
      <c r="O5173">
        <v>3.75</v>
      </c>
      <c r="P5173">
        <v>27808.38</v>
      </c>
      <c r="Q5173">
        <f t="shared" si="80"/>
        <v>10.550992182931907</v>
      </c>
      <c r="R5173" t="s">
        <v>3184</v>
      </c>
      <c r="S5173" t="s">
        <v>386</v>
      </c>
    </row>
    <row r="5174" spans="1:19" ht="12.75" customHeight="1" x14ac:dyDescent="0.2">
      <c r="A5174" t="s">
        <v>5133</v>
      </c>
      <c r="D5174" t="s">
        <v>146</v>
      </c>
      <c r="E5174" t="s">
        <v>408</v>
      </c>
      <c r="F5174">
        <v>308</v>
      </c>
      <c r="G5174" t="s">
        <v>5839</v>
      </c>
      <c r="H5174" t="s">
        <v>70</v>
      </c>
      <c r="I5174">
        <v>1</v>
      </c>
      <c r="J5174">
        <v>0</v>
      </c>
      <c r="K5174">
        <v>0</v>
      </c>
      <c r="L5174">
        <v>1864</v>
      </c>
      <c r="M5174">
        <v>1864</v>
      </c>
      <c r="N5174">
        <v>6990</v>
      </c>
      <c r="O5174">
        <v>3.75</v>
      </c>
      <c r="P5174">
        <v>27808.38</v>
      </c>
      <c r="Q5174">
        <f t="shared" si="80"/>
        <v>0.25136307832387217</v>
      </c>
      <c r="R5174" t="s">
        <v>3184</v>
      </c>
      <c r="S5174" t="s">
        <v>5840</v>
      </c>
    </row>
    <row r="5175" spans="1:19" ht="12.75" customHeight="1" x14ac:dyDescent="0.2">
      <c r="A5175" t="s">
        <v>5133</v>
      </c>
      <c r="D5175" t="s">
        <v>146</v>
      </c>
      <c r="E5175" t="s">
        <v>425</v>
      </c>
      <c r="F5175">
        <v>311</v>
      </c>
      <c r="G5175" t="s">
        <v>5841</v>
      </c>
      <c r="H5175" t="s">
        <v>70</v>
      </c>
      <c r="I5175">
        <v>11</v>
      </c>
      <c r="J5175">
        <v>0</v>
      </c>
      <c r="K5175">
        <v>0</v>
      </c>
      <c r="L5175">
        <v>263</v>
      </c>
      <c r="M5175">
        <v>2893</v>
      </c>
      <c r="N5175">
        <v>10848.75</v>
      </c>
      <c r="O5175">
        <v>3.75</v>
      </c>
      <c r="P5175">
        <v>27808.38</v>
      </c>
      <c r="Q5175">
        <f t="shared" si="80"/>
        <v>0.39012520686210417</v>
      </c>
      <c r="R5175" t="s">
        <v>3184</v>
      </c>
      <c r="S5175" t="s">
        <v>5842</v>
      </c>
    </row>
    <row r="5176" spans="1:19" ht="12.75" customHeight="1" x14ac:dyDescent="0.2">
      <c r="A5176" t="s">
        <v>5133</v>
      </c>
      <c r="D5176" t="s">
        <v>146</v>
      </c>
      <c r="E5176" t="s">
        <v>425</v>
      </c>
      <c r="F5176">
        <v>311</v>
      </c>
      <c r="G5176" t="s">
        <v>5841</v>
      </c>
      <c r="H5176" t="s">
        <v>70</v>
      </c>
      <c r="I5176">
        <v>11</v>
      </c>
      <c r="J5176">
        <v>0</v>
      </c>
      <c r="K5176">
        <v>0</v>
      </c>
      <c r="L5176">
        <v>111</v>
      </c>
      <c r="M5176">
        <v>1221</v>
      </c>
      <c r="N5176">
        <v>4578.75</v>
      </c>
      <c r="O5176">
        <v>3.75</v>
      </c>
      <c r="P5176">
        <v>27808.38</v>
      </c>
      <c r="Q5176">
        <f t="shared" si="80"/>
        <v>0.16465360441708579</v>
      </c>
      <c r="R5176" t="s">
        <v>3184</v>
      </c>
      <c r="S5176" t="s">
        <v>5843</v>
      </c>
    </row>
    <row r="5177" spans="1:19" ht="12.75" customHeight="1" x14ac:dyDescent="0.2">
      <c r="A5177" t="s">
        <v>5133</v>
      </c>
      <c r="D5177" t="s">
        <v>3104</v>
      </c>
      <c r="E5177" t="s">
        <v>34</v>
      </c>
      <c r="G5177" t="s">
        <v>5844</v>
      </c>
      <c r="H5177" t="s">
        <v>70</v>
      </c>
      <c r="I5177">
        <v>1</v>
      </c>
      <c r="J5177">
        <v>0</v>
      </c>
      <c r="K5177">
        <v>0</v>
      </c>
      <c r="L5177">
        <v>93</v>
      </c>
      <c r="M5177">
        <v>93</v>
      </c>
      <c r="N5177">
        <v>348.75</v>
      </c>
      <c r="O5177">
        <v>3.75</v>
      </c>
      <c r="P5177">
        <v>27808.38</v>
      </c>
      <c r="Q5177">
        <f t="shared" si="80"/>
        <v>1.2541183628819801E-2</v>
      </c>
      <c r="R5177" t="s">
        <v>3184</v>
      </c>
      <c r="S5177" t="s">
        <v>5845</v>
      </c>
    </row>
    <row r="5178" spans="1:19" ht="12.75" customHeight="1" x14ac:dyDescent="0.2">
      <c r="A5178" t="s">
        <v>5133</v>
      </c>
      <c r="D5178" t="s">
        <v>67</v>
      </c>
      <c r="E5178" t="s">
        <v>68</v>
      </c>
      <c r="F5178">
        <v>501</v>
      </c>
      <c r="G5178" t="s">
        <v>5846</v>
      </c>
      <c r="H5178" t="s">
        <v>70</v>
      </c>
      <c r="I5178">
        <v>1</v>
      </c>
      <c r="J5178">
        <v>0</v>
      </c>
      <c r="K5178">
        <v>0</v>
      </c>
      <c r="L5178">
        <v>136</v>
      </c>
      <c r="M5178">
        <v>136</v>
      </c>
      <c r="N5178">
        <v>510</v>
      </c>
      <c r="O5178">
        <v>3.75</v>
      </c>
      <c r="P5178">
        <v>27808.38</v>
      </c>
      <c r="Q5178">
        <f t="shared" si="80"/>
        <v>1.8339795414188096E-2</v>
      </c>
      <c r="R5178" t="s">
        <v>3184</v>
      </c>
      <c r="S5178" t="s">
        <v>5847</v>
      </c>
    </row>
    <row r="5179" spans="1:19" ht="12.75" customHeight="1" x14ac:dyDescent="0.2">
      <c r="A5179" t="s">
        <v>5133</v>
      </c>
      <c r="D5179" t="s">
        <v>3104</v>
      </c>
      <c r="E5179" t="s">
        <v>34</v>
      </c>
      <c r="G5179" t="s">
        <v>5848</v>
      </c>
      <c r="H5179" t="s">
        <v>70</v>
      </c>
      <c r="I5179">
        <v>1</v>
      </c>
      <c r="J5179">
        <v>0</v>
      </c>
      <c r="K5179">
        <v>0</v>
      </c>
      <c r="L5179">
        <v>850</v>
      </c>
      <c r="M5179">
        <v>850</v>
      </c>
      <c r="N5179">
        <v>3187.5</v>
      </c>
      <c r="O5179">
        <v>3.75</v>
      </c>
      <c r="P5179">
        <v>27808.38</v>
      </c>
      <c r="Q5179">
        <f t="shared" si="80"/>
        <v>0.1146237213386756</v>
      </c>
      <c r="R5179" t="s">
        <v>3184</v>
      </c>
      <c r="S5179" t="s">
        <v>5849</v>
      </c>
    </row>
    <row r="5180" spans="1:19" ht="12.75" customHeight="1" x14ac:dyDescent="0.2">
      <c r="A5180" t="s">
        <v>5133</v>
      </c>
      <c r="D5180" t="s">
        <v>3104</v>
      </c>
      <c r="E5180" t="s">
        <v>34</v>
      </c>
      <c r="G5180" t="s">
        <v>5850</v>
      </c>
      <c r="H5180" t="s">
        <v>70</v>
      </c>
      <c r="I5180">
        <v>1</v>
      </c>
      <c r="J5180">
        <v>0</v>
      </c>
      <c r="K5180">
        <v>0</v>
      </c>
      <c r="L5180">
        <v>60</v>
      </c>
      <c r="M5180">
        <v>60</v>
      </c>
      <c r="N5180">
        <v>225</v>
      </c>
      <c r="O5180">
        <v>3.75</v>
      </c>
      <c r="P5180">
        <v>27808.38</v>
      </c>
      <c r="Q5180">
        <f t="shared" si="80"/>
        <v>8.0910862121418067E-3</v>
      </c>
      <c r="R5180" t="s">
        <v>3184</v>
      </c>
      <c r="S5180" t="s">
        <v>5851</v>
      </c>
    </row>
    <row r="5181" spans="1:19" ht="12.75" customHeight="1" x14ac:dyDescent="0.2">
      <c r="A5181" t="s">
        <v>5133</v>
      </c>
      <c r="D5181" t="s">
        <v>67</v>
      </c>
      <c r="E5181" t="s">
        <v>68</v>
      </c>
      <c r="F5181">
        <v>501</v>
      </c>
      <c r="G5181" t="s">
        <v>5852</v>
      </c>
      <c r="H5181" t="s">
        <v>70</v>
      </c>
      <c r="I5181">
        <v>7</v>
      </c>
      <c r="J5181">
        <v>0</v>
      </c>
      <c r="K5181">
        <v>0</v>
      </c>
      <c r="L5181">
        <v>289</v>
      </c>
      <c r="M5181">
        <v>2023</v>
      </c>
      <c r="N5181">
        <v>7586.25</v>
      </c>
      <c r="O5181">
        <v>3.75</v>
      </c>
      <c r="P5181">
        <v>27808.38</v>
      </c>
      <c r="Q5181">
        <f t="shared" si="80"/>
        <v>0.27280445678604792</v>
      </c>
      <c r="R5181" t="s">
        <v>3184</v>
      </c>
      <c r="S5181" t="s">
        <v>5853</v>
      </c>
    </row>
    <row r="5182" spans="1:19" ht="12.75" customHeight="1" x14ac:dyDescent="0.2">
      <c r="A5182" t="s">
        <v>5133</v>
      </c>
      <c r="D5182" t="s">
        <v>3104</v>
      </c>
      <c r="E5182" t="s">
        <v>34</v>
      </c>
      <c r="G5182" t="s">
        <v>5854</v>
      </c>
      <c r="H5182" t="s">
        <v>5757</v>
      </c>
      <c r="I5182">
        <v>1</v>
      </c>
      <c r="J5182">
        <v>4821.91</v>
      </c>
      <c r="K5182">
        <v>4821.91</v>
      </c>
      <c r="L5182">
        <v>0</v>
      </c>
      <c r="M5182">
        <v>0</v>
      </c>
      <c r="N5182">
        <v>4821.91</v>
      </c>
      <c r="O5182">
        <v>3.75</v>
      </c>
      <c r="P5182">
        <v>27808.38</v>
      </c>
      <c r="Q5182">
        <f t="shared" si="80"/>
        <v>0.17339773118750534</v>
      </c>
      <c r="R5182" t="s">
        <v>3184</v>
      </c>
      <c r="S5182" t="s">
        <v>5855</v>
      </c>
    </row>
    <row r="5183" spans="1:19" ht="12.75" customHeight="1" x14ac:dyDescent="0.2">
      <c r="A5183" t="s">
        <v>5133</v>
      </c>
      <c r="D5183" t="s">
        <v>67</v>
      </c>
      <c r="E5183" t="s">
        <v>68</v>
      </c>
      <c r="F5183">
        <v>501</v>
      </c>
      <c r="G5183" t="s">
        <v>1866</v>
      </c>
      <c r="H5183" t="s">
        <v>5757</v>
      </c>
      <c r="I5183">
        <v>1</v>
      </c>
      <c r="J5183">
        <v>3181.25</v>
      </c>
      <c r="K5183">
        <v>3181.25</v>
      </c>
      <c r="L5183">
        <v>0</v>
      </c>
      <c r="M5183">
        <v>0</v>
      </c>
      <c r="N5183">
        <v>3181.25</v>
      </c>
      <c r="O5183">
        <v>3.75</v>
      </c>
      <c r="P5183">
        <v>27808.38</v>
      </c>
      <c r="Q5183">
        <f t="shared" si="80"/>
        <v>0.11439896894389388</v>
      </c>
      <c r="R5183" t="s">
        <v>3184</v>
      </c>
      <c r="S5183" t="s">
        <v>5856</v>
      </c>
    </row>
    <row r="5184" spans="1:19" ht="12.75" customHeight="1" x14ac:dyDescent="0.2">
      <c r="A5184" t="s">
        <v>5133</v>
      </c>
      <c r="D5184" t="s">
        <v>3104</v>
      </c>
      <c r="E5184" t="s">
        <v>34</v>
      </c>
      <c r="G5184" t="s">
        <v>3209</v>
      </c>
      <c r="H5184" t="s">
        <v>5757</v>
      </c>
      <c r="I5184">
        <v>1</v>
      </c>
      <c r="J5184">
        <v>2410.4699999999998</v>
      </c>
      <c r="K5184">
        <v>2410.4699999999998</v>
      </c>
      <c r="L5184">
        <v>0</v>
      </c>
      <c r="M5184">
        <v>0</v>
      </c>
      <c r="N5184">
        <v>2410.4699999999998</v>
      </c>
      <c r="O5184">
        <v>3.75</v>
      </c>
      <c r="P5184">
        <v>27808.38</v>
      </c>
      <c r="Q5184">
        <f t="shared" si="80"/>
        <v>8.6681424807917601E-2</v>
      </c>
      <c r="R5184" t="s">
        <v>3184</v>
      </c>
      <c r="S5184" t="s">
        <v>5857</v>
      </c>
    </row>
    <row r="5185" spans="1:19" ht="12.75" customHeight="1" x14ac:dyDescent="0.2">
      <c r="A5185" t="s">
        <v>5133</v>
      </c>
      <c r="D5185" t="s">
        <v>3104</v>
      </c>
      <c r="E5185" t="s">
        <v>34</v>
      </c>
      <c r="G5185" t="s">
        <v>3211</v>
      </c>
      <c r="H5185" t="s">
        <v>5757</v>
      </c>
      <c r="I5185">
        <v>1</v>
      </c>
      <c r="J5185">
        <v>5150.1000000000004</v>
      </c>
      <c r="K5185">
        <v>5150.1000000000004</v>
      </c>
      <c r="L5185">
        <v>0</v>
      </c>
      <c r="M5185">
        <v>0</v>
      </c>
      <c r="N5185">
        <v>5150.1000000000004</v>
      </c>
      <c r="O5185">
        <v>3.75</v>
      </c>
      <c r="P5185">
        <v>27808.38</v>
      </c>
      <c r="Q5185">
        <f t="shared" si="80"/>
        <v>0.18519956933845122</v>
      </c>
      <c r="R5185" t="s">
        <v>3184</v>
      </c>
      <c r="S5185" t="s">
        <v>5858</v>
      </c>
    </row>
    <row r="5186" spans="1:19" ht="12.75" customHeight="1" x14ac:dyDescent="0.2">
      <c r="A5186" t="s">
        <v>5133</v>
      </c>
      <c r="D5186" t="s">
        <v>3104</v>
      </c>
      <c r="E5186" t="s">
        <v>34</v>
      </c>
      <c r="G5186" t="s">
        <v>3213</v>
      </c>
      <c r="H5186" t="s">
        <v>5757</v>
      </c>
      <c r="I5186">
        <v>1</v>
      </c>
      <c r="J5186">
        <v>56844.18</v>
      </c>
      <c r="K5186">
        <v>56844.18</v>
      </c>
      <c r="L5186">
        <v>0</v>
      </c>
      <c r="M5186">
        <v>0</v>
      </c>
      <c r="N5186">
        <v>56844.18</v>
      </c>
      <c r="O5186">
        <v>3.75</v>
      </c>
      <c r="P5186">
        <v>27808.38</v>
      </c>
      <c r="Q5186">
        <f t="shared" si="80"/>
        <v>2.0441384935044757</v>
      </c>
      <c r="R5186" t="s">
        <v>3184</v>
      </c>
      <c r="S5186" t="s">
        <v>5859</v>
      </c>
    </row>
    <row r="5187" spans="1:19" ht="12.75" customHeight="1" x14ac:dyDescent="0.2">
      <c r="A5187" t="s">
        <v>5133</v>
      </c>
      <c r="D5187" t="s">
        <v>3104</v>
      </c>
      <c r="E5187" t="s">
        <v>34</v>
      </c>
      <c r="G5187" t="s">
        <v>3184</v>
      </c>
      <c r="H5187" t="s">
        <v>5757</v>
      </c>
      <c r="I5187">
        <v>1</v>
      </c>
      <c r="J5187">
        <v>17806.36</v>
      </c>
      <c r="K5187">
        <v>17806.36</v>
      </c>
      <c r="L5187">
        <v>0</v>
      </c>
      <c r="M5187">
        <v>0</v>
      </c>
      <c r="N5187">
        <v>17806.36</v>
      </c>
      <c r="O5187">
        <v>3.75</v>
      </c>
      <c r="P5187">
        <v>27808.38</v>
      </c>
      <c r="Q5187">
        <f t="shared" si="80"/>
        <v>0.64032352837525952</v>
      </c>
      <c r="R5187" t="s">
        <v>3184</v>
      </c>
      <c r="S5187" t="s">
        <v>5860</v>
      </c>
    </row>
    <row r="5188" spans="1:19" ht="12.75" customHeight="1" x14ac:dyDescent="0.2">
      <c r="A5188" t="s">
        <v>5133</v>
      </c>
      <c r="D5188" t="s">
        <v>3104</v>
      </c>
      <c r="E5188" t="s">
        <v>34</v>
      </c>
      <c r="G5188" t="s">
        <v>5861</v>
      </c>
      <c r="H5188" t="s">
        <v>5757</v>
      </c>
      <c r="I5188">
        <v>1</v>
      </c>
      <c r="J5188">
        <v>1486.49</v>
      </c>
      <c r="K5188">
        <v>1486.49</v>
      </c>
      <c r="L5188">
        <v>0</v>
      </c>
      <c r="M5188">
        <v>0</v>
      </c>
      <c r="N5188">
        <v>1486.49</v>
      </c>
      <c r="O5188">
        <v>3.75</v>
      </c>
      <c r="P5188">
        <v>27808.38</v>
      </c>
      <c r="Q5188">
        <f t="shared" ref="Q5188:Q5251" si="81">N5188/P5188</f>
        <v>5.3454749971051888E-2</v>
      </c>
      <c r="R5188" t="s">
        <v>3184</v>
      </c>
      <c r="S5188" t="s">
        <v>5862</v>
      </c>
    </row>
    <row r="5189" spans="1:19" ht="12.75" customHeight="1" x14ac:dyDescent="0.2">
      <c r="A5189" t="s">
        <v>5133</v>
      </c>
      <c r="D5189" t="s">
        <v>146</v>
      </c>
      <c r="E5189" t="s">
        <v>408</v>
      </c>
      <c r="F5189">
        <v>308</v>
      </c>
      <c r="G5189" t="s">
        <v>5863</v>
      </c>
      <c r="H5189" t="s">
        <v>5053</v>
      </c>
      <c r="I5189">
        <v>1</v>
      </c>
      <c r="J5189">
        <v>0</v>
      </c>
      <c r="K5189">
        <v>0</v>
      </c>
      <c r="L5189">
        <v>14357.3</v>
      </c>
      <c r="M5189">
        <v>14357.304</v>
      </c>
      <c r="N5189">
        <v>53839.89</v>
      </c>
      <c r="O5189">
        <v>3.75</v>
      </c>
      <c r="P5189">
        <v>27808.38</v>
      </c>
      <c r="Q5189">
        <f t="shared" si="81"/>
        <v>1.9361030739654737</v>
      </c>
      <c r="R5189" t="s">
        <v>5864</v>
      </c>
      <c r="S5189" t="s">
        <v>5865</v>
      </c>
    </row>
    <row r="5190" spans="1:19" ht="12.75" customHeight="1" x14ac:dyDescent="0.2">
      <c r="A5190" t="s">
        <v>5133</v>
      </c>
      <c r="D5190" t="s">
        <v>146</v>
      </c>
      <c r="E5190" t="s">
        <v>408</v>
      </c>
      <c r="F5190">
        <v>308</v>
      </c>
      <c r="G5190" t="s">
        <v>5866</v>
      </c>
      <c r="H5190" t="s">
        <v>5053</v>
      </c>
      <c r="I5190">
        <v>1</v>
      </c>
      <c r="J5190">
        <v>0</v>
      </c>
      <c r="K5190">
        <v>0</v>
      </c>
      <c r="L5190">
        <v>13549.4</v>
      </c>
      <c r="M5190">
        <v>13549.400799999999</v>
      </c>
      <c r="N5190">
        <v>50810.252999999997</v>
      </c>
      <c r="O5190">
        <v>3.75</v>
      </c>
      <c r="P5190">
        <v>27808.38</v>
      </c>
      <c r="Q5190">
        <f t="shared" si="81"/>
        <v>1.8271561665943861</v>
      </c>
      <c r="R5190" t="s">
        <v>5864</v>
      </c>
      <c r="S5190" t="s">
        <v>5867</v>
      </c>
    </row>
    <row r="5191" spans="1:19" ht="12.75" customHeight="1" x14ac:dyDescent="0.2">
      <c r="A5191" t="s">
        <v>5133</v>
      </c>
      <c r="D5191" t="s">
        <v>146</v>
      </c>
      <c r="E5191" t="s">
        <v>408</v>
      </c>
      <c r="F5191">
        <v>308</v>
      </c>
      <c r="G5191" t="s">
        <v>5868</v>
      </c>
      <c r="H5191" t="s">
        <v>5053</v>
      </c>
      <c r="I5191">
        <v>1</v>
      </c>
      <c r="J5191">
        <v>0</v>
      </c>
      <c r="K5191">
        <v>0</v>
      </c>
      <c r="L5191">
        <v>14619.47</v>
      </c>
      <c r="M5191">
        <v>14619.467199999999</v>
      </c>
      <c r="N5191">
        <v>54823.002</v>
      </c>
      <c r="O5191">
        <v>3.75</v>
      </c>
      <c r="P5191">
        <v>27808.38</v>
      </c>
      <c r="Q5191">
        <f t="shared" si="81"/>
        <v>1.9714561581796566</v>
      </c>
      <c r="R5191" t="s">
        <v>5864</v>
      </c>
      <c r="S5191" t="s">
        <v>5869</v>
      </c>
    </row>
    <row r="5192" spans="1:19" ht="12.75" customHeight="1" x14ac:dyDescent="0.2">
      <c r="A5192" t="s">
        <v>5133</v>
      </c>
      <c r="D5192" t="s">
        <v>846</v>
      </c>
      <c r="E5192" t="s">
        <v>847</v>
      </c>
      <c r="F5192">
        <v>601</v>
      </c>
      <c r="G5192" t="s">
        <v>5870</v>
      </c>
      <c r="H5192" t="s">
        <v>5053</v>
      </c>
      <c r="I5192">
        <v>1</v>
      </c>
      <c r="J5192">
        <v>0</v>
      </c>
      <c r="K5192">
        <v>0</v>
      </c>
      <c r="L5192">
        <v>3455.43</v>
      </c>
      <c r="M5192">
        <v>3455.4312</v>
      </c>
      <c r="N5192">
        <v>12957.867</v>
      </c>
      <c r="O5192">
        <v>3.75</v>
      </c>
      <c r="P5192">
        <v>27808.38</v>
      </c>
      <c r="Q5192">
        <f t="shared" si="81"/>
        <v>0.46596986232207699</v>
      </c>
      <c r="R5192" t="s">
        <v>5864</v>
      </c>
      <c r="S5192" t="s">
        <v>5871</v>
      </c>
    </row>
    <row r="5193" spans="1:19" ht="12.75" customHeight="1" x14ac:dyDescent="0.2">
      <c r="A5193" t="s">
        <v>5133</v>
      </c>
      <c r="D5193" t="s">
        <v>160</v>
      </c>
      <c r="E5193" t="s">
        <v>3099</v>
      </c>
      <c r="F5193">
        <v>402</v>
      </c>
      <c r="G5193" t="s">
        <v>5872</v>
      </c>
      <c r="H5193" t="s">
        <v>5053</v>
      </c>
      <c r="I5193">
        <v>1</v>
      </c>
      <c r="J5193">
        <v>0</v>
      </c>
      <c r="K5193">
        <v>0</v>
      </c>
      <c r="L5193">
        <v>17568.37</v>
      </c>
      <c r="M5193">
        <v>17568.366399999999</v>
      </c>
      <c r="N5193">
        <v>65881.373999999996</v>
      </c>
      <c r="O5193">
        <v>3.75</v>
      </c>
      <c r="P5193">
        <v>27808.38</v>
      </c>
      <c r="Q5193">
        <f t="shared" si="81"/>
        <v>2.3691194524815899</v>
      </c>
      <c r="R5193" t="s">
        <v>5864</v>
      </c>
      <c r="S5193" t="s">
        <v>5873</v>
      </c>
    </row>
    <row r="5194" spans="1:19" ht="12.75" customHeight="1" x14ac:dyDescent="0.2">
      <c r="A5194" t="s">
        <v>5133</v>
      </c>
      <c r="D5194" t="s">
        <v>160</v>
      </c>
      <c r="E5194" t="s">
        <v>161</v>
      </c>
      <c r="F5194">
        <v>401</v>
      </c>
      <c r="G5194" t="s">
        <v>5874</v>
      </c>
      <c r="H5194" t="s">
        <v>5053</v>
      </c>
      <c r="I5194">
        <v>1</v>
      </c>
      <c r="J5194">
        <v>0</v>
      </c>
      <c r="K5194">
        <v>0</v>
      </c>
      <c r="L5194">
        <v>2726.91</v>
      </c>
      <c r="M5194">
        <v>2726.9112</v>
      </c>
      <c r="N5194">
        <v>10225.916999999999</v>
      </c>
      <c r="O5194">
        <v>3.75</v>
      </c>
      <c r="P5194">
        <v>27808.38</v>
      </c>
      <c r="Q5194">
        <f t="shared" si="81"/>
        <v>0.36772789353425117</v>
      </c>
      <c r="R5194" t="s">
        <v>5864</v>
      </c>
      <c r="S5194" t="s">
        <v>5875</v>
      </c>
    </row>
    <row r="5195" spans="1:19" ht="12.75" customHeight="1" x14ac:dyDescent="0.2">
      <c r="A5195" t="s">
        <v>5133</v>
      </c>
      <c r="D5195" t="s">
        <v>1152</v>
      </c>
      <c r="E5195" t="s">
        <v>3106</v>
      </c>
      <c r="F5195">
        <v>802</v>
      </c>
      <c r="G5195" t="s">
        <v>5876</v>
      </c>
      <c r="H5195" t="s">
        <v>5053</v>
      </c>
      <c r="I5195">
        <v>1</v>
      </c>
      <c r="J5195">
        <v>0</v>
      </c>
      <c r="K5195">
        <v>0</v>
      </c>
      <c r="L5195">
        <v>35945.5</v>
      </c>
      <c r="M5195">
        <v>35945.5</v>
      </c>
      <c r="N5195">
        <v>134795.625</v>
      </c>
      <c r="O5195">
        <v>3.75</v>
      </c>
      <c r="P5195">
        <v>27808.38</v>
      </c>
      <c r="Q5195">
        <f t="shared" si="81"/>
        <v>4.8473023239757218</v>
      </c>
      <c r="R5195" t="s">
        <v>5864</v>
      </c>
      <c r="S5195" t="s">
        <v>5877</v>
      </c>
    </row>
    <row r="5196" spans="1:19" ht="12.75" customHeight="1" x14ac:dyDescent="0.2">
      <c r="A5196" t="s">
        <v>5133</v>
      </c>
      <c r="D5196" t="s">
        <v>3104</v>
      </c>
      <c r="E5196" t="s">
        <v>34</v>
      </c>
      <c r="G5196" t="s">
        <v>5878</v>
      </c>
      <c r="H5196" t="s">
        <v>5053</v>
      </c>
      <c r="I5196">
        <v>1</v>
      </c>
      <c r="J5196">
        <v>0</v>
      </c>
      <c r="K5196">
        <v>0</v>
      </c>
      <c r="L5196">
        <v>8750</v>
      </c>
      <c r="M5196">
        <v>8750</v>
      </c>
      <c r="N5196">
        <v>32812.5</v>
      </c>
      <c r="O5196">
        <v>3.75</v>
      </c>
      <c r="P5196">
        <v>27808.38</v>
      </c>
      <c r="Q5196">
        <f t="shared" si="81"/>
        <v>1.1799500726040135</v>
      </c>
      <c r="R5196" t="s">
        <v>5864</v>
      </c>
      <c r="S5196" t="s">
        <v>5879</v>
      </c>
    </row>
    <row r="5197" spans="1:19" ht="12.75" customHeight="1" x14ac:dyDescent="0.2">
      <c r="A5197" t="s">
        <v>5133</v>
      </c>
      <c r="D5197" t="s">
        <v>3104</v>
      </c>
      <c r="E5197" t="s">
        <v>34</v>
      </c>
      <c r="G5197" t="s">
        <v>5880</v>
      </c>
      <c r="H5197" t="s">
        <v>5053</v>
      </c>
      <c r="I5197">
        <v>1</v>
      </c>
      <c r="J5197">
        <v>0</v>
      </c>
      <c r="K5197">
        <v>0</v>
      </c>
      <c r="L5197">
        <v>1585.24</v>
      </c>
      <c r="M5197">
        <v>1585.24</v>
      </c>
      <c r="N5197">
        <v>5944.65</v>
      </c>
      <c r="O5197">
        <v>3.75</v>
      </c>
      <c r="P5197">
        <v>27808.38</v>
      </c>
      <c r="Q5197">
        <f t="shared" si="81"/>
        <v>0.2137718917822613</v>
      </c>
      <c r="R5197" t="s">
        <v>5864</v>
      </c>
      <c r="S5197" t="s">
        <v>5881</v>
      </c>
    </row>
    <row r="5198" spans="1:19" ht="12.75" customHeight="1" x14ac:dyDescent="0.2">
      <c r="A5198" t="s">
        <v>5133</v>
      </c>
      <c r="D5198" t="s">
        <v>67</v>
      </c>
      <c r="E5198" t="s">
        <v>68</v>
      </c>
      <c r="F5198">
        <v>501</v>
      </c>
      <c r="G5198" t="s">
        <v>5882</v>
      </c>
      <c r="H5198" t="s">
        <v>5053</v>
      </c>
      <c r="I5198">
        <v>1</v>
      </c>
      <c r="J5198">
        <v>0</v>
      </c>
      <c r="K5198">
        <v>0</v>
      </c>
      <c r="L5198">
        <v>988.13</v>
      </c>
      <c r="M5198">
        <v>988.13</v>
      </c>
      <c r="N5198">
        <v>3705.4875000000002</v>
      </c>
      <c r="O5198">
        <v>3.75</v>
      </c>
      <c r="P5198">
        <v>27808.38</v>
      </c>
      <c r="Q5198">
        <f t="shared" si="81"/>
        <v>0.13325075031339473</v>
      </c>
      <c r="R5198" t="s">
        <v>5864</v>
      </c>
      <c r="S5198" t="s">
        <v>5883</v>
      </c>
    </row>
    <row r="5199" spans="1:19" ht="12.75" customHeight="1" x14ac:dyDescent="0.2">
      <c r="A5199" t="s">
        <v>5133</v>
      </c>
      <c r="D5199" t="s">
        <v>3104</v>
      </c>
      <c r="E5199" t="s">
        <v>34</v>
      </c>
      <c r="G5199" t="s">
        <v>5884</v>
      </c>
      <c r="H5199" t="s">
        <v>5053</v>
      </c>
      <c r="I5199">
        <v>1</v>
      </c>
      <c r="J5199">
        <v>0</v>
      </c>
      <c r="K5199">
        <v>0</v>
      </c>
      <c r="L5199">
        <v>1191.3800000000001</v>
      </c>
      <c r="M5199">
        <v>1191.3800000000001</v>
      </c>
      <c r="N5199">
        <v>4467.6750000000002</v>
      </c>
      <c r="O5199">
        <v>3.75</v>
      </c>
      <c r="P5199">
        <v>27808.38</v>
      </c>
      <c r="Q5199">
        <f t="shared" si="81"/>
        <v>0.16065930485702512</v>
      </c>
      <c r="R5199" t="s">
        <v>5864</v>
      </c>
      <c r="S5199" t="s">
        <v>5885</v>
      </c>
    </row>
    <row r="5200" spans="1:19" ht="12.75" customHeight="1" x14ac:dyDescent="0.2">
      <c r="A5200" t="s">
        <v>5133</v>
      </c>
      <c r="D5200" t="s">
        <v>3104</v>
      </c>
      <c r="E5200" t="s">
        <v>34</v>
      </c>
      <c r="G5200" t="s">
        <v>5886</v>
      </c>
      <c r="H5200" t="s">
        <v>5053</v>
      </c>
      <c r="I5200">
        <v>1</v>
      </c>
      <c r="J5200">
        <v>0</v>
      </c>
      <c r="K5200">
        <v>0</v>
      </c>
      <c r="L5200">
        <v>4454.6899999999996</v>
      </c>
      <c r="M5200">
        <v>4454.6899999999996</v>
      </c>
      <c r="N5200">
        <v>16705.087500000001</v>
      </c>
      <c r="O5200">
        <v>3.75</v>
      </c>
      <c r="P5200">
        <v>27808.38</v>
      </c>
      <c r="Q5200">
        <f t="shared" si="81"/>
        <v>0.60072134730609983</v>
      </c>
      <c r="R5200" t="s">
        <v>5864</v>
      </c>
      <c r="S5200" t="s">
        <v>5887</v>
      </c>
    </row>
    <row r="5201" spans="1:19" ht="12.75" customHeight="1" x14ac:dyDescent="0.2">
      <c r="A5201" t="s">
        <v>5133</v>
      </c>
      <c r="D5201" t="s">
        <v>3104</v>
      </c>
      <c r="E5201" t="s">
        <v>34</v>
      </c>
      <c r="G5201" t="s">
        <v>5888</v>
      </c>
      <c r="H5201" t="s">
        <v>5053</v>
      </c>
      <c r="I5201">
        <v>1</v>
      </c>
      <c r="J5201">
        <v>0</v>
      </c>
      <c r="K5201">
        <v>0</v>
      </c>
      <c r="L5201">
        <v>2500</v>
      </c>
      <c r="M5201">
        <v>2500</v>
      </c>
      <c r="N5201">
        <v>9375</v>
      </c>
      <c r="O5201">
        <v>3.75</v>
      </c>
      <c r="P5201">
        <v>27808.38</v>
      </c>
      <c r="Q5201">
        <f t="shared" si="81"/>
        <v>0.33712859217257529</v>
      </c>
      <c r="R5201" t="s">
        <v>5864</v>
      </c>
      <c r="S5201" t="s">
        <v>5889</v>
      </c>
    </row>
    <row r="5202" spans="1:19" ht="12.75" customHeight="1" x14ac:dyDescent="0.2">
      <c r="A5202" t="s">
        <v>5133</v>
      </c>
      <c r="D5202" t="s">
        <v>1152</v>
      </c>
      <c r="E5202" t="s">
        <v>1153</v>
      </c>
      <c r="F5202">
        <v>801</v>
      </c>
      <c r="G5202" t="s">
        <v>5890</v>
      </c>
      <c r="H5202" t="s">
        <v>5053</v>
      </c>
      <c r="I5202">
        <v>1</v>
      </c>
      <c r="J5202">
        <v>0</v>
      </c>
      <c r="K5202">
        <v>0</v>
      </c>
      <c r="L5202">
        <v>249987.01</v>
      </c>
      <c r="M5202">
        <v>249987.01</v>
      </c>
      <c r="N5202">
        <v>937451.28750000009</v>
      </c>
      <c r="O5202">
        <v>3.75</v>
      </c>
      <c r="P5202">
        <v>27808.38</v>
      </c>
      <c r="Q5202">
        <f t="shared" si="81"/>
        <v>33.711107497092605</v>
      </c>
      <c r="R5202" t="s">
        <v>5864</v>
      </c>
      <c r="S5202" t="s">
        <v>5891</v>
      </c>
    </row>
    <row r="5203" spans="1:19" ht="12.75" customHeight="1" x14ac:dyDescent="0.2">
      <c r="A5203" t="s">
        <v>5133</v>
      </c>
      <c r="D5203" t="s">
        <v>1152</v>
      </c>
      <c r="E5203" t="s">
        <v>1153</v>
      </c>
      <c r="F5203">
        <v>801</v>
      </c>
      <c r="G5203" t="s">
        <v>5892</v>
      </c>
      <c r="H5203" t="s">
        <v>5053</v>
      </c>
      <c r="I5203">
        <v>1</v>
      </c>
      <c r="J5203">
        <v>0</v>
      </c>
      <c r="K5203">
        <v>0</v>
      </c>
      <c r="L5203">
        <v>98449.279999999999</v>
      </c>
      <c r="M5203">
        <v>98449.279999999999</v>
      </c>
      <c r="N5203">
        <v>369184.8</v>
      </c>
      <c r="O5203">
        <v>3.75</v>
      </c>
      <c r="P5203">
        <v>27808.38</v>
      </c>
      <c r="Q5203">
        <f t="shared" si="81"/>
        <v>13.27602686672147</v>
      </c>
      <c r="R5203" t="s">
        <v>5864</v>
      </c>
      <c r="S5203" t="s">
        <v>5893</v>
      </c>
    </row>
    <row r="5204" spans="1:19" ht="12.75" customHeight="1" x14ac:dyDescent="0.2">
      <c r="A5204" t="s">
        <v>5133</v>
      </c>
      <c r="D5204" t="s">
        <v>146</v>
      </c>
      <c r="E5204" t="s">
        <v>425</v>
      </c>
      <c r="F5204">
        <v>311</v>
      </c>
      <c r="G5204" t="s">
        <v>5894</v>
      </c>
      <c r="H5204" t="s">
        <v>5053</v>
      </c>
      <c r="I5204">
        <v>1</v>
      </c>
      <c r="J5204">
        <v>0</v>
      </c>
      <c r="K5204">
        <v>0</v>
      </c>
      <c r="L5204">
        <v>15051.02</v>
      </c>
      <c r="M5204">
        <v>15051.02</v>
      </c>
      <c r="N5204">
        <v>56441.324999999997</v>
      </c>
      <c r="O5204">
        <v>3.75</v>
      </c>
      <c r="P5204">
        <v>27808.38</v>
      </c>
      <c r="Q5204">
        <f t="shared" si="81"/>
        <v>2.0296516733445098</v>
      </c>
      <c r="R5204" t="s">
        <v>5864</v>
      </c>
      <c r="S5204" t="s">
        <v>5895</v>
      </c>
    </row>
    <row r="5205" spans="1:19" ht="12.75" customHeight="1" x14ac:dyDescent="0.2">
      <c r="A5205" t="s">
        <v>5133</v>
      </c>
      <c r="D5205" t="s">
        <v>74</v>
      </c>
      <c r="E5205" t="s">
        <v>75</v>
      </c>
      <c r="F5205">
        <v>1101</v>
      </c>
      <c r="G5205" t="s">
        <v>2752</v>
      </c>
      <c r="H5205" t="s">
        <v>70</v>
      </c>
      <c r="I5205">
        <v>1</v>
      </c>
      <c r="J5205">
        <v>21700</v>
      </c>
      <c r="K5205">
        <v>21700</v>
      </c>
      <c r="L5205">
        <v>0</v>
      </c>
      <c r="M5205">
        <v>0</v>
      </c>
      <c r="N5205">
        <v>21700</v>
      </c>
      <c r="O5205">
        <v>3.75</v>
      </c>
      <c r="P5205">
        <v>27808.38</v>
      </c>
      <c r="Q5205">
        <f t="shared" si="81"/>
        <v>0.78034031468212095</v>
      </c>
      <c r="R5205" t="s">
        <v>2753</v>
      </c>
    </row>
    <row r="5206" spans="1:19" ht="12.75" customHeight="1" x14ac:dyDescent="0.2">
      <c r="A5206" t="s">
        <v>5133</v>
      </c>
      <c r="D5206" t="s">
        <v>74</v>
      </c>
      <c r="E5206" t="s">
        <v>75</v>
      </c>
      <c r="F5206">
        <v>1101</v>
      </c>
      <c r="G5206" t="s">
        <v>5896</v>
      </c>
      <c r="H5206" t="s">
        <v>25</v>
      </c>
      <c r="I5206">
        <v>1</v>
      </c>
      <c r="J5206">
        <v>82026</v>
      </c>
      <c r="K5206">
        <v>82026</v>
      </c>
      <c r="L5206">
        <v>0</v>
      </c>
      <c r="M5206">
        <v>0</v>
      </c>
      <c r="N5206">
        <v>82026</v>
      </c>
      <c r="O5206">
        <v>3.75</v>
      </c>
      <c r="P5206">
        <v>27808.38</v>
      </c>
      <c r="Q5206">
        <f t="shared" si="81"/>
        <v>2.9496863894984173</v>
      </c>
      <c r="R5206" t="s">
        <v>2753</v>
      </c>
    </row>
    <row r="5207" spans="1:19" ht="12.75" customHeight="1" x14ac:dyDescent="0.2">
      <c r="A5207" t="s">
        <v>5133</v>
      </c>
      <c r="D5207" t="s">
        <v>846</v>
      </c>
      <c r="E5207" t="s">
        <v>847</v>
      </c>
      <c r="F5207">
        <v>601</v>
      </c>
      <c r="G5207" t="s">
        <v>5897</v>
      </c>
      <c r="H5207" t="s">
        <v>5898</v>
      </c>
      <c r="I5207">
        <v>1</v>
      </c>
      <c r="J5207">
        <v>0</v>
      </c>
      <c r="K5207">
        <v>0</v>
      </c>
      <c r="L5207">
        <v>750</v>
      </c>
      <c r="M5207">
        <v>750</v>
      </c>
      <c r="N5207">
        <v>2812.5</v>
      </c>
      <c r="O5207">
        <v>3.75</v>
      </c>
      <c r="P5207">
        <v>27808.38</v>
      </c>
      <c r="Q5207">
        <f t="shared" si="81"/>
        <v>0.10113857765177259</v>
      </c>
      <c r="R5207" t="s">
        <v>5899</v>
      </c>
      <c r="S5207" t="s">
        <v>5900</v>
      </c>
    </row>
    <row r="5208" spans="1:19" ht="12.75" customHeight="1" x14ac:dyDescent="0.2">
      <c r="A5208" t="s">
        <v>5133</v>
      </c>
      <c r="D5208" t="s">
        <v>846</v>
      </c>
      <c r="E5208" t="s">
        <v>847</v>
      </c>
      <c r="F5208">
        <v>601</v>
      </c>
      <c r="G5208" t="s">
        <v>5901</v>
      </c>
      <c r="H5208" t="s">
        <v>5898</v>
      </c>
      <c r="I5208">
        <v>6</v>
      </c>
      <c r="J5208">
        <v>0</v>
      </c>
      <c r="K5208">
        <v>0</v>
      </c>
      <c r="L5208">
        <v>750</v>
      </c>
      <c r="M5208">
        <v>4500</v>
      </c>
      <c r="N5208">
        <v>16875</v>
      </c>
      <c r="O5208">
        <v>3.75</v>
      </c>
      <c r="P5208">
        <v>27808.38</v>
      </c>
      <c r="Q5208">
        <f t="shared" si="81"/>
        <v>0.60683146591063553</v>
      </c>
      <c r="R5208" t="s">
        <v>5899</v>
      </c>
      <c r="S5208" t="s">
        <v>5902</v>
      </c>
    </row>
    <row r="5209" spans="1:19" ht="12.75" customHeight="1" x14ac:dyDescent="0.2">
      <c r="A5209" t="s">
        <v>5133</v>
      </c>
      <c r="D5209" t="s">
        <v>846</v>
      </c>
      <c r="E5209" t="s">
        <v>847</v>
      </c>
      <c r="F5209">
        <v>601</v>
      </c>
      <c r="G5209" t="s">
        <v>5903</v>
      </c>
      <c r="H5209" t="s">
        <v>5898</v>
      </c>
      <c r="I5209">
        <v>2</v>
      </c>
      <c r="J5209">
        <v>0</v>
      </c>
      <c r="K5209">
        <v>0</v>
      </c>
      <c r="L5209">
        <v>750</v>
      </c>
      <c r="M5209">
        <v>1500</v>
      </c>
      <c r="N5209">
        <v>5625</v>
      </c>
      <c r="O5209">
        <v>3.75</v>
      </c>
      <c r="P5209">
        <v>27808.38</v>
      </c>
      <c r="Q5209">
        <f t="shared" si="81"/>
        <v>0.20227715530354518</v>
      </c>
      <c r="R5209" t="s">
        <v>5899</v>
      </c>
      <c r="S5209" t="s">
        <v>5904</v>
      </c>
    </row>
    <row r="5210" spans="1:19" ht="12.75" customHeight="1" x14ac:dyDescent="0.2">
      <c r="A5210" t="s">
        <v>5133</v>
      </c>
      <c r="D5210" t="s">
        <v>846</v>
      </c>
      <c r="E5210" t="s">
        <v>847</v>
      </c>
      <c r="F5210">
        <v>601</v>
      </c>
      <c r="G5210" t="s">
        <v>5905</v>
      </c>
      <c r="H5210" t="s">
        <v>5898</v>
      </c>
      <c r="I5210">
        <v>2</v>
      </c>
      <c r="J5210">
        <v>0</v>
      </c>
      <c r="K5210">
        <v>0</v>
      </c>
      <c r="L5210">
        <v>750</v>
      </c>
      <c r="M5210">
        <v>1500</v>
      </c>
      <c r="N5210">
        <v>5625</v>
      </c>
      <c r="O5210">
        <v>3.75</v>
      </c>
      <c r="P5210">
        <v>27808.38</v>
      </c>
      <c r="Q5210">
        <f t="shared" si="81"/>
        <v>0.20227715530354518</v>
      </c>
      <c r="R5210" t="s">
        <v>5899</v>
      </c>
      <c r="S5210" t="s">
        <v>5906</v>
      </c>
    </row>
    <row r="5211" spans="1:19" ht="12.75" customHeight="1" x14ac:dyDescent="0.2">
      <c r="A5211" t="s">
        <v>5133</v>
      </c>
      <c r="D5211" t="s">
        <v>846</v>
      </c>
      <c r="E5211" t="s">
        <v>847</v>
      </c>
      <c r="F5211">
        <v>601</v>
      </c>
      <c r="G5211" t="s">
        <v>5907</v>
      </c>
      <c r="H5211" t="s">
        <v>5898</v>
      </c>
      <c r="I5211">
        <v>1</v>
      </c>
      <c r="J5211">
        <v>0</v>
      </c>
      <c r="K5211">
        <v>0</v>
      </c>
      <c r="L5211">
        <v>722.22</v>
      </c>
      <c r="M5211">
        <v>722.22</v>
      </c>
      <c r="N5211">
        <v>2708.3249999999998</v>
      </c>
      <c r="O5211">
        <v>3.75</v>
      </c>
      <c r="P5211">
        <v>27808.38</v>
      </c>
      <c r="Q5211">
        <f t="shared" si="81"/>
        <v>9.7392404735550928E-2</v>
      </c>
      <c r="R5211" t="s">
        <v>5899</v>
      </c>
      <c r="S5211" t="s">
        <v>5908</v>
      </c>
    </row>
    <row r="5212" spans="1:19" ht="12.75" customHeight="1" x14ac:dyDescent="0.2">
      <c r="A5212" t="s">
        <v>5133</v>
      </c>
      <c r="D5212" t="s">
        <v>846</v>
      </c>
      <c r="E5212" t="s">
        <v>847</v>
      </c>
      <c r="F5212">
        <v>601</v>
      </c>
      <c r="G5212" t="s">
        <v>5909</v>
      </c>
      <c r="H5212" t="s">
        <v>5898</v>
      </c>
      <c r="I5212">
        <v>6</v>
      </c>
      <c r="J5212">
        <v>0</v>
      </c>
      <c r="K5212">
        <v>0</v>
      </c>
      <c r="L5212">
        <v>722.22</v>
      </c>
      <c r="M5212">
        <v>4333.32</v>
      </c>
      <c r="N5212">
        <v>16249.95</v>
      </c>
      <c r="O5212">
        <v>3.75</v>
      </c>
      <c r="P5212">
        <v>27808.38</v>
      </c>
      <c r="Q5212">
        <f t="shared" si="81"/>
        <v>0.58435442841330565</v>
      </c>
      <c r="R5212" t="s">
        <v>5899</v>
      </c>
      <c r="S5212" t="s">
        <v>5910</v>
      </c>
    </row>
    <row r="5213" spans="1:19" ht="12.75" customHeight="1" x14ac:dyDescent="0.2">
      <c r="A5213" t="s">
        <v>5133</v>
      </c>
      <c r="D5213" t="s">
        <v>846</v>
      </c>
      <c r="E5213" t="s">
        <v>847</v>
      </c>
      <c r="F5213">
        <v>601</v>
      </c>
      <c r="G5213" t="s">
        <v>5911</v>
      </c>
      <c r="H5213" t="s">
        <v>5898</v>
      </c>
      <c r="I5213">
        <v>2</v>
      </c>
      <c r="J5213">
        <v>0</v>
      </c>
      <c r="K5213">
        <v>0</v>
      </c>
      <c r="L5213">
        <v>722.22</v>
      </c>
      <c r="M5213">
        <v>1444.44</v>
      </c>
      <c r="N5213">
        <v>5416.6500000000005</v>
      </c>
      <c r="O5213">
        <v>3.75</v>
      </c>
      <c r="P5213">
        <v>27808.38</v>
      </c>
      <c r="Q5213">
        <f t="shared" si="81"/>
        <v>0.19478480947110188</v>
      </c>
      <c r="R5213" t="s">
        <v>5899</v>
      </c>
      <c r="S5213" t="s">
        <v>5912</v>
      </c>
    </row>
    <row r="5214" spans="1:19" ht="12.75" customHeight="1" x14ac:dyDescent="0.2">
      <c r="A5214" t="s">
        <v>5133</v>
      </c>
      <c r="D5214" t="s">
        <v>846</v>
      </c>
      <c r="E5214" t="s">
        <v>847</v>
      </c>
      <c r="F5214">
        <v>601</v>
      </c>
      <c r="G5214" t="s">
        <v>5913</v>
      </c>
      <c r="H5214" t="s">
        <v>5898</v>
      </c>
      <c r="I5214">
        <v>23</v>
      </c>
      <c r="J5214">
        <v>0</v>
      </c>
      <c r="K5214">
        <v>0</v>
      </c>
      <c r="L5214">
        <v>1500</v>
      </c>
      <c r="M5214">
        <v>34500</v>
      </c>
      <c r="N5214">
        <v>129375</v>
      </c>
      <c r="O5214">
        <v>3.75</v>
      </c>
      <c r="P5214">
        <v>27808.38</v>
      </c>
      <c r="Q5214">
        <f t="shared" si="81"/>
        <v>4.6523745719815395</v>
      </c>
      <c r="R5214" t="s">
        <v>5899</v>
      </c>
      <c r="S5214" t="s">
        <v>5914</v>
      </c>
    </row>
    <row r="5215" spans="1:19" ht="12.75" customHeight="1" x14ac:dyDescent="0.2">
      <c r="A5215" t="s">
        <v>5133</v>
      </c>
      <c r="D5215" t="s">
        <v>846</v>
      </c>
      <c r="E5215" t="s">
        <v>847</v>
      </c>
      <c r="F5215">
        <v>601</v>
      </c>
      <c r="G5215" t="s">
        <v>5915</v>
      </c>
      <c r="H5215" t="s">
        <v>5898</v>
      </c>
      <c r="I5215">
        <v>23</v>
      </c>
      <c r="J5215">
        <v>0</v>
      </c>
      <c r="K5215">
        <v>0</v>
      </c>
      <c r="L5215">
        <v>227.78</v>
      </c>
      <c r="M5215">
        <v>5238.9399999999996</v>
      </c>
      <c r="N5215">
        <v>19646.025000000001</v>
      </c>
      <c r="O5215">
        <v>3.75</v>
      </c>
      <c r="P5215">
        <v>27808.38</v>
      </c>
      <c r="Q5215">
        <f t="shared" si="81"/>
        <v>0.70647858667063668</v>
      </c>
      <c r="R5215" t="s">
        <v>5899</v>
      </c>
      <c r="S5215" t="s">
        <v>5916</v>
      </c>
    </row>
    <row r="5216" spans="1:19" ht="12.75" customHeight="1" x14ac:dyDescent="0.2">
      <c r="A5216" t="s">
        <v>5133</v>
      </c>
      <c r="D5216" t="s">
        <v>846</v>
      </c>
      <c r="E5216" t="s">
        <v>847</v>
      </c>
      <c r="F5216">
        <v>601</v>
      </c>
      <c r="G5216" t="s">
        <v>5917</v>
      </c>
      <c r="H5216" t="s">
        <v>5918</v>
      </c>
      <c r="I5216">
        <v>525</v>
      </c>
      <c r="J5216">
        <v>0</v>
      </c>
      <c r="K5216">
        <v>0</v>
      </c>
      <c r="L5216">
        <v>3</v>
      </c>
      <c r="M5216">
        <v>1575</v>
      </c>
      <c r="N5216">
        <v>5906.25</v>
      </c>
      <c r="O5216">
        <v>3.75</v>
      </c>
      <c r="P5216">
        <v>27808.38</v>
      </c>
      <c r="Q5216">
        <f t="shared" si="81"/>
        <v>0.21239101306872243</v>
      </c>
      <c r="R5216" t="s">
        <v>5899</v>
      </c>
      <c r="S5216" t="s">
        <v>5919</v>
      </c>
    </row>
    <row r="5217" spans="1:19" ht="12.75" customHeight="1" x14ac:dyDescent="0.2">
      <c r="A5217" t="s">
        <v>5133</v>
      </c>
      <c r="D5217" t="s">
        <v>846</v>
      </c>
      <c r="E5217" t="s">
        <v>847</v>
      </c>
      <c r="F5217">
        <v>601</v>
      </c>
      <c r="G5217" t="s">
        <v>5920</v>
      </c>
      <c r="H5217" t="s">
        <v>5921</v>
      </c>
      <c r="I5217">
        <v>25140</v>
      </c>
      <c r="J5217">
        <v>0</v>
      </c>
      <c r="K5217">
        <v>0</v>
      </c>
      <c r="L5217">
        <v>0.16</v>
      </c>
      <c r="M5217">
        <v>4022.4</v>
      </c>
      <c r="N5217">
        <v>15084</v>
      </c>
      <c r="O5217">
        <v>3.75</v>
      </c>
      <c r="P5217">
        <v>27808.38</v>
      </c>
      <c r="Q5217">
        <f t="shared" si="81"/>
        <v>0.54242641966198679</v>
      </c>
      <c r="R5217" t="s">
        <v>5899</v>
      </c>
      <c r="S5217" t="s">
        <v>5922</v>
      </c>
    </row>
    <row r="5218" spans="1:19" ht="12.75" customHeight="1" x14ac:dyDescent="0.2">
      <c r="A5218" t="s">
        <v>5133</v>
      </c>
      <c r="D5218" t="s">
        <v>846</v>
      </c>
      <c r="E5218" t="s">
        <v>847</v>
      </c>
      <c r="F5218">
        <v>601</v>
      </c>
      <c r="G5218" t="s">
        <v>5923</v>
      </c>
      <c r="H5218" t="s">
        <v>5898</v>
      </c>
      <c r="I5218">
        <v>20</v>
      </c>
      <c r="J5218">
        <v>0</v>
      </c>
      <c r="K5218">
        <v>0</v>
      </c>
      <c r="L5218">
        <v>166.67</v>
      </c>
      <c r="M5218">
        <v>3333.4</v>
      </c>
      <c r="N5218">
        <v>12500.25</v>
      </c>
      <c r="O5218">
        <v>3.75</v>
      </c>
      <c r="P5218">
        <v>27808.38</v>
      </c>
      <c r="Q5218">
        <f t="shared" si="81"/>
        <v>0.44951377965922501</v>
      </c>
      <c r="R5218" t="s">
        <v>5899</v>
      </c>
      <c r="S5218" t="s">
        <v>5924</v>
      </c>
    </row>
    <row r="5219" spans="1:19" ht="12.75" customHeight="1" x14ac:dyDescent="0.2">
      <c r="A5219" t="s">
        <v>5133</v>
      </c>
      <c r="D5219" t="s">
        <v>846</v>
      </c>
      <c r="E5219" t="s">
        <v>847</v>
      </c>
      <c r="F5219">
        <v>601</v>
      </c>
      <c r="G5219" t="s">
        <v>5925</v>
      </c>
      <c r="H5219" t="s">
        <v>5898</v>
      </c>
      <c r="I5219">
        <v>23</v>
      </c>
      <c r="J5219">
        <v>0</v>
      </c>
      <c r="K5219">
        <v>0</v>
      </c>
      <c r="L5219">
        <v>42.22</v>
      </c>
      <c r="M5219">
        <v>971.06</v>
      </c>
      <c r="N5219">
        <v>3641.4749999999999</v>
      </c>
      <c r="O5219">
        <v>3.75</v>
      </c>
      <c r="P5219">
        <v>27808.38</v>
      </c>
      <c r="Q5219">
        <f t="shared" si="81"/>
        <v>0.1309488362860404</v>
      </c>
      <c r="R5219" t="s">
        <v>5899</v>
      </c>
      <c r="S5219" t="s">
        <v>5926</v>
      </c>
    </row>
    <row r="5220" spans="1:19" ht="12.75" customHeight="1" x14ac:dyDescent="0.2">
      <c r="A5220" t="s">
        <v>5133</v>
      </c>
      <c r="D5220" t="s">
        <v>67</v>
      </c>
      <c r="E5220" t="s">
        <v>68</v>
      </c>
      <c r="F5220">
        <v>501</v>
      </c>
      <c r="G5220" t="s">
        <v>5927</v>
      </c>
      <c r="H5220" t="s">
        <v>5928</v>
      </c>
      <c r="I5220">
        <v>1</v>
      </c>
      <c r="J5220">
        <v>0</v>
      </c>
      <c r="K5220">
        <v>0</v>
      </c>
      <c r="L5220">
        <v>11422.22</v>
      </c>
      <c r="M5220">
        <v>11422.22</v>
      </c>
      <c r="N5220">
        <v>42833.324999999997</v>
      </c>
      <c r="O5220">
        <v>3.75</v>
      </c>
      <c r="P5220">
        <v>27808.38</v>
      </c>
      <c r="Q5220">
        <f t="shared" si="81"/>
        <v>1.540302779234173</v>
      </c>
      <c r="R5220" t="s">
        <v>5899</v>
      </c>
      <c r="S5220" t="s">
        <v>5929</v>
      </c>
    </row>
    <row r="5221" spans="1:19" ht="12.75" customHeight="1" x14ac:dyDescent="0.2">
      <c r="A5221" t="s">
        <v>5133</v>
      </c>
      <c r="D5221" t="s">
        <v>846</v>
      </c>
      <c r="E5221" t="s">
        <v>847</v>
      </c>
      <c r="F5221">
        <v>601</v>
      </c>
      <c r="G5221" t="s">
        <v>5930</v>
      </c>
      <c r="H5221" t="s">
        <v>5898</v>
      </c>
      <c r="I5221">
        <v>25</v>
      </c>
      <c r="J5221">
        <v>0</v>
      </c>
      <c r="K5221">
        <v>0</v>
      </c>
      <c r="L5221">
        <v>85</v>
      </c>
      <c r="M5221">
        <v>2125</v>
      </c>
      <c r="N5221">
        <v>7968.75</v>
      </c>
      <c r="O5221">
        <v>3.75</v>
      </c>
      <c r="P5221">
        <v>27808.38</v>
      </c>
      <c r="Q5221">
        <f t="shared" si="81"/>
        <v>0.286559303346689</v>
      </c>
      <c r="R5221" t="s">
        <v>5899</v>
      </c>
      <c r="S5221" t="s">
        <v>5931</v>
      </c>
    </row>
    <row r="5222" spans="1:19" ht="12.75" customHeight="1" x14ac:dyDescent="0.2">
      <c r="A5222" t="s">
        <v>5133</v>
      </c>
      <c r="D5222" t="s">
        <v>846</v>
      </c>
      <c r="E5222" t="s">
        <v>847</v>
      </c>
      <c r="F5222">
        <v>601</v>
      </c>
      <c r="G5222" t="s">
        <v>5932</v>
      </c>
      <c r="H5222" t="s">
        <v>5898</v>
      </c>
      <c r="I5222">
        <v>25</v>
      </c>
      <c r="J5222">
        <v>0</v>
      </c>
      <c r="K5222">
        <v>0</v>
      </c>
      <c r="L5222">
        <v>85</v>
      </c>
      <c r="M5222">
        <v>2125</v>
      </c>
      <c r="N5222">
        <v>7968.75</v>
      </c>
      <c r="O5222">
        <v>3.75</v>
      </c>
      <c r="P5222">
        <v>27808.38</v>
      </c>
      <c r="Q5222">
        <f t="shared" si="81"/>
        <v>0.286559303346689</v>
      </c>
      <c r="R5222" t="s">
        <v>5899</v>
      </c>
      <c r="S5222" t="s">
        <v>5933</v>
      </c>
    </row>
    <row r="5223" spans="1:19" ht="12.75" customHeight="1" x14ac:dyDescent="0.2">
      <c r="A5223" t="s">
        <v>5133</v>
      </c>
      <c r="D5223" t="s">
        <v>846</v>
      </c>
      <c r="E5223" t="s">
        <v>847</v>
      </c>
      <c r="F5223">
        <v>601</v>
      </c>
      <c r="G5223" t="s">
        <v>5934</v>
      </c>
      <c r="H5223" t="s">
        <v>5898</v>
      </c>
      <c r="I5223">
        <v>25</v>
      </c>
      <c r="J5223">
        <v>0</v>
      </c>
      <c r="K5223">
        <v>0</v>
      </c>
      <c r="L5223">
        <v>85</v>
      </c>
      <c r="M5223">
        <v>2125</v>
      </c>
      <c r="N5223">
        <v>7968.75</v>
      </c>
      <c r="O5223">
        <v>3.75</v>
      </c>
      <c r="P5223">
        <v>27808.38</v>
      </c>
      <c r="Q5223">
        <f t="shared" si="81"/>
        <v>0.286559303346689</v>
      </c>
      <c r="R5223" t="s">
        <v>5899</v>
      </c>
      <c r="S5223" t="s">
        <v>5935</v>
      </c>
    </row>
    <row r="5224" spans="1:19" ht="12.75" customHeight="1" x14ac:dyDescent="0.2">
      <c r="A5224" t="s">
        <v>5133</v>
      </c>
      <c r="D5224" t="s">
        <v>846</v>
      </c>
      <c r="E5224" t="s">
        <v>847</v>
      </c>
      <c r="F5224">
        <v>601</v>
      </c>
      <c r="G5224" t="s">
        <v>5936</v>
      </c>
      <c r="H5224" t="s">
        <v>5898</v>
      </c>
      <c r="I5224">
        <v>50</v>
      </c>
      <c r="J5224">
        <v>0</v>
      </c>
      <c r="K5224">
        <v>0</v>
      </c>
      <c r="L5224">
        <v>85</v>
      </c>
      <c r="M5224">
        <v>4250</v>
      </c>
      <c r="N5224">
        <v>15937.5</v>
      </c>
      <c r="O5224">
        <v>3.75</v>
      </c>
      <c r="P5224">
        <v>27808.38</v>
      </c>
      <c r="Q5224">
        <f t="shared" si="81"/>
        <v>0.573118606693378</v>
      </c>
      <c r="R5224" t="s">
        <v>5899</v>
      </c>
      <c r="S5224" t="s">
        <v>5937</v>
      </c>
    </row>
    <row r="5225" spans="1:19" ht="12.75" customHeight="1" x14ac:dyDescent="0.2">
      <c r="A5225" t="s">
        <v>5133</v>
      </c>
      <c r="D5225" t="s">
        <v>846</v>
      </c>
      <c r="E5225" t="s">
        <v>847</v>
      </c>
      <c r="F5225">
        <v>601</v>
      </c>
      <c r="G5225" t="s">
        <v>5938</v>
      </c>
      <c r="H5225" t="s">
        <v>5898</v>
      </c>
      <c r="I5225">
        <v>1</v>
      </c>
      <c r="J5225">
        <v>0</v>
      </c>
      <c r="K5225">
        <v>0</v>
      </c>
      <c r="L5225">
        <v>3277.78</v>
      </c>
      <c r="M5225">
        <v>3277.78</v>
      </c>
      <c r="N5225">
        <v>12291.674999999999</v>
      </c>
      <c r="O5225">
        <v>3.75</v>
      </c>
      <c r="P5225">
        <v>27808.38</v>
      </c>
      <c r="Q5225">
        <f t="shared" si="81"/>
        <v>0.44201334274056953</v>
      </c>
      <c r="R5225" t="s">
        <v>5899</v>
      </c>
      <c r="S5225" t="s">
        <v>5939</v>
      </c>
    </row>
    <row r="5226" spans="1:19" ht="12.75" customHeight="1" x14ac:dyDescent="0.2">
      <c r="A5226" t="s">
        <v>5133</v>
      </c>
      <c r="D5226" t="s">
        <v>846</v>
      </c>
      <c r="E5226" t="s">
        <v>847</v>
      </c>
      <c r="F5226">
        <v>601</v>
      </c>
      <c r="G5226" t="s">
        <v>5940</v>
      </c>
      <c r="H5226" t="s">
        <v>5898</v>
      </c>
      <c r="I5226">
        <v>1</v>
      </c>
      <c r="J5226">
        <v>0</v>
      </c>
      <c r="K5226">
        <v>0</v>
      </c>
      <c r="L5226">
        <v>3277.78</v>
      </c>
      <c r="M5226">
        <v>3277.78</v>
      </c>
      <c r="N5226">
        <v>12291.674999999999</v>
      </c>
      <c r="O5226">
        <v>3.75</v>
      </c>
      <c r="P5226">
        <v>27808.38</v>
      </c>
      <c r="Q5226">
        <f t="shared" si="81"/>
        <v>0.44201334274056953</v>
      </c>
      <c r="R5226" t="s">
        <v>5899</v>
      </c>
      <c r="S5226" t="s">
        <v>5941</v>
      </c>
    </row>
    <row r="5227" spans="1:19" ht="12.75" customHeight="1" x14ac:dyDescent="0.2">
      <c r="A5227" t="s">
        <v>5133</v>
      </c>
      <c r="D5227" t="s">
        <v>846</v>
      </c>
      <c r="E5227" t="s">
        <v>847</v>
      </c>
      <c r="F5227">
        <v>601</v>
      </c>
      <c r="G5227" t="s">
        <v>5942</v>
      </c>
      <c r="H5227" t="s">
        <v>5898</v>
      </c>
      <c r="I5227">
        <v>1</v>
      </c>
      <c r="J5227">
        <v>0</v>
      </c>
      <c r="K5227">
        <v>0</v>
      </c>
      <c r="L5227">
        <v>2944.44</v>
      </c>
      <c r="M5227">
        <v>2944.44</v>
      </c>
      <c r="N5227">
        <v>11041.65</v>
      </c>
      <c r="O5227">
        <v>3.75</v>
      </c>
      <c r="P5227">
        <v>27808.38</v>
      </c>
      <c r="Q5227">
        <f t="shared" si="81"/>
        <v>0.39706196477464706</v>
      </c>
      <c r="R5227" t="s">
        <v>5899</v>
      </c>
      <c r="S5227" t="s">
        <v>5943</v>
      </c>
    </row>
    <row r="5228" spans="1:19" ht="12.75" customHeight="1" x14ac:dyDescent="0.2">
      <c r="A5228" t="s">
        <v>5133</v>
      </c>
      <c r="D5228" t="s">
        <v>846</v>
      </c>
      <c r="E5228" t="s">
        <v>847</v>
      </c>
      <c r="F5228">
        <v>601</v>
      </c>
      <c r="G5228" t="s">
        <v>5944</v>
      </c>
      <c r="H5228" t="s">
        <v>5898</v>
      </c>
      <c r="I5228">
        <v>1</v>
      </c>
      <c r="J5228">
        <v>0</v>
      </c>
      <c r="K5228">
        <v>0</v>
      </c>
      <c r="L5228">
        <v>2944.44</v>
      </c>
      <c r="M5228">
        <v>2944.44</v>
      </c>
      <c r="N5228">
        <v>11041.65</v>
      </c>
      <c r="O5228">
        <v>3.75</v>
      </c>
      <c r="P5228">
        <v>27808.38</v>
      </c>
      <c r="Q5228">
        <f t="shared" si="81"/>
        <v>0.39706196477464706</v>
      </c>
      <c r="R5228" t="s">
        <v>5899</v>
      </c>
      <c r="S5228" t="s">
        <v>5945</v>
      </c>
    </row>
    <row r="5229" spans="1:19" ht="12.75" customHeight="1" x14ac:dyDescent="0.2">
      <c r="A5229" t="s">
        <v>5133</v>
      </c>
      <c r="D5229" t="s">
        <v>846</v>
      </c>
      <c r="E5229" t="s">
        <v>847</v>
      </c>
      <c r="F5229">
        <v>601</v>
      </c>
      <c r="G5229" t="s">
        <v>5946</v>
      </c>
      <c r="H5229" t="s">
        <v>5898</v>
      </c>
      <c r="I5229">
        <v>2</v>
      </c>
      <c r="J5229">
        <v>0</v>
      </c>
      <c r="K5229">
        <v>0</v>
      </c>
      <c r="L5229">
        <v>1666.67</v>
      </c>
      <c r="M5229">
        <v>3333.34</v>
      </c>
      <c r="N5229">
        <v>12500.025</v>
      </c>
      <c r="O5229">
        <v>3.75</v>
      </c>
      <c r="P5229">
        <v>27808.38</v>
      </c>
      <c r="Q5229">
        <f t="shared" si="81"/>
        <v>0.44950568857301287</v>
      </c>
      <c r="R5229" t="s">
        <v>5899</v>
      </c>
      <c r="S5229" t="s">
        <v>5947</v>
      </c>
    </row>
    <row r="5230" spans="1:19" ht="12.75" customHeight="1" x14ac:dyDescent="0.2">
      <c r="A5230" t="s">
        <v>5133</v>
      </c>
      <c r="D5230" t="s">
        <v>1780</v>
      </c>
      <c r="E5230" t="s">
        <v>1784</v>
      </c>
      <c r="F5230">
        <v>901</v>
      </c>
      <c r="G5230" t="s">
        <v>5948</v>
      </c>
      <c r="H5230" t="s">
        <v>5898</v>
      </c>
      <c r="I5230">
        <v>4</v>
      </c>
      <c r="J5230">
        <v>0</v>
      </c>
      <c r="K5230">
        <v>0</v>
      </c>
      <c r="L5230">
        <v>222.22</v>
      </c>
      <c r="M5230">
        <v>888.88</v>
      </c>
      <c r="N5230">
        <v>3333.3</v>
      </c>
      <c r="O5230">
        <v>3.75</v>
      </c>
      <c r="P5230">
        <v>27808.38</v>
      </c>
      <c r="Q5230">
        <f t="shared" si="81"/>
        <v>0.1198667452041435</v>
      </c>
      <c r="R5230" t="s">
        <v>5899</v>
      </c>
      <c r="S5230" t="s">
        <v>5949</v>
      </c>
    </row>
    <row r="5231" spans="1:19" ht="12.75" customHeight="1" x14ac:dyDescent="0.2">
      <c r="A5231" t="s">
        <v>5133</v>
      </c>
      <c r="D5231" t="s">
        <v>90</v>
      </c>
      <c r="E5231" t="s">
        <v>1015</v>
      </c>
      <c r="F5231">
        <v>214</v>
      </c>
      <c r="G5231" t="s">
        <v>5950</v>
      </c>
      <c r="H5231" t="s">
        <v>5918</v>
      </c>
      <c r="I5231">
        <v>350</v>
      </c>
      <c r="J5231">
        <v>0</v>
      </c>
      <c r="K5231">
        <v>0</v>
      </c>
      <c r="L5231">
        <v>3</v>
      </c>
      <c r="M5231">
        <v>1050</v>
      </c>
      <c r="N5231">
        <v>3937.5</v>
      </c>
      <c r="O5231">
        <v>3.75</v>
      </c>
      <c r="P5231">
        <v>27808.38</v>
      </c>
      <c r="Q5231">
        <f t="shared" si="81"/>
        <v>0.14159400871248162</v>
      </c>
      <c r="R5231" t="s">
        <v>5899</v>
      </c>
      <c r="S5231" t="s">
        <v>5951</v>
      </c>
    </row>
    <row r="5232" spans="1:19" ht="12.75" customHeight="1" x14ac:dyDescent="0.2">
      <c r="A5232" t="s">
        <v>5133</v>
      </c>
      <c r="D5232" t="s">
        <v>846</v>
      </c>
      <c r="E5232" t="s">
        <v>847</v>
      </c>
      <c r="F5232">
        <v>601</v>
      </c>
      <c r="G5232" t="s">
        <v>5920</v>
      </c>
      <c r="H5232" t="s">
        <v>5921</v>
      </c>
      <c r="I5232">
        <v>13434</v>
      </c>
      <c r="J5232">
        <v>0</v>
      </c>
      <c r="K5232">
        <v>0</v>
      </c>
      <c r="L5232">
        <v>0.16</v>
      </c>
      <c r="M5232">
        <v>2149.44</v>
      </c>
      <c r="N5232">
        <v>8060.4000000000005</v>
      </c>
      <c r="O5232">
        <v>3.75</v>
      </c>
      <c r="P5232">
        <v>27808.38</v>
      </c>
      <c r="Q5232">
        <f t="shared" si="81"/>
        <v>0.28985507246376813</v>
      </c>
      <c r="R5232" t="s">
        <v>5899</v>
      </c>
      <c r="S5232" t="s">
        <v>5952</v>
      </c>
    </row>
    <row r="5233" spans="1:19" ht="12.75" customHeight="1" x14ac:dyDescent="0.2">
      <c r="A5233" t="s">
        <v>5133</v>
      </c>
      <c r="D5233" t="s">
        <v>846</v>
      </c>
      <c r="E5233" t="s">
        <v>847</v>
      </c>
      <c r="F5233">
        <v>601</v>
      </c>
      <c r="G5233" t="s">
        <v>5953</v>
      </c>
      <c r="H5233" t="s">
        <v>5898</v>
      </c>
      <c r="I5233">
        <v>2</v>
      </c>
      <c r="J5233">
        <v>0</v>
      </c>
      <c r="K5233">
        <v>0</v>
      </c>
      <c r="L5233">
        <v>250</v>
      </c>
      <c r="M5233">
        <v>500</v>
      </c>
      <c r="N5233">
        <v>1875</v>
      </c>
      <c r="O5233">
        <v>3.75</v>
      </c>
      <c r="P5233">
        <v>27808.38</v>
      </c>
      <c r="Q5233">
        <f t="shared" si="81"/>
        <v>6.7425718434515058E-2</v>
      </c>
      <c r="R5233" t="s">
        <v>5899</v>
      </c>
      <c r="S5233" t="s">
        <v>5954</v>
      </c>
    </row>
    <row r="5234" spans="1:19" ht="12.75" customHeight="1" x14ac:dyDescent="0.2">
      <c r="A5234" t="s">
        <v>5133</v>
      </c>
      <c r="D5234" t="s">
        <v>846</v>
      </c>
      <c r="E5234" t="s">
        <v>847</v>
      </c>
      <c r="F5234">
        <v>601</v>
      </c>
      <c r="G5234" t="s">
        <v>5955</v>
      </c>
      <c r="H5234" t="s">
        <v>5928</v>
      </c>
      <c r="I5234">
        <v>1</v>
      </c>
      <c r="J5234">
        <v>0</v>
      </c>
      <c r="K5234">
        <v>0</v>
      </c>
      <c r="L5234">
        <v>916.67</v>
      </c>
      <c r="M5234">
        <v>916.67</v>
      </c>
      <c r="N5234">
        <v>3437.5124999999998</v>
      </c>
      <c r="O5234">
        <v>3.75</v>
      </c>
      <c r="P5234">
        <v>27808.38</v>
      </c>
      <c r="Q5234">
        <f t="shared" si="81"/>
        <v>0.12361426663473384</v>
      </c>
      <c r="R5234" t="s">
        <v>5899</v>
      </c>
      <c r="S5234" t="s">
        <v>5956</v>
      </c>
    </row>
    <row r="5235" spans="1:19" ht="12.75" customHeight="1" x14ac:dyDescent="0.2">
      <c r="A5235" t="s">
        <v>5133</v>
      </c>
      <c r="D5235" t="s">
        <v>67</v>
      </c>
      <c r="E5235" t="s">
        <v>68</v>
      </c>
      <c r="F5235">
        <v>501</v>
      </c>
      <c r="G5235" t="s">
        <v>5927</v>
      </c>
      <c r="H5235" t="s">
        <v>5928</v>
      </c>
      <c r="I5235">
        <v>1</v>
      </c>
      <c r="J5235">
        <v>0</v>
      </c>
      <c r="K5235">
        <v>0</v>
      </c>
      <c r="L5235">
        <v>6583.33</v>
      </c>
      <c r="M5235">
        <v>6583.33</v>
      </c>
      <c r="N5235">
        <v>24687.487499999999</v>
      </c>
      <c r="O5235">
        <v>3.75</v>
      </c>
      <c r="P5235">
        <v>27808.38</v>
      </c>
      <c r="Q5235">
        <f t="shared" si="81"/>
        <v>0.88777150988299203</v>
      </c>
      <c r="R5235" t="s">
        <v>5899</v>
      </c>
      <c r="S5235" t="s">
        <v>5957</v>
      </c>
    </row>
    <row r="5236" spans="1:19" ht="12.75" customHeight="1" x14ac:dyDescent="0.2">
      <c r="A5236" t="s">
        <v>5133</v>
      </c>
      <c r="D5236" t="s">
        <v>846</v>
      </c>
      <c r="E5236" t="s">
        <v>847</v>
      </c>
      <c r="F5236">
        <v>601</v>
      </c>
      <c r="G5236" t="s">
        <v>5958</v>
      </c>
      <c r="H5236" t="s">
        <v>5898</v>
      </c>
      <c r="I5236">
        <v>379</v>
      </c>
      <c r="J5236">
        <v>0</v>
      </c>
      <c r="K5236">
        <v>0</v>
      </c>
      <c r="L5236">
        <v>17.78</v>
      </c>
      <c r="M5236">
        <v>6738.6200000000008</v>
      </c>
      <c r="N5236">
        <v>25269.825000000001</v>
      </c>
      <c r="O5236">
        <v>3.75</v>
      </c>
      <c r="P5236">
        <v>27808.38</v>
      </c>
      <c r="Q5236">
        <f t="shared" si="81"/>
        <v>0.90871258951438383</v>
      </c>
      <c r="R5236" t="s">
        <v>5899</v>
      </c>
      <c r="S5236" t="s">
        <v>5959</v>
      </c>
    </row>
    <row r="5237" spans="1:19" ht="12.75" customHeight="1" x14ac:dyDescent="0.2">
      <c r="A5237" t="s">
        <v>5133</v>
      </c>
      <c r="D5237" t="s">
        <v>846</v>
      </c>
      <c r="E5237" t="s">
        <v>847</v>
      </c>
      <c r="F5237">
        <v>601</v>
      </c>
      <c r="G5237" t="s">
        <v>5960</v>
      </c>
      <c r="H5237" t="s">
        <v>5898</v>
      </c>
      <c r="I5237">
        <v>47</v>
      </c>
      <c r="J5237">
        <v>0</v>
      </c>
      <c r="K5237">
        <v>0</v>
      </c>
      <c r="L5237">
        <v>17.78</v>
      </c>
      <c r="M5237">
        <v>835.66000000000008</v>
      </c>
      <c r="N5237">
        <v>3133.7249999999999</v>
      </c>
      <c r="O5237">
        <v>3.75</v>
      </c>
      <c r="P5237">
        <v>27808.38</v>
      </c>
      <c r="Q5237">
        <f t="shared" si="81"/>
        <v>0.11268995173397371</v>
      </c>
      <c r="R5237" t="s">
        <v>5899</v>
      </c>
      <c r="S5237" t="s">
        <v>5961</v>
      </c>
    </row>
    <row r="5238" spans="1:19" ht="12.75" customHeight="1" x14ac:dyDescent="0.2">
      <c r="A5238" t="s">
        <v>5133</v>
      </c>
      <c r="D5238" t="s">
        <v>846</v>
      </c>
      <c r="E5238" t="s">
        <v>847</v>
      </c>
      <c r="F5238">
        <v>601</v>
      </c>
      <c r="G5238" t="s">
        <v>5962</v>
      </c>
      <c r="H5238" t="s">
        <v>5898</v>
      </c>
      <c r="I5238">
        <v>240</v>
      </c>
      <c r="J5238">
        <v>0</v>
      </c>
      <c r="K5238">
        <v>0</v>
      </c>
      <c r="L5238">
        <v>17.78</v>
      </c>
      <c r="M5238">
        <v>4267.2000000000007</v>
      </c>
      <c r="N5238">
        <v>16002</v>
      </c>
      <c r="O5238">
        <v>3.75</v>
      </c>
      <c r="P5238">
        <v>27808.38</v>
      </c>
      <c r="Q5238">
        <f t="shared" si="81"/>
        <v>0.57543805140752535</v>
      </c>
      <c r="R5238" t="s">
        <v>5899</v>
      </c>
      <c r="S5238" t="s">
        <v>5963</v>
      </c>
    </row>
    <row r="5239" spans="1:19" ht="12.75" customHeight="1" x14ac:dyDescent="0.2">
      <c r="A5239" t="s">
        <v>5133</v>
      </c>
      <c r="D5239" t="s">
        <v>846</v>
      </c>
      <c r="E5239" t="s">
        <v>847</v>
      </c>
      <c r="F5239">
        <v>601</v>
      </c>
      <c r="G5239" t="s">
        <v>5964</v>
      </c>
      <c r="H5239" t="s">
        <v>5898</v>
      </c>
      <c r="I5239">
        <v>4</v>
      </c>
      <c r="J5239">
        <v>0</v>
      </c>
      <c r="K5239">
        <v>0</v>
      </c>
      <c r="L5239">
        <v>125</v>
      </c>
      <c r="M5239">
        <v>500</v>
      </c>
      <c r="N5239">
        <v>1875</v>
      </c>
      <c r="O5239">
        <v>3.75</v>
      </c>
      <c r="P5239">
        <v>27808.38</v>
      </c>
      <c r="Q5239">
        <f t="shared" si="81"/>
        <v>6.7425718434515058E-2</v>
      </c>
      <c r="R5239" t="s">
        <v>5899</v>
      </c>
      <c r="S5239" t="s">
        <v>5965</v>
      </c>
    </row>
    <row r="5240" spans="1:19" ht="12.75" customHeight="1" x14ac:dyDescent="0.2">
      <c r="A5240" t="s">
        <v>5133</v>
      </c>
      <c r="D5240" t="s">
        <v>846</v>
      </c>
      <c r="E5240" t="s">
        <v>847</v>
      </c>
      <c r="F5240">
        <v>601</v>
      </c>
      <c r="G5240" t="s">
        <v>5966</v>
      </c>
      <c r="H5240" t="s">
        <v>5898</v>
      </c>
      <c r="I5240">
        <v>1</v>
      </c>
      <c r="J5240">
        <v>0</v>
      </c>
      <c r="K5240">
        <v>0</v>
      </c>
      <c r="L5240">
        <v>172.22</v>
      </c>
      <c r="M5240">
        <v>172.22</v>
      </c>
      <c r="N5240">
        <v>645.82500000000005</v>
      </c>
      <c r="O5240">
        <v>3.75</v>
      </c>
      <c r="P5240">
        <v>27808.38</v>
      </c>
      <c r="Q5240">
        <f t="shared" si="81"/>
        <v>2.322411445758437E-2</v>
      </c>
      <c r="R5240" t="s">
        <v>5899</v>
      </c>
      <c r="S5240" t="s">
        <v>5967</v>
      </c>
    </row>
    <row r="5241" spans="1:19" ht="12.75" customHeight="1" x14ac:dyDescent="0.2">
      <c r="A5241" t="s">
        <v>5133</v>
      </c>
      <c r="D5241" t="s">
        <v>846</v>
      </c>
      <c r="E5241" t="s">
        <v>847</v>
      </c>
      <c r="F5241">
        <v>601</v>
      </c>
      <c r="G5241" t="s">
        <v>5968</v>
      </c>
      <c r="H5241" t="s">
        <v>5898</v>
      </c>
      <c r="I5241">
        <v>1</v>
      </c>
      <c r="J5241">
        <v>0</v>
      </c>
      <c r="K5241">
        <v>0</v>
      </c>
      <c r="L5241">
        <v>794.44</v>
      </c>
      <c r="M5241">
        <v>794.44</v>
      </c>
      <c r="N5241">
        <v>2979.15</v>
      </c>
      <c r="O5241">
        <v>3.75</v>
      </c>
      <c r="P5241">
        <v>27808.38</v>
      </c>
      <c r="Q5241">
        <f t="shared" si="81"/>
        <v>0.10713137550623229</v>
      </c>
      <c r="R5241" t="s">
        <v>5899</v>
      </c>
      <c r="S5241" t="s">
        <v>5969</v>
      </c>
    </row>
    <row r="5242" spans="1:19" ht="12.75" customHeight="1" x14ac:dyDescent="0.2">
      <c r="A5242" t="s">
        <v>5133</v>
      </c>
      <c r="D5242" t="s">
        <v>846</v>
      </c>
      <c r="E5242" t="s">
        <v>847</v>
      </c>
      <c r="F5242">
        <v>601</v>
      </c>
      <c r="G5242" t="s">
        <v>5970</v>
      </c>
      <c r="H5242" t="s">
        <v>5898</v>
      </c>
      <c r="I5242">
        <v>1</v>
      </c>
      <c r="J5242">
        <v>0</v>
      </c>
      <c r="K5242">
        <v>0</v>
      </c>
      <c r="L5242">
        <v>611.11</v>
      </c>
      <c r="M5242">
        <v>611.11</v>
      </c>
      <c r="N5242">
        <v>2291.6624999999999</v>
      </c>
      <c r="O5242">
        <v>3.75</v>
      </c>
      <c r="P5242">
        <v>27808.38</v>
      </c>
      <c r="Q5242">
        <f t="shared" si="81"/>
        <v>8.2409061585033E-2</v>
      </c>
      <c r="R5242" t="s">
        <v>5899</v>
      </c>
      <c r="S5242" t="s">
        <v>5971</v>
      </c>
    </row>
    <row r="5243" spans="1:19" ht="12.75" customHeight="1" x14ac:dyDescent="0.2">
      <c r="A5243" t="s">
        <v>5133</v>
      </c>
      <c r="D5243" t="s">
        <v>846</v>
      </c>
      <c r="E5243" t="s">
        <v>847</v>
      </c>
      <c r="F5243">
        <v>601</v>
      </c>
      <c r="G5243" t="s">
        <v>5972</v>
      </c>
      <c r="H5243" t="s">
        <v>5898</v>
      </c>
      <c r="I5243">
        <v>1</v>
      </c>
      <c r="J5243">
        <v>0</v>
      </c>
      <c r="K5243">
        <v>0</v>
      </c>
      <c r="L5243">
        <v>794.44</v>
      </c>
      <c r="M5243">
        <v>794.44</v>
      </c>
      <c r="N5243">
        <v>2979.15</v>
      </c>
      <c r="O5243">
        <v>3.75</v>
      </c>
      <c r="P5243">
        <v>27808.38</v>
      </c>
      <c r="Q5243">
        <f t="shared" si="81"/>
        <v>0.10713137550623229</v>
      </c>
      <c r="R5243" t="s">
        <v>5899</v>
      </c>
      <c r="S5243" t="s">
        <v>5973</v>
      </c>
    </row>
    <row r="5244" spans="1:19" ht="12.75" customHeight="1" x14ac:dyDescent="0.2">
      <c r="A5244" t="s">
        <v>5133</v>
      </c>
      <c r="D5244" t="s">
        <v>846</v>
      </c>
      <c r="E5244" t="s">
        <v>847</v>
      </c>
      <c r="F5244">
        <v>601</v>
      </c>
      <c r="G5244" t="s">
        <v>5974</v>
      </c>
      <c r="H5244" t="s">
        <v>5898</v>
      </c>
      <c r="I5244">
        <v>1</v>
      </c>
      <c r="J5244">
        <v>0</v>
      </c>
      <c r="K5244">
        <v>0</v>
      </c>
      <c r="L5244">
        <v>794.44</v>
      </c>
      <c r="M5244">
        <v>794.44</v>
      </c>
      <c r="N5244">
        <v>2979.15</v>
      </c>
      <c r="O5244">
        <v>3.75</v>
      </c>
      <c r="P5244">
        <v>27808.38</v>
      </c>
      <c r="Q5244">
        <f t="shared" si="81"/>
        <v>0.10713137550623229</v>
      </c>
      <c r="R5244" t="s">
        <v>5899</v>
      </c>
      <c r="S5244" t="s">
        <v>5975</v>
      </c>
    </row>
    <row r="5245" spans="1:19" ht="12.75" customHeight="1" x14ac:dyDescent="0.2">
      <c r="A5245" t="s">
        <v>5133</v>
      </c>
      <c r="D5245" t="s">
        <v>846</v>
      </c>
      <c r="E5245" t="s">
        <v>847</v>
      </c>
      <c r="F5245">
        <v>601</v>
      </c>
      <c r="G5245" t="s">
        <v>5976</v>
      </c>
      <c r="H5245" t="s">
        <v>5898</v>
      </c>
      <c r="I5245">
        <v>3</v>
      </c>
      <c r="J5245">
        <v>0</v>
      </c>
      <c r="K5245">
        <v>0</v>
      </c>
      <c r="L5245">
        <v>611.11</v>
      </c>
      <c r="M5245">
        <v>1833.33</v>
      </c>
      <c r="N5245">
        <v>6874.9874999999993</v>
      </c>
      <c r="O5245">
        <v>3.75</v>
      </c>
      <c r="P5245">
        <v>27808.38</v>
      </c>
      <c r="Q5245">
        <f t="shared" si="81"/>
        <v>0.24722718475509897</v>
      </c>
      <c r="R5245" t="s">
        <v>5899</v>
      </c>
      <c r="S5245" t="s">
        <v>5977</v>
      </c>
    </row>
    <row r="5246" spans="1:19" ht="12.75" customHeight="1" x14ac:dyDescent="0.2">
      <c r="A5246" t="s">
        <v>5133</v>
      </c>
      <c r="D5246" t="s">
        <v>846</v>
      </c>
      <c r="E5246" t="s">
        <v>847</v>
      </c>
      <c r="F5246">
        <v>601</v>
      </c>
      <c r="G5246" t="s">
        <v>5978</v>
      </c>
      <c r="H5246" t="s">
        <v>5898</v>
      </c>
      <c r="I5246">
        <v>1</v>
      </c>
      <c r="J5246">
        <v>0</v>
      </c>
      <c r="K5246">
        <v>0</v>
      </c>
      <c r="L5246">
        <v>611.11</v>
      </c>
      <c r="M5246">
        <v>611.11</v>
      </c>
      <c r="N5246">
        <v>2291.6624999999999</v>
      </c>
      <c r="O5246">
        <v>3.75</v>
      </c>
      <c r="P5246">
        <v>27808.38</v>
      </c>
      <c r="Q5246">
        <f t="shared" si="81"/>
        <v>8.2409061585033E-2</v>
      </c>
      <c r="R5246" t="s">
        <v>5899</v>
      </c>
      <c r="S5246" t="s">
        <v>5979</v>
      </c>
    </row>
    <row r="5247" spans="1:19" ht="12.75" customHeight="1" x14ac:dyDescent="0.2">
      <c r="A5247" t="s">
        <v>5133</v>
      </c>
      <c r="D5247" t="s">
        <v>846</v>
      </c>
      <c r="E5247" t="s">
        <v>847</v>
      </c>
      <c r="F5247">
        <v>601</v>
      </c>
      <c r="G5247" t="s">
        <v>5980</v>
      </c>
      <c r="H5247" t="s">
        <v>5898</v>
      </c>
      <c r="I5247">
        <v>1</v>
      </c>
      <c r="J5247">
        <v>0</v>
      </c>
      <c r="K5247">
        <v>0</v>
      </c>
      <c r="L5247">
        <v>611.11</v>
      </c>
      <c r="M5247">
        <v>611.11</v>
      </c>
      <c r="N5247">
        <v>2291.6624999999999</v>
      </c>
      <c r="O5247">
        <v>3.75</v>
      </c>
      <c r="P5247">
        <v>27808.38</v>
      </c>
      <c r="Q5247">
        <f t="shared" si="81"/>
        <v>8.2409061585033E-2</v>
      </c>
      <c r="R5247" t="s">
        <v>5899</v>
      </c>
      <c r="S5247" t="s">
        <v>5981</v>
      </c>
    </row>
    <row r="5248" spans="1:19" ht="12.75" customHeight="1" x14ac:dyDescent="0.2">
      <c r="A5248" t="s">
        <v>5133</v>
      </c>
      <c r="D5248" t="s">
        <v>846</v>
      </c>
      <c r="E5248" t="s">
        <v>847</v>
      </c>
      <c r="F5248">
        <v>601</v>
      </c>
      <c r="G5248" t="s">
        <v>5982</v>
      </c>
      <c r="H5248" t="s">
        <v>5898</v>
      </c>
      <c r="I5248">
        <v>2</v>
      </c>
      <c r="J5248">
        <v>0</v>
      </c>
      <c r="K5248">
        <v>0</v>
      </c>
      <c r="L5248">
        <v>794.44</v>
      </c>
      <c r="M5248">
        <v>1588.88</v>
      </c>
      <c r="N5248">
        <v>5958.3</v>
      </c>
      <c r="O5248">
        <v>3.75</v>
      </c>
      <c r="P5248">
        <v>27808.38</v>
      </c>
      <c r="Q5248">
        <f t="shared" si="81"/>
        <v>0.21426275101246459</v>
      </c>
      <c r="R5248" t="s">
        <v>5899</v>
      </c>
      <c r="S5248" t="s">
        <v>5983</v>
      </c>
    </row>
    <row r="5249" spans="1:19" ht="12.75" customHeight="1" x14ac:dyDescent="0.2">
      <c r="A5249" t="s">
        <v>5133</v>
      </c>
      <c r="D5249" t="s">
        <v>846</v>
      </c>
      <c r="E5249" t="s">
        <v>847</v>
      </c>
      <c r="F5249">
        <v>601</v>
      </c>
      <c r="G5249" t="s">
        <v>5984</v>
      </c>
      <c r="H5249" t="s">
        <v>5898</v>
      </c>
      <c r="I5249">
        <v>1</v>
      </c>
      <c r="J5249">
        <v>0</v>
      </c>
      <c r="K5249">
        <v>0</v>
      </c>
      <c r="L5249">
        <v>794.44</v>
      </c>
      <c r="M5249">
        <v>794.44</v>
      </c>
      <c r="N5249">
        <v>2979.15</v>
      </c>
      <c r="O5249">
        <v>3.75</v>
      </c>
      <c r="P5249">
        <v>27808.38</v>
      </c>
      <c r="Q5249">
        <f t="shared" si="81"/>
        <v>0.10713137550623229</v>
      </c>
      <c r="R5249" t="s">
        <v>5899</v>
      </c>
      <c r="S5249" t="s">
        <v>5985</v>
      </c>
    </row>
    <row r="5250" spans="1:19" ht="12.75" customHeight="1" x14ac:dyDescent="0.2">
      <c r="A5250" t="s">
        <v>5133</v>
      </c>
      <c r="D5250" t="s">
        <v>846</v>
      </c>
      <c r="E5250" t="s">
        <v>847</v>
      </c>
      <c r="F5250">
        <v>601</v>
      </c>
      <c r="G5250" t="s">
        <v>5986</v>
      </c>
      <c r="H5250" t="s">
        <v>5898</v>
      </c>
      <c r="I5250">
        <v>1</v>
      </c>
      <c r="J5250">
        <v>0</v>
      </c>
      <c r="K5250">
        <v>0</v>
      </c>
      <c r="L5250">
        <v>722.22</v>
      </c>
      <c r="M5250">
        <v>722.22</v>
      </c>
      <c r="N5250">
        <v>2708.3249999999998</v>
      </c>
      <c r="O5250">
        <v>3.75</v>
      </c>
      <c r="P5250">
        <v>27808.38</v>
      </c>
      <c r="Q5250">
        <f t="shared" si="81"/>
        <v>9.7392404735550928E-2</v>
      </c>
      <c r="R5250" t="s">
        <v>5899</v>
      </c>
      <c r="S5250" t="s">
        <v>5987</v>
      </c>
    </row>
    <row r="5251" spans="1:19" ht="12.75" customHeight="1" x14ac:dyDescent="0.2">
      <c r="A5251" t="s">
        <v>5133</v>
      </c>
      <c r="D5251" t="s">
        <v>846</v>
      </c>
      <c r="E5251" t="s">
        <v>847</v>
      </c>
      <c r="F5251">
        <v>601</v>
      </c>
      <c r="G5251" t="s">
        <v>5988</v>
      </c>
      <c r="H5251" t="s">
        <v>5898</v>
      </c>
      <c r="I5251">
        <v>2</v>
      </c>
      <c r="J5251">
        <v>0</v>
      </c>
      <c r="K5251">
        <v>0</v>
      </c>
      <c r="L5251">
        <v>794.44</v>
      </c>
      <c r="M5251">
        <v>1588.88</v>
      </c>
      <c r="N5251">
        <v>5958.3</v>
      </c>
      <c r="O5251">
        <v>3.75</v>
      </c>
      <c r="P5251">
        <v>27808.38</v>
      </c>
      <c r="Q5251">
        <f t="shared" si="81"/>
        <v>0.21426275101246459</v>
      </c>
      <c r="R5251" t="s">
        <v>5899</v>
      </c>
      <c r="S5251" t="s">
        <v>5989</v>
      </c>
    </row>
    <row r="5252" spans="1:19" ht="12.75" customHeight="1" x14ac:dyDescent="0.2">
      <c r="A5252" t="s">
        <v>5133</v>
      </c>
      <c r="D5252" t="s">
        <v>90</v>
      </c>
      <c r="E5252" t="s">
        <v>1015</v>
      </c>
      <c r="F5252">
        <v>214</v>
      </c>
      <c r="G5252" t="s">
        <v>5950</v>
      </c>
      <c r="H5252" t="s">
        <v>5918</v>
      </c>
      <c r="I5252">
        <v>765</v>
      </c>
      <c r="J5252">
        <v>0</v>
      </c>
      <c r="K5252">
        <v>0</v>
      </c>
      <c r="L5252">
        <v>3</v>
      </c>
      <c r="M5252">
        <v>2295</v>
      </c>
      <c r="N5252">
        <v>8606.25</v>
      </c>
      <c r="O5252">
        <v>3.75</v>
      </c>
      <c r="P5252">
        <v>27808.38</v>
      </c>
      <c r="Q5252">
        <f t="shared" ref="Q5252:Q5315" si="82">N5252/P5252</f>
        <v>0.30948404761442411</v>
      </c>
      <c r="R5252" t="s">
        <v>5899</v>
      </c>
      <c r="S5252" t="s">
        <v>5990</v>
      </c>
    </row>
    <row r="5253" spans="1:19" ht="12.75" customHeight="1" x14ac:dyDescent="0.2">
      <c r="A5253" t="s">
        <v>5133</v>
      </c>
      <c r="D5253" t="s">
        <v>846</v>
      </c>
      <c r="E5253" t="s">
        <v>847</v>
      </c>
      <c r="F5253">
        <v>601</v>
      </c>
      <c r="G5253" t="s">
        <v>5920</v>
      </c>
      <c r="H5253" t="s">
        <v>5921</v>
      </c>
      <c r="I5253">
        <v>325</v>
      </c>
      <c r="J5253">
        <v>0</v>
      </c>
      <c r="K5253">
        <v>0</v>
      </c>
      <c r="L5253">
        <v>0.16</v>
      </c>
      <c r="M5253">
        <v>52</v>
      </c>
      <c r="N5253">
        <v>195</v>
      </c>
      <c r="O5253">
        <v>3.75</v>
      </c>
      <c r="P5253">
        <v>27808.38</v>
      </c>
      <c r="Q5253">
        <f t="shared" si="82"/>
        <v>7.0122747171895662E-3</v>
      </c>
      <c r="R5253" t="s">
        <v>5899</v>
      </c>
      <c r="S5253" t="s">
        <v>5991</v>
      </c>
    </row>
    <row r="5254" spans="1:19" ht="12.75" customHeight="1" x14ac:dyDescent="0.2">
      <c r="A5254" t="s">
        <v>5133</v>
      </c>
      <c r="D5254" t="s">
        <v>846</v>
      </c>
      <c r="E5254" t="s">
        <v>847</v>
      </c>
      <c r="F5254">
        <v>601</v>
      </c>
      <c r="G5254" t="s">
        <v>5992</v>
      </c>
      <c r="H5254" t="s">
        <v>5898</v>
      </c>
      <c r="I5254">
        <v>27</v>
      </c>
      <c r="J5254">
        <v>0</v>
      </c>
      <c r="K5254">
        <v>0</v>
      </c>
      <c r="L5254">
        <v>127.78</v>
      </c>
      <c r="M5254">
        <v>3450.06</v>
      </c>
      <c r="N5254">
        <v>12937.725</v>
      </c>
      <c r="O5254">
        <v>3.75</v>
      </c>
      <c r="P5254">
        <v>27808.38</v>
      </c>
      <c r="Q5254">
        <f t="shared" si="82"/>
        <v>0.46524554828436609</v>
      </c>
      <c r="R5254" t="s">
        <v>5899</v>
      </c>
      <c r="S5254" t="s">
        <v>5993</v>
      </c>
    </row>
    <row r="5255" spans="1:19" ht="12.75" customHeight="1" x14ac:dyDescent="0.2">
      <c r="A5255" t="s">
        <v>5133</v>
      </c>
      <c r="D5255" t="s">
        <v>846</v>
      </c>
      <c r="E5255" t="s">
        <v>847</v>
      </c>
      <c r="F5255">
        <v>601</v>
      </c>
      <c r="G5255" t="s">
        <v>5994</v>
      </c>
      <c r="H5255" t="s">
        <v>5898</v>
      </c>
      <c r="I5255">
        <v>666</v>
      </c>
      <c r="J5255">
        <v>0</v>
      </c>
      <c r="K5255">
        <v>0</v>
      </c>
      <c r="L5255">
        <v>38.89</v>
      </c>
      <c r="M5255">
        <v>25900.74</v>
      </c>
      <c r="N5255">
        <v>97127.775000000009</v>
      </c>
      <c r="O5255">
        <v>3.75</v>
      </c>
      <c r="P5255">
        <v>27808.38</v>
      </c>
      <c r="Q5255">
        <f t="shared" si="82"/>
        <v>3.4927520049711633</v>
      </c>
      <c r="R5255" t="s">
        <v>5899</v>
      </c>
      <c r="S5255" t="s">
        <v>5995</v>
      </c>
    </row>
    <row r="5256" spans="1:19" ht="12.75" customHeight="1" x14ac:dyDescent="0.2">
      <c r="A5256" t="s">
        <v>5133</v>
      </c>
      <c r="D5256" t="s">
        <v>846</v>
      </c>
      <c r="E5256" t="s">
        <v>847</v>
      </c>
      <c r="F5256">
        <v>601</v>
      </c>
      <c r="G5256" t="s">
        <v>5996</v>
      </c>
      <c r="H5256" t="s">
        <v>5928</v>
      </c>
      <c r="I5256">
        <v>1</v>
      </c>
      <c r="J5256">
        <v>0</v>
      </c>
      <c r="K5256">
        <v>0</v>
      </c>
      <c r="L5256">
        <v>13694.44</v>
      </c>
      <c r="M5256">
        <v>13694.44</v>
      </c>
      <c r="N5256">
        <v>51354.15</v>
      </c>
      <c r="O5256">
        <v>3.75</v>
      </c>
      <c r="P5256">
        <v>27808.38</v>
      </c>
      <c r="Q5256">
        <f t="shared" si="82"/>
        <v>1.8467149111167209</v>
      </c>
      <c r="R5256" t="s">
        <v>5899</v>
      </c>
      <c r="S5256" t="s">
        <v>5997</v>
      </c>
    </row>
    <row r="5257" spans="1:19" ht="12.75" customHeight="1" x14ac:dyDescent="0.2">
      <c r="A5257" t="s">
        <v>5133</v>
      </c>
      <c r="D5257" t="s">
        <v>846</v>
      </c>
      <c r="E5257" t="s">
        <v>847</v>
      </c>
      <c r="F5257">
        <v>601</v>
      </c>
      <c r="G5257" t="s">
        <v>5998</v>
      </c>
      <c r="H5257" t="s">
        <v>5898</v>
      </c>
      <c r="I5257">
        <v>1</v>
      </c>
      <c r="J5257">
        <v>0</v>
      </c>
      <c r="K5257">
        <v>0</v>
      </c>
      <c r="L5257">
        <v>627.78</v>
      </c>
      <c r="M5257">
        <v>627.78</v>
      </c>
      <c r="N5257">
        <v>2354.1750000000002</v>
      </c>
      <c r="O5257">
        <v>3.75</v>
      </c>
      <c r="P5257">
        <v>27808.38</v>
      </c>
      <c r="Q5257">
        <f t="shared" si="82"/>
        <v>8.465703503763973E-2</v>
      </c>
      <c r="R5257" t="s">
        <v>5899</v>
      </c>
      <c r="S5257" t="s">
        <v>5999</v>
      </c>
    </row>
    <row r="5258" spans="1:19" ht="12.75" customHeight="1" x14ac:dyDescent="0.2">
      <c r="A5258" t="s">
        <v>5133</v>
      </c>
      <c r="D5258" t="s">
        <v>846</v>
      </c>
      <c r="E5258" t="s">
        <v>847</v>
      </c>
      <c r="F5258">
        <v>601</v>
      </c>
      <c r="G5258" t="s">
        <v>6000</v>
      </c>
      <c r="H5258" t="s">
        <v>5898</v>
      </c>
      <c r="I5258">
        <v>1</v>
      </c>
      <c r="J5258">
        <v>0</v>
      </c>
      <c r="K5258">
        <v>0</v>
      </c>
      <c r="L5258">
        <v>166.67</v>
      </c>
      <c r="M5258">
        <v>166.67</v>
      </c>
      <c r="N5258">
        <v>625.01249999999993</v>
      </c>
      <c r="O5258">
        <v>3.75</v>
      </c>
      <c r="P5258">
        <v>27808.38</v>
      </c>
      <c r="Q5258">
        <f t="shared" si="82"/>
        <v>2.2475688982961248E-2</v>
      </c>
      <c r="R5258" t="s">
        <v>5899</v>
      </c>
      <c r="S5258" t="s">
        <v>6001</v>
      </c>
    </row>
    <row r="5259" spans="1:19" ht="12.75" customHeight="1" x14ac:dyDescent="0.2">
      <c r="A5259" t="s">
        <v>5133</v>
      </c>
      <c r="D5259" t="s">
        <v>90</v>
      </c>
      <c r="E5259" t="s">
        <v>1015</v>
      </c>
      <c r="F5259">
        <v>214</v>
      </c>
      <c r="G5259" t="s">
        <v>5950</v>
      </c>
      <c r="H5259" t="s">
        <v>5918</v>
      </c>
      <c r="I5259">
        <v>215</v>
      </c>
      <c r="J5259">
        <v>0</v>
      </c>
      <c r="K5259">
        <v>0</v>
      </c>
      <c r="L5259">
        <v>3</v>
      </c>
      <c r="M5259">
        <v>645</v>
      </c>
      <c r="N5259">
        <v>2418.75</v>
      </c>
      <c r="O5259">
        <v>3.75</v>
      </c>
      <c r="P5259">
        <v>27808.38</v>
      </c>
      <c r="Q5259">
        <f t="shared" si="82"/>
        <v>8.6979176780524428E-2</v>
      </c>
      <c r="R5259" t="s">
        <v>5899</v>
      </c>
      <c r="S5259" t="s">
        <v>6002</v>
      </c>
    </row>
    <row r="5260" spans="1:19" ht="12.75" customHeight="1" x14ac:dyDescent="0.2">
      <c r="A5260" t="s">
        <v>5133</v>
      </c>
      <c r="D5260" t="s">
        <v>846</v>
      </c>
      <c r="E5260" t="s">
        <v>847</v>
      </c>
      <c r="F5260">
        <v>601</v>
      </c>
      <c r="G5260" t="s">
        <v>5920</v>
      </c>
      <c r="H5260" t="s">
        <v>5921</v>
      </c>
      <c r="I5260">
        <v>1286</v>
      </c>
      <c r="J5260">
        <v>0</v>
      </c>
      <c r="K5260">
        <v>0</v>
      </c>
      <c r="L5260">
        <v>0.16</v>
      </c>
      <c r="M5260">
        <v>205.76</v>
      </c>
      <c r="N5260">
        <v>771.59999999999991</v>
      </c>
      <c r="O5260">
        <v>3.75</v>
      </c>
      <c r="P5260">
        <v>27808.38</v>
      </c>
      <c r="Q5260">
        <f t="shared" si="82"/>
        <v>2.7747031650171634E-2</v>
      </c>
      <c r="R5260" t="s">
        <v>5899</v>
      </c>
      <c r="S5260" t="s">
        <v>6003</v>
      </c>
    </row>
    <row r="5261" spans="1:19" ht="12.75" customHeight="1" x14ac:dyDescent="0.2">
      <c r="A5261" t="s">
        <v>5133</v>
      </c>
      <c r="D5261" t="s">
        <v>846</v>
      </c>
      <c r="E5261" t="s">
        <v>847</v>
      </c>
      <c r="F5261">
        <v>601</v>
      </c>
      <c r="G5261" t="s">
        <v>6004</v>
      </c>
      <c r="H5261" t="s">
        <v>5898</v>
      </c>
      <c r="I5261">
        <v>1</v>
      </c>
      <c r="J5261">
        <v>0</v>
      </c>
      <c r="K5261">
        <v>0</v>
      </c>
      <c r="L5261">
        <v>622.22</v>
      </c>
      <c r="M5261">
        <v>622.22</v>
      </c>
      <c r="N5261">
        <v>2333.3249999999998</v>
      </c>
      <c r="O5261">
        <v>3.75</v>
      </c>
      <c r="P5261">
        <v>27808.38</v>
      </c>
      <c r="Q5261">
        <f t="shared" si="82"/>
        <v>8.3907261048647916E-2</v>
      </c>
      <c r="R5261" t="s">
        <v>5899</v>
      </c>
      <c r="S5261" t="s">
        <v>6005</v>
      </c>
    </row>
    <row r="5262" spans="1:19" ht="12.75" customHeight="1" x14ac:dyDescent="0.2">
      <c r="A5262" t="s">
        <v>5133</v>
      </c>
      <c r="D5262" t="s">
        <v>67</v>
      </c>
      <c r="E5262" t="s">
        <v>68</v>
      </c>
      <c r="F5262">
        <v>501</v>
      </c>
      <c r="G5262" t="s">
        <v>5927</v>
      </c>
      <c r="H5262" t="s">
        <v>5928</v>
      </c>
      <c r="I5262">
        <v>1</v>
      </c>
      <c r="J5262">
        <v>0</v>
      </c>
      <c r="K5262">
        <v>0</v>
      </c>
      <c r="L5262">
        <v>777.78</v>
      </c>
      <c r="M5262">
        <v>777.78</v>
      </c>
      <c r="N5262">
        <v>2916.6750000000002</v>
      </c>
      <c r="O5262">
        <v>3.75</v>
      </c>
      <c r="P5262">
        <v>27808.38</v>
      </c>
      <c r="Q5262">
        <f t="shared" si="82"/>
        <v>0.10488475056799426</v>
      </c>
      <c r="R5262" t="s">
        <v>5899</v>
      </c>
      <c r="S5262" t="s">
        <v>6006</v>
      </c>
    </row>
    <row r="5263" spans="1:19" ht="12.75" customHeight="1" x14ac:dyDescent="0.2">
      <c r="A5263" t="s">
        <v>5133</v>
      </c>
      <c r="D5263" t="s">
        <v>846</v>
      </c>
      <c r="E5263" t="s">
        <v>847</v>
      </c>
      <c r="F5263">
        <v>601</v>
      </c>
      <c r="G5263" t="s">
        <v>6007</v>
      </c>
      <c r="H5263" t="s">
        <v>5898</v>
      </c>
      <c r="I5263">
        <v>1</v>
      </c>
      <c r="J5263">
        <v>0</v>
      </c>
      <c r="K5263">
        <v>0</v>
      </c>
      <c r="L5263">
        <v>805.56</v>
      </c>
      <c r="M5263">
        <v>805.56</v>
      </c>
      <c r="N5263">
        <v>3020.85</v>
      </c>
      <c r="O5263">
        <v>3.75</v>
      </c>
      <c r="P5263">
        <v>27808.38</v>
      </c>
      <c r="Q5263">
        <f t="shared" si="82"/>
        <v>0.10863092348421591</v>
      </c>
      <c r="R5263" t="s">
        <v>5899</v>
      </c>
      <c r="S5263" t="s">
        <v>6008</v>
      </c>
    </row>
    <row r="5264" spans="1:19" ht="12.75" customHeight="1" x14ac:dyDescent="0.2">
      <c r="A5264" t="s">
        <v>5133</v>
      </c>
      <c r="D5264" t="s">
        <v>846</v>
      </c>
      <c r="E5264" t="s">
        <v>847</v>
      </c>
      <c r="F5264">
        <v>601</v>
      </c>
      <c r="G5264" t="s">
        <v>6009</v>
      </c>
      <c r="H5264" t="s">
        <v>5898</v>
      </c>
      <c r="I5264">
        <v>1</v>
      </c>
      <c r="J5264">
        <v>0</v>
      </c>
      <c r="K5264">
        <v>0</v>
      </c>
      <c r="L5264">
        <v>805.56</v>
      </c>
      <c r="M5264">
        <v>805.56</v>
      </c>
      <c r="N5264">
        <v>3020.85</v>
      </c>
      <c r="O5264">
        <v>3.75</v>
      </c>
      <c r="P5264">
        <v>27808.38</v>
      </c>
      <c r="Q5264">
        <f t="shared" si="82"/>
        <v>0.10863092348421591</v>
      </c>
      <c r="R5264" t="s">
        <v>5899</v>
      </c>
      <c r="S5264" t="s">
        <v>6010</v>
      </c>
    </row>
    <row r="5265" spans="1:19" ht="12.75" customHeight="1" x14ac:dyDescent="0.2">
      <c r="A5265" t="s">
        <v>5133</v>
      </c>
      <c r="D5265" t="s">
        <v>90</v>
      </c>
      <c r="E5265" t="s">
        <v>1015</v>
      </c>
      <c r="F5265">
        <v>214</v>
      </c>
      <c r="G5265" t="s">
        <v>5950</v>
      </c>
      <c r="H5265" t="s">
        <v>5918</v>
      </c>
      <c r="I5265">
        <v>295</v>
      </c>
      <c r="J5265">
        <v>0</v>
      </c>
      <c r="K5265">
        <v>0</v>
      </c>
      <c r="L5265">
        <v>3</v>
      </c>
      <c r="M5265">
        <v>885</v>
      </c>
      <c r="N5265">
        <v>3318.75</v>
      </c>
      <c r="O5265">
        <v>3.75</v>
      </c>
      <c r="P5265">
        <v>27808.38</v>
      </c>
      <c r="Q5265">
        <f t="shared" si="82"/>
        <v>0.11934352162909166</v>
      </c>
      <c r="R5265" t="s">
        <v>5899</v>
      </c>
      <c r="S5265" t="s">
        <v>6011</v>
      </c>
    </row>
    <row r="5266" spans="1:19" ht="12.75" customHeight="1" x14ac:dyDescent="0.2">
      <c r="A5266" t="s">
        <v>5133</v>
      </c>
      <c r="D5266" t="s">
        <v>846</v>
      </c>
      <c r="E5266" t="s">
        <v>847</v>
      </c>
      <c r="F5266">
        <v>601</v>
      </c>
      <c r="G5266" t="s">
        <v>6012</v>
      </c>
      <c r="H5266" t="s">
        <v>5921</v>
      </c>
      <c r="I5266">
        <v>2432</v>
      </c>
      <c r="J5266">
        <v>0</v>
      </c>
      <c r="K5266">
        <v>0</v>
      </c>
      <c r="L5266">
        <v>0.16</v>
      </c>
      <c r="M5266">
        <v>389.12</v>
      </c>
      <c r="N5266">
        <v>1459.2</v>
      </c>
      <c r="O5266">
        <v>3.75</v>
      </c>
      <c r="P5266">
        <v>27808.38</v>
      </c>
      <c r="Q5266">
        <f t="shared" si="82"/>
        <v>5.2473391114477005E-2</v>
      </c>
      <c r="R5266" t="s">
        <v>5899</v>
      </c>
      <c r="S5266" t="s">
        <v>6013</v>
      </c>
    </row>
    <row r="5267" spans="1:19" ht="12.75" customHeight="1" x14ac:dyDescent="0.2">
      <c r="A5267" t="s">
        <v>5133</v>
      </c>
      <c r="D5267" t="s">
        <v>846</v>
      </c>
      <c r="E5267" t="s">
        <v>847</v>
      </c>
      <c r="F5267">
        <v>601</v>
      </c>
      <c r="G5267" t="s">
        <v>5994</v>
      </c>
      <c r="H5267" t="s">
        <v>5898</v>
      </c>
      <c r="I5267">
        <v>1</v>
      </c>
      <c r="J5267">
        <v>0</v>
      </c>
      <c r="K5267">
        <v>0</v>
      </c>
      <c r="L5267">
        <v>866.67</v>
      </c>
      <c r="M5267">
        <v>866.67</v>
      </c>
      <c r="N5267">
        <v>3250.0124999999998</v>
      </c>
      <c r="O5267">
        <v>3.75</v>
      </c>
      <c r="P5267">
        <v>27808.38</v>
      </c>
      <c r="Q5267">
        <f t="shared" si="82"/>
        <v>0.11687169479128233</v>
      </c>
      <c r="R5267" t="s">
        <v>5899</v>
      </c>
      <c r="S5267" t="s">
        <v>6014</v>
      </c>
    </row>
    <row r="5268" spans="1:19" ht="12.75" customHeight="1" x14ac:dyDescent="0.2">
      <c r="A5268" t="s">
        <v>5133</v>
      </c>
      <c r="D5268" t="s">
        <v>846</v>
      </c>
      <c r="E5268" t="s">
        <v>847</v>
      </c>
      <c r="F5268">
        <v>601</v>
      </c>
      <c r="G5268" t="s">
        <v>5955</v>
      </c>
      <c r="H5268" t="s">
        <v>5898</v>
      </c>
      <c r="I5268">
        <v>1</v>
      </c>
      <c r="J5268">
        <v>0</v>
      </c>
      <c r="K5268">
        <v>0</v>
      </c>
      <c r="L5268">
        <v>83.33</v>
      </c>
      <c r="M5268">
        <v>83.33</v>
      </c>
      <c r="N5268">
        <v>312.48750000000001</v>
      </c>
      <c r="O5268">
        <v>3.75</v>
      </c>
      <c r="P5268">
        <v>27808.38</v>
      </c>
      <c r="Q5268">
        <f t="shared" si="82"/>
        <v>1.123717023429628E-2</v>
      </c>
      <c r="R5268" t="s">
        <v>5899</v>
      </c>
      <c r="S5268" t="s">
        <v>6015</v>
      </c>
    </row>
    <row r="5269" spans="1:19" ht="12.75" customHeight="1" x14ac:dyDescent="0.2">
      <c r="A5269" t="s">
        <v>5133</v>
      </c>
      <c r="D5269" t="s">
        <v>67</v>
      </c>
      <c r="E5269" t="s">
        <v>68</v>
      </c>
      <c r="F5269">
        <v>501</v>
      </c>
      <c r="G5269" t="s">
        <v>5927</v>
      </c>
      <c r="H5269" t="s">
        <v>5928</v>
      </c>
      <c r="I5269">
        <v>1</v>
      </c>
      <c r="J5269">
        <v>0</v>
      </c>
      <c r="K5269">
        <v>0</v>
      </c>
      <c r="L5269">
        <v>777.78</v>
      </c>
      <c r="M5269">
        <v>777.78</v>
      </c>
      <c r="N5269">
        <v>2916.6750000000002</v>
      </c>
      <c r="O5269">
        <v>3.75</v>
      </c>
      <c r="P5269">
        <v>27808.38</v>
      </c>
      <c r="Q5269">
        <f t="shared" si="82"/>
        <v>0.10488475056799426</v>
      </c>
      <c r="R5269" t="s">
        <v>5899</v>
      </c>
      <c r="S5269" t="s">
        <v>6016</v>
      </c>
    </row>
    <row r="5270" spans="1:19" ht="12.75" customHeight="1" x14ac:dyDescent="0.2">
      <c r="A5270" t="s">
        <v>5133</v>
      </c>
      <c r="D5270" t="s">
        <v>90</v>
      </c>
      <c r="E5270" t="s">
        <v>1015</v>
      </c>
      <c r="F5270">
        <v>214</v>
      </c>
      <c r="G5270" t="s">
        <v>6017</v>
      </c>
      <c r="H5270" t="s">
        <v>5918</v>
      </c>
      <c r="I5270">
        <v>160</v>
      </c>
      <c r="J5270">
        <v>0</v>
      </c>
      <c r="K5270">
        <v>0</v>
      </c>
      <c r="L5270">
        <v>3</v>
      </c>
      <c r="M5270">
        <v>480</v>
      </c>
      <c r="N5270">
        <v>1800</v>
      </c>
      <c r="O5270">
        <v>3.75</v>
      </c>
      <c r="P5270">
        <v>27808.38</v>
      </c>
      <c r="Q5270">
        <f t="shared" si="82"/>
        <v>6.4728689697134453E-2</v>
      </c>
      <c r="R5270" t="s">
        <v>5899</v>
      </c>
      <c r="S5270" t="s">
        <v>6018</v>
      </c>
    </row>
    <row r="5271" spans="1:19" ht="12.75" customHeight="1" x14ac:dyDescent="0.2">
      <c r="A5271" t="s">
        <v>5133</v>
      </c>
      <c r="D5271" t="s">
        <v>846</v>
      </c>
      <c r="E5271" t="s">
        <v>847</v>
      </c>
      <c r="F5271">
        <v>601</v>
      </c>
      <c r="G5271" t="s">
        <v>6019</v>
      </c>
      <c r="H5271" t="s">
        <v>5921</v>
      </c>
      <c r="I5271">
        <v>6238</v>
      </c>
      <c r="J5271">
        <v>0</v>
      </c>
      <c r="K5271">
        <v>0</v>
      </c>
      <c r="L5271">
        <v>0.16</v>
      </c>
      <c r="M5271">
        <v>998.08</v>
      </c>
      <c r="N5271">
        <v>3742.8</v>
      </c>
      <c r="O5271">
        <v>3.75</v>
      </c>
      <c r="P5271">
        <v>27808.38</v>
      </c>
      <c r="Q5271">
        <f t="shared" si="82"/>
        <v>0.13459252211024159</v>
      </c>
      <c r="R5271" t="s">
        <v>5899</v>
      </c>
      <c r="S5271" t="s">
        <v>6020</v>
      </c>
    </row>
    <row r="5272" spans="1:19" ht="12.75" customHeight="1" x14ac:dyDescent="0.2">
      <c r="A5272" t="s">
        <v>5133</v>
      </c>
      <c r="D5272" t="s">
        <v>846</v>
      </c>
      <c r="E5272" t="s">
        <v>847</v>
      </c>
      <c r="F5272">
        <v>601</v>
      </c>
      <c r="G5272" t="s">
        <v>6021</v>
      </c>
      <c r="H5272" t="s">
        <v>5898</v>
      </c>
      <c r="I5272">
        <v>1</v>
      </c>
      <c r="J5272">
        <v>0</v>
      </c>
      <c r="K5272">
        <v>0</v>
      </c>
      <c r="L5272">
        <v>1277.78</v>
      </c>
      <c r="M5272">
        <v>1277.78</v>
      </c>
      <c r="N5272">
        <v>4791.6750000000002</v>
      </c>
      <c r="O5272">
        <v>3.75</v>
      </c>
      <c r="P5272">
        <v>27808.38</v>
      </c>
      <c r="Q5272">
        <f t="shared" si="82"/>
        <v>0.17231046900250932</v>
      </c>
      <c r="R5272" t="s">
        <v>5899</v>
      </c>
      <c r="S5272" t="s">
        <v>6022</v>
      </c>
    </row>
    <row r="5273" spans="1:19" ht="12.75" customHeight="1" x14ac:dyDescent="0.2">
      <c r="A5273" t="s">
        <v>5133</v>
      </c>
      <c r="D5273" t="s">
        <v>846</v>
      </c>
      <c r="E5273" t="s">
        <v>847</v>
      </c>
      <c r="F5273">
        <v>601</v>
      </c>
      <c r="G5273" t="s">
        <v>6023</v>
      </c>
      <c r="H5273" t="s">
        <v>5898</v>
      </c>
      <c r="I5273">
        <v>1</v>
      </c>
      <c r="J5273">
        <v>0</v>
      </c>
      <c r="K5273">
        <v>0</v>
      </c>
      <c r="L5273">
        <v>1277.78</v>
      </c>
      <c r="M5273">
        <v>1277.78</v>
      </c>
      <c r="N5273">
        <v>4791.6750000000002</v>
      </c>
      <c r="O5273">
        <v>3.75</v>
      </c>
      <c r="P5273">
        <v>27808.38</v>
      </c>
      <c r="Q5273">
        <f t="shared" si="82"/>
        <v>0.17231046900250932</v>
      </c>
      <c r="R5273" t="s">
        <v>5899</v>
      </c>
      <c r="S5273" t="s">
        <v>6024</v>
      </c>
    </row>
    <row r="5274" spans="1:19" ht="12.75" customHeight="1" x14ac:dyDescent="0.2">
      <c r="A5274" t="s">
        <v>5133</v>
      </c>
      <c r="D5274" t="s">
        <v>90</v>
      </c>
      <c r="E5274" t="s">
        <v>1015</v>
      </c>
      <c r="F5274">
        <v>214</v>
      </c>
      <c r="G5274" t="s">
        <v>6017</v>
      </c>
      <c r="H5274" t="s">
        <v>5918</v>
      </c>
      <c r="I5274">
        <v>85</v>
      </c>
      <c r="J5274">
        <v>0</v>
      </c>
      <c r="K5274">
        <v>0</v>
      </c>
      <c r="L5274">
        <v>3</v>
      </c>
      <c r="M5274">
        <v>255</v>
      </c>
      <c r="N5274">
        <v>956.25</v>
      </c>
      <c r="O5274">
        <v>3.75</v>
      </c>
      <c r="P5274">
        <v>27808.38</v>
      </c>
      <c r="Q5274">
        <f t="shared" si="82"/>
        <v>3.4387116401602684E-2</v>
      </c>
      <c r="R5274" t="s">
        <v>5899</v>
      </c>
      <c r="S5274" t="s">
        <v>6025</v>
      </c>
    </row>
    <row r="5275" spans="1:19" ht="12.75" customHeight="1" x14ac:dyDescent="0.2">
      <c r="A5275" t="s">
        <v>5133</v>
      </c>
      <c r="D5275" t="s">
        <v>846</v>
      </c>
      <c r="E5275" t="s">
        <v>847</v>
      </c>
      <c r="F5275">
        <v>601</v>
      </c>
      <c r="G5275" t="s">
        <v>6019</v>
      </c>
      <c r="H5275" t="s">
        <v>5921</v>
      </c>
      <c r="I5275">
        <v>4888</v>
      </c>
      <c r="J5275">
        <v>0</v>
      </c>
      <c r="K5275">
        <v>0</v>
      </c>
      <c r="L5275">
        <v>0.16</v>
      </c>
      <c r="M5275">
        <v>782.08</v>
      </c>
      <c r="N5275">
        <v>2932.8</v>
      </c>
      <c r="O5275">
        <v>3.75</v>
      </c>
      <c r="P5275">
        <v>27808.38</v>
      </c>
      <c r="Q5275">
        <f t="shared" si="82"/>
        <v>0.10546461174653109</v>
      </c>
      <c r="R5275" t="s">
        <v>5899</v>
      </c>
      <c r="S5275" t="s">
        <v>6026</v>
      </c>
    </row>
    <row r="5276" spans="1:19" ht="12.75" customHeight="1" x14ac:dyDescent="0.2">
      <c r="A5276" t="s">
        <v>5133</v>
      </c>
      <c r="D5276" t="s">
        <v>846</v>
      </c>
      <c r="E5276" t="s">
        <v>847</v>
      </c>
      <c r="F5276">
        <v>601</v>
      </c>
      <c r="G5276" t="s">
        <v>5955</v>
      </c>
      <c r="H5276" t="s">
        <v>5898</v>
      </c>
      <c r="I5276">
        <v>1</v>
      </c>
      <c r="J5276">
        <v>0</v>
      </c>
      <c r="K5276">
        <v>0</v>
      </c>
      <c r="L5276">
        <v>138.88999999999999</v>
      </c>
      <c r="M5276">
        <v>138.88999999999999</v>
      </c>
      <c r="N5276">
        <v>520.83749999999998</v>
      </c>
      <c r="O5276">
        <v>3.75</v>
      </c>
      <c r="P5276">
        <v>27808.38</v>
      </c>
      <c r="Q5276">
        <f t="shared" si="82"/>
        <v>1.8729516066739591E-2</v>
      </c>
      <c r="R5276" t="s">
        <v>5899</v>
      </c>
      <c r="S5276" t="s">
        <v>6027</v>
      </c>
    </row>
    <row r="5277" spans="1:19" ht="12.75" customHeight="1" x14ac:dyDescent="0.2">
      <c r="A5277" t="s">
        <v>5133</v>
      </c>
      <c r="D5277" t="s">
        <v>67</v>
      </c>
      <c r="E5277" t="s">
        <v>68</v>
      </c>
      <c r="F5277">
        <v>501</v>
      </c>
      <c r="G5277" t="s">
        <v>5927</v>
      </c>
      <c r="H5277" t="s">
        <v>5928</v>
      </c>
      <c r="I5277">
        <v>1</v>
      </c>
      <c r="J5277">
        <v>0</v>
      </c>
      <c r="K5277">
        <v>0</v>
      </c>
      <c r="L5277">
        <v>777.78</v>
      </c>
      <c r="M5277">
        <v>777.78</v>
      </c>
      <c r="N5277">
        <v>2916.6750000000002</v>
      </c>
      <c r="O5277">
        <v>3.75</v>
      </c>
      <c r="P5277">
        <v>27808.38</v>
      </c>
      <c r="Q5277">
        <f t="shared" si="82"/>
        <v>0.10488475056799426</v>
      </c>
      <c r="R5277" t="s">
        <v>5899</v>
      </c>
      <c r="S5277" t="s">
        <v>6028</v>
      </c>
    </row>
    <row r="5278" spans="1:19" ht="12.75" customHeight="1" x14ac:dyDescent="0.2">
      <c r="A5278" t="s">
        <v>5133</v>
      </c>
      <c r="D5278" t="s">
        <v>90</v>
      </c>
      <c r="E5278" t="s">
        <v>1015</v>
      </c>
      <c r="F5278">
        <v>214</v>
      </c>
      <c r="G5278" t="s">
        <v>6029</v>
      </c>
      <c r="H5278" t="s">
        <v>5918</v>
      </c>
      <c r="I5278">
        <v>2150</v>
      </c>
      <c r="J5278">
        <v>0</v>
      </c>
      <c r="K5278">
        <v>0</v>
      </c>
      <c r="L5278">
        <v>7.22</v>
      </c>
      <c r="M5278">
        <v>15523</v>
      </c>
      <c r="N5278">
        <v>58211.25</v>
      </c>
      <c r="O5278">
        <v>3.75</v>
      </c>
      <c r="P5278">
        <v>27808.38</v>
      </c>
      <c r="Q5278">
        <f t="shared" si="82"/>
        <v>2.0932988545179545</v>
      </c>
      <c r="R5278" t="s">
        <v>5899</v>
      </c>
      <c r="S5278" t="s">
        <v>6030</v>
      </c>
    </row>
    <row r="5279" spans="1:19" ht="12.75" customHeight="1" x14ac:dyDescent="0.2">
      <c r="A5279" t="s">
        <v>5133</v>
      </c>
      <c r="D5279" t="s">
        <v>846</v>
      </c>
      <c r="E5279" t="s">
        <v>847</v>
      </c>
      <c r="F5279">
        <v>601</v>
      </c>
      <c r="G5279" t="s">
        <v>6031</v>
      </c>
      <c r="H5279" t="s">
        <v>5898</v>
      </c>
      <c r="I5279">
        <v>1</v>
      </c>
      <c r="J5279">
        <v>0</v>
      </c>
      <c r="K5279">
        <v>0</v>
      </c>
      <c r="L5279">
        <v>166.67</v>
      </c>
      <c r="M5279">
        <v>166.67</v>
      </c>
      <c r="N5279">
        <v>625.01249999999993</v>
      </c>
      <c r="O5279">
        <v>3.75</v>
      </c>
      <c r="P5279">
        <v>27808.38</v>
      </c>
      <c r="Q5279">
        <f t="shared" si="82"/>
        <v>2.2475688982961248E-2</v>
      </c>
      <c r="R5279" t="s">
        <v>5899</v>
      </c>
      <c r="S5279" t="s">
        <v>6032</v>
      </c>
    </row>
    <row r="5280" spans="1:19" ht="12.75" customHeight="1" x14ac:dyDescent="0.2">
      <c r="A5280" t="s">
        <v>5133</v>
      </c>
      <c r="D5280" t="s">
        <v>90</v>
      </c>
      <c r="E5280" t="s">
        <v>1015</v>
      </c>
      <c r="F5280">
        <v>214</v>
      </c>
      <c r="G5280" t="s">
        <v>5950</v>
      </c>
      <c r="H5280" t="s">
        <v>5918</v>
      </c>
      <c r="I5280">
        <v>205</v>
      </c>
      <c r="J5280">
        <v>0</v>
      </c>
      <c r="K5280">
        <v>0</v>
      </c>
      <c r="L5280">
        <v>3</v>
      </c>
      <c r="M5280">
        <v>615</v>
      </c>
      <c r="N5280">
        <v>2306.25</v>
      </c>
      <c r="O5280">
        <v>3.75</v>
      </c>
      <c r="P5280">
        <v>27808.38</v>
      </c>
      <c r="Q5280">
        <f t="shared" si="82"/>
        <v>8.2933633674453527E-2</v>
      </c>
      <c r="R5280" t="s">
        <v>5899</v>
      </c>
      <c r="S5280" t="s">
        <v>6033</v>
      </c>
    </row>
    <row r="5281" spans="1:19" ht="12.75" customHeight="1" x14ac:dyDescent="0.2">
      <c r="A5281" t="s">
        <v>5133</v>
      </c>
      <c r="D5281" t="s">
        <v>846</v>
      </c>
      <c r="E5281" t="s">
        <v>847</v>
      </c>
      <c r="F5281">
        <v>601</v>
      </c>
      <c r="G5281" t="s">
        <v>5920</v>
      </c>
      <c r="H5281" t="s">
        <v>5921</v>
      </c>
      <c r="I5281">
        <v>690</v>
      </c>
      <c r="J5281">
        <v>0</v>
      </c>
      <c r="K5281">
        <v>0</v>
      </c>
      <c r="L5281">
        <v>0.16</v>
      </c>
      <c r="M5281">
        <v>110.4</v>
      </c>
      <c r="N5281">
        <v>414</v>
      </c>
      <c r="O5281">
        <v>3.75</v>
      </c>
      <c r="P5281">
        <v>27808.38</v>
      </c>
      <c r="Q5281">
        <f t="shared" si="82"/>
        <v>1.4887598630340925E-2</v>
      </c>
      <c r="R5281" t="s">
        <v>5899</v>
      </c>
      <c r="S5281" t="s">
        <v>6034</v>
      </c>
    </row>
    <row r="5282" spans="1:19" ht="12.75" customHeight="1" x14ac:dyDescent="0.2">
      <c r="A5282" t="s">
        <v>5133</v>
      </c>
      <c r="D5282" t="s">
        <v>846</v>
      </c>
      <c r="E5282" t="s">
        <v>847</v>
      </c>
      <c r="F5282">
        <v>601</v>
      </c>
      <c r="G5282" t="s">
        <v>6035</v>
      </c>
      <c r="H5282" t="s">
        <v>5898</v>
      </c>
      <c r="I5282">
        <v>2</v>
      </c>
      <c r="J5282">
        <v>0</v>
      </c>
      <c r="K5282">
        <v>0</v>
      </c>
      <c r="L5282">
        <v>38.89</v>
      </c>
      <c r="M5282">
        <v>77.78</v>
      </c>
      <c r="N5282">
        <v>291.67500000000001</v>
      </c>
      <c r="O5282">
        <v>3.75</v>
      </c>
      <c r="P5282">
        <v>27808.38</v>
      </c>
      <c r="Q5282">
        <f t="shared" si="82"/>
        <v>1.0488744759673164E-2</v>
      </c>
      <c r="R5282" t="s">
        <v>5899</v>
      </c>
      <c r="S5282" t="s">
        <v>6036</v>
      </c>
    </row>
    <row r="5283" spans="1:19" ht="12.75" customHeight="1" x14ac:dyDescent="0.2">
      <c r="A5283" t="s">
        <v>5133</v>
      </c>
      <c r="D5283" t="s">
        <v>846</v>
      </c>
      <c r="E5283" t="s">
        <v>847</v>
      </c>
      <c r="F5283">
        <v>601</v>
      </c>
      <c r="G5283" t="s">
        <v>5994</v>
      </c>
      <c r="H5283" t="s">
        <v>5898</v>
      </c>
      <c r="I5283">
        <v>1</v>
      </c>
      <c r="J5283">
        <v>0</v>
      </c>
      <c r="K5283">
        <v>0</v>
      </c>
      <c r="L5283">
        <v>194.44</v>
      </c>
      <c r="M5283">
        <v>194.44</v>
      </c>
      <c r="N5283">
        <v>729.15</v>
      </c>
      <c r="O5283">
        <v>3.75</v>
      </c>
      <c r="P5283">
        <v>27808.38</v>
      </c>
      <c r="Q5283">
        <f t="shared" si="82"/>
        <v>2.6220513384814216E-2</v>
      </c>
      <c r="R5283" t="s">
        <v>5899</v>
      </c>
      <c r="S5283" t="s">
        <v>6037</v>
      </c>
    </row>
    <row r="5284" spans="1:19" ht="12.75" customHeight="1" x14ac:dyDescent="0.2">
      <c r="A5284" t="s">
        <v>5133</v>
      </c>
      <c r="D5284" t="s">
        <v>846</v>
      </c>
      <c r="E5284" t="s">
        <v>847</v>
      </c>
      <c r="F5284">
        <v>601</v>
      </c>
      <c r="G5284" t="s">
        <v>5996</v>
      </c>
      <c r="H5284" t="s">
        <v>5928</v>
      </c>
      <c r="I5284">
        <v>1</v>
      </c>
      <c r="J5284">
        <v>0</v>
      </c>
      <c r="K5284">
        <v>0</v>
      </c>
      <c r="L5284">
        <v>561.11</v>
      </c>
      <c r="M5284">
        <v>561.11</v>
      </c>
      <c r="N5284">
        <v>2104.1624999999999</v>
      </c>
      <c r="O5284">
        <v>3.75</v>
      </c>
      <c r="P5284">
        <v>27808.38</v>
      </c>
      <c r="Q5284">
        <f t="shared" si="82"/>
        <v>7.5666489741581494E-2</v>
      </c>
      <c r="R5284" t="s">
        <v>5899</v>
      </c>
      <c r="S5284" t="s">
        <v>6038</v>
      </c>
    </row>
    <row r="5285" spans="1:19" ht="12.75" customHeight="1" x14ac:dyDescent="0.2">
      <c r="A5285" t="s">
        <v>5133</v>
      </c>
      <c r="D5285" t="s">
        <v>846</v>
      </c>
      <c r="E5285" t="s">
        <v>847</v>
      </c>
      <c r="F5285">
        <v>601</v>
      </c>
      <c r="G5285" t="s">
        <v>6039</v>
      </c>
      <c r="H5285" t="s">
        <v>5898</v>
      </c>
      <c r="I5285">
        <v>1</v>
      </c>
      <c r="J5285">
        <v>0</v>
      </c>
      <c r="K5285">
        <v>0</v>
      </c>
      <c r="L5285">
        <v>583.33000000000004</v>
      </c>
      <c r="M5285">
        <v>583.33000000000004</v>
      </c>
      <c r="N5285">
        <v>2187.4875000000002</v>
      </c>
      <c r="O5285">
        <v>3.75</v>
      </c>
      <c r="P5285">
        <v>27808.38</v>
      </c>
      <c r="Q5285">
        <f t="shared" si="82"/>
        <v>7.8662888668811354E-2</v>
      </c>
      <c r="R5285" t="s">
        <v>5899</v>
      </c>
      <c r="S5285" t="s">
        <v>6040</v>
      </c>
    </row>
    <row r="5286" spans="1:19" ht="12.75" customHeight="1" x14ac:dyDescent="0.2">
      <c r="A5286" t="s">
        <v>5133</v>
      </c>
      <c r="D5286" t="s">
        <v>846</v>
      </c>
      <c r="E5286" t="s">
        <v>847</v>
      </c>
      <c r="F5286">
        <v>601</v>
      </c>
      <c r="G5286" t="s">
        <v>6041</v>
      </c>
      <c r="H5286" t="s">
        <v>5898</v>
      </c>
      <c r="I5286">
        <v>1</v>
      </c>
      <c r="J5286">
        <v>0</v>
      </c>
      <c r="K5286">
        <v>0</v>
      </c>
      <c r="L5286">
        <v>583.33000000000004</v>
      </c>
      <c r="M5286">
        <v>583.33000000000004</v>
      </c>
      <c r="N5286">
        <v>2187.4875000000002</v>
      </c>
      <c r="O5286">
        <v>3.75</v>
      </c>
      <c r="P5286">
        <v>27808.38</v>
      </c>
      <c r="Q5286">
        <f t="shared" si="82"/>
        <v>7.8662888668811354E-2</v>
      </c>
      <c r="R5286" t="s">
        <v>5899</v>
      </c>
      <c r="S5286" t="s">
        <v>6042</v>
      </c>
    </row>
    <row r="5287" spans="1:19" ht="12.75" customHeight="1" x14ac:dyDescent="0.2">
      <c r="A5287" t="s">
        <v>5133</v>
      </c>
      <c r="D5287" t="s">
        <v>846</v>
      </c>
      <c r="E5287" t="s">
        <v>847</v>
      </c>
      <c r="F5287">
        <v>601</v>
      </c>
      <c r="G5287" t="s">
        <v>6043</v>
      </c>
      <c r="H5287" t="s">
        <v>5898</v>
      </c>
      <c r="I5287">
        <v>1</v>
      </c>
      <c r="J5287">
        <v>0</v>
      </c>
      <c r="K5287">
        <v>0</v>
      </c>
      <c r="L5287">
        <v>138.88999999999999</v>
      </c>
      <c r="M5287">
        <v>138.88999999999999</v>
      </c>
      <c r="N5287">
        <v>520.83749999999998</v>
      </c>
      <c r="O5287">
        <v>3.75</v>
      </c>
      <c r="P5287">
        <v>27808.38</v>
      </c>
      <c r="Q5287">
        <f t="shared" si="82"/>
        <v>1.8729516066739591E-2</v>
      </c>
      <c r="R5287" t="s">
        <v>5899</v>
      </c>
      <c r="S5287" t="s">
        <v>6044</v>
      </c>
    </row>
    <row r="5288" spans="1:19" ht="12.75" customHeight="1" x14ac:dyDescent="0.2">
      <c r="A5288" t="s">
        <v>5133</v>
      </c>
      <c r="D5288" t="s">
        <v>846</v>
      </c>
      <c r="E5288" t="s">
        <v>847</v>
      </c>
      <c r="F5288">
        <v>601</v>
      </c>
      <c r="G5288" t="s">
        <v>6045</v>
      </c>
      <c r="H5288" t="s">
        <v>5898</v>
      </c>
      <c r="I5288">
        <v>1</v>
      </c>
      <c r="J5288">
        <v>0</v>
      </c>
      <c r="K5288">
        <v>0</v>
      </c>
      <c r="L5288">
        <v>138.88999999999999</v>
      </c>
      <c r="M5288">
        <v>138.88999999999999</v>
      </c>
      <c r="N5288">
        <v>520.83749999999998</v>
      </c>
      <c r="O5288">
        <v>3.75</v>
      </c>
      <c r="P5288">
        <v>27808.38</v>
      </c>
      <c r="Q5288">
        <f t="shared" si="82"/>
        <v>1.8729516066739591E-2</v>
      </c>
      <c r="R5288" t="s">
        <v>5899</v>
      </c>
      <c r="S5288" t="s">
        <v>6046</v>
      </c>
    </row>
    <row r="5289" spans="1:19" ht="12.75" customHeight="1" x14ac:dyDescent="0.2">
      <c r="A5289" t="s">
        <v>5133</v>
      </c>
      <c r="D5289" t="s">
        <v>846</v>
      </c>
      <c r="E5289" t="s">
        <v>847</v>
      </c>
      <c r="F5289">
        <v>601</v>
      </c>
      <c r="G5289" t="s">
        <v>6047</v>
      </c>
      <c r="H5289" t="s">
        <v>5898</v>
      </c>
      <c r="I5289">
        <v>1</v>
      </c>
      <c r="J5289">
        <v>0</v>
      </c>
      <c r="K5289">
        <v>0</v>
      </c>
      <c r="L5289">
        <v>583.33000000000004</v>
      </c>
      <c r="M5289">
        <v>583.33000000000004</v>
      </c>
      <c r="N5289">
        <v>2187.4875000000002</v>
      </c>
      <c r="O5289">
        <v>3.75</v>
      </c>
      <c r="P5289">
        <v>27808.38</v>
      </c>
      <c r="Q5289">
        <f t="shared" si="82"/>
        <v>7.8662888668811354E-2</v>
      </c>
      <c r="R5289" t="s">
        <v>5899</v>
      </c>
      <c r="S5289" t="s">
        <v>6048</v>
      </c>
    </row>
    <row r="5290" spans="1:19" ht="12.75" customHeight="1" x14ac:dyDescent="0.2">
      <c r="A5290" t="s">
        <v>5133</v>
      </c>
      <c r="D5290" t="s">
        <v>90</v>
      </c>
      <c r="E5290" t="s">
        <v>1015</v>
      </c>
      <c r="F5290">
        <v>214</v>
      </c>
      <c r="G5290" t="s">
        <v>5950</v>
      </c>
      <c r="H5290" t="s">
        <v>5918</v>
      </c>
      <c r="I5290">
        <v>375</v>
      </c>
      <c r="J5290">
        <v>0</v>
      </c>
      <c r="K5290">
        <v>0</v>
      </c>
      <c r="L5290">
        <v>3</v>
      </c>
      <c r="M5290">
        <v>1125</v>
      </c>
      <c r="N5290">
        <v>4218.75</v>
      </c>
      <c r="O5290">
        <v>3.75</v>
      </c>
      <c r="P5290">
        <v>27808.38</v>
      </c>
      <c r="Q5290">
        <f t="shared" si="82"/>
        <v>0.15170786647765888</v>
      </c>
      <c r="R5290" t="s">
        <v>5899</v>
      </c>
      <c r="S5290" t="s">
        <v>6049</v>
      </c>
    </row>
    <row r="5291" spans="1:19" ht="12.75" customHeight="1" x14ac:dyDescent="0.2">
      <c r="A5291" t="s">
        <v>5133</v>
      </c>
      <c r="D5291" t="s">
        <v>846</v>
      </c>
      <c r="E5291" t="s">
        <v>847</v>
      </c>
      <c r="F5291">
        <v>601</v>
      </c>
      <c r="G5291" t="s">
        <v>5920</v>
      </c>
      <c r="H5291" t="s">
        <v>5921</v>
      </c>
      <c r="I5291">
        <v>2525</v>
      </c>
      <c r="J5291">
        <v>0</v>
      </c>
      <c r="K5291">
        <v>0</v>
      </c>
      <c r="L5291">
        <v>0.16</v>
      </c>
      <c r="M5291">
        <v>404</v>
      </c>
      <c r="N5291">
        <v>1515</v>
      </c>
      <c r="O5291">
        <v>3.75</v>
      </c>
      <c r="P5291">
        <v>27808.38</v>
      </c>
      <c r="Q5291">
        <f t="shared" si="82"/>
        <v>5.4479980495088169E-2</v>
      </c>
      <c r="R5291" t="s">
        <v>5899</v>
      </c>
      <c r="S5291" t="s">
        <v>6050</v>
      </c>
    </row>
    <row r="5292" spans="1:19" ht="12.75" customHeight="1" x14ac:dyDescent="0.2">
      <c r="A5292" t="s">
        <v>5133</v>
      </c>
      <c r="D5292" t="s">
        <v>846</v>
      </c>
      <c r="E5292" t="s">
        <v>847</v>
      </c>
      <c r="F5292">
        <v>601</v>
      </c>
      <c r="G5292" t="s">
        <v>5996</v>
      </c>
      <c r="H5292" t="s">
        <v>5928</v>
      </c>
      <c r="I5292">
        <v>1</v>
      </c>
      <c r="J5292">
        <v>0</v>
      </c>
      <c r="K5292">
        <v>0</v>
      </c>
      <c r="L5292">
        <v>1344.44</v>
      </c>
      <c r="M5292">
        <v>1344.44</v>
      </c>
      <c r="N5292">
        <v>5041.6500000000005</v>
      </c>
      <c r="O5292">
        <v>3.75</v>
      </c>
      <c r="P5292">
        <v>27808.38</v>
      </c>
      <c r="Q5292">
        <f t="shared" si="82"/>
        <v>0.18129966578419887</v>
      </c>
      <c r="R5292" t="s">
        <v>5899</v>
      </c>
      <c r="S5292" t="s">
        <v>6051</v>
      </c>
    </row>
    <row r="5293" spans="1:19" ht="12.75" customHeight="1" x14ac:dyDescent="0.2">
      <c r="A5293" t="s">
        <v>5133</v>
      </c>
      <c r="D5293" t="s">
        <v>846</v>
      </c>
      <c r="E5293" t="s">
        <v>847</v>
      </c>
      <c r="F5293">
        <v>601</v>
      </c>
      <c r="G5293" t="s">
        <v>6052</v>
      </c>
      <c r="H5293" t="s">
        <v>5928</v>
      </c>
      <c r="I5293">
        <v>1</v>
      </c>
      <c r="J5293">
        <v>0</v>
      </c>
      <c r="K5293">
        <v>0</v>
      </c>
      <c r="L5293">
        <v>10555.56</v>
      </c>
      <c r="M5293">
        <v>10555.56</v>
      </c>
      <c r="N5293">
        <v>39583.35</v>
      </c>
      <c r="O5293">
        <v>3.75</v>
      </c>
      <c r="P5293">
        <v>27808.38</v>
      </c>
      <c r="Q5293">
        <f t="shared" si="82"/>
        <v>1.4234324329572596</v>
      </c>
      <c r="R5293" t="s">
        <v>5899</v>
      </c>
      <c r="S5293" t="s">
        <v>6053</v>
      </c>
    </row>
    <row r="5294" spans="1:19" ht="12.75" customHeight="1" x14ac:dyDescent="0.2">
      <c r="A5294" t="s">
        <v>5133</v>
      </c>
      <c r="D5294" t="s">
        <v>53</v>
      </c>
      <c r="E5294" t="s">
        <v>54</v>
      </c>
      <c r="F5294">
        <v>1201</v>
      </c>
      <c r="G5294" t="s">
        <v>6054</v>
      </c>
      <c r="H5294" t="s">
        <v>5928</v>
      </c>
      <c r="I5294">
        <v>1</v>
      </c>
      <c r="J5294">
        <v>0</v>
      </c>
      <c r="K5294">
        <v>0</v>
      </c>
      <c r="L5294">
        <v>4000</v>
      </c>
      <c r="M5294">
        <v>4000</v>
      </c>
      <c r="N5294">
        <v>15000</v>
      </c>
      <c r="O5294">
        <v>3.75</v>
      </c>
      <c r="P5294">
        <v>27808.38</v>
      </c>
      <c r="Q5294">
        <f t="shared" si="82"/>
        <v>0.53940574747612047</v>
      </c>
      <c r="R5294" t="s">
        <v>5899</v>
      </c>
      <c r="S5294">
        <v>12.1</v>
      </c>
    </row>
    <row r="5295" spans="1:19" ht="12.75" customHeight="1" x14ac:dyDescent="0.2">
      <c r="A5295" t="s">
        <v>5133</v>
      </c>
      <c r="D5295" t="s">
        <v>1561</v>
      </c>
      <c r="E5295" t="s">
        <v>1562</v>
      </c>
      <c r="F5295">
        <v>1001</v>
      </c>
      <c r="G5295" t="s">
        <v>6055</v>
      </c>
      <c r="H5295" t="s">
        <v>5749</v>
      </c>
      <c r="I5295">
        <v>1</v>
      </c>
      <c r="J5295">
        <v>0</v>
      </c>
      <c r="K5295">
        <v>0</v>
      </c>
      <c r="L5295">
        <v>33078</v>
      </c>
      <c r="M5295">
        <v>33078</v>
      </c>
      <c r="N5295">
        <v>124042.5</v>
      </c>
      <c r="O5295">
        <v>3.75</v>
      </c>
      <c r="P5295">
        <v>27808.38</v>
      </c>
      <c r="Q5295">
        <f t="shared" si="82"/>
        <v>4.4606158287537783</v>
      </c>
      <c r="R5295" t="s">
        <v>5899</v>
      </c>
      <c r="S5295" t="s">
        <v>6056</v>
      </c>
    </row>
    <row r="5296" spans="1:19" ht="12.75" customHeight="1" x14ac:dyDescent="0.2">
      <c r="A5296" t="s">
        <v>5133</v>
      </c>
      <c r="D5296" t="s">
        <v>846</v>
      </c>
      <c r="E5296" t="s">
        <v>847</v>
      </c>
      <c r="F5296">
        <v>601</v>
      </c>
      <c r="G5296" t="s">
        <v>6057</v>
      </c>
      <c r="H5296" t="s">
        <v>25</v>
      </c>
      <c r="I5296">
        <v>1</v>
      </c>
      <c r="J5296">
        <v>0</v>
      </c>
      <c r="K5296">
        <v>0</v>
      </c>
      <c r="L5296">
        <v>2000</v>
      </c>
      <c r="M5296">
        <v>2000</v>
      </c>
      <c r="N5296">
        <v>7500</v>
      </c>
      <c r="O5296">
        <v>3.75</v>
      </c>
      <c r="P5296">
        <v>27808.38</v>
      </c>
      <c r="Q5296">
        <f t="shared" si="82"/>
        <v>0.26970287373806023</v>
      </c>
      <c r="R5296" t="s">
        <v>5899</v>
      </c>
      <c r="S5296" t="s">
        <v>5763</v>
      </c>
    </row>
    <row r="5297" spans="1:19" ht="12.75" customHeight="1" x14ac:dyDescent="0.2">
      <c r="A5297" t="s">
        <v>5133</v>
      </c>
      <c r="D5297" t="s">
        <v>74</v>
      </c>
      <c r="E5297" t="s">
        <v>75</v>
      </c>
      <c r="F5297">
        <v>1101</v>
      </c>
      <c r="G5297" t="s">
        <v>6058</v>
      </c>
      <c r="H5297" t="s">
        <v>25</v>
      </c>
      <c r="I5297">
        <v>1</v>
      </c>
      <c r="J5297">
        <v>0</v>
      </c>
      <c r="K5297">
        <v>0</v>
      </c>
      <c r="L5297">
        <v>2082.85</v>
      </c>
      <c r="M5297">
        <v>2082.85</v>
      </c>
      <c r="N5297">
        <v>7810.6875</v>
      </c>
      <c r="O5297">
        <v>3.75</v>
      </c>
      <c r="P5297">
        <v>27808.38</v>
      </c>
      <c r="Q5297">
        <f t="shared" si="82"/>
        <v>0.28087531528265941</v>
      </c>
      <c r="R5297" t="s">
        <v>5899</v>
      </c>
      <c r="S5297" t="s">
        <v>5765</v>
      </c>
    </row>
    <row r="5298" spans="1:19" ht="12.75" customHeight="1" x14ac:dyDescent="0.2">
      <c r="A5298" t="s">
        <v>5133</v>
      </c>
      <c r="D5298" t="s">
        <v>90</v>
      </c>
      <c r="E5298" t="s">
        <v>1015</v>
      </c>
      <c r="F5298">
        <v>214</v>
      </c>
      <c r="G5298" t="s">
        <v>6059</v>
      </c>
      <c r="H5298" t="s">
        <v>25</v>
      </c>
      <c r="I5298">
        <v>1</v>
      </c>
      <c r="J5298">
        <v>0</v>
      </c>
      <c r="K5298">
        <v>0</v>
      </c>
      <c r="L5298">
        <v>14296.56</v>
      </c>
      <c r="M5298">
        <v>14296.56</v>
      </c>
      <c r="N5298">
        <v>53612.1</v>
      </c>
      <c r="O5298">
        <v>3.75</v>
      </c>
      <c r="P5298">
        <v>27808.38</v>
      </c>
      <c r="Q5298">
        <f t="shared" si="82"/>
        <v>1.9279116582843012</v>
      </c>
      <c r="R5298" t="s">
        <v>5899</v>
      </c>
      <c r="S5298" t="s">
        <v>5767</v>
      </c>
    </row>
    <row r="5299" spans="1:19" ht="12.75" customHeight="1" x14ac:dyDescent="0.2">
      <c r="A5299" t="s">
        <v>5133</v>
      </c>
      <c r="D5299" t="s">
        <v>67</v>
      </c>
      <c r="E5299" t="s">
        <v>68</v>
      </c>
      <c r="F5299">
        <v>501</v>
      </c>
      <c r="G5299" t="s">
        <v>6060</v>
      </c>
      <c r="H5299" t="s">
        <v>25</v>
      </c>
      <c r="I5299">
        <v>1</v>
      </c>
      <c r="J5299">
        <v>0</v>
      </c>
      <c r="K5299">
        <v>0</v>
      </c>
      <c r="L5299">
        <v>80</v>
      </c>
      <c r="M5299">
        <v>80</v>
      </c>
      <c r="N5299">
        <v>300</v>
      </c>
      <c r="O5299">
        <v>3.75</v>
      </c>
      <c r="P5299">
        <v>27808.38</v>
      </c>
      <c r="Q5299">
        <f t="shared" si="82"/>
        <v>1.078811494952241E-2</v>
      </c>
      <c r="R5299" t="s">
        <v>5899</v>
      </c>
      <c r="S5299" t="s">
        <v>5769</v>
      </c>
    </row>
    <row r="5300" spans="1:19" ht="12.75" customHeight="1" x14ac:dyDescent="0.2">
      <c r="A5300" t="s">
        <v>5133</v>
      </c>
      <c r="D5300" t="s">
        <v>846</v>
      </c>
      <c r="E5300" t="s">
        <v>847</v>
      </c>
      <c r="F5300">
        <v>601</v>
      </c>
      <c r="G5300" t="s">
        <v>6061</v>
      </c>
      <c r="H5300" t="s">
        <v>25</v>
      </c>
      <c r="I5300">
        <v>1</v>
      </c>
      <c r="J5300">
        <v>0</v>
      </c>
      <c r="K5300">
        <v>0</v>
      </c>
      <c r="L5300">
        <v>1023.43</v>
      </c>
      <c r="M5300">
        <v>1023.43</v>
      </c>
      <c r="N5300">
        <v>3837.8625000000002</v>
      </c>
      <c r="O5300">
        <v>3.75</v>
      </c>
      <c r="P5300">
        <v>27808.38</v>
      </c>
      <c r="Q5300">
        <f t="shared" si="82"/>
        <v>0.13801100603487151</v>
      </c>
      <c r="R5300" t="s">
        <v>5899</v>
      </c>
      <c r="S5300" t="s">
        <v>6062</v>
      </c>
    </row>
    <row r="5301" spans="1:19" ht="12.75" customHeight="1" x14ac:dyDescent="0.2">
      <c r="A5301" t="s">
        <v>5133</v>
      </c>
      <c r="D5301" t="s">
        <v>846</v>
      </c>
      <c r="E5301" t="s">
        <v>847</v>
      </c>
      <c r="F5301">
        <v>601</v>
      </c>
      <c r="G5301" t="s">
        <v>6063</v>
      </c>
      <c r="H5301" t="s">
        <v>25</v>
      </c>
      <c r="I5301">
        <v>1</v>
      </c>
      <c r="J5301">
        <v>0</v>
      </c>
      <c r="K5301">
        <v>0</v>
      </c>
      <c r="L5301">
        <v>450</v>
      </c>
      <c r="M5301">
        <v>450</v>
      </c>
      <c r="N5301">
        <v>1687.5</v>
      </c>
      <c r="O5301">
        <v>3.75</v>
      </c>
      <c r="P5301">
        <v>27808.38</v>
      </c>
      <c r="Q5301">
        <f t="shared" si="82"/>
        <v>6.0683146591063553E-2</v>
      </c>
      <c r="R5301" t="s">
        <v>5899</v>
      </c>
      <c r="S5301" t="s">
        <v>6064</v>
      </c>
    </row>
    <row r="5302" spans="1:19" ht="12.75" customHeight="1" x14ac:dyDescent="0.2">
      <c r="A5302" t="s">
        <v>5133</v>
      </c>
      <c r="D5302" t="s">
        <v>74</v>
      </c>
      <c r="E5302" t="s">
        <v>75</v>
      </c>
      <c r="F5302">
        <v>1101</v>
      </c>
      <c r="G5302" t="s">
        <v>6065</v>
      </c>
      <c r="H5302" t="s">
        <v>5749</v>
      </c>
      <c r="I5302">
        <v>2</v>
      </c>
      <c r="J5302">
        <v>0</v>
      </c>
      <c r="K5302">
        <v>0</v>
      </c>
      <c r="L5302">
        <v>56391.32</v>
      </c>
      <c r="M5302">
        <v>112782.64</v>
      </c>
      <c r="N5302">
        <v>422934.9</v>
      </c>
      <c r="O5302">
        <v>3.75</v>
      </c>
      <c r="P5302">
        <v>27808.38</v>
      </c>
      <c r="Q5302">
        <f t="shared" si="82"/>
        <v>15.208901057882553</v>
      </c>
      <c r="R5302" t="s">
        <v>5899</v>
      </c>
      <c r="S5302" t="s">
        <v>6066</v>
      </c>
    </row>
    <row r="5303" spans="1:19" ht="12.75" customHeight="1" x14ac:dyDescent="0.2">
      <c r="A5303" t="s">
        <v>5133</v>
      </c>
      <c r="D5303" t="s">
        <v>74</v>
      </c>
      <c r="E5303" t="s">
        <v>75</v>
      </c>
      <c r="F5303">
        <v>1101</v>
      </c>
      <c r="G5303" t="s">
        <v>6067</v>
      </c>
      <c r="H5303" t="s">
        <v>5749</v>
      </c>
      <c r="I5303">
        <v>2</v>
      </c>
      <c r="J5303">
        <v>0</v>
      </c>
      <c r="K5303">
        <v>0</v>
      </c>
      <c r="L5303">
        <v>58586.2</v>
      </c>
      <c r="M5303">
        <v>117172.4</v>
      </c>
      <c r="N5303">
        <v>439396.5</v>
      </c>
      <c r="O5303">
        <v>3.75</v>
      </c>
      <c r="P5303">
        <v>27808.38</v>
      </c>
      <c r="Q5303">
        <f t="shared" si="82"/>
        <v>15.800866501392745</v>
      </c>
      <c r="R5303" t="s">
        <v>5899</v>
      </c>
      <c r="S5303" t="s">
        <v>5809</v>
      </c>
    </row>
    <row r="5304" spans="1:19" ht="12.75" customHeight="1" x14ac:dyDescent="0.2">
      <c r="A5304" t="s">
        <v>5133</v>
      </c>
      <c r="D5304" t="s">
        <v>74</v>
      </c>
      <c r="E5304" t="s">
        <v>75</v>
      </c>
      <c r="F5304">
        <v>1101</v>
      </c>
      <c r="G5304" t="s">
        <v>6068</v>
      </c>
      <c r="H5304" t="s">
        <v>5749</v>
      </c>
      <c r="I5304">
        <v>1</v>
      </c>
      <c r="J5304">
        <v>0</v>
      </c>
      <c r="K5304">
        <v>0</v>
      </c>
      <c r="L5304">
        <v>29018.82</v>
      </c>
      <c r="M5304">
        <v>29018.82</v>
      </c>
      <c r="N5304">
        <v>108820.575</v>
      </c>
      <c r="O5304">
        <v>3.75</v>
      </c>
      <c r="P5304">
        <v>27808.38</v>
      </c>
      <c r="Q5304">
        <f t="shared" si="82"/>
        <v>3.9132295732437488</v>
      </c>
      <c r="R5304" t="s">
        <v>5899</v>
      </c>
      <c r="S5304" t="s">
        <v>5811</v>
      </c>
    </row>
    <row r="5305" spans="1:19" ht="12.75" customHeight="1" x14ac:dyDescent="0.2">
      <c r="A5305" t="s">
        <v>5133</v>
      </c>
      <c r="D5305" t="s">
        <v>90</v>
      </c>
      <c r="E5305" t="s">
        <v>165</v>
      </c>
      <c r="F5305">
        <v>204</v>
      </c>
      <c r="G5305" t="s">
        <v>3181</v>
      </c>
      <c r="H5305" t="s">
        <v>5757</v>
      </c>
      <c r="I5305">
        <v>1</v>
      </c>
      <c r="J5305">
        <v>0</v>
      </c>
      <c r="K5305">
        <v>0</v>
      </c>
      <c r="L5305">
        <v>13585.38</v>
      </c>
      <c r="M5305">
        <v>13585.38</v>
      </c>
      <c r="N5305">
        <v>50945.175000000003</v>
      </c>
      <c r="O5305">
        <v>3.75</v>
      </c>
      <c r="P5305">
        <v>27808.38</v>
      </c>
      <c r="Q5305">
        <f t="shared" si="82"/>
        <v>1.8320080134117847</v>
      </c>
      <c r="R5305" t="s">
        <v>5899</v>
      </c>
      <c r="S5305" t="s">
        <v>5813</v>
      </c>
    </row>
    <row r="5306" spans="1:19" ht="12.75" customHeight="1" x14ac:dyDescent="0.2">
      <c r="A5306" t="s">
        <v>5133</v>
      </c>
      <c r="D5306" t="s">
        <v>67</v>
      </c>
      <c r="E5306" t="s">
        <v>68</v>
      </c>
      <c r="F5306">
        <v>501</v>
      </c>
      <c r="G5306" t="s">
        <v>2754</v>
      </c>
      <c r="H5306" t="s">
        <v>1608</v>
      </c>
      <c r="I5306">
        <v>2110</v>
      </c>
      <c r="J5306">
        <v>55.79</v>
      </c>
      <c r="K5306">
        <v>117716.9</v>
      </c>
      <c r="L5306">
        <v>0</v>
      </c>
      <c r="M5306">
        <v>0</v>
      </c>
      <c r="N5306">
        <v>117716.9</v>
      </c>
      <c r="O5306">
        <v>3.75</v>
      </c>
      <c r="P5306">
        <v>27808.38</v>
      </c>
      <c r="Q5306">
        <f t="shared" si="82"/>
        <v>4.2331448290047815</v>
      </c>
      <c r="R5306" t="s">
        <v>160</v>
      </c>
      <c r="S5306" t="s">
        <v>154</v>
      </c>
    </row>
    <row r="5307" spans="1:19" ht="12.75" customHeight="1" x14ac:dyDescent="0.2">
      <c r="A5307" t="s">
        <v>5133</v>
      </c>
      <c r="D5307" t="s">
        <v>67</v>
      </c>
      <c r="E5307" t="s">
        <v>68</v>
      </c>
      <c r="F5307">
        <v>501</v>
      </c>
      <c r="G5307" t="s">
        <v>2755</v>
      </c>
      <c r="H5307" t="s">
        <v>1608</v>
      </c>
      <c r="I5307">
        <v>266</v>
      </c>
      <c r="J5307">
        <v>58.25</v>
      </c>
      <c r="K5307">
        <v>15494.5</v>
      </c>
      <c r="L5307">
        <v>0</v>
      </c>
      <c r="M5307">
        <v>0</v>
      </c>
      <c r="N5307">
        <v>15494.5</v>
      </c>
      <c r="O5307">
        <v>3.75</v>
      </c>
      <c r="P5307">
        <v>27808.38</v>
      </c>
      <c r="Q5307">
        <f t="shared" si="82"/>
        <v>0.5571881569512499</v>
      </c>
      <c r="R5307" t="s">
        <v>160</v>
      </c>
      <c r="S5307" t="s">
        <v>156</v>
      </c>
    </row>
    <row r="5308" spans="1:19" ht="12.75" customHeight="1" x14ac:dyDescent="0.2">
      <c r="A5308" t="s">
        <v>5133</v>
      </c>
      <c r="D5308" t="s">
        <v>67</v>
      </c>
      <c r="E5308" t="s">
        <v>68</v>
      </c>
      <c r="F5308">
        <v>501</v>
      </c>
      <c r="G5308" t="s">
        <v>2756</v>
      </c>
      <c r="H5308" t="s">
        <v>1608</v>
      </c>
      <c r="I5308">
        <v>12</v>
      </c>
      <c r="J5308">
        <v>115.91</v>
      </c>
      <c r="K5308">
        <v>1390.92</v>
      </c>
      <c r="L5308">
        <v>0</v>
      </c>
      <c r="M5308">
        <v>0</v>
      </c>
      <c r="N5308">
        <v>1390.92</v>
      </c>
      <c r="O5308">
        <v>3.75</v>
      </c>
      <c r="P5308">
        <v>27808.38</v>
      </c>
      <c r="Q5308">
        <f t="shared" si="82"/>
        <v>5.0018016151965702E-2</v>
      </c>
      <c r="R5308" t="s">
        <v>160</v>
      </c>
      <c r="S5308" t="s">
        <v>384</v>
      </c>
    </row>
    <row r="5309" spans="1:19" ht="12.75" customHeight="1" x14ac:dyDescent="0.2">
      <c r="A5309" t="s">
        <v>5133</v>
      </c>
      <c r="D5309" t="s">
        <v>160</v>
      </c>
      <c r="E5309" t="s">
        <v>34</v>
      </c>
      <c r="G5309" t="s">
        <v>2757</v>
      </c>
      <c r="H5309" t="s">
        <v>39</v>
      </c>
      <c r="I5309">
        <v>4054.34</v>
      </c>
      <c r="J5309">
        <v>13.23</v>
      </c>
      <c r="K5309">
        <v>53638.92</v>
      </c>
      <c r="L5309">
        <v>0</v>
      </c>
      <c r="M5309">
        <v>0</v>
      </c>
      <c r="N5309">
        <v>53638.92</v>
      </c>
      <c r="O5309">
        <v>3.75</v>
      </c>
      <c r="P5309">
        <v>27808.38</v>
      </c>
      <c r="Q5309">
        <f t="shared" si="82"/>
        <v>1.9288761157607885</v>
      </c>
      <c r="R5309" t="s">
        <v>160</v>
      </c>
      <c r="S5309" t="s">
        <v>164</v>
      </c>
    </row>
    <row r="5310" spans="1:19" ht="12.75" customHeight="1" x14ac:dyDescent="0.2">
      <c r="A5310" t="s">
        <v>5133</v>
      </c>
      <c r="D5310" t="s">
        <v>160</v>
      </c>
      <c r="E5310" t="s">
        <v>34</v>
      </c>
      <c r="G5310" t="s">
        <v>2758</v>
      </c>
      <c r="H5310" t="s">
        <v>39</v>
      </c>
      <c r="I5310">
        <v>1814.38</v>
      </c>
      <c r="J5310">
        <v>16.329999999999998</v>
      </c>
      <c r="K5310">
        <v>29628.83</v>
      </c>
      <c r="L5310">
        <v>0</v>
      </c>
      <c r="M5310">
        <v>0</v>
      </c>
      <c r="N5310">
        <v>29628.83</v>
      </c>
      <c r="O5310">
        <v>3.75</v>
      </c>
      <c r="P5310">
        <v>27808.38</v>
      </c>
      <c r="Q5310">
        <f t="shared" si="82"/>
        <v>1.0654640795328603</v>
      </c>
      <c r="R5310" t="s">
        <v>160</v>
      </c>
      <c r="S5310" t="s">
        <v>167</v>
      </c>
    </row>
    <row r="5311" spans="1:19" ht="12.75" customHeight="1" x14ac:dyDescent="0.2">
      <c r="A5311" t="s">
        <v>5133</v>
      </c>
      <c r="D5311" t="s">
        <v>160</v>
      </c>
      <c r="E5311" t="s">
        <v>34</v>
      </c>
      <c r="G5311" t="s">
        <v>2759</v>
      </c>
      <c r="H5311" t="s">
        <v>39</v>
      </c>
      <c r="I5311">
        <v>4635</v>
      </c>
      <c r="J5311">
        <v>19.79</v>
      </c>
      <c r="K5311">
        <v>91726.65</v>
      </c>
      <c r="L5311">
        <v>0</v>
      </c>
      <c r="M5311">
        <v>0</v>
      </c>
      <c r="N5311">
        <v>91726.65</v>
      </c>
      <c r="O5311">
        <v>3.75</v>
      </c>
      <c r="P5311">
        <v>27808.38</v>
      </c>
      <c r="Q5311">
        <f t="shared" si="82"/>
        <v>3.2985254804486988</v>
      </c>
      <c r="R5311" t="s">
        <v>160</v>
      </c>
      <c r="S5311" t="s">
        <v>436</v>
      </c>
    </row>
    <row r="5312" spans="1:19" ht="12.75" customHeight="1" x14ac:dyDescent="0.2">
      <c r="A5312" t="s">
        <v>5133</v>
      </c>
      <c r="D5312" t="s">
        <v>160</v>
      </c>
      <c r="E5312" t="s">
        <v>34</v>
      </c>
      <c r="G5312" t="s">
        <v>2760</v>
      </c>
      <c r="H5312" t="s">
        <v>39</v>
      </c>
      <c r="I5312">
        <v>40.33</v>
      </c>
      <c r="J5312">
        <v>26.23</v>
      </c>
      <c r="K5312">
        <v>1057.8599999999999</v>
      </c>
      <c r="L5312">
        <v>0</v>
      </c>
      <c r="M5312">
        <v>0</v>
      </c>
      <c r="N5312">
        <v>1057.8599999999999</v>
      </c>
      <c r="O5312">
        <v>3.75</v>
      </c>
      <c r="P5312">
        <v>27808.38</v>
      </c>
      <c r="Q5312">
        <f t="shared" si="82"/>
        <v>3.804105093500592E-2</v>
      </c>
      <c r="R5312" t="s">
        <v>160</v>
      </c>
      <c r="S5312" t="s">
        <v>438</v>
      </c>
    </row>
    <row r="5313" spans="1:19" ht="12.75" customHeight="1" x14ac:dyDescent="0.2">
      <c r="A5313" t="s">
        <v>5133</v>
      </c>
      <c r="D5313" t="s">
        <v>160</v>
      </c>
      <c r="E5313" t="s">
        <v>34</v>
      </c>
      <c r="G5313" t="s">
        <v>2761</v>
      </c>
      <c r="H5313" t="s">
        <v>39</v>
      </c>
      <c r="I5313">
        <v>48.67</v>
      </c>
      <c r="J5313">
        <v>37.53</v>
      </c>
      <c r="K5313">
        <v>1826.59</v>
      </c>
      <c r="L5313">
        <v>0</v>
      </c>
      <c r="M5313">
        <v>0</v>
      </c>
      <c r="N5313">
        <v>1826.59</v>
      </c>
      <c r="O5313">
        <v>3.75</v>
      </c>
      <c r="P5313">
        <v>27808.38</v>
      </c>
      <c r="Q5313">
        <f t="shared" si="82"/>
        <v>6.5684876285493798E-2</v>
      </c>
      <c r="R5313" t="s">
        <v>160</v>
      </c>
      <c r="S5313" t="s">
        <v>440</v>
      </c>
    </row>
    <row r="5314" spans="1:19" ht="12.75" customHeight="1" x14ac:dyDescent="0.2">
      <c r="A5314" t="s">
        <v>5133</v>
      </c>
      <c r="D5314" t="s">
        <v>160</v>
      </c>
      <c r="E5314" t="s">
        <v>34</v>
      </c>
      <c r="G5314" t="s">
        <v>6069</v>
      </c>
      <c r="H5314" t="s">
        <v>39</v>
      </c>
      <c r="I5314">
        <v>60</v>
      </c>
      <c r="J5314">
        <v>52.73</v>
      </c>
      <c r="K5314">
        <v>3163.8</v>
      </c>
      <c r="L5314">
        <v>0</v>
      </c>
      <c r="M5314">
        <v>0</v>
      </c>
      <c r="N5314">
        <v>3163.8</v>
      </c>
      <c r="O5314">
        <v>3.75</v>
      </c>
      <c r="P5314">
        <v>27808.38</v>
      </c>
      <c r="Q5314">
        <f t="shared" si="82"/>
        <v>0.11377146025766334</v>
      </c>
      <c r="R5314" t="s">
        <v>160</v>
      </c>
      <c r="S5314" t="s">
        <v>443</v>
      </c>
    </row>
    <row r="5315" spans="1:19" ht="12.75" customHeight="1" x14ac:dyDescent="0.2">
      <c r="A5315" t="s">
        <v>5133</v>
      </c>
      <c r="D5315" t="s">
        <v>160</v>
      </c>
      <c r="E5315" t="s">
        <v>34</v>
      </c>
      <c r="G5315" t="s">
        <v>2762</v>
      </c>
      <c r="H5315" t="s">
        <v>39</v>
      </c>
      <c r="I5315">
        <v>40.869999999999997</v>
      </c>
      <c r="J5315">
        <v>19.600000000000001</v>
      </c>
      <c r="K5315">
        <v>801.05</v>
      </c>
      <c r="L5315">
        <v>0</v>
      </c>
      <c r="M5315">
        <v>0</v>
      </c>
      <c r="N5315">
        <v>801.05</v>
      </c>
      <c r="O5315">
        <v>3.75</v>
      </c>
      <c r="P5315">
        <v>27808.38</v>
      </c>
      <c r="Q5315">
        <f t="shared" si="82"/>
        <v>2.8806064934383088E-2</v>
      </c>
      <c r="R5315" t="s">
        <v>160</v>
      </c>
      <c r="S5315" t="s">
        <v>1834</v>
      </c>
    </row>
    <row r="5316" spans="1:19" ht="12.75" customHeight="1" x14ac:dyDescent="0.2">
      <c r="A5316" t="s">
        <v>5133</v>
      </c>
      <c r="D5316" t="s">
        <v>160</v>
      </c>
      <c r="E5316" t="s">
        <v>34</v>
      </c>
      <c r="G5316" t="s">
        <v>2763</v>
      </c>
      <c r="H5316" t="s">
        <v>39</v>
      </c>
      <c r="I5316">
        <v>103.49</v>
      </c>
      <c r="J5316">
        <v>20.91</v>
      </c>
      <c r="K5316">
        <v>2163.98</v>
      </c>
      <c r="L5316">
        <v>0</v>
      </c>
      <c r="M5316">
        <v>0</v>
      </c>
      <c r="N5316">
        <v>2163.98</v>
      </c>
      <c r="O5316">
        <v>3.75</v>
      </c>
      <c r="P5316">
        <v>27808.38</v>
      </c>
      <c r="Q5316">
        <f t="shared" ref="Q5316:Q5379" si="83">N5316/P5316</f>
        <v>7.7817549961558347E-2</v>
      </c>
      <c r="R5316" t="s">
        <v>160</v>
      </c>
      <c r="S5316" t="s">
        <v>2766</v>
      </c>
    </row>
    <row r="5317" spans="1:19" ht="12.75" customHeight="1" x14ac:dyDescent="0.2">
      <c r="A5317" t="s">
        <v>5133</v>
      </c>
      <c r="D5317" t="s">
        <v>160</v>
      </c>
      <c r="E5317" t="s">
        <v>34</v>
      </c>
      <c r="G5317" t="s">
        <v>2764</v>
      </c>
      <c r="H5317" t="s">
        <v>39</v>
      </c>
      <c r="I5317">
        <v>85.95</v>
      </c>
      <c r="J5317">
        <v>34.01</v>
      </c>
      <c r="K5317">
        <v>2923.16</v>
      </c>
      <c r="L5317">
        <v>0</v>
      </c>
      <c r="M5317">
        <v>0</v>
      </c>
      <c r="N5317">
        <v>2923.16</v>
      </c>
      <c r="O5317">
        <v>3.75</v>
      </c>
      <c r="P5317">
        <v>27808.38</v>
      </c>
      <c r="Q5317">
        <f t="shared" si="83"/>
        <v>0.10511795365281976</v>
      </c>
      <c r="R5317" t="s">
        <v>160</v>
      </c>
      <c r="S5317" t="s">
        <v>2768</v>
      </c>
    </row>
    <row r="5318" spans="1:19" ht="12.75" customHeight="1" x14ac:dyDescent="0.2">
      <c r="A5318" t="s">
        <v>5133</v>
      </c>
      <c r="D5318" t="s">
        <v>160</v>
      </c>
      <c r="E5318" t="s">
        <v>34</v>
      </c>
      <c r="G5318" t="s">
        <v>2765</v>
      </c>
      <c r="H5318" t="s">
        <v>39</v>
      </c>
      <c r="I5318">
        <v>66.010000000000005</v>
      </c>
      <c r="J5318">
        <v>45.36</v>
      </c>
      <c r="K5318">
        <v>2994.21</v>
      </c>
      <c r="L5318">
        <v>0</v>
      </c>
      <c r="M5318">
        <v>0</v>
      </c>
      <c r="N5318">
        <v>2994.21</v>
      </c>
      <c r="O5318">
        <v>3.75</v>
      </c>
      <c r="P5318">
        <v>27808.38</v>
      </c>
      <c r="Q5318">
        <f t="shared" si="83"/>
        <v>0.10767293887669832</v>
      </c>
      <c r="R5318" t="s">
        <v>160</v>
      </c>
      <c r="S5318" t="s">
        <v>2770</v>
      </c>
    </row>
    <row r="5319" spans="1:19" ht="12.75" customHeight="1" x14ac:dyDescent="0.2">
      <c r="A5319" t="s">
        <v>5133</v>
      </c>
      <c r="D5319" t="s">
        <v>160</v>
      </c>
      <c r="E5319" t="s">
        <v>34</v>
      </c>
      <c r="G5319" t="s">
        <v>6070</v>
      </c>
      <c r="H5319" t="s">
        <v>39</v>
      </c>
      <c r="I5319">
        <v>136.35</v>
      </c>
      <c r="J5319">
        <v>155.09</v>
      </c>
      <c r="K5319">
        <v>21146.52</v>
      </c>
      <c r="L5319">
        <v>0</v>
      </c>
      <c r="M5319">
        <v>0</v>
      </c>
      <c r="N5319">
        <v>21146.52</v>
      </c>
      <c r="O5319">
        <v>3.75</v>
      </c>
      <c r="P5319">
        <v>27808.38</v>
      </c>
      <c r="Q5319">
        <f t="shared" si="83"/>
        <v>0.76043696180791542</v>
      </c>
      <c r="R5319" t="s">
        <v>160</v>
      </c>
      <c r="S5319" t="s">
        <v>6071</v>
      </c>
    </row>
    <row r="5320" spans="1:19" ht="12.75" customHeight="1" x14ac:dyDescent="0.2">
      <c r="A5320" t="s">
        <v>5133</v>
      </c>
      <c r="D5320" t="s">
        <v>160</v>
      </c>
      <c r="E5320" t="s">
        <v>34</v>
      </c>
      <c r="G5320" t="s">
        <v>2773</v>
      </c>
      <c r="H5320" t="s">
        <v>39</v>
      </c>
      <c r="I5320">
        <v>116</v>
      </c>
      <c r="J5320">
        <v>45.36</v>
      </c>
      <c r="K5320">
        <v>5261.76</v>
      </c>
      <c r="L5320">
        <v>0</v>
      </c>
      <c r="M5320">
        <v>0</v>
      </c>
      <c r="N5320">
        <v>5261.76</v>
      </c>
      <c r="O5320">
        <v>3.75</v>
      </c>
      <c r="P5320">
        <v>27808.38</v>
      </c>
      <c r="Q5320">
        <f t="shared" si="83"/>
        <v>0.18921490572266345</v>
      </c>
      <c r="R5320" t="s">
        <v>160</v>
      </c>
      <c r="S5320" t="s">
        <v>171</v>
      </c>
    </row>
    <row r="5321" spans="1:19" ht="12.75" customHeight="1" x14ac:dyDescent="0.2">
      <c r="A5321" t="s">
        <v>5133</v>
      </c>
      <c r="D5321" t="s">
        <v>160</v>
      </c>
      <c r="E5321" t="s">
        <v>34</v>
      </c>
      <c r="G5321" t="s">
        <v>2775</v>
      </c>
      <c r="H5321" t="s">
        <v>39</v>
      </c>
      <c r="I5321">
        <v>33</v>
      </c>
      <c r="J5321">
        <v>88.33</v>
      </c>
      <c r="K5321">
        <v>2914.89</v>
      </c>
      <c r="L5321">
        <v>0</v>
      </c>
      <c r="M5321">
        <v>0</v>
      </c>
      <c r="N5321">
        <v>2914.89</v>
      </c>
      <c r="O5321">
        <v>3.75</v>
      </c>
      <c r="P5321">
        <v>27808.38</v>
      </c>
      <c r="Q5321">
        <f t="shared" si="83"/>
        <v>0.10482056128404459</v>
      </c>
      <c r="R5321" t="s">
        <v>160</v>
      </c>
      <c r="S5321" t="s">
        <v>1797</v>
      </c>
    </row>
    <row r="5322" spans="1:19" ht="12.75" customHeight="1" x14ac:dyDescent="0.2">
      <c r="A5322" t="s">
        <v>5133</v>
      </c>
      <c r="D5322" t="s">
        <v>160</v>
      </c>
      <c r="E5322" t="s">
        <v>34</v>
      </c>
      <c r="G5322" t="s">
        <v>2776</v>
      </c>
      <c r="H5322" t="s">
        <v>39</v>
      </c>
      <c r="I5322">
        <v>18</v>
      </c>
      <c r="J5322">
        <v>113.33</v>
      </c>
      <c r="K5322">
        <v>2039.94</v>
      </c>
      <c r="L5322">
        <v>0</v>
      </c>
      <c r="M5322">
        <v>0</v>
      </c>
      <c r="N5322">
        <v>2039.94</v>
      </c>
      <c r="O5322">
        <v>3.75</v>
      </c>
      <c r="P5322">
        <v>27808.38</v>
      </c>
      <c r="Q5322">
        <f t="shared" si="83"/>
        <v>7.3357024033762486E-2</v>
      </c>
      <c r="R5322" t="s">
        <v>160</v>
      </c>
      <c r="S5322" t="s">
        <v>2778</v>
      </c>
    </row>
    <row r="5323" spans="1:19" ht="12.75" customHeight="1" x14ac:dyDescent="0.2">
      <c r="A5323" t="s">
        <v>5133</v>
      </c>
      <c r="D5323" t="s">
        <v>160</v>
      </c>
      <c r="E5323" t="s">
        <v>34</v>
      </c>
      <c r="G5323" t="s">
        <v>2777</v>
      </c>
      <c r="H5323" t="s">
        <v>39</v>
      </c>
      <c r="I5323">
        <v>275.75</v>
      </c>
      <c r="J5323">
        <v>169.21</v>
      </c>
      <c r="K5323">
        <v>46659.66</v>
      </c>
      <c r="L5323">
        <v>0</v>
      </c>
      <c r="M5323">
        <v>0</v>
      </c>
      <c r="N5323">
        <v>46659.66</v>
      </c>
      <c r="O5323">
        <v>3.75</v>
      </c>
      <c r="P5323">
        <v>27808.38</v>
      </c>
      <c r="Q5323">
        <f t="shared" si="83"/>
        <v>1.6778992519521094</v>
      </c>
      <c r="R5323" t="s">
        <v>160</v>
      </c>
      <c r="S5323" t="s">
        <v>5005</v>
      </c>
    </row>
    <row r="5324" spans="1:19" ht="12.75" customHeight="1" x14ac:dyDescent="0.2">
      <c r="A5324" t="s">
        <v>5133</v>
      </c>
      <c r="D5324" t="s">
        <v>160</v>
      </c>
      <c r="E5324" t="s">
        <v>161</v>
      </c>
      <c r="F5324">
        <v>401</v>
      </c>
      <c r="G5324" t="s">
        <v>2779</v>
      </c>
      <c r="H5324" t="s">
        <v>70</v>
      </c>
      <c r="I5324">
        <v>754</v>
      </c>
      <c r="J5324">
        <v>80.39</v>
      </c>
      <c r="K5324">
        <v>60614.06</v>
      </c>
      <c r="L5324">
        <v>0</v>
      </c>
      <c r="M5324">
        <v>0</v>
      </c>
      <c r="N5324">
        <v>60614.06</v>
      </c>
      <c r="O5324">
        <v>3.75</v>
      </c>
      <c r="P5324">
        <v>27808.38</v>
      </c>
      <c r="Q5324">
        <f t="shared" si="83"/>
        <v>2.1797048227908276</v>
      </c>
      <c r="R5324" t="s">
        <v>160</v>
      </c>
      <c r="S5324" t="s">
        <v>1837</v>
      </c>
    </row>
    <row r="5325" spans="1:19" ht="12.75" customHeight="1" x14ac:dyDescent="0.2">
      <c r="A5325" t="s">
        <v>5133</v>
      </c>
      <c r="D5325" t="s">
        <v>160</v>
      </c>
      <c r="E5325" t="s">
        <v>161</v>
      </c>
      <c r="F5325">
        <v>401</v>
      </c>
      <c r="G5325" t="s">
        <v>2780</v>
      </c>
      <c r="H5325" t="s">
        <v>70</v>
      </c>
      <c r="I5325">
        <v>742</v>
      </c>
      <c r="J5325">
        <v>95.3</v>
      </c>
      <c r="K5325">
        <v>70712.600000000006</v>
      </c>
      <c r="L5325">
        <v>0</v>
      </c>
      <c r="M5325">
        <v>0</v>
      </c>
      <c r="N5325">
        <v>70712.600000000006</v>
      </c>
      <c r="O5325">
        <v>3.75</v>
      </c>
      <c r="P5325">
        <v>27808.38</v>
      </c>
      <c r="Q5325">
        <f t="shared" si="83"/>
        <v>2.5428521905986612</v>
      </c>
      <c r="R5325" t="s">
        <v>160</v>
      </c>
      <c r="S5325" t="s">
        <v>1839</v>
      </c>
    </row>
    <row r="5326" spans="1:19" ht="12.75" customHeight="1" x14ac:dyDescent="0.2">
      <c r="A5326" t="s">
        <v>5133</v>
      </c>
      <c r="D5326" t="s">
        <v>160</v>
      </c>
      <c r="E5326" t="s">
        <v>161</v>
      </c>
      <c r="F5326">
        <v>401</v>
      </c>
      <c r="G5326" t="s">
        <v>2781</v>
      </c>
      <c r="H5326" t="s">
        <v>70</v>
      </c>
      <c r="I5326">
        <v>215</v>
      </c>
      <c r="J5326">
        <v>159.85</v>
      </c>
      <c r="K5326">
        <v>34367.75</v>
      </c>
      <c r="L5326">
        <v>0</v>
      </c>
      <c r="M5326">
        <v>0</v>
      </c>
      <c r="N5326">
        <v>34367.75</v>
      </c>
      <c r="O5326">
        <v>3.75</v>
      </c>
      <c r="P5326">
        <v>27808.38</v>
      </c>
      <c r="Q5326">
        <f t="shared" si="83"/>
        <v>1.235877458521496</v>
      </c>
      <c r="R5326" t="s">
        <v>160</v>
      </c>
      <c r="S5326" t="s">
        <v>2782</v>
      </c>
    </row>
    <row r="5327" spans="1:19" ht="12.75" customHeight="1" x14ac:dyDescent="0.2">
      <c r="A5327" t="s">
        <v>5133</v>
      </c>
      <c r="D5327" t="s">
        <v>160</v>
      </c>
      <c r="E5327" t="s">
        <v>161</v>
      </c>
      <c r="F5327">
        <v>401</v>
      </c>
      <c r="G5327" t="s">
        <v>2783</v>
      </c>
      <c r="H5327" t="s">
        <v>70</v>
      </c>
      <c r="I5327">
        <v>50</v>
      </c>
      <c r="J5327">
        <v>394.5</v>
      </c>
      <c r="K5327">
        <v>19725</v>
      </c>
      <c r="L5327">
        <v>0</v>
      </c>
      <c r="M5327">
        <v>0</v>
      </c>
      <c r="N5327">
        <v>19725</v>
      </c>
      <c r="O5327">
        <v>3.75</v>
      </c>
      <c r="P5327">
        <v>27808.38</v>
      </c>
      <c r="Q5327">
        <f t="shared" si="83"/>
        <v>0.70931855793109844</v>
      </c>
      <c r="R5327" t="s">
        <v>160</v>
      </c>
      <c r="S5327" t="s">
        <v>2784</v>
      </c>
    </row>
    <row r="5328" spans="1:19" ht="12.75" customHeight="1" x14ac:dyDescent="0.2">
      <c r="A5328" t="s">
        <v>5133</v>
      </c>
      <c r="D5328" t="s">
        <v>160</v>
      </c>
      <c r="E5328" t="s">
        <v>161</v>
      </c>
      <c r="F5328">
        <v>401</v>
      </c>
      <c r="G5328" t="s">
        <v>1647</v>
      </c>
      <c r="H5328" t="s">
        <v>25</v>
      </c>
      <c r="I5328">
        <v>1</v>
      </c>
      <c r="J5328">
        <v>25146</v>
      </c>
      <c r="K5328">
        <v>25146</v>
      </c>
      <c r="L5328">
        <v>0</v>
      </c>
      <c r="M5328">
        <v>0</v>
      </c>
      <c r="N5328">
        <v>25146</v>
      </c>
      <c r="O5328">
        <v>3.75</v>
      </c>
      <c r="P5328">
        <v>27808.38</v>
      </c>
      <c r="Q5328">
        <f t="shared" si="83"/>
        <v>0.90425979506896836</v>
      </c>
      <c r="R5328" t="s">
        <v>160</v>
      </c>
      <c r="S5328" t="s">
        <v>1840</v>
      </c>
    </row>
    <row r="5329" spans="1:19" ht="12.75" customHeight="1" x14ac:dyDescent="0.2">
      <c r="A5329" t="s">
        <v>5133</v>
      </c>
      <c r="D5329" t="s">
        <v>160</v>
      </c>
      <c r="E5329" t="s">
        <v>161</v>
      </c>
      <c r="F5329">
        <v>401</v>
      </c>
      <c r="G5329" t="s">
        <v>2789</v>
      </c>
      <c r="H5329" t="s">
        <v>25</v>
      </c>
      <c r="I5329">
        <v>1</v>
      </c>
      <c r="J5329">
        <v>11430</v>
      </c>
      <c r="K5329">
        <v>11430</v>
      </c>
      <c r="L5329">
        <v>0</v>
      </c>
      <c r="M5329">
        <v>0</v>
      </c>
      <c r="N5329">
        <v>11430</v>
      </c>
      <c r="O5329">
        <v>3.75</v>
      </c>
      <c r="P5329">
        <v>27808.38</v>
      </c>
      <c r="Q5329">
        <f t="shared" si="83"/>
        <v>0.41102717957680379</v>
      </c>
      <c r="R5329" t="s">
        <v>160</v>
      </c>
      <c r="S5329" t="s">
        <v>1841</v>
      </c>
    </row>
    <row r="5330" spans="1:19" ht="12.75" customHeight="1" x14ac:dyDescent="0.2">
      <c r="A5330" t="s">
        <v>5133</v>
      </c>
      <c r="D5330" t="s">
        <v>160</v>
      </c>
      <c r="E5330" t="s">
        <v>161</v>
      </c>
      <c r="F5330">
        <v>401</v>
      </c>
      <c r="G5330" t="s">
        <v>2790</v>
      </c>
      <c r="H5330" t="s">
        <v>25</v>
      </c>
      <c r="I5330">
        <v>1</v>
      </c>
      <c r="J5330">
        <v>2353.08</v>
      </c>
      <c r="K5330">
        <v>2353.08</v>
      </c>
      <c r="L5330">
        <v>0</v>
      </c>
      <c r="M5330">
        <v>0</v>
      </c>
      <c r="N5330">
        <v>2353.08</v>
      </c>
      <c r="O5330">
        <v>3.75</v>
      </c>
      <c r="P5330">
        <v>27808.38</v>
      </c>
      <c r="Q5330">
        <f t="shared" si="83"/>
        <v>8.4617658418073977E-2</v>
      </c>
      <c r="R5330" t="s">
        <v>160</v>
      </c>
      <c r="S5330" t="s">
        <v>1843</v>
      </c>
    </row>
    <row r="5331" spans="1:19" ht="12.75" customHeight="1" x14ac:dyDescent="0.2">
      <c r="A5331" t="s">
        <v>5133</v>
      </c>
      <c r="D5331" t="s">
        <v>160</v>
      </c>
      <c r="E5331" t="s">
        <v>161</v>
      </c>
      <c r="F5331">
        <v>401</v>
      </c>
      <c r="G5331" t="s">
        <v>2791</v>
      </c>
      <c r="H5331" t="s">
        <v>70</v>
      </c>
      <c r="I5331">
        <v>132</v>
      </c>
      <c r="J5331">
        <v>385.57</v>
      </c>
      <c r="K5331">
        <v>50895.24</v>
      </c>
      <c r="L5331">
        <v>0</v>
      </c>
      <c r="M5331">
        <v>0</v>
      </c>
      <c r="N5331">
        <v>50895.24</v>
      </c>
      <c r="O5331">
        <v>3.75</v>
      </c>
      <c r="P5331">
        <v>27808.38</v>
      </c>
      <c r="Q5331">
        <f t="shared" si="83"/>
        <v>1.8302123316784364</v>
      </c>
      <c r="R5331" t="s">
        <v>160</v>
      </c>
      <c r="S5331" t="s">
        <v>1845</v>
      </c>
    </row>
    <row r="5332" spans="1:19" ht="12.75" customHeight="1" x14ac:dyDescent="0.2">
      <c r="A5332" t="s">
        <v>5133</v>
      </c>
      <c r="D5332" t="s">
        <v>160</v>
      </c>
      <c r="E5332" t="s">
        <v>161</v>
      </c>
      <c r="F5332">
        <v>401</v>
      </c>
      <c r="G5332" t="s">
        <v>2792</v>
      </c>
      <c r="H5332" t="s">
        <v>70</v>
      </c>
      <c r="I5332">
        <v>114</v>
      </c>
      <c r="J5332">
        <v>461.15</v>
      </c>
      <c r="K5332">
        <v>52571.1</v>
      </c>
      <c r="L5332">
        <v>0</v>
      </c>
      <c r="M5332">
        <v>0</v>
      </c>
      <c r="N5332">
        <v>52571.1</v>
      </c>
      <c r="O5332">
        <v>3.75</v>
      </c>
      <c r="P5332">
        <v>27808.38</v>
      </c>
      <c r="Q5332">
        <f t="shared" si="83"/>
        <v>1.8904768994094585</v>
      </c>
      <c r="R5332" t="s">
        <v>160</v>
      </c>
      <c r="S5332" t="s">
        <v>1846</v>
      </c>
    </row>
    <row r="5333" spans="1:19" ht="12.75" customHeight="1" x14ac:dyDescent="0.2">
      <c r="A5333" t="s">
        <v>5133</v>
      </c>
      <c r="D5333" t="s">
        <v>160</v>
      </c>
      <c r="E5333" t="s">
        <v>161</v>
      </c>
      <c r="F5333">
        <v>401</v>
      </c>
      <c r="G5333" t="s">
        <v>2793</v>
      </c>
      <c r="H5333" t="s">
        <v>70</v>
      </c>
      <c r="I5333">
        <v>1</v>
      </c>
      <c r="J5333">
        <v>79.83</v>
      </c>
      <c r="K5333">
        <v>79.83</v>
      </c>
      <c r="L5333">
        <v>0</v>
      </c>
      <c r="M5333">
        <v>0</v>
      </c>
      <c r="N5333">
        <v>79.83</v>
      </c>
      <c r="O5333">
        <v>3.75</v>
      </c>
      <c r="P5333">
        <v>27808.38</v>
      </c>
      <c r="Q5333">
        <f t="shared" si="83"/>
        <v>2.8707173880679134E-3</v>
      </c>
      <c r="R5333" t="s">
        <v>160</v>
      </c>
      <c r="S5333" t="s">
        <v>1849</v>
      </c>
    </row>
    <row r="5334" spans="1:19" ht="12.75" customHeight="1" x14ac:dyDescent="0.2">
      <c r="A5334" t="s">
        <v>5133</v>
      </c>
      <c r="D5334" t="s">
        <v>160</v>
      </c>
      <c r="E5334" t="s">
        <v>161</v>
      </c>
      <c r="F5334">
        <v>401</v>
      </c>
      <c r="G5334" t="s">
        <v>6072</v>
      </c>
      <c r="H5334" t="s">
        <v>70</v>
      </c>
      <c r="I5334">
        <v>3</v>
      </c>
      <c r="J5334">
        <v>733.17</v>
      </c>
      <c r="K5334">
        <v>2199.5100000000002</v>
      </c>
      <c r="L5334">
        <v>0</v>
      </c>
      <c r="M5334">
        <v>0</v>
      </c>
      <c r="N5334">
        <v>2199.5100000000002</v>
      </c>
      <c r="O5334">
        <v>3.75</v>
      </c>
      <c r="P5334">
        <v>27808.38</v>
      </c>
      <c r="Q5334">
        <f t="shared" si="83"/>
        <v>7.9095222375413457E-2</v>
      </c>
      <c r="R5334" t="s">
        <v>160</v>
      </c>
      <c r="S5334" t="s">
        <v>2795</v>
      </c>
    </row>
    <row r="5335" spans="1:19" ht="12.75" customHeight="1" x14ac:dyDescent="0.2">
      <c r="A5335" t="s">
        <v>5133</v>
      </c>
      <c r="D5335" t="s">
        <v>160</v>
      </c>
      <c r="E5335" t="s">
        <v>161</v>
      </c>
      <c r="F5335">
        <v>401</v>
      </c>
      <c r="G5335" t="s">
        <v>6073</v>
      </c>
      <c r="H5335" t="s">
        <v>70</v>
      </c>
      <c r="I5335">
        <v>3</v>
      </c>
      <c r="J5335">
        <v>1059.3699999999999</v>
      </c>
      <c r="K5335">
        <v>3178.11</v>
      </c>
      <c r="L5335">
        <v>0</v>
      </c>
      <c r="M5335">
        <v>0</v>
      </c>
      <c r="N5335">
        <v>3178.11</v>
      </c>
      <c r="O5335">
        <v>3.75</v>
      </c>
      <c r="P5335">
        <v>27808.38</v>
      </c>
      <c r="Q5335">
        <f t="shared" si="83"/>
        <v>0.11428605334075556</v>
      </c>
      <c r="R5335" t="s">
        <v>160</v>
      </c>
      <c r="S5335" t="s">
        <v>2796</v>
      </c>
    </row>
    <row r="5336" spans="1:19" ht="12.75" customHeight="1" x14ac:dyDescent="0.2">
      <c r="A5336" t="s">
        <v>5133</v>
      </c>
      <c r="D5336" t="s">
        <v>160</v>
      </c>
      <c r="E5336" t="s">
        <v>161</v>
      </c>
      <c r="F5336">
        <v>401</v>
      </c>
      <c r="G5336" t="s">
        <v>1758</v>
      </c>
      <c r="H5336" t="s">
        <v>70</v>
      </c>
      <c r="I5336">
        <v>4</v>
      </c>
      <c r="J5336">
        <v>1762.09</v>
      </c>
      <c r="K5336">
        <v>7048.36</v>
      </c>
      <c r="L5336">
        <v>0</v>
      </c>
      <c r="M5336">
        <v>0</v>
      </c>
      <c r="N5336">
        <v>7048.36</v>
      </c>
      <c r="O5336">
        <v>3.75</v>
      </c>
      <c r="P5336">
        <v>27808.38</v>
      </c>
      <c r="Q5336">
        <f t="shared" si="83"/>
        <v>0.25346172628538588</v>
      </c>
      <c r="R5336" t="s">
        <v>160</v>
      </c>
      <c r="S5336" t="s">
        <v>2798</v>
      </c>
    </row>
    <row r="5337" spans="1:19" ht="12.75" customHeight="1" x14ac:dyDescent="0.2">
      <c r="A5337" t="s">
        <v>5133</v>
      </c>
      <c r="D5337" t="s">
        <v>160</v>
      </c>
      <c r="E5337" t="s">
        <v>161</v>
      </c>
      <c r="F5337">
        <v>401</v>
      </c>
      <c r="G5337" t="s">
        <v>2797</v>
      </c>
      <c r="H5337" t="s">
        <v>70</v>
      </c>
      <c r="I5337">
        <v>3</v>
      </c>
      <c r="J5337">
        <v>789.45</v>
      </c>
      <c r="K5337">
        <v>2368.35</v>
      </c>
      <c r="L5337">
        <v>0</v>
      </c>
      <c r="M5337">
        <v>0</v>
      </c>
      <c r="N5337">
        <v>2368.35</v>
      </c>
      <c r="O5337">
        <v>3.75</v>
      </c>
      <c r="P5337">
        <v>27808.38</v>
      </c>
      <c r="Q5337">
        <f t="shared" si="83"/>
        <v>8.5166773469004656E-2</v>
      </c>
      <c r="R5337" t="s">
        <v>160</v>
      </c>
      <c r="S5337" t="s">
        <v>2800</v>
      </c>
    </row>
    <row r="5338" spans="1:19" ht="12.75" customHeight="1" x14ac:dyDescent="0.2">
      <c r="A5338" t="s">
        <v>5133</v>
      </c>
      <c r="D5338" t="s">
        <v>160</v>
      </c>
      <c r="E5338" t="s">
        <v>161</v>
      </c>
      <c r="F5338">
        <v>401</v>
      </c>
      <c r="G5338" t="s">
        <v>6074</v>
      </c>
      <c r="H5338" t="s">
        <v>70</v>
      </c>
      <c r="I5338">
        <v>3</v>
      </c>
      <c r="J5338">
        <v>378.1</v>
      </c>
      <c r="K5338">
        <v>1134.3</v>
      </c>
      <c r="L5338">
        <v>0</v>
      </c>
      <c r="M5338">
        <v>0</v>
      </c>
      <c r="N5338">
        <v>1134.3</v>
      </c>
      <c r="O5338">
        <v>3.75</v>
      </c>
      <c r="P5338">
        <v>27808.38</v>
      </c>
      <c r="Q5338">
        <f t="shared" si="83"/>
        <v>4.0789862624144232E-2</v>
      </c>
      <c r="R5338" t="s">
        <v>160</v>
      </c>
      <c r="S5338" t="s">
        <v>6075</v>
      </c>
    </row>
    <row r="5339" spans="1:19" ht="12.75" customHeight="1" x14ac:dyDescent="0.2">
      <c r="A5339" t="s">
        <v>5133</v>
      </c>
      <c r="D5339" t="s">
        <v>160</v>
      </c>
      <c r="E5339" t="s">
        <v>161</v>
      </c>
      <c r="F5339">
        <v>401</v>
      </c>
      <c r="G5339" t="s">
        <v>6076</v>
      </c>
      <c r="H5339" t="s">
        <v>70</v>
      </c>
      <c r="I5339">
        <v>2</v>
      </c>
      <c r="J5339">
        <v>577.66</v>
      </c>
      <c r="K5339">
        <v>1155.32</v>
      </c>
      <c r="L5339">
        <v>0</v>
      </c>
      <c r="M5339">
        <v>0</v>
      </c>
      <c r="N5339">
        <v>1155.32</v>
      </c>
      <c r="O5339">
        <v>3.75</v>
      </c>
      <c r="P5339">
        <v>27808.38</v>
      </c>
      <c r="Q5339">
        <f t="shared" si="83"/>
        <v>4.1545749878274099E-2</v>
      </c>
      <c r="R5339" t="s">
        <v>160</v>
      </c>
      <c r="S5339" t="s">
        <v>6077</v>
      </c>
    </row>
    <row r="5340" spans="1:19" ht="12.75" customHeight="1" x14ac:dyDescent="0.2">
      <c r="A5340" t="s">
        <v>5133</v>
      </c>
      <c r="D5340" t="s">
        <v>67</v>
      </c>
      <c r="E5340" t="s">
        <v>68</v>
      </c>
      <c r="F5340">
        <v>501</v>
      </c>
      <c r="G5340" t="s">
        <v>2806</v>
      </c>
      <c r="H5340" t="s">
        <v>1608</v>
      </c>
      <c r="I5340">
        <v>1366</v>
      </c>
      <c r="J5340">
        <v>57.12</v>
      </c>
      <c r="K5340">
        <v>78025.919999999998</v>
      </c>
      <c r="L5340">
        <v>0</v>
      </c>
      <c r="M5340">
        <v>0</v>
      </c>
      <c r="N5340">
        <v>78025.919999999998</v>
      </c>
      <c r="O5340">
        <v>3.75</v>
      </c>
      <c r="P5340">
        <v>27808.38</v>
      </c>
      <c r="Q5340">
        <f t="shared" si="83"/>
        <v>2.8058419800074654</v>
      </c>
      <c r="R5340" t="s">
        <v>160</v>
      </c>
      <c r="S5340" t="s">
        <v>176</v>
      </c>
    </row>
    <row r="5341" spans="1:19" ht="12.75" customHeight="1" x14ac:dyDescent="0.2">
      <c r="A5341" t="s">
        <v>5133</v>
      </c>
      <c r="D5341" t="s">
        <v>67</v>
      </c>
      <c r="E5341" t="s">
        <v>68</v>
      </c>
      <c r="F5341">
        <v>501</v>
      </c>
      <c r="G5341" t="s">
        <v>2807</v>
      </c>
      <c r="H5341" t="s">
        <v>1608</v>
      </c>
      <c r="I5341">
        <v>237</v>
      </c>
      <c r="J5341">
        <v>61.63</v>
      </c>
      <c r="K5341">
        <v>14606.31</v>
      </c>
      <c r="L5341">
        <v>0</v>
      </c>
      <c r="M5341">
        <v>0</v>
      </c>
      <c r="N5341">
        <v>14606.31</v>
      </c>
      <c r="O5341">
        <v>3.75</v>
      </c>
      <c r="P5341">
        <v>27808.38</v>
      </c>
      <c r="Q5341">
        <f t="shared" si="83"/>
        <v>0.52524850422786218</v>
      </c>
      <c r="R5341" t="s">
        <v>160</v>
      </c>
      <c r="S5341" t="s">
        <v>451</v>
      </c>
    </row>
    <row r="5342" spans="1:19" ht="12.75" customHeight="1" x14ac:dyDescent="0.2">
      <c r="A5342" t="s">
        <v>5133</v>
      </c>
      <c r="D5342" t="s">
        <v>160</v>
      </c>
      <c r="E5342" t="s">
        <v>34</v>
      </c>
      <c r="G5342" t="s">
        <v>2808</v>
      </c>
      <c r="H5342" t="s">
        <v>39</v>
      </c>
      <c r="I5342">
        <v>3770.05</v>
      </c>
      <c r="J5342">
        <v>13.55</v>
      </c>
      <c r="K5342">
        <v>51084.18</v>
      </c>
      <c r="L5342">
        <v>0</v>
      </c>
      <c r="M5342">
        <v>0</v>
      </c>
      <c r="N5342">
        <v>51084.18</v>
      </c>
      <c r="O5342">
        <v>3.75</v>
      </c>
      <c r="P5342">
        <v>27808.38</v>
      </c>
      <c r="Q5342">
        <f t="shared" si="83"/>
        <v>1.8370066864736456</v>
      </c>
      <c r="R5342" t="s">
        <v>160</v>
      </c>
      <c r="S5342" t="s">
        <v>178</v>
      </c>
    </row>
    <row r="5343" spans="1:19" ht="12.75" customHeight="1" x14ac:dyDescent="0.2">
      <c r="A5343" t="s">
        <v>5133</v>
      </c>
      <c r="D5343" t="s">
        <v>160</v>
      </c>
      <c r="E5343" t="s">
        <v>34</v>
      </c>
      <c r="G5343" t="s">
        <v>2809</v>
      </c>
      <c r="H5343" t="s">
        <v>39</v>
      </c>
      <c r="I5343">
        <v>1003.82</v>
      </c>
      <c r="J5343">
        <v>17.22</v>
      </c>
      <c r="K5343">
        <v>17285.78</v>
      </c>
      <c r="L5343">
        <v>0</v>
      </c>
      <c r="M5343">
        <v>0</v>
      </c>
      <c r="N5343">
        <v>17285.78</v>
      </c>
      <c r="O5343">
        <v>3.75</v>
      </c>
      <c r="P5343">
        <v>27808.38</v>
      </c>
      <c r="Q5343">
        <f t="shared" si="83"/>
        <v>0.62160327210718491</v>
      </c>
      <c r="R5343" t="s">
        <v>160</v>
      </c>
      <c r="S5343" t="s">
        <v>180</v>
      </c>
    </row>
    <row r="5344" spans="1:19" ht="12.75" customHeight="1" x14ac:dyDescent="0.2">
      <c r="A5344" t="s">
        <v>5133</v>
      </c>
      <c r="D5344" t="s">
        <v>160</v>
      </c>
      <c r="E5344" t="s">
        <v>161</v>
      </c>
      <c r="F5344">
        <v>401</v>
      </c>
      <c r="G5344" t="s">
        <v>2779</v>
      </c>
      <c r="H5344" t="s">
        <v>70</v>
      </c>
      <c r="I5344">
        <v>706</v>
      </c>
      <c r="J5344">
        <v>92.63</v>
      </c>
      <c r="K5344">
        <v>65396.78</v>
      </c>
      <c r="L5344">
        <v>0</v>
      </c>
      <c r="M5344">
        <v>0</v>
      </c>
      <c r="N5344">
        <v>65396.78</v>
      </c>
      <c r="O5344">
        <v>3.75</v>
      </c>
      <c r="P5344">
        <v>27808.38</v>
      </c>
      <c r="Q5344">
        <f t="shared" si="83"/>
        <v>2.3516932665620938</v>
      </c>
      <c r="R5344" t="s">
        <v>160</v>
      </c>
      <c r="S5344" t="s">
        <v>531</v>
      </c>
    </row>
    <row r="5345" spans="1:19" ht="12.75" customHeight="1" x14ac:dyDescent="0.2">
      <c r="A5345" t="s">
        <v>5133</v>
      </c>
      <c r="D5345" t="s">
        <v>160</v>
      </c>
      <c r="E5345" t="s">
        <v>161</v>
      </c>
      <c r="F5345">
        <v>401</v>
      </c>
      <c r="G5345" t="s">
        <v>2780</v>
      </c>
      <c r="H5345" t="s">
        <v>70</v>
      </c>
      <c r="I5345">
        <v>237</v>
      </c>
      <c r="J5345">
        <v>89.76</v>
      </c>
      <c r="K5345">
        <v>21273.119999999999</v>
      </c>
      <c r="L5345">
        <v>0</v>
      </c>
      <c r="M5345">
        <v>0</v>
      </c>
      <c r="N5345">
        <v>21273.119999999999</v>
      </c>
      <c r="O5345">
        <v>3.75</v>
      </c>
      <c r="P5345">
        <v>27808.38</v>
      </c>
      <c r="Q5345">
        <f t="shared" si="83"/>
        <v>0.76498954631661387</v>
      </c>
      <c r="R5345" t="s">
        <v>160</v>
      </c>
      <c r="S5345" t="s">
        <v>533</v>
      </c>
    </row>
    <row r="5346" spans="1:19" ht="12.75" customHeight="1" x14ac:dyDescent="0.2">
      <c r="A5346" t="s">
        <v>5133</v>
      </c>
      <c r="D5346" t="s">
        <v>160</v>
      </c>
      <c r="E5346" t="s">
        <v>161</v>
      </c>
      <c r="F5346">
        <v>401</v>
      </c>
      <c r="G5346" t="s">
        <v>2810</v>
      </c>
      <c r="H5346" t="s">
        <v>25</v>
      </c>
      <c r="I5346">
        <v>1</v>
      </c>
      <c r="J5346">
        <v>15276.38</v>
      </c>
      <c r="K5346">
        <v>15276.38</v>
      </c>
      <c r="L5346">
        <v>0</v>
      </c>
      <c r="M5346">
        <v>0</v>
      </c>
      <c r="N5346">
        <v>15276.38</v>
      </c>
      <c r="O5346">
        <v>3.75</v>
      </c>
      <c r="P5346">
        <v>27808.38</v>
      </c>
      <c r="Q5346">
        <f t="shared" si="83"/>
        <v>0.54934447817528376</v>
      </c>
      <c r="R5346" t="s">
        <v>160</v>
      </c>
      <c r="S5346" t="s">
        <v>1623</v>
      </c>
    </row>
    <row r="5347" spans="1:19" ht="12.75" customHeight="1" x14ac:dyDescent="0.2">
      <c r="A5347" t="s">
        <v>5133</v>
      </c>
      <c r="D5347" t="s">
        <v>160</v>
      </c>
      <c r="E5347" t="s">
        <v>161</v>
      </c>
      <c r="F5347">
        <v>401</v>
      </c>
      <c r="G5347" t="s">
        <v>2812</v>
      </c>
      <c r="H5347" t="s">
        <v>1608</v>
      </c>
      <c r="I5347">
        <v>3149</v>
      </c>
      <c r="J5347">
        <v>56.02</v>
      </c>
      <c r="K5347">
        <v>176406.98</v>
      </c>
      <c r="L5347">
        <v>0</v>
      </c>
      <c r="M5347">
        <v>0</v>
      </c>
      <c r="N5347">
        <v>176406.98</v>
      </c>
      <c r="O5347">
        <v>3.75</v>
      </c>
      <c r="P5347">
        <v>27808.38</v>
      </c>
      <c r="Q5347">
        <f t="shared" si="83"/>
        <v>6.3436625937936695</v>
      </c>
      <c r="R5347" t="s">
        <v>160</v>
      </c>
      <c r="S5347" t="s">
        <v>537</v>
      </c>
    </row>
    <row r="5348" spans="1:19" ht="12.75" customHeight="1" x14ac:dyDescent="0.2">
      <c r="A5348" t="s">
        <v>5133</v>
      </c>
      <c r="D5348" t="s">
        <v>160</v>
      </c>
      <c r="E5348" t="s">
        <v>161</v>
      </c>
      <c r="F5348">
        <v>401</v>
      </c>
      <c r="G5348" t="s">
        <v>6078</v>
      </c>
      <c r="H5348" t="s">
        <v>1608</v>
      </c>
      <c r="I5348">
        <v>244</v>
      </c>
      <c r="J5348">
        <v>106.79</v>
      </c>
      <c r="K5348">
        <v>26056.76</v>
      </c>
      <c r="L5348">
        <v>0</v>
      </c>
      <c r="M5348">
        <v>0</v>
      </c>
      <c r="N5348">
        <v>26056.76</v>
      </c>
      <c r="O5348">
        <v>3.75</v>
      </c>
      <c r="P5348">
        <v>27808.38</v>
      </c>
      <c r="Q5348">
        <f t="shared" si="83"/>
        <v>0.93701107364039171</v>
      </c>
      <c r="R5348" t="s">
        <v>160</v>
      </c>
      <c r="S5348" t="s">
        <v>539</v>
      </c>
    </row>
    <row r="5349" spans="1:19" ht="12.75" customHeight="1" x14ac:dyDescent="0.2">
      <c r="A5349" t="s">
        <v>5133</v>
      </c>
      <c r="D5349" t="s">
        <v>160</v>
      </c>
      <c r="E5349" t="s">
        <v>161</v>
      </c>
      <c r="F5349">
        <v>401</v>
      </c>
      <c r="G5349" t="s">
        <v>2802</v>
      </c>
      <c r="H5349" t="s">
        <v>1608</v>
      </c>
      <c r="I5349">
        <v>105</v>
      </c>
      <c r="J5349">
        <v>61.11</v>
      </c>
      <c r="K5349">
        <v>6416.55</v>
      </c>
      <c r="L5349">
        <v>0</v>
      </c>
      <c r="M5349">
        <v>0</v>
      </c>
      <c r="N5349">
        <v>6416.55</v>
      </c>
      <c r="O5349">
        <v>3.75</v>
      </c>
      <c r="P5349">
        <v>27808.38</v>
      </c>
      <c r="Q5349">
        <f t="shared" si="83"/>
        <v>0.23074159659786006</v>
      </c>
      <c r="R5349" t="s">
        <v>160</v>
      </c>
      <c r="S5349" t="s">
        <v>543</v>
      </c>
    </row>
    <row r="5350" spans="1:19" ht="12.75" customHeight="1" x14ac:dyDescent="0.2">
      <c r="A5350" t="s">
        <v>5133</v>
      </c>
      <c r="D5350" t="s">
        <v>160</v>
      </c>
      <c r="E5350" t="s">
        <v>161</v>
      </c>
      <c r="F5350">
        <v>401</v>
      </c>
      <c r="G5350" t="s">
        <v>2815</v>
      </c>
      <c r="H5350" t="s">
        <v>1608</v>
      </c>
      <c r="I5350">
        <v>496</v>
      </c>
      <c r="J5350">
        <v>74.38</v>
      </c>
      <c r="K5350">
        <v>36892.480000000003</v>
      </c>
      <c r="L5350">
        <v>0</v>
      </c>
      <c r="M5350">
        <v>0</v>
      </c>
      <c r="N5350">
        <v>36892.480000000003</v>
      </c>
      <c r="O5350">
        <v>3.75</v>
      </c>
      <c r="P5350">
        <v>27808.38</v>
      </c>
      <c r="Q5350">
        <f t="shared" si="83"/>
        <v>1.3266677167098551</v>
      </c>
      <c r="R5350" t="s">
        <v>160</v>
      </c>
      <c r="S5350" t="s">
        <v>545</v>
      </c>
    </row>
    <row r="5351" spans="1:19" ht="12.75" customHeight="1" x14ac:dyDescent="0.2">
      <c r="A5351" t="s">
        <v>5133</v>
      </c>
      <c r="D5351" t="s">
        <v>160</v>
      </c>
      <c r="E5351" t="s">
        <v>161</v>
      </c>
      <c r="F5351">
        <v>401</v>
      </c>
      <c r="G5351" t="s">
        <v>2816</v>
      </c>
      <c r="H5351" t="s">
        <v>1608</v>
      </c>
      <c r="I5351">
        <v>15</v>
      </c>
      <c r="J5351">
        <v>115.07</v>
      </c>
      <c r="K5351">
        <v>1726.05</v>
      </c>
      <c r="L5351">
        <v>0</v>
      </c>
      <c r="M5351">
        <v>0</v>
      </c>
      <c r="N5351">
        <v>1726.05</v>
      </c>
      <c r="O5351">
        <v>3.75</v>
      </c>
      <c r="P5351">
        <v>27808.38</v>
      </c>
      <c r="Q5351">
        <f t="shared" si="83"/>
        <v>6.2069419362077181E-2</v>
      </c>
      <c r="R5351" t="s">
        <v>160</v>
      </c>
      <c r="S5351" t="s">
        <v>547</v>
      </c>
    </row>
    <row r="5352" spans="1:19" ht="12.75" customHeight="1" x14ac:dyDescent="0.2">
      <c r="A5352" t="s">
        <v>5133</v>
      </c>
      <c r="D5352" t="s">
        <v>160</v>
      </c>
      <c r="E5352" t="s">
        <v>161</v>
      </c>
      <c r="F5352">
        <v>401</v>
      </c>
      <c r="G5352" t="s">
        <v>2817</v>
      </c>
      <c r="H5352" t="s">
        <v>1608</v>
      </c>
      <c r="I5352">
        <v>1044</v>
      </c>
      <c r="J5352">
        <v>39.229999999999997</v>
      </c>
      <c r="K5352">
        <v>40956.120000000003</v>
      </c>
      <c r="L5352">
        <v>0</v>
      </c>
      <c r="M5352">
        <v>0</v>
      </c>
      <c r="N5352">
        <v>40956.120000000003</v>
      </c>
      <c r="O5352">
        <v>3.75</v>
      </c>
      <c r="P5352">
        <v>27808.38</v>
      </c>
      <c r="Q5352">
        <f t="shared" si="83"/>
        <v>1.4727977681547793</v>
      </c>
      <c r="R5352" t="s">
        <v>160</v>
      </c>
      <c r="S5352" t="s">
        <v>549</v>
      </c>
    </row>
    <row r="5353" spans="1:19" ht="12.75" customHeight="1" x14ac:dyDescent="0.2">
      <c r="A5353" t="s">
        <v>5133</v>
      </c>
      <c r="D5353" t="s">
        <v>160</v>
      </c>
      <c r="E5353" t="s">
        <v>161</v>
      </c>
      <c r="F5353">
        <v>401</v>
      </c>
      <c r="G5353" t="s">
        <v>2803</v>
      </c>
      <c r="H5353" t="s">
        <v>39</v>
      </c>
      <c r="I5353">
        <v>3010.48</v>
      </c>
      <c r="J5353">
        <v>19.8</v>
      </c>
      <c r="K5353">
        <v>59607.5</v>
      </c>
      <c r="L5353">
        <v>0</v>
      </c>
      <c r="M5353">
        <v>0</v>
      </c>
      <c r="N5353">
        <v>59607.5</v>
      </c>
      <c r="O5353">
        <v>3.75</v>
      </c>
      <c r="P5353">
        <v>27808.38</v>
      </c>
      <c r="Q5353">
        <f t="shared" si="83"/>
        <v>2.1435085395121902</v>
      </c>
      <c r="R5353" t="s">
        <v>160</v>
      </c>
      <c r="S5353" t="s">
        <v>557</v>
      </c>
    </row>
    <row r="5354" spans="1:19" ht="12.75" customHeight="1" x14ac:dyDescent="0.2">
      <c r="A5354" t="s">
        <v>5133</v>
      </c>
      <c r="D5354" t="s">
        <v>160</v>
      </c>
      <c r="E5354" t="s">
        <v>161</v>
      </c>
      <c r="F5354">
        <v>401</v>
      </c>
      <c r="G5354" t="s">
        <v>2804</v>
      </c>
      <c r="H5354" t="s">
        <v>39</v>
      </c>
      <c r="I5354">
        <v>15.72</v>
      </c>
      <c r="J5354">
        <v>30.28</v>
      </c>
      <c r="K5354">
        <v>476</v>
      </c>
      <c r="L5354">
        <v>0</v>
      </c>
      <c r="M5354">
        <v>0</v>
      </c>
      <c r="N5354">
        <v>476</v>
      </c>
      <c r="O5354">
        <v>3.75</v>
      </c>
      <c r="P5354">
        <v>27808.38</v>
      </c>
      <c r="Q5354">
        <f t="shared" si="83"/>
        <v>1.7117142386575558E-2</v>
      </c>
      <c r="R5354" t="s">
        <v>160</v>
      </c>
      <c r="S5354" t="s">
        <v>559</v>
      </c>
    </row>
    <row r="5355" spans="1:19" ht="12.75" customHeight="1" x14ac:dyDescent="0.2">
      <c r="A5355" t="s">
        <v>5133</v>
      </c>
      <c r="D5355" t="s">
        <v>160</v>
      </c>
      <c r="E5355" t="s">
        <v>161</v>
      </c>
      <c r="F5355">
        <v>401</v>
      </c>
      <c r="G5355" t="s">
        <v>2818</v>
      </c>
      <c r="H5355" t="s">
        <v>39</v>
      </c>
      <c r="I5355">
        <v>877.54</v>
      </c>
      <c r="J5355">
        <v>42.96</v>
      </c>
      <c r="K5355">
        <v>37699.120000000003</v>
      </c>
      <c r="L5355">
        <v>0</v>
      </c>
      <c r="M5355">
        <v>0</v>
      </c>
      <c r="N5355">
        <v>37699.120000000003</v>
      </c>
      <c r="O5355">
        <v>3.75</v>
      </c>
      <c r="P5355">
        <v>27808.38</v>
      </c>
      <c r="Q5355">
        <f t="shared" si="83"/>
        <v>1.355674800186131</v>
      </c>
      <c r="R5355" t="s">
        <v>160</v>
      </c>
      <c r="S5355" t="s">
        <v>561</v>
      </c>
    </row>
    <row r="5356" spans="1:19" ht="12.75" customHeight="1" x14ac:dyDescent="0.2">
      <c r="A5356" t="s">
        <v>5133</v>
      </c>
      <c r="D5356" t="s">
        <v>160</v>
      </c>
      <c r="E5356" t="s">
        <v>161</v>
      </c>
      <c r="F5356">
        <v>401</v>
      </c>
      <c r="G5356" t="s">
        <v>2819</v>
      </c>
      <c r="H5356" t="s">
        <v>39</v>
      </c>
      <c r="I5356">
        <v>1701.23</v>
      </c>
      <c r="J5356">
        <v>19.3</v>
      </c>
      <c r="K5356">
        <v>32833.74</v>
      </c>
      <c r="L5356">
        <v>0</v>
      </c>
      <c r="M5356">
        <v>0</v>
      </c>
      <c r="N5356">
        <v>32833.74</v>
      </c>
      <c r="O5356">
        <v>3.75</v>
      </c>
      <c r="P5356">
        <v>27808.38</v>
      </c>
      <c r="Q5356">
        <f t="shared" si="83"/>
        <v>1.1807138711424396</v>
      </c>
      <c r="R5356" t="s">
        <v>160</v>
      </c>
      <c r="S5356" t="s">
        <v>562</v>
      </c>
    </row>
    <row r="5357" spans="1:19" ht="12.75" customHeight="1" x14ac:dyDescent="0.2">
      <c r="A5357" t="s">
        <v>5133</v>
      </c>
      <c r="D5357" t="s">
        <v>160</v>
      </c>
      <c r="E5357" t="s">
        <v>161</v>
      </c>
      <c r="F5357">
        <v>401</v>
      </c>
      <c r="G5357" t="s">
        <v>2820</v>
      </c>
      <c r="H5357" t="s">
        <v>39</v>
      </c>
      <c r="I5357">
        <v>32.58</v>
      </c>
      <c r="J5357">
        <v>26.63</v>
      </c>
      <c r="K5357">
        <v>867.61</v>
      </c>
      <c r="L5357">
        <v>0</v>
      </c>
      <c r="M5357">
        <v>0</v>
      </c>
      <c r="N5357">
        <v>867.61</v>
      </c>
      <c r="O5357">
        <v>3.75</v>
      </c>
      <c r="P5357">
        <v>27808.38</v>
      </c>
      <c r="Q5357">
        <f t="shared" si="83"/>
        <v>3.1199588037850459E-2</v>
      </c>
      <c r="R5357" t="s">
        <v>160</v>
      </c>
      <c r="S5357" t="s">
        <v>564</v>
      </c>
    </row>
    <row r="5358" spans="1:19" ht="12.75" customHeight="1" x14ac:dyDescent="0.2">
      <c r="A5358" t="s">
        <v>5133</v>
      </c>
      <c r="D5358" t="s">
        <v>160</v>
      </c>
      <c r="E5358" t="s">
        <v>161</v>
      </c>
      <c r="F5358">
        <v>401</v>
      </c>
      <c r="G5358" t="s">
        <v>2821</v>
      </c>
      <c r="H5358" t="s">
        <v>39</v>
      </c>
      <c r="I5358">
        <v>141.09</v>
      </c>
      <c r="J5358">
        <v>44.5</v>
      </c>
      <c r="K5358">
        <v>6278.51</v>
      </c>
      <c r="L5358">
        <v>0</v>
      </c>
      <c r="M5358">
        <v>0</v>
      </c>
      <c r="N5358">
        <v>6278.51</v>
      </c>
      <c r="O5358">
        <v>3.75</v>
      </c>
      <c r="P5358">
        <v>27808.38</v>
      </c>
      <c r="Q5358">
        <f t="shared" si="83"/>
        <v>0.22577762530575315</v>
      </c>
      <c r="R5358" t="s">
        <v>160</v>
      </c>
      <c r="S5358" t="s">
        <v>565</v>
      </c>
    </row>
    <row r="5359" spans="1:19" ht="12.75" customHeight="1" x14ac:dyDescent="0.2">
      <c r="A5359" t="s">
        <v>5133</v>
      </c>
      <c r="D5359" t="s">
        <v>160</v>
      </c>
      <c r="E5359" t="s">
        <v>161</v>
      </c>
      <c r="F5359">
        <v>401</v>
      </c>
      <c r="G5359" t="s">
        <v>2822</v>
      </c>
      <c r="H5359" t="s">
        <v>39</v>
      </c>
      <c r="I5359">
        <v>128.66</v>
      </c>
      <c r="J5359">
        <v>26.63</v>
      </c>
      <c r="K5359">
        <v>3426.22</v>
      </c>
      <c r="L5359">
        <v>0</v>
      </c>
      <c r="M5359">
        <v>0</v>
      </c>
      <c r="N5359">
        <v>3426.22</v>
      </c>
      <c r="O5359">
        <v>3.75</v>
      </c>
      <c r="P5359">
        <v>27808.38</v>
      </c>
      <c r="Q5359">
        <f t="shared" si="83"/>
        <v>0.12320818400784223</v>
      </c>
      <c r="R5359" t="s">
        <v>160</v>
      </c>
      <c r="S5359" t="s">
        <v>1660</v>
      </c>
    </row>
    <row r="5360" spans="1:19" ht="12.75" customHeight="1" x14ac:dyDescent="0.2">
      <c r="A5360" t="s">
        <v>5133</v>
      </c>
      <c r="D5360" t="s">
        <v>160</v>
      </c>
      <c r="E5360" t="s">
        <v>161</v>
      </c>
      <c r="F5360">
        <v>401</v>
      </c>
      <c r="G5360" t="s">
        <v>2823</v>
      </c>
      <c r="H5360" t="s">
        <v>39</v>
      </c>
      <c r="I5360">
        <v>31.22</v>
      </c>
      <c r="J5360">
        <v>43.34</v>
      </c>
      <c r="K5360">
        <v>1353.07</v>
      </c>
      <c r="L5360">
        <v>0</v>
      </c>
      <c r="M5360">
        <v>0</v>
      </c>
      <c r="N5360">
        <v>1353.07</v>
      </c>
      <c r="O5360">
        <v>3.75</v>
      </c>
      <c r="P5360">
        <v>27808.38</v>
      </c>
      <c r="Q5360">
        <f t="shared" si="83"/>
        <v>4.8656915649167624E-2</v>
      </c>
      <c r="R5360" t="s">
        <v>160</v>
      </c>
      <c r="S5360" t="s">
        <v>2988</v>
      </c>
    </row>
    <row r="5361" spans="1:19" ht="12.75" customHeight="1" x14ac:dyDescent="0.2">
      <c r="A5361" t="s">
        <v>5133</v>
      </c>
      <c r="D5361" t="s">
        <v>160</v>
      </c>
      <c r="E5361" t="s">
        <v>161</v>
      </c>
      <c r="F5361">
        <v>401</v>
      </c>
      <c r="G5361" t="s">
        <v>2824</v>
      </c>
      <c r="H5361" t="s">
        <v>39</v>
      </c>
      <c r="I5361">
        <v>16.43</v>
      </c>
      <c r="J5361">
        <v>119.47</v>
      </c>
      <c r="K5361">
        <v>1962.89</v>
      </c>
      <c r="L5361">
        <v>0</v>
      </c>
      <c r="M5361">
        <v>0</v>
      </c>
      <c r="N5361">
        <v>1962.89</v>
      </c>
      <c r="O5361">
        <v>3.75</v>
      </c>
      <c r="P5361">
        <v>27808.38</v>
      </c>
      <c r="Q5361">
        <f t="shared" si="83"/>
        <v>7.0586276510893484E-2</v>
      </c>
      <c r="R5361" t="s">
        <v>160</v>
      </c>
      <c r="S5361" t="s">
        <v>2990</v>
      </c>
    </row>
    <row r="5362" spans="1:19" ht="12.75" customHeight="1" x14ac:dyDescent="0.2">
      <c r="A5362" t="s">
        <v>5133</v>
      </c>
      <c r="D5362" t="s">
        <v>22</v>
      </c>
      <c r="E5362" t="s">
        <v>94</v>
      </c>
      <c r="F5362">
        <v>105</v>
      </c>
      <c r="G5362" t="s">
        <v>2825</v>
      </c>
      <c r="H5362" t="s">
        <v>39</v>
      </c>
      <c r="I5362">
        <v>156.31</v>
      </c>
      <c r="J5362">
        <v>1.78</v>
      </c>
      <c r="K5362">
        <v>278.23</v>
      </c>
      <c r="L5362">
        <v>0</v>
      </c>
      <c r="M5362">
        <v>0</v>
      </c>
      <c r="N5362">
        <v>278.23</v>
      </c>
      <c r="O5362">
        <v>3.75</v>
      </c>
      <c r="P5362">
        <v>27808.38</v>
      </c>
      <c r="Q5362">
        <f t="shared" si="83"/>
        <v>1.0005257408018733E-2</v>
      </c>
      <c r="R5362" t="s">
        <v>160</v>
      </c>
      <c r="S5362" t="s">
        <v>2992</v>
      </c>
    </row>
    <row r="5363" spans="1:19" ht="12.75" customHeight="1" x14ac:dyDescent="0.2">
      <c r="A5363" t="s">
        <v>5133</v>
      </c>
      <c r="D5363" t="s">
        <v>90</v>
      </c>
      <c r="E5363" t="s">
        <v>91</v>
      </c>
      <c r="F5363">
        <v>201</v>
      </c>
      <c r="G5363" t="s">
        <v>2826</v>
      </c>
      <c r="H5363" t="s">
        <v>163</v>
      </c>
      <c r="I5363">
        <v>40.64</v>
      </c>
      <c r="J5363">
        <v>54.54</v>
      </c>
      <c r="K5363">
        <v>2216.5100000000002</v>
      </c>
      <c r="L5363">
        <v>0</v>
      </c>
      <c r="M5363">
        <v>0</v>
      </c>
      <c r="N5363">
        <v>2216.5100000000002</v>
      </c>
      <c r="O5363">
        <v>3.75</v>
      </c>
      <c r="P5363">
        <v>27808.38</v>
      </c>
      <c r="Q5363">
        <f t="shared" si="83"/>
        <v>7.9706548889219728E-2</v>
      </c>
      <c r="R5363" t="s">
        <v>160</v>
      </c>
      <c r="S5363" t="s">
        <v>2994</v>
      </c>
    </row>
    <row r="5364" spans="1:19" ht="12.75" customHeight="1" x14ac:dyDescent="0.2">
      <c r="A5364" t="s">
        <v>5133</v>
      </c>
      <c r="D5364" t="s">
        <v>160</v>
      </c>
      <c r="E5364" t="s">
        <v>34</v>
      </c>
      <c r="G5364" t="s">
        <v>2827</v>
      </c>
      <c r="H5364" t="s">
        <v>163</v>
      </c>
      <c r="I5364">
        <v>6.25</v>
      </c>
      <c r="J5364">
        <v>76.36</v>
      </c>
      <c r="K5364">
        <v>477.25</v>
      </c>
      <c r="L5364">
        <v>0</v>
      </c>
      <c r="M5364">
        <v>0</v>
      </c>
      <c r="N5364">
        <v>477.25</v>
      </c>
      <c r="O5364">
        <v>3.75</v>
      </c>
      <c r="P5364">
        <v>27808.38</v>
      </c>
      <c r="Q5364">
        <f t="shared" si="83"/>
        <v>1.71620928655319E-2</v>
      </c>
      <c r="R5364" t="s">
        <v>160</v>
      </c>
      <c r="S5364" t="s">
        <v>2996</v>
      </c>
    </row>
    <row r="5365" spans="1:19" ht="12.75" customHeight="1" x14ac:dyDescent="0.2">
      <c r="A5365" t="s">
        <v>5133</v>
      </c>
      <c r="D5365" t="s">
        <v>160</v>
      </c>
      <c r="E5365" t="s">
        <v>34</v>
      </c>
      <c r="G5365" t="s">
        <v>2043</v>
      </c>
      <c r="H5365" t="s">
        <v>163</v>
      </c>
      <c r="I5365">
        <v>34.39</v>
      </c>
      <c r="J5365">
        <v>255.9</v>
      </c>
      <c r="K5365">
        <v>8800.4</v>
      </c>
      <c r="L5365">
        <v>0</v>
      </c>
      <c r="M5365">
        <v>0</v>
      </c>
      <c r="N5365">
        <v>8800.4</v>
      </c>
      <c r="O5365">
        <v>3.75</v>
      </c>
      <c r="P5365">
        <v>27808.38</v>
      </c>
      <c r="Q5365">
        <f t="shared" si="83"/>
        <v>0.31646575600592336</v>
      </c>
      <c r="R5365" t="s">
        <v>160</v>
      </c>
      <c r="S5365" t="s">
        <v>2998</v>
      </c>
    </row>
    <row r="5366" spans="1:19" ht="12.75" customHeight="1" x14ac:dyDescent="0.2">
      <c r="A5366" t="s">
        <v>5133</v>
      </c>
      <c r="D5366" t="s">
        <v>90</v>
      </c>
      <c r="E5366" t="s">
        <v>91</v>
      </c>
      <c r="F5366">
        <v>201</v>
      </c>
      <c r="G5366" t="s">
        <v>2829</v>
      </c>
      <c r="H5366" t="s">
        <v>163</v>
      </c>
      <c r="I5366">
        <v>24.44</v>
      </c>
      <c r="J5366">
        <v>38.31</v>
      </c>
      <c r="K5366">
        <v>936.3</v>
      </c>
      <c r="L5366">
        <v>0</v>
      </c>
      <c r="M5366">
        <v>0</v>
      </c>
      <c r="N5366">
        <v>936.3</v>
      </c>
      <c r="O5366">
        <v>3.75</v>
      </c>
      <c r="P5366">
        <v>27808.38</v>
      </c>
      <c r="Q5366">
        <f t="shared" si="83"/>
        <v>3.3669706757459436E-2</v>
      </c>
      <c r="R5366" t="s">
        <v>160</v>
      </c>
      <c r="S5366" t="s">
        <v>3000</v>
      </c>
    </row>
    <row r="5367" spans="1:19" ht="12.75" customHeight="1" x14ac:dyDescent="0.2">
      <c r="A5367" t="s">
        <v>5133</v>
      </c>
      <c r="D5367" t="s">
        <v>160</v>
      </c>
      <c r="E5367" t="s">
        <v>161</v>
      </c>
      <c r="F5367">
        <v>401</v>
      </c>
      <c r="G5367" t="s">
        <v>2831</v>
      </c>
      <c r="H5367" t="s">
        <v>39</v>
      </c>
      <c r="I5367">
        <v>61.77</v>
      </c>
      <c r="J5367">
        <v>22.46</v>
      </c>
      <c r="K5367">
        <v>1387.35</v>
      </c>
      <c r="L5367">
        <v>0</v>
      </c>
      <c r="M5367">
        <v>0</v>
      </c>
      <c r="N5367">
        <v>1387.35</v>
      </c>
      <c r="O5367">
        <v>3.75</v>
      </c>
      <c r="P5367">
        <v>27808.38</v>
      </c>
      <c r="Q5367">
        <f t="shared" si="83"/>
        <v>4.9889637584066379E-2</v>
      </c>
      <c r="R5367" t="s">
        <v>160</v>
      </c>
      <c r="S5367" t="s">
        <v>2811</v>
      </c>
    </row>
    <row r="5368" spans="1:19" ht="12.75" customHeight="1" x14ac:dyDescent="0.2">
      <c r="A5368" t="s">
        <v>5133</v>
      </c>
      <c r="D5368" t="s">
        <v>160</v>
      </c>
      <c r="E5368" t="s">
        <v>161</v>
      </c>
      <c r="F5368">
        <v>401</v>
      </c>
      <c r="G5368" t="s">
        <v>2832</v>
      </c>
      <c r="H5368" t="s">
        <v>39</v>
      </c>
      <c r="I5368">
        <v>387.21</v>
      </c>
      <c r="J5368">
        <v>33.409999999999997</v>
      </c>
      <c r="K5368">
        <v>12936.69</v>
      </c>
      <c r="L5368">
        <v>0</v>
      </c>
      <c r="M5368">
        <v>0</v>
      </c>
      <c r="N5368">
        <v>12936.69</v>
      </c>
      <c r="O5368">
        <v>3.75</v>
      </c>
      <c r="P5368">
        <v>27808.38</v>
      </c>
      <c r="Q5368">
        <f t="shared" si="83"/>
        <v>0.46520832928779021</v>
      </c>
      <c r="R5368" t="s">
        <v>160</v>
      </c>
      <c r="S5368" t="s">
        <v>3003</v>
      </c>
    </row>
    <row r="5369" spans="1:19" ht="12.75" customHeight="1" x14ac:dyDescent="0.2">
      <c r="A5369" t="s">
        <v>5133</v>
      </c>
      <c r="D5369" t="s">
        <v>160</v>
      </c>
      <c r="E5369" t="s">
        <v>161</v>
      </c>
      <c r="F5369">
        <v>401</v>
      </c>
      <c r="G5369" t="s">
        <v>2833</v>
      </c>
      <c r="H5369" t="s">
        <v>39</v>
      </c>
      <c r="I5369">
        <v>29</v>
      </c>
      <c r="J5369">
        <v>40.299999999999997</v>
      </c>
      <c r="K5369">
        <v>1168.7</v>
      </c>
      <c r="L5369">
        <v>0</v>
      </c>
      <c r="M5369">
        <v>0</v>
      </c>
      <c r="N5369">
        <v>1168.7</v>
      </c>
      <c r="O5369">
        <v>3.75</v>
      </c>
      <c r="P5369">
        <v>27808.38</v>
      </c>
      <c r="Q5369">
        <f t="shared" si="83"/>
        <v>4.2026899805022805E-2</v>
      </c>
      <c r="R5369" t="s">
        <v>160</v>
      </c>
      <c r="S5369" t="s">
        <v>3005</v>
      </c>
    </row>
    <row r="5370" spans="1:19" ht="12.75" customHeight="1" x14ac:dyDescent="0.2">
      <c r="A5370" t="s">
        <v>5133</v>
      </c>
      <c r="D5370" t="s">
        <v>160</v>
      </c>
      <c r="E5370" t="s">
        <v>161</v>
      </c>
      <c r="F5370">
        <v>401</v>
      </c>
      <c r="G5370" t="s">
        <v>2834</v>
      </c>
      <c r="H5370" t="s">
        <v>39</v>
      </c>
      <c r="I5370">
        <v>291.98</v>
      </c>
      <c r="J5370">
        <v>121.18</v>
      </c>
      <c r="K5370">
        <v>35382.14</v>
      </c>
      <c r="L5370">
        <v>0</v>
      </c>
      <c r="M5370">
        <v>0</v>
      </c>
      <c r="N5370">
        <v>35382.14</v>
      </c>
      <c r="O5370">
        <v>3.75</v>
      </c>
      <c r="P5370">
        <v>27808.38</v>
      </c>
      <c r="Q5370">
        <f t="shared" si="83"/>
        <v>1.2723553116003161</v>
      </c>
      <c r="R5370" t="s">
        <v>160</v>
      </c>
      <c r="S5370" t="s">
        <v>3007</v>
      </c>
    </row>
    <row r="5371" spans="1:19" ht="12.75" customHeight="1" x14ac:dyDescent="0.2">
      <c r="A5371" t="s">
        <v>5133</v>
      </c>
      <c r="D5371" t="s">
        <v>160</v>
      </c>
      <c r="E5371" t="s">
        <v>34</v>
      </c>
      <c r="G5371" t="s">
        <v>2836</v>
      </c>
      <c r="H5371" t="s">
        <v>39</v>
      </c>
      <c r="I5371">
        <v>56.78</v>
      </c>
      <c r="J5371">
        <v>124.1</v>
      </c>
      <c r="K5371">
        <v>7046.4</v>
      </c>
      <c r="L5371">
        <v>0</v>
      </c>
      <c r="M5371">
        <v>0</v>
      </c>
      <c r="N5371">
        <v>7046.4</v>
      </c>
      <c r="O5371">
        <v>3.75</v>
      </c>
      <c r="P5371">
        <v>27808.38</v>
      </c>
      <c r="Q5371">
        <f t="shared" si="83"/>
        <v>0.25339124393438234</v>
      </c>
      <c r="R5371" t="s">
        <v>160</v>
      </c>
      <c r="S5371" t="s">
        <v>3009</v>
      </c>
    </row>
    <row r="5372" spans="1:19" ht="12.75" customHeight="1" x14ac:dyDescent="0.2">
      <c r="A5372" t="s">
        <v>5133</v>
      </c>
      <c r="D5372" t="s">
        <v>160</v>
      </c>
      <c r="E5372" t="s">
        <v>161</v>
      </c>
      <c r="F5372">
        <v>401</v>
      </c>
      <c r="G5372" t="s">
        <v>2838</v>
      </c>
      <c r="H5372" t="s">
        <v>70</v>
      </c>
      <c r="I5372">
        <v>6</v>
      </c>
      <c r="J5372">
        <v>40.92</v>
      </c>
      <c r="K5372">
        <v>245.52</v>
      </c>
      <c r="L5372">
        <v>0</v>
      </c>
      <c r="M5372">
        <v>0</v>
      </c>
      <c r="N5372">
        <v>245.52</v>
      </c>
      <c r="O5372">
        <v>3.75</v>
      </c>
      <c r="P5372">
        <v>27808.38</v>
      </c>
      <c r="Q5372">
        <f t="shared" si="83"/>
        <v>8.8289932746891397E-3</v>
      </c>
      <c r="R5372" t="s">
        <v>160</v>
      </c>
      <c r="S5372" t="s">
        <v>3011</v>
      </c>
    </row>
    <row r="5373" spans="1:19" ht="12.75" customHeight="1" x14ac:dyDescent="0.2">
      <c r="A5373" t="s">
        <v>5133</v>
      </c>
      <c r="D5373" t="s">
        <v>160</v>
      </c>
      <c r="E5373" t="s">
        <v>161</v>
      </c>
      <c r="F5373">
        <v>401</v>
      </c>
      <c r="G5373" t="s">
        <v>2840</v>
      </c>
      <c r="H5373" t="s">
        <v>70</v>
      </c>
      <c r="I5373">
        <v>30</v>
      </c>
      <c r="J5373">
        <v>58.71</v>
      </c>
      <c r="K5373">
        <v>1761.3</v>
      </c>
      <c r="L5373">
        <v>0</v>
      </c>
      <c r="M5373">
        <v>0</v>
      </c>
      <c r="N5373">
        <v>1761.3</v>
      </c>
      <c r="O5373">
        <v>3.75</v>
      </c>
      <c r="P5373">
        <v>27808.38</v>
      </c>
      <c r="Q5373">
        <f t="shared" si="83"/>
        <v>6.3337022868646065E-2</v>
      </c>
      <c r="R5373" t="s">
        <v>160</v>
      </c>
      <c r="S5373" t="s">
        <v>3013</v>
      </c>
    </row>
    <row r="5374" spans="1:19" ht="12.75" customHeight="1" x14ac:dyDescent="0.2">
      <c r="A5374" t="s">
        <v>5133</v>
      </c>
      <c r="D5374" t="s">
        <v>160</v>
      </c>
      <c r="E5374" t="s">
        <v>161</v>
      </c>
      <c r="F5374">
        <v>401</v>
      </c>
      <c r="G5374" t="s">
        <v>2842</v>
      </c>
      <c r="H5374" t="s">
        <v>70</v>
      </c>
      <c r="I5374">
        <v>55</v>
      </c>
      <c r="J5374">
        <v>113.58</v>
      </c>
      <c r="K5374">
        <v>6246.9</v>
      </c>
      <c r="L5374">
        <v>0</v>
      </c>
      <c r="M5374">
        <v>0</v>
      </c>
      <c r="N5374">
        <v>6246.9</v>
      </c>
      <c r="O5374">
        <v>3.75</v>
      </c>
      <c r="P5374">
        <v>27808.38</v>
      </c>
      <c r="Q5374">
        <f t="shared" si="83"/>
        <v>0.22464091759390512</v>
      </c>
      <c r="R5374" t="s">
        <v>160</v>
      </c>
      <c r="S5374" t="s">
        <v>3015</v>
      </c>
    </row>
    <row r="5375" spans="1:19" ht="12.75" customHeight="1" x14ac:dyDescent="0.2">
      <c r="A5375" t="s">
        <v>5133</v>
      </c>
      <c r="D5375" t="s">
        <v>160</v>
      </c>
      <c r="E5375" t="s">
        <v>161</v>
      </c>
      <c r="F5375">
        <v>401</v>
      </c>
      <c r="G5375" t="s">
        <v>2844</v>
      </c>
      <c r="H5375" t="s">
        <v>70</v>
      </c>
      <c r="I5375">
        <v>15</v>
      </c>
      <c r="J5375">
        <v>152.44</v>
      </c>
      <c r="K5375">
        <v>2286.6</v>
      </c>
      <c r="L5375">
        <v>0</v>
      </c>
      <c r="M5375">
        <v>0</v>
      </c>
      <c r="N5375">
        <v>2286.6</v>
      </c>
      <c r="O5375">
        <v>3.75</v>
      </c>
      <c r="P5375">
        <v>27808.38</v>
      </c>
      <c r="Q5375">
        <f t="shared" si="83"/>
        <v>8.2227012145259806E-2</v>
      </c>
      <c r="R5375" t="s">
        <v>160</v>
      </c>
      <c r="S5375" t="s">
        <v>6079</v>
      </c>
    </row>
    <row r="5376" spans="1:19" ht="12.75" customHeight="1" x14ac:dyDescent="0.2">
      <c r="A5376" t="s">
        <v>5133</v>
      </c>
      <c r="D5376" t="s">
        <v>90</v>
      </c>
      <c r="E5376" t="s">
        <v>165</v>
      </c>
      <c r="F5376">
        <v>204</v>
      </c>
      <c r="G5376" t="s">
        <v>2846</v>
      </c>
      <c r="H5376" t="s">
        <v>70</v>
      </c>
      <c r="I5376">
        <v>36</v>
      </c>
      <c r="J5376">
        <v>37.479999999999997</v>
      </c>
      <c r="K5376">
        <v>1349.28</v>
      </c>
      <c r="L5376">
        <v>0</v>
      </c>
      <c r="M5376">
        <v>0</v>
      </c>
      <c r="N5376">
        <v>1349.28</v>
      </c>
      <c r="O5376">
        <v>3.75</v>
      </c>
      <c r="P5376">
        <v>27808.38</v>
      </c>
      <c r="Q5376">
        <f t="shared" si="83"/>
        <v>4.8520625796971986E-2</v>
      </c>
      <c r="R5376" t="s">
        <v>160</v>
      </c>
      <c r="S5376" t="s">
        <v>6080</v>
      </c>
    </row>
    <row r="5377" spans="1:19" ht="12.75" customHeight="1" x14ac:dyDescent="0.2">
      <c r="A5377" t="s">
        <v>5133</v>
      </c>
      <c r="D5377" t="s">
        <v>90</v>
      </c>
      <c r="E5377" t="s">
        <v>165</v>
      </c>
      <c r="F5377">
        <v>204</v>
      </c>
      <c r="G5377" t="s">
        <v>2848</v>
      </c>
      <c r="H5377" t="s">
        <v>70</v>
      </c>
      <c r="I5377">
        <v>21</v>
      </c>
      <c r="J5377">
        <v>53.68</v>
      </c>
      <c r="K5377">
        <v>1127.28</v>
      </c>
      <c r="L5377">
        <v>0</v>
      </c>
      <c r="M5377">
        <v>0</v>
      </c>
      <c r="N5377">
        <v>1127.28</v>
      </c>
      <c r="O5377">
        <v>3.75</v>
      </c>
      <c r="P5377">
        <v>27808.38</v>
      </c>
      <c r="Q5377">
        <f t="shared" si="83"/>
        <v>4.0537420734325404E-2</v>
      </c>
      <c r="R5377" t="s">
        <v>160</v>
      </c>
      <c r="S5377" t="s">
        <v>6081</v>
      </c>
    </row>
    <row r="5378" spans="1:19" ht="12.75" customHeight="1" x14ac:dyDescent="0.2">
      <c r="A5378" t="s">
        <v>5133</v>
      </c>
      <c r="D5378" t="s">
        <v>90</v>
      </c>
      <c r="E5378" t="s">
        <v>165</v>
      </c>
      <c r="F5378">
        <v>204</v>
      </c>
      <c r="G5378" t="s">
        <v>6082</v>
      </c>
      <c r="H5378" t="s">
        <v>70</v>
      </c>
      <c r="I5378">
        <v>18</v>
      </c>
      <c r="J5378">
        <v>108.28</v>
      </c>
      <c r="K5378">
        <v>1949.04</v>
      </c>
      <c r="L5378">
        <v>0</v>
      </c>
      <c r="M5378">
        <v>0</v>
      </c>
      <c r="N5378">
        <v>1949.04</v>
      </c>
      <c r="O5378">
        <v>3.75</v>
      </c>
      <c r="P5378">
        <v>27808.38</v>
      </c>
      <c r="Q5378">
        <f t="shared" si="83"/>
        <v>7.0088225204057192E-2</v>
      </c>
      <c r="R5378" t="s">
        <v>160</v>
      </c>
      <c r="S5378" t="s">
        <v>6083</v>
      </c>
    </row>
    <row r="5379" spans="1:19" ht="12.75" customHeight="1" x14ac:dyDescent="0.2">
      <c r="A5379" t="s">
        <v>5133</v>
      </c>
      <c r="D5379" t="s">
        <v>160</v>
      </c>
      <c r="E5379" t="s">
        <v>161</v>
      </c>
      <c r="F5379">
        <v>401</v>
      </c>
      <c r="G5379" t="s">
        <v>2850</v>
      </c>
      <c r="H5379" t="s">
        <v>39</v>
      </c>
      <c r="I5379">
        <v>670.38</v>
      </c>
      <c r="J5379">
        <v>28.42</v>
      </c>
      <c r="K5379">
        <v>19052.2</v>
      </c>
      <c r="L5379">
        <v>0</v>
      </c>
      <c r="M5379">
        <v>0</v>
      </c>
      <c r="N5379">
        <v>19052.2</v>
      </c>
      <c r="O5379">
        <v>3.75</v>
      </c>
      <c r="P5379">
        <v>27808.38</v>
      </c>
      <c r="Q5379">
        <f t="shared" si="83"/>
        <v>0.6851244121376362</v>
      </c>
      <c r="R5379" t="s">
        <v>160</v>
      </c>
      <c r="S5379" t="s">
        <v>1662</v>
      </c>
    </row>
    <row r="5380" spans="1:19" ht="12.75" customHeight="1" x14ac:dyDescent="0.2">
      <c r="A5380" t="s">
        <v>5133</v>
      </c>
      <c r="D5380" t="s">
        <v>160</v>
      </c>
      <c r="E5380" t="s">
        <v>161</v>
      </c>
      <c r="F5380">
        <v>401</v>
      </c>
      <c r="G5380" t="s">
        <v>2851</v>
      </c>
      <c r="H5380" t="s">
        <v>39</v>
      </c>
      <c r="I5380">
        <v>1702</v>
      </c>
      <c r="J5380">
        <v>36.549999999999997</v>
      </c>
      <c r="K5380">
        <v>62208.1</v>
      </c>
      <c r="L5380">
        <v>0</v>
      </c>
      <c r="M5380">
        <v>0</v>
      </c>
      <c r="N5380">
        <v>62208.1</v>
      </c>
      <c r="O5380">
        <v>3.75</v>
      </c>
      <c r="P5380">
        <v>27808.38</v>
      </c>
      <c r="Q5380">
        <f t="shared" ref="Q5380:Q5443" si="84">N5380/P5380</f>
        <v>2.2370271119712832</v>
      </c>
      <c r="R5380" t="s">
        <v>160</v>
      </c>
      <c r="S5380" t="s">
        <v>1663</v>
      </c>
    </row>
    <row r="5381" spans="1:19" ht="12.75" customHeight="1" x14ac:dyDescent="0.2">
      <c r="A5381" t="s">
        <v>5133</v>
      </c>
      <c r="D5381" t="s">
        <v>160</v>
      </c>
      <c r="E5381" t="s">
        <v>161</v>
      </c>
      <c r="F5381">
        <v>401</v>
      </c>
      <c r="G5381" t="s">
        <v>2852</v>
      </c>
      <c r="H5381" t="s">
        <v>39</v>
      </c>
      <c r="I5381">
        <v>2208</v>
      </c>
      <c r="J5381">
        <v>44.96</v>
      </c>
      <c r="K5381">
        <v>99271.679999999993</v>
      </c>
      <c r="L5381">
        <v>0</v>
      </c>
      <c r="M5381">
        <v>0</v>
      </c>
      <c r="N5381">
        <v>99271.679999999993</v>
      </c>
      <c r="O5381">
        <v>3.75</v>
      </c>
      <c r="P5381">
        <v>27808.38</v>
      </c>
      <c r="Q5381">
        <f t="shared" si="84"/>
        <v>3.5698476502406824</v>
      </c>
      <c r="R5381" t="s">
        <v>160</v>
      </c>
      <c r="S5381" t="s">
        <v>6084</v>
      </c>
    </row>
    <row r="5382" spans="1:19" ht="12.75" customHeight="1" x14ac:dyDescent="0.2">
      <c r="A5382" t="s">
        <v>5133</v>
      </c>
      <c r="D5382" t="s">
        <v>160</v>
      </c>
      <c r="E5382" t="s">
        <v>161</v>
      </c>
      <c r="F5382">
        <v>401</v>
      </c>
      <c r="G5382" t="s">
        <v>2853</v>
      </c>
      <c r="H5382" t="s">
        <v>39</v>
      </c>
      <c r="I5382">
        <v>109</v>
      </c>
      <c r="J5382">
        <v>28.42</v>
      </c>
      <c r="K5382">
        <v>3097.78</v>
      </c>
      <c r="L5382">
        <v>0</v>
      </c>
      <c r="M5382">
        <v>0</v>
      </c>
      <c r="N5382">
        <v>3097.78</v>
      </c>
      <c r="O5382">
        <v>3.75</v>
      </c>
      <c r="P5382">
        <v>27808.38</v>
      </c>
      <c r="Q5382">
        <f t="shared" si="84"/>
        <v>0.11139735576110511</v>
      </c>
      <c r="R5382" t="s">
        <v>160</v>
      </c>
      <c r="S5382" t="s">
        <v>6085</v>
      </c>
    </row>
    <row r="5383" spans="1:19" ht="12.75" customHeight="1" x14ac:dyDescent="0.2">
      <c r="A5383" t="s">
        <v>5133</v>
      </c>
      <c r="D5383" t="s">
        <v>160</v>
      </c>
      <c r="E5383" t="s">
        <v>161</v>
      </c>
      <c r="F5383">
        <v>401</v>
      </c>
      <c r="G5383" t="s">
        <v>2854</v>
      </c>
      <c r="H5383" t="s">
        <v>39</v>
      </c>
      <c r="I5383">
        <v>384</v>
      </c>
      <c r="J5383">
        <v>36.549999999999997</v>
      </c>
      <c r="K5383">
        <v>14035.2</v>
      </c>
      <c r="L5383">
        <v>0</v>
      </c>
      <c r="M5383">
        <v>0</v>
      </c>
      <c r="N5383">
        <v>14035.2</v>
      </c>
      <c r="O5383">
        <v>3.75</v>
      </c>
      <c r="P5383">
        <v>27808.38</v>
      </c>
      <c r="Q5383">
        <f t="shared" si="84"/>
        <v>0.50471116979845643</v>
      </c>
      <c r="R5383" t="s">
        <v>160</v>
      </c>
      <c r="S5383" t="s">
        <v>6086</v>
      </c>
    </row>
    <row r="5384" spans="1:19" ht="12.75" customHeight="1" x14ac:dyDescent="0.2">
      <c r="A5384" t="s">
        <v>5133</v>
      </c>
      <c r="D5384" t="s">
        <v>160</v>
      </c>
      <c r="E5384" t="s">
        <v>161</v>
      </c>
      <c r="F5384">
        <v>401</v>
      </c>
      <c r="G5384" t="s">
        <v>2855</v>
      </c>
      <c r="H5384" t="s">
        <v>39</v>
      </c>
      <c r="I5384">
        <v>2906</v>
      </c>
      <c r="J5384">
        <v>44.96</v>
      </c>
      <c r="K5384">
        <v>130653.75999999999</v>
      </c>
      <c r="L5384">
        <v>0</v>
      </c>
      <c r="M5384">
        <v>0</v>
      </c>
      <c r="N5384">
        <v>130653.75999999999</v>
      </c>
      <c r="O5384">
        <v>3.75</v>
      </c>
      <c r="P5384">
        <v>27808.38</v>
      </c>
      <c r="Q5384">
        <f t="shared" si="84"/>
        <v>4.6983592715577096</v>
      </c>
      <c r="R5384" t="s">
        <v>160</v>
      </c>
      <c r="S5384" t="s">
        <v>6087</v>
      </c>
    </row>
    <row r="5385" spans="1:19" ht="12.75" customHeight="1" x14ac:dyDescent="0.2">
      <c r="A5385" t="s">
        <v>5133</v>
      </c>
      <c r="D5385" t="s">
        <v>160</v>
      </c>
      <c r="E5385" t="s">
        <v>161</v>
      </c>
      <c r="F5385">
        <v>401</v>
      </c>
      <c r="G5385" t="s">
        <v>2856</v>
      </c>
      <c r="H5385" t="s">
        <v>70</v>
      </c>
      <c r="I5385">
        <v>12</v>
      </c>
      <c r="J5385">
        <v>24.72</v>
      </c>
      <c r="K5385">
        <v>296.64</v>
      </c>
      <c r="L5385">
        <v>0</v>
      </c>
      <c r="M5385">
        <v>0</v>
      </c>
      <c r="N5385">
        <v>296.64</v>
      </c>
      <c r="O5385">
        <v>3.75</v>
      </c>
      <c r="P5385">
        <v>27808.38</v>
      </c>
      <c r="Q5385">
        <f t="shared" si="84"/>
        <v>1.0667288062087759E-2</v>
      </c>
      <c r="R5385" t="s">
        <v>160</v>
      </c>
      <c r="S5385" t="s">
        <v>6088</v>
      </c>
    </row>
    <row r="5386" spans="1:19" ht="12.75" customHeight="1" x14ac:dyDescent="0.2">
      <c r="A5386" t="s">
        <v>5133</v>
      </c>
      <c r="D5386" t="s">
        <v>160</v>
      </c>
      <c r="E5386" t="s">
        <v>161</v>
      </c>
      <c r="F5386">
        <v>401</v>
      </c>
      <c r="G5386" t="s">
        <v>2857</v>
      </c>
      <c r="H5386" t="s">
        <v>70</v>
      </c>
      <c r="I5386">
        <v>5</v>
      </c>
      <c r="J5386">
        <v>28.34</v>
      </c>
      <c r="K5386">
        <v>141.69999999999999</v>
      </c>
      <c r="L5386">
        <v>0</v>
      </c>
      <c r="M5386">
        <v>0</v>
      </c>
      <c r="N5386">
        <v>141.69999999999999</v>
      </c>
      <c r="O5386">
        <v>3.75</v>
      </c>
      <c r="P5386">
        <v>27808.38</v>
      </c>
      <c r="Q5386">
        <f t="shared" si="84"/>
        <v>5.0955862944910843E-3</v>
      </c>
      <c r="R5386" t="s">
        <v>160</v>
      </c>
      <c r="S5386" t="s">
        <v>6089</v>
      </c>
    </row>
    <row r="5387" spans="1:19" ht="12.75" customHeight="1" x14ac:dyDescent="0.2">
      <c r="A5387" t="s">
        <v>5133</v>
      </c>
      <c r="D5387" t="s">
        <v>160</v>
      </c>
      <c r="E5387" t="s">
        <v>161</v>
      </c>
      <c r="F5387">
        <v>401</v>
      </c>
      <c r="G5387" t="s">
        <v>2858</v>
      </c>
      <c r="H5387" t="s">
        <v>70</v>
      </c>
      <c r="I5387">
        <v>52</v>
      </c>
      <c r="J5387">
        <v>31.48</v>
      </c>
      <c r="K5387">
        <v>1636.96</v>
      </c>
      <c r="L5387">
        <v>0</v>
      </c>
      <c r="M5387">
        <v>0</v>
      </c>
      <c r="N5387">
        <v>1636.96</v>
      </c>
      <c r="O5387">
        <v>3.75</v>
      </c>
      <c r="P5387">
        <v>27808.38</v>
      </c>
      <c r="Q5387">
        <f t="shared" si="84"/>
        <v>5.8865708825900684E-2</v>
      </c>
      <c r="R5387" t="s">
        <v>160</v>
      </c>
      <c r="S5387" t="s">
        <v>6090</v>
      </c>
    </row>
    <row r="5388" spans="1:19" ht="12.75" customHeight="1" x14ac:dyDescent="0.2">
      <c r="A5388" t="s">
        <v>5133</v>
      </c>
      <c r="D5388" t="s">
        <v>160</v>
      </c>
      <c r="E5388" t="s">
        <v>34</v>
      </c>
      <c r="G5388" t="s">
        <v>2859</v>
      </c>
      <c r="H5388" t="s">
        <v>70</v>
      </c>
      <c r="I5388">
        <v>1041</v>
      </c>
      <c r="J5388">
        <v>57.58</v>
      </c>
      <c r="K5388">
        <v>59940.78</v>
      </c>
      <c r="L5388">
        <v>0</v>
      </c>
      <c r="M5388">
        <v>0</v>
      </c>
      <c r="N5388">
        <v>59940.78</v>
      </c>
      <c r="O5388">
        <v>3.75</v>
      </c>
      <c r="P5388">
        <v>27808.38</v>
      </c>
      <c r="Q5388">
        <f t="shared" si="84"/>
        <v>2.1554934160134462</v>
      </c>
      <c r="R5388" t="s">
        <v>160</v>
      </c>
      <c r="S5388" t="s">
        <v>6091</v>
      </c>
    </row>
    <row r="5389" spans="1:19" ht="12.75" customHeight="1" x14ac:dyDescent="0.2">
      <c r="A5389" t="s">
        <v>5133</v>
      </c>
      <c r="D5389" t="s">
        <v>160</v>
      </c>
      <c r="E5389" t="s">
        <v>34</v>
      </c>
      <c r="G5389" t="s">
        <v>2860</v>
      </c>
      <c r="H5389" t="s">
        <v>70</v>
      </c>
      <c r="I5389">
        <v>5</v>
      </c>
      <c r="J5389">
        <v>81.86</v>
      </c>
      <c r="K5389">
        <v>409.3</v>
      </c>
      <c r="L5389">
        <v>0</v>
      </c>
      <c r="M5389">
        <v>0</v>
      </c>
      <c r="N5389">
        <v>409.3</v>
      </c>
      <c r="O5389">
        <v>3.75</v>
      </c>
      <c r="P5389">
        <v>27808.38</v>
      </c>
      <c r="Q5389">
        <f t="shared" si="84"/>
        <v>1.4718584829465075E-2</v>
      </c>
      <c r="R5389" t="s">
        <v>160</v>
      </c>
      <c r="S5389" t="s">
        <v>6092</v>
      </c>
    </row>
    <row r="5390" spans="1:19" ht="12.75" customHeight="1" x14ac:dyDescent="0.2">
      <c r="A5390" t="s">
        <v>5133</v>
      </c>
      <c r="D5390" t="s">
        <v>160</v>
      </c>
      <c r="E5390" t="s">
        <v>34</v>
      </c>
      <c r="G5390" t="s">
        <v>2861</v>
      </c>
      <c r="H5390" t="s">
        <v>70</v>
      </c>
      <c r="I5390">
        <v>1</v>
      </c>
      <c r="J5390">
        <v>92.14</v>
      </c>
      <c r="K5390">
        <v>92.14</v>
      </c>
      <c r="L5390">
        <v>0</v>
      </c>
      <c r="M5390">
        <v>0</v>
      </c>
      <c r="N5390">
        <v>92.14</v>
      </c>
      <c r="O5390">
        <v>3.75</v>
      </c>
      <c r="P5390">
        <v>27808.38</v>
      </c>
      <c r="Q5390">
        <f t="shared" si="84"/>
        <v>3.3133897048299829E-3</v>
      </c>
      <c r="R5390" t="s">
        <v>160</v>
      </c>
      <c r="S5390" t="s">
        <v>6093</v>
      </c>
    </row>
    <row r="5391" spans="1:19" ht="12.75" customHeight="1" x14ac:dyDescent="0.2">
      <c r="A5391" t="s">
        <v>5133</v>
      </c>
      <c r="D5391" t="s">
        <v>160</v>
      </c>
      <c r="E5391" t="s">
        <v>161</v>
      </c>
      <c r="F5391">
        <v>401</v>
      </c>
      <c r="G5391" t="s">
        <v>2863</v>
      </c>
      <c r="H5391" t="s">
        <v>70</v>
      </c>
      <c r="I5391">
        <v>1200</v>
      </c>
      <c r="J5391">
        <v>45.49</v>
      </c>
      <c r="K5391">
        <v>54588</v>
      </c>
      <c r="L5391">
        <v>0</v>
      </c>
      <c r="M5391">
        <v>0</v>
      </c>
      <c r="N5391">
        <v>54588</v>
      </c>
      <c r="O5391">
        <v>3.75</v>
      </c>
      <c r="P5391">
        <v>27808.38</v>
      </c>
      <c r="Q5391">
        <f t="shared" si="84"/>
        <v>1.9630053962150977</v>
      </c>
      <c r="R5391" t="s">
        <v>160</v>
      </c>
      <c r="S5391" t="s">
        <v>6094</v>
      </c>
    </row>
    <row r="5392" spans="1:19" ht="12.75" customHeight="1" x14ac:dyDescent="0.2">
      <c r="A5392" t="s">
        <v>5133</v>
      </c>
      <c r="D5392" t="s">
        <v>160</v>
      </c>
      <c r="E5392" t="s">
        <v>161</v>
      </c>
      <c r="F5392">
        <v>401</v>
      </c>
      <c r="G5392" t="s">
        <v>2805</v>
      </c>
      <c r="H5392" t="s">
        <v>70</v>
      </c>
      <c r="I5392">
        <v>7</v>
      </c>
      <c r="J5392">
        <v>61.19</v>
      </c>
      <c r="K5392">
        <v>428.33</v>
      </c>
      <c r="L5392">
        <v>0</v>
      </c>
      <c r="M5392">
        <v>0</v>
      </c>
      <c r="N5392">
        <v>428.33</v>
      </c>
      <c r="O5392">
        <v>3.75</v>
      </c>
      <c r="P5392">
        <v>27808.38</v>
      </c>
      <c r="Q5392">
        <f t="shared" si="84"/>
        <v>1.5402910921096444E-2</v>
      </c>
      <c r="R5392" t="s">
        <v>160</v>
      </c>
      <c r="S5392" t="s">
        <v>6095</v>
      </c>
    </row>
    <row r="5393" spans="1:19" ht="12.75" customHeight="1" x14ac:dyDescent="0.2">
      <c r="A5393" t="s">
        <v>5133</v>
      </c>
      <c r="D5393" t="s">
        <v>146</v>
      </c>
      <c r="E5393" t="s">
        <v>192</v>
      </c>
      <c r="F5393">
        <v>315</v>
      </c>
      <c r="G5393" t="s">
        <v>2865</v>
      </c>
      <c r="H5393" t="s">
        <v>25</v>
      </c>
      <c r="I5393">
        <v>1</v>
      </c>
      <c r="J5393">
        <v>5756.28</v>
      </c>
      <c r="K5393">
        <v>5756.28</v>
      </c>
      <c r="L5393">
        <v>0</v>
      </c>
      <c r="M5393">
        <v>0</v>
      </c>
      <c r="N5393">
        <v>5756.28</v>
      </c>
      <c r="O5393">
        <v>3.75</v>
      </c>
      <c r="P5393">
        <v>27808.38</v>
      </c>
      <c r="Q5393">
        <f t="shared" si="84"/>
        <v>0.20699803440545619</v>
      </c>
      <c r="R5393" t="s">
        <v>160</v>
      </c>
      <c r="S5393" t="s">
        <v>6096</v>
      </c>
    </row>
    <row r="5394" spans="1:19" ht="12.75" customHeight="1" x14ac:dyDescent="0.2">
      <c r="A5394" t="s">
        <v>5133</v>
      </c>
      <c r="D5394" t="s">
        <v>160</v>
      </c>
      <c r="E5394" t="s">
        <v>161</v>
      </c>
      <c r="F5394">
        <v>401</v>
      </c>
      <c r="G5394" t="s">
        <v>2867</v>
      </c>
      <c r="H5394" t="s">
        <v>25</v>
      </c>
      <c r="I5394">
        <v>1</v>
      </c>
      <c r="J5394">
        <v>29210</v>
      </c>
      <c r="K5394">
        <v>29210</v>
      </c>
      <c r="L5394">
        <v>0</v>
      </c>
      <c r="M5394">
        <v>0</v>
      </c>
      <c r="N5394">
        <v>29210</v>
      </c>
      <c r="O5394">
        <v>3.75</v>
      </c>
      <c r="P5394">
        <v>27808.38</v>
      </c>
      <c r="Q5394">
        <f t="shared" si="84"/>
        <v>1.050402792251832</v>
      </c>
      <c r="R5394" t="s">
        <v>160</v>
      </c>
      <c r="S5394" t="s">
        <v>6097</v>
      </c>
    </row>
    <row r="5395" spans="1:19" ht="12.75" customHeight="1" x14ac:dyDescent="0.2">
      <c r="A5395" t="s">
        <v>5133</v>
      </c>
      <c r="D5395" t="s">
        <v>160</v>
      </c>
      <c r="E5395" t="s">
        <v>34</v>
      </c>
      <c r="G5395" t="s">
        <v>2869</v>
      </c>
      <c r="H5395" t="s">
        <v>25</v>
      </c>
      <c r="I5395">
        <v>1</v>
      </c>
      <c r="J5395">
        <v>1500</v>
      </c>
      <c r="K5395">
        <v>1500</v>
      </c>
      <c r="L5395">
        <v>0</v>
      </c>
      <c r="M5395">
        <v>0</v>
      </c>
      <c r="N5395">
        <v>1500</v>
      </c>
      <c r="O5395">
        <v>3.75</v>
      </c>
      <c r="P5395">
        <v>27808.38</v>
      </c>
      <c r="Q5395">
        <f t="shared" si="84"/>
        <v>5.3940574747612047E-2</v>
      </c>
      <c r="R5395" t="s">
        <v>160</v>
      </c>
      <c r="S5395" t="s">
        <v>6098</v>
      </c>
    </row>
    <row r="5396" spans="1:19" ht="12.75" customHeight="1" x14ac:dyDescent="0.2">
      <c r="A5396" t="s">
        <v>5133</v>
      </c>
      <c r="D5396" t="s">
        <v>160</v>
      </c>
      <c r="E5396" t="s">
        <v>34</v>
      </c>
      <c r="G5396" t="s">
        <v>2871</v>
      </c>
      <c r="H5396" t="s">
        <v>70</v>
      </c>
      <c r="I5396">
        <v>4</v>
      </c>
      <c r="J5396">
        <v>397.55</v>
      </c>
      <c r="K5396">
        <v>1590.2</v>
      </c>
      <c r="L5396">
        <v>0</v>
      </c>
      <c r="M5396">
        <v>0</v>
      </c>
      <c r="N5396">
        <v>1590.2</v>
      </c>
      <c r="O5396">
        <v>3.75</v>
      </c>
      <c r="P5396">
        <v>27808.38</v>
      </c>
      <c r="Q5396">
        <f t="shared" si="84"/>
        <v>5.718420130910179E-2</v>
      </c>
      <c r="R5396" t="s">
        <v>160</v>
      </c>
      <c r="S5396" t="s">
        <v>6099</v>
      </c>
    </row>
    <row r="5397" spans="1:19" ht="12.75" customHeight="1" x14ac:dyDescent="0.2">
      <c r="A5397" t="s">
        <v>5133</v>
      </c>
      <c r="D5397" t="s">
        <v>160</v>
      </c>
      <c r="E5397" t="s">
        <v>161</v>
      </c>
      <c r="F5397">
        <v>401</v>
      </c>
      <c r="G5397" t="s">
        <v>2875</v>
      </c>
      <c r="H5397" t="s">
        <v>70</v>
      </c>
      <c r="I5397">
        <v>10</v>
      </c>
      <c r="J5397">
        <v>791.1</v>
      </c>
      <c r="K5397">
        <v>7911</v>
      </c>
      <c r="L5397">
        <v>0</v>
      </c>
      <c r="M5397">
        <v>0</v>
      </c>
      <c r="N5397">
        <v>7911</v>
      </c>
      <c r="O5397">
        <v>3.75</v>
      </c>
      <c r="P5397">
        <v>27808.38</v>
      </c>
      <c r="Q5397">
        <f t="shared" si="84"/>
        <v>0.28448259121890596</v>
      </c>
      <c r="R5397" t="s">
        <v>160</v>
      </c>
      <c r="S5397" t="s">
        <v>6100</v>
      </c>
    </row>
    <row r="5398" spans="1:19" ht="12.75" customHeight="1" x14ac:dyDescent="0.2">
      <c r="A5398" t="s">
        <v>5133</v>
      </c>
      <c r="D5398" t="s">
        <v>160</v>
      </c>
      <c r="E5398" t="s">
        <v>161</v>
      </c>
      <c r="F5398">
        <v>401</v>
      </c>
      <c r="G5398" t="s">
        <v>1602</v>
      </c>
      <c r="H5398" t="s">
        <v>70</v>
      </c>
      <c r="I5398">
        <v>463</v>
      </c>
      <c r="J5398">
        <v>82.86</v>
      </c>
      <c r="K5398">
        <v>38364.18</v>
      </c>
      <c r="L5398">
        <v>0</v>
      </c>
      <c r="M5398">
        <v>0</v>
      </c>
      <c r="N5398">
        <v>38364.18</v>
      </c>
      <c r="O5398">
        <v>3.75</v>
      </c>
      <c r="P5398">
        <v>27808.38</v>
      </c>
      <c r="Q5398">
        <f t="shared" si="84"/>
        <v>1.3795906126138955</v>
      </c>
      <c r="R5398" t="s">
        <v>160</v>
      </c>
      <c r="S5398" t="s">
        <v>84</v>
      </c>
    </row>
    <row r="5399" spans="1:19" ht="12.75" customHeight="1" x14ac:dyDescent="0.2">
      <c r="A5399" t="s">
        <v>5133</v>
      </c>
      <c r="D5399" t="s">
        <v>160</v>
      </c>
      <c r="E5399" t="s">
        <v>161</v>
      </c>
      <c r="F5399">
        <v>401</v>
      </c>
      <c r="G5399" t="s">
        <v>1755</v>
      </c>
      <c r="H5399" t="s">
        <v>70</v>
      </c>
      <c r="I5399">
        <v>9</v>
      </c>
      <c r="J5399">
        <v>82.86</v>
      </c>
      <c r="K5399">
        <v>745.74</v>
      </c>
      <c r="L5399">
        <v>0</v>
      </c>
      <c r="M5399">
        <v>0</v>
      </c>
      <c r="N5399">
        <v>745.74</v>
      </c>
      <c r="O5399">
        <v>3.75</v>
      </c>
      <c r="P5399">
        <v>27808.38</v>
      </c>
      <c r="Q5399">
        <f t="shared" si="84"/>
        <v>2.6817096141522806E-2</v>
      </c>
      <c r="R5399" t="s">
        <v>160</v>
      </c>
      <c r="S5399" t="s">
        <v>86</v>
      </c>
    </row>
    <row r="5400" spans="1:19" ht="12.75" customHeight="1" x14ac:dyDescent="0.2">
      <c r="A5400" t="s">
        <v>5133</v>
      </c>
      <c r="D5400" t="s">
        <v>160</v>
      </c>
      <c r="E5400" t="s">
        <v>161</v>
      </c>
      <c r="F5400">
        <v>401</v>
      </c>
      <c r="G5400" t="s">
        <v>2877</v>
      </c>
      <c r="H5400" t="s">
        <v>70</v>
      </c>
      <c r="I5400">
        <v>446</v>
      </c>
      <c r="J5400">
        <v>80.89</v>
      </c>
      <c r="K5400">
        <v>36076.94</v>
      </c>
      <c r="L5400">
        <v>0</v>
      </c>
      <c r="M5400">
        <v>0</v>
      </c>
      <c r="N5400">
        <v>36076.94</v>
      </c>
      <c r="O5400">
        <v>3.75</v>
      </c>
      <c r="P5400">
        <v>27808.38</v>
      </c>
      <c r="Q5400">
        <f t="shared" si="84"/>
        <v>1.2973405858234102</v>
      </c>
      <c r="R5400" t="s">
        <v>160</v>
      </c>
      <c r="S5400" t="s">
        <v>89</v>
      </c>
    </row>
    <row r="5401" spans="1:19" ht="12.75" customHeight="1" x14ac:dyDescent="0.2">
      <c r="A5401" t="s">
        <v>5133</v>
      </c>
      <c r="D5401" t="s">
        <v>160</v>
      </c>
      <c r="E5401" t="s">
        <v>161</v>
      </c>
      <c r="F5401">
        <v>401</v>
      </c>
      <c r="G5401" t="s">
        <v>2878</v>
      </c>
      <c r="H5401" t="s">
        <v>70</v>
      </c>
      <c r="I5401">
        <v>945</v>
      </c>
      <c r="J5401">
        <v>80.89</v>
      </c>
      <c r="K5401">
        <v>76441.05</v>
      </c>
      <c r="L5401">
        <v>0</v>
      </c>
      <c r="M5401">
        <v>0</v>
      </c>
      <c r="N5401">
        <v>76441.05</v>
      </c>
      <c r="O5401">
        <v>3.75</v>
      </c>
      <c r="P5401">
        <v>27808.38</v>
      </c>
      <c r="Q5401">
        <f t="shared" si="84"/>
        <v>2.7488494475406333</v>
      </c>
      <c r="R5401" t="s">
        <v>160</v>
      </c>
      <c r="S5401" t="s">
        <v>93</v>
      </c>
    </row>
    <row r="5402" spans="1:19" ht="12.75" customHeight="1" x14ac:dyDescent="0.2">
      <c r="A5402" t="s">
        <v>5133</v>
      </c>
      <c r="D5402" t="s">
        <v>67</v>
      </c>
      <c r="E5402" t="s">
        <v>68</v>
      </c>
      <c r="F5402">
        <v>501</v>
      </c>
      <c r="G5402" t="s">
        <v>2879</v>
      </c>
      <c r="H5402" t="s">
        <v>1608</v>
      </c>
      <c r="I5402">
        <v>835</v>
      </c>
      <c r="J5402">
        <v>57.87</v>
      </c>
      <c r="K5402">
        <v>48321.45</v>
      </c>
      <c r="L5402">
        <v>5.88</v>
      </c>
      <c r="M5402">
        <v>4909.8</v>
      </c>
      <c r="N5402">
        <v>66733.2</v>
      </c>
      <c r="O5402">
        <v>3.75</v>
      </c>
      <c r="P5402">
        <v>27808.38</v>
      </c>
      <c r="Q5402">
        <f t="shared" si="84"/>
        <v>2.3997514418315626</v>
      </c>
      <c r="R5402" t="s">
        <v>67</v>
      </c>
      <c r="S5402" t="s">
        <v>154</v>
      </c>
    </row>
    <row r="5403" spans="1:19" ht="12.75" customHeight="1" x14ac:dyDescent="0.2">
      <c r="A5403" t="s">
        <v>5133</v>
      </c>
      <c r="D5403" t="s">
        <v>67</v>
      </c>
      <c r="E5403" t="s">
        <v>68</v>
      </c>
      <c r="F5403">
        <v>501</v>
      </c>
      <c r="G5403" t="s">
        <v>6101</v>
      </c>
      <c r="H5403" t="s">
        <v>1608</v>
      </c>
      <c r="I5403">
        <v>2659</v>
      </c>
      <c r="J5403">
        <v>61.55</v>
      </c>
      <c r="K5403">
        <v>163661.45000000001</v>
      </c>
      <c r="L5403">
        <v>4.25</v>
      </c>
      <c r="M5403">
        <v>11300.75</v>
      </c>
      <c r="N5403">
        <v>206039.26250000001</v>
      </c>
      <c r="O5403">
        <v>3.75</v>
      </c>
      <c r="P5403">
        <v>27808.38</v>
      </c>
      <c r="Q5403">
        <f t="shared" si="84"/>
        <v>7.4092508265494068</v>
      </c>
      <c r="R5403" t="s">
        <v>67</v>
      </c>
      <c r="S5403" t="s">
        <v>156</v>
      </c>
    </row>
    <row r="5404" spans="1:19" ht="12.75" customHeight="1" x14ac:dyDescent="0.2">
      <c r="A5404" t="s">
        <v>5133</v>
      </c>
      <c r="D5404" t="s">
        <v>67</v>
      </c>
      <c r="E5404" t="s">
        <v>68</v>
      </c>
      <c r="F5404">
        <v>501</v>
      </c>
      <c r="G5404" t="s">
        <v>6102</v>
      </c>
      <c r="H5404" t="s">
        <v>1608</v>
      </c>
      <c r="I5404">
        <v>232</v>
      </c>
      <c r="J5404">
        <v>61.55</v>
      </c>
      <c r="K5404">
        <v>14279.6</v>
      </c>
      <c r="L5404">
        <v>4.25</v>
      </c>
      <c r="M5404">
        <v>986</v>
      </c>
      <c r="N5404">
        <v>17977.099999999999</v>
      </c>
      <c r="O5404">
        <v>3.75</v>
      </c>
      <c r="P5404">
        <v>27808.38</v>
      </c>
      <c r="Q5404">
        <f t="shared" si="84"/>
        <v>0.64646340419686432</v>
      </c>
      <c r="R5404" t="s">
        <v>67</v>
      </c>
      <c r="S5404" t="s">
        <v>159</v>
      </c>
    </row>
    <row r="5405" spans="1:19" ht="12.75" customHeight="1" x14ac:dyDescent="0.2">
      <c r="A5405" t="s">
        <v>5133</v>
      </c>
      <c r="D5405" t="s">
        <v>67</v>
      </c>
      <c r="E5405" t="s">
        <v>68</v>
      </c>
      <c r="F5405">
        <v>501</v>
      </c>
      <c r="G5405" t="s">
        <v>1364</v>
      </c>
      <c r="H5405" t="s">
        <v>1608</v>
      </c>
      <c r="I5405">
        <v>370</v>
      </c>
      <c r="J5405">
        <v>61.55</v>
      </c>
      <c r="K5405">
        <v>22773.5</v>
      </c>
      <c r="L5405">
        <v>5.88</v>
      </c>
      <c r="M5405">
        <v>2175.6</v>
      </c>
      <c r="N5405">
        <v>30932</v>
      </c>
      <c r="O5405">
        <v>3.75</v>
      </c>
      <c r="P5405">
        <v>27808.38</v>
      </c>
      <c r="Q5405">
        <f t="shared" si="84"/>
        <v>1.1123265720620905</v>
      </c>
      <c r="R5405" t="s">
        <v>67</v>
      </c>
      <c r="S5405" t="s">
        <v>384</v>
      </c>
    </row>
    <row r="5406" spans="1:19" ht="12.75" customHeight="1" x14ac:dyDescent="0.2">
      <c r="A5406" t="s">
        <v>5133</v>
      </c>
      <c r="D5406" t="s">
        <v>67</v>
      </c>
      <c r="E5406" t="s">
        <v>68</v>
      </c>
      <c r="F5406">
        <v>501</v>
      </c>
      <c r="G5406" t="s">
        <v>6103</v>
      </c>
      <c r="H5406" t="s">
        <v>1608</v>
      </c>
      <c r="I5406">
        <v>34</v>
      </c>
      <c r="J5406">
        <v>61.55</v>
      </c>
      <c r="K5406">
        <v>2092.6999999999998</v>
      </c>
      <c r="L5406">
        <v>5.88</v>
      </c>
      <c r="M5406">
        <v>199.92</v>
      </c>
      <c r="N5406">
        <v>2842.4</v>
      </c>
      <c r="O5406">
        <v>3.75</v>
      </c>
      <c r="P5406">
        <v>27808.38</v>
      </c>
      <c r="Q5406">
        <f t="shared" si="84"/>
        <v>0.10221379310840834</v>
      </c>
      <c r="R5406" t="s">
        <v>67</v>
      </c>
      <c r="S5406" t="s">
        <v>384</v>
      </c>
    </row>
    <row r="5407" spans="1:19" ht="12.75" customHeight="1" x14ac:dyDescent="0.2">
      <c r="A5407" t="s">
        <v>5133</v>
      </c>
      <c r="D5407" t="s">
        <v>67</v>
      </c>
      <c r="E5407" t="s">
        <v>68</v>
      </c>
      <c r="F5407">
        <v>501</v>
      </c>
      <c r="G5407" t="s">
        <v>1362</v>
      </c>
      <c r="H5407" t="s">
        <v>1608</v>
      </c>
      <c r="I5407">
        <v>100</v>
      </c>
      <c r="J5407">
        <v>61.55</v>
      </c>
      <c r="K5407">
        <v>6155</v>
      </c>
      <c r="L5407">
        <v>5.88</v>
      </c>
      <c r="M5407">
        <v>588</v>
      </c>
      <c r="N5407">
        <v>8360</v>
      </c>
      <c r="O5407">
        <v>3.75</v>
      </c>
      <c r="P5407">
        <v>27808.38</v>
      </c>
      <c r="Q5407">
        <f t="shared" si="84"/>
        <v>0.3006288032600245</v>
      </c>
      <c r="R5407" t="s">
        <v>67</v>
      </c>
      <c r="S5407" t="s">
        <v>384</v>
      </c>
    </row>
    <row r="5408" spans="1:19" ht="12.75" customHeight="1" x14ac:dyDescent="0.2">
      <c r="A5408" t="s">
        <v>5133</v>
      </c>
      <c r="D5408" t="s">
        <v>67</v>
      </c>
      <c r="E5408" t="s">
        <v>68</v>
      </c>
      <c r="F5408">
        <v>501</v>
      </c>
      <c r="G5408" t="s">
        <v>2880</v>
      </c>
      <c r="H5408" t="s">
        <v>1608</v>
      </c>
      <c r="I5408">
        <v>227</v>
      </c>
      <c r="J5408">
        <v>61.55</v>
      </c>
      <c r="K5408">
        <v>13971.85</v>
      </c>
      <c r="L5408">
        <v>6.05</v>
      </c>
      <c r="M5408">
        <v>1373.35</v>
      </c>
      <c r="N5408">
        <v>19121.912499999999</v>
      </c>
      <c r="O5408">
        <v>3.75</v>
      </c>
      <c r="P5408">
        <v>27808.38</v>
      </c>
      <c r="Q5408">
        <f t="shared" si="84"/>
        <v>0.68763130034903142</v>
      </c>
      <c r="R5408" t="s">
        <v>67</v>
      </c>
      <c r="S5408" t="s">
        <v>386</v>
      </c>
    </row>
    <row r="5409" spans="1:19" ht="12.75" customHeight="1" x14ac:dyDescent="0.2">
      <c r="A5409" t="s">
        <v>5133</v>
      </c>
      <c r="D5409" t="s">
        <v>67</v>
      </c>
      <c r="E5409" t="s">
        <v>68</v>
      </c>
      <c r="F5409">
        <v>501</v>
      </c>
      <c r="G5409" t="s">
        <v>2882</v>
      </c>
      <c r="H5409" t="s">
        <v>1608</v>
      </c>
      <c r="I5409">
        <v>240</v>
      </c>
      <c r="J5409">
        <v>61.55</v>
      </c>
      <c r="K5409">
        <v>14772</v>
      </c>
      <c r="L5409">
        <v>6.05</v>
      </c>
      <c r="M5409">
        <v>1452</v>
      </c>
      <c r="N5409">
        <v>20217</v>
      </c>
      <c r="O5409">
        <v>3.75</v>
      </c>
      <c r="P5409">
        <v>27808.38</v>
      </c>
      <c r="Q5409">
        <f t="shared" si="84"/>
        <v>0.72701106644831515</v>
      </c>
      <c r="R5409" t="s">
        <v>67</v>
      </c>
      <c r="S5409" t="s">
        <v>388</v>
      </c>
    </row>
    <row r="5410" spans="1:19" ht="12.75" customHeight="1" x14ac:dyDescent="0.2">
      <c r="A5410" t="s">
        <v>5133</v>
      </c>
      <c r="D5410" t="s">
        <v>67</v>
      </c>
      <c r="E5410" t="s">
        <v>68</v>
      </c>
      <c r="F5410">
        <v>501</v>
      </c>
      <c r="G5410" t="s">
        <v>2881</v>
      </c>
      <c r="H5410" t="s">
        <v>1608</v>
      </c>
      <c r="I5410">
        <v>670</v>
      </c>
      <c r="J5410">
        <v>52.2</v>
      </c>
      <c r="K5410">
        <v>34974</v>
      </c>
      <c r="L5410">
        <v>6.05</v>
      </c>
      <c r="M5410">
        <v>4053.5</v>
      </c>
      <c r="N5410">
        <v>50174.625</v>
      </c>
      <c r="O5410">
        <v>3.75</v>
      </c>
      <c r="P5410">
        <v>27808.38</v>
      </c>
      <c r="Q5410">
        <f t="shared" si="84"/>
        <v>1.8042987401639361</v>
      </c>
      <c r="R5410" t="s">
        <v>67</v>
      </c>
      <c r="S5410" t="s">
        <v>390</v>
      </c>
    </row>
    <row r="5411" spans="1:19" ht="12.75" customHeight="1" x14ac:dyDescent="0.2">
      <c r="A5411" t="s">
        <v>5133</v>
      </c>
      <c r="D5411" t="s">
        <v>67</v>
      </c>
      <c r="E5411" t="s">
        <v>68</v>
      </c>
      <c r="F5411">
        <v>501</v>
      </c>
      <c r="G5411" t="s">
        <v>2884</v>
      </c>
      <c r="H5411" t="s">
        <v>1608</v>
      </c>
      <c r="I5411">
        <v>1389</v>
      </c>
      <c r="J5411">
        <v>55.43</v>
      </c>
      <c r="K5411">
        <v>76992.27</v>
      </c>
      <c r="L5411">
        <v>5.88</v>
      </c>
      <c r="M5411">
        <v>8167.32</v>
      </c>
      <c r="N5411">
        <v>107619.72</v>
      </c>
      <c r="O5411">
        <v>3.75</v>
      </c>
      <c r="P5411">
        <v>27808.38</v>
      </c>
      <c r="Q5411">
        <f t="shared" si="84"/>
        <v>3.8700463673180527</v>
      </c>
      <c r="R5411" t="s">
        <v>67</v>
      </c>
      <c r="S5411" t="s">
        <v>164</v>
      </c>
    </row>
    <row r="5412" spans="1:19" ht="12.75" customHeight="1" x14ac:dyDescent="0.2">
      <c r="A5412" t="s">
        <v>5133</v>
      </c>
      <c r="D5412" t="s">
        <v>67</v>
      </c>
      <c r="E5412" t="s">
        <v>68</v>
      </c>
      <c r="F5412">
        <v>501</v>
      </c>
      <c r="G5412" t="s">
        <v>2885</v>
      </c>
      <c r="H5412" t="s">
        <v>1608</v>
      </c>
      <c r="I5412">
        <v>798</v>
      </c>
      <c r="J5412">
        <v>55.43</v>
      </c>
      <c r="K5412">
        <v>44233.14</v>
      </c>
      <c r="L5412">
        <v>5.88</v>
      </c>
      <c r="M5412">
        <v>4692.24</v>
      </c>
      <c r="N5412">
        <v>61829.039999999994</v>
      </c>
      <c r="O5412">
        <v>3.75</v>
      </c>
      <c r="P5412">
        <v>27808.38</v>
      </c>
      <c r="Q5412">
        <f t="shared" si="84"/>
        <v>2.2233959691287302</v>
      </c>
      <c r="R5412" t="s">
        <v>67</v>
      </c>
      <c r="S5412" t="s">
        <v>167</v>
      </c>
    </row>
    <row r="5413" spans="1:19" ht="12.75" customHeight="1" x14ac:dyDescent="0.2">
      <c r="A5413" t="s">
        <v>5133</v>
      </c>
      <c r="D5413" t="s">
        <v>67</v>
      </c>
      <c r="E5413" t="s">
        <v>68</v>
      </c>
      <c r="F5413">
        <v>501</v>
      </c>
      <c r="G5413" t="s">
        <v>2886</v>
      </c>
      <c r="H5413" t="s">
        <v>1608</v>
      </c>
      <c r="I5413">
        <v>199</v>
      </c>
      <c r="J5413">
        <v>55.43</v>
      </c>
      <c r="K5413">
        <v>11030.57</v>
      </c>
      <c r="L5413">
        <v>14.29</v>
      </c>
      <c r="M5413">
        <v>2843.71</v>
      </c>
      <c r="N5413">
        <v>21694.482499999998</v>
      </c>
      <c r="O5413">
        <v>3.75</v>
      </c>
      <c r="P5413">
        <v>27808.38</v>
      </c>
      <c r="Q5413">
        <f t="shared" si="84"/>
        <v>0.78014190326800759</v>
      </c>
      <c r="R5413" t="s">
        <v>67</v>
      </c>
      <c r="S5413" t="s">
        <v>436</v>
      </c>
    </row>
    <row r="5414" spans="1:19" ht="12.75" customHeight="1" x14ac:dyDescent="0.2">
      <c r="A5414" t="s">
        <v>5133</v>
      </c>
      <c r="D5414" t="s">
        <v>67</v>
      </c>
      <c r="E5414" t="s">
        <v>68</v>
      </c>
      <c r="F5414">
        <v>501</v>
      </c>
      <c r="G5414" t="s">
        <v>2887</v>
      </c>
      <c r="H5414" t="s">
        <v>1608</v>
      </c>
      <c r="I5414">
        <v>24</v>
      </c>
      <c r="J5414">
        <v>55.43</v>
      </c>
      <c r="K5414">
        <v>1330.32</v>
      </c>
      <c r="L5414">
        <v>6.05</v>
      </c>
      <c r="M5414">
        <v>145.19999999999999</v>
      </c>
      <c r="N5414">
        <v>1874.82</v>
      </c>
      <c r="O5414">
        <v>3.75</v>
      </c>
      <c r="P5414">
        <v>27808.38</v>
      </c>
      <c r="Q5414">
        <f t="shared" si="84"/>
        <v>6.7419245565545349E-2</v>
      </c>
      <c r="R5414" t="s">
        <v>67</v>
      </c>
      <c r="S5414" t="s">
        <v>438</v>
      </c>
    </row>
    <row r="5415" spans="1:19" ht="12.75" customHeight="1" x14ac:dyDescent="0.2">
      <c r="A5415" t="s">
        <v>5133</v>
      </c>
      <c r="D5415" t="s">
        <v>67</v>
      </c>
      <c r="E5415" t="s">
        <v>68</v>
      </c>
      <c r="F5415">
        <v>501</v>
      </c>
      <c r="G5415" t="s">
        <v>6104</v>
      </c>
      <c r="H5415" t="s">
        <v>70</v>
      </c>
      <c r="I5415">
        <v>1</v>
      </c>
      <c r="J5415">
        <v>34764.61</v>
      </c>
      <c r="K5415">
        <v>34764.61</v>
      </c>
      <c r="L5415">
        <v>0</v>
      </c>
      <c r="M5415">
        <v>0</v>
      </c>
      <c r="N5415">
        <v>34764.61</v>
      </c>
      <c r="O5415">
        <v>3.75</v>
      </c>
      <c r="P5415">
        <v>27808.38</v>
      </c>
      <c r="Q5415">
        <f t="shared" si="84"/>
        <v>1.2501486961843875</v>
      </c>
      <c r="R5415" t="s">
        <v>67</v>
      </c>
      <c r="S5415" t="s">
        <v>176</v>
      </c>
    </row>
    <row r="5416" spans="1:19" ht="12.75" customHeight="1" x14ac:dyDescent="0.2">
      <c r="A5416" t="s">
        <v>5133</v>
      </c>
      <c r="D5416" t="s">
        <v>67</v>
      </c>
      <c r="E5416" t="s">
        <v>68</v>
      </c>
      <c r="F5416">
        <v>501</v>
      </c>
      <c r="G5416" t="s">
        <v>6105</v>
      </c>
      <c r="H5416" t="s">
        <v>70</v>
      </c>
      <c r="I5416">
        <v>1</v>
      </c>
      <c r="J5416">
        <v>81230.039999999994</v>
      </c>
      <c r="K5416">
        <v>81230.039999999994</v>
      </c>
      <c r="L5416">
        <v>0</v>
      </c>
      <c r="M5416">
        <v>0</v>
      </c>
      <c r="N5416">
        <v>81230.039999999994</v>
      </c>
      <c r="O5416">
        <v>3.75</v>
      </c>
      <c r="P5416">
        <v>27808.38</v>
      </c>
      <c r="Q5416">
        <f t="shared" si="84"/>
        <v>2.9210633629143441</v>
      </c>
      <c r="R5416" t="s">
        <v>67</v>
      </c>
      <c r="S5416" t="s">
        <v>451</v>
      </c>
    </row>
    <row r="5417" spans="1:19" ht="12.75" customHeight="1" x14ac:dyDescent="0.2">
      <c r="A5417" t="s">
        <v>5133</v>
      </c>
      <c r="D5417" t="s">
        <v>67</v>
      </c>
      <c r="E5417" t="s">
        <v>68</v>
      </c>
      <c r="F5417">
        <v>501</v>
      </c>
      <c r="G5417" t="s">
        <v>6106</v>
      </c>
      <c r="H5417" t="s">
        <v>70</v>
      </c>
      <c r="I5417">
        <v>1</v>
      </c>
      <c r="J5417">
        <v>23004.37</v>
      </c>
      <c r="K5417">
        <v>23004.37</v>
      </c>
      <c r="L5417">
        <v>0</v>
      </c>
      <c r="M5417">
        <v>0</v>
      </c>
      <c r="N5417">
        <v>23004.37</v>
      </c>
      <c r="O5417">
        <v>3.75</v>
      </c>
      <c r="P5417">
        <v>27808.38</v>
      </c>
      <c r="Q5417">
        <f t="shared" si="84"/>
        <v>0.82724595967114944</v>
      </c>
      <c r="R5417" t="s">
        <v>67</v>
      </c>
      <c r="S5417" t="s">
        <v>453</v>
      </c>
    </row>
    <row r="5418" spans="1:19" ht="12.75" customHeight="1" x14ac:dyDescent="0.2">
      <c r="A5418" t="s">
        <v>5133</v>
      </c>
      <c r="D5418" t="s">
        <v>67</v>
      </c>
      <c r="E5418" t="s">
        <v>68</v>
      </c>
      <c r="F5418">
        <v>501</v>
      </c>
      <c r="G5418" t="s">
        <v>6107</v>
      </c>
      <c r="H5418" t="s">
        <v>70</v>
      </c>
      <c r="I5418">
        <v>1</v>
      </c>
      <c r="J5418">
        <v>21939.72</v>
      </c>
      <c r="K5418">
        <v>21939.72</v>
      </c>
      <c r="L5418">
        <v>0</v>
      </c>
      <c r="M5418">
        <v>0</v>
      </c>
      <c r="N5418">
        <v>21939.72</v>
      </c>
      <c r="O5418">
        <v>3.75</v>
      </c>
      <c r="P5418">
        <v>27808.38</v>
      </c>
      <c r="Q5418">
        <f t="shared" si="84"/>
        <v>0.78896073773445274</v>
      </c>
      <c r="R5418" t="s">
        <v>67</v>
      </c>
      <c r="S5418" t="s">
        <v>455</v>
      </c>
    </row>
    <row r="5419" spans="1:19" ht="12.75" customHeight="1" x14ac:dyDescent="0.2">
      <c r="A5419" t="s">
        <v>5133</v>
      </c>
      <c r="D5419" t="s">
        <v>67</v>
      </c>
      <c r="E5419" t="s">
        <v>68</v>
      </c>
      <c r="F5419">
        <v>501</v>
      </c>
      <c r="G5419" t="s">
        <v>6108</v>
      </c>
      <c r="H5419" t="s">
        <v>70</v>
      </c>
      <c r="I5419">
        <v>1</v>
      </c>
      <c r="J5419">
        <v>6225.23</v>
      </c>
      <c r="K5419">
        <v>6225.23</v>
      </c>
      <c r="L5419">
        <v>0</v>
      </c>
      <c r="M5419">
        <v>0</v>
      </c>
      <c r="N5419">
        <v>6225.23</v>
      </c>
      <c r="O5419">
        <v>3.75</v>
      </c>
      <c r="P5419">
        <v>27808.38</v>
      </c>
      <c r="Q5419">
        <f t="shared" si="84"/>
        <v>0.22386165609071795</v>
      </c>
      <c r="R5419" t="s">
        <v>67</v>
      </c>
      <c r="S5419" t="s">
        <v>457</v>
      </c>
    </row>
    <row r="5420" spans="1:19" ht="12.75" customHeight="1" x14ac:dyDescent="0.2">
      <c r="A5420" t="s">
        <v>5133</v>
      </c>
      <c r="D5420" t="s">
        <v>67</v>
      </c>
      <c r="E5420" t="s">
        <v>68</v>
      </c>
      <c r="F5420">
        <v>501</v>
      </c>
      <c r="G5420" t="s">
        <v>6109</v>
      </c>
      <c r="H5420" t="s">
        <v>70</v>
      </c>
      <c r="I5420">
        <v>5</v>
      </c>
      <c r="J5420">
        <v>3480.41</v>
      </c>
      <c r="K5420">
        <v>17402.05</v>
      </c>
      <c r="L5420">
        <v>0</v>
      </c>
      <c r="M5420">
        <v>0</v>
      </c>
      <c r="N5420">
        <v>17402.05</v>
      </c>
      <c r="O5420">
        <v>3.75</v>
      </c>
      <c r="P5420">
        <v>27808.38</v>
      </c>
      <c r="Q5420">
        <f t="shared" si="84"/>
        <v>0.62578438585778817</v>
      </c>
      <c r="R5420" t="s">
        <v>67</v>
      </c>
      <c r="S5420" t="s">
        <v>459</v>
      </c>
    </row>
    <row r="5421" spans="1:19" ht="12.75" customHeight="1" x14ac:dyDescent="0.2">
      <c r="A5421" t="s">
        <v>5133</v>
      </c>
      <c r="D5421" t="s">
        <v>67</v>
      </c>
      <c r="E5421" t="s">
        <v>68</v>
      </c>
      <c r="F5421">
        <v>501</v>
      </c>
      <c r="G5421" t="s">
        <v>6110</v>
      </c>
      <c r="H5421" t="s">
        <v>70</v>
      </c>
      <c r="I5421">
        <v>1</v>
      </c>
      <c r="J5421">
        <v>6283.53</v>
      </c>
      <c r="K5421">
        <v>6283.53</v>
      </c>
      <c r="L5421">
        <v>0</v>
      </c>
      <c r="M5421">
        <v>0</v>
      </c>
      <c r="N5421">
        <v>6283.53</v>
      </c>
      <c r="O5421">
        <v>3.75</v>
      </c>
      <c r="P5421">
        <v>27808.38</v>
      </c>
      <c r="Q5421">
        <f t="shared" si="84"/>
        <v>0.22595814642924181</v>
      </c>
      <c r="R5421" t="s">
        <v>67</v>
      </c>
      <c r="S5421" t="s">
        <v>461</v>
      </c>
    </row>
    <row r="5422" spans="1:19" ht="12.75" customHeight="1" x14ac:dyDescent="0.2">
      <c r="A5422" t="s">
        <v>5133</v>
      </c>
      <c r="D5422" t="s">
        <v>67</v>
      </c>
      <c r="E5422" t="s">
        <v>68</v>
      </c>
      <c r="F5422">
        <v>501</v>
      </c>
      <c r="G5422" t="s">
        <v>6111</v>
      </c>
      <c r="H5422" t="s">
        <v>70</v>
      </c>
      <c r="I5422">
        <v>1</v>
      </c>
      <c r="J5422">
        <v>2010.14</v>
      </c>
      <c r="K5422">
        <v>2010.14</v>
      </c>
      <c r="L5422">
        <v>0</v>
      </c>
      <c r="M5422">
        <v>0</v>
      </c>
      <c r="N5422">
        <v>2010.14</v>
      </c>
      <c r="O5422">
        <v>3.75</v>
      </c>
      <c r="P5422">
        <v>27808.38</v>
      </c>
      <c r="Q5422">
        <f t="shared" si="84"/>
        <v>7.2285404615443263E-2</v>
      </c>
      <c r="R5422" t="s">
        <v>67</v>
      </c>
      <c r="S5422" t="s">
        <v>463</v>
      </c>
    </row>
    <row r="5423" spans="1:19" ht="12.75" customHeight="1" x14ac:dyDescent="0.2">
      <c r="A5423" t="s">
        <v>5133</v>
      </c>
      <c r="D5423" t="s">
        <v>67</v>
      </c>
      <c r="E5423" t="s">
        <v>68</v>
      </c>
      <c r="F5423">
        <v>501</v>
      </c>
      <c r="G5423" t="s">
        <v>6112</v>
      </c>
      <c r="H5423" t="s">
        <v>70</v>
      </c>
      <c r="I5423">
        <v>1</v>
      </c>
      <c r="J5423">
        <v>12238.4</v>
      </c>
      <c r="K5423">
        <v>12238.4</v>
      </c>
      <c r="L5423">
        <v>0</v>
      </c>
      <c r="M5423">
        <v>0</v>
      </c>
      <c r="N5423">
        <v>12238.4</v>
      </c>
      <c r="O5423">
        <v>3.75</v>
      </c>
      <c r="P5423">
        <v>27808.38</v>
      </c>
      <c r="Q5423">
        <f t="shared" si="84"/>
        <v>0.44009755332745021</v>
      </c>
      <c r="R5423" t="s">
        <v>67</v>
      </c>
      <c r="S5423" t="s">
        <v>465</v>
      </c>
    </row>
    <row r="5424" spans="1:19" ht="12.75" customHeight="1" x14ac:dyDescent="0.2">
      <c r="A5424" t="s">
        <v>5133</v>
      </c>
      <c r="D5424" t="s">
        <v>67</v>
      </c>
      <c r="E5424" t="s">
        <v>68</v>
      </c>
      <c r="F5424">
        <v>501</v>
      </c>
      <c r="G5424" t="s">
        <v>6113</v>
      </c>
      <c r="H5424" t="s">
        <v>70</v>
      </c>
      <c r="I5424">
        <v>1</v>
      </c>
      <c r="J5424">
        <v>4584.37</v>
      </c>
      <c r="K5424">
        <v>4584.37</v>
      </c>
      <c r="L5424">
        <v>0</v>
      </c>
      <c r="M5424">
        <v>0</v>
      </c>
      <c r="N5424">
        <v>4584.37</v>
      </c>
      <c r="O5424">
        <v>3.75</v>
      </c>
      <c r="P5424">
        <v>27808.38</v>
      </c>
      <c r="Q5424">
        <f t="shared" si="84"/>
        <v>0.16485570177047348</v>
      </c>
      <c r="R5424" t="s">
        <v>67</v>
      </c>
      <c r="S5424" t="s">
        <v>467</v>
      </c>
    </row>
    <row r="5425" spans="1:19" ht="12.75" customHeight="1" x14ac:dyDescent="0.2">
      <c r="A5425" t="s">
        <v>5133</v>
      </c>
      <c r="D5425" t="s">
        <v>67</v>
      </c>
      <c r="E5425" t="s">
        <v>68</v>
      </c>
      <c r="F5425">
        <v>501</v>
      </c>
      <c r="G5425" t="s">
        <v>6114</v>
      </c>
      <c r="H5425" t="s">
        <v>70</v>
      </c>
      <c r="I5425">
        <v>1</v>
      </c>
      <c r="J5425">
        <v>1901.14</v>
      </c>
      <c r="K5425">
        <v>1901.14</v>
      </c>
      <c r="L5425">
        <v>0</v>
      </c>
      <c r="M5425">
        <v>0</v>
      </c>
      <c r="N5425">
        <v>1901.14</v>
      </c>
      <c r="O5425">
        <v>3.75</v>
      </c>
      <c r="P5425">
        <v>27808.38</v>
      </c>
      <c r="Q5425">
        <f t="shared" si="84"/>
        <v>6.8365722850450117E-2</v>
      </c>
      <c r="R5425" t="s">
        <v>67</v>
      </c>
      <c r="S5425" t="s">
        <v>469</v>
      </c>
    </row>
    <row r="5426" spans="1:19" ht="12.75" customHeight="1" x14ac:dyDescent="0.2">
      <c r="A5426" t="s">
        <v>5133</v>
      </c>
      <c r="D5426" t="s">
        <v>67</v>
      </c>
      <c r="E5426" t="s">
        <v>68</v>
      </c>
      <c r="F5426">
        <v>501</v>
      </c>
      <c r="G5426" t="s">
        <v>6115</v>
      </c>
      <c r="H5426" t="s">
        <v>70</v>
      </c>
      <c r="I5426">
        <v>1</v>
      </c>
      <c r="J5426">
        <v>13526.05</v>
      </c>
      <c r="K5426">
        <v>13526.05</v>
      </c>
      <c r="L5426">
        <v>0</v>
      </c>
      <c r="M5426">
        <v>0</v>
      </c>
      <c r="N5426">
        <v>13526.05</v>
      </c>
      <c r="O5426">
        <v>3.75</v>
      </c>
      <c r="P5426">
        <v>27808.38</v>
      </c>
      <c r="Q5426">
        <f t="shared" si="84"/>
        <v>0.48640194070995862</v>
      </c>
      <c r="R5426" t="s">
        <v>67</v>
      </c>
      <c r="S5426" t="s">
        <v>471</v>
      </c>
    </row>
    <row r="5427" spans="1:19" ht="12.75" customHeight="1" x14ac:dyDescent="0.2">
      <c r="A5427" t="s">
        <v>5133</v>
      </c>
      <c r="D5427" t="s">
        <v>67</v>
      </c>
      <c r="E5427" t="s">
        <v>68</v>
      </c>
      <c r="F5427">
        <v>501</v>
      </c>
      <c r="G5427" t="s">
        <v>6116</v>
      </c>
      <c r="H5427" t="s">
        <v>70</v>
      </c>
      <c r="I5427">
        <v>1</v>
      </c>
      <c r="J5427">
        <v>2031.28</v>
      </c>
      <c r="K5427">
        <v>2031.28</v>
      </c>
      <c r="L5427">
        <v>0</v>
      </c>
      <c r="M5427">
        <v>0</v>
      </c>
      <c r="N5427">
        <v>2031.28</v>
      </c>
      <c r="O5427">
        <v>3.75</v>
      </c>
      <c r="P5427">
        <v>27808.38</v>
      </c>
      <c r="Q5427">
        <f t="shared" si="84"/>
        <v>7.3045607115552941E-2</v>
      </c>
      <c r="R5427" t="s">
        <v>67</v>
      </c>
      <c r="S5427" t="s">
        <v>473</v>
      </c>
    </row>
    <row r="5428" spans="1:19" ht="12.75" customHeight="1" x14ac:dyDescent="0.2">
      <c r="A5428" t="s">
        <v>5133</v>
      </c>
      <c r="D5428" t="s">
        <v>67</v>
      </c>
      <c r="E5428" t="s">
        <v>68</v>
      </c>
      <c r="F5428">
        <v>501</v>
      </c>
      <c r="G5428" t="s">
        <v>6117</v>
      </c>
      <c r="H5428" t="s">
        <v>70</v>
      </c>
      <c r="I5428">
        <v>1</v>
      </c>
      <c r="J5428">
        <v>2734.17</v>
      </c>
      <c r="K5428">
        <v>2734.17</v>
      </c>
      <c r="L5428">
        <v>0</v>
      </c>
      <c r="M5428">
        <v>0</v>
      </c>
      <c r="N5428">
        <v>2734.17</v>
      </c>
      <c r="O5428">
        <v>3.75</v>
      </c>
      <c r="P5428">
        <v>27808.38</v>
      </c>
      <c r="Q5428">
        <f t="shared" si="84"/>
        <v>9.8321800838452295E-2</v>
      </c>
      <c r="R5428" t="s">
        <v>67</v>
      </c>
      <c r="S5428" t="s">
        <v>475</v>
      </c>
    </row>
    <row r="5429" spans="1:19" ht="12.75" customHeight="1" x14ac:dyDescent="0.2">
      <c r="A5429" t="s">
        <v>5133</v>
      </c>
      <c r="D5429" t="s">
        <v>67</v>
      </c>
      <c r="E5429" t="s">
        <v>68</v>
      </c>
      <c r="F5429">
        <v>501</v>
      </c>
      <c r="G5429" t="s">
        <v>6113</v>
      </c>
      <c r="H5429" t="s">
        <v>70</v>
      </c>
      <c r="I5429">
        <v>1</v>
      </c>
      <c r="J5429">
        <v>4671.4399999999996</v>
      </c>
      <c r="K5429">
        <v>4671.4399999999996</v>
      </c>
      <c r="L5429">
        <v>0</v>
      </c>
      <c r="M5429">
        <v>0</v>
      </c>
      <c r="N5429">
        <v>4671.4399999999996</v>
      </c>
      <c r="O5429">
        <v>3.75</v>
      </c>
      <c r="P5429">
        <v>27808.38</v>
      </c>
      <c r="Q5429">
        <f t="shared" si="84"/>
        <v>0.16798677233265655</v>
      </c>
      <c r="R5429" t="s">
        <v>67</v>
      </c>
      <c r="S5429" t="s">
        <v>477</v>
      </c>
    </row>
    <row r="5430" spans="1:19" ht="12.75" customHeight="1" x14ac:dyDescent="0.2">
      <c r="A5430" t="s">
        <v>5133</v>
      </c>
      <c r="D5430" t="s">
        <v>67</v>
      </c>
      <c r="E5430" t="s">
        <v>68</v>
      </c>
      <c r="F5430">
        <v>501</v>
      </c>
      <c r="G5430" t="s">
        <v>6118</v>
      </c>
      <c r="H5430" t="s">
        <v>70</v>
      </c>
      <c r="I5430">
        <v>1</v>
      </c>
      <c r="J5430">
        <v>2438.09</v>
      </c>
      <c r="K5430">
        <v>2438.09</v>
      </c>
      <c r="L5430">
        <v>0</v>
      </c>
      <c r="M5430">
        <v>0</v>
      </c>
      <c r="N5430">
        <v>2438.09</v>
      </c>
      <c r="O5430">
        <v>3.75</v>
      </c>
      <c r="P5430">
        <v>27808.38</v>
      </c>
      <c r="Q5430">
        <f t="shared" si="84"/>
        <v>8.7674650590936973E-2</v>
      </c>
      <c r="R5430" t="s">
        <v>67</v>
      </c>
      <c r="S5430" t="s">
        <v>479</v>
      </c>
    </row>
    <row r="5431" spans="1:19" ht="12.75" customHeight="1" x14ac:dyDescent="0.2">
      <c r="A5431" t="s">
        <v>5133</v>
      </c>
      <c r="D5431" t="s">
        <v>67</v>
      </c>
      <c r="E5431" t="s">
        <v>68</v>
      </c>
      <c r="F5431">
        <v>501</v>
      </c>
      <c r="G5431" t="s">
        <v>6119</v>
      </c>
      <c r="H5431" t="s">
        <v>70</v>
      </c>
      <c r="I5431">
        <v>5</v>
      </c>
      <c r="J5431">
        <v>2026.42</v>
      </c>
      <c r="K5431">
        <v>10132.1</v>
      </c>
      <c r="L5431">
        <v>0</v>
      </c>
      <c r="M5431">
        <v>0</v>
      </c>
      <c r="N5431">
        <v>10132.1</v>
      </c>
      <c r="O5431">
        <v>3.75</v>
      </c>
      <c r="P5431">
        <v>27808.38</v>
      </c>
      <c r="Q5431">
        <f t="shared" si="84"/>
        <v>0.36435419826685339</v>
      </c>
      <c r="R5431" t="s">
        <v>67</v>
      </c>
      <c r="S5431" t="s">
        <v>481</v>
      </c>
    </row>
    <row r="5432" spans="1:19" ht="12.75" customHeight="1" x14ac:dyDescent="0.2">
      <c r="A5432" t="s">
        <v>5133</v>
      </c>
      <c r="D5432" t="s">
        <v>67</v>
      </c>
      <c r="E5432" t="s">
        <v>68</v>
      </c>
      <c r="F5432">
        <v>501</v>
      </c>
      <c r="G5432" t="s">
        <v>6120</v>
      </c>
      <c r="H5432" t="s">
        <v>70</v>
      </c>
      <c r="I5432">
        <v>1</v>
      </c>
      <c r="J5432">
        <v>7421.75</v>
      </c>
      <c r="K5432">
        <v>7421.75</v>
      </c>
      <c r="L5432">
        <v>0</v>
      </c>
      <c r="M5432">
        <v>0</v>
      </c>
      <c r="N5432">
        <v>7421.75</v>
      </c>
      <c r="O5432">
        <v>3.75</v>
      </c>
      <c r="P5432">
        <v>27808.38</v>
      </c>
      <c r="Q5432">
        <f t="shared" si="84"/>
        <v>0.26688897375539317</v>
      </c>
      <c r="R5432" t="s">
        <v>67</v>
      </c>
      <c r="S5432" t="s">
        <v>483</v>
      </c>
    </row>
    <row r="5433" spans="1:19" ht="12.75" customHeight="1" x14ac:dyDescent="0.2">
      <c r="A5433" t="s">
        <v>5133</v>
      </c>
      <c r="D5433" t="s">
        <v>67</v>
      </c>
      <c r="E5433" t="s">
        <v>68</v>
      </c>
      <c r="F5433">
        <v>501</v>
      </c>
      <c r="G5433" t="s">
        <v>6121</v>
      </c>
      <c r="H5433" t="s">
        <v>70</v>
      </c>
      <c r="I5433">
        <v>1</v>
      </c>
      <c r="J5433">
        <v>2750.29</v>
      </c>
      <c r="K5433">
        <v>2750.29</v>
      </c>
      <c r="L5433">
        <v>0</v>
      </c>
      <c r="M5433">
        <v>0</v>
      </c>
      <c r="N5433">
        <v>2750.29</v>
      </c>
      <c r="O5433">
        <v>3.75</v>
      </c>
      <c r="P5433">
        <v>27808.38</v>
      </c>
      <c r="Q5433">
        <f t="shared" si="84"/>
        <v>9.8901482215073291E-2</v>
      </c>
      <c r="R5433" t="s">
        <v>67</v>
      </c>
      <c r="S5433" t="s">
        <v>485</v>
      </c>
    </row>
    <row r="5434" spans="1:19" ht="12.75" customHeight="1" x14ac:dyDescent="0.2">
      <c r="A5434" t="s">
        <v>5133</v>
      </c>
      <c r="D5434" t="s">
        <v>67</v>
      </c>
      <c r="E5434" t="s">
        <v>68</v>
      </c>
      <c r="F5434">
        <v>501</v>
      </c>
      <c r="G5434" t="s">
        <v>6122</v>
      </c>
      <c r="H5434" t="s">
        <v>70</v>
      </c>
      <c r="I5434">
        <v>1</v>
      </c>
      <c r="J5434">
        <v>2679.9</v>
      </c>
      <c r="K5434">
        <v>2679.9</v>
      </c>
      <c r="L5434">
        <v>0</v>
      </c>
      <c r="M5434">
        <v>0</v>
      </c>
      <c r="N5434">
        <v>2679.9</v>
      </c>
      <c r="O5434">
        <v>3.75</v>
      </c>
      <c r="P5434">
        <v>27808.38</v>
      </c>
      <c r="Q5434">
        <f t="shared" si="84"/>
        <v>9.6370230844083693E-2</v>
      </c>
      <c r="R5434" t="s">
        <v>67</v>
      </c>
      <c r="S5434" t="s">
        <v>487</v>
      </c>
    </row>
    <row r="5435" spans="1:19" ht="12.75" customHeight="1" x14ac:dyDescent="0.2">
      <c r="A5435" t="s">
        <v>5133</v>
      </c>
      <c r="D5435" t="s">
        <v>67</v>
      </c>
      <c r="E5435" t="s">
        <v>68</v>
      </c>
      <c r="F5435">
        <v>501</v>
      </c>
      <c r="G5435" t="s">
        <v>6123</v>
      </c>
      <c r="H5435" t="s">
        <v>70</v>
      </c>
      <c r="I5435">
        <v>1</v>
      </c>
      <c r="J5435">
        <v>9078.26</v>
      </c>
      <c r="K5435">
        <v>9078.26</v>
      </c>
      <c r="L5435">
        <v>0</v>
      </c>
      <c r="M5435">
        <v>0</v>
      </c>
      <c r="N5435">
        <v>9078.26</v>
      </c>
      <c r="O5435">
        <v>3.75</v>
      </c>
      <c r="P5435">
        <v>27808.38</v>
      </c>
      <c r="Q5435">
        <f t="shared" si="84"/>
        <v>0.32645770807217106</v>
      </c>
      <c r="R5435" t="s">
        <v>67</v>
      </c>
      <c r="S5435" t="s">
        <v>489</v>
      </c>
    </row>
    <row r="5436" spans="1:19" ht="12.75" customHeight="1" x14ac:dyDescent="0.2">
      <c r="A5436" t="s">
        <v>5133</v>
      </c>
      <c r="D5436" t="s">
        <v>67</v>
      </c>
      <c r="E5436" t="s">
        <v>68</v>
      </c>
      <c r="F5436">
        <v>501</v>
      </c>
      <c r="G5436" t="s">
        <v>6124</v>
      </c>
      <c r="H5436" t="s">
        <v>70</v>
      </c>
      <c r="I5436">
        <v>1</v>
      </c>
      <c r="J5436">
        <v>4571.7299999999996</v>
      </c>
      <c r="K5436">
        <v>4571.7299999999996</v>
      </c>
      <c r="L5436">
        <v>0</v>
      </c>
      <c r="M5436">
        <v>0</v>
      </c>
      <c r="N5436">
        <v>4571.7299999999996</v>
      </c>
      <c r="O5436">
        <v>3.75</v>
      </c>
      <c r="P5436">
        <v>27808.38</v>
      </c>
      <c r="Q5436">
        <f t="shared" si="84"/>
        <v>0.16440116252726694</v>
      </c>
      <c r="R5436" t="s">
        <v>67</v>
      </c>
      <c r="S5436" t="s">
        <v>491</v>
      </c>
    </row>
    <row r="5437" spans="1:19" ht="12.75" customHeight="1" x14ac:dyDescent="0.2">
      <c r="A5437" t="s">
        <v>5133</v>
      </c>
      <c r="D5437" t="s">
        <v>67</v>
      </c>
      <c r="E5437" t="s">
        <v>68</v>
      </c>
      <c r="F5437">
        <v>501</v>
      </c>
      <c r="G5437" t="s">
        <v>6125</v>
      </c>
      <c r="H5437" t="s">
        <v>70</v>
      </c>
      <c r="I5437">
        <v>4</v>
      </c>
      <c r="J5437">
        <v>2576.42</v>
      </c>
      <c r="K5437">
        <v>10305.68</v>
      </c>
      <c r="L5437">
        <v>0</v>
      </c>
      <c r="M5437">
        <v>0</v>
      </c>
      <c r="N5437">
        <v>10305.68</v>
      </c>
      <c r="O5437">
        <v>3.75</v>
      </c>
      <c r="P5437">
        <v>27808.38</v>
      </c>
      <c r="Q5437">
        <f t="shared" si="84"/>
        <v>0.37059620157664702</v>
      </c>
      <c r="R5437" t="s">
        <v>67</v>
      </c>
      <c r="S5437" t="s">
        <v>493</v>
      </c>
    </row>
    <row r="5438" spans="1:19" ht="12.75" customHeight="1" x14ac:dyDescent="0.2">
      <c r="A5438" t="s">
        <v>5133</v>
      </c>
      <c r="D5438" t="s">
        <v>67</v>
      </c>
      <c r="E5438" t="s">
        <v>68</v>
      </c>
      <c r="F5438">
        <v>501</v>
      </c>
      <c r="G5438" t="s">
        <v>6126</v>
      </c>
      <c r="H5438" t="s">
        <v>70</v>
      </c>
      <c r="I5438">
        <v>28</v>
      </c>
      <c r="J5438">
        <v>1006.1</v>
      </c>
      <c r="K5438">
        <v>28170.799999999999</v>
      </c>
      <c r="L5438">
        <v>0</v>
      </c>
      <c r="M5438">
        <v>0</v>
      </c>
      <c r="N5438">
        <v>28170.799999999999</v>
      </c>
      <c r="O5438">
        <v>3.75</v>
      </c>
      <c r="P5438">
        <v>27808.38</v>
      </c>
      <c r="Q5438">
        <f t="shared" si="84"/>
        <v>1.0130327620666864</v>
      </c>
      <c r="R5438" t="s">
        <v>67</v>
      </c>
      <c r="S5438" t="s">
        <v>496</v>
      </c>
    </row>
    <row r="5439" spans="1:19" ht="12.75" customHeight="1" x14ac:dyDescent="0.2">
      <c r="A5439" t="s">
        <v>5133</v>
      </c>
      <c r="D5439" t="s">
        <v>67</v>
      </c>
      <c r="E5439" t="s">
        <v>68</v>
      </c>
      <c r="F5439">
        <v>501</v>
      </c>
      <c r="G5439" t="s">
        <v>6127</v>
      </c>
      <c r="H5439" t="s">
        <v>70</v>
      </c>
      <c r="I5439">
        <v>209</v>
      </c>
      <c r="J5439">
        <v>1014.58</v>
      </c>
      <c r="K5439">
        <v>212047.22</v>
      </c>
      <c r="L5439">
        <v>0</v>
      </c>
      <c r="M5439">
        <v>0</v>
      </c>
      <c r="N5439">
        <v>212047.22</v>
      </c>
      <c r="O5439">
        <v>3.75</v>
      </c>
      <c r="P5439">
        <v>27808.38</v>
      </c>
      <c r="Q5439">
        <f t="shared" si="84"/>
        <v>7.6252992802888908</v>
      </c>
      <c r="R5439" t="s">
        <v>67</v>
      </c>
      <c r="S5439" t="s">
        <v>498</v>
      </c>
    </row>
    <row r="5440" spans="1:19" ht="12.75" customHeight="1" x14ac:dyDescent="0.2">
      <c r="A5440" t="s">
        <v>5133</v>
      </c>
      <c r="D5440" t="s">
        <v>67</v>
      </c>
      <c r="E5440" t="s">
        <v>68</v>
      </c>
      <c r="F5440">
        <v>501</v>
      </c>
      <c r="G5440" t="s">
        <v>2911</v>
      </c>
      <c r="H5440" t="s">
        <v>1608</v>
      </c>
      <c r="I5440">
        <v>4291</v>
      </c>
      <c r="J5440">
        <v>51.69</v>
      </c>
      <c r="K5440">
        <v>221801.79</v>
      </c>
      <c r="L5440">
        <v>5.66</v>
      </c>
      <c r="M5440">
        <v>24287.06</v>
      </c>
      <c r="N5440">
        <v>312878.26500000001</v>
      </c>
      <c r="O5440">
        <v>3.75</v>
      </c>
      <c r="P5440">
        <v>27808.38</v>
      </c>
      <c r="Q5440">
        <f t="shared" si="84"/>
        <v>11.251222293423782</v>
      </c>
      <c r="R5440" t="s">
        <v>67</v>
      </c>
      <c r="S5440" t="s">
        <v>537</v>
      </c>
    </row>
    <row r="5441" spans="1:19" ht="12.75" customHeight="1" x14ac:dyDescent="0.2">
      <c r="A5441" t="s">
        <v>5133</v>
      </c>
      <c r="D5441" t="s">
        <v>67</v>
      </c>
      <c r="E5441" t="s">
        <v>68</v>
      </c>
      <c r="F5441">
        <v>501</v>
      </c>
      <c r="G5441" t="s">
        <v>2912</v>
      </c>
      <c r="H5441" t="s">
        <v>1608</v>
      </c>
      <c r="I5441">
        <v>29</v>
      </c>
      <c r="J5441">
        <v>52.28</v>
      </c>
      <c r="K5441">
        <v>1516.12</v>
      </c>
      <c r="L5441">
        <v>5.66</v>
      </c>
      <c r="M5441">
        <v>164.14</v>
      </c>
      <c r="N5441">
        <v>2131.645</v>
      </c>
      <c r="O5441">
        <v>3.75</v>
      </c>
      <c r="P5441">
        <v>27808.38</v>
      </c>
      <c r="Q5441">
        <f t="shared" si="84"/>
        <v>7.6654770971915656E-2</v>
      </c>
      <c r="R5441" t="s">
        <v>67</v>
      </c>
      <c r="S5441" t="s">
        <v>539</v>
      </c>
    </row>
    <row r="5442" spans="1:19" ht="12.75" customHeight="1" x14ac:dyDescent="0.2">
      <c r="A5442" t="s">
        <v>5133</v>
      </c>
      <c r="D5442" t="s">
        <v>67</v>
      </c>
      <c r="E5442" t="s">
        <v>68</v>
      </c>
      <c r="F5442">
        <v>501</v>
      </c>
      <c r="G5442" t="s">
        <v>1421</v>
      </c>
      <c r="H5442" t="s">
        <v>1608</v>
      </c>
      <c r="I5442">
        <v>237</v>
      </c>
      <c r="J5442">
        <v>54.52</v>
      </c>
      <c r="K5442">
        <v>12921.24</v>
      </c>
      <c r="L5442">
        <v>5.66</v>
      </c>
      <c r="M5442">
        <v>1341.42</v>
      </c>
      <c r="N5442">
        <v>17951.564999999999</v>
      </c>
      <c r="O5442">
        <v>3.75</v>
      </c>
      <c r="P5442">
        <v>27808.38</v>
      </c>
      <c r="Q5442">
        <f t="shared" si="84"/>
        <v>0.64554515581274419</v>
      </c>
      <c r="R5442" t="s">
        <v>67</v>
      </c>
      <c r="S5442" t="s">
        <v>545</v>
      </c>
    </row>
    <row r="5443" spans="1:19" ht="12.75" customHeight="1" x14ac:dyDescent="0.2">
      <c r="A5443" t="s">
        <v>5133</v>
      </c>
      <c r="D5443" t="s">
        <v>67</v>
      </c>
      <c r="E5443" t="s">
        <v>68</v>
      </c>
      <c r="F5443">
        <v>501</v>
      </c>
      <c r="G5443" t="s">
        <v>2919</v>
      </c>
      <c r="H5443" t="s">
        <v>1608</v>
      </c>
      <c r="I5443">
        <v>237</v>
      </c>
      <c r="J5443">
        <v>54.52</v>
      </c>
      <c r="K5443">
        <v>12921.24</v>
      </c>
      <c r="L5443">
        <v>5.66</v>
      </c>
      <c r="M5443">
        <v>1341.42</v>
      </c>
      <c r="N5443">
        <v>17951.564999999999</v>
      </c>
      <c r="O5443">
        <v>3.75</v>
      </c>
      <c r="P5443">
        <v>27808.38</v>
      </c>
      <c r="Q5443">
        <f t="shared" si="84"/>
        <v>0.64554515581274419</v>
      </c>
      <c r="R5443" t="s">
        <v>67</v>
      </c>
      <c r="S5443" t="s">
        <v>547</v>
      </c>
    </row>
    <row r="5444" spans="1:19" ht="12.75" customHeight="1" x14ac:dyDescent="0.2">
      <c r="A5444" t="s">
        <v>5133</v>
      </c>
      <c r="D5444" t="s">
        <v>67</v>
      </c>
      <c r="E5444" t="s">
        <v>68</v>
      </c>
      <c r="F5444">
        <v>501</v>
      </c>
      <c r="G5444" t="s">
        <v>6128</v>
      </c>
      <c r="H5444" t="s">
        <v>1608</v>
      </c>
      <c r="I5444">
        <v>5</v>
      </c>
      <c r="J5444">
        <v>103.1</v>
      </c>
      <c r="K5444">
        <v>515.5</v>
      </c>
      <c r="L5444">
        <v>123.53</v>
      </c>
      <c r="M5444">
        <v>617.65</v>
      </c>
      <c r="N5444">
        <v>2831.6875</v>
      </c>
      <c r="O5444">
        <v>3.75</v>
      </c>
      <c r="P5444">
        <v>27808.38</v>
      </c>
      <c r="Q5444">
        <f t="shared" ref="Q5444:Q5507" si="85">N5444/P5444</f>
        <v>0.10182856750375247</v>
      </c>
      <c r="R5444" t="s">
        <v>67</v>
      </c>
      <c r="S5444" t="s">
        <v>549</v>
      </c>
    </row>
    <row r="5445" spans="1:19" ht="12.75" customHeight="1" x14ac:dyDescent="0.2">
      <c r="A5445" t="s">
        <v>5133</v>
      </c>
      <c r="D5445" t="s">
        <v>67</v>
      </c>
      <c r="E5445" t="s">
        <v>68</v>
      </c>
      <c r="F5445">
        <v>501</v>
      </c>
      <c r="G5445" t="s">
        <v>2928</v>
      </c>
      <c r="H5445" t="s">
        <v>1608</v>
      </c>
      <c r="I5445">
        <v>9</v>
      </c>
      <c r="J5445">
        <v>103.1</v>
      </c>
      <c r="K5445">
        <v>927.9</v>
      </c>
      <c r="L5445">
        <v>49.05</v>
      </c>
      <c r="M5445">
        <v>441.45</v>
      </c>
      <c r="N5445">
        <v>2583.3375000000001</v>
      </c>
      <c r="O5445">
        <v>3.75</v>
      </c>
      <c r="P5445">
        <v>27808.38</v>
      </c>
      <c r="Q5445">
        <f t="shared" si="85"/>
        <v>9.2897806344706166E-2</v>
      </c>
      <c r="R5445" t="s">
        <v>67</v>
      </c>
      <c r="S5445" t="s">
        <v>553</v>
      </c>
    </row>
    <row r="5446" spans="1:19" ht="12.75" customHeight="1" x14ac:dyDescent="0.2">
      <c r="A5446" t="s">
        <v>5133</v>
      </c>
      <c r="D5446" t="s">
        <v>67</v>
      </c>
      <c r="E5446" t="s">
        <v>68</v>
      </c>
      <c r="F5446">
        <v>501</v>
      </c>
      <c r="G5446" t="s">
        <v>6129</v>
      </c>
      <c r="H5446" t="s">
        <v>1608</v>
      </c>
      <c r="I5446">
        <v>1</v>
      </c>
      <c r="J5446">
        <v>247.4</v>
      </c>
      <c r="K5446">
        <v>247.4</v>
      </c>
      <c r="L5446">
        <v>915.36</v>
      </c>
      <c r="M5446">
        <v>915.36</v>
      </c>
      <c r="N5446">
        <v>3680</v>
      </c>
      <c r="O5446">
        <v>3.75</v>
      </c>
      <c r="P5446">
        <v>27808.38</v>
      </c>
      <c r="Q5446">
        <f t="shared" si="85"/>
        <v>0.13233421004747489</v>
      </c>
      <c r="R5446" t="s">
        <v>67</v>
      </c>
      <c r="S5446" t="s">
        <v>555</v>
      </c>
    </row>
    <row r="5447" spans="1:19" ht="12.75" customHeight="1" x14ac:dyDescent="0.2">
      <c r="A5447" t="s">
        <v>5133</v>
      </c>
      <c r="D5447" t="s">
        <v>67</v>
      </c>
      <c r="E5447" t="s">
        <v>68</v>
      </c>
      <c r="F5447">
        <v>501</v>
      </c>
      <c r="G5447" t="s">
        <v>2930</v>
      </c>
      <c r="H5447" t="s">
        <v>1608</v>
      </c>
      <c r="I5447">
        <v>1</v>
      </c>
      <c r="J5447">
        <v>111.1</v>
      </c>
      <c r="K5447">
        <v>111.1</v>
      </c>
      <c r="L5447">
        <v>20.16</v>
      </c>
      <c r="M5447">
        <v>20.16</v>
      </c>
      <c r="N5447">
        <v>186.7</v>
      </c>
      <c r="O5447">
        <v>3.75</v>
      </c>
      <c r="P5447">
        <v>27808.38</v>
      </c>
      <c r="Q5447">
        <f t="shared" si="85"/>
        <v>6.7138035369194464E-3</v>
      </c>
      <c r="R5447" t="s">
        <v>67</v>
      </c>
      <c r="S5447" t="s">
        <v>6130</v>
      </c>
    </row>
    <row r="5448" spans="1:19" ht="12.75" customHeight="1" x14ac:dyDescent="0.2">
      <c r="A5448" t="s">
        <v>5133</v>
      </c>
      <c r="D5448" t="s">
        <v>67</v>
      </c>
      <c r="E5448" t="s">
        <v>68</v>
      </c>
      <c r="F5448">
        <v>501</v>
      </c>
      <c r="G5448" t="s">
        <v>6131</v>
      </c>
      <c r="H5448" t="s">
        <v>1608</v>
      </c>
      <c r="I5448">
        <v>2</v>
      </c>
      <c r="J5448">
        <v>102.36</v>
      </c>
      <c r="K5448">
        <v>204.72</v>
      </c>
      <c r="L5448">
        <v>37.14</v>
      </c>
      <c r="M5448">
        <v>74.28</v>
      </c>
      <c r="N5448">
        <v>483.27</v>
      </c>
      <c r="O5448">
        <v>3.75</v>
      </c>
      <c r="P5448">
        <v>27808.38</v>
      </c>
      <c r="Q5448">
        <f t="shared" si="85"/>
        <v>1.7378574372185648E-2</v>
      </c>
      <c r="R5448" t="s">
        <v>67</v>
      </c>
      <c r="S5448" t="s">
        <v>2921</v>
      </c>
    </row>
    <row r="5449" spans="1:19" ht="12.75" customHeight="1" x14ac:dyDescent="0.2">
      <c r="A5449" t="s">
        <v>5133</v>
      </c>
      <c r="D5449" t="s">
        <v>67</v>
      </c>
      <c r="E5449" t="s">
        <v>68</v>
      </c>
      <c r="F5449">
        <v>501</v>
      </c>
      <c r="G5449" t="s">
        <v>1389</v>
      </c>
      <c r="H5449" t="s">
        <v>1608</v>
      </c>
      <c r="I5449">
        <v>5</v>
      </c>
      <c r="J5449">
        <v>45.55</v>
      </c>
      <c r="K5449">
        <v>227.75</v>
      </c>
      <c r="L5449">
        <v>0</v>
      </c>
      <c r="M5449">
        <v>0</v>
      </c>
      <c r="N5449">
        <v>227.75</v>
      </c>
      <c r="O5449">
        <v>3.75</v>
      </c>
      <c r="P5449">
        <v>27808.38</v>
      </c>
      <c r="Q5449">
        <f t="shared" si="85"/>
        <v>8.1899772658457631E-3</v>
      </c>
      <c r="R5449" t="s">
        <v>67</v>
      </c>
      <c r="S5449" t="s">
        <v>2923</v>
      </c>
    </row>
    <row r="5450" spans="1:19" ht="12.75" customHeight="1" x14ac:dyDescent="0.2">
      <c r="A5450" t="s">
        <v>5133</v>
      </c>
      <c r="D5450" t="s">
        <v>67</v>
      </c>
      <c r="E5450" t="s">
        <v>68</v>
      </c>
      <c r="F5450">
        <v>501</v>
      </c>
      <c r="G5450" t="s">
        <v>2935</v>
      </c>
      <c r="H5450" t="s">
        <v>1608</v>
      </c>
      <c r="I5450">
        <v>23</v>
      </c>
      <c r="J5450">
        <v>167.22</v>
      </c>
      <c r="K5450">
        <v>3846.06</v>
      </c>
      <c r="L5450">
        <v>72.42</v>
      </c>
      <c r="M5450">
        <v>1665.66</v>
      </c>
      <c r="N5450">
        <v>10092.285</v>
      </c>
      <c r="O5450">
        <v>3.75</v>
      </c>
      <c r="P5450">
        <v>27808.38</v>
      </c>
      <c r="Q5450">
        <f t="shared" si="85"/>
        <v>0.36292243561113591</v>
      </c>
      <c r="R5450" t="s">
        <v>67</v>
      </c>
      <c r="S5450" t="s">
        <v>2925</v>
      </c>
    </row>
    <row r="5451" spans="1:19" ht="12.75" customHeight="1" x14ac:dyDescent="0.2">
      <c r="A5451" t="s">
        <v>5133</v>
      </c>
      <c r="D5451" t="s">
        <v>67</v>
      </c>
      <c r="E5451" t="s">
        <v>68</v>
      </c>
      <c r="F5451">
        <v>501</v>
      </c>
      <c r="G5451" t="s">
        <v>6132</v>
      </c>
      <c r="H5451" t="s">
        <v>1608</v>
      </c>
      <c r="I5451">
        <v>125</v>
      </c>
      <c r="J5451">
        <v>125</v>
      </c>
      <c r="K5451">
        <v>15625</v>
      </c>
      <c r="L5451">
        <v>12.21</v>
      </c>
      <c r="M5451">
        <v>1526.25</v>
      </c>
      <c r="N5451">
        <v>21348.4375</v>
      </c>
      <c r="O5451">
        <v>3.75</v>
      </c>
      <c r="P5451">
        <v>27808.38</v>
      </c>
      <c r="Q5451">
        <f t="shared" si="85"/>
        <v>0.7676979924756494</v>
      </c>
      <c r="R5451" t="s">
        <v>67</v>
      </c>
      <c r="S5451" t="s">
        <v>2927</v>
      </c>
    </row>
    <row r="5452" spans="1:19" ht="12.75" customHeight="1" x14ac:dyDescent="0.2">
      <c r="A5452" t="s">
        <v>5133</v>
      </c>
      <c r="D5452" t="s">
        <v>67</v>
      </c>
      <c r="E5452" t="s">
        <v>68</v>
      </c>
      <c r="F5452">
        <v>501</v>
      </c>
      <c r="G5452" t="s">
        <v>6133</v>
      </c>
      <c r="H5452" t="s">
        <v>1608</v>
      </c>
      <c r="I5452">
        <v>24</v>
      </c>
      <c r="J5452">
        <v>125</v>
      </c>
      <c r="K5452">
        <v>3000</v>
      </c>
      <c r="L5452">
        <v>48.02</v>
      </c>
      <c r="M5452">
        <v>1152.48</v>
      </c>
      <c r="N5452">
        <v>7321.8</v>
      </c>
      <c r="O5452">
        <v>3.75</v>
      </c>
      <c r="P5452">
        <v>27808.38</v>
      </c>
      <c r="Q5452">
        <f t="shared" si="85"/>
        <v>0.26329473345804394</v>
      </c>
      <c r="R5452" t="s">
        <v>67</v>
      </c>
      <c r="S5452" t="s">
        <v>2929</v>
      </c>
    </row>
    <row r="5453" spans="1:19" ht="12.75" customHeight="1" x14ac:dyDescent="0.2">
      <c r="A5453" t="s">
        <v>5133</v>
      </c>
      <c r="D5453" t="s">
        <v>67</v>
      </c>
      <c r="E5453" t="s">
        <v>68</v>
      </c>
      <c r="F5453">
        <v>501</v>
      </c>
      <c r="G5453" t="s">
        <v>6134</v>
      </c>
      <c r="H5453" t="s">
        <v>1608</v>
      </c>
      <c r="I5453">
        <v>21</v>
      </c>
      <c r="J5453">
        <v>125</v>
      </c>
      <c r="K5453">
        <v>2625</v>
      </c>
      <c r="L5453">
        <v>49.96</v>
      </c>
      <c r="M5453">
        <v>1049.1600000000001</v>
      </c>
      <c r="N5453">
        <v>6559.35</v>
      </c>
      <c r="O5453">
        <v>3.75</v>
      </c>
      <c r="P5453">
        <v>27808.38</v>
      </c>
      <c r="Q5453">
        <f t="shared" si="85"/>
        <v>0.23587673931383274</v>
      </c>
      <c r="R5453" t="s">
        <v>67</v>
      </c>
      <c r="S5453" t="s">
        <v>2931</v>
      </c>
    </row>
    <row r="5454" spans="1:19" ht="12.75" customHeight="1" x14ac:dyDescent="0.2">
      <c r="A5454" t="s">
        <v>5133</v>
      </c>
      <c r="D5454" t="s">
        <v>67</v>
      </c>
      <c r="E5454" t="s">
        <v>68</v>
      </c>
      <c r="F5454">
        <v>501</v>
      </c>
      <c r="G5454" t="s">
        <v>6135</v>
      </c>
      <c r="H5454" t="s">
        <v>39</v>
      </c>
      <c r="I5454">
        <v>49</v>
      </c>
      <c r="J5454">
        <v>73.56</v>
      </c>
      <c r="K5454">
        <v>3604.44</v>
      </c>
      <c r="L5454">
        <v>320.8</v>
      </c>
      <c r="M5454">
        <v>15719.2</v>
      </c>
      <c r="N5454">
        <v>62551.44</v>
      </c>
      <c r="O5454">
        <v>3.75</v>
      </c>
      <c r="P5454">
        <v>27808.38</v>
      </c>
      <c r="Q5454">
        <f t="shared" si="85"/>
        <v>2.2493737499271802</v>
      </c>
      <c r="R5454" t="s">
        <v>67</v>
      </c>
      <c r="S5454" t="s">
        <v>2948</v>
      </c>
    </row>
    <row r="5455" spans="1:19" ht="12.75" customHeight="1" x14ac:dyDescent="0.2">
      <c r="A5455" t="s">
        <v>5133</v>
      </c>
      <c r="D5455" t="s">
        <v>67</v>
      </c>
      <c r="E5455" t="s">
        <v>68</v>
      </c>
      <c r="F5455">
        <v>501</v>
      </c>
      <c r="G5455" t="s">
        <v>6136</v>
      </c>
      <c r="H5455" t="s">
        <v>39</v>
      </c>
      <c r="I5455">
        <v>42</v>
      </c>
      <c r="J5455">
        <v>73.56</v>
      </c>
      <c r="K5455">
        <v>3089.52</v>
      </c>
      <c r="L5455">
        <v>209.93</v>
      </c>
      <c r="M5455">
        <v>8817.06</v>
      </c>
      <c r="N5455">
        <v>36153.495000000003</v>
      </c>
      <c r="O5455">
        <v>3.75</v>
      </c>
      <c r="P5455">
        <v>27808.38</v>
      </c>
      <c r="Q5455">
        <f t="shared" si="85"/>
        <v>1.3000935329566123</v>
      </c>
      <c r="R5455" t="s">
        <v>67</v>
      </c>
      <c r="S5455" t="s">
        <v>2950</v>
      </c>
    </row>
    <row r="5456" spans="1:19" ht="12.75" customHeight="1" x14ac:dyDescent="0.2">
      <c r="A5456" t="s">
        <v>5133</v>
      </c>
      <c r="D5456" t="s">
        <v>67</v>
      </c>
      <c r="E5456" t="s">
        <v>68</v>
      </c>
      <c r="F5456">
        <v>501</v>
      </c>
      <c r="G5456" t="s">
        <v>6137</v>
      </c>
      <c r="H5456" t="s">
        <v>39</v>
      </c>
      <c r="I5456">
        <v>99.66</v>
      </c>
      <c r="J5456">
        <v>73.56</v>
      </c>
      <c r="K5456">
        <v>7330.99</v>
      </c>
      <c r="L5456">
        <v>218.19</v>
      </c>
      <c r="M5456">
        <v>21744.82</v>
      </c>
      <c r="N5456">
        <v>88874.065000000002</v>
      </c>
      <c r="O5456">
        <v>3.75</v>
      </c>
      <c r="P5456">
        <v>27808.38</v>
      </c>
      <c r="Q5456">
        <f t="shared" si="85"/>
        <v>3.1959454308377548</v>
      </c>
      <c r="R5456" t="s">
        <v>67</v>
      </c>
      <c r="S5456" t="s">
        <v>2952</v>
      </c>
    </row>
    <row r="5457" spans="1:19" ht="12.75" customHeight="1" x14ac:dyDescent="0.2">
      <c r="A5457" t="s">
        <v>5133</v>
      </c>
      <c r="D5457" t="s">
        <v>67</v>
      </c>
      <c r="E5457" t="s">
        <v>68</v>
      </c>
      <c r="F5457">
        <v>501</v>
      </c>
      <c r="G5457" t="s">
        <v>6138</v>
      </c>
      <c r="H5457" t="s">
        <v>39</v>
      </c>
      <c r="I5457">
        <v>55.48</v>
      </c>
      <c r="J5457">
        <v>73.56</v>
      </c>
      <c r="K5457">
        <v>4081.11</v>
      </c>
      <c r="L5457">
        <v>109.09</v>
      </c>
      <c r="M5457">
        <v>6052.31</v>
      </c>
      <c r="N5457">
        <v>26777.272499999999</v>
      </c>
      <c r="O5457">
        <v>3.75</v>
      </c>
      <c r="P5457">
        <v>27808.38</v>
      </c>
      <c r="Q5457">
        <f t="shared" si="85"/>
        <v>0.9629209792156177</v>
      </c>
      <c r="R5457" t="s">
        <v>67</v>
      </c>
      <c r="S5457" t="s">
        <v>2954</v>
      </c>
    </row>
    <row r="5458" spans="1:19" ht="12.75" customHeight="1" x14ac:dyDescent="0.2">
      <c r="A5458" t="s">
        <v>5133</v>
      </c>
      <c r="D5458" t="s">
        <v>67</v>
      </c>
      <c r="E5458" t="s">
        <v>68</v>
      </c>
      <c r="F5458">
        <v>501</v>
      </c>
      <c r="G5458" t="s">
        <v>6139</v>
      </c>
      <c r="H5458" t="s">
        <v>39</v>
      </c>
      <c r="I5458">
        <v>77.8</v>
      </c>
      <c r="J5458">
        <v>73.56</v>
      </c>
      <c r="K5458">
        <v>5722.97</v>
      </c>
      <c r="L5458">
        <v>205.12</v>
      </c>
      <c r="M5458">
        <v>15958.34</v>
      </c>
      <c r="N5458">
        <v>65566.744999999995</v>
      </c>
      <c r="O5458">
        <v>3.75</v>
      </c>
      <c r="P5458">
        <v>27808.38</v>
      </c>
      <c r="Q5458">
        <f t="shared" si="85"/>
        <v>2.3578052730867456</v>
      </c>
      <c r="R5458" t="s">
        <v>67</v>
      </c>
      <c r="S5458" t="s">
        <v>2956</v>
      </c>
    </row>
    <row r="5459" spans="1:19" ht="12.75" customHeight="1" x14ac:dyDescent="0.2">
      <c r="A5459" t="s">
        <v>5133</v>
      </c>
      <c r="D5459" t="s">
        <v>67</v>
      </c>
      <c r="E5459" t="s">
        <v>68</v>
      </c>
      <c r="F5459">
        <v>501</v>
      </c>
      <c r="G5459" t="s">
        <v>6140</v>
      </c>
      <c r="H5459" t="s">
        <v>39</v>
      </c>
      <c r="I5459">
        <v>43.9</v>
      </c>
      <c r="J5459">
        <v>57.38</v>
      </c>
      <c r="K5459">
        <v>2518.98</v>
      </c>
      <c r="L5459">
        <v>57.17</v>
      </c>
      <c r="M5459">
        <v>2509.7600000000002</v>
      </c>
      <c r="N5459">
        <v>11930.58</v>
      </c>
      <c r="O5459">
        <v>3.75</v>
      </c>
      <c r="P5459">
        <v>27808.38</v>
      </c>
      <c r="Q5459">
        <f t="shared" si="85"/>
        <v>0.42902822818157688</v>
      </c>
      <c r="R5459" t="s">
        <v>67</v>
      </c>
      <c r="S5459" t="s">
        <v>2958</v>
      </c>
    </row>
    <row r="5460" spans="1:19" ht="12.75" customHeight="1" x14ac:dyDescent="0.2">
      <c r="A5460" t="s">
        <v>5133</v>
      </c>
      <c r="D5460" t="s">
        <v>67</v>
      </c>
      <c r="E5460" t="s">
        <v>68</v>
      </c>
      <c r="F5460">
        <v>501</v>
      </c>
      <c r="G5460" t="s">
        <v>6141</v>
      </c>
      <c r="H5460" t="s">
        <v>39</v>
      </c>
      <c r="I5460">
        <v>27</v>
      </c>
      <c r="J5460">
        <v>57.38</v>
      </c>
      <c r="K5460">
        <v>1549.26</v>
      </c>
      <c r="L5460">
        <v>52.61</v>
      </c>
      <c r="M5460">
        <v>1420.47</v>
      </c>
      <c r="N5460">
        <v>6876.0225</v>
      </c>
      <c r="O5460">
        <v>3.75</v>
      </c>
      <c r="P5460">
        <v>27808.38</v>
      </c>
      <c r="Q5460">
        <f t="shared" si="85"/>
        <v>0.24726440375167485</v>
      </c>
      <c r="R5460" t="s">
        <v>67</v>
      </c>
      <c r="S5460" t="s">
        <v>2960</v>
      </c>
    </row>
    <row r="5461" spans="1:19" ht="12.75" customHeight="1" x14ac:dyDescent="0.2">
      <c r="A5461" t="s">
        <v>5133</v>
      </c>
      <c r="D5461" t="s">
        <v>67</v>
      </c>
      <c r="E5461" t="s">
        <v>68</v>
      </c>
      <c r="F5461">
        <v>501</v>
      </c>
      <c r="G5461" t="s">
        <v>6142</v>
      </c>
      <c r="H5461" t="s">
        <v>39</v>
      </c>
      <c r="I5461">
        <v>120.6</v>
      </c>
      <c r="J5461">
        <v>72.44</v>
      </c>
      <c r="K5461">
        <v>8736.26</v>
      </c>
      <c r="L5461">
        <v>21.1</v>
      </c>
      <c r="M5461">
        <v>2544.66</v>
      </c>
      <c r="N5461">
        <v>18278.735000000001</v>
      </c>
      <c r="O5461">
        <v>3.75</v>
      </c>
      <c r="P5461">
        <v>27808.38</v>
      </c>
      <c r="Q5461">
        <f t="shared" si="85"/>
        <v>0.65731031437286169</v>
      </c>
      <c r="R5461" t="s">
        <v>67</v>
      </c>
      <c r="S5461" t="s">
        <v>2962</v>
      </c>
    </row>
    <row r="5462" spans="1:19" ht="12.75" customHeight="1" x14ac:dyDescent="0.2">
      <c r="A5462" t="s">
        <v>5133</v>
      </c>
      <c r="D5462" t="s">
        <v>67</v>
      </c>
      <c r="E5462" t="s">
        <v>68</v>
      </c>
      <c r="F5462">
        <v>501</v>
      </c>
      <c r="G5462" t="s">
        <v>6143</v>
      </c>
      <c r="H5462" t="s">
        <v>39</v>
      </c>
      <c r="I5462">
        <v>161.72</v>
      </c>
      <c r="J5462">
        <v>57.38</v>
      </c>
      <c r="K5462">
        <v>9279.49</v>
      </c>
      <c r="L5462">
        <v>28.16</v>
      </c>
      <c r="M5462">
        <v>4554.04</v>
      </c>
      <c r="N5462">
        <v>26357.14</v>
      </c>
      <c r="O5462">
        <v>3.75</v>
      </c>
      <c r="P5462">
        <v>27808.38</v>
      </c>
      <c r="Q5462">
        <f t="shared" si="85"/>
        <v>0.94781285353551692</v>
      </c>
      <c r="R5462" t="s">
        <v>67</v>
      </c>
      <c r="S5462" t="s">
        <v>2964</v>
      </c>
    </row>
    <row r="5463" spans="1:19" ht="12.75" customHeight="1" x14ac:dyDescent="0.2">
      <c r="A5463" t="s">
        <v>5133</v>
      </c>
      <c r="D5463" t="s">
        <v>67</v>
      </c>
      <c r="E5463" t="s">
        <v>68</v>
      </c>
      <c r="F5463">
        <v>501</v>
      </c>
      <c r="G5463" t="s">
        <v>6144</v>
      </c>
      <c r="H5463" t="s">
        <v>39</v>
      </c>
      <c r="I5463">
        <v>405.44</v>
      </c>
      <c r="J5463">
        <v>60.52</v>
      </c>
      <c r="K5463">
        <v>24537.23</v>
      </c>
      <c r="L5463">
        <v>41.36</v>
      </c>
      <c r="M5463">
        <v>16769</v>
      </c>
      <c r="N5463">
        <v>87420.98</v>
      </c>
      <c r="O5463">
        <v>3.75</v>
      </c>
      <c r="P5463">
        <v>27808.38</v>
      </c>
      <c r="Q5463">
        <f t="shared" si="85"/>
        <v>3.1436919374663317</v>
      </c>
      <c r="R5463" t="s">
        <v>67</v>
      </c>
      <c r="S5463" t="s">
        <v>2966</v>
      </c>
    </row>
    <row r="5464" spans="1:19" ht="12.75" customHeight="1" x14ac:dyDescent="0.2">
      <c r="A5464" t="s">
        <v>5133</v>
      </c>
      <c r="D5464" t="s">
        <v>67</v>
      </c>
      <c r="E5464" t="s">
        <v>68</v>
      </c>
      <c r="F5464">
        <v>501</v>
      </c>
      <c r="G5464" t="s">
        <v>6145</v>
      </c>
      <c r="H5464" t="s">
        <v>39</v>
      </c>
      <c r="I5464">
        <v>488.28</v>
      </c>
      <c r="J5464">
        <v>30.79</v>
      </c>
      <c r="K5464">
        <v>15034.14</v>
      </c>
      <c r="L5464">
        <v>14.87</v>
      </c>
      <c r="M5464">
        <v>7260.72</v>
      </c>
      <c r="N5464">
        <v>42261.84</v>
      </c>
      <c r="O5464">
        <v>3.75</v>
      </c>
      <c r="P5464">
        <v>27808.38</v>
      </c>
      <c r="Q5464">
        <f t="shared" si="85"/>
        <v>1.5197519596610805</v>
      </c>
      <c r="R5464" t="s">
        <v>67</v>
      </c>
      <c r="S5464" t="s">
        <v>2968</v>
      </c>
    </row>
    <row r="5465" spans="1:19" ht="12.75" customHeight="1" x14ac:dyDescent="0.2">
      <c r="A5465" t="s">
        <v>5133</v>
      </c>
      <c r="D5465" t="s">
        <v>67</v>
      </c>
      <c r="E5465" t="s">
        <v>68</v>
      </c>
      <c r="F5465">
        <v>501</v>
      </c>
      <c r="G5465" t="s">
        <v>6146</v>
      </c>
      <c r="H5465" t="s">
        <v>39</v>
      </c>
      <c r="I5465">
        <v>241.32</v>
      </c>
      <c r="J5465">
        <v>30.79</v>
      </c>
      <c r="K5465">
        <v>7430.24</v>
      </c>
      <c r="L5465">
        <v>16.329999999999998</v>
      </c>
      <c r="M5465">
        <v>3940.76</v>
      </c>
      <c r="N5465">
        <v>22208.09</v>
      </c>
      <c r="O5465">
        <v>3.75</v>
      </c>
      <c r="P5465">
        <v>27808.38</v>
      </c>
      <c r="Q5465">
        <f t="shared" si="85"/>
        <v>0.79861142576446376</v>
      </c>
      <c r="R5465" t="s">
        <v>67</v>
      </c>
      <c r="S5465" t="s">
        <v>6147</v>
      </c>
    </row>
    <row r="5466" spans="1:19" ht="12.75" customHeight="1" x14ac:dyDescent="0.2">
      <c r="A5466" t="s">
        <v>5133</v>
      </c>
      <c r="D5466" t="s">
        <v>67</v>
      </c>
      <c r="E5466" t="s">
        <v>68</v>
      </c>
      <c r="F5466">
        <v>501</v>
      </c>
      <c r="G5466" t="s">
        <v>6148</v>
      </c>
      <c r="H5466" t="s">
        <v>39</v>
      </c>
      <c r="I5466">
        <v>195.89</v>
      </c>
      <c r="J5466">
        <v>30.79</v>
      </c>
      <c r="K5466">
        <v>6031.45</v>
      </c>
      <c r="L5466">
        <v>11.67</v>
      </c>
      <c r="M5466">
        <v>2286.04</v>
      </c>
      <c r="N5466">
        <v>14604.1</v>
      </c>
      <c r="O5466">
        <v>3.75</v>
      </c>
      <c r="P5466">
        <v>27808.38</v>
      </c>
      <c r="Q5466">
        <f t="shared" si="85"/>
        <v>0.52516903178106744</v>
      </c>
      <c r="R5466" t="s">
        <v>67</v>
      </c>
      <c r="S5466" t="s">
        <v>6149</v>
      </c>
    </row>
    <row r="5467" spans="1:19" ht="12.75" customHeight="1" x14ac:dyDescent="0.2">
      <c r="A5467" t="s">
        <v>5133</v>
      </c>
      <c r="D5467" t="s">
        <v>67</v>
      </c>
      <c r="E5467" t="s">
        <v>68</v>
      </c>
      <c r="F5467">
        <v>501</v>
      </c>
      <c r="G5467" t="s">
        <v>6150</v>
      </c>
      <c r="H5467" t="s">
        <v>39</v>
      </c>
      <c r="I5467">
        <v>419.4</v>
      </c>
      <c r="J5467">
        <v>24.28</v>
      </c>
      <c r="K5467">
        <v>10183.030000000001</v>
      </c>
      <c r="L5467">
        <v>8.67</v>
      </c>
      <c r="M5467">
        <v>3636.2</v>
      </c>
      <c r="N5467">
        <v>23818.78</v>
      </c>
      <c r="O5467">
        <v>3.75</v>
      </c>
      <c r="P5467">
        <v>27808.38</v>
      </c>
      <c r="Q5467">
        <f t="shared" si="85"/>
        <v>0.85653245532461786</v>
      </c>
      <c r="R5467" t="s">
        <v>67</v>
      </c>
      <c r="S5467" t="s">
        <v>6151</v>
      </c>
    </row>
    <row r="5468" spans="1:19" ht="12.75" customHeight="1" x14ac:dyDescent="0.2">
      <c r="A5468" t="s">
        <v>5133</v>
      </c>
      <c r="D5468" t="s">
        <v>67</v>
      </c>
      <c r="E5468" t="s">
        <v>68</v>
      </c>
      <c r="F5468">
        <v>501</v>
      </c>
      <c r="G5468" t="s">
        <v>6152</v>
      </c>
      <c r="H5468" t="s">
        <v>39</v>
      </c>
      <c r="I5468">
        <v>331.84</v>
      </c>
      <c r="J5468">
        <v>13.91</v>
      </c>
      <c r="K5468">
        <v>4615.8900000000003</v>
      </c>
      <c r="L5468">
        <v>6.34</v>
      </c>
      <c r="M5468">
        <v>2103.87</v>
      </c>
      <c r="N5468">
        <v>12505.4025</v>
      </c>
      <c r="O5468">
        <v>3.75</v>
      </c>
      <c r="P5468">
        <v>27808.38</v>
      </c>
      <c r="Q5468">
        <f t="shared" si="85"/>
        <v>0.44969906553348304</v>
      </c>
      <c r="R5468" t="s">
        <v>67</v>
      </c>
      <c r="S5468" t="s">
        <v>6153</v>
      </c>
    </row>
    <row r="5469" spans="1:19" ht="12.75" customHeight="1" x14ac:dyDescent="0.2">
      <c r="A5469" t="s">
        <v>5133</v>
      </c>
      <c r="D5469" t="s">
        <v>67</v>
      </c>
      <c r="E5469" t="s">
        <v>68</v>
      </c>
      <c r="F5469">
        <v>501</v>
      </c>
      <c r="G5469" t="s">
        <v>6154</v>
      </c>
      <c r="H5469" t="s">
        <v>39</v>
      </c>
      <c r="I5469">
        <v>379.9</v>
      </c>
      <c r="J5469">
        <v>13.91</v>
      </c>
      <c r="K5469">
        <v>5284.41</v>
      </c>
      <c r="L5469">
        <v>3.35</v>
      </c>
      <c r="M5469">
        <v>1272.67</v>
      </c>
      <c r="N5469">
        <v>10056.922500000001</v>
      </c>
      <c r="O5469">
        <v>3.75</v>
      </c>
      <c r="P5469">
        <v>27808.38</v>
      </c>
      <c r="Q5469">
        <f t="shared" si="85"/>
        <v>0.36165078656146099</v>
      </c>
      <c r="R5469" t="s">
        <v>67</v>
      </c>
      <c r="S5469" t="s">
        <v>6155</v>
      </c>
    </row>
    <row r="5470" spans="1:19" ht="12.75" customHeight="1" x14ac:dyDescent="0.2">
      <c r="A5470" t="s">
        <v>5133</v>
      </c>
      <c r="D5470" t="s">
        <v>67</v>
      </c>
      <c r="E5470" t="s">
        <v>68</v>
      </c>
      <c r="F5470">
        <v>501</v>
      </c>
      <c r="G5470" t="s">
        <v>6156</v>
      </c>
      <c r="H5470" t="s">
        <v>39</v>
      </c>
      <c r="I5470">
        <v>31</v>
      </c>
      <c r="J5470">
        <v>13.91</v>
      </c>
      <c r="K5470">
        <v>431.21</v>
      </c>
      <c r="L5470">
        <v>2.56</v>
      </c>
      <c r="M5470">
        <v>79.36</v>
      </c>
      <c r="N5470">
        <v>728.81</v>
      </c>
      <c r="O5470">
        <v>3.75</v>
      </c>
      <c r="P5470">
        <v>27808.38</v>
      </c>
      <c r="Q5470">
        <f t="shared" si="85"/>
        <v>2.620828685453809E-2</v>
      </c>
      <c r="R5470" t="s">
        <v>67</v>
      </c>
      <c r="S5470" t="s">
        <v>6157</v>
      </c>
    </row>
    <row r="5471" spans="1:19" ht="12.75" customHeight="1" x14ac:dyDescent="0.2">
      <c r="A5471" t="s">
        <v>5133</v>
      </c>
      <c r="D5471" t="s">
        <v>67</v>
      </c>
      <c r="E5471" t="s">
        <v>68</v>
      </c>
      <c r="F5471">
        <v>501</v>
      </c>
      <c r="G5471" t="s">
        <v>6158</v>
      </c>
      <c r="H5471" t="s">
        <v>39</v>
      </c>
      <c r="I5471">
        <v>143.21</v>
      </c>
      <c r="J5471">
        <v>8.86</v>
      </c>
      <c r="K5471">
        <v>1268.8399999999999</v>
      </c>
      <c r="L5471">
        <v>3.31</v>
      </c>
      <c r="M5471">
        <v>474.03</v>
      </c>
      <c r="N5471">
        <v>3046.4524999999999</v>
      </c>
      <c r="O5471">
        <v>3.75</v>
      </c>
      <c r="P5471">
        <v>27808.38</v>
      </c>
      <c r="Q5471">
        <f t="shared" si="85"/>
        <v>0.10955159919419973</v>
      </c>
      <c r="R5471" t="s">
        <v>67</v>
      </c>
      <c r="S5471" t="s">
        <v>2970</v>
      </c>
    </row>
    <row r="5472" spans="1:19" ht="12.75" customHeight="1" x14ac:dyDescent="0.2">
      <c r="A5472" t="s">
        <v>5133</v>
      </c>
      <c r="D5472" t="s">
        <v>67</v>
      </c>
      <c r="E5472" t="s">
        <v>68</v>
      </c>
      <c r="F5472">
        <v>501</v>
      </c>
      <c r="G5472" t="s">
        <v>6159</v>
      </c>
      <c r="H5472" t="s">
        <v>39</v>
      </c>
      <c r="I5472">
        <v>5031.17</v>
      </c>
      <c r="J5472">
        <v>8.86</v>
      </c>
      <c r="K5472">
        <v>44576.17</v>
      </c>
      <c r="L5472">
        <v>4.72</v>
      </c>
      <c r="M5472">
        <v>23747.119999999999</v>
      </c>
      <c r="N5472">
        <v>133627.87</v>
      </c>
      <c r="O5472">
        <v>3.75</v>
      </c>
      <c r="P5472">
        <v>27808.38</v>
      </c>
      <c r="Q5472">
        <f t="shared" si="85"/>
        <v>4.8053094067327899</v>
      </c>
      <c r="R5472" t="s">
        <v>67</v>
      </c>
      <c r="S5472" t="s">
        <v>2972</v>
      </c>
    </row>
    <row r="5473" spans="1:19" ht="12.75" customHeight="1" x14ac:dyDescent="0.2">
      <c r="A5473" t="s">
        <v>5133</v>
      </c>
      <c r="D5473" t="s">
        <v>67</v>
      </c>
      <c r="E5473" t="s">
        <v>68</v>
      </c>
      <c r="F5473">
        <v>501</v>
      </c>
      <c r="G5473" t="s">
        <v>6160</v>
      </c>
      <c r="H5473" t="s">
        <v>39</v>
      </c>
      <c r="I5473">
        <v>11802</v>
      </c>
      <c r="J5473">
        <v>8.86</v>
      </c>
      <c r="K5473">
        <v>104565.72</v>
      </c>
      <c r="L5473">
        <v>6.27</v>
      </c>
      <c r="M5473">
        <v>73998.539999999994</v>
      </c>
      <c r="N5473">
        <v>382060.245</v>
      </c>
      <c r="O5473">
        <v>3.75</v>
      </c>
      <c r="P5473">
        <v>27808.38</v>
      </c>
      <c r="Q5473">
        <f t="shared" si="85"/>
        <v>13.739032802342315</v>
      </c>
      <c r="R5473" t="s">
        <v>67</v>
      </c>
      <c r="S5473" t="s">
        <v>2974</v>
      </c>
    </row>
    <row r="5474" spans="1:19" ht="12.75" customHeight="1" x14ac:dyDescent="0.2">
      <c r="A5474" t="s">
        <v>5133</v>
      </c>
      <c r="D5474" t="s">
        <v>67</v>
      </c>
      <c r="E5474" t="s">
        <v>68</v>
      </c>
      <c r="F5474">
        <v>501</v>
      </c>
      <c r="G5474" t="s">
        <v>6161</v>
      </c>
      <c r="H5474" t="s">
        <v>39</v>
      </c>
      <c r="I5474">
        <v>1878.33</v>
      </c>
      <c r="J5474">
        <v>9.41</v>
      </c>
      <c r="K5474">
        <v>17675.09</v>
      </c>
      <c r="L5474">
        <v>8.26</v>
      </c>
      <c r="M5474">
        <v>15515.01</v>
      </c>
      <c r="N5474">
        <v>75856.377500000002</v>
      </c>
      <c r="O5474">
        <v>3.75</v>
      </c>
      <c r="P5474">
        <v>27808.38</v>
      </c>
      <c r="Q5474">
        <f t="shared" si="85"/>
        <v>2.7278244004145513</v>
      </c>
      <c r="R5474" t="s">
        <v>67</v>
      </c>
      <c r="S5474" t="s">
        <v>2976</v>
      </c>
    </row>
    <row r="5475" spans="1:19" ht="12.75" customHeight="1" x14ac:dyDescent="0.2">
      <c r="A5475" t="s">
        <v>5133</v>
      </c>
      <c r="D5475" t="s">
        <v>67</v>
      </c>
      <c r="E5475" t="s">
        <v>68</v>
      </c>
      <c r="F5475">
        <v>501</v>
      </c>
      <c r="G5475" t="s">
        <v>2985</v>
      </c>
      <c r="H5475" t="s">
        <v>39</v>
      </c>
      <c r="I5475">
        <v>160</v>
      </c>
      <c r="J5475">
        <v>73.260000000000005</v>
      </c>
      <c r="K5475">
        <v>11721.6</v>
      </c>
      <c r="L5475">
        <v>0</v>
      </c>
      <c r="M5475">
        <v>0</v>
      </c>
      <c r="N5475">
        <v>11721.6</v>
      </c>
      <c r="O5475">
        <v>3.75</v>
      </c>
      <c r="P5475">
        <v>27808.38</v>
      </c>
      <c r="Q5475">
        <f t="shared" si="85"/>
        <v>0.4215132273077396</v>
      </c>
      <c r="R5475" t="s">
        <v>67</v>
      </c>
      <c r="S5475" t="s">
        <v>2990</v>
      </c>
    </row>
    <row r="5476" spans="1:19" ht="12.75" customHeight="1" x14ac:dyDescent="0.2">
      <c r="A5476" t="s">
        <v>5133</v>
      </c>
      <c r="D5476" t="s">
        <v>67</v>
      </c>
      <c r="E5476" t="s">
        <v>68</v>
      </c>
      <c r="F5476">
        <v>501</v>
      </c>
      <c r="G5476" t="s">
        <v>2986</v>
      </c>
      <c r="H5476" t="s">
        <v>39</v>
      </c>
      <c r="I5476">
        <v>161</v>
      </c>
      <c r="J5476">
        <v>146.72</v>
      </c>
      <c r="K5476">
        <v>23621.919999999998</v>
      </c>
      <c r="L5476">
        <v>0</v>
      </c>
      <c r="M5476">
        <v>0</v>
      </c>
      <c r="N5476">
        <v>23621.919999999998</v>
      </c>
      <c r="O5476">
        <v>3.75</v>
      </c>
      <c r="P5476">
        <v>27808.38</v>
      </c>
      <c r="Q5476">
        <f t="shared" si="85"/>
        <v>0.84945329429474126</v>
      </c>
      <c r="R5476" t="s">
        <v>67</v>
      </c>
      <c r="S5476" t="s">
        <v>2994</v>
      </c>
    </row>
    <row r="5477" spans="1:19" ht="12.75" customHeight="1" x14ac:dyDescent="0.2">
      <c r="A5477" t="s">
        <v>5133</v>
      </c>
      <c r="D5477" t="s">
        <v>67</v>
      </c>
      <c r="E5477" t="s">
        <v>68</v>
      </c>
      <c r="F5477">
        <v>501</v>
      </c>
      <c r="G5477" t="s">
        <v>2989</v>
      </c>
      <c r="H5477" t="s">
        <v>39</v>
      </c>
      <c r="I5477">
        <v>3184</v>
      </c>
      <c r="J5477">
        <v>12.33</v>
      </c>
      <c r="K5477">
        <v>39258.720000000001</v>
      </c>
      <c r="L5477">
        <v>0</v>
      </c>
      <c r="M5477">
        <v>0</v>
      </c>
      <c r="N5477">
        <v>39258.720000000001</v>
      </c>
      <c r="O5477">
        <v>3.75</v>
      </c>
      <c r="P5477">
        <v>27808.38</v>
      </c>
      <c r="Q5477">
        <f t="shared" si="85"/>
        <v>1.4117586137703815</v>
      </c>
      <c r="R5477" t="s">
        <v>67</v>
      </c>
      <c r="S5477" t="s">
        <v>2996</v>
      </c>
    </row>
    <row r="5478" spans="1:19" ht="12.75" customHeight="1" x14ac:dyDescent="0.2">
      <c r="A5478" t="s">
        <v>5133</v>
      </c>
      <c r="D5478" t="s">
        <v>67</v>
      </c>
      <c r="E5478" t="s">
        <v>68</v>
      </c>
      <c r="F5478">
        <v>501</v>
      </c>
      <c r="G5478" t="s">
        <v>2991</v>
      </c>
      <c r="H5478" t="s">
        <v>39</v>
      </c>
      <c r="I5478">
        <v>9993</v>
      </c>
      <c r="J5478">
        <v>14.91</v>
      </c>
      <c r="K5478">
        <v>148995.63</v>
      </c>
      <c r="L5478">
        <v>0</v>
      </c>
      <c r="M5478">
        <v>0</v>
      </c>
      <c r="N5478">
        <v>148995.63</v>
      </c>
      <c r="O5478">
        <v>3.75</v>
      </c>
      <c r="P5478">
        <v>27808.38</v>
      </c>
      <c r="Q5478">
        <f t="shared" si="85"/>
        <v>5.3579399447216991</v>
      </c>
      <c r="R5478" t="s">
        <v>67</v>
      </c>
      <c r="S5478" t="s">
        <v>2998</v>
      </c>
    </row>
    <row r="5479" spans="1:19" ht="12.75" customHeight="1" x14ac:dyDescent="0.2">
      <c r="A5479" t="s">
        <v>5133</v>
      </c>
      <c r="D5479" t="s">
        <v>67</v>
      </c>
      <c r="E5479" t="s">
        <v>68</v>
      </c>
      <c r="F5479">
        <v>501</v>
      </c>
      <c r="G5479" t="s">
        <v>2993</v>
      </c>
      <c r="H5479" t="s">
        <v>39</v>
      </c>
      <c r="I5479">
        <v>495</v>
      </c>
      <c r="J5479">
        <v>20.56</v>
      </c>
      <c r="K5479">
        <v>10177.200000000001</v>
      </c>
      <c r="L5479">
        <v>0</v>
      </c>
      <c r="M5479">
        <v>0</v>
      </c>
      <c r="N5479">
        <v>10177.200000000001</v>
      </c>
      <c r="O5479">
        <v>3.75</v>
      </c>
      <c r="P5479">
        <v>27808.38</v>
      </c>
      <c r="Q5479">
        <f t="shared" si="85"/>
        <v>0.36597601154759823</v>
      </c>
      <c r="R5479" t="s">
        <v>67</v>
      </c>
      <c r="S5479" t="s">
        <v>3000</v>
      </c>
    </row>
    <row r="5480" spans="1:19" ht="12.75" customHeight="1" x14ac:dyDescent="0.2">
      <c r="A5480" t="s">
        <v>5133</v>
      </c>
      <c r="D5480" t="s">
        <v>67</v>
      </c>
      <c r="E5480" t="s">
        <v>68</v>
      </c>
      <c r="F5480">
        <v>501</v>
      </c>
      <c r="G5480" t="s">
        <v>2995</v>
      </c>
      <c r="H5480" t="s">
        <v>39</v>
      </c>
      <c r="I5480">
        <v>26</v>
      </c>
      <c r="J5480">
        <v>26.89</v>
      </c>
      <c r="K5480">
        <v>699.14</v>
      </c>
      <c r="L5480">
        <v>0</v>
      </c>
      <c r="M5480">
        <v>0</v>
      </c>
      <c r="N5480">
        <v>699.14</v>
      </c>
      <c r="O5480">
        <v>3.75</v>
      </c>
      <c r="P5480">
        <v>27808.38</v>
      </c>
      <c r="Q5480">
        <f t="shared" si="85"/>
        <v>2.5141342286030325E-2</v>
      </c>
      <c r="R5480" t="s">
        <v>67</v>
      </c>
      <c r="S5480" t="s">
        <v>6162</v>
      </c>
    </row>
    <row r="5481" spans="1:19" ht="12.75" customHeight="1" x14ac:dyDescent="0.2">
      <c r="A5481" t="s">
        <v>5133</v>
      </c>
      <c r="D5481" t="s">
        <v>67</v>
      </c>
      <c r="E5481" t="s">
        <v>68</v>
      </c>
      <c r="F5481">
        <v>501</v>
      </c>
      <c r="G5481" t="s">
        <v>6163</v>
      </c>
      <c r="H5481" t="s">
        <v>39</v>
      </c>
      <c r="I5481">
        <v>185</v>
      </c>
      <c r="J5481">
        <v>34.19</v>
      </c>
      <c r="K5481">
        <v>6325.15</v>
      </c>
      <c r="L5481">
        <v>0</v>
      </c>
      <c r="M5481">
        <v>0</v>
      </c>
      <c r="N5481">
        <v>6325.15</v>
      </c>
      <c r="O5481">
        <v>3.75</v>
      </c>
      <c r="P5481">
        <v>27808.38</v>
      </c>
      <c r="Q5481">
        <f t="shared" si="85"/>
        <v>0.22745481757657221</v>
      </c>
      <c r="R5481" t="s">
        <v>67</v>
      </c>
      <c r="S5481" t="s">
        <v>6164</v>
      </c>
    </row>
    <row r="5482" spans="1:19" ht="12.75" customHeight="1" x14ac:dyDescent="0.2">
      <c r="A5482" t="s">
        <v>5133</v>
      </c>
      <c r="D5482" t="s">
        <v>67</v>
      </c>
      <c r="E5482" t="s">
        <v>68</v>
      </c>
      <c r="F5482">
        <v>501</v>
      </c>
      <c r="G5482" t="s">
        <v>2997</v>
      </c>
      <c r="H5482" t="s">
        <v>39</v>
      </c>
      <c r="I5482">
        <v>35</v>
      </c>
      <c r="J5482">
        <v>45.48</v>
      </c>
      <c r="K5482">
        <v>1591.8</v>
      </c>
      <c r="L5482">
        <v>0</v>
      </c>
      <c r="M5482">
        <v>0</v>
      </c>
      <c r="N5482">
        <v>1591.8</v>
      </c>
      <c r="O5482">
        <v>3.75</v>
      </c>
      <c r="P5482">
        <v>27808.38</v>
      </c>
      <c r="Q5482">
        <f t="shared" si="85"/>
        <v>5.7241737922165907E-2</v>
      </c>
      <c r="R5482" t="s">
        <v>67</v>
      </c>
      <c r="S5482" t="s">
        <v>6165</v>
      </c>
    </row>
    <row r="5483" spans="1:19" ht="12.75" customHeight="1" x14ac:dyDescent="0.2">
      <c r="A5483" t="s">
        <v>5133</v>
      </c>
      <c r="D5483" t="s">
        <v>67</v>
      </c>
      <c r="E5483" t="s">
        <v>68</v>
      </c>
      <c r="F5483">
        <v>501</v>
      </c>
      <c r="G5483" t="s">
        <v>2999</v>
      </c>
      <c r="H5483" t="s">
        <v>39</v>
      </c>
      <c r="I5483">
        <v>174.78</v>
      </c>
      <c r="J5483">
        <v>58.4</v>
      </c>
      <c r="K5483">
        <v>10207.15</v>
      </c>
      <c r="L5483">
        <v>0</v>
      </c>
      <c r="M5483">
        <v>0</v>
      </c>
      <c r="N5483">
        <v>10207.15</v>
      </c>
      <c r="O5483">
        <v>3.75</v>
      </c>
      <c r="P5483">
        <v>27808.38</v>
      </c>
      <c r="Q5483">
        <f t="shared" si="85"/>
        <v>0.36705302502339221</v>
      </c>
      <c r="R5483" t="s">
        <v>67</v>
      </c>
      <c r="S5483" t="s">
        <v>6166</v>
      </c>
    </row>
    <row r="5484" spans="1:19" ht="12.75" customHeight="1" x14ac:dyDescent="0.2">
      <c r="A5484" t="s">
        <v>5133</v>
      </c>
      <c r="D5484" t="s">
        <v>67</v>
      </c>
      <c r="E5484" t="s">
        <v>68</v>
      </c>
      <c r="F5484">
        <v>501</v>
      </c>
      <c r="G5484" t="s">
        <v>3001</v>
      </c>
      <c r="H5484" t="s">
        <v>70</v>
      </c>
      <c r="I5484">
        <v>111</v>
      </c>
      <c r="J5484">
        <v>24.84</v>
      </c>
      <c r="K5484">
        <v>2757.24</v>
      </c>
      <c r="L5484">
        <v>0</v>
      </c>
      <c r="M5484">
        <v>0</v>
      </c>
      <c r="N5484">
        <v>2757.24</v>
      </c>
      <c r="O5484">
        <v>3.75</v>
      </c>
      <c r="P5484">
        <v>27808.38</v>
      </c>
      <c r="Q5484">
        <f t="shared" si="85"/>
        <v>9.9151406878070558E-2</v>
      </c>
      <c r="R5484" t="s">
        <v>67</v>
      </c>
      <c r="S5484" t="s">
        <v>2811</v>
      </c>
    </row>
    <row r="5485" spans="1:19" ht="12.75" customHeight="1" x14ac:dyDescent="0.2">
      <c r="A5485" t="s">
        <v>5133</v>
      </c>
      <c r="D5485" t="s">
        <v>67</v>
      </c>
      <c r="E5485" t="s">
        <v>68</v>
      </c>
      <c r="F5485">
        <v>501</v>
      </c>
      <c r="G5485" t="s">
        <v>6167</v>
      </c>
      <c r="H5485" t="s">
        <v>70</v>
      </c>
      <c r="I5485">
        <v>58</v>
      </c>
      <c r="J5485">
        <v>23.35</v>
      </c>
      <c r="K5485">
        <v>1354.3</v>
      </c>
      <c r="L5485">
        <v>0</v>
      </c>
      <c r="M5485">
        <v>0</v>
      </c>
      <c r="N5485">
        <v>1354.3</v>
      </c>
      <c r="O5485">
        <v>3.75</v>
      </c>
      <c r="P5485">
        <v>27808.38</v>
      </c>
      <c r="Q5485">
        <f t="shared" si="85"/>
        <v>4.8701146920460667E-2</v>
      </c>
      <c r="R5485" t="s">
        <v>67</v>
      </c>
      <c r="S5485" t="s">
        <v>3003</v>
      </c>
    </row>
    <row r="5486" spans="1:19" ht="12.75" customHeight="1" x14ac:dyDescent="0.2">
      <c r="A5486" t="s">
        <v>5133</v>
      </c>
      <c r="D5486" t="s">
        <v>67</v>
      </c>
      <c r="E5486" t="s">
        <v>68</v>
      </c>
      <c r="F5486">
        <v>501</v>
      </c>
      <c r="G5486" t="s">
        <v>3002</v>
      </c>
      <c r="H5486" t="s">
        <v>70</v>
      </c>
      <c r="I5486">
        <v>12</v>
      </c>
      <c r="J5486">
        <v>36.31</v>
      </c>
      <c r="K5486">
        <v>435.72</v>
      </c>
      <c r="L5486">
        <v>0</v>
      </c>
      <c r="M5486">
        <v>0</v>
      </c>
      <c r="N5486">
        <v>435.72</v>
      </c>
      <c r="O5486">
        <v>3.75</v>
      </c>
      <c r="P5486">
        <v>27808.38</v>
      </c>
      <c r="Q5486">
        <f t="shared" si="85"/>
        <v>1.5668658152686348E-2</v>
      </c>
      <c r="R5486" t="s">
        <v>67</v>
      </c>
      <c r="S5486" t="s">
        <v>3005</v>
      </c>
    </row>
    <row r="5487" spans="1:19" ht="12.75" customHeight="1" x14ac:dyDescent="0.2">
      <c r="A5487" t="s">
        <v>5133</v>
      </c>
      <c r="D5487" t="s">
        <v>67</v>
      </c>
      <c r="E5487" t="s">
        <v>68</v>
      </c>
      <c r="F5487">
        <v>501</v>
      </c>
      <c r="G5487" t="s">
        <v>3004</v>
      </c>
      <c r="H5487" t="s">
        <v>70</v>
      </c>
      <c r="I5487">
        <v>16</v>
      </c>
      <c r="J5487">
        <v>55.6</v>
      </c>
      <c r="K5487">
        <v>889.6</v>
      </c>
      <c r="L5487">
        <v>0</v>
      </c>
      <c r="M5487">
        <v>0</v>
      </c>
      <c r="N5487">
        <v>889.6</v>
      </c>
      <c r="O5487">
        <v>3.75</v>
      </c>
      <c r="P5487">
        <v>27808.38</v>
      </c>
      <c r="Q5487">
        <f t="shared" si="85"/>
        <v>3.1990356863650454E-2</v>
      </c>
      <c r="R5487" t="s">
        <v>67</v>
      </c>
      <c r="S5487" t="s">
        <v>3007</v>
      </c>
    </row>
    <row r="5488" spans="1:19" ht="12.75" customHeight="1" x14ac:dyDescent="0.2">
      <c r="A5488" t="s">
        <v>5133</v>
      </c>
      <c r="D5488" t="s">
        <v>67</v>
      </c>
      <c r="E5488" t="s">
        <v>68</v>
      </c>
      <c r="F5488">
        <v>501</v>
      </c>
      <c r="G5488" t="s">
        <v>6168</v>
      </c>
      <c r="H5488" t="s">
        <v>70</v>
      </c>
      <c r="I5488">
        <v>16</v>
      </c>
      <c r="J5488">
        <v>61.82</v>
      </c>
      <c r="K5488">
        <v>989.12</v>
      </c>
      <c r="L5488">
        <v>0</v>
      </c>
      <c r="M5488">
        <v>0</v>
      </c>
      <c r="N5488">
        <v>989.12</v>
      </c>
      <c r="O5488">
        <v>3.75</v>
      </c>
      <c r="P5488">
        <v>27808.38</v>
      </c>
      <c r="Q5488">
        <f t="shared" si="85"/>
        <v>3.5569134196238687E-2</v>
      </c>
      <c r="R5488" t="s">
        <v>67</v>
      </c>
      <c r="S5488" t="s">
        <v>3009</v>
      </c>
    </row>
    <row r="5489" spans="1:19" ht="12.75" customHeight="1" x14ac:dyDescent="0.2">
      <c r="A5489" t="s">
        <v>5133</v>
      </c>
      <c r="D5489" t="s">
        <v>67</v>
      </c>
      <c r="E5489" t="s">
        <v>68</v>
      </c>
      <c r="F5489">
        <v>501</v>
      </c>
      <c r="G5489" t="s">
        <v>3006</v>
      </c>
      <c r="H5489" t="s">
        <v>70</v>
      </c>
      <c r="I5489">
        <v>5</v>
      </c>
      <c r="J5489">
        <v>73.260000000000005</v>
      </c>
      <c r="K5489">
        <v>366.3</v>
      </c>
      <c r="L5489">
        <v>0</v>
      </c>
      <c r="M5489">
        <v>0</v>
      </c>
      <c r="N5489">
        <v>366.3</v>
      </c>
      <c r="O5489">
        <v>3.75</v>
      </c>
      <c r="P5489">
        <v>27808.38</v>
      </c>
      <c r="Q5489">
        <f t="shared" si="85"/>
        <v>1.3172288353366863E-2</v>
      </c>
      <c r="R5489" t="s">
        <v>67</v>
      </c>
      <c r="S5489" t="s">
        <v>3011</v>
      </c>
    </row>
    <row r="5490" spans="1:19" ht="12.75" customHeight="1" x14ac:dyDescent="0.2">
      <c r="A5490" t="s">
        <v>5133</v>
      </c>
      <c r="D5490" t="s">
        <v>67</v>
      </c>
      <c r="E5490" t="s">
        <v>68</v>
      </c>
      <c r="F5490">
        <v>501</v>
      </c>
      <c r="G5490" t="s">
        <v>6169</v>
      </c>
      <c r="H5490" t="s">
        <v>70</v>
      </c>
      <c r="I5490">
        <v>22</v>
      </c>
      <c r="J5490">
        <v>227.65</v>
      </c>
      <c r="K5490">
        <v>5008.3</v>
      </c>
      <c r="L5490">
        <v>0</v>
      </c>
      <c r="M5490">
        <v>0</v>
      </c>
      <c r="N5490">
        <v>5008.3</v>
      </c>
      <c r="O5490">
        <v>3.75</v>
      </c>
      <c r="P5490">
        <v>27808.38</v>
      </c>
      <c r="Q5490">
        <f t="shared" si="85"/>
        <v>0.18010038700564363</v>
      </c>
      <c r="R5490" t="s">
        <v>67</v>
      </c>
      <c r="S5490" t="s">
        <v>3013</v>
      </c>
    </row>
    <row r="5491" spans="1:19" ht="12.75" customHeight="1" x14ac:dyDescent="0.2">
      <c r="A5491" t="s">
        <v>5133</v>
      </c>
      <c r="D5491" t="s">
        <v>67</v>
      </c>
      <c r="E5491" t="s">
        <v>68</v>
      </c>
      <c r="F5491">
        <v>501</v>
      </c>
      <c r="G5491" t="s">
        <v>3012</v>
      </c>
      <c r="H5491" t="s">
        <v>70</v>
      </c>
      <c r="I5491">
        <v>3</v>
      </c>
      <c r="J5491">
        <v>261.17</v>
      </c>
      <c r="K5491">
        <v>783.51</v>
      </c>
      <c r="L5491">
        <v>0</v>
      </c>
      <c r="M5491">
        <v>0</v>
      </c>
      <c r="N5491">
        <v>783.51</v>
      </c>
      <c r="O5491">
        <v>3.75</v>
      </c>
      <c r="P5491">
        <v>27808.38</v>
      </c>
      <c r="Q5491">
        <f t="shared" si="85"/>
        <v>2.8175319813667676E-2</v>
      </c>
      <c r="R5491" t="s">
        <v>67</v>
      </c>
      <c r="S5491" t="s">
        <v>3015</v>
      </c>
    </row>
    <row r="5492" spans="1:19" ht="12.75" customHeight="1" x14ac:dyDescent="0.2">
      <c r="A5492" t="s">
        <v>5133</v>
      </c>
      <c r="D5492" t="s">
        <v>67</v>
      </c>
      <c r="E5492" t="s">
        <v>68</v>
      </c>
      <c r="F5492">
        <v>501</v>
      </c>
      <c r="G5492" t="s">
        <v>6170</v>
      </c>
      <c r="H5492" t="s">
        <v>70</v>
      </c>
      <c r="I5492">
        <v>8</v>
      </c>
      <c r="J5492">
        <v>266.43</v>
      </c>
      <c r="K5492">
        <v>2131.44</v>
      </c>
      <c r="L5492">
        <v>0</v>
      </c>
      <c r="M5492">
        <v>0</v>
      </c>
      <c r="N5492">
        <v>2131.44</v>
      </c>
      <c r="O5492">
        <v>3.75</v>
      </c>
      <c r="P5492">
        <v>27808.38</v>
      </c>
      <c r="Q5492">
        <f t="shared" si="85"/>
        <v>7.6647399093366819E-2</v>
      </c>
      <c r="R5492" t="s">
        <v>67</v>
      </c>
      <c r="S5492" t="s">
        <v>6079</v>
      </c>
    </row>
    <row r="5493" spans="1:19" ht="12.75" customHeight="1" x14ac:dyDescent="0.2">
      <c r="A5493" t="s">
        <v>5133</v>
      </c>
      <c r="D5493" t="s">
        <v>67</v>
      </c>
      <c r="E5493" t="s">
        <v>68</v>
      </c>
      <c r="F5493">
        <v>501</v>
      </c>
      <c r="G5493" t="s">
        <v>6171</v>
      </c>
      <c r="H5493" t="s">
        <v>70</v>
      </c>
      <c r="I5493">
        <v>2</v>
      </c>
      <c r="J5493">
        <v>1092.28</v>
      </c>
      <c r="K5493">
        <v>2184.56</v>
      </c>
      <c r="L5493">
        <v>0</v>
      </c>
      <c r="M5493">
        <v>0</v>
      </c>
      <c r="N5493">
        <v>2184.56</v>
      </c>
      <c r="O5493">
        <v>3.75</v>
      </c>
      <c r="P5493">
        <v>27808.38</v>
      </c>
      <c r="Q5493">
        <f t="shared" si="85"/>
        <v>7.8557614647095583E-2</v>
      </c>
      <c r="R5493" t="s">
        <v>67</v>
      </c>
      <c r="S5493" t="s">
        <v>6080</v>
      </c>
    </row>
    <row r="5494" spans="1:19" ht="12.75" customHeight="1" x14ac:dyDescent="0.2">
      <c r="A5494" t="s">
        <v>5133</v>
      </c>
      <c r="D5494" t="s">
        <v>67</v>
      </c>
      <c r="E5494" t="s">
        <v>68</v>
      </c>
      <c r="F5494">
        <v>501</v>
      </c>
      <c r="G5494" t="s">
        <v>6172</v>
      </c>
      <c r="H5494" t="s">
        <v>70</v>
      </c>
      <c r="I5494">
        <v>1</v>
      </c>
      <c r="J5494">
        <v>186.29</v>
      </c>
      <c r="K5494">
        <v>186.29</v>
      </c>
      <c r="L5494">
        <v>0</v>
      </c>
      <c r="M5494">
        <v>0</v>
      </c>
      <c r="N5494">
        <v>186.29</v>
      </c>
      <c r="O5494">
        <v>3.75</v>
      </c>
      <c r="P5494">
        <v>27808.38</v>
      </c>
      <c r="Q5494">
        <f t="shared" si="85"/>
        <v>6.6990597798217656E-3</v>
      </c>
      <c r="R5494" t="s">
        <v>67</v>
      </c>
      <c r="S5494" t="s">
        <v>6081</v>
      </c>
    </row>
    <row r="5495" spans="1:19" ht="12.75" customHeight="1" x14ac:dyDescent="0.2">
      <c r="A5495" t="s">
        <v>5133</v>
      </c>
      <c r="D5495" t="s">
        <v>67</v>
      </c>
      <c r="E5495" t="s">
        <v>68</v>
      </c>
      <c r="F5495">
        <v>501</v>
      </c>
      <c r="G5495" t="s">
        <v>6173</v>
      </c>
      <c r="H5495" t="s">
        <v>70</v>
      </c>
      <c r="I5495">
        <v>2</v>
      </c>
      <c r="J5495">
        <v>127.57</v>
      </c>
      <c r="K5495">
        <v>255.14</v>
      </c>
      <c r="L5495">
        <v>0</v>
      </c>
      <c r="M5495">
        <v>0</v>
      </c>
      <c r="N5495">
        <v>255.14</v>
      </c>
      <c r="O5495">
        <v>3.75</v>
      </c>
      <c r="P5495">
        <v>27808.38</v>
      </c>
      <c r="Q5495">
        <f t="shared" si="85"/>
        <v>9.1749321607371582E-3</v>
      </c>
      <c r="R5495" t="s">
        <v>67</v>
      </c>
      <c r="S5495" t="s">
        <v>6083</v>
      </c>
    </row>
    <row r="5496" spans="1:19" ht="12.75" customHeight="1" x14ac:dyDescent="0.2">
      <c r="A5496" t="s">
        <v>5133</v>
      </c>
      <c r="D5496" t="s">
        <v>67</v>
      </c>
      <c r="E5496" t="s">
        <v>68</v>
      </c>
      <c r="F5496">
        <v>501</v>
      </c>
      <c r="G5496" t="s">
        <v>6174</v>
      </c>
      <c r="H5496" t="s">
        <v>70</v>
      </c>
      <c r="I5496">
        <v>32</v>
      </c>
      <c r="J5496">
        <v>121.67</v>
      </c>
      <c r="K5496">
        <v>3893.44</v>
      </c>
      <c r="L5496">
        <v>0</v>
      </c>
      <c r="M5496">
        <v>0</v>
      </c>
      <c r="N5496">
        <v>3893.44</v>
      </c>
      <c r="O5496">
        <v>3.75</v>
      </c>
      <c r="P5496">
        <v>27808.38</v>
      </c>
      <c r="Q5496">
        <f t="shared" si="85"/>
        <v>0.14000959423022843</v>
      </c>
      <c r="R5496" t="s">
        <v>67</v>
      </c>
      <c r="S5496" t="s">
        <v>6175</v>
      </c>
    </row>
    <row r="5497" spans="1:19" ht="12.75" customHeight="1" x14ac:dyDescent="0.2">
      <c r="A5497" t="s">
        <v>5133</v>
      </c>
      <c r="D5497" t="s">
        <v>67</v>
      </c>
      <c r="E5497" t="s">
        <v>68</v>
      </c>
      <c r="F5497">
        <v>501</v>
      </c>
      <c r="G5497" t="s">
        <v>6176</v>
      </c>
      <c r="H5497" t="s">
        <v>70</v>
      </c>
      <c r="I5497">
        <v>4</v>
      </c>
      <c r="J5497">
        <v>162.11000000000001</v>
      </c>
      <c r="K5497">
        <v>648.44000000000005</v>
      </c>
      <c r="L5497">
        <v>0</v>
      </c>
      <c r="M5497">
        <v>0</v>
      </c>
      <c r="N5497">
        <v>648.44000000000005</v>
      </c>
      <c r="O5497">
        <v>3.75</v>
      </c>
      <c r="P5497">
        <v>27808.38</v>
      </c>
      <c r="Q5497">
        <f t="shared" si="85"/>
        <v>2.331815085956104E-2</v>
      </c>
      <c r="R5497" t="s">
        <v>67</v>
      </c>
      <c r="S5497" t="s">
        <v>6177</v>
      </c>
    </row>
    <row r="5498" spans="1:19" ht="12.75" customHeight="1" x14ac:dyDescent="0.2">
      <c r="A5498" t="s">
        <v>5133</v>
      </c>
      <c r="D5498" t="s">
        <v>67</v>
      </c>
      <c r="E5498" t="s">
        <v>68</v>
      </c>
      <c r="F5498">
        <v>501</v>
      </c>
      <c r="G5498" t="s">
        <v>6178</v>
      </c>
      <c r="H5498" t="s">
        <v>70</v>
      </c>
      <c r="I5498">
        <v>1</v>
      </c>
      <c r="J5498">
        <v>427.65</v>
      </c>
      <c r="K5498">
        <v>427.65</v>
      </c>
      <c r="L5498">
        <v>0</v>
      </c>
      <c r="M5498">
        <v>0</v>
      </c>
      <c r="N5498">
        <v>427.65</v>
      </c>
      <c r="O5498">
        <v>3.75</v>
      </c>
      <c r="P5498">
        <v>27808.38</v>
      </c>
      <c r="Q5498">
        <f t="shared" si="85"/>
        <v>1.5378457860544195E-2</v>
      </c>
      <c r="R5498" t="s">
        <v>67</v>
      </c>
      <c r="S5498" t="s">
        <v>6179</v>
      </c>
    </row>
    <row r="5499" spans="1:19" ht="12.75" customHeight="1" x14ac:dyDescent="0.2">
      <c r="A5499" t="s">
        <v>5133</v>
      </c>
      <c r="D5499" t="s">
        <v>67</v>
      </c>
      <c r="E5499" t="s">
        <v>68</v>
      </c>
      <c r="F5499">
        <v>501</v>
      </c>
      <c r="G5499" t="s">
        <v>6180</v>
      </c>
      <c r="H5499" t="s">
        <v>39</v>
      </c>
      <c r="I5499">
        <v>50.46</v>
      </c>
      <c r="J5499">
        <v>74.650000000000006</v>
      </c>
      <c r="K5499">
        <v>3766.84</v>
      </c>
      <c r="L5499">
        <v>18.95</v>
      </c>
      <c r="M5499">
        <v>956.22</v>
      </c>
      <c r="N5499">
        <v>7352.6650000000009</v>
      </c>
      <c r="O5499">
        <v>3.75</v>
      </c>
      <c r="P5499">
        <v>27808.38</v>
      </c>
      <c r="Q5499">
        <f t="shared" si="85"/>
        <v>0.26440465068443397</v>
      </c>
      <c r="R5499" t="s">
        <v>67</v>
      </c>
      <c r="S5499" t="s">
        <v>84</v>
      </c>
    </row>
    <row r="5500" spans="1:19" ht="12.75" customHeight="1" x14ac:dyDescent="0.2">
      <c r="A5500" t="s">
        <v>5133</v>
      </c>
      <c r="D5500" t="s">
        <v>67</v>
      </c>
      <c r="E5500" t="s">
        <v>68</v>
      </c>
      <c r="F5500">
        <v>501</v>
      </c>
      <c r="G5500" t="s">
        <v>6181</v>
      </c>
      <c r="H5500" t="s">
        <v>39</v>
      </c>
      <c r="I5500">
        <v>72.67</v>
      </c>
      <c r="J5500">
        <v>90.48</v>
      </c>
      <c r="K5500">
        <v>6575.18</v>
      </c>
      <c r="L5500">
        <v>25.77</v>
      </c>
      <c r="M5500">
        <v>1872.71</v>
      </c>
      <c r="N5500">
        <v>13597.842500000001</v>
      </c>
      <c r="O5500">
        <v>3.75</v>
      </c>
      <c r="P5500">
        <v>27808.38</v>
      </c>
      <c r="Q5500">
        <f t="shared" si="85"/>
        <v>0.48898362651833727</v>
      </c>
      <c r="R5500" t="s">
        <v>67</v>
      </c>
      <c r="S5500" t="s">
        <v>86</v>
      </c>
    </row>
    <row r="5501" spans="1:19" ht="12.75" customHeight="1" x14ac:dyDescent="0.2">
      <c r="A5501" t="s">
        <v>5133</v>
      </c>
      <c r="D5501" t="s">
        <v>67</v>
      </c>
      <c r="E5501" t="s">
        <v>68</v>
      </c>
      <c r="F5501">
        <v>501</v>
      </c>
      <c r="G5501" t="s">
        <v>3019</v>
      </c>
      <c r="H5501" t="s">
        <v>39</v>
      </c>
      <c r="I5501">
        <v>40.46</v>
      </c>
      <c r="J5501">
        <v>116.44</v>
      </c>
      <c r="K5501">
        <v>4711.16</v>
      </c>
      <c r="L5501">
        <v>34.369999999999997</v>
      </c>
      <c r="M5501">
        <v>1390.61</v>
      </c>
      <c r="N5501">
        <v>9925.9474999999984</v>
      </c>
      <c r="O5501">
        <v>3.75</v>
      </c>
      <c r="P5501">
        <v>27808.38</v>
      </c>
      <c r="Q5501">
        <f t="shared" si="85"/>
        <v>0.35694087537641522</v>
      </c>
      <c r="R5501" t="s">
        <v>67</v>
      </c>
      <c r="S5501" t="s">
        <v>93</v>
      </c>
    </row>
    <row r="5502" spans="1:19" ht="12.75" customHeight="1" x14ac:dyDescent="0.2">
      <c r="A5502" t="s">
        <v>5133</v>
      </c>
      <c r="D5502" t="s">
        <v>67</v>
      </c>
      <c r="E5502" t="s">
        <v>68</v>
      </c>
      <c r="F5502">
        <v>501</v>
      </c>
      <c r="G5502" t="s">
        <v>6182</v>
      </c>
      <c r="H5502" t="s">
        <v>39</v>
      </c>
      <c r="I5502">
        <v>57.69</v>
      </c>
      <c r="J5502">
        <v>116.44</v>
      </c>
      <c r="K5502">
        <v>6717.42</v>
      </c>
      <c r="L5502">
        <v>50.27</v>
      </c>
      <c r="M5502">
        <v>2900.08</v>
      </c>
      <c r="N5502">
        <v>17592.72</v>
      </c>
      <c r="O5502">
        <v>3.75</v>
      </c>
      <c r="P5502">
        <v>27808.38</v>
      </c>
      <c r="Q5502">
        <f t="shared" si="85"/>
        <v>0.63264095211587301</v>
      </c>
      <c r="R5502" t="s">
        <v>67</v>
      </c>
      <c r="S5502" t="s">
        <v>1342</v>
      </c>
    </row>
    <row r="5503" spans="1:19" ht="12.75" customHeight="1" x14ac:dyDescent="0.2">
      <c r="A5503" t="s">
        <v>5133</v>
      </c>
      <c r="D5503" t="s">
        <v>67</v>
      </c>
      <c r="E5503" t="s">
        <v>68</v>
      </c>
      <c r="F5503">
        <v>501</v>
      </c>
      <c r="G5503" t="s">
        <v>3020</v>
      </c>
      <c r="H5503" t="s">
        <v>39</v>
      </c>
      <c r="I5503">
        <v>222</v>
      </c>
      <c r="J5503">
        <v>11.75</v>
      </c>
      <c r="K5503">
        <v>2608.5</v>
      </c>
      <c r="L5503">
        <v>3.39</v>
      </c>
      <c r="M5503">
        <v>752.58</v>
      </c>
      <c r="N5503">
        <v>5430.6750000000002</v>
      </c>
      <c r="O5503">
        <v>3.75</v>
      </c>
      <c r="P5503">
        <v>27808.38</v>
      </c>
      <c r="Q5503">
        <f t="shared" si="85"/>
        <v>0.19528915384499204</v>
      </c>
      <c r="R5503" t="s">
        <v>67</v>
      </c>
      <c r="S5503" t="s">
        <v>1344</v>
      </c>
    </row>
    <row r="5504" spans="1:19" ht="12.75" customHeight="1" x14ac:dyDescent="0.2">
      <c r="A5504" t="s">
        <v>5133</v>
      </c>
      <c r="D5504" t="s">
        <v>67</v>
      </c>
      <c r="E5504" t="s">
        <v>68</v>
      </c>
      <c r="F5504">
        <v>501</v>
      </c>
      <c r="G5504" t="s">
        <v>3021</v>
      </c>
      <c r="H5504" t="s">
        <v>70</v>
      </c>
      <c r="I5504">
        <v>46</v>
      </c>
      <c r="J5504">
        <v>48.53</v>
      </c>
      <c r="K5504">
        <v>2232.38</v>
      </c>
      <c r="L5504">
        <v>0</v>
      </c>
      <c r="M5504">
        <v>0</v>
      </c>
      <c r="N5504">
        <v>2232.38</v>
      </c>
      <c r="O5504">
        <v>3.75</v>
      </c>
      <c r="P5504">
        <v>27808.38</v>
      </c>
      <c r="Q5504">
        <f t="shared" si="85"/>
        <v>8.027724017004946E-2</v>
      </c>
      <c r="R5504" t="s">
        <v>67</v>
      </c>
      <c r="S5504" t="s">
        <v>1346</v>
      </c>
    </row>
    <row r="5505" spans="1:19" ht="12.75" customHeight="1" x14ac:dyDescent="0.2">
      <c r="A5505" t="s">
        <v>5133</v>
      </c>
      <c r="D5505" t="s">
        <v>67</v>
      </c>
      <c r="E5505" t="s">
        <v>68</v>
      </c>
      <c r="F5505">
        <v>501</v>
      </c>
      <c r="G5505" t="s">
        <v>3022</v>
      </c>
      <c r="H5505" t="s">
        <v>70</v>
      </c>
      <c r="I5505">
        <v>1389</v>
      </c>
      <c r="J5505">
        <v>13.91</v>
      </c>
      <c r="K5505">
        <v>19320.990000000002</v>
      </c>
      <c r="L5505">
        <v>0</v>
      </c>
      <c r="M5505">
        <v>0</v>
      </c>
      <c r="N5505">
        <v>19320.990000000002</v>
      </c>
      <c r="O5505">
        <v>3.75</v>
      </c>
      <c r="P5505">
        <v>27808.38</v>
      </c>
      <c r="Q5505">
        <f t="shared" si="85"/>
        <v>0.69479020352857668</v>
      </c>
      <c r="R5505" t="s">
        <v>67</v>
      </c>
      <c r="S5505" t="s">
        <v>96</v>
      </c>
    </row>
    <row r="5506" spans="1:19" ht="12.75" customHeight="1" x14ac:dyDescent="0.2">
      <c r="A5506" t="s">
        <v>5133</v>
      </c>
      <c r="D5506" t="s">
        <v>67</v>
      </c>
      <c r="E5506" t="s">
        <v>68</v>
      </c>
      <c r="F5506">
        <v>501</v>
      </c>
      <c r="G5506" t="s">
        <v>3023</v>
      </c>
      <c r="H5506" t="s">
        <v>70</v>
      </c>
      <c r="I5506">
        <v>798</v>
      </c>
      <c r="J5506">
        <v>16.62</v>
      </c>
      <c r="K5506">
        <v>13262.76</v>
      </c>
      <c r="L5506">
        <v>0</v>
      </c>
      <c r="M5506">
        <v>0</v>
      </c>
      <c r="N5506">
        <v>13262.76</v>
      </c>
      <c r="O5506">
        <v>3.75</v>
      </c>
      <c r="P5506">
        <v>27808.38</v>
      </c>
      <c r="Q5506">
        <f t="shared" si="85"/>
        <v>0.47693393142642615</v>
      </c>
      <c r="R5506" t="s">
        <v>67</v>
      </c>
      <c r="S5506" t="s">
        <v>98</v>
      </c>
    </row>
    <row r="5507" spans="1:19" ht="12.75" customHeight="1" x14ac:dyDescent="0.2">
      <c r="A5507" t="s">
        <v>5133</v>
      </c>
      <c r="D5507" t="s">
        <v>67</v>
      </c>
      <c r="E5507" t="s">
        <v>68</v>
      </c>
      <c r="F5507">
        <v>501</v>
      </c>
      <c r="G5507" t="s">
        <v>3024</v>
      </c>
      <c r="H5507" t="s">
        <v>70</v>
      </c>
      <c r="I5507">
        <v>199</v>
      </c>
      <c r="J5507">
        <v>20.8</v>
      </c>
      <c r="K5507">
        <v>4139.2</v>
      </c>
      <c r="L5507">
        <v>0</v>
      </c>
      <c r="M5507">
        <v>0</v>
      </c>
      <c r="N5507">
        <v>4139.2</v>
      </c>
      <c r="O5507">
        <v>3.75</v>
      </c>
      <c r="P5507">
        <v>27808.38</v>
      </c>
      <c r="Q5507">
        <f t="shared" si="85"/>
        <v>0.1488472179968772</v>
      </c>
      <c r="R5507" t="s">
        <v>67</v>
      </c>
      <c r="S5507" t="s">
        <v>220</v>
      </c>
    </row>
    <row r="5508" spans="1:19" ht="12.75" customHeight="1" x14ac:dyDescent="0.2">
      <c r="A5508" t="s">
        <v>5133</v>
      </c>
      <c r="D5508" t="s">
        <v>67</v>
      </c>
      <c r="E5508" t="s">
        <v>68</v>
      </c>
      <c r="F5508">
        <v>501</v>
      </c>
      <c r="G5508" t="s">
        <v>3025</v>
      </c>
      <c r="H5508" t="s">
        <v>70</v>
      </c>
      <c r="I5508">
        <v>24</v>
      </c>
      <c r="J5508">
        <v>15.09</v>
      </c>
      <c r="K5508">
        <v>362.16</v>
      </c>
      <c r="L5508">
        <v>0</v>
      </c>
      <c r="M5508">
        <v>0</v>
      </c>
      <c r="N5508">
        <v>362.16</v>
      </c>
      <c r="O5508">
        <v>3.75</v>
      </c>
      <c r="P5508">
        <v>27808.38</v>
      </c>
      <c r="Q5508">
        <f t="shared" ref="Q5508:Q5571" si="86">N5508/P5508</f>
        <v>1.3023412367063454E-2</v>
      </c>
      <c r="R5508" t="s">
        <v>67</v>
      </c>
      <c r="S5508" t="s">
        <v>222</v>
      </c>
    </row>
    <row r="5509" spans="1:19" ht="12.75" customHeight="1" x14ac:dyDescent="0.2">
      <c r="A5509" t="s">
        <v>5133</v>
      </c>
      <c r="D5509" t="s">
        <v>67</v>
      </c>
      <c r="E5509" t="s">
        <v>68</v>
      </c>
      <c r="F5509">
        <v>501</v>
      </c>
      <c r="G5509" t="s">
        <v>3026</v>
      </c>
      <c r="H5509" t="s">
        <v>70</v>
      </c>
      <c r="I5509">
        <v>4054</v>
      </c>
      <c r="J5509">
        <v>21.56</v>
      </c>
      <c r="K5509">
        <v>87404.24</v>
      </c>
      <c r="L5509">
        <v>0</v>
      </c>
      <c r="M5509">
        <v>0</v>
      </c>
      <c r="N5509">
        <v>87404.24</v>
      </c>
      <c r="O5509">
        <v>3.75</v>
      </c>
      <c r="P5509">
        <v>27808.38</v>
      </c>
      <c r="Q5509">
        <f t="shared" si="86"/>
        <v>3.1430899606521487</v>
      </c>
      <c r="R5509" t="s">
        <v>67</v>
      </c>
      <c r="S5509" t="s">
        <v>229</v>
      </c>
    </row>
    <row r="5510" spans="1:19" ht="12.75" customHeight="1" x14ac:dyDescent="0.2">
      <c r="A5510" t="s">
        <v>5133</v>
      </c>
      <c r="D5510" t="s">
        <v>67</v>
      </c>
      <c r="E5510" t="s">
        <v>68</v>
      </c>
      <c r="F5510">
        <v>501</v>
      </c>
      <c r="G5510" t="s">
        <v>3027</v>
      </c>
      <c r="H5510" t="s">
        <v>70</v>
      </c>
      <c r="I5510">
        <v>29</v>
      </c>
      <c r="J5510">
        <v>55.49</v>
      </c>
      <c r="K5510">
        <v>1609.21</v>
      </c>
      <c r="L5510">
        <v>0</v>
      </c>
      <c r="M5510">
        <v>0</v>
      </c>
      <c r="N5510">
        <v>1609.21</v>
      </c>
      <c r="O5510">
        <v>3.75</v>
      </c>
      <c r="P5510">
        <v>27808.38</v>
      </c>
      <c r="Q5510">
        <f t="shared" si="86"/>
        <v>5.7867808193069858E-2</v>
      </c>
      <c r="R5510" t="s">
        <v>67</v>
      </c>
      <c r="S5510" t="s">
        <v>231</v>
      </c>
    </row>
    <row r="5511" spans="1:19" ht="12.75" customHeight="1" x14ac:dyDescent="0.2">
      <c r="A5511" t="s">
        <v>5133</v>
      </c>
      <c r="D5511" t="s">
        <v>67</v>
      </c>
      <c r="E5511" t="s">
        <v>68</v>
      </c>
      <c r="F5511">
        <v>501</v>
      </c>
      <c r="G5511" t="s">
        <v>6183</v>
      </c>
      <c r="H5511" t="s">
        <v>70</v>
      </c>
      <c r="I5511">
        <v>237</v>
      </c>
      <c r="J5511">
        <v>26.04</v>
      </c>
      <c r="K5511">
        <v>6171.48</v>
      </c>
      <c r="L5511">
        <v>0</v>
      </c>
      <c r="M5511">
        <v>0</v>
      </c>
      <c r="N5511">
        <v>6171.48</v>
      </c>
      <c r="O5511">
        <v>3.75</v>
      </c>
      <c r="P5511">
        <v>27808.38</v>
      </c>
      <c r="Q5511">
        <f t="shared" si="86"/>
        <v>0.22192878549559519</v>
      </c>
      <c r="R5511" t="s">
        <v>67</v>
      </c>
      <c r="S5511" t="s">
        <v>233</v>
      </c>
    </row>
    <row r="5512" spans="1:19" ht="12.75" customHeight="1" x14ac:dyDescent="0.2">
      <c r="A5512" t="s">
        <v>5133</v>
      </c>
      <c r="D5512" t="s">
        <v>67</v>
      </c>
      <c r="E5512" t="s">
        <v>68</v>
      </c>
      <c r="F5512">
        <v>501</v>
      </c>
      <c r="G5512" t="s">
        <v>3030</v>
      </c>
      <c r="H5512" t="s">
        <v>70</v>
      </c>
      <c r="I5512">
        <v>237</v>
      </c>
      <c r="J5512">
        <v>27.51</v>
      </c>
      <c r="K5512">
        <v>6519.87</v>
      </c>
      <c r="L5512">
        <v>0</v>
      </c>
      <c r="M5512">
        <v>0</v>
      </c>
      <c r="N5512">
        <v>6519.87</v>
      </c>
      <c r="O5512">
        <v>3.75</v>
      </c>
      <c r="P5512">
        <v>27808.38</v>
      </c>
      <c r="Q5512">
        <f t="shared" si="86"/>
        <v>0.23445702338647559</v>
      </c>
      <c r="R5512" t="s">
        <v>67</v>
      </c>
      <c r="S5512" t="s">
        <v>235</v>
      </c>
    </row>
    <row r="5513" spans="1:19" ht="12.75" customHeight="1" x14ac:dyDescent="0.2">
      <c r="A5513" t="s">
        <v>5133</v>
      </c>
      <c r="D5513" t="s">
        <v>67</v>
      </c>
      <c r="E5513" t="s">
        <v>68</v>
      </c>
      <c r="F5513">
        <v>501</v>
      </c>
      <c r="G5513" t="s">
        <v>3031</v>
      </c>
      <c r="H5513" t="s">
        <v>70</v>
      </c>
      <c r="I5513">
        <v>237</v>
      </c>
      <c r="J5513">
        <v>14.97</v>
      </c>
      <c r="K5513">
        <v>3547.89</v>
      </c>
      <c r="L5513">
        <v>0</v>
      </c>
      <c r="M5513">
        <v>0</v>
      </c>
      <c r="N5513">
        <v>3547.89</v>
      </c>
      <c r="O5513">
        <v>3.75</v>
      </c>
      <c r="P5513">
        <v>27808.38</v>
      </c>
      <c r="Q5513">
        <f t="shared" si="86"/>
        <v>0.12758348382753687</v>
      </c>
      <c r="R5513" t="s">
        <v>67</v>
      </c>
      <c r="S5513" t="s">
        <v>237</v>
      </c>
    </row>
    <row r="5514" spans="1:19" ht="12.75" customHeight="1" x14ac:dyDescent="0.2">
      <c r="A5514" t="s">
        <v>5133</v>
      </c>
      <c r="D5514" t="s">
        <v>67</v>
      </c>
      <c r="E5514" t="s">
        <v>68</v>
      </c>
      <c r="F5514">
        <v>501</v>
      </c>
      <c r="G5514" t="s">
        <v>6184</v>
      </c>
      <c r="H5514" t="s">
        <v>70</v>
      </c>
      <c r="I5514">
        <v>244</v>
      </c>
      <c r="J5514">
        <v>18.97</v>
      </c>
      <c r="K5514">
        <v>4628.68</v>
      </c>
      <c r="L5514">
        <v>0</v>
      </c>
      <c r="M5514">
        <v>0</v>
      </c>
      <c r="N5514">
        <v>4628.68</v>
      </c>
      <c r="O5514">
        <v>3.75</v>
      </c>
      <c r="P5514">
        <v>27808.38</v>
      </c>
      <c r="Q5514">
        <f t="shared" si="86"/>
        <v>0.16644910634851798</v>
      </c>
      <c r="R5514" t="s">
        <v>67</v>
      </c>
      <c r="S5514" t="s">
        <v>238</v>
      </c>
    </row>
    <row r="5515" spans="1:19" ht="12.75" customHeight="1" x14ac:dyDescent="0.2">
      <c r="A5515" t="s">
        <v>5133</v>
      </c>
      <c r="D5515" t="s">
        <v>67</v>
      </c>
      <c r="E5515" t="s">
        <v>68</v>
      </c>
      <c r="F5515">
        <v>501</v>
      </c>
      <c r="G5515" t="s">
        <v>6185</v>
      </c>
      <c r="H5515" t="s">
        <v>70</v>
      </c>
      <c r="I5515">
        <v>525</v>
      </c>
      <c r="J5515">
        <v>9.5500000000000007</v>
      </c>
      <c r="K5515">
        <v>5013.75</v>
      </c>
      <c r="L5515">
        <v>0</v>
      </c>
      <c r="M5515">
        <v>0</v>
      </c>
      <c r="N5515">
        <v>5013.75</v>
      </c>
      <c r="O5515">
        <v>3.75</v>
      </c>
      <c r="P5515">
        <v>27808.38</v>
      </c>
      <c r="Q5515">
        <f t="shared" si="86"/>
        <v>0.18029637109389327</v>
      </c>
      <c r="R5515" t="s">
        <v>67</v>
      </c>
      <c r="S5515" t="s">
        <v>240</v>
      </c>
    </row>
    <row r="5516" spans="1:19" ht="12.75" customHeight="1" x14ac:dyDescent="0.2">
      <c r="A5516" t="s">
        <v>5133</v>
      </c>
      <c r="D5516" t="s">
        <v>67</v>
      </c>
      <c r="E5516" t="s">
        <v>68</v>
      </c>
      <c r="F5516">
        <v>501</v>
      </c>
      <c r="G5516" t="s">
        <v>3033</v>
      </c>
      <c r="H5516" t="s">
        <v>70</v>
      </c>
      <c r="I5516">
        <v>1806</v>
      </c>
      <c r="J5516">
        <v>21.11</v>
      </c>
      <c r="K5516">
        <v>38124.660000000003</v>
      </c>
      <c r="L5516">
        <v>0</v>
      </c>
      <c r="M5516">
        <v>0</v>
      </c>
      <c r="N5516">
        <v>38124.660000000003</v>
      </c>
      <c r="O5516">
        <v>3.75</v>
      </c>
      <c r="P5516">
        <v>27808.38</v>
      </c>
      <c r="Q5516">
        <f t="shared" si="86"/>
        <v>1.3709773816381969</v>
      </c>
      <c r="R5516" t="s">
        <v>67</v>
      </c>
      <c r="S5516" t="s">
        <v>242</v>
      </c>
    </row>
    <row r="5517" spans="1:19" ht="12.75" customHeight="1" x14ac:dyDescent="0.2">
      <c r="A5517" t="s">
        <v>5133</v>
      </c>
      <c r="D5517" t="s">
        <v>67</v>
      </c>
      <c r="E5517" t="s">
        <v>68</v>
      </c>
      <c r="F5517">
        <v>501</v>
      </c>
      <c r="G5517" t="s">
        <v>3034</v>
      </c>
      <c r="H5517" t="s">
        <v>70</v>
      </c>
      <c r="I5517">
        <v>9</v>
      </c>
      <c r="J5517">
        <v>2665.17</v>
      </c>
      <c r="K5517">
        <v>23986.53</v>
      </c>
      <c r="L5517">
        <v>0</v>
      </c>
      <c r="M5517">
        <v>0</v>
      </c>
      <c r="N5517">
        <v>23986.53</v>
      </c>
      <c r="O5517">
        <v>3.75</v>
      </c>
      <c r="P5517">
        <v>27808.38</v>
      </c>
      <c r="Q5517">
        <f t="shared" si="86"/>
        <v>0.86256480960055915</v>
      </c>
      <c r="R5517" t="s">
        <v>67</v>
      </c>
      <c r="S5517" t="s">
        <v>742</v>
      </c>
    </row>
    <row r="5518" spans="1:19" ht="12.75" customHeight="1" x14ac:dyDescent="0.2">
      <c r="A5518" t="s">
        <v>5133</v>
      </c>
      <c r="D5518" t="s">
        <v>67</v>
      </c>
      <c r="E5518" t="s">
        <v>68</v>
      </c>
      <c r="F5518">
        <v>501</v>
      </c>
      <c r="G5518" t="s">
        <v>3035</v>
      </c>
      <c r="H5518" t="s">
        <v>70</v>
      </c>
      <c r="I5518">
        <v>15</v>
      </c>
      <c r="J5518">
        <v>88.68</v>
      </c>
      <c r="K5518">
        <v>1330.2</v>
      </c>
      <c r="L5518">
        <v>0</v>
      </c>
      <c r="M5518">
        <v>0</v>
      </c>
      <c r="N5518">
        <v>1330.2</v>
      </c>
      <c r="O5518">
        <v>3.75</v>
      </c>
      <c r="P5518">
        <v>27808.38</v>
      </c>
      <c r="Q5518">
        <f t="shared" si="86"/>
        <v>4.7834501686182369E-2</v>
      </c>
      <c r="R5518" t="s">
        <v>67</v>
      </c>
      <c r="S5518" t="s">
        <v>743</v>
      </c>
    </row>
    <row r="5519" spans="1:19" ht="12.75" customHeight="1" x14ac:dyDescent="0.2">
      <c r="A5519" t="s">
        <v>5133</v>
      </c>
      <c r="D5519" t="s">
        <v>22</v>
      </c>
      <c r="E5519" t="s">
        <v>94</v>
      </c>
      <c r="F5519">
        <v>105</v>
      </c>
      <c r="G5519" t="s">
        <v>3037</v>
      </c>
      <c r="H5519" t="s">
        <v>39</v>
      </c>
      <c r="I5519">
        <v>52</v>
      </c>
      <c r="J5519">
        <v>1.78</v>
      </c>
      <c r="K5519">
        <v>92.56</v>
      </c>
      <c r="L5519">
        <v>0</v>
      </c>
      <c r="M5519">
        <v>0</v>
      </c>
      <c r="N5519">
        <v>92.56</v>
      </c>
      <c r="O5519">
        <v>3.75</v>
      </c>
      <c r="P5519">
        <v>27808.38</v>
      </c>
      <c r="Q5519">
        <f t="shared" si="86"/>
        <v>3.3284930657593143E-3</v>
      </c>
      <c r="R5519" t="s">
        <v>67</v>
      </c>
      <c r="S5519" t="s">
        <v>745</v>
      </c>
    </row>
    <row r="5520" spans="1:19" ht="12.75" customHeight="1" x14ac:dyDescent="0.2">
      <c r="A5520" t="s">
        <v>5133</v>
      </c>
      <c r="D5520" t="s">
        <v>90</v>
      </c>
      <c r="E5520" t="s">
        <v>91</v>
      </c>
      <c r="F5520">
        <v>201</v>
      </c>
      <c r="G5520" t="s">
        <v>3039</v>
      </c>
      <c r="H5520" t="s">
        <v>163</v>
      </c>
      <c r="I5520">
        <v>16.64</v>
      </c>
      <c r="J5520">
        <v>54.54</v>
      </c>
      <c r="K5520">
        <v>907.55</v>
      </c>
      <c r="L5520">
        <v>0</v>
      </c>
      <c r="M5520">
        <v>0</v>
      </c>
      <c r="N5520">
        <v>907.55</v>
      </c>
      <c r="O5520">
        <v>3.75</v>
      </c>
      <c r="P5520">
        <v>27808.38</v>
      </c>
      <c r="Q5520">
        <f t="shared" si="86"/>
        <v>3.263584574146354E-2</v>
      </c>
      <c r="R5520" t="s">
        <v>67</v>
      </c>
      <c r="S5520" t="s">
        <v>3038</v>
      </c>
    </row>
    <row r="5521" spans="1:19" ht="12.75" customHeight="1" x14ac:dyDescent="0.2">
      <c r="A5521" t="s">
        <v>5133</v>
      </c>
      <c r="D5521" t="s">
        <v>160</v>
      </c>
      <c r="E5521" t="s">
        <v>34</v>
      </c>
      <c r="G5521" t="s">
        <v>3041</v>
      </c>
      <c r="H5521" t="s">
        <v>163</v>
      </c>
      <c r="I5521">
        <v>14.22</v>
      </c>
      <c r="J5521">
        <v>255.9</v>
      </c>
      <c r="K5521">
        <v>3638.9</v>
      </c>
      <c r="L5521">
        <v>0</v>
      </c>
      <c r="M5521">
        <v>0</v>
      </c>
      <c r="N5521">
        <v>3638.9</v>
      </c>
      <c r="O5521">
        <v>3.75</v>
      </c>
      <c r="P5521">
        <v>27808.38</v>
      </c>
      <c r="Q5521">
        <f t="shared" si="86"/>
        <v>0.13085623829939033</v>
      </c>
      <c r="R5521" t="s">
        <v>67</v>
      </c>
      <c r="S5521" t="s">
        <v>3040</v>
      </c>
    </row>
    <row r="5522" spans="1:19" ht="12.75" customHeight="1" x14ac:dyDescent="0.2">
      <c r="A5522" t="s">
        <v>5133</v>
      </c>
      <c r="D5522" t="s">
        <v>90</v>
      </c>
      <c r="E5522" t="s">
        <v>91</v>
      </c>
      <c r="F5522">
        <v>201</v>
      </c>
      <c r="G5522" t="s">
        <v>2829</v>
      </c>
      <c r="H5522" t="s">
        <v>163</v>
      </c>
      <c r="I5522">
        <v>7.41</v>
      </c>
      <c r="J5522">
        <v>38.31</v>
      </c>
      <c r="K5522">
        <v>283.88</v>
      </c>
      <c r="L5522">
        <v>0</v>
      </c>
      <c r="M5522">
        <v>0</v>
      </c>
      <c r="N5522">
        <v>283.88</v>
      </c>
      <c r="O5522">
        <v>3.75</v>
      </c>
      <c r="P5522">
        <v>27808.38</v>
      </c>
      <c r="Q5522">
        <f t="shared" si="86"/>
        <v>1.0208433572901406E-2</v>
      </c>
      <c r="R5522" t="s">
        <v>67</v>
      </c>
      <c r="S5522" t="s">
        <v>3042</v>
      </c>
    </row>
    <row r="5523" spans="1:19" ht="12.75" customHeight="1" x14ac:dyDescent="0.2">
      <c r="A5523" t="s">
        <v>5133</v>
      </c>
      <c r="D5523" t="s">
        <v>67</v>
      </c>
      <c r="E5523" t="s">
        <v>68</v>
      </c>
      <c r="F5523">
        <v>501</v>
      </c>
      <c r="G5523" t="s">
        <v>6186</v>
      </c>
      <c r="H5523" t="s">
        <v>39</v>
      </c>
      <c r="I5523">
        <v>52</v>
      </c>
      <c r="J5523">
        <v>8.34</v>
      </c>
      <c r="K5523">
        <v>433.68</v>
      </c>
      <c r="L5523">
        <v>8.8000000000000007</v>
      </c>
      <c r="M5523">
        <v>457.6</v>
      </c>
      <c r="N5523">
        <v>2149.6799999999998</v>
      </c>
      <c r="O5523">
        <v>3.75</v>
      </c>
      <c r="P5523">
        <v>27808.38</v>
      </c>
      <c r="Q5523">
        <f t="shared" si="86"/>
        <v>7.7303316482297768E-2</v>
      </c>
      <c r="R5523" t="s">
        <v>67</v>
      </c>
      <c r="S5523" t="s">
        <v>748</v>
      </c>
    </row>
    <row r="5524" spans="1:19" ht="12.75" customHeight="1" x14ac:dyDescent="0.2">
      <c r="A5524" t="s">
        <v>5133</v>
      </c>
      <c r="D5524" t="s">
        <v>67</v>
      </c>
      <c r="E5524" t="s">
        <v>68</v>
      </c>
      <c r="F5524">
        <v>501</v>
      </c>
      <c r="G5524" t="s">
        <v>3052</v>
      </c>
      <c r="H5524" t="s">
        <v>39</v>
      </c>
      <c r="I5524">
        <v>172.51</v>
      </c>
      <c r="J5524">
        <v>13.91</v>
      </c>
      <c r="K5524">
        <v>2399.61</v>
      </c>
      <c r="L5524">
        <v>12.6</v>
      </c>
      <c r="M5524">
        <v>2173.63</v>
      </c>
      <c r="N5524">
        <v>10550.7225</v>
      </c>
      <c r="O5524">
        <v>3.75</v>
      </c>
      <c r="P5524">
        <v>27808.38</v>
      </c>
      <c r="Q5524">
        <f t="shared" si="86"/>
        <v>0.37940802376837485</v>
      </c>
      <c r="R5524" t="s">
        <v>67</v>
      </c>
      <c r="S5524" t="s">
        <v>750</v>
      </c>
    </row>
    <row r="5525" spans="1:19" ht="12.75" customHeight="1" x14ac:dyDescent="0.2">
      <c r="A5525" t="s">
        <v>5133</v>
      </c>
      <c r="D5525" t="s">
        <v>67</v>
      </c>
      <c r="E5525" t="s">
        <v>68</v>
      </c>
      <c r="F5525">
        <v>501</v>
      </c>
      <c r="G5525" t="s">
        <v>6187</v>
      </c>
      <c r="H5525" t="s">
        <v>39</v>
      </c>
      <c r="I5525">
        <v>39</v>
      </c>
      <c r="J5525">
        <v>12.6</v>
      </c>
      <c r="K5525">
        <v>491.4</v>
      </c>
      <c r="L5525">
        <v>8.91</v>
      </c>
      <c r="M5525">
        <v>347.49</v>
      </c>
      <c r="N5525">
        <v>1794.4875</v>
      </c>
      <c r="O5525">
        <v>3.75</v>
      </c>
      <c r="P5525">
        <v>27808.38</v>
      </c>
      <c r="Q5525">
        <f t="shared" si="86"/>
        <v>6.4530458084936987E-2</v>
      </c>
      <c r="R5525" t="s">
        <v>67</v>
      </c>
      <c r="S5525" t="s">
        <v>752</v>
      </c>
    </row>
    <row r="5526" spans="1:19" ht="12.75" customHeight="1" x14ac:dyDescent="0.2">
      <c r="A5526" t="s">
        <v>5133</v>
      </c>
      <c r="D5526" t="s">
        <v>67</v>
      </c>
      <c r="E5526" t="s">
        <v>68</v>
      </c>
      <c r="F5526">
        <v>501</v>
      </c>
      <c r="G5526" t="s">
        <v>3048</v>
      </c>
      <c r="H5526" t="s">
        <v>39</v>
      </c>
      <c r="I5526">
        <v>48</v>
      </c>
      <c r="J5526">
        <v>12.6</v>
      </c>
      <c r="K5526">
        <v>604.79999999999995</v>
      </c>
      <c r="L5526">
        <v>6.33</v>
      </c>
      <c r="M5526">
        <v>303.83999999999997</v>
      </c>
      <c r="N5526">
        <v>1744.2</v>
      </c>
      <c r="O5526">
        <v>3.75</v>
      </c>
      <c r="P5526">
        <v>27808.38</v>
      </c>
      <c r="Q5526">
        <f t="shared" si="86"/>
        <v>6.2722100316523297E-2</v>
      </c>
      <c r="R5526" t="s">
        <v>67</v>
      </c>
      <c r="S5526" t="s">
        <v>754</v>
      </c>
    </row>
    <row r="5527" spans="1:19" ht="12.75" customHeight="1" x14ac:dyDescent="0.2">
      <c r="A5527" t="s">
        <v>5133</v>
      </c>
      <c r="D5527" t="s">
        <v>67</v>
      </c>
      <c r="E5527" t="s">
        <v>68</v>
      </c>
      <c r="F5527">
        <v>501</v>
      </c>
      <c r="G5527" t="s">
        <v>3047</v>
      </c>
      <c r="H5527" t="s">
        <v>39</v>
      </c>
      <c r="I5527">
        <v>89</v>
      </c>
      <c r="J5527">
        <v>10.64</v>
      </c>
      <c r="K5527">
        <v>946.96</v>
      </c>
      <c r="L5527">
        <v>4.42</v>
      </c>
      <c r="M5527">
        <v>393.38</v>
      </c>
      <c r="N5527">
        <v>2422.1350000000002</v>
      </c>
      <c r="O5527">
        <v>3.75</v>
      </c>
      <c r="P5527">
        <v>27808.38</v>
      </c>
      <c r="Q5527">
        <f t="shared" si="86"/>
        <v>8.7100902677538214E-2</v>
      </c>
      <c r="R5527" t="s">
        <v>67</v>
      </c>
      <c r="S5527" t="s">
        <v>3049</v>
      </c>
    </row>
    <row r="5528" spans="1:19" ht="12.75" customHeight="1" x14ac:dyDescent="0.2">
      <c r="A5528" t="s">
        <v>5133</v>
      </c>
      <c r="D5528" t="s">
        <v>67</v>
      </c>
      <c r="E5528" t="s">
        <v>68</v>
      </c>
      <c r="F5528">
        <v>501</v>
      </c>
      <c r="G5528" t="s">
        <v>6188</v>
      </c>
      <c r="H5528" t="s">
        <v>39</v>
      </c>
      <c r="I5528">
        <v>147.01</v>
      </c>
      <c r="J5528">
        <v>10.64</v>
      </c>
      <c r="K5528">
        <v>1564.19</v>
      </c>
      <c r="L5528">
        <v>1.46</v>
      </c>
      <c r="M5528">
        <v>214.63</v>
      </c>
      <c r="N5528">
        <v>2369.0524999999998</v>
      </c>
      <c r="O5528">
        <v>3.75</v>
      </c>
      <c r="P5528">
        <v>27808.38</v>
      </c>
      <c r="Q5528">
        <f t="shared" si="86"/>
        <v>8.5192035638178121E-2</v>
      </c>
      <c r="R5528" t="s">
        <v>67</v>
      </c>
      <c r="S5528" t="s">
        <v>3051</v>
      </c>
    </row>
    <row r="5529" spans="1:19" ht="12.75" customHeight="1" x14ac:dyDescent="0.2">
      <c r="A5529" t="s">
        <v>5133</v>
      </c>
      <c r="D5529" t="s">
        <v>67</v>
      </c>
      <c r="E5529" t="s">
        <v>68</v>
      </c>
      <c r="F5529">
        <v>501</v>
      </c>
      <c r="G5529" t="s">
        <v>3045</v>
      </c>
      <c r="H5529" t="s">
        <v>39</v>
      </c>
      <c r="I5529">
        <v>38.79</v>
      </c>
      <c r="J5529">
        <v>10.64</v>
      </c>
      <c r="K5529">
        <v>412.73</v>
      </c>
      <c r="L5529">
        <v>1.46</v>
      </c>
      <c r="M5529">
        <v>56.63</v>
      </c>
      <c r="N5529">
        <v>625.09249999999997</v>
      </c>
      <c r="O5529">
        <v>3.75</v>
      </c>
      <c r="P5529">
        <v>27808.38</v>
      </c>
      <c r="Q5529">
        <f t="shared" si="86"/>
        <v>2.2478565813614456E-2</v>
      </c>
      <c r="R5529" t="s">
        <v>67</v>
      </c>
      <c r="S5529" t="s">
        <v>3053</v>
      </c>
    </row>
    <row r="5530" spans="1:19" ht="12.75" customHeight="1" x14ac:dyDescent="0.2">
      <c r="A5530" t="s">
        <v>5133</v>
      </c>
      <c r="D5530" t="s">
        <v>67</v>
      </c>
      <c r="E5530" t="s">
        <v>68</v>
      </c>
      <c r="F5530">
        <v>501</v>
      </c>
      <c r="G5530" t="s">
        <v>2993</v>
      </c>
      <c r="H5530" t="s">
        <v>39</v>
      </c>
      <c r="I5530">
        <v>348.21</v>
      </c>
      <c r="J5530">
        <v>20.25</v>
      </c>
      <c r="K5530">
        <v>7051.25</v>
      </c>
      <c r="L5530">
        <v>0</v>
      </c>
      <c r="M5530">
        <v>0</v>
      </c>
      <c r="N5530">
        <v>7051.25</v>
      </c>
      <c r="O5530">
        <v>3.75</v>
      </c>
      <c r="P5530">
        <v>27808.38</v>
      </c>
      <c r="Q5530">
        <f t="shared" si="86"/>
        <v>0.25356565179273299</v>
      </c>
      <c r="R5530" t="s">
        <v>67</v>
      </c>
      <c r="S5530" t="s">
        <v>756</v>
      </c>
    </row>
    <row r="5531" spans="1:19" ht="12.75" customHeight="1" x14ac:dyDescent="0.2">
      <c r="A5531" t="s">
        <v>5133</v>
      </c>
      <c r="D5531" t="s">
        <v>67</v>
      </c>
      <c r="E5531" t="s">
        <v>68</v>
      </c>
      <c r="F5531">
        <v>501</v>
      </c>
      <c r="G5531" t="s">
        <v>2989</v>
      </c>
      <c r="H5531" t="s">
        <v>39</v>
      </c>
      <c r="I5531">
        <v>185.8</v>
      </c>
      <c r="J5531">
        <v>12.62</v>
      </c>
      <c r="K5531">
        <v>2344.8000000000002</v>
      </c>
      <c r="L5531">
        <v>0</v>
      </c>
      <c r="M5531">
        <v>0</v>
      </c>
      <c r="N5531">
        <v>2344.8000000000002</v>
      </c>
      <c r="O5531">
        <v>3.75</v>
      </c>
      <c r="P5531">
        <v>27808.38</v>
      </c>
      <c r="Q5531">
        <f t="shared" si="86"/>
        <v>8.4319906445467163E-2</v>
      </c>
      <c r="R5531" t="s">
        <v>67</v>
      </c>
      <c r="S5531" t="s">
        <v>3054</v>
      </c>
    </row>
    <row r="5532" spans="1:19" ht="12.75" customHeight="1" x14ac:dyDescent="0.2">
      <c r="A5532" t="s">
        <v>5133</v>
      </c>
      <c r="D5532" t="s">
        <v>67</v>
      </c>
      <c r="E5532" t="s">
        <v>68</v>
      </c>
      <c r="F5532">
        <v>501</v>
      </c>
      <c r="G5532" t="s">
        <v>3055</v>
      </c>
      <c r="H5532" t="s">
        <v>70</v>
      </c>
      <c r="I5532">
        <v>9</v>
      </c>
      <c r="J5532">
        <v>450.66</v>
      </c>
      <c r="K5532">
        <v>4055.94</v>
      </c>
      <c r="L5532">
        <v>0</v>
      </c>
      <c r="M5532">
        <v>0</v>
      </c>
      <c r="N5532">
        <v>4055.94</v>
      </c>
      <c r="O5532">
        <v>3.75</v>
      </c>
      <c r="P5532">
        <v>27808.38</v>
      </c>
      <c r="Q5532">
        <f t="shared" si="86"/>
        <v>0.14585315649455308</v>
      </c>
      <c r="R5532" t="s">
        <v>67</v>
      </c>
      <c r="S5532" t="s">
        <v>112</v>
      </c>
    </row>
    <row r="5533" spans="1:19" ht="12.75" customHeight="1" x14ac:dyDescent="0.2">
      <c r="A5533" t="s">
        <v>5133</v>
      </c>
      <c r="D5533" t="s">
        <v>67</v>
      </c>
      <c r="E5533" t="s">
        <v>68</v>
      </c>
      <c r="F5533">
        <v>501</v>
      </c>
      <c r="G5533" t="s">
        <v>3056</v>
      </c>
      <c r="H5533" t="s">
        <v>25</v>
      </c>
      <c r="I5533">
        <v>1</v>
      </c>
      <c r="J5533">
        <v>6811.42</v>
      </c>
      <c r="K5533">
        <v>6811.42</v>
      </c>
      <c r="L5533">
        <v>0</v>
      </c>
      <c r="M5533">
        <v>0</v>
      </c>
      <c r="N5533">
        <v>6811.42</v>
      </c>
      <c r="O5533">
        <v>3.75</v>
      </c>
      <c r="P5533">
        <v>27808.38</v>
      </c>
      <c r="Q5533">
        <f t="shared" si="86"/>
        <v>0.24494127309825312</v>
      </c>
      <c r="R5533" t="s">
        <v>67</v>
      </c>
      <c r="S5533" t="s">
        <v>114</v>
      </c>
    </row>
    <row r="5534" spans="1:19" ht="12.75" customHeight="1" x14ac:dyDescent="0.2">
      <c r="A5534" t="s">
        <v>5133</v>
      </c>
      <c r="D5534" t="s">
        <v>67</v>
      </c>
      <c r="E5534" t="s">
        <v>68</v>
      </c>
      <c r="F5534">
        <v>501</v>
      </c>
      <c r="G5534" t="s">
        <v>3057</v>
      </c>
      <c r="H5534" t="s">
        <v>1608</v>
      </c>
      <c r="I5534">
        <v>244</v>
      </c>
      <c r="J5534">
        <v>50.06</v>
      </c>
      <c r="K5534">
        <v>12214.64</v>
      </c>
      <c r="L5534">
        <v>0</v>
      </c>
      <c r="M5534">
        <v>0</v>
      </c>
      <c r="N5534">
        <v>12214.64</v>
      </c>
      <c r="O5534">
        <v>3.75</v>
      </c>
      <c r="P5534">
        <v>27808.38</v>
      </c>
      <c r="Q5534">
        <f t="shared" si="86"/>
        <v>0.43924313462344799</v>
      </c>
      <c r="R5534" t="s">
        <v>67</v>
      </c>
      <c r="S5534" t="s">
        <v>3058</v>
      </c>
    </row>
    <row r="5535" spans="1:19" ht="12.75" customHeight="1" x14ac:dyDescent="0.2">
      <c r="A5535" t="s">
        <v>5133</v>
      </c>
      <c r="D5535" t="s">
        <v>67</v>
      </c>
      <c r="E5535" t="s">
        <v>68</v>
      </c>
      <c r="F5535">
        <v>501</v>
      </c>
      <c r="G5535" t="s">
        <v>1504</v>
      </c>
      <c r="H5535" t="s">
        <v>1608</v>
      </c>
      <c r="I5535">
        <v>8</v>
      </c>
      <c r="J5535">
        <v>50.06</v>
      </c>
      <c r="K5535">
        <v>400.48</v>
      </c>
      <c r="L5535">
        <v>0</v>
      </c>
      <c r="M5535">
        <v>0</v>
      </c>
      <c r="N5535">
        <v>400.48</v>
      </c>
      <c r="O5535">
        <v>3.75</v>
      </c>
      <c r="P5535">
        <v>27808.38</v>
      </c>
      <c r="Q5535">
        <f t="shared" si="86"/>
        <v>1.4401414249949116E-2</v>
      </c>
      <c r="R5535" t="s">
        <v>67</v>
      </c>
      <c r="S5535" t="s">
        <v>3060</v>
      </c>
    </row>
    <row r="5536" spans="1:19" ht="12.75" customHeight="1" x14ac:dyDescent="0.2">
      <c r="A5536" t="s">
        <v>5133</v>
      </c>
      <c r="D5536" t="s">
        <v>67</v>
      </c>
      <c r="E5536" t="s">
        <v>68</v>
      </c>
      <c r="F5536">
        <v>501</v>
      </c>
      <c r="G5536" t="s">
        <v>3059</v>
      </c>
      <c r="H5536" t="s">
        <v>1608</v>
      </c>
      <c r="I5536">
        <v>525</v>
      </c>
      <c r="J5536">
        <v>45.79</v>
      </c>
      <c r="K5536">
        <v>24039.75</v>
      </c>
      <c r="L5536">
        <v>0</v>
      </c>
      <c r="M5536">
        <v>0</v>
      </c>
      <c r="N5536">
        <v>24039.75</v>
      </c>
      <c r="O5536">
        <v>3.75</v>
      </c>
      <c r="P5536">
        <v>27808.38</v>
      </c>
      <c r="Q5536">
        <f t="shared" si="86"/>
        <v>0.86447862119260455</v>
      </c>
      <c r="R5536" t="s">
        <v>67</v>
      </c>
      <c r="S5536" t="s">
        <v>3062</v>
      </c>
    </row>
    <row r="5537" spans="1:19" ht="12.75" customHeight="1" x14ac:dyDescent="0.2">
      <c r="A5537" t="s">
        <v>5133</v>
      </c>
      <c r="D5537" t="s">
        <v>67</v>
      </c>
      <c r="E5537" t="s">
        <v>68</v>
      </c>
      <c r="F5537">
        <v>501</v>
      </c>
      <c r="G5537" t="s">
        <v>3061</v>
      </c>
      <c r="H5537" t="s">
        <v>1608</v>
      </c>
      <c r="I5537">
        <v>253</v>
      </c>
      <c r="J5537">
        <v>45.59</v>
      </c>
      <c r="K5537">
        <v>11534.27</v>
      </c>
      <c r="L5537">
        <v>0</v>
      </c>
      <c r="M5537">
        <v>0</v>
      </c>
      <c r="N5537">
        <v>11534.27</v>
      </c>
      <c r="O5537">
        <v>3.75</v>
      </c>
      <c r="P5537">
        <v>27808.38</v>
      </c>
      <c r="Q5537">
        <f t="shared" si="86"/>
        <v>0.41477676872942615</v>
      </c>
      <c r="R5537" t="s">
        <v>67</v>
      </c>
      <c r="S5537" t="s">
        <v>3063</v>
      </c>
    </row>
    <row r="5538" spans="1:19" ht="12.75" customHeight="1" x14ac:dyDescent="0.2">
      <c r="A5538" t="s">
        <v>5133</v>
      </c>
      <c r="D5538" t="s">
        <v>67</v>
      </c>
      <c r="E5538" t="s">
        <v>68</v>
      </c>
      <c r="F5538">
        <v>501</v>
      </c>
      <c r="G5538" t="s">
        <v>3066</v>
      </c>
      <c r="H5538" t="s">
        <v>1608</v>
      </c>
      <c r="I5538">
        <v>1</v>
      </c>
      <c r="J5538">
        <v>45.59</v>
      </c>
      <c r="K5538">
        <v>45.59</v>
      </c>
      <c r="L5538">
        <v>0</v>
      </c>
      <c r="M5538">
        <v>0</v>
      </c>
      <c r="N5538">
        <v>45.59</v>
      </c>
      <c r="O5538">
        <v>3.75</v>
      </c>
      <c r="P5538">
        <v>27808.38</v>
      </c>
      <c r="Q5538">
        <f t="shared" si="86"/>
        <v>1.6394338684957556E-3</v>
      </c>
      <c r="R5538" t="s">
        <v>67</v>
      </c>
      <c r="S5538" t="s">
        <v>3065</v>
      </c>
    </row>
    <row r="5539" spans="1:19" ht="12.75" customHeight="1" x14ac:dyDescent="0.2">
      <c r="A5539" t="s">
        <v>5133</v>
      </c>
      <c r="D5539" t="s">
        <v>67</v>
      </c>
      <c r="E5539" t="s">
        <v>68</v>
      </c>
      <c r="F5539">
        <v>501</v>
      </c>
      <c r="G5539" t="s">
        <v>3064</v>
      </c>
      <c r="H5539" t="s">
        <v>1608</v>
      </c>
      <c r="I5539">
        <v>1</v>
      </c>
      <c r="J5539">
        <v>61.12</v>
      </c>
      <c r="K5539">
        <v>61.12</v>
      </c>
      <c r="L5539">
        <v>0</v>
      </c>
      <c r="M5539">
        <v>0</v>
      </c>
      <c r="N5539">
        <v>61.12</v>
      </c>
      <c r="O5539">
        <v>3.75</v>
      </c>
      <c r="P5539">
        <v>27808.38</v>
      </c>
      <c r="Q5539">
        <f t="shared" si="86"/>
        <v>2.1978986190493654E-3</v>
      </c>
      <c r="R5539" t="s">
        <v>67</v>
      </c>
      <c r="S5539" t="s">
        <v>3067</v>
      </c>
    </row>
    <row r="5540" spans="1:19" ht="12.75" customHeight="1" x14ac:dyDescent="0.2">
      <c r="A5540" t="s">
        <v>5133</v>
      </c>
      <c r="D5540" t="s">
        <v>67</v>
      </c>
      <c r="E5540" t="s">
        <v>68</v>
      </c>
      <c r="F5540">
        <v>501</v>
      </c>
      <c r="G5540" t="s">
        <v>6189</v>
      </c>
      <c r="H5540" t="s">
        <v>1608</v>
      </c>
      <c r="I5540">
        <v>14</v>
      </c>
      <c r="J5540">
        <v>45.59</v>
      </c>
      <c r="K5540">
        <v>638.26</v>
      </c>
      <c r="L5540">
        <v>0</v>
      </c>
      <c r="M5540">
        <v>0</v>
      </c>
      <c r="N5540">
        <v>638.26</v>
      </c>
      <c r="O5540">
        <v>3.75</v>
      </c>
      <c r="P5540">
        <v>27808.38</v>
      </c>
      <c r="Q5540">
        <f t="shared" si="86"/>
        <v>2.2952074158940579E-2</v>
      </c>
      <c r="R5540" t="s">
        <v>67</v>
      </c>
      <c r="S5540" t="s">
        <v>3068</v>
      </c>
    </row>
    <row r="5541" spans="1:19" ht="12.75" customHeight="1" x14ac:dyDescent="0.2">
      <c r="A5541" t="s">
        <v>5133</v>
      </c>
      <c r="D5541" t="s">
        <v>67</v>
      </c>
      <c r="E5541" t="s">
        <v>68</v>
      </c>
      <c r="F5541">
        <v>501</v>
      </c>
      <c r="G5541" t="s">
        <v>1417</v>
      </c>
      <c r="H5541" t="s">
        <v>1608</v>
      </c>
      <c r="I5541">
        <v>82</v>
      </c>
      <c r="J5541">
        <v>45.59</v>
      </c>
      <c r="K5541">
        <v>3738.38</v>
      </c>
      <c r="L5541">
        <v>0</v>
      </c>
      <c r="M5541">
        <v>0</v>
      </c>
      <c r="N5541">
        <v>3738.38</v>
      </c>
      <c r="O5541">
        <v>3.75</v>
      </c>
      <c r="P5541">
        <v>27808.38</v>
      </c>
      <c r="Q5541">
        <f t="shared" si="86"/>
        <v>0.13443357721665194</v>
      </c>
      <c r="R5541" t="s">
        <v>67</v>
      </c>
      <c r="S5541" t="s">
        <v>3069</v>
      </c>
    </row>
    <row r="5542" spans="1:19" ht="12.75" customHeight="1" x14ac:dyDescent="0.2">
      <c r="A5542" t="s">
        <v>5133</v>
      </c>
      <c r="D5542" t="s">
        <v>67</v>
      </c>
      <c r="E5542" t="s">
        <v>68</v>
      </c>
      <c r="F5542">
        <v>501</v>
      </c>
      <c r="G5542" t="s">
        <v>1545</v>
      </c>
      <c r="H5542" t="s">
        <v>1608</v>
      </c>
      <c r="I5542">
        <v>486</v>
      </c>
      <c r="J5542">
        <v>41.85</v>
      </c>
      <c r="K5542">
        <v>20339.099999999999</v>
      </c>
      <c r="L5542">
        <v>0</v>
      </c>
      <c r="M5542">
        <v>0</v>
      </c>
      <c r="N5542">
        <v>20339.099999999999</v>
      </c>
      <c r="O5542">
        <v>3.75</v>
      </c>
      <c r="P5542">
        <v>27808.38</v>
      </c>
      <c r="Q5542">
        <f t="shared" si="86"/>
        <v>0.73140182923277075</v>
      </c>
      <c r="R5542" t="s">
        <v>67</v>
      </c>
      <c r="S5542" t="s">
        <v>3071</v>
      </c>
    </row>
    <row r="5543" spans="1:19" ht="12.75" customHeight="1" x14ac:dyDescent="0.2">
      <c r="A5543" t="s">
        <v>5133</v>
      </c>
      <c r="D5543" t="s">
        <v>67</v>
      </c>
      <c r="E5543" t="s">
        <v>68</v>
      </c>
      <c r="F5543">
        <v>501</v>
      </c>
      <c r="G5543" t="s">
        <v>6190</v>
      </c>
      <c r="H5543" t="s">
        <v>1608</v>
      </c>
      <c r="I5543">
        <v>283</v>
      </c>
      <c r="J5543">
        <v>41.85</v>
      </c>
      <c r="K5543">
        <v>11843.55</v>
      </c>
      <c r="L5543">
        <v>0</v>
      </c>
      <c r="M5543">
        <v>0</v>
      </c>
      <c r="N5543">
        <v>11843.55</v>
      </c>
      <c r="O5543">
        <v>3.75</v>
      </c>
      <c r="P5543">
        <v>27808.38</v>
      </c>
      <c r="Q5543">
        <f t="shared" si="86"/>
        <v>0.42589859603472041</v>
      </c>
      <c r="R5543" t="s">
        <v>67</v>
      </c>
      <c r="S5543" t="s">
        <v>3073</v>
      </c>
    </row>
    <row r="5544" spans="1:19" ht="12.75" customHeight="1" x14ac:dyDescent="0.2">
      <c r="A5544" t="s">
        <v>5133</v>
      </c>
      <c r="D5544" t="s">
        <v>67</v>
      </c>
      <c r="E5544" t="s">
        <v>68</v>
      </c>
      <c r="F5544">
        <v>501</v>
      </c>
      <c r="G5544" t="s">
        <v>3070</v>
      </c>
      <c r="H5544" t="s">
        <v>1608</v>
      </c>
      <c r="I5544">
        <v>73</v>
      </c>
      <c r="J5544">
        <v>60.08</v>
      </c>
      <c r="K5544">
        <v>4385.84</v>
      </c>
      <c r="L5544">
        <v>0</v>
      </c>
      <c r="M5544">
        <v>0</v>
      </c>
      <c r="N5544">
        <v>4385.84</v>
      </c>
      <c r="O5544">
        <v>3.75</v>
      </c>
      <c r="P5544">
        <v>27808.38</v>
      </c>
      <c r="Q5544">
        <f t="shared" si="86"/>
        <v>0.15771648690071122</v>
      </c>
      <c r="R5544" t="s">
        <v>67</v>
      </c>
      <c r="S5544" t="s">
        <v>3075</v>
      </c>
    </row>
    <row r="5545" spans="1:19" ht="12.75" customHeight="1" x14ac:dyDescent="0.2">
      <c r="A5545" t="s">
        <v>5133</v>
      </c>
      <c r="D5545" t="s">
        <v>67</v>
      </c>
      <c r="E5545" t="s">
        <v>68</v>
      </c>
      <c r="F5545">
        <v>501</v>
      </c>
      <c r="G5545" t="s">
        <v>3072</v>
      </c>
      <c r="H5545" t="s">
        <v>1608</v>
      </c>
      <c r="I5545">
        <v>132</v>
      </c>
      <c r="J5545">
        <v>49.5</v>
      </c>
      <c r="K5545">
        <v>6534</v>
      </c>
      <c r="L5545">
        <v>0</v>
      </c>
      <c r="M5545">
        <v>0</v>
      </c>
      <c r="N5545">
        <v>6534</v>
      </c>
      <c r="O5545">
        <v>3.75</v>
      </c>
      <c r="P5545">
        <v>27808.38</v>
      </c>
      <c r="Q5545">
        <f t="shared" si="86"/>
        <v>0.23496514360059809</v>
      </c>
      <c r="R5545" t="s">
        <v>67</v>
      </c>
      <c r="S5545" t="s">
        <v>3077</v>
      </c>
    </row>
    <row r="5546" spans="1:19" ht="12.75" customHeight="1" x14ac:dyDescent="0.2">
      <c r="A5546" t="s">
        <v>5133</v>
      </c>
      <c r="D5546" t="s">
        <v>67</v>
      </c>
      <c r="E5546" t="s">
        <v>68</v>
      </c>
      <c r="F5546">
        <v>501</v>
      </c>
      <c r="G5546" t="s">
        <v>3078</v>
      </c>
      <c r="H5546" t="s">
        <v>1608</v>
      </c>
      <c r="I5546">
        <v>23</v>
      </c>
      <c r="J5546">
        <v>57.85</v>
      </c>
      <c r="K5546">
        <v>1330.55</v>
      </c>
      <c r="L5546">
        <v>0</v>
      </c>
      <c r="M5546">
        <v>0</v>
      </c>
      <c r="N5546">
        <v>1330.55</v>
      </c>
      <c r="O5546">
        <v>3.75</v>
      </c>
      <c r="P5546">
        <v>27808.38</v>
      </c>
      <c r="Q5546">
        <f t="shared" si="86"/>
        <v>4.7847087820290138E-2</v>
      </c>
      <c r="R5546" t="s">
        <v>67</v>
      </c>
      <c r="S5546" t="s">
        <v>3079</v>
      </c>
    </row>
    <row r="5547" spans="1:19" ht="12.75" customHeight="1" x14ac:dyDescent="0.2">
      <c r="A5547" t="s">
        <v>5133</v>
      </c>
      <c r="D5547" t="s">
        <v>67</v>
      </c>
      <c r="E5547" t="s">
        <v>68</v>
      </c>
      <c r="F5547">
        <v>501</v>
      </c>
      <c r="G5547" t="s">
        <v>6191</v>
      </c>
      <c r="H5547" t="s">
        <v>1608</v>
      </c>
      <c r="I5547">
        <v>52</v>
      </c>
      <c r="J5547">
        <v>57.85</v>
      </c>
      <c r="K5547">
        <v>3008.2</v>
      </c>
      <c r="L5547">
        <v>0</v>
      </c>
      <c r="M5547">
        <v>0</v>
      </c>
      <c r="N5547">
        <v>3008.2</v>
      </c>
      <c r="O5547">
        <v>3.75</v>
      </c>
      <c r="P5547">
        <v>27808.38</v>
      </c>
      <c r="Q5547">
        <f t="shared" si="86"/>
        <v>0.10817602463717771</v>
      </c>
      <c r="R5547" t="s">
        <v>67</v>
      </c>
      <c r="S5547" t="s">
        <v>6192</v>
      </c>
    </row>
    <row r="5548" spans="1:19" ht="12.75" customHeight="1" x14ac:dyDescent="0.2">
      <c r="A5548" t="s">
        <v>5133</v>
      </c>
      <c r="D5548" t="s">
        <v>67</v>
      </c>
      <c r="E5548" t="s">
        <v>68</v>
      </c>
      <c r="F5548">
        <v>501</v>
      </c>
      <c r="G5548" t="s">
        <v>3001</v>
      </c>
      <c r="H5548" t="s">
        <v>70</v>
      </c>
      <c r="I5548">
        <v>34</v>
      </c>
      <c r="J5548">
        <v>24.84</v>
      </c>
      <c r="K5548">
        <v>844.56</v>
      </c>
      <c r="L5548">
        <v>0</v>
      </c>
      <c r="M5548">
        <v>0</v>
      </c>
      <c r="N5548">
        <v>844.56</v>
      </c>
      <c r="O5548">
        <v>3.75</v>
      </c>
      <c r="P5548">
        <v>27808.38</v>
      </c>
      <c r="Q5548">
        <f t="shared" si="86"/>
        <v>3.0370701205895485E-2</v>
      </c>
      <c r="R5548" t="s">
        <v>67</v>
      </c>
      <c r="S5548" t="s">
        <v>3080</v>
      </c>
    </row>
    <row r="5549" spans="1:19" ht="12.75" customHeight="1" x14ac:dyDescent="0.2">
      <c r="A5549" t="s">
        <v>5133</v>
      </c>
      <c r="D5549" t="s">
        <v>67</v>
      </c>
      <c r="E5549" t="s">
        <v>68</v>
      </c>
      <c r="F5549">
        <v>501</v>
      </c>
      <c r="G5549" t="s">
        <v>3002</v>
      </c>
      <c r="H5549" t="s">
        <v>70</v>
      </c>
      <c r="I5549">
        <v>263</v>
      </c>
      <c r="J5549">
        <v>36.31</v>
      </c>
      <c r="K5549">
        <v>9549.5300000000007</v>
      </c>
      <c r="L5549">
        <v>0</v>
      </c>
      <c r="M5549">
        <v>0</v>
      </c>
      <c r="N5549">
        <v>9549.5300000000007</v>
      </c>
      <c r="O5549">
        <v>3.75</v>
      </c>
      <c r="P5549">
        <v>27808.38</v>
      </c>
      <c r="Q5549">
        <f t="shared" si="86"/>
        <v>0.34340475784637581</v>
      </c>
      <c r="R5549" t="s">
        <v>67</v>
      </c>
      <c r="S5549" t="s">
        <v>3082</v>
      </c>
    </row>
    <row r="5550" spans="1:19" ht="12.75" customHeight="1" x14ac:dyDescent="0.2">
      <c r="A5550" t="s">
        <v>5133</v>
      </c>
      <c r="D5550" t="s">
        <v>67</v>
      </c>
      <c r="E5550" t="s">
        <v>68</v>
      </c>
      <c r="F5550">
        <v>501</v>
      </c>
      <c r="G5550" t="s">
        <v>6169</v>
      </c>
      <c r="H5550" t="s">
        <v>70</v>
      </c>
      <c r="I5550">
        <v>161</v>
      </c>
      <c r="J5550">
        <v>227.65</v>
      </c>
      <c r="K5550">
        <v>36651.65</v>
      </c>
      <c r="L5550">
        <v>0</v>
      </c>
      <c r="M5550">
        <v>0</v>
      </c>
      <c r="N5550">
        <v>36651.65</v>
      </c>
      <c r="O5550">
        <v>3.75</v>
      </c>
      <c r="P5550">
        <v>27808.38</v>
      </c>
      <c r="Q5550">
        <f t="shared" si="86"/>
        <v>1.3180073776322101</v>
      </c>
      <c r="R5550" t="s">
        <v>67</v>
      </c>
      <c r="S5550" t="s">
        <v>3084</v>
      </c>
    </row>
    <row r="5551" spans="1:19" ht="12.75" customHeight="1" x14ac:dyDescent="0.2">
      <c r="A5551" t="s">
        <v>5133</v>
      </c>
      <c r="D5551" t="s">
        <v>67</v>
      </c>
      <c r="E5551" t="s">
        <v>68</v>
      </c>
      <c r="F5551">
        <v>501</v>
      </c>
      <c r="G5551" t="s">
        <v>6174</v>
      </c>
      <c r="H5551" t="s">
        <v>70</v>
      </c>
      <c r="I5551">
        <v>57</v>
      </c>
      <c r="J5551">
        <v>121.67</v>
      </c>
      <c r="K5551">
        <v>6935.19</v>
      </c>
      <c r="L5551">
        <v>0</v>
      </c>
      <c r="M5551">
        <v>0</v>
      </c>
      <c r="N5551">
        <v>6935.19</v>
      </c>
      <c r="O5551">
        <v>3.75</v>
      </c>
      <c r="P5551">
        <v>27808.38</v>
      </c>
      <c r="Q5551">
        <f t="shared" si="86"/>
        <v>0.24939208972259438</v>
      </c>
      <c r="R5551" t="s">
        <v>67</v>
      </c>
      <c r="S5551" t="s">
        <v>3086</v>
      </c>
    </row>
    <row r="5552" spans="1:19" ht="12.75" customHeight="1" x14ac:dyDescent="0.2">
      <c r="A5552" t="s">
        <v>5133</v>
      </c>
      <c r="D5552" t="s">
        <v>67</v>
      </c>
      <c r="E5552" t="s">
        <v>68</v>
      </c>
      <c r="F5552">
        <v>501</v>
      </c>
      <c r="G5552" t="s">
        <v>6193</v>
      </c>
      <c r="H5552" t="s">
        <v>70</v>
      </c>
      <c r="I5552">
        <v>208</v>
      </c>
      <c r="J5552">
        <v>318.56</v>
      </c>
      <c r="K5552">
        <v>66260.479999999996</v>
      </c>
      <c r="L5552">
        <v>0</v>
      </c>
      <c r="M5552">
        <v>0</v>
      </c>
      <c r="N5552">
        <v>66260.479999999996</v>
      </c>
      <c r="O5552">
        <v>3.75</v>
      </c>
      <c r="P5552">
        <v>27808.38</v>
      </c>
      <c r="Q5552">
        <f t="shared" si="86"/>
        <v>2.3827522495017686</v>
      </c>
      <c r="R5552" t="s">
        <v>67</v>
      </c>
      <c r="S5552" t="s">
        <v>6194</v>
      </c>
    </row>
    <row r="5553" spans="1:19" ht="12.75" customHeight="1" x14ac:dyDescent="0.2">
      <c r="A5553" t="s">
        <v>5133</v>
      </c>
      <c r="D5553" t="s">
        <v>67</v>
      </c>
      <c r="E5553" t="s">
        <v>68</v>
      </c>
      <c r="F5553">
        <v>501</v>
      </c>
      <c r="G5553" t="s">
        <v>3087</v>
      </c>
      <c r="H5553" t="s">
        <v>70</v>
      </c>
      <c r="I5553">
        <v>2</v>
      </c>
      <c r="J5553">
        <v>1127.83</v>
      </c>
      <c r="K5553">
        <v>2255.66</v>
      </c>
      <c r="L5553">
        <v>0</v>
      </c>
      <c r="M5553">
        <v>0</v>
      </c>
      <c r="N5553">
        <v>2255.66</v>
      </c>
      <c r="O5553">
        <v>3.75</v>
      </c>
      <c r="P5553">
        <v>27808.38</v>
      </c>
      <c r="Q5553">
        <f t="shared" si="86"/>
        <v>8.1114397890132389E-2</v>
      </c>
      <c r="R5553" t="s">
        <v>67</v>
      </c>
      <c r="S5553" t="s">
        <v>6195</v>
      </c>
    </row>
    <row r="5554" spans="1:19" ht="12.75" customHeight="1" x14ac:dyDescent="0.2">
      <c r="A5554" t="s">
        <v>5133</v>
      </c>
      <c r="D5554" t="s">
        <v>67</v>
      </c>
      <c r="E5554" t="s">
        <v>68</v>
      </c>
      <c r="F5554">
        <v>501</v>
      </c>
      <c r="G5554" t="s">
        <v>2991</v>
      </c>
      <c r="H5554" t="s">
        <v>39</v>
      </c>
      <c r="I5554">
        <v>138</v>
      </c>
      <c r="J5554">
        <v>14.91</v>
      </c>
      <c r="K5554">
        <v>2057.58</v>
      </c>
      <c r="L5554">
        <v>0</v>
      </c>
      <c r="M5554">
        <v>0</v>
      </c>
      <c r="N5554">
        <v>2057.58</v>
      </c>
      <c r="O5554">
        <v>3.75</v>
      </c>
      <c r="P5554">
        <v>27808.38</v>
      </c>
      <c r="Q5554">
        <f t="shared" si="86"/>
        <v>7.3991365192794395E-2</v>
      </c>
      <c r="R5554" t="s">
        <v>67</v>
      </c>
      <c r="S5554" t="s">
        <v>3089</v>
      </c>
    </row>
    <row r="5555" spans="1:19" ht="12.75" customHeight="1" x14ac:dyDescent="0.2">
      <c r="A5555" t="s">
        <v>5133</v>
      </c>
      <c r="D5555" t="s">
        <v>67</v>
      </c>
      <c r="E5555" t="s">
        <v>68</v>
      </c>
      <c r="F5555">
        <v>501</v>
      </c>
      <c r="G5555" t="s">
        <v>2989</v>
      </c>
      <c r="H5555" t="s">
        <v>39</v>
      </c>
      <c r="I5555">
        <v>2237</v>
      </c>
      <c r="J5555">
        <v>12.62</v>
      </c>
      <c r="K5555">
        <v>28230.94</v>
      </c>
      <c r="L5555">
        <v>0</v>
      </c>
      <c r="M5555">
        <v>0</v>
      </c>
      <c r="N5555">
        <v>28230.94</v>
      </c>
      <c r="O5555">
        <v>3.75</v>
      </c>
      <c r="P5555">
        <v>27808.38</v>
      </c>
      <c r="Q5555">
        <f t="shared" si="86"/>
        <v>1.015195419510234</v>
      </c>
      <c r="R5555" t="s">
        <v>67</v>
      </c>
      <c r="S5555" t="s">
        <v>3090</v>
      </c>
    </row>
    <row r="5556" spans="1:19" ht="12.75" customHeight="1" x14ac:dyDescent="0.2">
      <c r="A5556" t="s">
        <v>5133</v>
      </c>
      <c r="D5556" t="s">
        <v>67</v>
      </c>
      <c r="E5556" t="s">
        <v>68</v>
      </c>
      <c r="F5556">
        <v>501</v>
      </c>
      <c r="G5556" t="s">
        <v>2987</v>
      </c>
      <c r="H5556" t="s">
        <v>39</v>
      </c>
      <c r="I5556">
        <v>12013.43</v>
      </c>
      <c r="J5556">
        <v>12.06</v>
      </c>
      <c r="K5556">
        <v>144881.97</v>
      </c>
      <c r="L5556">
        <v>0</v>
      </c>
      <c r="M5556">
        <v>0</v>
      </c>
      <c r="N5556">
        <v>144881.97</v>
      </c>
      <c r="O5556">
        <v>3.75</v>
      </c>
      <c r="P5556">
        <v>27808.38</v>
      </c>
      <c r="Q5556">
        <f t="shared" si="86"/>
        <v>5.2100111549108581</v>
      </c>
      <c r="R5556" t="s">
        <v>67</v>
      </c>
      <c r="S5556" t="s">
        <v>3092</v>
      </c>
    </row>
    <row r="5557" spans="1:19" ht="12.75" customHeight="1" x14ac:dyDescent="0.2">
      <c r="A5557" t="s">
        <v>5133</v>
      </c>
      <c r="D5557" t="s">
        <v>67</v>
      </c>
      <c r="E5557" t="s">
        <v>68</v>
      </c>
      <c r="F5557">
        <v>501</v>
      </c>
      <c r="G5557" t="s">
        <v>3091</v>
      </c>
      <c r="H5557" t="s">
        <v>39</v>
      </c>
      <c r="I5557">
        <v>114</v>
      </c>
      <c r="J5557">
        <v>47.04</v>
      </c>
      <c r="K5557">
        <v>5362.56</v>
      </c>
      <c r="L5557">
        <v>0</v>
      </c>
      <c r="M5557">
        <v>0</v>
      </c>
      <c r="N5557">
        <v>5362.56</v>
      </c>
      <c r="O5557">
        <v>3.75</v>
      </c>
      <c r="P5557">
        <v>27808.38</v>
      </c>
      <c r="Q5557">
        <f t="shared" si="86"/>
        <v>0.19283971234570299</v>
      </c>
      <c r="R5557" t="s">
        <v>67</v>
      </c>
      <c r="S5557" t="s">
        <v>3094</v>
      </c>
    </row>
    <row r="5558" spans="1:19" ht="12.75" customHeight="1" x14ac:dyDescent="0.2">
      <c r="A5558" t="s">
        <v>5133</v>
      </c>
      <c r="D5558" t="s">
        <v>67</v>
      </c>
      <c r="E5558" t="s">
        <v>68</v>
      </c>
      <c r="F5558">
        <v>501</v>
      </c>
      <c r="G5558" t="s">
        <v>3093</v>
      </c>
      <c r="H5558" t="s">
        <v>39</v>
      </c>
      <c r="I5558">
        <v>28</v>
      </c>
      <c r="J5558">
        <v>118.43</v>
      </c>
      <c r="K5558">
        <v>3316.04</v>
      </c>
      <c r="L5558">
        <v>0</v>
      </c>
      <c r="M5558">
        <v>0</v>
      </c>
      <c r="N5558">
        <v>3316.04</v>
      </c>
      <c r="O5558">
        <v>3.75</v>
      </c>
      <c r="P5558">
        <v>27808.38</v>
      </c>
      <c r="Q5558">
        <f t="shared" si="86"/>
        <v>0.1192460689907143</v>
      </c>
      <c r="R5558" t="s">
        <v>67</v>
      </c>
      <c r="S5558" t="s">
        <v>3097</v>
      </c>
    </row>
    <row r="5559" spans="1:19" ht="12.75" customHeight="1" x14ac:dyDescent="0.2">
      <c r="A5559" t="s">
        <v>5133</v>
      </c>
      <c r="D5559" t="s">
        <v>67</v>
      </c>
      <c r="E5559" t="s">
        <v>68</v>
      </c>
      <c r="F5559">
        <v>501</v>
      </c>
      <c r="G5559" t="s">
        <v>2995</v>
      </c>
      <c r="H5559" t="s">
        <v>39</v>
      </c>
      <c r="I5559">
        <v>1166</v>
      </c>
      <c r="J5559">
        <v>26.89</v>
      </c>
      <c r="K5559">
        <v>31353.74</v>
      </c>
      <c r="L5559">
        <v>0</v>
      </c>
      <c r="M5559">
        <v>0</v>
      </c>
      <c r="N5559">
        <v>31353.74</v>
      </c>
      <c r="O5559">
        <v>3.75</v>
      </c>
      <c r="P5559">
        <v>27808.38</v>
      </c>
      <c r="Q5559">
        <f t="shared" si="86"/>
        <v>1.1274925040581292</v>
      </c>
      <c r="R5559" t="s">
        <v>67</v>
      </c>
      <c r="S5559" t="s">
        <v>3098</v>
      </c>
    </row>
    <row r="5560" spans="1:19" ht="12.75" customHeight="1" x14ac:dyDescent="0.2">
      <c r="A5560" t="s">
        <v>6196</v>
      </c>
      <c r="D5560" t="s">
        <v>22</v>
      </c>
      <c r="E5560" t="s">
        <v>37</v>
      </c>
      <c r="F5560">
        <v>101</v>
      </c>
      <c r="G5560" t="s">
        <v>1913</v>
      </c>
      <c r="H5560" t="s">
        <v>25</v>
      </c>
      <c r="I5560">
        <v>1</v>
      </c>
      <c r="J5560">
        <v>8767.3700000000008</v>
      </c>
      <c r="K5560">
        <v>8767.3700000000008</v>
      </c>
      <c r="L5560">
        <v>0</v>
      </c>
      <c r="M5560">
        <v>0</v>
      </c>
      <c r="N5560">
        <v>8767.3700000000008</v>
      </c>
      <c r="O5560">
        <v>3.7</v>
      </c>
      <c r="P5560">
        <v>49242.58</v>
      </c>
      <c r="Q5560">
        <f t="shared" si="86"/>
        <v>0.17804448913927745</v>
      </c>
      <c r="R5560" t="s">
        <v>22</v>
      </c>
      <c r="S5560">
        <v>1.0101</v>
      </c>
    </row>
    <row r="5561" spans="1:19" ht="12.75" customHeight="1" x14ac:dyDescent="0.2">
      <c r="A5561" t="s">
        <v>6196</v>
      </c>
      <c r="D5561" t="s">
        <v>22</v>
      </c>
      <c r="E5561" t="s">
        <v>37</v>
      </c>
      <c r="F5561">
        <v>101</v>
      </c>
      <c r="G5561" t="s">
        <v>1914</v>
      </c>
      <c r="H5561" t="s">
        <v>25</v>
      </c>
      <c r="I5561">
        <v>1</v>
      </c>
      <c r="J5561">
        <v>3397.24</v>
      </c>
      <c r="K5561">
        <v>3397.24</v>
      </c>
      <c r="L5561">
        <v>0</v>
      </c>
      <c r="M5561">
        <v>0</v>
      </c>
      <c r="N5561">
        <v>3397.24</v>
      </c>
      <c r="O5561">
        <v>3.7</v>
      </c>
      <c r="P5561">
        <v>49242.58</v>
      </c>
      <c r="Q5561">
        <f t="shared" si="86"/>
        <v>6.8989886395067021E-2</v>
      </c>
      <c r="R5561" t="s">
        <v>22</v>
      </c>
      <c r="S5561">
        <v>1.0103</v>
      </c>
    </row>
    <row r="5562" spans="1:19" ht="12.75" customHeight="1" x14ac:dyDescent="0.2">
      <c r="A5562" t="s">
        <v>6196</v>
      </c>
      <c r="D5562" t="s">
        <v>22</v>
      </c>
      <c r="E5562" t="s">
        <v>37</v>
      </c>
      <c r="F5562">
        <v>101</v>
      </c>
      <c r="G5562" t="s">
        <v>49</v>
      </c>
      <c r="H5562" t="s">
        <v>25</v>
      </c>
      <c r="I5562">
        <v>1</v>
      </c>
      <c r="J5562">
        <v>10851.51</v>
      </c>
      <c r="K5562">
        <v>10851.51</v>
      </c>
      <c r="L5562">
        <v>0</v>
      </c>
      <c r="M5562">
        <v>0</v>
      </c>
      <c r="N5562">
        <v>10851.51</v>
      </c>
      <c r="O5562">
        <v>3.7</v>
      </c>
      <c r="P5562">
        <v>49242.58</v>
      </c>
      <c r="Q5562">
        <f t="shared" si="86"/>
        <v>0.22036842911155347</v>
      </c>
      <c r="R5562" t="s">
        <v>22</v>
      </c>
      <c r="S5562">
        <v>1.0104</v>
      </c>
    </row>
    <row r="5563" spans="1:19" ht="12.75" customHeight="1" x14ac:dyDescent="0.2">
      <c r="A5563" t="s">
        <v>6196</v>
      </c>
      <c r="D5563" t="s">
        <v>22</v>
      </c>
      <c r="E5563" t="s">
        <v>37</v>
      </c>
      <c r="F5563">
        <v>101</v>
      </c>
      <c r="G5563" t="s">
        <v>1915</v>
      </c>
      <c r="H5563" t="s">
        <v>25</v>
      </c>
      <c r="I5563">
        <v>1</v>
      </c>
      <c r="J5563">
        <v>12608.9</v>
      </c>
      <c r="K5563">
        <v>12608.9</v>
      </c>
      <c r="L5563">
        <v>0</v>
      </c>
      <c r="M5563">
        <v>0</v>
      </c>
      <c r="N5563">
        <v>12608.9</v>
      </c>
      <c r="O5563">
        <v>3.7</v>
      </c>
      <c r="P5563">
        <v>49242.58</v>
      </c>
      <c r="Q5563">
        <f t="shared" si="86"/>
        <v>0.25605685161094321</v>
      </c>
      <c r="R5563" t="s">
        <v>22</v>
      </c>
      <c r="S5563">
        <v>1.0105</v>
      </c>
    </row>
    <row r="5564" spans="1:19" ht="12.75" customHeight="1" x14ac:dyDescent="0.2">
      <c r="A5564" t="s">
        <v>6196</v>
      </c>
      <c r="D5564" t="s">
        <v>22</v>
      </c>
      <c r="E5564" t="s">
        <v>37</v>
      </c>
      <c r="F5564">
        <v>101</v>
      </c>
      <c r="G5564" t="s">
        <v>1916</v>
      </c>
      <c r="H5564" t="s">
        <v>25</v>
      </c>
      <c r="I5564">
        <v>1</v>
      </c>
      <c r="J5564">
        <v>14038.34</v>
      </c>
      <c r="K5564">
        <v>14038.34</v>
      </c>
      <c r="L5564">
        <v>0</v>
      </c>
      <c r="M5564">
        <v>0</v>
      </c>
      <c r="N5564">
        <v>14038.34</v>
      </c>
      <c r="O5564">
        <v>3.7</v>
      </c>
      <c r="P5564">
        <v>49242.58</v>
      </c>
      <c r="Q5564">
        <f t="shared" si="86"/>
        <v>0.28508538748375895</v>
      </c>
      <c r="R5564" t="s">
        <v>22</v>
      </c>
      <c r="S5564">
        <v>1.0105999999999999</v>
      </c>
    </row>
    <row r="5565" spans="1:19" ht="12.75" customHeight="1" x14ac:dyDescent="0.2">
      <c r="A5565" t="s">
        <v>6196</v>
      </c>
      <c r="D5565" t="s">
        <v>22</v>
      </c>
      <c r="E5565" t="s">
        <v>37</v>
      </c>
      <c r="F5565">
        <v>101</v>
      </c>
      <c r="G5565" t="s">
        <v>1917</v>
      </c>
      <c r="H5565" t="s">
        <v>70</v>
      </c>
      <c r="I5565">
        <v>1</v>
      </c>
      <c r="J5565">
        <v>5847.24</v>
      </c>
      <c r="K5565">
        <v>5847.24</v>
      </c>
      <c r="L5565">
        <v>0</v>
      </c>
      <c r="M5565">
        <v>0</v>
      </c>
      <c r="N5565">
        <v>5847.24</v>
      </c>
      <c r="O5565">
        <v>3.7</v>
      </c>
      <c r="P5565">
        <v>49242.58</v>
      </c>
      <c r="Q5565">
        <f t="shared" si="86"/>
        <v>0.11874357517416836</v>
      </c>
      <c r="R5565" t="s">
        <v>22</v>
      </c>
      <c r="S5565">
        <v>1.0106999999999999</v>
      </c>
    </row>
    <row r="5566" spans="1:19" ht="12.75" customHeight="1" x14ac:dyDescent="0.2">
      <c r="A5566" t="s">
        <v>6196</v>
      </c>
      <c r="D5566" t="s">
        <v>22</v>
      </c>
      <c r="E5566" t="s">
        <v>37</v>
      </c>
      <c r="F5566">
        <v>101</v>
      </c>
      <c r="G5566" t="s">
        <v>1918</v>
      </c>
      <c r="H5566" t="s">
        <v>25</v>
      </c>
      <c r="I5566">
        <v>1</v>
      </c>
      <c r="J5566">
        <v>850</v>
      </c>
      <c r="K5566">
        <v>850</v>
      </c>
      <c r="L5566">
        <v>0</v>
      </c>
      <c r="M5566">
        <v>0</v>
      </c>
      <c r="N5566">
        <v>850</v>
      </c>
      <c r="O5566">
        <v>3.7</v>
      </c>
      <c r="P5566">
        <v>49242.58</v>
      </c>
      <c r="Q5566">
        <f t="shared" si="86"/>
        <v>1.72614838621372E-2</v>
      </c>
      <c r="R5566" t="s">
        <v>22</v>
      </c>
      <c r="S5566">
        <v>1.0107999999999999</v>
      </c>
    </row>
    <row r="5567" spans="1:19" ht="12.75" customHeight="1" x14ac:dyDescent="0.2">
      <c r="A5567" t="s">
        <v>6196</v>
      </c>
      <c r="D5567" t="s">
        <v>22</v>
      </c>
      <c r="E5567" t="s">
        <v>37</v>
      </c>
      <c r="F5567">
        <v>101</v>
      </c>
      <c r="G5567" t="s">
        <v>1919</v>
      </c>
      <c r="H5567" t="s">
        <v>30</v>
      </c>
      <c r="I5567">
        <v>7</v>
      </c>
      <c r="J5567">
        <v>780</v>
      </c>
      <c r="K5567">
        <v>5460</v>
      </c>
      <c r="L5567">
        <v>0</v>
      </c>
      <c r="M5567">
        <v>0</v>
      </c>
      <c r="N5567">
        <v>5460</v>
      </c>
      <c r="O5567">
        <v>3.7</v>
      </c>
      <c r="P5567">
        <v>49242.58</v>
      </c>
      <c r="Q5567">
        <f t="shared" si="86"/>
        <v>0.11087964927914012</v>
      </c>
      <c r="R5567" t="s">
        <v>22</v>
      </c>
      <c r="S5567">
        <v>1.0108999999999999</v>
      </c>
    </row>
    <row r="5568" spans="1:19" ht="12.75" customHeight="1" x14ac:dyDescent="0.2">
      <c r="A5568" t="s">
        <v>6196</v>
      </c>
      <c r="D5568" t="s">
        <v>22</v>
      </c>
      <c r="E5568" t="s">
        <v>37</v>
      </c>
      <c r="F5568">
        <v>101</v>
      </c>
      <c r="G5568" t="s">
        <v>1920</v>
      </c>
      <c r="H5568" t="s">
        <v>25</v>
      </c>
      <c r="I5568">
        <v>1</v>
      </c>
      <c r="J5568">
        <v>10162.1</v>
      </c>
      <c r="K5568">
        <v>10162.1</v>
      </c>
      <c r="L5568">
        <v>0</v>
      </c>
      <c r="M5568">
        <v>0</v>
      </c>
      <c r="N5568">
        <v>10162.1</v>
      </c>
      <c r="O5568">
        <v>3.7</v>
      </c>
      <c r="P5568">
        <v>49242.58</v>
      </c>
      <c r="Q5568">
        <f t="shared" si="86"/>
        <v>0.20636814724167579</v>
      </c>
      <c r="R5568" t="s">
        <v>22</v>
      </c>
      <c r="S5568">
        <v>1.0109999999999999</v>
      </c>
    </row>
    <row r="5569" spans="1:19" ht="12.75" customHeight="1" x14ac:dyDescent="0.2">
      <c r="A5569" t="s">
        <v>6196</v>
      </c>
      <c r="D5569" t="s">
        <v>22</v>
      </c>
      <c r="E5569" t="s">
        <v>37</v>
      </c>
      <c r="F5569">
        <v>101</v>
      </c>
      <c r="G5569" t="s">
        <v>1921</v>
      </c>
      <c r="H5569" t="s">
        <v>25</v>
      </c>
      <c r="I5569">
        <v>1</v>
      </c>
      <c r="J5569">
        <v>6930</v>
      </c>
      <c r="K5569">
        <v>6930</v>
      </c>
      <c r="L5569">
        <v>0</v>
      </c>
      <c r="M5569">
        <v>0</v>
      </c>
      <c r="N5569">
        <v>6930</v>
      </c>
      <c r="O5569">
        <v>3.7</v>
      </c>
      <c r="P5569">
        <v>49242.58</v>
      </c>
      <c r="Q5569">
        <f t="shared" si="86"/>
        <v>0.14073186254660092</v>
      </c>
      <c r="R5569" t="s">
        <v>22</v>
      </c>
      <c r="S5569">
        <v>1.0111000000000001</v>
      </c>
    </row>
    <row r="5570" spans="1:19" ht="12.75" customHeight="1" x14ac:dyDescent="0.2">
      <c r="A5570" t="s">
        <v>6196</v>
      </c>
      <c r="D5570" t="s">
        <v>22</v>
      </c>
      <c r="E5570" t="s">
        <v>37</v>
      </c>
      <c r="F5570">
        <v>101</v>
      </c>
      <c r="G5570" t="s">
        <v>1922</v>
      </c>
      <c r="H5570" t="s">
        <v>30</v>
      </c>
      <c r="I5570">
        <v>7</v>
      </c>
      <c r="J5570">
        <v>560</v>
      </c>
      <c r="K5570">
        <v>3920</v>
      </c>
      <c r="L5570">
        <v>0</v>
      </c>
      <c r="M5570">
        <v>0</v>
      </c>
      <c r="N5570">
        <v>3920</v>
      </c>
      <c r="O5570">
        <v>3.7</v>
      </c>
      <c r="P5570">
        <v>49242.58</v>
      </c>
      <c r="Q5570">
        <f t="shared" si="86"/>
        <v>7.9605902046562135E-2</v>
      </c>
      <c r="R5570" t="s">
        <v>22</v>
      </c>
      <c r="S5570">
        <v>1.0112000000000001</v>
      </c>
    </row>
    <row r="5571" spans="1:19" ht="12.75" customHeight="1" x14ac:dyDescent="0.2">
      <c r="A5571" t="s">
        <v>6196</v>
      </c>
      <c r="D5571" t="s">
        <v>22</v>
      </c>
      <c r="E5571" t="s">
        <v>37</v>
      </c>
      <c r="F5571">
        <v>101</v>
      </c>
      <c r="G5571" t="s">
        <v>1923</v>
      </c>
      <c r="H5571" t="s">
        <v>30</v>
      </c>
      <c r="I5571">
        <v>7</v>
      </c>
      <c r="J5571">
        <v>660</v>
      </c>
      <c r="K5571">
        <v>4620</v>
      </c>
      <c r="L5571">
        <v>0</v>
      </c>
      <c r="M5571">
        <v>0</v>
      </c>
      <c r="N5571">
        <v>4620</v>
      </c>
      <c r="O5571">
        <v>3.7</v>
      </c>
      <c r="P5571">
        <v>49242.58</v>
      </c>
      <c r="Q5571">
        <f t="shared" si="86"/>
        <v>9.3821241697733954E-2</v>
      </c>
      <c r="R5571" t="s">
        <v>22</v>
      </c>
      <c r="S5571">
        <v>1.0113000000000001</v>
      </c>
    </row>
    <row r="5572" spans="1:19" ht="12.75" customHeight="1" x14ac:dyDescent="0.2">
      <c r="A5572" t="s">
        <v>6196</v>
      </c>
      <c r="D5572" t="s">
        <v>22</v>
      </c>
      <c r="E5572" t="s">
        <v>37</v>
      </c>
      <c r="F5572">
        <v>101</v>
      </c>
      <c r="G5572" t="s">
        <v>1924</v>
      </c>
      <c r="H5572" t="s">
        <v>186</v>
      </c>
      <c r="I5572">
        <v>85</v>
      </c>
      <c r="J5572">
        <v>984.39</v>
      </c>
      <c r="K5572">
        <v>83673.149999999994</v>
      </c>
      <c r="L5572">
        <v>69.599999999999994</v>
      </c>
      <c r="M5572">
        <v>5916</v>
      </c>
      <c r="N5572">
        <v>105562.35</v>
      </c>
      <c r="O5572">
        <v>3.7</v>
      </c>
      <c r="P5572">
        <v>49242.58</v>
      </c>
      <c r="Q5572">
        <f t="shared" ref="Q5572:Q5635" si="87">N5572/P5572</f>
        <v>2.1437209423226808</v>
      </c>
      <c r="R5572" t="s">
        <v>22</v>
      </c>
      <c r="S5572">
        <v>1.0114000000000001</v>
      </c>
    </row>
    <row r="5573" spans="1:19" ht="12.75" customHeight="1" x14ac:dyDescent="0.2">
      <c r="A5573" t="s">
        <v>6196</v>
      </c>
      <c r="D5573" t="s">
        <v>22</v>
      </c>
      <c r="E5573" t="s">
        <v>37</v>
      </c>
      <c r="F5573">
        <v>101</v>
      </c>
      <c r="G5573" t="s">
        <v>1930</v>
      </c>
      <c r="H5573" t="s">
        <v>25</v>
      </c>
      <c r="I5573">
        <v>1</v>
      </c>
      <c r="J5573">
        <v>4200</v>
      </c>
      <c r="K5573">
        <v>4200</v>
      </c>
      <c r="L5573">
        <v>0</v>
      </c>
      <c r="M5573">
        <v>0</v>
      </c>
      <c r="N5573">
        <v>4200</v>
      </c>
      <c r="O5573">
        <v>3.7</v>
      </c>
      <c r="P5573">
        <v>49242.58</v>
      </c>
      <c r="Q5573">
        <f t="shared" si="87"/>
        <v>8.5292037907030868E-2</v>
      </c>
      <c r="R5573" t="s">
        <v>22</v>
      </c>
      <c r="S5573">
        <v>1.0115000000000001</v>
      </c>
    </row>
    <row r="5574" spans="1:19" ht="12.75" customHeight="1" x14ac:dyDescent="0.2">
      <c r="A5574" t="s">
        <v>6196</v>
      </c>
      <c r="D5574" t="s">
        <v>22</v>
      </c>
      <c r="E5574" t="s">
        <v>34</v>
      </c>
      <c r="G5574" t="s">
        <v>6197</v>
      </c>
      <c r="H5574" t="s">
        <v>25</v>
      </c>
      <c r="I5574">
        <v>1</v>
      </c>
      <c r="J5574">
        <v>348242.42</v>
      </c>
      <c r="K5574">
        <v>348242.42</v>
      </c>
      <c r="L5574">
        <v>0</v>
      </c>
      <c r="M5574">
        <v>0</v>
      </c>
      <c r="N5574">
        <v>348242.42</v>
      </c>
      <c r="O5574">
        <v>3.7</v>
      </c>
      <c r="P5574">
        <v>49242.58</v>
      </c>
      <c r="Q5574">
        <f t="shared" si="87"/>
        <v>7.0719775446371811</v>
      </c>
      <c r="R5574" t="s">
        <v>22</v>
      </c>
      <c r="S5574">
        <v>1.0116000000000001</v>
      </c>
    </row>
    <row r="5575" spans="1:19" ht="12.75" customHeight="1" x14ac:dyDescent="0.2">
      <c r="A5575" t="s">
        <v>6196</v>
      </c>
      <c r="D5575" t="s">
        <v>22</v>
      </c>
      <c r="E5575" t="s">
        <v>37</v>
      </c>
      <c r="F5575">
        <v>101</v>
      </c>
      <c r="G5575" t="s">
        <v>5135</v>
      </c>
      <c r="H5575" t="s">
        <v>25</v>
      </c>
      <c r="I5575">
        <v>1</v>
      </c>
      <c r="J5575">
        <v>25754.12</v>
      </c>
      <c r="K5575">
        <v>25754.12</v>
      </c>
      <c r="L5575">
        <v>0</v>
      </c>
      <c r="M5575">
        <v>0</v>
      </c>
      <c r="N5575">
        <v>25754.12</v>
      </c>
      <c r="O5575">
        <v>3.7</v>
      </c>
      <c r="P5575">
        <v>49242.58</v>
      </c>
      <c r="Q5575">
        <f t="shared" si="87"/>
        <v>0.52300509031005271</v>
      </c>
      <c r="R5575" t="s">
        <v>22</v>
      </c>
      <c r="S5575">
        <v>1.0117</v>
      </c>
    </row>
    <row r="5576" spans="1:19" ht="12.75" customHeight="1" x14ac:dyDescent="0.2">
      <c r="A5576" t="s">
        <v>6196</v>
      </c>
      <c r="D5576" t="s">
        <v>22</v>
      </c>
      <c r="E5576" t="s">
        <v>37</v>
      </c>
      <c r="F5576">
        <v>101</v>
      </c>
      <c r="G5576" t="s">
        <v>6198</v>
      </c>
      <c r="H5576" t="s">
        <v>186</v>
      </c>
      <c r="I5576">
        <v>72.88</v>
      </c>
      <c r="J5576">
        <v>487.25</v>
      </c>
      <c r="K5576">
        <v>35510.78</v>
      </c>
      <c r="L5576">
        <v>0</v>
      </c>
      <c r="M5576">
        <v>0</v>
      </c>
      <c r="N5576">
        <v>35510.78</v>
      </c>
      <c r="O5576">
        <v>3.7</v>
      </c>
      <c r="P5576">
        <v>49242.58</v>
      </c>
      <c r="Q5576">
        <f t="shared" si="87"/>
        <v>0.72113971282576983</v>
      </c>
      <c r="R5576" t="s">
        <v>22</v>
      </c>
      <c r="S5576">
        <v>1.0119</v>
      </c>
    </row>
    <row r="5577" spans="1:19" ht="12.75" customHeight="1" x14ac:dyDescent="0.2">
      <c r="A5577" t="s">
        <v>6196</v>
      </c>
      <c r="D5577" t="s">
        <v>22</v>
      </c>
      <c r="E5577" t="s">
        <v>34</v>
      </c>
      <c r="G5577" t="s">
        <v>6199</v>
      </c>
      <c r="H5577" t="s">
        <v>25</v>
      </c>
      <c r="I5577">
        <v>1</v>
      </c>
      <c r="J5577">
        <v>6250</v>
      </c>
      <c r="K5577">
        <v>6250</v>
      </c>
      <c r="L5577">
        <v>0</v>
      </c>
      <c r="M5577">
        <v>0</v>
      </c>
      <c r="N5577">
        <v>6250</v>
      </c>
      <c r="O5577">
        <v>3.7</v>
      </c>
      <c r="P5577">
        <v>49242.58</v>
      </c>
      <c r="Q5577">
        <f t="shared" si="87"/>
        <v>0.12692267545689118</v>
      </c>
      <c r="R5577" t="s">
        <v>22</v>
      </c>
      <c r="S5577">
        <v>1.012</v>
      </c>
    </row>
    <row r="5578" spans="1:19" ht="12.75" customHeight="1" x14ac:dyDescent="0.2">
      <c r="A5578" t="s">
        <v>6196</v>
      </c>
      <c r="D5578" t="s">
        <v>22</v>
      </c>
      <c r="E5578" t="s">
        <v>37</v>
      </c>
      <c r="F5578">
        <v>101</v>
      </c>
      <c r="G5578" t="s">
        <v>5140</v>
      </c>
      <c r="H5578" t="s">
        <v>25</v>
      </c>
      <c r="I5578">
        <v>1</v>
      </c>
      <c r="J5578">
        <v>700</v>
      </c>
      <c r="K5578">
        <v>700</v>
      </c>
      <c r="L5578">
        <v>0</v>
      </c>
      <c r="M5578">
        <v>0</v>
      </c>
      <c r="N5578">
        <v>700</v>
      </c>
      <c r="O5578">
        <v>3.7</v>
      </c>
      <c r="P5578">
        <v>49242.58</v>
      </c>
      <c r="Q5578">
        <f t="shared" si="87"/>
        <v>1.4215339651171811E-2</v>
      </c>
      <c r="R5578" t="s">
        <v>22</v>
      </c>
      <c r="S5578">
        <v>1.0121</v>
      </c>
    </row>
    <row r="5579" spans="1:19" ht="12.75" customHeight="1" x14ac:dyDescent="0.2">
      <c r="A5579" t="s">
        <v>6196</v>
      </c>
      <c r="D5579" t="s">
        <v>22</v>
      </c>
      <c r="E5579" t="s">
        <v>23</v>
      </c>
      <c r="F5579">
        <v>106</v>
      </c>
      <c r="G5579" t="s">
        <v>6200</v>
      </c>
      <c r="H5579" t="s">
        <v>25</v>
      </c>
      <c r="I5579">
        <v>1</v>
      </c>
      <c r="J5579">
        <v>53450</v>
      </c>
      <c r="K5579">
        <v>53450</v>
      </c>
      <c r="L5579">
        <v>3840</v>
      </c>
      <c r="M5579">
        <v>3840</v>
      </c>
      <c r="N5579">
        <v>67658</v>
      </c>
      <c r="O5579">
        <v>3.7</v>
      </c>
      <c r="P5579">
        <v>49242.58</v>
      </c>
      <c r="Q5579">
        <f t="shared" si="87"/>
        <v>1.3739735001699749</v>
      </c>
      <c r="R5579" t="s">
        <v>22</v>
      </c>
      <c r="S5579">
        <v>1.0301</v>
      </c>
    </row>
    <row r="5580" spans="1:19" ht="12.75" customHeight="1" x14ac:dyDescent="0.2">
      <c r="A5580" t="s">
        <v>6196</v>
      </c>
      <c r="D5580" t="s">
        <v>67</v>
      </c>
      <c r="E5580" t="s">
        <v>68</v>
      </c>
      <c r="F5580">
        <v>501</v>
      </c>
      <c r="G5580" t="s">
        <v>1940</v>
      </c>
      <c r="H5580" t="s">
        <v>25</v>
      </c>
      <c r="I5580">
        <v>8</v>
      </c>
      <c r="J5580">
        <v>4600</v>
      </c>
      <c r="K5580">
        <v>36800</v>
      </c>
      <c r="L5580">
        <v>0</v>
      </c>
      <c r="M5580">
        <v>0</v>
      </c>
      <c r="N5580">
        <v>36800</v>
      </c>
      <c r="O5580">
        <v>3.7</v>
      </c>
      <c r="P5580">
        <v>49242.58</v>
      </c>
      <c r="Q5580">
        <f t="shared" si="87"/>
        <v>0.74732071309017523</v>
      </c>
      <c r="R5580" t="s">
        <v>22</v>
      </c>
      <c r="S5580">
        <v>1.0405</v>
      </c>
    </row>
    <row r="5581" spans="1:19" ht="12.75" customHeight="1" x14ac:dyDescent="0.2">
      <c r="A5581" t="s">
        <v>6196</v>
      </c>
      <c r="D5581" t="s">
        <v>22</v>
      </c>
      <c r="E5581" t="s">
        <v>23</v>
      </c>
      <c r="F5581">
        <v>106</v>
      </c>
      <c r="G5581" t="s">
        <v>1941</v>
      </c>
      <c r="H5581" t="s">
        <v>25</v>
      </c>
      <c r="I5581">
        <v>20</v>
      </c>
      <c r="J5581">
        <v>675</v>
      </c>
      <c r="K5581">
        <v>13500</v>
      </c>
      <c r="L5581">
        <v>0</v>
      </c>
      <c r="M5581">
        <v>0</v>
      </c>
      <c r="N5581">
        <v>13500</v>
      </c>
      <c r="O5581">
        <v>3.7</v>
      </c>
      <c r="P5581">
        <v>49242.58</v>
      </c>
      <c r="Q5581">
        <f t="shared" si="87"/>
        <v>0.2741529789868849</v>
      </c>
      <c r="R5581" t="s">
        <v>22</v>
      </c>
      <c r="S5581">
        <v>1.0406</v>
      </c>
    </row>
    <row r="5582" spans="1:19" ht="12.75" customHeight="1" x14ac:dyDescent="0.2">
      <c r="A5582" t="s">
        <v>6196</v>
      </c>
      <c r="D5582" t="s">
        <v>146</v>
      </c>
      <c r="E5582" t="s">
        <v>243</v>
      </c>
      <c r="F5582">
        <v>304</v>
      </c>
      <c r="G5582" t="s">
        <v>1942</v>
      </c>
      <c r="H5582" t="s">
        <v>25</v>
      </c>
      <c r="I5582">
        <v>6</v>
      </c>
      <c r="J5582">
        <v>2250</v>
      </c>
      <c r="K5582">
        <v>13500</v>
      </c>
      <c r="L5582">
        <v>0</v>
      </c>
      <c r="M5582">
        <v>0</v>
      </c>
      <c r="N5582">
        <v>13500</v>
      </c>
      <c r="O5582">
        <v>3.7</v>
      </c>
      <c r="P5582">
        <v>49242.58</v>
      </c>
      <c r="Q5582">
        <f t="shared" si="87"/>
        <v>0.2741529789868849</v>
      </c>
      <c r="R5582" t="s">
        <v>22</v>
      </c>
      <c r="S5582">
        <v>1.0407</v>
      </c>
    </row>
    <row r="5583" spans="1:19" ht="12.75" customHeight="1" x14ac:dyDescent="0.2">
      <c r="A5583" t="s">
        <v>6196</v>
      </c>
      <c r="D5583" t="s">
        <v>22</v>
      </c>
      <c r="E5583" t="s">
        <v>23</v>
      </c>
      <c r="F5583">
        <v>106</v>
      </c>
      <c r="G5583" t="s">
        <v>1943</v>
      </c>
      <c r="H5583" t="s">
        <v>25</v>
      </c>
      <c r="I5583">
        <v>2</v>
      </c>
      <c r="J5583">
        <v>1350</v>
      </c>
      <c r="K5583">
        <v>2700</v>
      </c>
      <c r="L5583">
        <v>0</v>
      </c>
      <c r="M5583">
        <v>0</v>
      </c>
      <c r="N5583">
        <v>2700</v>
      </c>
      <c r="O5583">
        <v>3.7</v>
      </c>
      <c r="P5583">
        <v>49242.58</v>
      </c>
      <c r="Q5583">
        <f t="shared" si="87"/>
        <v>5.4830595797376987E-2</v>
      </c>
      <c r="R5583" t="s">
        <v>22</v>
      </c>
      <c r="S5583">
        <v>1.0407999999999999</v>
      </c>
    </row>
    <row r="5584" spans="1:19" ht="12.75" customHeight="1" x14ac:dyDescent="0.2">
      <c r="A5584" t="s">
        <v>6196</v>
      </c>
      <c r="D5584" t="s">
        <v>22</v>
      </c>
      <c r="E5584" t="s">
        <v>87</v>
      </c>
      <c r="F5584">
        <v>102</v>
      </c>
      <c r="G5584" t="s">
        <v>6201</v>
      </c>
      <c r="H5584" t="s">
        <v>30</v>
      </c>
      <c r="I5584">
        <v>10</v>
      </c>
      <c r="J5584">
        <v>12573.28</v>
      </c>
      <c r="K5584">
        <v>125732.8</v>
      </c>
      <c r="L5584">
        <v>11697</v>
      </c>
      <c r="M5584">
        <v>116970</v>
      </c>
      <c r="N5584">
        <v>558521.80000000005</v>
      </c>
      <c r="O5584">
        <v>3.7</v>
      </c>
      <c r="P5584">
        <v>49242.58</v>
      </c>
      <c r="Q5584">
        <f t="shared" si="87"/>
        <v>11.342252985119789</v>
      </c>
      <c r="R5584" t="s">
        <v>22</v>
      </c>
      <c r="S5584">
        <v>1.050101</v>
      </c>
    </row>
    <row r="5585" spans="1:19" ht="12.75" customHeight="1" x14ac:dyDescent="0.2">
      <c r="A5585" t="s">
        <v>6196</v>
      </c>
      <c r="D5585" t="s">
        <v>22</v>
      </c>
      <c r="E5585" t="s">
        <v>34</v>
      </c>
      <c r="G5585" t="s">
        <v>6202</v>
      </c>
      <c r="H5585" t="s">
        <v>25</v>
      </c>
      <c r="I5585">
        <v>1</v>
      </c>
      <c r="J5585">
        <v>0</v>
      </c>
      <c r="K5585">
        <v>0</v>
      </c>
      <c r="L5585">
        <v>25625</v>
      </c>
      <c r="M5585">
        <v>25625</v>
      </c>
      <c r="N5585">
        <v>94812.5</v>
      </c>
      <c r="O5585">
        <v>3.7</v>
      </c>
      <c r="P5585">
        <v>49242.58</v>
      </c>
      <c r="Q5585">
        <f t="shared" si="87"/>
        <v>1.9254169866810389</v>
      </c>
      <c r="R5585" t="s">
        <v>22</v>
      </c>
      <c r="S5585">
        <v>1.0501020000000001</v>
      </c>
    </row>
    <row r="5586" spans="1:19" ht="12.75" customHeight="1" x14ac:dyDescent="0.2">
      <c r="A5586" t="s">
        <v>6196</v>
      </c>
      <c r="D5586" t="s">
        <v>22</v>
      </c>
      <c r="E5586" t="s">
        <v>34</v>
      </c>
      <c r="G5586" t="s">
        <v>6203</v>
      </c>
      <c r="H5586" t="s">
        <v>25</v>
      </c>
      <c r="I5586">
        <v>1</v>
      </c>
      <c r="J5586">
        <v>0</v>
      </c>
      <c r="K5586">
        <v>0</v>
      </c>
      <c r="L5586">
        <v>14550</v>
      </c>
      <c r="M5586">
        <v>14550</v>
      </c>
      <c r="N5586">
        <v>53835</v>
      </c>
      <c r="O5586">
        <v>3.7</v>
      </c>
      <c r="P5586">
        <v>49242.58</v>
      </c>
      <c r="Q5586">
        <f t="shared" si="87"/>
        <v>1.0932611573154778</v>
      </c>
      <c r="R5586" t="s">
        <v>22</v>
      </c>
      <c r="S5586">
        <v>1.050103</v>
      </c>
    </row>
    <row r="5587" spans="1:19" ht="12.75" customHeight="1" x14ac:dyDescent="0.2">
      <c r="A5587" t="s">
        <v>6196</v>
      </c>
      <c r="D5587" t="s">
        <v>22</v>
      </c>
      <c r="E5587" t="s">
        <v>87</v>
      </c>
      <c r="F5587">
        <v>102</v>
      </c>
      <c r="G5587" t="s">
        <v>6204</v>
      </c>
      <c r="H5587" t="s">
        <v>30</v>
      </c>
      <c r="I5587">
        <v>10</v>
      </c>
      <c r="J5587">
        <v>12573.28</v>
      </c>
      <c r="K5587">
        <v>125732.8</v>
      </c>
      <c r="L5587">
        <v>11697</v>
      </c>
      <c r="M5587">
        <v>116970</v>
      </c>
      <c r="N5587">
        <v>558521.80000000005</v>
      </c>
      <c r="O5587">
        <v>3.7</v>
      </c>
      <c r="P5587">
        <v>49242.58</v>
      </c>
      <c r="Q5587">
        <f t="shared" si="87"/>
        <v>11.342252985119789</v>
      </c>
      <c r="R5587" t="s">
        <v>22</v>
      </c>
      <c r="S5587">
        <v>1.0502039999999999</v>
      </c>
    </row>
    <row r="5588" spans="1:19" ht="12.75" customHeight="1" x14ac:dyDescent="0.2">
      <c r="A5588" t="s">
        <v>6196</v>
      </c>
      <c r="D5588" t="s">
        <v>22</v>
      </c>
      <c r="E5588" t="s">
        <v>34</v>
      </c>
      <c r="G5588" t="s">
        <v>6205</v>
      </c>
      <c r="H5588" t="s">
        <v>25</v>
      </c>
      <c r="I5588">
        <v>1</v>
      </c>
      <c r="J5588">
        <v>0</v>
      </c>
      <c r="K5588">
        <v>0</v>
      </c>
      <c r="L5588">
        <v>25625</v>
      </c>
      <c r="M5588">
        <v>25625</v>
      </c>
      <c r="N5588">
        <v>94812.5</v>
      </c>
      <c r="O5588">
        <v>3.7</v>
      </c>
      <c r="P5588">
        <v>49242.58</v>
      </c>
      <c r="Q5588">
        <f t="shared" si="87"/>
        <v>1.9254169866810389</v>
      </c>
      <c r="R5588" t="s">
        <v>22</v>
      </c>
      <c r="S5588">
        <v>1.0502050000000001</v>
      </c>
    </row>
    <row r="5589" spans="1:19" ht="12.75" customHeight="1" x14ac:dyDescent="0.2">
      <c r="A5589" t="s">
        <v>6196</v>
      </c>
      <c r="D5589" t="s">
        <v>22</v>
      </c>
      <c r="E5589" t="s">
        <v>34</v>
      </c>
      <c r="G5589" t="s">
        <v>6206</v>
      </c>
      <c r="H5589" t="s">
        <v>25</v>
      </c>
      <c r="I5589">
        <v>1</v>
      </c>
      <c r="J5589">
        <v>0</v>
      </c>
      <c r="K5589">
        <v>0</v>
      </c>
      <c r="L5589">
        <v>14550</v>
      </c>
      <c r="M5589">
        <v>14550</v>
      </c>
      <c r="N5589">
        <v>53835</v>
      </c>
      <c r="O5589">
        <v>3.7</v>
      </c>
      <c r="P5589">
        <v>49242.58</v>
      </c>
      <c r="Q5589">
        <f t="shared" si="87"/>
        <v>1.0932611573154778</v>
      </c>
      <c r="R5589" t="s">
        <v>22</v>
      </c>
      <c r="S5589">
        <v>1.050206</v>
      </c>
    </row>
    <row r="5590" spans="1:19" ht="12.75" customHeight="1" x14ac:dyDescent="0.2">
      <c r="A5590" t="s">
        <v>6196</v>
      </c>
      <c r="D5590" t="s">
        <v>22</v>
      </c>
      <c r="E5590" t="s">
        <v>87</v>
      </c>
      <c r="F5590">
        <v>102</v>
      </c>
      <c r="G5590" t="s">
        <v>6207</v>
      </c>
      <c r="H5590" t="s">
        <v>25</v>
      </c>
      <c r="I5590">
        <v>1</v>
      </c>
      <c r="J5590">
        <v>50004.480000000003</v>
      </c>
      <c r="K5590">
        <v>50004.480000000003</v>
      </c>
      <c r="L5590">
        <v>4272</v>
      </c>
      <c r="M5590">
        <v>4272</v>
      </c>
      <c r="N5590">
        <v>65810.880000000005</v>
      </c>
      <c r="O5590">
        <v>3.7</v>
      </c>
      <c r="P5590">
        <v>49242.58</v>
      </c>
      <c r="Q5590">
        <f t="shared" si="87"/>
        <v>1.3364628742035856</v>
      </c>
      <c r="R5590" t="s">
        <v>22</v>
      </c>
      <c r="S5590">
        <v>1.0502009999999999</v>
      </c>
    </row>
    <row r="5591" spans="1:19" ht="12.75" customHeight="1" x14ac:dyDescent="0.2">
      <c r="A5591" t="s">
        <v>6196</v>
      </c>
      <c r="D5591" t="s">
        <v>22</v>
      </c>
      <c r="E5591" t="s">
        <v>87</v>
      </c>
      <c r="F5591">
        <v>102</v>
      </c>
      <c r="G5591" t="s">
        <v>6208</v>
      </c>
      <c r="H5591" t="s">
        <v>25</v>
      </c>
      <c r="I5591">
        <v>1</v>
      </c>
      <c r="J5591">
        <v>50004.480000000003</v>
      </c>
      <c r="K5591">
        <v>50004.480000000003</v>
      </c>
      <c r="L5591">
        <v>4272</v>
      </c>
      <c r="M5591">
        <v>4272</v>
      </c>
      <c r="N5591">
        <v>65810.880000000005</v>
      </c>
      <c r="O5591">
        <v>3.7</v>
      </c>
      <c r="P5591">
        <v>49242.58</v>
      </c>
      <c r="Q5591">
        <f t="shared" si="87"/>
        <v>1.3364628742035856</v>
      </c>
      <c r="R5591" t="s">
        <v>22</v>
      </c>
      <c r="S5591">
        <v>1.0502020000000001</v>
      </c>
    </row>
    <row r="5592" spans="1:19" ht="12.75" customHeight="1" x14ac:dyDescent="0.2">
      <c r="A5592" t="s">
        <v>6196</v>
      </c>
      <c r="D5592" t="s">
        <v>22</v>
      </c>
      <c r="E5592" t="s">
        <v>87</v>
      </c>
      <c r="F5592">
        <v>102</v>
      </c>
      <c r="G5592" t="s">
        <v>6209</v>
      </c>
      <c r="H5592" t="s">
        <v>30</v>
      </c>
      <c r="I5592">
        <v>9</v>
      </c>
      <c r="J5592">
        <v>12364</v>
      </c>
      <c r="K5592">
        <v>111276</v>
      </c>
      <c r="L5592">
        <v>0</v>
      </c>
      <c r="M5592">
        <v>0</v>
      </c>
      <c r="N5592">
        <v>111276</v>
      </c>
      <c r="O5592">
        <v>3.7</v>
      </c>
      <c r="P5592">
        <v>49242.58</v>
      </c>
      <c r="Q5592">
        <f t="shared" si="87"/>
        <v>2.2597516214625633</v>
      </c>
      <c r="R5592" t="s">
        <v>22</v>
      </c>
      <c r="S5592">
        <v>1.0503009999999999</v>
      </c>
    </row>
    <row r="5593" spans="1:19" ht="12.75" customHeight="1" x14ac:dyDescent="0.2">
      <c r="A5593" t="s">
        <v>6196</v>
      </c>
      <c r="D5593" t="s">
        <v>22</v>
      </c>
      <c r="E5593" t="s">
        <v>87</v>
      </c>
      <c r="F5593">
        <v>102</v>
      </c>
      <c r="G5593" t="s">
        <v>6210</v>
      </c>
      <c r="H5593" t="s">
        <v>25</v>
      </c>
      <c r="I5593">
        <v>1</v>
      </c>
      <c r="J5593">
        <v>16600</v>
      </c>
      <c r="K5593">
        <v>16600</v>
      </c>
      <c r="L5593">
        <v>0</v>
      </c>
      <c r="M5593">
        <v>0</v>
      </c>
      <c r="N5593">
        <v>16600</v>
      </c>
      <c r="O5593">
        <v>3.7</v>
      </c>
      <c r="P5593">
        <v>49242.58</v>
      </c>
      <c r="Q5593">
        <f t="shared" si="87"/>
        <v>0.33710662601350294</v>
      </c>
      <c r="R5593" t="s">
        <v>22</v>
      </c>
      <c r="S5593">
        <v>1.0503020000000001</v>
      </c>
    </row>
    <row r="5594" spans="1:19" ht="12.75" customHeight="1" x14ac:dyDescent="0.2">
      <c r="A5594" t="s">
        <v>6196</v>
      </c>
      <c r="D5594" t="s">
        <v>22</v>
      </c>
      <c r="E5594" t="s">
        <v>87</v>
      </c>
      <c r="F5594">
        <v>102</v>
      </c>
      <c r="G5594" t="s">
        <v>6211</v>
      </c>
      <c r="H5594" t="s">
        <v>25</v>
      </c>
      <c r="I5594">
        <v>1</v>
      </c>
      <c r="J5594">
        <v>13300</v>
      </c>
      <c r="K5594">
        <v>13300</v>
      </c>
      <c r="L5594">
        <v>0</v>
      </c>
      <c r="M5594">
        <v>0</v>
      </c>
      <c r="N5594">
        <v>13300</v>
      </c>
      <c r="O5594">
        <v>3.7</v>
      </c>
      <c r="P5594">
        <v>49242.58</v>
      </c>
      <c r="Q5594">
        <f t="shared" si="87"/>
        <v>0.27009145337226442</v>
      </c>
      <c r="R5594" t="s">
        <v>22</v>
      </c>
      <c r="S5594">
        <v>1.050303</v>
      </c>
    </row>
    <row r="5595" spans="1:19" ht="12.75" customHeight="1" x14ac:dyDescent="0.2">
      <c r="A5595" t="s">
        <v>6196</v>
      </c>
      <c r="D5595" t="s">
        <v>22</v>
      </c>
      <c r="E5595" t="s">
        <v>87</v>
      </c>
      <c r="F5595">
        <v>102</v>
      </c>
      <c r="G5595" t="s">
        <v>6209</v>
      </c>
      <c r="H5595" t="s">
        <v>30</v>
      </c>
      <c r="I5595">
        <v>9</v>
      </c>
      <c r="J5595">
        <v>12364</v>
      </c>
      <c r="K5595">
        <v>111276</v>
      </c>
      <c r="L5595">
        <v>0</v>
      </c>
      <c r="M5595">
        <v>0</v>
      </c>
      <c r="N5595">
        <v>111276</v>
      </c>
      <c r="O5595">
        <v>3.7</v>
      </c>
      <c r="P5595">
        <v>49242.58</v>
      </c>
      <c r="Q5595">
        <f t="shared" si="87"/>
        <v>2.2597516214625633</v>
      </c>
      <c r="R5595" t="s">
        <v>22</v>
      </c>
      <c r="S5595">
        <v>1.0504020000000001</v>
      </c>
    </row>
    <row r="5596" spans="1:19" ht="12.75" customHeight="1" x14ac:dyDescent="0.2">
      <c r="A5596" t="s">
        <v>6196</v>
      </c>
      <c r="D5596" t="s">
        <v>22</v>
      </c>
      <c r="E5596" t="s">
        <v>87</v>
      </c>
      <c r="F5596">
        <v>102</v>
      </c>
      <c r="G5596" t="s">
        <v>6210</v>
      </c>
      <c r="H5596" t="s">
        <v>25</v>
      </c>
      <c r="I5596">
        <v>1</v>
      </c>
      <c r="J5596">
        <v>16600</v>
      </c>
      <c r="K5596">
        <v>16600</v>
      </c>
      <c r="L5596">
        <v>0</v>
      </c>
      <c r="M5596">
        <v>0</v>
      </c>
      <c r="N5596">
        <v>16600</v>
      </c>
      <c r="O5596">
        <v>3.7</v>
      </c>
      <c r="P5596">
        <v>49242.58</v>
      </c>
      <c r="Q5596">
        <f t="shared" si="87"/>
        <v>0.33710662601350294</v>
      </c>
      <c r="R5596" t="s">
        <v>22</v>
      </c>
      <c r="S5596">
        <v>1.050403</v>
      </c>
    </row>
    <row r="5597" spans="1:19" ht="12.75" customHeight="1" x14ac:dyDescent="0.2">
      <c r="A5597" t="s">
        <v>6196</v>
      </c>
      <c r="D5597" t="s">
        <v>22</v>
      </c>
      <c r="E5597" t="s">
        <v>87</v>
      </c>
      <c r="F5597">
        <v>102</v>
      </c>
      <c r="G5597" t="s">
        <v>6211</v>
      </c>
      <c r="H5597" t="s">
        <v>25</v>
      </c>
      <c r="I5597">
        <v>1</v>
      </c>
      <c r="J5597">
        <v>13300</v>
      </c>
      <c r="K5597">
        <v>13300</v>
      </c>
      <c r="L5597">
        <v>0</v>
      </c>
      <c r="M5597">
        <v>0</v>
      </c>
      <c r="N5597">
        <v>13300</v>
      </c>
      <c r="O5597">
        <v>3.7</v>
      </c>
      <c r="P5597">
        <v>49242.58</v>
      </c>
      <c r="Q5597">
        <f t="shared" si="87"/>
        <v>0.27009145337226442</v>
      </c>
      <c r="R5597" t="s">
        <v>22</v>
      </c>
      <c r="S5597">
        <v>1.0504039999999999</v>
      </c>
    </row>
    <row r="5598" spans="1:19" ht="12.75" customHeight="1" x14ac:dyDescent="0.2">
      <c r="A5598" t="s">
        <v>6196</v>
      </c>
      <c r="D5598" t="s">
        <v>22</v>
      </c>
      <c r="E5598" t="s">
        <v>87</v>
      </c>
      <c r="F5598">
        <v>102</v>
      </c>
      <c r="G5598" t="s">
        <v>1969</v>
      </c>
      <c r="H5598" t="s">
        <v>25</v>
      </c>
      <c r="I5598">
        <v>4</v>
      </c>
      <c r="J5598">
        <v>3967.6</v>
      </c>
      <c r="K5598">
        <v>15870.4</v>
      </c>
      <c r="L5598">
        <v>0</v>
      </c>
      <c r="M5598">
        <v>0</v>
      </c>
      <c r="N5598">
        <v>15870.4</v>
      </c>
      <c r="O5598">
        <v>3.7</v>
      </c>
      <c r="P5598">
        <v>49242.58</v>
      </c>
      <c r="Q5598">
        <f t="shared" si="87"/>
        <v>0.32229018057136727</v>
      </c>
      <c r="R5598" t="s">
        <v>22</v>
      </c>
      <c r="S5598">
        <v>1.0504009999999999</v>
      </c>
    </row>
    <row r="5599" spans="1:19" ht="12.75" customHeight="1" x14ac:dyDescent="0.2">
      <c r="A5599" t="s">
        <v>6196</v>
      </c>
      <c r="D5599" t="s">
        <v>22</v>
      </c>
      <c r="E5599" t="s">
        <v>23</v>
      </c>
      <c r="F5599">
        <v>106</v>
      </c>
      <c r="G5599" t="s">
        <v>6212</v>
      </c>
      <c r="H5599" t="s">
        <v>70</v>
      </c>
      <c r="I5599">
        <v>8</v>
      </c>
      <c r="J5599">
        <v>4940</v>
      </c>
      <c r="K5599">
        <v>39520</v>
      </c>
      <c r="L5599">
        <v>459</v>
      </c>
      <c r="M5599">
        <v>3672</v>
      </c>
      <c r="N5599">
        <v>53106.400000000001</v>
      </c>
      <c r="O5599">
        <v>3.7</v>
      </c>
      <c r="P5599">
        <v>49242.58</v>
      </c>
      <c r="Q5599">
        <f t="shared" si="87"/>
        <v>1.0784650195014152</v>
      </c>
      <c r="R5599" t="s">
        <v>22</v>
      </c>
      <c r="S5599">
        <v>1.0504020000000001</v>
      </c>
    </row>
    <row r="5600" spans="1:19" ht="12.75" customHeight="1" x14ac:dyDescent="0.2">
      <c r="A5600" t="s">
        <v>6196</v>
      </c>
      <c r="D5600" t="s">
        <v>22</v>
      </c>
      <c r="E5600" t="s">
        <v>23</v>
      </c>
      <c r="F5600">
        <v>106</v>
      </c>
      <c r="G5600" t="s">
        <v>1973</v>
      </c>
      <c r="H5600" t="s">
        <v>70</v>
      </c>
      <c r="I5600">
        <v>56</v>
      </c>
      <c r="J5600">
        <v>222.75</v>
      </c>
      <c r="K5600">
        <v>12474</v>
      </c>
      <c r="L5600">
        <v>0</v>
      </c>
      <c r="M5600">
        <v>0</v>
      </c>
      <c r="N5600">
        <v>12474</v>
      </c>
      <c r="O5600">
        <v>3.7</v>
      </c>
      <c r="P5600">
        <v>49242.58</v>
      </c>
      <c r="Q5600">
        <f t="shared" si="87"/>
        <v>0.25331735258388166</v>
      </c>
      <c r="R5600" t="s">
        <v>22</v>
      </c>
      <c r="S5600">
        <v>1.050403</v>
      </c>
    </row>
    <row r="5601" spans="1:19" ht="12.75" customHeight="1" x14ac:dyDescent="0.2">
      <c r="A5601" t="s">
        <v>6196</v>
      </c>
      <c r="D5601" t="s">
        <v>90</v>
      </c>
      <c r="E5601" t="s">
        <v>91</v>
      </c>
      <c r="F5601">
        <v>201</v>
      </c>
      <c r="G5601" t="s">
        <v>6213</v>
      </c>
      <c r="H5601" t="s">
        <v>30</v>
      </c>
      <c r="I5601">
        <v>21</v>
      </c>
      <c r="J5601">
        <v>16055.67</v>
      </c>
      <c r="K5601">
        <v>337169.07</v>
      </c>
      <c r="L5601">
        <v>0</v>
      </c>
      <c r="M5601">
        <v>0</v>
      </c>
      <c r="N5601">
        <v>337169.07</v>
      </c>
      <c r="O5601">
        <v>3.7</v>
      </c>
      <c r="P5601">
        <v>49242.58</v>
      </c>
      <c r="Q5601">
        <f t="shared" si="87"/>
        <v>6.8471040713138915</v>
      </c>
      <c r="R5601" t="s">
        <v>22</v>
      </c>
      <c r="S5601">
        <v>1.0505009999999999</v>
      </c>
    </row>
    <row r="5602" spans="1:19" ht="12.75" customHeight="1" x14ac:dyDescent="0.2">
      <c r="A5602" t="s">
        <v>6196</v>
      </c>
      <c r="D5602" t="s">
        <v>74</v>
      </c>
      <c r="E5602" t="s">
        <v>75</v>
      </c>
      <c r="F5602">
        <v>1101</v>
      </c>
      <c r="G5602" t="s">
        <v>1978</v>
      </c>
      <c r="H5602" t="s">
        <v>30</v>
      </c>
      <c r="I5602">
        <v>9</v>
      </c>
      <c r="J5602">
        <v>18252</v>
      </c>
      <c r="K5602">
        <v>164268</v>
      </c>
      <c r="L5602">
        <v>0</v>
      </c>
      <c r="M5602">
        <v>0</v>
      </c>
      <c r="N5602">
        <v>164268</v>
      </c>
      <c r="O5602">
        <v>3.7</v>
      </c>
      <c r="P5602">
        <v>49242.58</v>
      </c>
      <c r="Q5602">
        <f t="shared" si="87"/>
        <v>3.3358934483124156</v>
      </c>
      <c r="R5602" t="s">
        <v>22</v>
      </c>
      <c r="S5602">
        <v>1.050502</v>
      </c>
    </row>
    <row r="5603" spans="1:19" ht="12.75" customHeight="1" x14ac:dyDescent="0.2">
      <c r="A5603" t="s">
        <v>6196</v>
      </c>
      <c r="D5603" t="s">
        <v>22</v>
      </c>
      <c r="E5603" t="s">
        <v>23</v>
      </c>
      <c r="F5603">
        <v>106</v>
      </c>
      <c r="G5603" t="s">
        <v>1979</v>
      </c>
      <c r="H5603" t="s">
        <v>25</v>
      </c>
      <c r="I5603">
        <v>1</v>
      </c>
      <c r="J5603">
        <v>13946.66</v>
      </c>
      <c r="K5603">
        <v>13946.66</v>
      </c>
      <c r="L5603">
        <v>0</v>
      </c>
      <c r="M5603">
        <v>0</v>
      </c>
      <c r="N5603">
        <v>13946.66</v>
      </c>
      <c r="O5603">
        <v>3.7</v>
      </c>
      <c r="P5603">
        <v>49242.58</v>
      </c>
      <c r="Q5603">
        <f t="shared" si="87"/>
        <v>0.28322358414201693</v>
      </c>
      <c r="R5603" t="s">
        <v>22</v>
      </c>
      <c r="S5603">
        <v>1.060101</v>
      </c>
    </row>
    <row r="5604" spans="1:19" ht="12.75" customHeight="1" x14ac:dyDescent="0.2">
      <c r="A5604" t="s">
        <v>6196</v>
      </c>
      <c r="D5604" t="s">
        <v>22</v>
      </c>
      <c r="E5604" t="s">
        <v>23</v>
      </c>
      <c r="F5604">
        <v>106</v>
      </c>
      <c r="G5604" t="s">
        <v>1980</v>
      </c>
      <c r="H5604" t="s">
        <v>25</v>
      </c>
      <c r="I5604">
        <v>1</v>
      </c>
      <c r="J5604">
        <v>194515.16</v>
      </c>
      <c r="K5604">
        <v>194515.16</v>
      </c>
      <c r="L5604">
        <v>0</v>
      </c>
      <c r="M5604">
        <v>0</v>
      </c>
      <c r="N5604">
        <v>194515.16</v>
      </c>
      <c r="O5604">
        <v>3.7</v>
      </c>
      <c r="P5604">
        <v>49242.58</v>
      </c>
      <c r="Q5604">
        <f t="shared" si="87"/>
        <v>3.9501415238600415</v>
      </c>
      <c r="R5604" t="s">
        <v>22</v>
      </c>
      <c r="S5604">
        <v>1.0601020000000001</v>
      </c>
    </row>
    <row r="5605" spans="1:19" ht="12.75" customHeight="1" x14ac:dyDescent="0.2">
      <c r="A5605" t="s">
        <v>6196</v>
      </c>
      <c r="D5605" t="s">
        <v>22</v>
      </c>
      <c r="E5605" t="s">
        <v>23</v>
      </c>
      <c r="F5605">
        <v>106</v>
      </c>
      <c r="G5605" t="s">
        <v>6214</v>
      </c>
      <c r="H5605" t="s">
        <v>30</v>
      </c>
      <c r="I5605">
        <v>19</v>
      </c>
      <c r="J5605">
        <v>5996.64</v>
      </c>
      <c r="K5605">
        <v>113936.16</v>
      </c>
      <c r="L5605">
        <v>0</v>
      </c>
      <c r="M5605">
        <v>0</v>
      </c>
      <c r="N5605">
        <v>113936.16</v>
      </c>
      <c r="O5605">
        <v>3.7</v>
      </c>
      <c r="P5605">
        <v>49242.58</v>
      </c>
      <c r="Q5605">
        <f t="shared" si="87"/>
        <v>2.3137731613575081</v>
      </c>
      <c r="R5605" t="s">
        <v>22</v>
      </c>
      <c r="S5605">
        <v>1.060103</v>
      </c>
    </row>
    <row r="5606" spans="1:19" ht="12.75" customHeight="1" x14ac:dyDescent="0.2">
      <c r="A5606" t="s">
        <v>6196</v>
      </c>
      <c r="D5606" t="s">
        <v>67</v>
      </c>
      <c r="E5606" t="s">
        <v>68</v>
      </c>
      <c r="F5606">
        <v>501</v>
      </c>
      <c r="G5606" t="s">
        <v>1982</v>
      </c>
      <c r="H5606" t="s">
        <v>25</v>
      </c>
      <c r="I5606">
        <v>1</v>
      </c>
      <c r="J5606">
        <v>1300</v>
      </c>
      <c r="K5606">
        <v>1300</v>
      </c>
      <c r="L5606">
        <v>0</v>
      </c>
      <c r="M5606">
        <v>0</v>
      </c>
      <c r="N5606">
        <v>1300</v>
      </c>
      <c r="O5606">
        <v>3.7</v>
      </c>
      <c r="P5606">
        <v>49242.58</v>
      </c>
      <c r="Q5606">
        <f t="shared" si="87"/>
        <v>2.6399916495033364E-2</v>
      </c>
      <c r="R5606" t="s">
        <v>22</v>
      </c>
      <c r="S5606">
        <v>1.0601039999999999</v>
      </c>
    </row>
    <row r="5607" spans="1:19" ht="12.75" customHeight="1" x14ac:dyDescent="0.2">
      <c r="A5607" t="s">
        <v>6196</v>
      </c>
      <c r="D5607" t="s">
        <v>22</v>
      </c>
      <c r="E5607" t="s">
        <v>23</v>
      </c>
      <c r="F5607">
        <v>106</v>
      </c>
      <c r="G5607" t="s">
        <v>1985</v>
      </c>
      <c r="H5607" t="s">
        <v>30</v>
      </c>
      <c r="I5607">
        <v>21</v>
      </c>
      <c r="J5607">
        <v>3000</v>
      </c>
      <c r="K5607">
        <v>63000</v>
      </c>
      <c r="L5607">
        <v>0</v>
      </c>
      <c r="M5607">
        <v>0</v>
      </c>
      <c r="N5607">
        <v>63000</v>
      </c>
      <c r="O5607">
        <v>3.7</v>
      </c>
      <c r="P5607">
        <v>49242.58</v>
      </c>
      <c r="Q5607">
        <f t="shared" si="87"/>
        <v>1.2793805686054629</v>
      </c>
      <c r="R5607" t="s">
        <v>22</v>
      </c>
      <c r="S5607">
        <v>1.060106</v>
      </c>
    </row>
    <row r="5608" spans="1:19" ht="12.75" customHeight="1" x14ac:dyDescent="0.2">
      <c r="A5608" t="s">
        <v>6196</v>
      </c>
      <c r="D5608" t="s">
        <v>160</v>
      </c>
      <c r="E5608" t="s">
        <v>161</v>
      </c>
      <c r="F5608">
        <v>401</v>
      </c>
      <c r="G5608" t="s">
        <v>1986</v>
      </c>
      <c r="H5608" t="s">
        <v>79</v>
      </c>
      <c r="I5608">
        <v>13</v>
      </c>
      <c r="J5608">
        <v>340</v>
      </c>
      <c r="K5608">
        <v>4420</v>
      </c>
      <c r="L5608">
        <v>0</v>
      </c>
      <c r="M5608">
        <v>0</v>
      </c>
      <c r="N5608">
        <v>4420</v>
      </c>
      <c r="O5608">
        <v>3.7</v>
      </c>
      <c r="P5608">
        <v>49242.58</v>
      </c>
      <c r="Q5608">
        <f t="shared" si="87"/>
        <v>8.9759716083113436E-2</v>
      </c>
      <c r="R5608" t="s">
        <v>22</v>
      </c>
      <c r="S5608">
        <v>1.060106999999999</v>
      </c>
    </row>
    <row r="5609" spans="1:19" ht="12.75" customHeight="1" x14ac:dyDescent="0.2">
      <c r="A5609" t="s">
        <v>6196</v>
      </c>
      <c r="D5609" t="s">
        <v>67</v>
      </c>
      <c r="E5609" t="s">
        <v>68</v>
      </c>
      <c r="F5609">
        <v>501</v>
      </c>
      <c r="G5609" t="s">
        <v>6215</v>
      </c>
      <c r="H5609" t="s">
        <v>30</v>
      </c>
      <c r="I5609">
        <v>21</v>
      </c>
      <c r="J5609">
        <v>8657.6200000000008</v>
      </c>
      <c r="K5609">
        <v>181810.02</v>
      </c>
      <c r="L5609">
        <v>0</v>
      </c>
      <c r="M5609">
        <v>0</v>
      </c>
      <c r="N5609">
        <v>181810.02</v>
      </c>
      <c r="O5609">
        <v>3.7</v>
      </c>
      <c r="P5609">
        <v>49242.58</v>
      </c>
      <c r="Q5609">
        <f t="shared" si="87"/>
        <v>3.6921302661233426</v>
      </c>
      <c r="R5609" t="s">
        <v>22</v>
      </c>
      <c r="S5609">
        <v>1.0601079999999989</v>
      </c>
    </row>
    <row r="5610" spans="1:19" ht="12.75" customHeight="1" x14ac:dyDescent="0.2">
      <c r="A5610" t="s">
        <v>6196</v>
      </c>
      <c r="D5610" t="s">
        <v>1561</v>
      </c>
      <c r="E5610" t="s">
        <v>1562</v>
      </c>
      <c r="F5610">
        <v>1001</v>
      </c>
      <c r="G5610" t="s">
        <v>5146</v>
      </c>
      <c r="H5610" t="s">
        <v>5147</v>
      </c>
      <c r="I5610">
        <v>2</v>
      </c>
      <c r="J5610">
        <v>0</v>
      </c>
      <c r="K5610">
        <v>0</v>
      </c>
      <c r="L5610">
        <v>300</v>
      </c>
      <c r="M5610">
        <v>600</v>
      </c>
      <c r="N5610">
        <v>2220</v>
      </c>
      <c r="O5610">
        <v>3.7</v>
      </c>
      <c r="P5610">
        <v>49242.58</v>
      </c>
      <c r="Q5610">
        <f t="shared" si="87"/>
        <v>4.5082934322287743E-2</v>
      </c>
      <c r="R5610" t="s">
        <v>22</v>
      </c>
      <c r="S5610">
        <v>1.0602009999999999</v>
      </c>
    </row>
    <row r="5611" spans="1:19" ht="12.75" customHeight="1" x14ac:dyDescent="0.2">
      <c r="A5611" t="s">
        <v>6196</v>
      </c>
      <c r="D5611" t="s">
        <v>1561</v>
      </c>
      <c r="E5611" t="s">
        <v>1562</v>
      </c>
      <c r="F5611">
        <v>1001</v>
      </c>
      <c r="G5611" t="s">
        <v>6216</v>
      </c>
      <c r="H5611" t="s">
        <v>30</v>
      </c>
      <c r="I5611">
        <v>10</v>
      </c>
      <c r="J5611">
        <v>0</v>
      </c>
      <c r="K5611">
        <v>0</v>
      </c>
      <c r="L5611">
        <v>6460</v>
      </c>
      <c r="M5611">
        <v>64600</v>
      </c>
      <c r="N5611">
        <v>239020</v>
      </c>
      <c r="O5611">
        <v>3.7</v>
      </c>
      <c r="P5611">
        <v>49242.58</v>
      </c>
      <c r="Q5611">
        <f t="shared" si="87"/>
        <v>4.8539292620329801</v>
      </c>
      <c r="R5611" t="s">
        <v>22</v>
      </c>
      <c r="S5611">
        <v>1.0602020000000001</v>
      </c>
    </row>
    <row r="5612" spans="1:19" ht="12.75" customHeight="1" x14ac:dyDescent="0.2">
      <c r="A5612" t="s">
        <v>6196</v>
      </c>
      <c r="D5612" t="s">
        <v>1561</v>
      </c>
      <c r="E5612" t="s">
        <v>1562</v>
      </c>
      <c r="F5612">
        <v>1001</v>
      </c>
      <c r="G5612" t="s">
        <v>5146</v>
      </c>
      <c r="H5612" t="s">
        <v>5147</v>
      </c>
      <c r="I5612">
        <v>2</v>
      </c>
      <c r="J5612">
        <v>0</v>
      </c>
      <c r="K5612">
        <v>0</v>
      </c>
      <c r="L5612">
        <v>300</v>
      </c>
      <c r="M5612">
        <v>600</v>
      </c>
      <c r="N5612">
        <v>2220</v>
      </c>
      <c r="O5612">
        <v>3.7</v>
      </c>
      <c r="P5612">
        <v>49242.58</v>
      </c>
      <c r="Q5612">
        <f t="shared" si="87"/>
        <v>4.5082934322287743E-2</v>
      </c>
      <c r="R5612" t="s">
        <v>22</v>
      </c>
      <c r="S5612">
        <v>1.0602039999999999</v>
      </c>
    </row>
    <row r="5613" spans="1:19" ht="12.75" customHeight="1" x14ac:dyDescent="0.2">
      <c r="A5613" t="s">
        <v>6196</v>
      </c>
      <c r="D5613" t="s">
        <v>1561</v>
      </c>
      <c r="E5613" t="s">
        <v>1562</v>
      </c>
      <c r="F5613">
        <v>1001</v>
      </c>
      <c r="G5613" t="s">
        <v>6216</v>
      </c>
      <c r="H5613" t="s">
        <v>30</v>
      </c>
      <c r="I5613">
        <v>10</v>
      </c>
      <c r="J5613">
        <v>0</v>
      </c>
      <c r="K5613">
        <v>0</v>
      </c>
      <c r="L5613">
        <v>6460</v>
      </c>
      <c r="M5613">
        <v>64600</v>
      </c>
      <c r="N5613">
        <v>239020</v>
      </c>
      <c r="O5613">
        <v>3.7</v>
      </c>
      <c r="P5613">
        <v>49242.58</v>
      </c>
      <c r="Q5613">
        <f t="shared" si="87"/>
        <v>4.8539292620329801</v>
      </c>
      <c r="R5613" t="s">
        <v>22</v>
      </c>
      <c r="S5613">
        <v>1.0602050000000001</v>
      </c>
    </row>
    <row r="5614" spans="1:19" ht="12.75" customHeight="1" x14ac:dyDescent="0.2">
      <c r="A5614" t="s">
        <v>6196</v>
      </c>
      <c r="D5614" t="s">
        <v>22</v>
      </c>
      <c r="E5614" t="s">
        <v>94</v>
      </c>
      <c r="F5614">
        <v>105</v>
      </c>
      <c r="G5614" t="s">
        <v>6217</v>
      </c>
      <c r="H5614" t="s">
        <v>30</v>
      </c>
      <c r="I5614">
        <v>21</v>
      </c>
      <c r="J5614">
        <v>37264.9</v>
      </c>
      <c r="K5614">
        <v>782562.9</v>
      </c>
      <c r="L5614">
        <v>0</v>
      </c>
      <c r="M5614">
        <v>0</v>
      </c>
      <c r="N5614">
        <v>782562.9</v>
      </c>
      <c r="O5614">
        <v>3.7</v>
      </c>
      <c r="P5614">
        <v>49242.58</v>
      </c>
      <c r="Q5614">
        <f t="shared" si="87"/>
        <v>15.891996317008573</v>
      </c>
      <c r="R5614" t="s">
        <v>22</v>
      </c>
      <c r="S5614">
        <v>1.0701000000000001</v>
      </c>
    </row>
    <row r="5615" spans="1:19" ht="12.75" customHeight="1" x14ac:dyDescent="0.2">
      <c r="A5615" t="s">
        <v>6196</v>
      </c>
      <c r="D5615" t="s">
        <v>22</v>
      </c>
      <c r="E5615" t="s">
        <v>34</v>
      </c>
      <c r="G5615" t="s">
        <v>6218</v>
      </c>
      <c r="H5615" t="s">
        <v>30</v>
      </c>
      <c r="I5615">
        <v>21</v>
      </c>
      <c r="J5615">
        <v>5705.32</v>
      </c>
      <c r="K5615">
        <v>119811.72</v>
      </c>
      <c r="L5615">
        <v>0</v>
      </c>
      <c r="M5615">
        <v>0</v>
      </c>
      <c r="N5615">
        <v>119811.72</v>
      </c>
      <c r="O5615">
        <v>3.7</v>
      </c>
      <c r="P5615">
        <v>49242.58</v>
      </c>
      <c r="Q5615">
        <f t="shared" si="87"/>
        <v>2.4330918485587065</v>
      </c>
      <c r="R5615" t="s">
        <v>22</v>
      </c>
      <c r="S5615">
        <v>1.0801000000000001</v>
      </c>
    </row>
    <row r="5616" spans="1:19" ht="12.75" customHeight="1" x14ac:dyDescent="0.2">
      <c r="A5616" t="s">
        <v>6196</v>
      </c>
      <c r="D5616" t="s">
        <v>90</v>
      </c>
      <c r="E5616" t="s">
        <v>91</v>
      </c>
      <c r="F5616">
        <v>201</v>
      </c>
      <c r="G5616" t="s">
        <v>1992</v>
      </c>
      <c r="H5616" t="s">
        <v>163</v>
      </c>
      <c r="I5616">
        <v>4701</v>
      </c>
      <c r="J5616">
        <v>39</v>
      </c>
      <c r="K5616">
        <v>183339</v>
      </c>
      <c r="L5616">
        <v>0</v>
      </c>
      <c r="M5616">
        <v>0</v>
      </c>
      <c r="N5616">
        <v>183339</v>
      </c>
      <c r="O5616">
        <v>3.7</v>
      </c>
      <c r="P5616">
        <v>49242.58</v>
      </c>
      <c r="Q5616">
        <f t="shared" si="87"/>
        <v>3.723180223294555</v>
      </c>
      <c r="R5616" t="s">
        <v>22</v>
      </c>
      <c r="S5616">
        <v>1.0802</v>
      </c>
    </row>
    <row r="5617" spans="1:19" ht="12.75" customHeight="1" x14ac:dyDescent="0.2">
      <c r="A5617" t="s">
        <v>6196</v>
      </c>
      <c r="D5617" t="s">
        <v>90</v>
      </c>
      <c r="E5617" t="s">
        <v>91</v>
      </c>
      <c r="F5617">
        <v>201</v>
      </c>
      <c r="G5617" t="s">
        <v>1993</v>
      </c>
      <c r="H5617" t="s">
        <v>79</v>
      </c>
      <c r="I5617">
        <v>196</v>
      </c>
      <c r="J5617">
        <v>550</v>
      </c>
      <c r="K5617">
        <v>107800</v>
      </c>
      <c r="L5617">
        <v>0</v>
      </c>
      <c r="M5617">
        <v>0</v>
      </c>
      <c r="N5617">
        <v>107800</v>
      </c>
      <c r="O5617">
        <v>3.7</v>
      </c>
      <c r="P5617">
        <v>49242.58</v>
      </c>
      <c r="Q5617">
        <f t="shared" si="87"/>
        <v>2.1891623062804588</v>
      </c>
      <c r="R5617" t="s">
        <v>22</v>
      </c>
      <c r="S5617">
        <v>1.0803</v>
      </c>
    </row>
    <row r="5618" spans="1:19" ht="12.75" customHeight="1" x14ac:dyDescent="0.2">
      <c r="A5618" t="s">
        <v>6196</v>
      </c>
      <c r="D5618" t="s">
        <v>22</v>
      </c>
      <c r="E5618" t="s">
        <v>87</v>
      </c>
      <c r="F5618">
        <v>102</v>
      </c>
      <c r="G5618" t="s">
        <v>1994</v>
      </c>
      <c r="H5618" t="s">
        <v>25</v>
      </c>
      <c r="I5618">
        <v>1</v>
      </c>
      <c r="J5618">
        <v>56065.88</v>
      </c>
      <c r="K5618">
        <v>56065.88</v>
      </c>
      <c r="L5618">
        <v>0</v>
      </c>
      <c r="M5618">
        <v>0</v>
      </c>
      <c r="N5618">
        <v>56065.88</v>
      </c>
      <c r="O5618">
        <v>3.7</v>
      </c>
      <c r="P5618">
        <v>49242.58</v>
      </c>
      <c r="Q5618">
        <f t="shared" si="87"/>
        <v>1.1385650386312007</v>
      </c>
      <c r="R5618" t="s">
        <v>22</v>
      </c>
      <c r="S5618">
        <v>1.0804</v>
      </c>
    </row>
    <row r="5619" spans="1:19" ht="12.75" customHeight="1" x14ac:dyDescent="0.2">
      <c r="A5619" t="s">
        <v>6196</v>
      </c>
      <c r="D5619" t="s">
        <v>22</v>
      </c>
      <c r="E5619" t="s">
        <v>23</v>
      </c>
      <c r="F5619">
        <v>106</v>
      </c>
      <c r="G5619" t="s">
        <v>6219</v>
      </c>
      <c r="H5619" t="s">
        <v>25</v>
      </c>
      <c r="I5619">
        <v>1</v>
      </c>
      <c r="J5619">
        <v>273423.74</v>
      </c>
      <c r="K5619">
        <v>273423.74</v>
      </c>
      <c r="L5619">
        <v>0</v>
      </c>
      <c r="M5619">
        <v>0</v>
      </c>
      <c r="N5619">
        <v>273423.74</v>
      </c>
      <c r="O5619">
        <v>3.7</v>
      </c>
      <c r="P5619">
        <v>49242.58</v>
      </c>
      <c r="Q5619">
        <f t="shared" si="87"/>
        <v>5.5525876182767027</v>
      </c>
      <c r="R5619" t="s">
        <v>22</v>
      </c>
      <c r="S5619">
        <v>1.0805</v>
      </c>
    </row>
    <row r="5620" spans="1:19" ht="12.75" customHeight="1" x14ac:dyDescent="0.2">
      <c r="A5620" t="s">
        <v>6196</v>
      </c>
      <c r="D5620" t="s">
        <v>22</v>
      </c>
      <c r="E5620" t="s">
        <v>37</v>
      </c>
      <c r="F5620">
        <v>101</v>
      </c>
      <c r="G5620" t="s">
        <v>1997</v>
      </c>
      <c r="H5620" t="s">
        <v>100</v>
      </c>
      <c r="I5620">
        <v>33181.793999999987</v>
      </c>
      <c r="J5620">
        <v>6.28</v>
      </c>
      <c r="K5620">
        <v>208381.67</v>
      </c>
      <c r="L5620">
        <v>0</v>
      </c>
      <c r="M5620">
        <v>0</v>
      </c>
      <c r="N5620">
        <v>208381.67</v>
      </c>
      <c r="O5620">
        <v>3.7</v>
      </c>
      <c r="P5620">
        <v>49242.58</v>
      </c>
      <c r="Q5620">
        <f t="shared" si="87"/>
        <v>4.2317374516119992</v>
      </c>
      <c r="R5620" t="s">
        <v>22</v>
      </c>
      <c r="S5620">
        <v>1.090101</v>
      </c>
    </row>
    <row r="5621" spans="1:19" ht="12.75" customHeight="1" x14ac:dyDescent="0.2">
      <c r="A5621" t="s">
        <v>6196</v>
      </c>
      <c r="D5621" t="s">
        <v>146</v>
      </c>
      <c r="E5621" t="s">
        <v>811</v>
      </c>
      <c r="F5621">
        <v>309</v>
      </c>
      <c r="G5621" t="s">
        <v>1998</v>
      </c>
      <c r="H5621" t="s">
        <v>186</v>
      </c>
      <c r="I5621">
        <v>510</v>
      </c>
      <c r="J5621">
        <v>6.75</v>
      </c>
      <c r="K5621">
        <v>3442.5</v>
      </c>
      <c r="L5621">
        <v>0</v>
      </c>
      <c r="M5621">
        <v>0</v>
      </c>
      <c r="N5621">
        <v>3442.5</v>
      </c>
      <c r="O5621">
        <v>3.7</v>
      </c>
      <c r="P5621">
        <v>49242.58</v>
      </c>
      <c r="Q5621">
        <f t="shared" si="87"/>
        <v>6.9909009641655653E-2</v>
      </c>
      <c r="R5621" t="s">
        <v>22</v>
      </c>
      <c r="S5621">
        <v>1.0902019999999999</v>
      </c>
    </row>
    <row r="5622" spans="1:19" ht="12.75" customHeight="1" x14ac:dyDescent="0.2">
      <c r="A5622" t="s">
        <v>6196</v>
      </c>
      <c r="D5622" t="s">
        <v>22</v>
      </c>
      <c r="E5622" t="s">
        <v>37</v>
      </c>
      <c r="F5622">
        <v>101</v>
      </c>
      <c r="G5622" t="s">
        <v>1999</v>
      </c>
      <c r="H5622" t="s">
        <v>30</v>
      </c>
      <c r="I5622">
        <v>6.5</v>
      </c>
      <c r="J5622">
        <v>9436.2999999999993</v>
      </c>
      <c r="K5622">
        <v>61335.95</v>
      </c>
      <c r="L5622">
        <v>0</v>
      </c>
      <c r="M5622">
        <v>0</v>
      </c>
      <c r="N5622">
        <v>61335.95</v>
      </c>
      <c r="O5622">
        <v>3.7</v>
      </c>
      <c r="P5622">
        <v>49242.58</v>
      </c>
      <c r="Q5622">
        <f t="shared" si="87"/>
        <v>1.2455876601104166</v>
      </c>
      <c r="R5622" t="s">
        <v>22</v>
      </c>
      <c r="S5622">
        <v>1.090201</v>
      </c>
    </row>
    <row r="5623" spans="1:19" ht="12.75" customHeight="1" x14ac:dyDescent="0.2">
      <c r="A5623" t="s">
        <v>6196</v>
      </c>
      <c r="D5623" t="s">
        <v>22</v>
      </c>
      <c r="E5623" t="s">
        <v>377</v>
      </c>
      <c r="F5623">
        <v>104</v>
      </c>
      <c r="G5623" t="s">
        <v>6220</v>
      </c>
      <c r="H5623" t="s">
        <v>30</v>
      </c>
      <c r="I5623">
        <v>21</v>
      </c>
      <c r="J5623">
        <v>14771.42</v>
      </c>
      <c r="K5623">
        <v>310199.82</v>
      </c>
      <c r="L5623">
        <v>0</v>
      </c>
      <c r="M5623">
        <v>0</v>
      </c>
      <c r="N5623">
        <v>310199.82</v>
      </c>
      <c r="O5623">
        <v>3.7</v>
      </c>
      <c r="P5623">
        <v>49242.58</v>
      </c>
      <c r="Q5623">
        <f t="shared" si="87"/>
        <v>6.299422572903369</v>
      </c>
      <c r="R5623" t="s">
        <v>22</v>
      </c>
      <c r="S5623">
        <v>1.0902019999999999</v>
      </c>
    </row>
    <row r="5624" spans="1:19" ht="12.75" customHeight="1" x14ac:dyDescent="0.2">
      <c r="A5624" t="s">
        <v>6196</v>
      </c>
      <c r="D5624" t="s">
        <v>22</v>
      </c>
      <c r="E5624" t="s">
        <v>23</v>
      </c>
      <c r="F5624">
        <v>106</v>
      </c>
      <c r="G5624" t="s">
        <v>2003</v>
      </c>
      <c r="H5624" t="s">
        <v>2004</v>
      </c>
      <c r="I5624">
        <v>868</v>
      </c>
      <c r="J5624">
        <v>98</v>
      </c>
      <c r="K5624">
        <v>85064</v>
      </c>
      <c r="L5624">
        <v>0</v>
      </c>
      <c r="M5624">
        <v>0</v>
      </c>
      <c r="N5624">
        <v>85064</v>
      </c>
      <c r="O5624">
        <v>3.7</v>
      </c>
      <c r="P5624">
        <v>49242.58</v>
      </c>
      <c r="Q5624">
        <f t="shared" si="87"/>
        <v>1.7274480744103984</v>
      </c>
      <c r="R5624" t="s">
        <v>22</v>
      </c>
      <c r="S5624">
        <v>1.090301</v>
      </c>
    </row>
    <row r="5625" spans="1:19" ht="12.75" customHeight="1" x14ac:dyDescent="0.2">
      <c r="A5625" t="s">
        <v>6196</v>
      </c>
      <c r="D5625" t="s">
        <v>22</v>
      </c>
      <c r="E5625" t="s">
        <v>23</v>
      </c>
      <c r="F5625">
        <v>106</v>
      </c>
      <c r="G5625" t="s">
        <v>6221</v>
      </c>
      <c r="H5625" t="s">
        <v>25</v>
      </c>
      <c r="I5625">
        <v>1</v>
      </c>
      <c r="J5625">
        <v>9614</v>
      </c>
      <c r="K5625">
        <v>9614</v>
      </c>
      <c r="L5625">
        <v>0</v>
      </c>
      <c r="M5625">
        <v>0</v>
      </c>
      <c r="N5625">
        <v>9614</v>
      </c>
      <c r="O5625">
        <v>3.7</v>
      </c>
      <c r="P5625">
        <v>49242.58</v>
      </c>
      <c r="Q5625">
        <f t="shared" si="87"/>
        <v>0.19523753629480828</v>
      </c>
      <c r="R5625" t="s">
        <v>22</v>
      </c>
      <c r="S5625">
        <v>1.0903020000000001</v>
      </c>
    </row>
    <row r="5626" spans="1:19" ht="12.75" customHeight="1" x14ac:dyDescent="0.2">
      <c r="A5626" t="s">
        <v>6196</v>
      </c>
      <c r="D5626" t="s">
        <v>22</v>
      </c>
      <c r="E5626" t="s">
        <v>34</v>
      </c>
      <c r="G5626" t="s">
        <v>2009</v>
      </c>
      <c r="H5626" t="s">
        <v>2004</v>
      </c>
      <c r="I5626">
        <v>7</v>
      </c>
      <c r="J5626">
        <v>85</v>
      </c>
      <c r="K5626">
        <v>595</v>
      </c>
      <c r="L5626">
        <v>0</v>
      </c>
      <c r="M5626">
        <v>0</v>
      </c>
      <c r="N5626">
        <v>595</v>
      </c>
      <c r="O5626">
        <v>3.7</v>
      </c>
      <c r="P5626">
        <v>49242.58</v>
      </c>
      <c r="Q5626">
        <f t="shared" si="87"/>
        <v>1.2083038703496038E-2</v>
      </c>
      <c r="R5626" t="s">
        <v>22</v>
      </c>
      <c r="S5626">
        <v>1.090303</v>
      </c>
    </row>
    <row r="5627" spans="1:19" ht="12.75" customHeight="1" x14ac:dyDescent="0.2">
      <c r="A5627" t="s">
        <v>6196</v>
      </c>
      <c r="D5627" t="s">
        <v>22</v>
      </c>
      <c r="E5627" t="s">
        <v>108</v>
      </c>
      <c r="F5627">
        <v>107</v>
      </c>
      <c r="G5627" t="s">
        <v>2010</v>
      </c>
      <c r="H5627" t="s">
        <v>100</v>
      </c>
      <c r="I5627">
        <v>181.4528</v>
      </c>
      <c r="J5627">
        <v>230</v>
      </c>
      <c r="K5627">
        <v>41734.14</v>
      </c>
      <c r="L5627">
        <v>0</v>
      </c>
      <c r="M5627">
        <v>0</v>
      </c>
      <c r="N5627">
        <v>41734.14</v>
      </c>
      <c r="O5627">
        <v>3.7</v>
      </c>
      <c r="P5627">
        <v>49242.58</v>
      </c>
      <c r="Q5627">
        <f t="shared" si="87"/>
        <v>0.84752139307079355</v>
      </c>
      <c r="R5627" t="s">
        <v>22</v>
      </c>
      <c r="S5627">
        <v>1.090401</v>
      </c>
    </row>
    <row r="5628" spans="1:19" ht="12.75" customHeight="1" x14ac:dyDescent="0.2">
      <c r="A5628" t="s">
        <v>6196</v>
      </c>
      <c r="D5628" t="s">
        <v>22</v>
      </c>
      <c r="E5628" t="s">
        <v>125</v>
      </c>
      <c r="F5628">
        <v>103</v>
      </c>
      <c r="G5628" t="s">
        <v>2011</v>
      </c>
      <c r="H5628" t="s">
        <v>30</v>
      </c>
      <c r="I5628">
        <v>6</v>
      </c>
      <c r="J5628">
        <v>16964.48</v>
      </c>
      <c r="K5628">
        <v>101786.88</v>
      </c>
      <c r="L5628">
        <v>0</v>
      </c>
      <c r="M5628">
        <v>0</v>
      </c>
      <c r="N5628">
        <v>101786.88</v>
      </c>
      <c r="O5628">
        <v>3.7</v>
      </c>
      <c r="P5628">
        <v>49242.58</v>
      </c>
      <c r="Q5628">
        <f t="shared" si="87"/>
        <v>2.0670501017615242</v>
      </c>
      <c r="R5628" t="s">
        <v>22</v>
      </c>
      <c r="S5628">
        <v>1.090403</v>
      </c>
    </row>
    <row r="5629" spans="1:19" ht="12.75" customHeight="1" x14ac:dyDescent="0.2">
      <c r="A5629" t="s">
        <v>6196</v>
      </c>
      <c r="D5629" t="s">
        <v>22</v>
      </c>
      <c r="E5629" t="s">
        <v>125</v>
      </c>
      <c r="F5629">
        <v>103</v>
      </c>
      <c r="G5629" t="s">
        <v>2012</v>
      </c>
      <c r="H5629" t="s">
        <v>25</v>
      </c>
      <c r="I5629">
        <v>1</v>
      </c>
      <c r="J5629">
        <v>264888.59000000003</v>
      </c>
      <c r="K5629">
        <v>264888.59000000003</v>
      </c>
      <c r="L5629">
        <v>0</v>
      </c>
      <c r="M5629">
        <v>0</v>
      </c>
      <c r="N5629">
        <v>264888.59000000003</v>
      </c>
      <c r="O5629">
        <v>3.7</v>
      </c>
      <c r="P5629">
        <v>49242.58</v>
      </c>
      <c r="Q5629">
        <f t="shared" si="87"/>
        <v>5.3792589665285613</v>
      </c>
      <c r="R5629" t="s">
        <v>2013</v>
      </c>
      <c r="S5629">
        <v>2.0101</v>
      </c>
    </row>
    <row r="5630" spans="1:19" ht="12.75" customHeight="1" x14ac:dyDescent="0.2">
      <c r="A5630" t="s">
        <v>6196</v>
      </c>
      <c r="D5630" t="s">
        <v>22</v>
      </c>
      <c r="E5630" t="s">
        <v>125</v>
      </c>
      <c r="F5630">
        <v>103</v>
      </c>
      <c r="G5630" t="s">
        <v>6222</v>
      </c>
      <c r="H5630" t="s">
        <v>25</v>
      </c>
      <c r="I5630">
        <v>1</v>
      </c>
      <c r="J5630">
        <v>265715.03999999998</v>
      </c>
      <c r="K5630">
        <v>265715.03999999998</v>
      </c>
      <c r="L5630">
        <v>0</v>
      </c>
      <c r="M5630">
        <v>0</v>
      </c>
      <c r="N5630">
        <v>265715.03999999998</v>
      </c>
      <c r="O5630">
        <v>3.7</v>
      </c>
      <c r="P5630">
        <v>49242.58</v>
      </c>
      <c r="Q5630">
        <f t="shared" si="87"/>
        <v>5.396042205749576</v>
      </c>
      <c r="R5630" t="s">
        <v>2013</v>
      </c>
      <c r="S5630">
        <v>2.0102000000000002</v>
      </c>
    </row>
    <row r="5631" spans="1:19" ht="12.75" customHeight="1" x14ac:dyDescent="0.2">
      <c r="A5631" t="s">
        <v>6196</v>
      </c>
      <c r="D5631" t="s">
        <v>22</v>
      </c>
      <c r="E5631" t="s">
        <v>125</v>
      </c>
      <c r="F5631">
        <v>103</v>
      </c>
      <c r="G5631" t="s">
        <v>6223</v>
      </c>
      <c r="H5631" t="s">
        <v>70</v>
      </c>
      <c r="I5631">
        <v>468</v>
      </c>
      <c r="J5631">
        <v>125</v>
      </c>
      <c r="K5631">
        <v>58500</v>
      </c>
      <c r="L5631">
        <v>0</v>
      </c>
      <c r="M5631">
        <v>0</v>
      </c>
      <c r="N5631">
        <v>58500</v>
      </c>
      <c r="O5631">
        <v>3.7</v>
      </c>
      <c r="P5631">
        <v>49242.58</v>
      </c>
      <c r="Q5631">
        <f t="shared" si="87"/>
        <v>1.1879962422765014</v>
      </c>
      <c r="R5631" t="s">
        <v>2013</v>
      </c>
      <c r="S5631">
        <v>2.0103</v>
      </c>
    </row>
    <row r="5632" spans="1:19" ht="12.75" customHeight="1" x14ac:dyDescent="0.2">
      <c r="A5632" t="s">
        <v>6196</v>
      </c>
      <c r="D5632" t="s">
        <v>22</v>
      </c>
      <c r="E5632" t="s">
        <v>125</v>
      </c>
      <c r="F5632">
        <v>103</v>
      </c>
      <c r="G5632" t="s">
        <v>2019</v>
      </c>
      <c r="H5632" t="s">
        <v>30</v>
      </c>
      <c r="I5632">
        <v>21</v>
      </c>
      <c r="J5632">
        <v>12925.32</v>
      </c>
      <c r="K5632">
        <v>271431.71999999997</v>
      </c>
      <c r="L5632">
        <v>0</v>
      </c>
      <c r="M5632">
        <v>0</v>
      </c>
      <c r="N5632">
        <v>271431.71999999997</v>
      </c>
      <c r="O5632">
        <v>3.7</v>
      </c>
      <c r="P5632">
        <v>49242.58</v>
      </c>
      <c r="Q5632">
        <f t="shared" si="87"/>
        <v>5.5121344170025202</v>
      </c>
      <c r="R5632" t="s">
        <v>2013</v>
      </c>
      <c r="S5632">
        <v>2.0104000000000011</v>
      </c>
    </row>
    <row r="5633" spans="1:19" ht="12.75" customHeight="1" x14ac:dyDescent="0.2">
      <c r="A5633" t="s">
        <v>6196</v>
      </c>
      <c r="D5633" t="s">
        <v>22</v>
      </c>
      <c r="E5633" t="s">
        <v>125</v>
      </c>
      <c r="F5633">
        <v>103</v>
      </c>
      <c r="G5633" t="s">
        <v>6224</v>
      </c>
      <c r="H5633" t="s">
        <v>30</v>
      </c>
      <c r="I5633">
        <v>21</v>
      </c>
      <c r="J5633">
        <v>500</v>
      </c>
      <c r="K5633">
        <v>10500</v>
      </c>
      <c r="L5633">
        <v>0</v>
      </c>
      <c r="M5633">
        <v>0</v>
      </c>
      <c r="N5633">
        <v>10500</v>
      </c>
      <c r="O5633">
        <v>3.7</v>
      </c>
      <c r="P5633">
        <v>49242.58</v>
      </c>
      <c r="Q5633">
        <f t="shared" si="87"/>
        <v>0.21323009476757715</v>
      </c>
      <c r="R5633" t="s">
        <v>2013</v>
      </c>
      <c r="S5633">
        <v>2.0105000000000008</v>
      </c>
    </row>
    <row r="5634" spans="1:19" ht="12.75" customHeight="1" x14ac:dyDescent="0.2">
      <c r="A5634" t="s">
        <v>6196</v>
      </c>
      <c r="D5634" t="s">
        <v>22</v>
      </c>
      <c r="E5634" t="s">
        <v>125</v>
      </c>
      <c r="F5634">
        <v>103</v>
      </c>
      <c r="G5634" t="s">
        <v>6225</v>
      </c>
      <c r="H5634" t="s">
        <v>25</v>
      </c>
      <c r="I5634">
        <v>6</v>
      </c>
      <c r="J5634">
        <v>1400</v>
      </c>
      <c r="K5634">
        <v>8400</v>
      </c>
      <c r="L5634">
        <v>0</v>
      </c>
      <c r="M5634">
        <v>0</v>
      </c>
      <c r="N5634">
        <v>8400</v>
      </c>
      <c r="O5634">
        <v>3.7</v>
      </c>
      <c r="P5634">
        <v>49242.58</v>
      </c>
      <c r="Q5634">
        <f t="shared" si="87"/>
        <v>0.17058407581406174</v>
      </c>
      <c r="R5634" t="s">
        <v>2013</v>
      </c>
      <c r="S5634">
        <v>2.0106000000000011</v>
      </c>
    </row>
    <row r="5635" spans="1:19" ht="12.75" customHeight="1" x14ac:dyDescent="0.2">
      <c r="A5635" t="s">
        <v>6196</v>
      </c>
      <c r="D5635" t="s">
        <v>22</v>
      </c>
      <c r="E5635" t="s">
        <v>34</v>
      </c>
      <c r="G5635" t="s">
        <v>6226</v>
      </c>
      <c r="H5635" t="s">
        <v>25</v>
      </c>
      <c r="I5635">
        <v>1</v>
      </c>
      <c r="J5635">
        <v>302406.59999999998</v>
      </c>
      <c r="K5635">
        <v>302406.59999999998</v>
      </c>
      <c r="L5635">
        <v>0</v>
      </c>
      <c r="M5635">
        <v>0</v>
      </c>
      <c r="N5635">
        <v>302406.59999999998</v>
      </c>
      <c r="O5635">
        <v>3.7</v>
      </c>
      <c r="P5635">
        <v>49242.58</v>
      </c>
      <c r="Q5635">
        <f t="shared" si="87"/>
        <v>6.1411607596515045</v>
      </c>
      <c r="R5635" t="s">
        <v>2013</v>
      </c>
      <c r="S5635">
        <v>2.0107000000000008</v>
      </c>
    </row>
    <row r="5636" spans="1:19" ht="12.75" customHeight="1" x14ac:dyDescent="0.2">
      <c r="A5636" t="s">
        <v>6196</v>
      </c>
      <c r="D5636" t="s">
        <v>22</v>
      </c>
      <c r="E5636" t="s">
        <v>125</v>
      </c>
      <c r="F5636">
        <v>103</v>
      </c>
      <c r="G5636" t="s">
        <v>6227</v>
      </c>
      <c r="H5636" t="s">
        <v>30</v>
      </c>
      <c r="I5636">
        <v>21</v>
      </c>
      <c r="J5636">
        <v>9028.34</v>
      </c>
      <c r="K5636">
        <v>189595.14</v>
      </c>
      <c r="L5636">
        <v>0</v>
      </c>
      <c r="M5636">
        <v>0</v>
      </c>
      <c r="N5636">
        <v>189595.14</v>
      </c>
      <c r="O5636">
        <v>3.7</v>
      </c>
      <c r="P5636">
        <v>49242.58</v>
      </c>
      <c r="Q5636">
        <f t="shared" ref="Q5636:Q5699" si="88">N5636/P5636</f>
        <v>3.8502275875878156</v>
      </c>
      <c r="R5636" t="s">
        <v>2013</v>
      </c>
      <c r="S5636">
        <v>2.0200999999999998</v>
      </c>
    </row>
    <row r="5637" spans="1:19" ht="12.75" customHeight="1" x14ac:dyDescent="0.2">
      <c r="A5637" t="s">
        <v>6196</v>
      </c>
      <c r="D5637" t="s">
        <v>1780</v>
      </c>
      <c r="E5637" t="s">
        <v>1812</v>
      </c>
      <c r="F5637">
        <v>902</v>
      </c>
      <c r="G5637" t="s">
        <v>2023</v>
      </c>
      <c r="H5637" t="s">
        <v>25</v>
      </c>
      <c r="I5637">
        <v>1</v>
      </c>
      <c r="J5637">
        <v>7915</v>
      </c>
      <c r="K5637">
        <v>7915</v>
      </c>
      <c r="L5637">
        <v>0</v>
      </c>
      <c r="M5637">
        <v>0</v>
      </c>
      <c r="N5637">
        <v>7915</v>
      </c>
      <c r="O5637">
        <v>3.7</v>
      </c>
      <c r="P5637">
        <v>49242.58</v>
      </c>
      <c r="Q5637">
        <f t="shared" si="88"/>
        <v>0.16073487619860696</v>
      </c>
      <c r="R5637" t="s">
        <v>2013</v>
      </c>
      <c r="S5637">
        <v>2.0301</v>
      </c>
    </row>
    <row r="5638" spans="1:19" ht="12.75" customHeight="1" x14ac:dyDescent="0.2">
      <c r="A5638" t="s">
        <v>6196</v>
      </c>
      <c r="D5638" t="s">
        <v>22</v>
      </c>
      <c r="E5638" t="s">
        <v>37</v>
      </c>
      <c r="F5638">
        <v>101</v>
      </c>
      <c r="G5638" t="s">
        <v>2025</v>
      </c>
      <c r="H5638" t="s">
        <v>25</v>
      </c>
      <c r="I5638">
        <v>2</v>
      </c>
      <c r="J5638">
        <v>6240</v>
      </c>
      <c r="K5638">
        <v>12480</v>
      </c>
      <c r="L5638">
        <v>0</v>
      </c>
      <c r="M5638">
        <v>0</v>
      </c>
      <c r="N5638">
        <v>12480</v>
      </c>
      <c r="O5638">
        <v>3.7</v>
      </c>
      <c r="P5638">
        <v>49242.58</v>
      </c>
      <c r="Q5638">
        <f t="shared" si="88"/>
        <v>0.25343919835232026</v>
      </c>
      <c r="R5638" t="s">
        <v>2026</v>
      </c>
      <c r="S5638" t="s">
        <v>4518</v>
      </c>
    </row>
    <row r="5639" spans="1:19" ht="12.75" customHeight="1" x14ac:dyDescent="0.2">
      <c r="A5639" t="s">
        <v>6196</v>
      </c>
      <c r="D5639" t="s">
        <v>22</v>
      </c>
      <c r="E5639" t="s">
        <v>37</v>
      </c>
      <c r="F5639">
        <v>101</v>
      </c>
      <c r="G5639" t="s">
        <v>6228</v>
      </c>
      <c r="H5639" t="s">
        <v>25</v>
      </c>
      <c r="I5639">
        <v>2</v>
      </c>
      <c r="J5639">
        <v>9880</v>
      </c>
      <c r="K5639">
        <v>19760</v>
      </c>
      <c r="L5639">
        <v>0</v>
      </c>
      <c r="M5639">
        <v>0</v>
      </c>
      <c r="N5639">
        <v>19760</v>
      </c>
      <c r="O5639">
        <v>3.7</v>
      </c>
      <c r="P5639">
        <v>49242.58</v>
      </c>
      <c r="Q5639">
        <f t="shared" si="88"/>
        <v>0.40127873072450709</v>
      </c>
      <c r="R5639" t="s">
        <v>2026</v>
      </c>
      <c r="S5639" t="s">
        <v>4520</v>
      </c>
    </row>
    <row r="5640" spans="1:19" ht="12.75" customHeight="1" x14ac:dyDescent="0.2">
      <c r="A5640" t="s">
        <v>6196</v>
      </c>
      <c r="D5640" t="s">
        <v>90</v>
      </c>
      <c r="E5640" t="s">
        <v>34</v>
      </c>
      <c r="G5640" t="s">
        <v>2028</v>
      </c>
      <c r="H5640" t="s">
        <v>25</v>
      </c>
      <c r="I5640">
        <v>1</v>
      </c>
      <c r="J5640">
        <v>11440</v>
      </c>
      <c r="K5640">
        <v>11440</v>
      </c>
      <c r="L5640">
        <v>0</v>
      </c>
      <c r="M5640">
        <v>0</v>
      </c>
      <c r="N5640">
        <v>11440</v>
      </c>
      <c r="O5640">
        <v>3.7</v>
      </c>
      <c r="P5640">
        <v>49242.58</v>
      </c>
      <c r="Q5640">
        <f t="shared" si="88"/>
        <v>0.23231926515629359</v>
      </c>
      <c r="R5640" t="s">
        <v>2026</v>
      </c>
      <c r="S5640" t="s">
        <v>4522</v>
      </c>
    </row>
    <row r="5641" spans="1:19" ht="12.75" customHeight="1" x14ac:dyDescent="0.2">
      <c r="A5641" t="s">
        <v>6196</v>
      </c>
      <c r="D5641" t="s">
        <v>90</v>
      </c>
      <c r="E5641" t="s">
        <v>91</v>
      </c>
      <c r="F5641">
        <v>201</v>
      </c>
      <c r="G5641" t="s">
        <v>2029</v>
      </c>
      <c r="H5641" t="s">
        <v>25</v>
      </c>
      <c r="I5641">
        <v>4</v>
      </c>
      <c r="J5641">
        <v>0</v>
      </c>
      <c r="K5641">
        <v>0</v>
      </c>
      <c r="L5641">
        <v>720</v>
      </c>
      <c r="M5641">
        <v>2880</v>
      </c>
      <c r="N5641">
        <v>10656</v>
      </c>
      <c r="O5641">
        <v>3.7</v>
      </c>
      <c r="P5641">
        <v>49242.58</v>
      </c>
      <c r="Q5641">
        <f t="shared" si="88"/>
        <v>0.21639808474698116</v>
      </c>
      <c r="R5641" t="s">
        <v>2026</v>
      </c>
      <c r="S5641" t="s">
        <v>4524</v>
      </c>
    </row>
    <row r="5642" spans="1:19" ht="12.75" customHeight="1" x14ac:dyDescent="0.2">
      <c r="A5642" t="s">
        <v>6196</v>
      </c>
      <c r="D5642" t="s">
        <v>90</v>
      </c>
      <c r="E5642" t="s">
        <v>91</v>
      </c>
      <c r="F5642">
        <v>201</v>
      </c>
      <c r="G5642" t="s">
        <v>6229</v>
      </c>
      <c r="H5642" t="s">
        <v>70</v>
      </c>
      <c r="I5642">
        <v>10</v>
      </c>
      <c r="J5642">
        <v>572</v>
      </c>
      <c r="K5642">
        <v>5720</v>
      </c>
      <c r="L5642">
        <v>0</v>
      </c>
      <c r="M5642">
        <v>0</v>
      </c>
      <c r="N5642">
        <v>5720</v>
      </c>
      <c r="O5642">
        <v>3.7</v>
      </c>
      <c r="P5642">
        <v>49242.58</v>
      </c>
      <c r="Q5642">
        <f t="shared" si="88"/>
        <v>0.11615963257814679</v>
      </c>
      <c r="R5642" t="s">
        <v>2026</v>
      </c>
      <c r="S5642" t="s">
        <v>4526</v>
      </c>
    </row>
    <row r="5643" spans="1:19" ht="12.75" customHeight="1" x14ac:dyDescent="0.2">
      <c r="A5643" t="s">
        <v>6196</v>
      </c>
      <c r="D5643" t="s">
        <v>90</v>
      </c>
      <c r="E5643" t="s">
        <v>91</v>
      </c>
      <c r="F5643">
        <v>201</v>
      </c>
      <c r="G5643" t="s">
        <v>6230</v>
      </c>
      <c r="H5643" t="s">
        <v>163</v>
      </c>
      <c r="I5643">
        <v>11544.95</v>
      </c>
      <c r="J5643">
        <v>23.92</v>
      </c>
      <c r="K5643">
        <v>276155.20400000003</v>
      </c>
      <c r="L5643">
        <v>0</v>
      </c>
      <c r="M5643">
        <v>0</v>
      </c>
      <c r="N5643">
        <v>276155.20400000003</v>
      </c>
      <c r="O5643">
        <v>3.7</v>
      </c>
      <c r="P5643">
        <v>49242.58</v>
      </c>
      <c r="Q5643">
        <f t="shared" si="88"/>
        <v>5.6080571732837718</v>
      </c>
      <c r="R5643" t="s">
        <v>2026</v>
      </c>
      <c r="S5643" t="s">
        <v>6231</v>
      </c>
    </row>
    <row r="5644" spans="1:19" ht="12.75" customHeight="1" x14ac:dyDescent="0.2">
      <c r="A5644" t="s">
        <v>6196</v>
      </c>
      <c r="D5644" t="s">
        <v>90</v>
      </c>
      <c r="E5644" t="s">
        <v>91</v>
      </c>
      <c r="F5644">
        <v>201</v>
      </c>
      <c r="G5644" t="s">
        <v>6232</v>
      </c>
      <c r="H5644" t="s">
        <v>163</v>
      </c>
      <c r="I5644">
        <v>9795.7000000000007</v>
      </c>
      <c r="J5644">
        <v>24.96</v>
      </c>
      <c r="K5644">
        <v>244500.67199999999</v>
      </c>
      <c r="L5644">
        <v>0</v>
      </c>
      <c r="M5644">
        <v>0</v>
      </c>
      <c r="N5644">
        <v>244500.67199999999</v>
      </c>
      <c r="O5644">
        <v>3.7</v>
      </c>
      <c r="P5644">
        <v>49242.58</v>
      </c>
      <c r="Q5644">
        <f t="shared" si="88"/>
        <v>4.9652287105996473</v>
      </c>
      <c r="R5644" t="s">
        <v>2026</v>
      </c>
      <c r="S5644" t="s">
        <v>6233</v>
      </c>
    </row>
    <row r="5645" spans="1:19" ht="12.75" customHeight="1" x14ac:dyDescent="0.2">
      <c r="A5645" t="s">
        <v>6196</v>
      </c>
      <c r="D5645" t="s">
        <v>90</v>
      </c>
      <c r="E5645" t="s">
        <v>91</v>
      </c>
      <c r="F5645">
        <v>201</v>
      </c>
      <c r="G5645" t="s">
        <v>6234</v>
      </c>
      <c r="H5645" t="s">
        <v>163</v>
      </c>
      <c r="I5645">
        <v>12752</v>
      </c>
      <c r="J5645">
        <v>26</v>
      </c>
      <c r="K5645">
        <v>331552</v>
      </c>
      <c r="L5645">
        <v>0</v>
      </c>
      <c r="M5645">
        <v>0</v>
      </c>
      <c r="N5645">
        <v>331552</v>
      </c>
      <c r="O5645">
        <v>3.7</v>
      </c>
      <c r="P5645">
        <v>49242.58</v>
      </c>
      <c r="Q5645">
        <f t="shared" si="88"/>
        <v>6.7330347028933089</v>
      </c>
      <c r="R5645" t="s">
        <v>2026</v>
      </c>
      <c r="S5645" t="s">
        <v>6235</v>
      </c>
    </row>
    <row r="5646" spans="1:19" ht="12.75" customHeight="1" x14ac:dyDescent="0.2">
      <c r="A5646" t="s">
        <v>6196</v>
      </c>
      <c r="D5646" t="s">
        <v>90</v>
      </c>
      <c r="E5646" t="s">
        <v>91</v>
      </c>
      <c r="F5646">
        <v>201</v>
      </c>
      <c r="G5646" t="s">
        <v>6236</v>
      </c>
      <c r="H5646" t="s">
        <v>163</v>
      </c>
      <c r="I5646">
        <v>6015.8</v>
      </c>
      <c r="J5646">
        <v>28.08</v>
      </c>
      <c r="K5646">
        <v>168923.66399999999</v>
      </c>
      <c r="L5646">
        <v>0</v>
      </c>
      <c r="M5646">
        <v>0</v>
      </c>
      <c r="N5646">
        <v>168923.66399999999</v>
      </c>
      <c r="O5646">
        <v>3.7</v>
      </c>
      <c r="P5646">
        <v>49242.58</v>
      </c>
      <c r="Q5646">
        <f t="shared" si="88"/>
        <v>3.4304389412577487</v>
      </c>
      <c r="R5646" t="s">
        <v>2026</v>
      </c>
      <c r="S5646" t="s">
        <v>6237</v>
      </c>
    </row>
    <row r="5647" spans="1:19" ht="12.75" customHeight="1" x14ac:dyDescent="0.2">
      <c r="A5647" t="s">
        <v>6196</v>
      </c>
      <c r="D5647" t="s">
        <v>160</v>
      </c>
      <c r="E5647" t="s">
        <v>161</v>
      </c>
      <c r="F5647">
        <v>401</v>
      </c>
      <c r="G5647" t="s">
        <v>6238</v>
      </c>
      <c r="H5647" t="s">
        <v>163</v>
      </c>
      <c r="I5647">
        <v>546</v>
      </c>
      <c r="J5647">
        <v>28.08</v>
      </c>
      <c r="K5647">
        <v>15331.68</v>
      </c>
      <c r="L5647">
        <v>0</v>
      </c>
      <c r="M5647">
        <v>0</v>
      </c>
      <c r="N5647">
        <v>15331.68</v>
      </c>
      <c r="O5647">
        <v>3.7</v>
      </c>
      <c r="P5647">
        <v>49242.58</v>
      </c>
      <c r="Q5647">
        <f t="shared" si="88"/>
        <v>0.31135005517582548</v>
      </c>
      <c r="R5647" t="s">
        <v>2026</v>
      </c>
      <c r="S5647" t="s">
        <v>6239</v>
      </c>
    </row>
    <row r="5648" spans="1:19" ht="12.75" customHeight="1" x14ac:dyDescent="0.2">
      <c r="A5648" t="s">
        <v>6196</v>
      </c>
      <c r="D5648" t="s">
        <v>90</v>
      </c>
      <c r="E5648" t="s">
        <v>34</v>
      </c>
      <c r="G5648" t="s">
        <v>6240</v>
      </c>
      <c r="H5648" t="s">
        <v>163</v>
      </c>
      <c r="I5648">
        <v>2586.3000000000002</v>
      </c>
      <c r="J5648">
        <v>28.08</v>
      </c>
      <c r="K5648">
        <v>72623.304000000004</v>
      </c>
      <c r="L5648">
        <v>0</v>
      </c>
      <c r="M5648">
        <v>0</v>
      </c>
      <c r="N5648">
        <v>72623.304000000004</v>
      </c>
      <c r="O5648">
        <v>3.7</v>
      </c>
      <c r="P5648">
        <v>49242.58</v>
      </c>
      <c r="Q5648">
        <f t="shared" si="88"/>
        <v>1.4748070470718635</v>
      </c>
      <c r="R5648" t="s">
        <v>2026</v>
      </c>
      <c r="S5648" t="s">
        <v>6241</v>
      </c>
    </row>
    <row r="5649" spans="1:19" ht="12.75" customHeight="1" x14ac:dyDescent="0.2">
      <c r="A5649" t="s">
        <v>6196</v>
      </c>
      <c r="D5649" t="s">
        <v>160</v>
      </c>
      <c r="E5649" t="s">
        <v>34</v>
      </c>
      <c r="G5649" t="s">
        <v>2043</v>
      </c>
      <c r="H5649" t="s">
        <v>163</v>
      </c>
      <c r="I5649">
        <v>3907.22</v>
      </c>
      <c r="J5649">
        <v>43.91</v>
      </c>
      <c r="K5649">
        <v>171566.03020000001</v>
      </c>
      <c r="L5649">
        <v>0</v>
      </c>
      <c r="M5649">
        <v>0</v>
      </c>
      <c r="N5649">
        <v>171566.03020000001</v>
      </c>
      <c r="O5649">
        <v>3.7</v>
      </c>
      <c r="P5649">
        <v>49242.58</v>
      </c>
      <c r="Q5649">
        <f t="shared" si="88"/>
        <v>3.4840991312802863</v>
      </c>
      <c r="R5649" t="s">
        <v>2026</v>
      </c>
      <c r="S5649" t="s">
        <v>6242</v>
      </c>
    </row>
    <row r="5650" spans="1:19" ht="12.75" customHeight="1" x14ac:dyDescent="0.2">
      <c r="A5650" t="s">
        <v>6196</v>
      </c>
      <c r="D5650" t="s">
        <v>160</v>
      </c>
      <c r="E5650" t="s">
        <v>34</v>
      </c>
      <c r="G5650" t="s">
        <v>2043</v>
      </c>
      <c r="H5650" t="s">
        <v>163</v>
      </c>
      <c r="I5650">
        <v>187.25</v>
      </c>
      <c r="J5650">
        <v>43.91</v>
      </c>
      <c r="K5650">
        <v>8222.1474999999991</v>
      </c>
      <c r="L5650">
        <v>0</v>
      </c>
      <c r="M5650">
        <v>0</v>
      </c>
      <c r="N5650">
        <v>8222.1474999999991</v>
      </c>
      <c r="O5650">
        <v>3.7</v>
      </c>
      <c r="P5650">
        <v>49242.58</v>
      </c>
      <c r="Q5650">
        <f t="shared" si="88"/>
        <v>0.16697231339219024</v>
      </c>
      <c r="R5650" t="s">
        <v>2026</v>
      </c>
      <c r="S5650" t="s">
        <v>6241</v>
      </c>
    </row>
    <row r="5651" spans="1:19" ht="12.75" customHeight="1" x14ac:dyDescent="0.2">
      <c r="A5651" t="s">
        <v>6196</v>
      </c>
      <c r="D5651" t="s">
        <v>90</v>
      </c>
      <c r="E5651" t="s">
        <v>91</v>
      </c>
      <c r="F5651">
        <v>201</v>
      </c>
      <c r="G5651" t="s">
        <v>2045</v>
      </c>
      <c r="H5651" t="s">
        <v>100</v>
      </c>
      <c r="I5651">
        <v>3498.45</v>
      </c>
      <c r="J5651">
        <v>7.8</v>
      </c>
      <c r="K5651">
        <v>27287.91</v>
      </c>
      <c r="L5651">
        <v>0</v>
      </c>
      <c r="M5651">
        <v>0</v>
      </c>
      <c r="N5651">
        <v>27287.91</v>
      </c>
      <c r="O5651">
        <v>3.7</v>
      </c>
      <c r="P5651">
        <v>49242.58</v>
      </c>
      <c r="Q5651">
        <f t="shared" si="88"/>
        <v>0.5541527271722968</v>
      </c>
      <c r="R5651" t="s">
        <v>2026</v>
      </c>
      <c r="S5651" t="s">
        <v>6243</v>
      </c>
    </row>
    <row r="5652" spans="1:19" ht="12.75" customHeight="1" x14ac:dyDescent="0.2">
      <c r="A5652" t="s">
        <v>6196</v>
      </c>
      <c r="D5652" t="s">
        <v>90</v>
      </c>
      <c r="E5652" t="s">
        <v>91</v>
      </c>
      <c r="F5652">
        <v>201</v>
      </c>
      <c r="G5652" t="s">
        <v>2046</v>
      </c>
      <c r="H5652" t="s">
        <v>100</v>
      </c>
      <c r="I5652">
        <v>3498.45</v>
      </c>
      <c r="J5652">
        <v>35.299999999999997</v>
      </c>
      <c r="K5652">
        <v>123495.285</v>
      </c>
      <c r="L5652">
        <v>0</v>
      </c>
      <c r="M5652">
        <v>0</v>
      </c>
      <c r="N5652">
        <v>123495.285</v>
      </c>
      <c r="O5652">
        <v>3.7</v>
      </c>
      <c r="P5652">
        <v>49242.58</v>
      </c>
      <c r="Q5652">
        <f t="shared" si="88"/>
        <v>2.5078963165618049</v>
      </c>
      <c r="R5652" t="s">
        <v>2026</v>
      </c>
      <c r="S5652" t="s">
        <v>6244</v>
      </c>
    </row>
    <row r="5653" spans="1:19" ht="12.75" customHeight="1" x14ac:dyDescent="0.2">
      <c r="A5653" t="s">
        <v>6196</v>
      </c>
      <c r="D5653" t="s">
        <v>90</v>
      </c>
      <c r="E5653" t="s">
        <v>34</v>
      </c>
      <c r="G5653" t="s">
        <v>6245</v>
      </c>
      <c r="H5653" t="s">
        <v>186</v>
      </c>
      <c r="I5653">
        <v>243.1</v>
      </c>
      <c r="J5653">
        <v>98.8</v>
      </c>
      <c r="K5653">
        <v>24018.28</v>
      </c>
      <c r="L5653">
        <v>0</v>
      </c>
      <c r="M5653">
        <v>0</v>
      </c>
      <c r="N5653">
        <v>24018.28</v>
      </c>
      <c r="O5653">
        <v>3.7</v>
      </c>
      <c r="P5653">
        <v>49242.58</v>
      </c>
      <c r="Q5653">
        <f t="shared" si="88"/>
        <v>0.48775429719563834</v>
      </c>
      <c r="R5653" t="s">
        <v>2026</v>
      </c>
      <c r="S5653" t="s">
        <v>6246</v>
      </c>
    </row>
    <row r="5654" spans="1:19" ht="12.75" customHeight="1" x14ac:dyDescent="0.2">
      <c r="A5654" t="s">
        <v>6196</v>
      </c>
      <c r="D5654" t="s">
        <v>90</v>
      </c>
      <c r="E5654" t="s">
        <v>34</v>
      </c>
      <c r="G5654" t="s">
        <v>6247</v>
      </c>
      <c r="H5654" t="s">
        <v>163</v>
      </c>
      <c r="I5654">
        <v>262.5</v>
      </c>
      <c r="J5654">
        <v>36.4</v>
      </c>
      <c r="K5654">
        <v>9555</v>
      </c>
      <c r="L5654">
        <v>0</v>
      </c>
      <c r="M5654">
        <v>0</v>
      </c>
      <c r="N5654">
        <v>9555</v>
      </c>
      <c r="O5654">
        <v>3.7</v>
      </c>
      <c r="P5654">
        <v>49242.58</v>
      </c>
      <c r="Q5654">
        <f t="shared" si="88"/>
        <v>0.1940393862384952</v>
      </c>
      <c r="R5654" t="s">
        <v>2026</v>
      </c>
      <c r="S5654" t="s">
        <v>6248</v>
      </c>
    </row>
    <row r="5655" spans="1:19" ht="12.75" customHeight="1" x14ac:dyDescent="0.2">
      <c r="A5655" t="s">
        <v>6196</v>
      </c>
      <c r="D5655" t="s">
        <v>90</v>
      </c>
      <c r="E5655" t="s">
        <v>225</v>
      </c>
      <c r="F5655">
        <v>202</v>
      </c>
      <c r="G5655" t="s">
        <v>6249</v>
      </c>
      <c r="H5655" t="s">
        <v>2048</v>
      </c>
      <c r="I5655">
        <v>400</v>
      </c>
      <c r="J5655">
        <v>260</v>
      </c>
      <c r="K5655">
        <v>104000</v>
      </c>
      <c r="L5655">
        <v>0</v>
      </c>
      <c r="M5655">
        <v>0</v>
      </c>
      <c r="N5655">
        <v>104000</v>
      </c>
      <c r="O5655">
        <v>3.7</v>
      </c>
      <c r="P5655">
        <v>49242.58</v>
      </c>
      <c r="Q5655">
        <f t="shared" si="88"/>
        <v>2.1119933196026688</v>
      </c>
      <c r="R5655" t="s">
        <v>2026</v>
      </c>
      <c r="S5655" t="s">
        <v>6250</v>
      </c>
    </row>
    <row r="5656" spans="1:19" ht="12.75" customHeight="1" x14ac:dyDescent="0.2">
      <c r="A5656" t="s">
        <v>6196</v>
      </c>
      <c r="D5656" t="s">
        <v>90</v>
      </c>
      <c r="E5656" t="s">
        <v>34</v>
      </c>
      <c r="G5656" t="s">
        <v>6251</v>
      </c>
      <c r="H5656" t="s">
        <v>30</v>
      </c>
      <c r="I5656">
        <v>5</v>
      </c>
      <c r="J5656">
        <v>5408</v>
      </c>
      <c r="K5656">
        <v>27040</v>
      </c>
      <c r="L5656">
        <v>0</v>
      </c>
      <c r="M5656">
        <v>0</v>
      </c>
      <c r="N5656">
        <v>27040</v>
      </c>
      <c r="O5656">
        <v>3.7</v>
      </c>
      <c r="P5656">
        <v>49242.58</v>
      </c>
      <c r="Q5656">
        <f t="shared" si="88"/>
        <v>0.54911826309669398</v>
      </c>
      <c r="R5656" t="s">
        <v>2026</v>
      </c>
      <c r="S5656" t="s">
        <v>6252</v>
      </c>
    </row>
    <row r="5657" spans="1:19" ht="12.75" customHeight="1" x14ac:dyDescent="0.2">
      <c r="A5657" t="s">
        <v>6196</v>
      </c>
      <c r="D5657" t="s">
        <v>90</v>
      </c>
      <c r="E5657" t="s">
        <v>34</v>
      </c>
      <c r="G5657" t="s">
        <v>6253</v>
      </c>
      <c r="H5657" t="s">
        <v>30</v>
      </c>
      <c r="I5657">
        <v>5</v>
      </c>
      <c r="J5657">
        <v>3744</v>
      </c>
      <c r="K5657">
        <v>18720</v>
      </c>
      <c r="L5657">
        <v>0</v>
      </c>
      <c r="M5657">
        <v>0</v>
      </c>
      <c r="N5657">
        <v>18720</v>
      </c>
      <c r="O5657">
        <v>3.7</v>
      </c>
      <c r="P5657">
        <v>49242.58</v>
      </c>
      <c r="Q5657">
        <f t="shared" si="88"/>
        <v>0.38015879752848042</v>
      </c>
      <c r="R5657" t="s">
        <v>2026</v>
      </c>
      <c r="S5657" t="s">
        <v>6254</v>
      </c>
    </row>
    <row r="5658" spans="1:19" ht="12.75" customHeight="1" x14ac:dyDescent="0.2">
      <c r="A5658" t="s">
        <v>6196</v>
      </c>
      <c r="D5658" t="s">
        <v>90</v>
      </c>
      <c r="E5658" t="s">
        <v>165</v>
      </c>
      <c r="F5658">
        <v>204</v>
      </c>
      <c r="G5658" t="s">
        <v>2050</v>
      </c>
      <c r="H5658" t="s">
        <v>100</v>
      </c>
      <c r="I5658">
        <v>1112.71</v>
      </c>
      <c r="J5658">
        <v>29.99</v>
      </c>
      <c r="K5658">
        <v>33370.172899999998</v>
      </c>
      <c r="L5658">
        <v>0</v>
      </c>
      <c r="M5658">
        <v>0</v>
      </c>
      <c r="N5658">
        <v>33370.172899999998</v>
      </c>
      <c r="O5658">
        <v>3.7</v>
      </c>
      <c r="P5658">
        <v>49242.58</v>
      </c>
      <c r="Q5658">
        <f t="shared" si="88"/>
        <v>0.67766905998832716</v>
      </c>
      <c r="R5658" t="s">
        <v>2026</v>
      </c>
      <c r="S5658" t="s">
        <v>6255</v>
      </c>
    </row>
    <row r="5659" spans="1:19" ht="12.75" customHeight="1" x14ac:dyDescent="0.2">
      <c r="A5659" t="s">
        <v>6196</v>
      </c>
      <c r="D5659" t="s">
        <v>90</v>
      </c>
      <c r="E5659" t="s">
        <v>174</v>
      </c>
      <c r="F5659">
        <v>203</v>
      </c>
      <c r="G5659" t="s">
        <v>6256</v>
      </c>
      <c r="H5659" t="s">
        <v>163</v>
      </c>
      <c r="I5659">
        <v>32.47</v>
      </c>
      <c r="J5659">
        <v>273.63</v>
      </c>
      <c r="K5659">
        <v>8884.7660999999989</v>
      </c>
      <c r="L5659">
        <v>0</v>
      </c>
      <c r="M5659">
        <v>0</v>
      </c>
      <c r="N5659">
        <v>8884.7660999999989</v>
      </c>
      <c r="O5659">
        <v>3.7</v>
      </c>
      <c r="P5659">
        <v>49242.58</v>
      </c>
      <c r="Q5659">
        <f t="shared" si="88"/>
        <v>0.18042852547531016</v>
      </c>
      <c r="R5659" t="s">
        <v>2026</v>
      </c>
      <c r="S5659" t="s">
        <v>6257</v>
      </c>
    </row>
    <row r="5660" spans="1:19" ht="12.75" customHeight="1" x14ac:dyDescent="0.2">
      <c r="A5660" t="s">
        <v>6196</v>
      </c>
      <c r="D5660" t="s">
        <v>90</v>
      </c>
      <c r="E5660" t="s">
        <v>6258</v>
      </c>
      <c r="F5660">
        <v>211</v>
      </c>
      <c r="G5660" t="s">
        <v>6259</v>
      </c>
      <c r="H5660" t="s">
        <v>100</v>
      </c>
      <c r="I5660">
        <v>144.0169516507267</v>
      </c>
      <c r="J5660">
        <v>44.5</v>
      </c>
      <c r="K5660">
        <v>6408.7543484573371</v>
      </c>
      <c r="L5660">
        <v>0</v>
      </c>
      <c r="M5660">
        <v>0</v>
      </c>
      <c r="N5660">
        <v>6408.7543484573371</v>
      </c>
      <c r="O5660">
        <v>3.7</v>
      </c>
      <c r="P5660">
        <v>49242.58</v>
      </c>
      <c r="Q5660">
        <f t="shared" si="88"/>
        <v>0.1301465997203505</v>
      </c>
      <c r="R5660" t="s">
        <v>2026</v>
      </c>
      <c r="S5660" t="s">
        <v>6260</v>
      </c>
    </row>
    <row r="5661" spans="1:19" ht="12.75" customHeight="1" x14ac:dyDescent="0.2">
      <c r="A5661" t="s">
        <v>6196</v>
      </c>
      <c r="D5661" t="s">
        <v>90</v>
      </c>
      <c r="E5661" t="s">
        <v>165</v>
      </c>
      <c r="F5661">
        <v>204</v>
      </c>
      <c r="G5661" t="s">
        <v>6261</v>
      </c>
      <c r="H5661" t="s">
        <v>163</v>
      </c>
      <c r="I5661">
        <v>328.05250000000001</v>
      </c>
      <c r="J5661">
        <v>498.1</v>
      </c>
      <c r="K5661">
        <v>163402.95024999999</v>
      </c>
      <c r="L5661">
        <v>0</v>
      </c>
      <c r="M5661">
        <v>0</v>
      </c>
      <c r="N5661">
        <v>163402.95024999999</v>
      </c>
      <c r="O5661">
        <v>3.7</v>
      </c>
      <c r="P5661">
        <v>49242.58</v>
      </c>
      <c r="Q5661">
        <f t="shared" si="88"/>
        <v>3.3183263397246852</v>
      </c>
      <c r="R5661" t="s">
        <v>2026</v>
      </c>
      <c r="S5661" t="s">
        <v>6262</v>
      </c>
    </row>
    <row r="5662" spans="1:19" ht="12.75" customHeight="1" x14ac:dyDescent="0.2">
      <c r="A5662" t="s">
        <v>6196</v>
      </c>
      <c r="D5662" t="s">
        <v>90</v>
      </c>
      <c r="E5662" t="s">
        <v>157</v>
      </c>
      <c r="F5662">
        <v>212</v>
      </c>
      <c r="G5662" t="s">
        <v>2054</v>
      </c>
      <c r="H5662" t="s">
        <v>100</v>
      </c>
      <c r="I5662">
        <v>516.43799999999999</v>
      </c>
      <c r="J5662">
        <v>46.5</v>
      </c>
      <c r="K5662">
        <v>24014.366999999998</v>
      </c>
      <c r="L5662">
        <v>0</v>
      </c>
      <c r="M5662">
        <v>0</v>
      </c>
      <c r="N5662">
        <v>24014.366999999998</v>
      </c>
      <c r="O5662">
        <v>3.7</v>
      </c>
      <c r="P5662">
        <v>49242.58</v>
      </c>
      <c r="Q5662">
        <f t="shared" si="88"/>
        <v>0.48767483344698831</v>
      </c>
      <c r="R5662" t="s">
        <v>2026</v>
      </c>
      <c r="S5662" t="s">
        <v>6263</v>
      </c>
    </row>
    <row r="5663" spans="1:19" ht="12.75" customHeight="1" x14ac:dyDescent="0.2">
      <c r="A5663" t="s">
        <v>6196</v>
      </c>
      <c r="D5663" t="s">
        <v>90</v>
      </c>
      <c r="E5663" t="s">
        <v>197</v>
      </c>
      <c r="F5663">
        <v>209</v>
      </c>
      <c r="G5663" t="s">
        <v>2079</v>
      </c>
      <c r="H5663" t="s">
        <v>199</v>
      </c>
      <c r="I5663">
        <v>12925.6018</v>
      </c>
      <c r="J5663">
        <v>1.28</v>
      </c>
      <c r="K5663">
        <v>16544.770304000001</v>
      </c>
      <c r="L5663">
        <v>0.9</v>
      </c>
      <c r="M5663">
        <v>11633.04162</v>
      </c>
      <c r="N5663">
        <v>59587.024297999997</v>
      </c>
      <c r="O5663">
        <v>3.7</v>
      </c>
      <c r="P5663">
        <v>49242.58</v>
      </c>
      <c r="Q5663">
        <f t="shared" si="88"/>
        <v>1.2100711274267106</v>
      </c>
      <c r="R5663" t="s">
        <v>2026</v>
      </c>
      <c r="S5663" t="s">
        <v>6264</v>
      </c>
    </row>
    <row r="5664" spans="1:19" ht="12.75" customHeight="1" x14ac:dyDescent="0.2">
      <c r="A5664" t="s">
        <v>6196</v>
      </c>
      <c r="D5664" t="s">
        <v>90</v>
      </c>
      <c r="E5664" t="s">
        <v>165</v>
      </c>
      <c r="F5664">
        <v>204</v>
      </c>
      <c r="G5664" t="s">
        <v>2056</v>
      </c>
      <c r="H5664" t="s">
        <v>100</v>
      </c>
      <c r="I5664">
        <v>516.43799999999999</v>
      </c>
      <c r="J5664">
        <v>1.55</v>
      </c>
      <c r="K5664">
        <v>800.47889999999995</v>
      </c>
      <c r="L5664">
        <v>0</v>
      </c>
      <c r="M5664">
        <v>0</v>
      </c>
      <c r="N5664">
        <v>800.47889999999995</v>
      </c>
      <c r="O5664">
        <v>3.7</v>
      </c>
      <c r="P5664">
        <v>49242.58</v>
      </c>
      <c r="Q5664">
        <f t="shared" si="88"/>
        <v>1.6255827781566277E-2</v>
      </c>
      <c r="R5664" t="s">
        <v>2026</v>
      </c>
      <c r="S5664" t="s">
        <v>6265</v>
      </c>
    </row>
    <row r="5665" spans="1:19" ht="12.75" customHeight="1" x14ac:dyDescent="0.2">
      <c r="A5665" t="s">
        <v>6196</v>
      </c>
      <c r="D5665" t="s">
        <v>146</v>
      </c>
      <c r="E5665" t="s">
        <v>192</v>
      </c>
      <c r="F5665">
        <v>315</v>
      </c>
      <c r="G5665" t="s">
        <v>2057</v>
      </c>
      <c r="H5665" t="s">
        <v>100</v>
      </c>
      <c r="I5665">
        <v>516.43799999999999</v>
      </c>
      <c r="J5665">
        <v>20.45</v>
      </c>
      <c r="K5665">
        <v>10561.1571</v>
      </c>
      <c r="L5665">
        <v>0</v>
      </c>
      <c r="M5665">
        <v>0</v>
      </c>
      <c r="N5665">
        <v>10561.1571</v>
      </c>
      <c r="O5665">
        <v>3.7</v>
      </c>
      <c r="P5665">
        <v>49242.58</v>
      </c>
      <c r="Q5665">
        <f t="shared" si="88"/>
        <v>0.21447205040840669</v>
      </c>
      <c r="R5665" t="s">
        <v>2026</v>
      </c>
      <c r="S5665" t="s">
        <v>6266</v>
      </c>
    </row>
    <row r="5666" spans="1:19" ht="12.75" customHeight="1" x14ac:dyDescent="0.2">
      <c r="A5666" t="s">
        <v>6196</v>
      </c>
      <c r="D5666" t="s">
        <v>90</v>
      </c>
      <c r="E5666" t="s">
        <v>165</v>
      </c>
      <c r="F5666">
        <v>204</v>
      </c>
      <c r="G5666" t="s">
        <v>2058</v>
      </c>
      <c r="H5666" t="s">
        <v>163</v>
      </c>
      <c r="I5666">
        <v>1037.4469999999999</v>
      </c>
      <c r="J5666">
        <v>619.57000000000005</v>
      </c>
      <c r="K5666">
        <v>642771.03778999997</v>
      </c>
      <c r="L5666">
        <v>0</v>
      </c>
      <c r="M5666">
        <v>0</v>
      </c>
      <c r="N5666">
        <v>642771.03778999997</v>
      </c>
      <c r="O5666">
        <v>3.7</v>
      </c>
      <c r="P5666">
        <v>49242.58</v>
      </c>
      <c r="Q5666">
        <f t="shared" si="88"/>
        <v>13.053155171601487</v>
      </c>
      <c r="R5666" t="s">
        <v>2026</v>
      </c>
      <c r="S5666" t="s">
        <v>6267</v>
      </c>
    </row>
    <row r="5667" spans="1:19" ht="12.75" customHeight="1" x14ac:dyDescent="0.2">
      <c r="A5667" t="s">
        <v>6196</v>
      </c>
      <c r="D5667" t="s">
        <v>90</v>
      </c>
      <c r="E5667" t="s">
        <v>157</v>
      </c>
      <c r="F5667">
        <v>212</v>
      </c>
      <c r="G5667" t="s">
        <v>2060</v>
      </c>
      <c r="H5667" t="s">
        <v>100</v>
      </c>
      <c r="I5667">
        <v>3267.797</v>
      </c>
      <c r="J5667">
        <v>62</v>
      </c>
      <c r="K5667">
        <v>202603.41399999999</v>
      </c>
      <c r="L5667">
        <v>0</v>
      </c>
      <c r="M5667">
        <v>0</v>
      </c>
      <c r="N5667">
        <v>202603.41399999999</v>
      </c>
      <c r="O5667">
        <v>3.7</v>
      </c>
      <c r="P5667">
        <v>49242.58</v>
      </c>
      <c r="Q5667">
        <f t="shared" si="88"/>
        <v>4.1143947778528256</v>
      </c>
      <c r="R5667" t="s">
        <v>2026</v>
      </c>
      <c r="S5667" t="s">
        <v>6268</v>
      </c>
    </row>
    <row r="5668" spans="1:19" ht="12.75" customHeight="1" x14ac:dyDescent="0.2">
      <c r="A5668" t="s">
        <v>6196</v>
      </c>
      <c r="D5668" t="s">
        <v>90</v>
      </c>
      <c r="E5668" t="s">
        <v>197</v>
      </c>
      <c r="F5668">
        <v>209</v>
      </c>
      <c r="G5668" t="s">
        <v>2055</v>
      </c>
      <c r="H5668" t="s">
        <v>199</v>
      </c>
      <c r="I5668">
        <v>46970.5</v>
      </c>
      <c r="J5668">
        <v>1.28</v>
      </c>
      <c r="K5668">
        <v>60122.239999999998</v>
      </c>
      <c r="L5668">
        <v>0.89</v>
      </c>
      <c r="M5668">
        <v>41803.745000000003</v>
      </c>
      <c r="N5668">
        <v>214796.09650000001</v>
      </c>
      <c r="O5668">
        <v>3.7</v>
      </c>
      <c r="P5668">
        <v>49242.58</v>
      </c>
      <c r="Q5668">
        <f t="shared" si="88"/>
        <v>4.3619992392762521</v>
      </c>
      <c r="R5668" t="s">
        <v>2026</v>
      </c>
      <c r="S5668" t="s">
        <v>6269</v>
      </c>
    </row>
    <row r="5669" spans="1:19" ht="12.75" customHeight="1" x14ac:dyDescent="0.2">
      <c r="A5669" t="s">
        <v>6196</v>
      </c>
      <c r="D5669" t="s">
        <v>90</v>
      </c>
      <c r="E5669" t="s">
        <v>34</v>
      </c>
      <c r="G5669" t="s">
        <v>2062</v>
      </c>
      <c r="H5669" t="s">
        <v>163</v>
      </c>
      <c r="I5669">
        <v>485</v>
      </c>
      <c r="J5669">
        <v>43</v>
      </c>
      <c r="K5669">
        <v>20855</v>
      </c>
      <c r="L5669">
        <v>0</v>
      </c>
      <c r="M5669">
        <v>0</v>
      </c>
      <c r="N5669">
        <v>20855</v>
      </c>
      <c r="O5669">
        <v>3.7</v>
      </c>
      <c r="P5669">
        <v>49242.58</v>
      </c>
      <c r="Q5669">
        <f t="shared" si="88"/>
        <v>0.42351558346455442</v>
      </c>
      <c r="R5669" t="s">
        <v>2026</v>
      </c>
      <c r="S5669" t="s">
        <v>6270</v>
      </c>
    </row>
    <row r="5670" spans="1:19" ht="12.75" customHeight="1" x14ac:dyDescent="0.2">
      <c r="A5670" t="s">
        <v>6196</v>
      </c>
      <c r="D5670" t="s">
        <v>90</v>
      </c>
      <c r="E5670" t="s">
        <v>165</v>
      </c>
      <c r="F5670">
        <v>204</v>
      </c>
      <c r="G5670" t="s">
        <v>6271</v>
      </c>
      <c r="H5670" t="s">
        <v>163</v>
      </c>
      <c r="I5670">
        <v>13.44</v>
      </c>
      <c r="J5670">
        <v>496.74</v>
      </c>
      <c r="K5670">
        <v>6676.1856000000007</v>
      </c>
      <c r="L5670">
        <v>0</v>
      </c>
      <c r="M5670">
        <v>0</v>
      </c>
      <c r="N5670">
        <v>6676.1856000000007</v>
      </c>
      <c r="O5670">
        <v>3.7</v>
      </c>
      <c r="P5670">
        <v>49242.58</v>
      </c>
      <c r="Q5670">
        <f t="shared" si="88"/>
        <v>0.13557749411180325</v>
      </c>
      <c r="R5670" t="s">
        <v>2026</v>
      </c>
      <c r="S5670" t="s">
        <v>6272</v>
      </c>
    </row>
    <row r="5671" spans="1:19" ht="12.75" customHeight="1" x14ac:dyDescent="0.2">
      <c r="A5671" t="s">
        <v>6196</v>
      </c>
      <c r="D5671" t="s">
        <v>90</v>
      </c>
      <c r="E5671" t="s">
        <v>157</v>
      </c>
      <c r="F5671">
        <v>212</v>
      </c>
      <c r="G5671" t="s">
        <v>2064</v>
      </c>
      <c r="H5671" t="s">
        <v>100</v>
      </c>
      <c r="I5671">
        <v>17.920000000000002</v>
      </c>
      <c r="J5671">
        <v>62</v>
      </c>
      <c r="K5671">
        <v>1111.04</v>
      </c>
      <c r="L5671">
        <v>0</v>
      </c>
      <c r="M5671">
        <v>0</v>
      </c>
      <c r="N5671">
        <v>1111.04</v>
      </c>
      <c r="O5671">
        <v>3.7</v>
      </c>
      <c r="P5671">
        <v>49242.58</v>
      </c>
      <c r="Q5671">
        <f t="shared" si="88"/>
        <v>2.2562587094339896E-2</v>
      </c>
      <c r="R5671" t="s">
        <v>2026</v>
      </c>
      <c r="S5671" t="s">
        <v>6273</v>
      </c>
    </row>
    <row r="5672" spans="1:19" ht="12.75" customHeight="1" x14ac:dyDescent="0.2">
      <c r="A5672" t="s">
        <v>6196</v>
      </c>
      <c r="D5672" t="s">
        <v>90</v>
      </c>
      <c r="E5672" t="s">
        <v>34</v>
      </c>
      <c r="G5672" t="s">
        <v>6274</v>
      </c>
      <c r="H5672" t="s">
        <v>163</v>
      </c>
      <c r="I5672">
        <v>13.44</v>
      </c>
      <c r="J5672">
        <v>110.18</v>
      </c>
      <c r="K5672">
        <v>1480.8191999999999</v>
      </c>
      <c r="L5672">
        <v>0</v>
      </c>
      <c r="M5672">
        <v>0</v>
      </c>
      <c r="N5672">
        <v>1480.8191999999999</v>
      </c>
      <c r="O5672">
        <v>3.7</v>
      </c>
      <c r="P5672">
        <v>49242.58</v>
      </c>
      <c r="Q5672">
        <f t="shared" si="88"/>
        <v>3.0071925557109313E-2</v>
      </c>
      <c r="R5672" t="s">
        <v>2026</v>
      </c>
      <c r="S5672" t="s">
        <v>6275</v>
      </c>
    </row>
    <row r="5673" spans="1:19" ht="12.75" customHeight="1" x14ac:dyDescent="0.2">
      <c r="A5673" t="s">
        <v>6196</v>
      </c>
      <c r="D5673" t="s">
        <v>90</v>
      </c>
      <c r="E5673" t="s">
        <v>225</v>
      </c>
      <c r="F5673">
        <v>202</v>
      </c>
      <c r="G5673" t="s">
        <v>2067</v>
      </c>
      <c r="H5673" t="s">
        <v>186</v>
      </c>
      <c r="I5673">
        <v>956</v>
      </c>
      <c r="J5673">
        <v>11.02</v>
      </c>
      <c r="K5673">
        <v>10535.12</v>
      </c>
      <c r="L5673">
        <v>0</v>
      </c>
      <c r="M5673">
        <v>0</v>
      </c>
      <c r="N5673">
        <v>10535.12</v>
      </c>
      <c r="O5673">
        <v>3.7</v>
      </c>
      <c r="P5673">
        <v>49242.58</v>
      </c>
      <c r="Q5673">
        <f t="shared" si="88"/>
        <v>0.21394329866550454</v>
      </c>
      <c r="R5673" t="s">
        <v>2026</v>
      </c>
      <c r="S5673" t="s">
        <v>6276</v>
      </c>
    </row>
    <row r="5674" spans="1:19" ht="12.75" customHeight="1" x14ac:dyDescent="0.2">
      <c r="A5674" t="s">
        <v>6196</v>
      </c>
      <c r="D5674" t="s">
        <v>90</v>
      </c>
      <c r="E5674" t="s">
        <v>225</v>
      </c>
      <c r="F5674">
        <v>202</v>
      </c>
      <c r="G5674" t="s">
        <v>2068</v>
      </c>
      <c r="H5674" t="s">
        <v>186</v>
      </c>
      <c r="I5674">
        <v>956</v>
      </c>
      <c r="J5674">
        <v>8.16</v>
      </c>
      <c r="K5674">
        <v>7800.96</v>
      </c>
      <c r="L5674">
        <v>0</v>
      </c>
      <c r="M5674">
        <v>0</v>
      </c>
      <c r="N5674">
        <v>7800.96</v>
      </c>
      <c r="O5674">
        <v>3.7</v>
      </c>
      <c r="P5674">
        <v>49242.58</v>
      </c>
      <c r="Q5674">
        <f t="shared" si="88"/>
        <v>0.15841899429315034</v>
      </c>
      <c r="R5674" t="s">
        <v>2026</v>
      </c>
      <c r="S5674" t="s">
        <v>6277</v>
      </c>
    </row>
    <row r="5675" spans="1:19" ht="12.75" customHeight="1" x14ac:dyDescent="0.2">
      <c r="A5675" t="s">
        <v>6196</v>
      </c>
      <c r="D5675" t="s">
        <v>90</v>
      </c>
      <c r="E5675" t="s">
        <v>225</v>
      </c>
      <c r="F5675">
        <v>202</v>
      </c>
      <c r="G5675" t="s">
        <v>2069</v>
      </c>
      <c r="H5675" t="s">
        <v>186</v>
      </c>
      <c r="I5675">
        <v>956</v>
      </c>
      <c r="J5675">
        <v>45.94</v>
      </c>
      <c r="K5675">
        <v>43918.64</v>
      </c>
      <c r="L5675">
        <v>0</v>
      </c>
      <c r="M5675">
        <v>0</v>
      </c>
      <c r="N5675">
        <v>43918.64</v>
      </c>
      <c r="O5675">
        <v>3.7</v>
      </c>
      <c r="P5675">
        <v>49242.58</v>
      </c>
      <c r="Q5675">
        <f t="shared" si="88"/>
        <v>0.89188340659648613</v>
      </c>
      <c r="R5675" t="s">
        <v>2026</v>
      </c>
      <c r="S5675" t="s">
        <v>6278</v>
      </c>
    </row>
    <row r="5676" spans="1:19" ht="12.75" customHeight="1" x14ac:dyDescent="0.2">
      <c r="A5676" t="s">
        <v>6196</v>
      </c>
      <c r="D5676" t="s">
        <v>90</v>
      </c>
      <c r="E5676" t="s">
        <v>34</v>
      </c>
      <c r="G5676" t="s">
        <v>2070</v>
      </c>
      <c r="H5676" t="s">
        <v>100</v>
      </c>
      <c r="I5676">
        <v>2973.6</v>
      </c>
      <c r="J5676">
        <v>7.5</v>
      </c>
      <c r="K5676">
        <v>22302</v>
      </c>
      <c r="L5676">
        <v>0</v>
      </c>
      <c r="M5676">
        <v>0</v>
      </c>
      <c r="N5676">
        <v>22302</v>
      </c>
      <c r="O5676">
        <v>3.7</v>
      </c>
      <c r="P5676">
        <v>49242.58</v>
      </c>
      <c r="Q5676">
        <f t="shared" si="88"/>
        <v>0.45290072128633391</v>
      </c>
      <c r="R5676" t="s">
        <v>2026</v>
      </c>
      <c r="S5676" t="s">
        <v>6279</v>
      </c>
    </row>
    <row r="5677" spans="1:19" ht="12.75" customHeight="1" x14ac:dyDescent="0.2">
      <c r="A5677" t="s">
        <v>6196</v>
      </c>
      <c r="D5677" t="s">
        <v>90</v>
      </c>
      <c r="E5677" t="s">
        <v>34</v>
      </c>
      <c r="G5677" t="s">
        <v>2071</v>
      </c>
      <c r="H5677" t="s">
        <v>100</v>
      </c>
      <c r="I5677">
        <v>2973.6</v>
      </c>
      <c r="J5677">
        <v>17.22</v>
      </c>
      <c r="K5677">
        <v>51205.391999999993</v>
      </c>
      <c r="L5677">
        <v>0</v>
      </c>
      <c r="M5677">
        <v>0</v>
      </c>
      <c r="N5677">
        <v>51205.391999999993</v>
      </c>
      <c r="O5677">
        <v>3.7</v>
      </c>
      <c r="P5677">
        <v>49242.58</v>
      </c>
      <c r="Q5677">
        <f t="shared" si="88"/>
        <v>1.0398600560734224</v>
      </c>
      <c r="R5677" t="s">
        <v>2026</v>
      </c>
      <c r="S5677" t="s">
        <v>6280</v>
      </c>
    </row>
    <row r="5678" spans="1:19" ht="12.75" customHeight="1" x14ac:dyDescent="0.2">
      <c r="A5678" t="s">
        <v>6196</v>
      </c>
      <c r="D5678" t="s">
        <v>90</v>
      </c>
      <c r="E5678" t="s">
        <v>34</v>
      </c>
      <c r="G5678" t="s">
        <v>2072</v>
      </c>
      <c r="H5678" t="s">
        <v>100</v>
      </c>
      <c r="I5678">
        <v>2973.6</v>
      </c>
      <c r="J5678">
        <v>2.59</v>
      </c>
      <c r="K5678">
        <v>7701.6239999999998</v>
      </c>
      <c r="L5678">
        <v>0</v>
      </c>
      <c r="M5678">
        <v>0</v>
      </c>
      <c r="N5678">
        <v>7701.6239999999998</v>
      </c>
      <c r="O5678">
        <v>3.7</v>
      </c>
      <c r="P5678">
        <v>49242.58</v>
      </c>
      <c r="Q5678">
        <f t="shared" si="88"/>
        <v>0.15640171575088063</v>
      </c>
      <c r="R5678" t="s">
        <v>2026</v>
      </c>
      <c r="S5678" t="s">
        <v>6281</v>
      </c>
    </row>
    <row r="5679" spans="1:19" ht="12.75" customHeight="1" x14ac:dyDescent="0.2">
      <c r="A5679" t="s">
        <v>6196</v>
      </c>
      <c r="D5679" t="s">
        <v>90</v>
      </c>
      <c r="E5679" t="s">
        <v>1015</v>
      </c>
      <c r="F5679">
        <v>214</v>
      </c>
      <c r="G5679" t="s">
        <v>5171</v>
      </c>
      <c r="H5679" t="s">
        <v>70</v>
      </c>
      <c r="I5679">
        <v>1755</v>
      </c>
      <c r="J5679">
        <v>34.85</v>
      </c>
      <c r="K5679">
        <v>61161.75</v>
      </c>
      <c r="L5679">
        <v>0.74</v>
      </c>
      <c r="M5679">
        <v>1298.7</v>
      </c>
      <c r="N5679">
        <v>65966.94</v>
      </c>
      <c r="O5679">
        <v>3.7</v>
      </c>
      <c r="P5679">
        <v>49242.58</v>
      </c>
      <c r="Q5679">
        <f t="shared" si="88"/>
        <v>1.339632082640674</v>
      </c>
      <c r="R5679" t="s">
        <v>2026</v>
      </c>
      <c r="S5679" t="s">
        <v>6282</v>
      </c>
    </row>
    <row r="5680" spans="1:19" ht="12.75" customHeight="1" x14ac:dyDescent="0.2">
      <c r="A5680" t="s">
        <v>6196</v>
      </c>
      <c r="D5680" t="s">
        <v>146</v>
      </c>
      <c r="E5680" t="s">
        <v>243</v>
      </c>
      <c r="F5680">
        <v>304</v>
      </c>
      <c r="G5680" t="s">
        <v>2074</v>
      </c>
      <c r="H5680" t="s">
        <v>70</v>
      </c>
      <c r="I5680">
        <v>112</v>
      </c>
      <c r="J5680">
        <v>53.79</v>
      </c>
      <c r="K5680">
        <v>6024.48</v>
      </c>
      <c r="L5680">
        <v>0</v>
      </c>
      <c r="M5680">
        <v>0</v>
      </c>
      <c r="N5680">
        <v>6024.48</v>
      </c>
      <c r="O5680">
        <v>3.7</v>
      </c>
      <c r="P5680">
        <v>49242.58</v>
      </c>
      <c r="Q5680">
        <f t="shared" si="88"/>
        <v>0.12234289917384507</v>
      </c>
      <c r="R5680" t="s">
        <v>2026</v>
      </c>
      <c r="S5680" t="s">
        <v>6283</v>
      </c>
    </row>
    <row r="5681" spans="1:19" ht="12.75" customHeight="1" x14ac:dyDescent="0.2">
      <c r="A5681" t="s">
        <v>6196</v>
      </c>
      <c r="D5681" t="s">
        <v>146</v>
      </c>
      <c r="E5681" t="s">
        <v>243</v>
      </c>
      <c r="F5681">
        <v>304</v>
      </c>
      <c r="G5681" t="s">
        <v>2075</v>
      </c>
      <c r="H5681" t="s">
        <v>186</v>
      </c>
      <c r="I5681">
        <v>956</v>
      </c>
      <c r="J5681">
        <v>26.03</v>
      </c>
      <c r="K5681">
        <v>24884.68</v>
      </c>
      <c r="L5681">
        <v>0</v>
      </c>
      <c r="M5681">
        <v>0</v>
      </c>
      <c r="N5681">
        <v>24884.68</v>
      </c>
      <c r="O5681">
        <v>3.7</v>
      </c>
      <c r="P5681">
        <v>49242.58</v>
      </c>
      <c r="Q5681">
        <f t="shared" si="88"/>
        <v>0.50534882615817445</v>
      </c>
      <c r="R5681" t="s">
        <v>2026</v>
      </c>
      <c r="S5681" t="s">
        <v>6284</v>
      </c>
    </row>
    <row r="5682" spans="1:19" ht="12.75" customHeight="1" x14ac:dyDescent="0.2">
      <c r="A5682" t="s">
        <v>6196</v>
      </c>
      <c r="D5682" t="s">
        <v>90</v>
      </c>
      <c r="E5682" t="s">
        <v>165</v>
      </c>
      <c r="F5682">
        <v>204</v>
      </c>
      <c r="G5682" t="s">
        <v>2056</v>
      </c>
      <c r="H5682" t="s">
        <v>100</v>
      </c>
      <c r="I5682">
        <v>3267.797</v>
      </c>
      <c r="J5682">
        <v>1.55</v>
      </c>
      <c r="K5682">
        <v>5065.0853500000012</v>
      </c>
      <c r="L5682">
        <v>0</v>
      </c>
      <c r="M5682">
        <v>0</v>
      </c>
      <c r="N5682">
        <v>5065.0853500000012</v>
      </c>
      <c r="O5682">
        <v>3.7</v>
      </c>
      <c r="P5682">
        <v>49242.58</v>
      </c>
      <c r="Q5682">
        <f t="shared" si="88"/>
        <v>0.10285986944632067</v>
      </c>
      <c r="R5682" t="s">
        <v>2026</v>
      </c>
      <c r="S5682" t="s">
        <v>6285</v>
      </c>
    </row>
    <row r="5683" spans="1:19" ht="12.75" customHeight="1" x14ac:dyDescent="0.2">
      <c r="A5683" t="s">
        <v>6196</v>
      </c>
      <c r="D5683" t="s">
        <v>90</v>
      </c>
      <c r="E5683" t="s">
        <v>157</v>
      </c>
      <c r="F5683">
        <v>212</v>
      </c>
      <c r="G5683" t="s">
        <v>2080</v>
      </c>
      <c r="H5683" t="s">
        <v>25</v>
      </c>
      <c r="I5683">
        <v>1</v>
      </c>
      <c r="J5683">
        <v>0</v>
      </c>
      <c r="K5683">
        <v>0</v>
      </c>
      <c r="L5683">
        <v>2000</v>
      </c>
      <c r="M5683">
        <v>2000</v>
      </c>
      <c r="N5683">
        <v>7400</v>
      </c>
      <c r="O5683">
        <v>3.7</v>
      </c>
      <c r="P5683">
        <v>49242.58</v>
      </c>
      <c r="Q5683">
        <f t="shared" si="88"/>
        <v>0.15027644774095913</v>
      </c>
      <c r="R5683" t="s">
        <v>2026</v>
      </c>
      <c r="S5683" t="s">
        <v>6286</v>
      </c>
    </row>
    <row r="5684" spans="1:19" ht="12.75" customHeight="1" x14ac:dyDescent="0.2">
      <c r="A5684" t="s">
        <v>6196</v>
      </c>
      <c r="D5684" t="s">
        <v>90</v>
      </c>
      <c r="E5684" t="s">
        <v>1015</v>
      </c>
      <c r="F5684">
        <v>214</v>
      </c>
      <c r="G5684" t="s">
        <v>6287</v>
      </c>
      <c r="H5684" t="s">
        <v>70</v>
      </c>
      <c r="I5684">
        <v>112</v>
      </c>
      <c r="J5684">
        <v>0</v>
      </c>
      <c r="K5684">
        <v>0</v>
      </c>
      <c r="L5684">
        <v>804.3</v>
      </c>
      <c r="M5684">
        <v>90082</v>
      </c>
      <c r="N5684">
        <v>333303.40000000002</v>
      </c>
      <c r="O5684">
        <v>3.7</v>
      </c>
      <c r="P5684">
        <v>49242.58</v>
      </c>
      <c r="Q5684">
        <f t="shared" si="88"/>
        <v>6.7686014827005412</v>
      </c>
      <c r="R5684" t="s">
        <v>2026</v>
      </c>
      <c r="S5684" t="s">
        <v>6288</v>
      </c>
    </row>
    <row r="5685" spans="1:19" ht="12.75" customHeight="1" x14ac:dyDescent="0.2">
      <c r="A5685" t="s">
        <v>6196</v>
      </c>
      <c r="D5685" t="s">
        <v>90</v>
      </c>
      <c r="E5685" t="s">
        <v>174</v>
      </c>
      <c r="F5685">
        <v>203</v>
      </c>
      <c r="G5685" t="s">
        <v>6289</v>
      </c>
      <c r="H5685" t="s">
        <v>163</v>
      </c>
      <c r="I5685">
        <v>1636.2119699999989</v>
      </c>
      <c r="J5685">
        <v>378.2</v>
      </c>
      <c r="K5685">
        <v>618815.36705399968</v>
      </c>
      <c r="L5685">
        <v>0</v>
      </c>
      <c r="M5685">
        <v>0</v>
      </c>
      <c r="N5685">
        <v>618815.36705399968</v>
      </c>
      <c r="O5685">
        <v>3.7</v>
      </c>
      <c r="P5685">
        <v>49242.58</v>
      </c>
      <c r="Q5685">
        <f t="shared" si="88"/>
        <v>12.566672320053085</v>
      </c>
      <c r="R5685" t="s">
        <v>2026</v>
      </c>
      <c r="S5685" t="s">
        <v>6290</v>
      </c>
    </row>
    <row r="5686" spans="1:19" ht="12.75" customHeight="1" x14ac:dyDescent="0.2">
      <c r="A5686" t="s">
        <v>6196</v>
      </c>
      <c r="D5686" t="s">
        <v>90</v>
      </c>
      <c r="E5686" t="s">
        <v>157</v>
      </c>
      <c r="F5686">
        <v>212</v>
      </c>
      <c r="G5686" t="s">
        <v>2088</v>
      </c>
      <c r="H5686" t="s">
        <v>100</v>
      </c>
      <c r="I5686">
        <v>1425.712</v>
      </c>
      <c r="J5686">
        <v>48.5</v>
      </c>
      <c r="K5686">
        <v>69147.032000000007</v>
      </c>
      <c r="L5686">
        <v>0</v>
      </c>
      <c r="M5686">
        <v>0</v>
      </c>
      <c r="N5686">
        <v>69147.032000000007</v>
      </c>
      <c r="O5686">
        <v>3.7</v>
      </c>
      <c r="P5686">
        <v>49242.58</v>
      </c>
      <c r="Q5686">
        <f t="shared" si="88"/>
        <v>1.4042122082149231</v>
      </c>
      <c r="R5686" t="s">
        <v>2026</v>
      </c>
      <c r="S5686" t="s">
        <v>6291</v>
      </c>
    </row>
    <row r="5687" spans="1:19" ht="12.75" customHeight="1" x14ac:dyDescent="0.2">
      <c r="A5687" t="s">
        <v>6196</v>
      </c>
      <c r="D5687" t="s">
        <v>90</v>
      </c>
      <c r="E5687" t="s">
        <v>197</v>
      </c>
      <c r="F5687">
        <v>209</v>
      </c>
      <c r="G5687" t="s">
        <v>2079</v>
      </c>
      <c r="H5687" t="s">
        <v>199</v>
      </c>
      <c r="I5687">
        <v>75305.110999999975</v>
      </c>
      <c r="J5687">
        <v>1.21</v>
      </c>
      <c r="K5687">
        <v>91119.184309999968</v>
      </c>
      <c r="L5687">
        <v>0.89</v>
      </c>
      <c r="M5687">
        <v>67021.548789999986</v>
      </c>
      <c r="N5687">
        <v>339098.91483299987</v>
      </c>
      <c r="O5687">
        <v>3.7</v>
      </c>
      <c r="P5687">
        <v>49242.58</v>
      </c>
      <c r="Q5687">
        <f t="shared" si="88"/>
        <v>6.8862946424212517</v>
      </c>
      <c r="R5687" t="s">
        <v>2026</v>
      </c>
      <c r="S5687" t="s">
        <v>6292</v>
      </c>
    </row>
    <row r="5688" spans="1:19" ht="12.75" customHeight="1" x14ac:dyDescent="0.2">
      <c r="A5688" t="s">
        <v>6196</v>
      </c>
      <c r="D5688" t="s">
        <v>90</v>
      </c>
      <c r="E5688" t="s">
        <v>165</v>
      </c>
      <c r="F5688">
        <v>204</v>
      </c>
      <c r="G5688" t="s">
        <v>2056</v>
      </c>
      <c r="H5688" t="s">
        <v>100</v>
      </c>
      <c r="I5688">
        <v>1425.712</v>
      </c>
      <c r="J5688">
        <v>1.55</v>
      </c>
      <c r="K5688">
        <v>2209.8535999999999</v>
      </c>
      <c r="L5688">
        <v>0</v>
      </c>
      <c r="M5688">
        <v>0</v>
      </c>
      <c r="N5688">
        <v>2209.8535999999999</v>
      </c>
      <c r="O5688">
        <v>3.7</v>
      </c>
      <c r="P5688">
        <v>49242.58</v>
      </c>
      <c r="Q5688">
        <f t="shared" si="88"/>
        <v>4.4876885004806813E-2</v>
      </c>
      <c r="R5688" t="s">
        <v>2026</v>
      </c>
      <c r="S5688" t="s">
        <v>6293</v>
      </c>
    </row>
    <row r="5689" spans="1:19" ht="12.75" customHeight="1" x14ac:dyDescent="0.2">
      <c r="A5689" t="s">
        <v>6196</v>
      </c>
      <c r="D5689" t="s">
        <v>146</v>
      </c>
      <c r="E5689" t="s">
        <v>192</v>
      </c>
      <c r="F5689">
        <v>315</v>
      </c>
      <c r="G5689" t="s">
        <v>2057</v>
      </c>
      <c r="H5689" t="s">
        <v>100</v>
      </c>
      <c r="I5689">
        <v>1425.712</v>
      </c>
      <c r="J5689">
        <v>20.45</v>
      </c>
      <c r="K5689">
        <v>29155.810399999998</v>
      </c>
      <c r="L5689">
        <v>0</v>
      </c>
      <c r="M5689">
        <v>0</v>
      </c>
      <c r="N5689">
        <v>29155.810399999998</v>
      </c>
      <c r="O5689">
        <v>3.7</v>
      </c>
      <c r="P5689">
        <v>49242.58</v>
      </c>
      <c r="Q5689">
        <f t="shared" si="88"/>
        <v>0.59208535377309635</v>
      </c>
      <c r="R5689" t="s">
        <v>2026</v>
      </c>
      <c r="S5689" t="s">
        <v>6294</v>
      </c>
    </row>
    <row r="5690" spans="1:19" ht="12.75" customHeight="1" x14ac:dyDescent="0.2">
      <c r="A5690" t="s">
        <v>6196</v>
      </c>
      <c r="D5690" t="s">
        <v>90</v>
      </c>
      <c r="E5690" t="s">
        <v>174</v>
      </c>
      <c r="F5690">
        <v>203</v>
      </c>
      <c r="G5690" t="s">
        <v>6289</v>
      </c>
      <c r="H5690" t="s">
        <v>163</v>
      </c>
      <c r="I5690">
        <v>50.47079999999999</v>
      </c>
      <c r="J5690">
        <v>378.2</v>
      </c>
      <c r="K5690">
        <v>19088.056560000001</v>
      </c>
      <c r="L5690">
        <v>0</v>
      </c>
      <c r="M5690">
        <v>0</v>
      </c>
      <c r="N5690">
        <v>19088.056560000001</v>
      </c>
      <c r="O5690">
        <v>3.7</v>
      </c>
      <c r="P5690">
        <v>49242.58</v>
      </c>
      <c r="Q5690">
        <f t="shared" si="88"/>
        <v>0.38763315325882602</v>
      </c>
      <c r="R5690" t="s">
        <v>2026</v>
      </c>
      <c r="S5690" t="s">
        <v>6295</v>
      </c>
    </row>
    <row r="5691" spans="1:19" ht="12.75" customHeight="1" x14ac:dyDescent="0.2">
      <c r="A5691" t="s">
        <v>6196</v>
      </c>
      <c r="D5691" t="s">
        <v>90</v>
      </c>
      <c r="E5691" t="s">
        <v>157</v>
      </c>
      <c r="F5691">
        <v>212</v>
      </c>
      <c r="G5691" t="s">
        <v>2054</v>
      </c>
      <c r="H5691" t="s">
        <v>100</v>
      </c>
      <c r="I5691">
        <v>145.5</v>
      </c>
      <c r="J5691">
        <v>46.5</v>
      </c>
      <c r="K5691">
        <v>6765.75</v>
      </c>
      <c r="L5691">
        <v>0</v>
      </c>
      <c r="M5691">
        <v>0</v>
      </c>
      <c r="N5691">
        <v>6765.75</v>
      </c>
      <c r="O5691">
        <v>3.7</v>
      </c>
      <c r="P5691">
        <v>49242.58</v>
      </c>
      <c r="Q5691">
        <f t="shared" si="88"/>
        <v>0.13739633463559384</v>
      </c>
      <c r="R5691" t="s">
        <v>2026</v>
      </c>
      <c r="S5691" t="s">
        <v>6296</v>
      </c>
    </row>
    <row r="5692" spans="1:19" ht="12.75" customHeight="1" x14ac:dyDescent="0.2">
      <c r="A5692" t="s">
        <v>6196</v>
      </c>
      <c r="D5692" t="s">
        <v>90</v>
      </c>
      <c r="E5692" t="s">
        <v>197</v>
      </c>
      <c r="F5692">
        <v>209</v>
      </c>
      <c r="G5692" t="s">
        <v>2079</v>
      </c>
      <c r="H5692" t="s">
        <v>199</v>
      </c>
      <c r="I5692">
        <v>612.17070000000001</v>
      </c>
      <c r="J5692">
        <v>1.21</v>
      </c>
      <c r="K5692">
        <v>740.72654699999998</v>
      </c>
      <c r="L5692">
        <v>0.89</v>
      </c>
      <c r="M5692">
        <v>544.83192300000007</v>
      </c>
      <c r="N5692">
        <v>2756.6046621</v>
      </c>
      <c r="O5692">
        <v>3.7</v>
      </c>
      <c r="P5692">
        <v>49242.58</v>
      </c>
      <c r="Q5692">
        <f t="shared" si="88"/>
        <v>5.5980102222507433E-2</v>
      </c>
      <c r="R5692" t="s">
        <v>2026</v>
      </c>
      <c r="S5692" t="s">
        <v>6297</v>
      </c>
    </row>
    <row r="5693" spans="1:19" ht="12.75" customHeight="1" x14ac:dyDescent="0.2">
      <c r="A5693" t="s">
        <v>6196</v>
      </c>
      <c r="D5693" t="s">
        <v>90</v>
      </c>
      <c r="E5693" t="s">
        <v>165</v>
      </c>
      <c r="F5693">
        <v>204</v>
      </c>
      <c r="G5693" t="s">
        <v>2056</v>
      </c>
      <c r="H5693" t="s">
        <v>100</v>
      </c>
      <c r="I5693">
        <v>78.945999999999998</v>
      </c>
      <c r="J5693">
        <v>1.55</v>
      </c>
      <c r="K5693">
        <v>122.3663</v>
      </c>
      <c r="L5693">
        <v>0</v>
      </c>
      <c r="M5693">
        <v>0</v>
      </c>
      <c r="N5693">
        <v>122.3663</v>
      </c>
      <c r="O5693">
        <v>3.7</v>
      </c>
      <c r="P5693">
        <v>49242.58</v>
      </c>
      <c r="Q5693">
        <f t="shared" si="88"/>
        <v>2.484969309081693E-3</v>
      </c>
      <c r="R5693" t="s">
        <v>2026</v>
      </c>
      <c r="S5693" t="s">
        <v>6298</v>
      </c>
    </row>
    <row r="5694" spans="1:19" ht="12.75" customHeight="1" x14ac:dyDescent="0.2">
      <c r="A5694" t="s">
        <v>6196</v>
      </c>
      <c r="D5694" t="s">
        <v>90</v>
      </c>
      <c r="E5694" t="s">
        <v>165</v>
      </c>
      <c r="F5694">
        <v>204</v>
      </c>
      <c r="G5694" t="s">
        <v>6299</v>
      </c>
      <c r="H5694" t="s">
        <v>163</v>
      </c>
      <c r="I5694">
        <v>59.679999999999993</v>
      </c>
      <c r="J5694">
        <v>400.52</v>
      </c>
      <c r="K5694">
        <v>23903.033599999999</v>
      </c>
      <c r="L5694">
        <v>0</v>
      </c>
      <c r="M5694">
        <v>0</v>
      </c>
      <c r="N5694">
        <v>23903.033599999999</v>
      </c>
      <c r="O5694">
        <v>3.7</v>
      </c>
      <c r="P5694">
        <v>49242.58</v>
      </c>
      <c r="Q5694">
        <f t="shared" si="88"/>
        <v>0.48541391616767438</v>
      </c>
      <c r="R5694" t="s">
        <v>2026</v>
      </c>
      <c r="S5694" t="s">
        <v>6300</v>
      </c>
    </row>
    <row r="5695" spans="1:19" ht="12.75" customHeight="1" x14ac:dyDescent="0.2">
      <c r="A5695" t="s">
        <v>6196</v>
      </c>
      <c r="D5695" t="s">
        <v>90</v>
      </c>
      <c r="E5695" t="s">
        <v>157</v>
      </c>
      <c r="F5695">
        <v>212</v>
      </c>
      <c r="G5695" t="s">
        <v>2090</v>
      </c>
      <c r="H5695" t="s">
        <v>100</v>
      </c>
      <c r="I5695">
        <v>282.16000000000003</v>
      </c>
      <c r="J5695">
        <v>46.5</v>
      </c>
      <c r="K5695">
        <v>13120.44</v>
      </c>
      <c r="L5695">
        <v>0</v>
      </c>
      <c r="M5695">
        <v>0</v>
      </c>
      <c r="N5695">
        <v>13120.44</v>
      </c>
      <c r="O5695">
        <v>3.7</v>
      </c>
      <c r="P5695">
        <v>49242.58</v>
      </c>
      <c r="Q5695">
        <f t="shared" si="88"/>
        <v>0.26644501567545809</v>
      </c>
      <c r="R5695" t="s">
        <v>2026</v>
      </c>
      <c r="S5695" t="s">
        <v>6301</v>
      </c>
    </row>
    <row r="5696" spans="1:19" ht="12.75" customHeight="1" x14ac:dyDescent="0.2">
      <c r="A5696" t="s">
        <v>6196</v>
      </c>
      <c r="D5696" t="s">
        <v>90</v>
      </c>
      <c r="E5696" t="s">
        <v>197</v>
      </c>
      <c r="F5696">
        <v>209</v>
      </c>
      <c r="G5696" t="s">
        <v>2079</v>
      </c>
      <c r="H5696" t="s">
        <v>199</v>
      </c>
      <c r="I5696">
        <v>9916.6507542857144</v>
      </c>
      <c r="J5696">
        <v>1.21</v>
      </c>
      <c r="K5696">
        <v>11999.14741268571</v>
      </c>
      <c r="L5696">
        <v>0.89</v>
      </c>
      <c r="M5696">
        <v>8825.819171314286</v>
      </c>
      <c r="N5696">
        <v>44654.678346548579</v>
      </c>
      <c r="O5696">
        <v>3.7</v>
      </c>
      <c r="P5696">
        <v>49242.58</v>
      </c>
      <c r="Q5696">
        <f t="shared" si="88"/>
        <v>0.90683059958573609</v>
      </c>
      <c r="R5696" t="s">
        <v>2026</v>
      </c>
      <c r="S5696" t="s">
        <v>6302</v>
      </c>
    </row>
    <row r="5697" spans="1:19" ht="12.75" customHeight="1" x14ac:dyDescent="0.2">
      <c r="A5697" t="s">
        <v>6196</v>
      </c>
      <c r="D5697" t="s">
        <v>90</v>
      </c>
      <c r="E5697" t="s">
        <v>165</v>
      </c>
      <c r="F5697">
        <v>204</v>
      </c>
      <c r="G5697" t="s">
        <v>2056</v>
      </c>
      <c r="H5697" t="s">
        <v>100</v>
      </c>
      <c r="I5697">
        <v>233.292</v>
      </c>
      <c r="J5697">
        <v>1.55</v>
      </c>
      <c r="K5697">
        <v>361.6026</v>
      </c>
      <c r="L5697">
        <v>0</v>
      </c>
      <c r="M5697">
        <v>0</v>
      </c>
      <c r="N5697">
        <v>361.6026</v>
      </c>
      <c r="O5697">
        <v>3.7</v>
      </c>
      <c r="P5697">
        <v>49242.58</v>
      </c>
      <c r="Q5697">
        <f t="shared" si="88"/>
        <v>7.3432911110668849E-3</v>
      </c>
      <c r="R5697" t="s">
        <v>2026</v>
      </c>
      <c r="S5697" t="s">
        <v>6303</v>
      </c>
    </row>
    <row r="5698" spans="1:19" ht="12.75" customHeight="1" x14ac:dyDescent="0.2">
      <c r="A5698" t="s">
        <v>6196</v>
      </c>
      <c r="D5698" t="s">
        <v>90</v>
      </c>
      <c r="E5698" t="s">
        <v>165</v>
      </c>
      <c r="F5698">
        <v>204</v>
      </c>
      <c r="G5698" t="s">
        <v>6304</v>
      </c>
      <c r="H5698" t="s">
        <v>100</v>
      </c>
      <c r="I5698">
        <v>18.350000000000001</v>
      </c>
      <c r="J5698">
        <v>155</v>
      </c>
      <c r="K5698">
        <v>2844.25</v>
      </c>
      <c r="L5698">
        <v>0</v>
      </c>
      <c r="M5698">
        <v>0</v>
      </c>
      <c r="N5698">
        <v>2844.25</v>
      </c>
      <c r="O5698">
        <v>3.7</v>
      </c>
      <c r="P5698">
        <v>49242.58</v>
      </c>
      <c r="Q5698">
        <f t="shared" si="88"/>
        <v>5.775997114692203E-2</v>
      </c>
      <c r="R5698" t="s">
        <v>2026</v>
      </c>
      <c r="S5698" t="s">
        <v>6305</v>
      </c>
    </row>
    <row r="5699" spans="1:19" ht="12.75" customHeight="1" x14ac:dyDescent="0.2">
      <c r="A5699" t="s">
        <v>6196</v>
      </c>
      <c r="D5699" t="s">
        <v>146</v>
      </c>
      <c r="E5699" t="s">
        <v>192</v>
      </c>
      <c r="F5699">
        <v>315</v>
      </c>
      <c r="G5699" t="s">
        <v>2057</v>
      </c>
      <c r="H5699" t="s">
        <v>100</v>
      </c>
      <c r="I5699">
        <v>176.72499999999999</v>
      </c>
      <c r="J5699">
        <v>20.45</v>
      </c>
      <c r="K5699">
        <v>3614.0262499999999</v>
      </c>
      <c r="L5699">
        <v>0</v>
      </c>
      <c r="M5699">
        <v>0</v>
      </c>
      <c r="N5699">
        <v>3614.0262499999999</v>
      </c>
      <c r="O5699">
        <v>3.7</v>
      </c>
      <c r="P5699">
        <v>49242.58</v>
      </c>
      <c r="Q5699">
        <f t="shared" si="88"/>
        <v>7.3392300931429663E-2</v>
      </c>
      <c r="R5699" t="s">
        <v>2026</v>
      </c>
      <c r="S5699" t="s">
        <v>6306</v>
      </c>
    </row>
    <row r="5700" spans="1:19" ht="12.75" customHeight="1" x14ac:dyDescent="0.2">
      <c r="A5700" t="s">
        <v>6196</v>
      </c>
      <c r="D5700" t="s">
        <v>90</v>
      </c>
      <c r="E5700" t="s">
        <v>165</v>
      </c>
      <c r="F5700">
        <v>204</v>
      </c>
      <c r="G5700" t="s">
        <v>5173</v>
      </c>
      <c r="H5700" t="s">
        <v>163</v>
      </c>
      <c r="I5700">
        <v>301.065</v>
      </c>
      <c r="J5700">
        <v>510.61</v>
      </c>
      <c r="K5700">
        <v>153726.79965</v>
      </c>
      <c r="L5700">
        <v>0</v>
      </c>
      <c r="M5700">
        <v>0</v>
      </c>
      <c r="N5700">
        <v>153726.79965</v>
      </c>
      <c r="O5700">
        <v>3.7</v>
      </c>
      <c r="P5700">
        <v>49242.58</v>
      </c>
      <c r="Q5700">
        <f t="shared" ref="Q5700:Q5763" si="89">N5700/P5700</f>
        <v>3.121826672160557</v>
      </c>
      <c r="R5700" t="s">
        <v>2026</v>
      </c>
      <c r="S5700" t="s">
        <v>6307</v>
      </c>
    </row>
    <row r="5701" spans="1:19" ht="12.75" customHeight="1" x14ac:dyDescent="0.2">
      <c r="A5701" t="s">
        <v>6196</v>
      </c>
      <c r="D5701" t="s">
        <v>90</v>
      </c>
      <c r="E5701" t="s">
        <v>157</v>
      </c>
      <c r="F5701">
        <v>212</v>
      </c>
      <c r="G5701" t="s">
        <v>6308</v>
      </c>
      <c r="H5701" t="s">
        <v>186</v>
      </c>
      <c r="I5701">
        <v>130.08000000000001</v>
      </c>
      <c r="J5701">
        <v>21.3</v>
      </c>
      <c r="K5701">
        <v>2770.7040000000002</v>
      </c>
      <c r="L5701">
        <v>0</v>
      </c>
      <c r="M5701">
        <v>0</v>
      </c>
      <c r="N5701">
        <v>2770.7040000000002</v>
      </c>
      <c r="O5701">
        <v>3.7</v>
      </c>
      <c r="P5701">
        <v>49242.58</v>
      </c>
      <c r="Q5701">
        <f t="shared" si="89"/>
        <v>5.6266426332657632E-2</v>
      </c>
      <c r="R5701" t="s">
        <v>2026</v>
      </c>
      <c r="S5701" t="s">
        <v>6309</v>
      </c>
    </row>
    <row r="5702" spans="1:19" ht="12.75" customHeight="1" x14ac:dyDescent="0.2">
      <c r="A5702" t="s">
        <v>6196</v>
      </c>
      <c r="D5702" t="s">
        <v>90</v>
      </c>
      <c r="E5702" t="s">
        <v>197</v>
      </c>
      <c r="F5702">
        <v>209</v>
      </c>
      <c r="G5702" t="s">
        <v>2079</v>
      </c>
      <c r="H5702" t="s">
        <v>199</v>
      </c>
      <c r="I5702">
        <v>301.06392499999998</v>
      </c>
      <c r="J5702">
        <v>1.21</v>
      </c>
      <c r="K5702">
        <v>364.28734924999998</v>
      </c>
      <c r="L5702">
        <v>0.89</v>
      </c>
      <c r="M5702">
        <v>267.94689325000002</v>
      </c>
      <c r="N5702">
        <v>1355.690854275</v>
      </c>
      <c r="O5702">
        <v>3.7</v>
      </c>
      <c r="P5702">
        <v>49242.58</v>
      </c>
      <c r="Q5702">
        <f t="shared" si="89"/>
        <v>2.7530865650723418E-2</v>
      </c>
      <c r="R5702" t="s">
        <v>2026</v>
      </c>
      <c r="S5702" t="s">
        <v>6310</v>
      </c>
    </row>
    <row r="5703" spans="1:19" ht="12.75" customHeight="1" x14ac:dyDescent="0.2">
      <c r="A5703" t="s">
        <v>6196</v>
      </c>
      <c r="D5703" t="s">
        <v>90</v>
      </c>
      <c r="E5703" t="s">
        <v>165</v>
      </c>
      <c r="F5703">
        <v>204</v>
      </c>
      <c r="G5703" t="s">
        <v>2056</v>
      </c>
      <c r="H5703" t="s">
        <v>100</v>
      </c>
      <c r="I5703">
        <v>113.42</v>
      </c>
      <c r="J5703">
        <v>1.55</v>
      </c>
      <c r="K5703">
        <v>175.80099999999999</v>
      </c>
      <c r="L5703">
        <v>0</v>
      </c>
      <c r="M5703">
        <v>0</v>
      </c>
      <c r="N5703">
        <v>175.80099999999999</v>
      </c>
      <c r="O5703">
        <v>3.7</v>
      </c>
      <c r="P5703">
        <v>49242.58</v>
      </c>
      <c r="Q5703">
        <f t="shared" si="89"/>
        <v>3.5701013228795074E-3</v>
      </c>
      <c r="R5703" t="s">
        <v>2026</v>
      </c>
      <c r="S5703" t="s">
        <v>6311</v>
      </c>
    </row>
    <row r="5704" spans="1:19" ht="12.75" customHeight="1" x14ac:dyDescent="0.2">
      <c r="A5704" t="s">
        <v>6196</v>
      </c>
      <c r="D5704" t="s">
        <v>90</v>
      </c>
      <c r="E5704" t="s">
        <v>165</v>
      </c>
      <c r="F5704">
        <v>204</v>
      </c>
      <c r="G5704" t="s">
        <v>2094</v>
      </c>
      <c r="H5704" t="s">
        <v>186</v>
      </c>
      <c r="I5704">
        <v>131.51249999999999</v>
      </c>
      <c r="J5704">
        <v>48.15</v>
      </c>
      <c r="K5704">
        <v>6332.3268750000007</v>
      </c>
      <c r="L5704">
        <v>0.89</v>
      </c>
      <c r="M5704">
        <v>117.046125</v>
      </c>
      <c r="N5704">
        <v>6765.3975375000009</v>
      </c>
      <c r="O5704">
        <v>3.7</v>
      </c>
      <c r="P5704">
        <v>49242.58</v>
      </c>
      <c r="Q5704">
        <f t="shared" si="89"/>
        <v>0.13738917695823413</v>
      </c>
      <c r="R5704" t="s">
        <v>2026</v>
      </c>
      <c r="S5704" t="s">
        <v>6312</v>
      </c>
    </row>
    <row r="5705" spans="1:19" ht="12.75" customHeight="1" x14ac:dyDescent="0.2">
      <c r="A5705" t="s">
        <v>6196</v>
      </c>
      <c r="D5705" t="s">
        <v>90</v>
      </c>
      <c r="E5705" t="s">
        <v>165</v>
      </c>
      <c r="F5705">
        <v>204</v>
      </c>
      <c r="G5705" t="s">
        <v>2095</v>
      </c>
      <c r="H5705" t="s">
        <v>186</v>
      </c>
      <c r="I5705">
        <v>75.150000000000006</v>
      </c>
      <c r="J5705">
        <v>34.99</v>
      </c>
      <c r="K5705">
        <v>2629.4985000000001</v>
      </c>
      <c r="L5705">
        <v>0</v>
      </c>
      <c r="M5705">
        <v>0</v>
      </c>
      <c r="N5705">
        <v>2629.4985000000001</v>
      </c>
      <c r="O5705">
        <v>3.7</v>
      </c>
      <c r="P5705">
        <v>49242.58</v>
      </c>
      <c r="Q5705">
        <f t="shared" si="89"/>
        <v>5.3398877556781146E-2</v>
      </c>
      <c r="R5705" t="s">
        <v>2026</v>
      </c>
      <c r="S5705" t="s">
        <v>6313</v>
      </c>
    </row>
    <row r="5706" spans="1:19" ht="12.75" customHeight="1" x14ac:dyDescent="0.2">
      <c r="A5706" t="s">
        <v>6196</v>
      </c>
      <c r="D5706" t="s">
        <v>90</v>
      </c>
      <c r="E5706" t="s">
        <v>165</v>
      </c>
      <c r="F5706">
        <v>204</v>
      </c>
      <c r="G5706" t="s">
        <v>2096</v>
      </c>
      <c r="H5706" t="s">
        <v>186</v>
      </c>
      <c r="I5706">
        <v>759.35</v>
      </c>
      <c r="J5706">
        <v>21.59</v>
      </c>
      <c r="K5706">
        <v>16394.3665</v>
      </c>
      <c r="L5706">
        <v>0</v>
      </c>
      <c r="M5706">
        <v>0</v>
      </c>
      <c r="N5706">
        <v>16394.3665</v>
      </c>
      <c r="O5706">
        <v>3.7</v>
      </c>
      <c r="P5706">
        <v>49242.58</v>
      </c>
      <c r="Q5706">
        <f t="shared" si="89"/>
        <v>0.33293069737613262</v>
      </c>
      <c r="R5706" t="s">
        <v>2026</v>
      </c>
      <c r="S5706" t="s">
        <v>6314</v>
      </c>
    </row>
    <row r="5707" spans="1:19" ht="12.75" customHeight="1" x14ac:dyDescent="0.2">
      <c r="A5707" t="s">
        <v>6196</v>
      </c>
      <c r="D5707" t="s">
        <v>90</v>
      </c>
      <c r="E5707" t="s">
        <v>165</v>
      </c>
      <c r="F5707">
        <v>204</v>
      </c>
      <c r="G5707" t="s">
        <v>5173</v>
      </c>
      <c r="H5707" t="s">
        <v>163</v>
      </c>
      <c r="I5707">
        <v>72.463184999999982</v>
      </c>
      <c r="J5707">
        <v>510.61</v>
      </c>
      <c r="K5707">
        <v>37000.426892850002</v>
      </c>
      <c r="L5707">
        <v>0</v>
      </c>
      <c r="M5707">
        <v>0</v>
      </c>
      <c r="N5707">
        <v>37000.426892850002</v>
      </c>
      <c r="O5707">
        <v>3.7</v>
      </c>
      <c r="P5707">
        <v>49242.58</v>
      </c>
      <c r="Q5707">
        <f t="shared" si="89"/>
        <v>0.75139090788602059</v>
      </c>
      <c r="R5707" t="s">
        <v>2026</v>
      </c>
      <c r="S5707" t="s">
        <v>6315</v>
      </c>
    </row>
    <row r="5708" spans="1:19" ht="12.75" customHeight="1" x14ac:dyDescent="0.2">
      <c r="A5708" t="s">
        <v>6196</v>
      </c>
      <c r="D5708" t="s">
        <v>90</v>
      </c>
      <c r="E5708" t="s">
        <v>197</v>
      </c>
      <c r="F5708">
        <v>209</v>
      </c>
      <c r="G5708" t="s">
        <v>2079</v>
      </c>
      <c r="H5708" t="s">
        <v>199</v>
      </c>
      <c r="I5708">
        <v>3935.9465066666662</v>
      </c>
      <c r="J5708">
        <v>1.21</v>
      </c>
      <c r="K5708">
        <v>4762.4952730666664</v>
      </c>
      <c r="L5708">
        <v>0.89</v>
      </c>
      <c r="M5708">
        <v>3502.9923909333329</v>
      </c>
      <c r="N5708">
        <v>17723.567119520001</v>
      </c>
      <c r="O5708">
        <v>3.7</v>
      </c>
      <c r="P5708">
        <v>49242.58</v>
      </c>
      <c r="Q5708">
        <f t="shared" si="89"/>
        <v>0.35992360919188232</v>
      </c>
      <c r="R5708" t="s">
        <v>2026</v>
      </c>
      <c r="S5708" t="s">
        <v>6316</v>
      </c>
    </row>
    <row r="5709" spans="1:19" ht="12.75" customHeight="1" x14ac:dyDescent="0.2">
      <c r="A5709" t="s">
        <v>6196</v>
      </c>
      <c r="D5709" t="s">
        <v>90</v>
      </c>
      <c r="E5709" t="s">
        <v>165</v>
      </c>
      <c r="F5709">
        <v>204</v>
      </c>
      <c r="G5709" t="s">
        <v>2056</v>
      </c>
      <c r="H5709" t="s">
        <v>100</v>
      </c>
      <c r="I5709">
        <v>425.64659999999998</v>
      </c>
      <c r="J5709">
        <v>1.55</v>
      </c>
      <c r="K5709">
        <v>659.75222999999994</v>
      </c>
      <c r="L5709">
        <v>0</v>
      </c>
      <c r="M5709">
        <v>0</v>
      </c>
      <c r="N5709">
        <v>659.75222999999994</v>
      </c>
      <c r="O5709">
        <v>3.7</v>
      </c>
      <c r="P5709">
        <v>49242.58</v>
      </c>
      <c r="Q5709">
        <f t="shared" si="89"/>
        <v>1.3398002907240034E-2</v>
      </c>
      <c r="R5709" t="s">
        <v>2026</v>
      </c>
      <c r="S5709" t="s">
        <v>6317</v>
      </c>
    </row>
    <row r="5710" spans="1:19" ht="12.75" customHeight="1" x14ac:dyDescent="0.2">
      <c r="A5710" t="s">
        <v>6196</v>
      </c>
      <c r="D5710" t="s">
        <v>90</v>
      </c>
      <c r="E5710" t="s">
        <v>165</v>
      </c>
      <c r="F5710">
        <v>204</v>
      </c>
      <c r="G5710" t="s">
        <v>2097</v>
      </c>
      <c r="H5710" t="s">
        <v>163</v>
      </c>
      <c r="I5710">
        <v>126.5361</v>
      </c>
      <c r="J5710">
        <v>468.77</v>
      </c>
      <c r="K5710">
        <v>59316.327597000003</v>
      </c>
      <c r="L5710">
        <v>0</v>
      </c>
      <c r="M5710">
        <v>0</v>
      </c>
      <c r="N5710">
        <v>59316.327597000003</v>
      </c>
      <c r="O5710">
        <v>3.7</v>
      </c>
      <c r="P5710">
        <v>49242.58</v>
      </c>
      <c r="Q5710">
        <f t="shared" si="89"/>
        <v>1.204573919502187</v>
      </c>
      <c r="R5710" t="s">
        <v>2026</v>
      </c>
      <c r="S5710" t="s">
        <v>6318</v>
      </c>
    </row>
    <row r="5711" spans="1:19" ht="12.75" customHeight="1" x14ac:dyDescent="0.2">
      <c r="A5711" t="s">
        <v>6196</v>
      </c>
      <c r="D5711" t="s">
        <v>90</v>
      </c>
      <c r="E5711" t="s">
        <v>157</v>
      </c>
      <c r="F5711">
        <v>212</v>
      </c>
      <c r="G5711" t="s">
        <v>2099</v>
      </c>
      <c r="H5711" t="s">
        <v>100</v>
      </c>
      <c r="I5711">
        <v>843.57400000000007</v>
      </c>
      <c r="J5711">
        <v>54.1</v>
      </c>
      <c r="K5711">
        <v>45637.353400000007</v>
      </c>
      <c r="L5711">
        <v>0</v>
      </c>
      <c r="M5711">
        <v>0</v>
      </c>
      <c r="N5711">
        <v>45637.353400000007</v>
      </c>
      <c r="O5711">
        <v>3.7</v>
      </c>
      <c r="P5711">
        <v>49242.58</v>
      </c>
      <c r="Q5711">
        <f t="shared" si="89"/>
        <v>0.92678639908794391</v>
      </c>
      <c r="R5711" t="s">
        <v>2026</v>
      </c>
      <c r="S5711" t="s">
        <v>6319</v>
      </c>
    </row>
    <row r="5712" spans="1:19" ht="12.75" customHeight="1" x14ac:dyDescent="0.2">
      <c r="A5712" t="s">
        <v>6196</v>
      </c>
      <c r="D5712" t="s">
        <v>90</v>
      </c>
      <c r="E5712" t="s">
        <v>197</v>
      </c>
      <c r="F5712">
        <v>209</v>
      </c>
      <c r="G5712" t="s">
        <v>2079</v>
      </c>
      <c r="H5712" t="s">
        <v>199</v>
      </c>
      <c r="I5712">
        <v>8804.2995999999985</v>
      </c>
      <c r="J5712">
        <v>1.21</v>
      </c>
      <c r="K5712">
        <v>10653.202515999999</v>
      </c>
      <c r="L5712">
        <v>0.89</v>
      </c>
      <c r="M5712">
        <v>7835.8266439999989</v>
      </c>
      <c r="N5712">
        <v>39645.761098799987</v>
      </c>
      <c r="O5712">
        <v>3.7</v>
      </c>
      <c r="P5712">
        <v>49242.58</v>
      </c>
      <c r="Q5712">
        <f t="shared" si="89"/>
        <v>0.80511137106950903</v>
      </c>
      <c r="R5712" t="s">
        <v>2026</v>
      </c>
      <c r="S5712" t="s">
        <v>6320</v>
      </c>
    </row>
    <row r="5713" spans="1:19" ht="12.75" customHeight="1" x14ac:dyDescent="0.2">
      <c r="A5713" t="s">
        <v>6196</v>
      </c>
      <c r="D5713" t="s">
        <v>90</v>
      </c>
      <c r="E5713" t="s">
        <v>165</v>
      </c>
      <c r="F5713">
        <v>204</v>
      </c>
      <c r="G5713" t="s">
        <v>2056</v>
      </c>
      <c r="H5713" t="s">
        <v>100</v>
      </c>
      <c r="I5713">
        <v>843.57400000000007</v>
      </c>
      <c r="J5713">
        <v>1.55</v>
      </c>
      <c r="K5713">
        <v>1307.5397</v>
      </c>
      <c r="L5713">
        <v>0</v>
      </c>
      <c r="M5713">
        <v>0</v>
      </c>
      <c r="N5713">
        <v>1307.5397</v>
      </c>
      <c r="O5713">
        <v>3.7</v>
      </c>
      <c r="P5713">
        <v>49242.58</v>
      </c>
      <c r="Q5713">
        <f t="shared" si="89"/>
        <v>2.6553029918416134E-2</v>
      </c>
      <c r="R5713" t="s">
        <v>2026</v>
      </c>
      <c r="S5713" t="s">
        <v>6321</v>
      </c>
    </row>
    <row r="5714" spans="1:19" ht="12.75" customHeight="1" x14ac:dyDescent="0.2">
      <c r="A5714" t="s">
        <v>6196</v>
      </c>
      <c r="D5714" t="s">
        <v>90</v>
      </c>
      <c r="E5714" t="s">
        <v>165</v>
      </c>
      <c r="F5714">
        <v>204</v>
      </c>
      <c r="G5714" t="s">
        <v>2097</v>
      </c>
      <c r="H5714" t="s">
        <v>163</v>
      </c>
      <c r="I5714">
        <v>3.25</v>
      </c>
      <c r="J5714">
        <v>468.77</v>
      </c>
      <c r="K5714">
        <v>1523.5025000000001</v>
      </c>
      <c r="L5714">
        <v>0</v>
      </c>
      <c r="M5714">
        <v>0</v>
      </c>
      <c r="N5714">
        <v>1523.5025000000001</v>
      </c>
      <c r="O5714">
        <v>3.7</v>
      </c>
      <c r="P5714">
        <v>49242.58</v>
      </c>
      <c r="Q5714">
        <f t="shared" si="89"/>
        <v>3.0938722138441975E-2</v>
      </c>
      <c r="R5714" t="s">
        <v>2026</v>
      </c>
      <c r="S5714" t="s">
        <v>6322</v>
      </c>
    </row>
    <row r="5715" spans="1:19" ht="12.75" customHeight="1" x14ac:dyDescent="0.2">
      <c r="A5715" t="s">
        <v>6196</v>
      </c>
      <c r="D5715" t="s">
        <v>90</v>
      </c>
      <c r="E5715" t="s">
        <v>157</v>
      </c>
      <c r="F5715">
        <v>212</v>
      </c>
      <c r="G5715" t="s">
        <v>2099</v>
      </c>
      <c r="H5715" t="s">
        <v>100</v>
      </c>
      <c r="I5715">
        <v>9.5500000000000007</v>
      </c>
      <c r="J5715">
        <v>54.1</v>
      </c>
      <c r="K5715">
        <v>516.65500000000009</v>
      </c>
      <c r="L5715">
        <v>0</v>
      </c>
      <c r="M5715">
        <v>0</v>
      </c>
      <c r="N5715">
        <v>516.65500000000009</v>
      </c>
      <c r="O5715">
        <v>3.7</v>
      </c>
      <c r="P5715">
        <v>49242.58</v>
      </c>
      <c r="Q5715">
        <f t="shared" si="89"/>
        <v>1.0492037582108819E-2</v>
      </c>
      <c r="R5715" t="s">
        <v>2026</v>
      </c>
      <c r="S5715" t="s">
        <v>6323</v>
      </c>
    </row>
    <row r="5716" spans="1:19" ht="12.75" customHeight="1" x14ac:dyDescent="0.2">
      <c r="A5716" t="s">
        <v>6196</v>
      </c>
      <c r="D5716" t="s">
        <v>90</v>
      </c>
      <c r="E5716" t="s">
        <v>197</v>
      </c>
      <c r="F5716">
        <v>209</v>
      </c>
      <c r="G5716" t="s">
        <v>2079</v>
      </c>
      <c r="H5716" t="s">
        <v>199</v>
      </c>
      <c r="I5716">
        <v>95.5</v>
      </c>
      <c r="J5716">
        <v>1.21</v>
      </c>
      <c r="K5716">
        <v>115.55500000000001</v>
      </c>
      <c r="L5716">
        <v>0.89</v>
      </c>
      <c r="M5716">
        <v>84.995000000000005</v>
      </c>
      <c r="N5716">
        <v>430.03649999999999</v>
      </c>
      <c r="O5716">
        <v>3.7</v>
      </c>
      <c r="P5716">
        <v>49242.58</v>
      </c>
      <c r="Q5716">
        <f t="shared" si="89"/>
        <v>8.7330212998587807E-3</v>
      </c>
      <c r="R5716" t="s">
        <v>2026</v>
      </c>
      <c r="S5716" t="s">
        <v>6324</v>
      </c>
    </row>
    <row r="5717" spans="1:19" ht="12.75" customHeight="1" x14ac:dyDescent="0.2">
      <c r="A5717" t="s">
        <v>6196</v>
      </c>
      <c r="D5717" t="s">
        <v>90</v>
      </c>
      <c r="E5717" t="s">
        <v>165</v>
      </c>
      <c r="F5717">
        <v>204</v>
      </c>
      <c r="G5717" t="s">
        <v>2056</v>
      </c>
      <c r="H5717" t="s">
        <v>100</v>
      </c>
      <c r="I5717">
        <v>9.5500000000000007</v>
      </c>
      <c r="J5717">
        <v>1.55</v>
      </c>
      <c r="K5717">
        <v>14.8025</v>
      </c>
      <c r="L5717">
        <v>0</v>
      </c>
      <c r="M5717">
        <v>0</v>
      </c>
      <c r="N5717">
        <v>14.8025</v>
      </c>
      <c r="O5717">
        <v>3.7</v>
      </c>
      <c r="P5717">
        <v>49242.58</v>
      </c>
      <c r="Q5717">
        <f t="shared" si="89"/>
        <v>3.0060366455210105E-4</v>
      </c>
      <c r="R5717" t="s">
        <v>2026</v>
      </c>
      <c r="S5717" t="s">
        <v>6325</v>
      </c>
    </row>
    <row r="5718" spans="1:19" ht="12.75" customHeight="1" x14ac:dyDescent="0.2">
      <c r="A5718" t="s">
        <v>6196</v>
      </c>
      <c r="D5718" t="s">
        <v>90</v>
      </c>
      <c r="E5718" t="s">
        <v>165</v>
      </c>
      <c r="F5718">
        <v>204</v>
      </c>
      <c r="G5718" t="s">
        <v>2143</v>
      </c>
      <c r="H5718" t="s">
        <v>163</v>
      </c>
      <c r="I5718">
        <v>94.51762500000001</v>
      </c>
      <c r="J5718">
        <v>390.28</v>
      </c>
      <c r="K5718">
        <v>36888.338685000002</v>
      </c>
      <c r="L5718">
        <v>0</v>
      </c>
      <c r="M5718">
        <v>0</v>
      </c>
      <c r="N5718">
        <v>36888.338685000002</v>
      </c>
      <c r="O5718">
        <v>3.7</v>
      </c>
      <c r="P5718">
        <v>49242.58</v>
      </c>
      <c r="Q5718">
        <f t="shared" si="89"/>
        <v>0.7491146622496222</v>
      </c>
      <c r="R5718" t="s">
        <v>2026</v>
      </c>
      <c r="S5718" t="s">
        <v>6326</v>
      </c>
    </row>
    <row r="5719" spans="1:19" ht="12.75" customHeight="1" x14ac:dyDescent="0.2">
      <c r="A5719" t="s">
        <v>6196</v>
      </c>
      <c r="D5719" t="s">
        <v>90</v>
      </c>
      <c r="E5719" t="s">
        <v>157</v>
      </c>
      <c r="F5719">
        <v>212</v>
      </c>
      <c r="G5719" t="s">
        <v>2078</v>
      </c>
      <c r="H5719" t="s">
        <v>100</v>
      </c>
      <c r="I5719">
        <v>640.05330000000015</v>
      </c>
      <c r="J5719">
        <v>47.7</v>
      </c>
      <c r="K5719">
        <v>30530.542410000009</v>
      </c>
      <c r="L5719">
        <v>0</v>
      </c>
      <c r="M5719">
        <v>0</v>
      </c>
      <c r="N5719">
        <v>30530.542410000009</v>
      </c>
      <c r="O5719">
        <v>3.7</v>
      </c>
      <c r="P5719">
        <v>49242.58</v>
      </c>
      <c r="Q5719">
        <f t="shared" si="89"/>
        <v>0.62000290013236525</v>
      </c>
      <c r="R5719" t="s">
        <v>2026</v>
      </c>
      <c r="S5719" t="s">
        <v>6327</v>
      </c>
    </row>
    <row r="5720" spans="1:19" ht="12.75" customHeight="1" x14ac:dyDescent="0.2">
      <c r="A5720" t="s">
        <v>6196</v>
      </c>
      <c r="D5720" t="s">
        <v>90</v>
      </c>
      <c r="E5720" t="s">
        <v>2103</v>
      </c>
      <c r="F5720">
        <v>213</v>
      </c>
      <c r="G5720" t="s">
        <v>2104</v>
      </c>
      <c r="H5720" t="s">
        <v>100</v>
      </c>
      <c r="I5720">
        <v>213.35</v>
      </c>
      <c r="J5720">
        <v>56.9</v>
      </c>
      <c r="K5720">
        <v>12139.615</v>
      </c>
      <c r="L5720">
        <v>0</v>
      </c>
      <c r="M5720">
        <v>0</v>
      </c>
      <c r="N5720">
        <v>12139.615</v>
      </c>
      <c r="O5720">
        <v>3.7</v>
      </c>
      <c r="P5720">
        <v>49242.58</v>
      </c>
      <c r="Q5720">
        <f t="shared" si="89"/>
        <v>0.24652678637065725</v>
      </c>
      <c r="R5720" t="s">
        <v>2026</v>
      </c>
      <c r="S5720" t="s">
        <v>6328</v>
      </c>
    </row>
    <row r="5721" spans="1:19" ht="12.75" customHeight="1" x14ac:dyDescent="0.2">
      <c r="A5721" t="s">
        <v>6196</v>
      </c>
      <c r="D5721" t="s">
        <v>90</v>
      </c>
      <c r="E5721" t="s">
        <v>197</v>
      </c>
      <c r="F5721">
        <v>209</v>
      </c>
      <c r="G5721" t="s">
        <v>2079</v>
      </c>
      <c r="H5721" t="s">
        <v>199</v>
      </c>
      <c r="I5721">
        <v>8599.4388740000031</v>
      </c>
      <c r="J5721">
        <v>1.21</v>
      </c>
      <c r="K5721">
        <v>10405.321037539999</v>
      </c>
      <c r="L5721">
        <v>0.89</v>
      </c>
      <c r="M5721">
        <v>7653.5005978600029</v>
      </c>
      <c r="N5721">
        <v>38723.273249622012</v>
      </c>
      <c r="O5721">
        <v>3.7</v>
      </c>
      <c r="P5721">
        <v>49242.58</v>
      </c>
      <c r="Q5721">
        <f t="shared" si="89"/>
        <v>0.78637783092644642</v>
      </c>
      <c r="R5721" t="s">
        <v>2026</v>
      </c>
      <c r="S5721" t="s">
        <v>6329</v>
      </c>
    </row>
    <row r="5722" spans="1:19" ht="12.75" customHeight="1" x14ac:dyDescent="0.2">
      <c r="A5722" t="s">
        <v>6196</v>
      </c>
      <c r="D5722" t="s">
        <v>90</v>
      </c>
      <c r="E5722" t="s">
        <v>165</v>
      </c>
      <c r="F5722">
        <v>204</v>
      </c>
      <c r="G5722" t="s">
        <v>2056</v>
      </c>
      <c r="H5722" t="s">
        <v>100</v>
      </c>
      <c r="I5722">
        <v>853.40330000000017</v>
      </c>
      <c r="J5722">
        <v>1.55</v>
      </c>
      <c r="K5722">
        <v>1322.7751149999999</v>
      </c>
      <c r="L5722">
        <v>0</v>
      </c>
      <c r="M5722">
        <v>0</v>
      </c>
      <c r="N5722">
        <v>1322.7751149999999</v>
      </c>
      <c r="O5722">
        <v>3.7</v>
      </c>
      <c r="P5722">
        <v>49242.58</v>
      </c>
      <c r="Q5722">
        <f t="shared" si="89"/>
        <v>2.6862425059775499E-2</v>
      </c>
      <c r="R5722" t="s">
        <v>2026</v>
      </c>
      <c r="S5722" t="s">
        <v>6330</v>
      </c>
    </row>
    <row r="5723" spans="1:19" ht="12.75" customHeight="1" x14ac:dyDescent="0.2">
      <c r="A5723" t="s">
        <v>6196</v>
      </c>
      <c r="D5723" t="s">
        <v>90</v>
      </c>
      <c r="E5723" t="s">
        <v>165</v>
      </c>
      <c r="F5723">
        <v>204</v>
      </c>
      <c r="G5723" t="s">
        <v>2102</v>
      </c>
      <c r="H5723" t="s">
        <v>163</v>
      </c>
      <c r="I5723">
        <v>563.59788000000003</v>
      </c>
      <c r="J5723">
        <v>416</v>
      </c>
      <c r="K5723">
        <v>234456.71807999999</v>
      </c>
      <c r="L5723">
        <v>0</v>
      </c>
      <c r="M5723">
        <v>0</v>
      </c>
      <c r="N5723">
        <v>234456.71807999999</v>
      </c>
      <c r="O5723">
        <v>3.7</v>
      </c>
      <c r="P5723">
        <v>49242.58</v>
      </c>
      <c r="Q5723">
        <f t="shared" si="89"/>
        <v>4.7612598300089068</v>
      </c>
      <c r="R5723" t="s">
        <v>2026</v>
      </c>
      <c r="S5723" t="s">
        <v>6331</v>
      </c>
    </row>
    <row r="5724" spans="1:19" ht="12.75" customHeight="1" x14ac:dyDescent="0.2">
      <c r="A5724" t="s">
        <v>6196</v>
      </c>
      <c r="D5724" t="s">
        <v>90</v>
      </c>
      <c r="E5724" t="s">
        <v>165</v>
      </c>
      <c r="F5724">
        <v>204</v>
      </c>
      <c r="G5724" t="s">
        <v>2145</v>
      </c>
      <c r="H5724" t="s">
        <v>163</v>
      </c>
      <c r="I5724">
        <v>12.968999999999999</v>
      </c>
      <c r="J5724">
        <v>454.85</v>
      </c>
      <c r="K5724">
        <v>5898.9496499999996</v>
      </c>
      <c r="L5724">
        <v>0</v>
      </c>
      <c r="M5724">
        <v>0</v>
      </c>
      <c r="N5724">
        <v>5898.9496499999996</v>
      </c>
      <c r="O5724">
        <v>3.7</v>
      </c>
      <c r="P5724">
        <v>49242.58</v>
      </c>
      <c r="Q5724">
        <f t="shared" si="89"/>
        <v>0.11979367551415866</v>
      </c>
      <c r="R5724" t="s">
        <v>2026</v>
      </c>
      <c r="S5724" t="s">
        <v>6332</v>
      </c>
    </row>
    <row r="5725" spans="1:19" ht="12.75" customHeight="1" x14ac:dyDescent="0.2">
      <c r="A5725" t="s">
        <v>6196</v>
      </c>
      <c r="D5725" t="s">
        <v>90</v>
      </c>
      <c r="E5725" t="s">
        <v>157</v>
      </c>
      <c r="F5725">
        <v>212</v>
      </c>
      <c r="G5725" t="s">
        <v>2078</v>
      </c>
      <c r="H5725" t="s">
        <v>100</v>
      </c>
      <c r="I5725">
        <v>2990.848199999999</v>
      </c>
      <c r="J5725">
        <v>47.7</v>
      </c>
      <c r="K5725">
        <v>142663.45913999999</v>
      </c>
      <c r="L5725">
        <v>0</v>
      </c>
      <c r="M5725">
        <v>0</v>
      </c>
      <c r="N5725">
        <v>142663.45913999999</v>
      </c>
      <c r="O5725">
        <v>3.7</v>
      </c>
      <c r="P5725">
        <v>49242.58</v>
      </c>
      <c r="Q5725">
        <f t="shared" si="89"/>
        <v>2.8971564678373878</v>
      </c>
      <c r="R5725" t="s">
        <v>2026</v>
      </c>
      <c r="S5725" t="s">
        <v>6333</v>
      </c>
    </row>
    <row r="5726" spans="1:19" ht="12.75" customHeight="1" x14ac:dyDescent="0.2">
      <c r="A5726" t="s">
        <v>6196</v>
      </c>
      <c r="D5726" t="s">
        <v>90</v>
      </c>
      <c r="E5726" t="s">
        <v>2103</v>
      </c>
      <c r="F5726">
        <v>213</v>
      </c>
      <c r="G5726" t="s">
        <v>2104</v>
      </c>
      <c r="H5726" t="s">
        <v>100</v>
      </c>
      <c r="I5726">
        <v>1281.7919999999999</v>
      </c>
      <c r="J5726">
        <v>56.9</v>
      </c>
      <c r="K5726">
        <v>72933.964800000002</v>
      </c>
      <c r="L5726">
        <v>0</v>
      </c>
      <c r="M5726">
        <v>0</v>
      </c>
      <c r="N5726">
        <v>72933.964800000002</v>
      </c>
      <c r="O5726">
        <v>3.7</v>
      </c>
      <c r="P5726">
        <v>49242.58</v>
      </c>
      <c r="Q5726">
        <f t="shared" si="89"/>
        <v>1.481115831055156</v>
      </c>
      <c r="R5726" t="s">
        <v>2026</v>
      </c>
      <c r="S5726" t="s">
        <v>6334</v>
      </c>
    </row>
    <row r="5727" spans="1:19" ht="12.75" customHeight="1" x14ac:dyDescent="0.2">
      <c r="A5727" t="s">
        <v>6196</v>
      </c>
      <c r="D5727" t="s">
        <v>90</v>
      </c>
      <c r="E5727" t="s">
        <v>197</v>
      </c>
      <c r="F5727">
        <v>209</v>
      </c>
      <c r="G5727" t="s">
        <v>2079</v>
      </c>
      <c r="H5727" t="s">
        <v>199</v>
      </c>
      <c r="I5727">
        <v>71065.638672000001</v>
      </c>
      <c r="J5727">
        <v>1.21</v>
      </c>
      <c r="K5727">
        <v>85989.42279312</v>
      </c>
      <c r="L5727">
        <v>0.89</v>
      </c>
      <c r="M5727">
        <v>63248.41841808</v>
      </c>
      <c r="N5727">
        <v>320008.57094001601</v>
      </c>
      <c r="O5727">
        <v>3.7</v>
      </c>
      <c r="P5727">
        <v>49242.58</v>
      </c>
      <c r="Q5727">
        <f t="shared" si="89"/>
        <v>6.4986150388549095</v>
      </c>
      <c r="R5727" t="s">
        <v>2026</v>
      </c>
      <c r="S5727" t="s">
        <v>6335</v>
      </c>
    </row>
    <row r="5728" spans="1:19" ht="12.75" customHeight="1" x14ac:dyDescent="0.2">
      <c r="A5728" t="s">
        <v>6196</v>
      </c>
      <c r="D5728" t="s">
        <v>90</v>
      </c>
      <c r="E5728" t="s">
        <v>165</v>
      </c>
      <c r="F5728">
        <v>204</v>
      </c>
      <c r="G5728" t="s">
        <v>2056</v>
      </c>
      <c r="H5728" t="s">
        <v>100</v>
      </c>
      <c r="I5728">
        <v>4272.6401999999998</v>
      </c>
      <c r="J5728">
        <v>1.55</v>
      </c>
      <c r="K5728">
        <v>6622.59231</v>
      </c>
      <c r="L5728">
        <v>0</v>
      </c>
      <c r="M5728">
        <v>0</v>
      </c>
      <c r="N5728">
        <v>6622.59231</v>
      </c>
      <c r="O5728">
        <v>3.7</v>
      </c>
      <c r="P5728">
        <v>49242.58</v>
      </c>
      <c r="Q5728">
        <f t="shared" si="89"/>
        <v>0.13448914151126931</v>
      </c>
      <c r="R5728" t="s">
        <v>2026</v>
      </c>
      <c r="S5728" t="s">
        <v>6336</v>
      </c>
    </row>
    <row r="5729" spans="1:19" ht="12.75" customHeight="1" x14ac:dyDescent="0.2">
      <c r="A5729" t="s">
        <v>6196</v>
      </c>
      <c r="D5729" t="s">
        <v>90</v>
      </c>
      <c r="E5729" t="s">
        <v>165</v>
      </c>
      <c r="F5729">
        <v>204</v>
      </c>
      <c r="G5729" t="s">
        <v>2146</v>
      </c>
      <c r="H5729" t="s">
        <v>163</v>
      </c>
      <c r="I5729">
        <v>161.11608833333329</v>
      </c>
      <c r="J5729">
        <v>390.28</v>
      </c>
      <c r="K5729">
        <v>62880.386954733323</v>
      </c>
      <c r="L5729">
        <v>0</v>
      </c>
      <c r="M5729">
        <v>0</v>
      </c>
      <c r="N5729">
        <v>62880.386954733323</v>
      </c>
      <c r="O5729">
        <v>3.7</v>
      </c>
      <c r="P5729">
        <v>49242.58</v>
      </c>
      <c r="Q5729">
        <f t="shared" si="89"/>
        <v>1.276951511369496</v>
      </c>
      <c r="R5729" t="s">
        <v>2026</v>
      </c>
      <c r="S5729" t="s">
        <v>6337</v>
      </c>
    </row>
    <row r="5730" spans="1:19" ht="12.75" customHeight="1" x14ac:dyDescent="0.2">
      <c r="A5730" t="s">
        <v>6196</v>
      </c>
      <c r="D5730" t="s">
        <v>90</v>
      </c>
      <c r="E5730" t="s">
        <v>165</v>
      </c>
      <c r="F5730">
        <v>204</v>
      </c>
      <c r="G5730" t="s">
        <v>2147</v>
      </c>
      <c r="H5730" t="s">
        <v>163</v>
      </c>
      <c r="I5730">
        <v>464.74754166666662</v>
      </c>
      <c r="J5730">
        <v>416</v>
      </c>
      <c r="K5730">
        <v>193334.97733333331</v>
      </c>
      <c r="L5730">
        <v>0</v>
      </c>
      <c r="M5730">
        <v>0</v>
      </c>
      <c r="N5730">
        <v>193334.97733333331</v>
      </c>
      <c r="O5730">
        <v>3.7</v>
      </c>
      <c r="P5730">
        <v>49242.58</v>
      </c>
      <c r="Q5730">
        <f t="shared" si="89"/>
        <v>3.926174813207052</v>
      </c>
      <c r="R5730" t="s">
        <v>2026</v>
      </c>
      <c r="S5730" t="s">
        <v>6338</v>
      </c>
    </row>
    <row r="5731" spans="1:19" ht="12.75" customHeight="1" x14ac:dyDescent="0.2">
      <c r="A5731" t="s">
        <v>6196</v>
      </c>
      <c r="D5731" t="s">
        <v>90</v>
      </c>
      <c r="E5731" t="s">
        <v>157</v>
      </c>
      <c r="F5731">
        <v>212</v>
      </c>
      <c r="G5731" t="s">
        <v>2107</v>
      </c>
      <c r="H5731" t="s">
        <v>100</v>
      </c>
      <c r="I5731">
        <v>3660.9296999999988</v>
      </c>
      <c r="J5731">
        <v>48.1</v>
      </c>
      <c r="K5731">
        <v>176090.71856999991</v>
      </c>
      <c r="L5731">
        <v>0</v>
      </c>
      <c r="M5731">
        <v>0</v>
      </c>
      <c r="N5731">
        <v>176090.71856999991</v>
      </c>
      <c r="O5731">
        <v>3.7</v>
      </c>
      <c r="P5731">
        <v>49242.58</v>
      </c>
      <c r="Q5731">
        <f t="shared" si="89"/>
        <v>3.5759848198449373</v>
      </c>
      <c r="R5731" t="s">
        <v>2026</v>
      </c>
      <c r="S5731" t="s">
        <v>6339</v>
      </c>
    </row>
    <row r="5732" spans="1:19" ht="12.75" customHeight="1" x14ac:dyDescent="0.2">
      <c r="A5732" t="s">
        <v>6196</v>
      </c>
      <c r="D5732" t="s">
        <v>90</v>
      </c>
      <c r="E5732" t="s">
        <v>157</v>
      </c>
      <c r="F5732">
        <v>212</v>
      </c>
      <c r="G5732" t="s">
        <v>2108</v>
      </c>
      <c r="H5732" t="s">
        <v>100</v>
      </c>
      <c r="I5732">
        <v>915.23199999999997</v>
      </c>
      <c r="J5732">
        <v>57.3</v>
      </c>
      <c r="K5732">
        <v>52442.793599999997</v>
      </c>
      <c r="L5732">
        <v>0</v>
      </c>
      <c r="M5732">
        <v>0</v>
      </c>
      <c r="N5732">
        <v>52442.793599999997</v>
      </c>
      <c r="O5732">
        <v>3.7</v>
      </c>
      <c r="P5732">
        <v>49242.58</v>
      </c>
      <c r="Q5732">
        <f t="shared" si="89"/>
        <v>1.0649887475432847</v>
      </c>
      <c r="R5732" t="s">
        <v>2026</v>
      </c>
      <c r="S5732" t="s">
        <v>6340</v>
      </c>
    </row>
    <row r="5733" spans="1:19" ht="12.75" customHeight="1" x14ac:dyDescent="0.2">
      <c r="A5733" t="s">
        <v>6196</v>
      </c>
      <c r="D5733" t="s">
        <v>90</v>
      </c>
      <c r="E5733" t="s">
        <v>197</v>
      </c>
      <c r="F5733">
        <v>209</v>
      </c>
      <c r="G5733" t="s">
        <v>2079</v>
      </c>
      <c r="H5733" t="s">
        <v>199</v>
      </c>
      <c r="I5733">
        <v>149262.44</v>
      </c>
      <c r="J5733">
        <v>1.21</v>
      </c>
      <c r="K5733">
        <v>180607.55239999999</v>
      </c>
      <c r="L5733">
        <v>0.89</v>
      </c>
      <c r="M5733">
        <v>132843.5716</v>
      </c>
      <c r="N5733">
        <v>672128.76731999998</v>
      </c>
      <c r="O5733">
        <v>3.7</v>
      </c>
      <c r="P5733">
        <v>49242.58</v>
      </c>
      <c r="Q5733">
        <f t="shared" si="89"/>
        <v>13.649341023967468</v>
      </c>
      <c r="R5733" t="s">
        <v>2026</v>
      </c>
      <c r="S5733" t="s">
        <v>6341</v>
      </c>
    </row>
    <row r="5734" spans="1:19" ht="12.75" customHeight="1" x14ac:dyDescent="0.2">
      <c r="A5734" t="s">
        <v>6196</v>
      </c>
      <c r="D5734" t="s">
        <v>90</v>
      </c>
      <c r="E5734" t="s">
        <v>165</v>
      </c>
      <c r="F5734">
        <v>204</v>
      </c>
      <c r="G5734" t="s">
        <v>2056</v>
      </c>
      <c r="H5734" t="s">
        <v>100</v>
      </c>
      <c r="I5734">
        <v>3919.7040000000002</v>
      </c>
      <c r="J5734">
        <v>1.55</v>
      </c>
      <c r="K5734">
        <v>6075.5412000000006</v>
      </c>
      <c r="L5734">
        <v>0</v>
      </c>
      <c r="M5734">
        <v>0</v>
      </c>
      <c r="N5734">
        <v>6075.5412000000006</v>
      </c>
      <c r="O5734">
        <v>3.7</v>
      </c>
      <c r="P5734">
        <v>49242.58</v>
      </c>
      <c r="Q5734">
        <f t="shared" si="89"/>
        <v>0.12337983103241139</v>
      </c>
      <c r="R5734" t="s">
        <v>2026</v>
      </c>
      <c r="S5734" t="s">
        <v>6342</v>
      </c>
    </row>
    <row r="5735" spans="1:19" ht="12.75" customHeight="1" x14ac:dyDescent="0.2">
      <c r="A5735" t="s">
        <v>6196</v>
      </c>
      <c r="D5735" t="s">
        <v>90</v>
      </c>
      <c r="E5735" t="s">
        <v>165</v>
      </c>
      <c r="F5735">
        <v>204</v>
      </c>
      <c r="G5735" t="s">
        <v>6343</v>
      </c>
      <c r="H5735" t="s">
        <v>163</v>
      </c>
      <c r="I5735">
        <v>535.54539999999884</v>
      </c>
      <c r="J5735">
        <v>397.04</v>
      </c>
      <c r="K5735">
        <v>212632.94561599949</v>
      </c>
      <c r="L5735">
        <v>0</v>
      </c>
      <c r="M5735">
        <v>0</v>
      </c>
      <c r="N5735">
        <v>212632.94561599949</v>
      </c>
      <c r="O5735">
        <v>3.7</v>
      </c>
      <c r="P5735">
        <v>49242.58</v>
      </c>
      <c r="Q5735">
        <f t="shared" si="89"/>
        <v>4.3180707756579668</v>
      </c>
      <c r="R5735" t="s">
        <v>2026</v>
      </c>
      <c r="S5735" t="s">
        <v>6344</v>
      </c>
    </row>
    <row r="5736" spans="1:19" ht="12.75" customHeight="1" x14ac:dyDescent="0.2">
      <c r="A5736" t="s">
        <v>6196</v>
      </c>
      <c r="D5736" t="s">
        <v>90</v>
      </c>
      <c r="E5736" t="s">
        <v>157</v>
      </c>
      <c r="F5736">
        <v>212</v>
      </c>
      <c r="G5736" t="s">
        <v>2111</v>
      </c>
      <c r="H5736" t="s">
        <v>100</v>
      </c>
      <c r="I5736">
        <v>2588.587399999999</v>
      </c>
      <c r="J5736">
        <v>55.1</v>
      </c>
      <c r="K5736">
        <v>142631.16573999991</v>
      </c>
      <c r="L5736">
        <v>0</v>
      </c>
      <c r="M5736">
        <v>0</v>
      </c>
      <c r="N5736">
        <v>142631.16573999991</v>
      </c>
      <c r="O5736">
        <v>3.7</v>
      </c>
      <c r="P5736">
        <v>49242.58</v>
      </c>
      <c r="Q5736">
        <f t="shared" si="89"/>
        <v>2.89650066548097</v>
      </c>
      <c r="R5736" t="s">
        <v>2026</v>
      </c>
      <c r="S5736" t="s">
        <v>6345</v>
      </c>
    </row>
    <row r="5737" spans="1:19" ht="12.75" customHeight="1" x14ac:dyDescent="0.2">
      <c r="A5737" t="s">
        <v>6196</v>
      </c>
      <c r="D5737" t="s">
        <v>90</v>
      </c>
      <c r="E5737" t="s">
        <v>157</v>
      </c>
      <c r="F5737">
        <v>212</v>
      </c>
      <c r="G5737" t="s">
        <v>2112</v>
      </c>
      <c r="H5737" t="s">
        <v>100</v>
      </c>
      <c r="I5737">
        <v>568.22760000000005</v>
      </c>
      <c r="J5737">
        <v>65.7</v>
      </c>
      <c r="K5737">
        <v>37332.553320000014</v>
      </c>
      <c r="L5737">
        <v>0</v>
      </c>
      <c r="M5737">
        <v>0</v>
      </c>
      <c r="N5737">
        <v>37332.553320000014</v>
      </c>
      <c r="O5737">
        <v>3.7</v>
      </c>
      <c r="P5737">
        <v>49242.58</v>
      </c>
      <c r="Q5737">
        <f t="shared" si="89"/>
        <v>0.75813560784183143</v>
      </c>
      <c r="R5737" t="s">
        <v>2026</v>
      </c>
      <c r="S5737" t="s">
        <v>6346</v>
      </c>
    </row>
    <row r="5738" spans="1:19" ht="12.75" customHeight="1" x14ac:dyDescent="0.2">
      <c r="A5738" t="s">
        <v>6196</v>
      </c>
      <c r="D5738" t="s">
        <v>90</v>
      </c>
      <c r="E5738" t="s">
        <v>197</v>
      </c>
      <c r="F5738">
        <v>209</v>
      </c>
      <c r="G5738" t="s">
        <v>2079</v>
      </c>
      <c r="H5738" t="s">
        <v>199</v>
      </c>
      <c r="I5738">
        <v>70832.956845294131</v>
      </c>
      <c r="J5738">
        <v>1.21</v>
      </c>
      <c r="K5738">
        <v>85707.877782805896</v>
      </c>
      <c r="L5738">
        <v>0.89</v>
      </c>
      <c r="M5738">
        <v>63041.331592311777</v>
      </c>
      <c r="N5738">
        <v>318960.8046743595</v>
      </c>
      <c r="O5738">
        <v>3.7</v>
      </c>
      <c r="P5738">
        <v>49242.58</v>
      </c>
      <c r="Q5738">
        <f t="shared" si="89"/>
        <v>6.4773373912244141</v>
      </c>
      <c r="R5738" t="s">
        <v>2026</v>
      </c>
      <c r="S5738" t="s">
        <v>6347</v>
      </c>
    </row>
    <row r="5739" spans="1:19" ht="12.75" customHeight="1" x14ac:dyDescent="0.2">
      <c r="A5739" t="s">
        <v>6196</v>
      </c>
      <c r="D5739" t="s">
        <v>90</v>
      </c>
      <c r="E5739" t="s">
        <v>165</v>
      </c>
      <c r="F5739">
        <v>204</v>
      </c>
      <c r="G5739" t="s">
        <v>2056</v>
      </c>
      <c r="H5739" t="s">
        <v>100</v>
      </c>
      <c r="I5739">
        <v>3156.8149999999991</v>
      </c>
      <c r="J5739">
        <v>1.55</v>
      </c>
      <c r="K5739">
        <v>4893.0632499999983</v>
      </c>
      <c r="L5739">
        <v>0</v>
      </c>
      <c r="M5739">
        <v>0</v>
      </c>
      <c r="N5739">
        <v>4893.0632499999983</v>
      </c>
      <c r="O5739">
        <v>3.7</v>
      </c>
      <c r="P5739">
        <v>49242.58</v>
      </c>
      <c r="Q5739">
        <f t="shared" si="89"/>
        <v>9.9366508619166544E-2</v>
      </c>
      <c r="R5739" t="s">
        <v>2026</v>
      </c>
      <c r="S5739" t="s">
        <v>6348</v>
      </c>
    </row>
    <row r="5740" spans="1:19" ht="12.75" customHeight="1" x14ac:dyDescent="0.2">
      <c r="A5740" t="s">
        <v>6196</v>
      </c>
      <c r="D5740" t="s">
        <v>90</v>
      </c>
      <c r="E5740" t="s">
        <v>296</v>
      </c>
      <c r="F5740">
        <v>205</v>
      </c>
      <c r="G5740" t="s">
        <v>2118</v>
      </c>
      <c r="H5740" t="s">
        <v>100</v>
      </c>
      <c r="I5740">
        <v>86.740000000000023</v>
      </c>
      <c r="J5740">
        <v>62</v>
      </c>
      <c r="K5740">
        <v>5377.880000000001</v>
      </c>
      <c r="L5740">
        <v>0</v>
      </c>
      <c r="M5740">
        <v>0</v>
      </c>
      <c r="N5740">
        <v>5377.880000000001</v>
      </c>
      <c r="O5740">
        <v>3.7</v>
      </c>
      <c r="P5740">
        <v>49242.58</v>
      </c>
      <c r="Q5740">
        <f t="shared" si="89"/>
        <v>0.10921198686177695</v>
      </c>
      <c r="R5740" t="s">
        <v>2026</v>
      </c>
      <c r="S5740" t="s">
        <v>6349</v>
      </c>
    </row>
    <row r="5741" spans="1:19" ht="12.75" customHeight="1" x14ac:dyDescent="0.2">
      <c r="A5741" t="s">
        <v>6196</v>
      </c>
      <c r="D5741" t="s">
        <v>90</v>
      </c>
      <c r="E5741" t="s">
        <v>310</v>
      </c>
      <c r="F5741">
        <v>206</v>
      </c>
      <c r="G5741" t="s">
        <v>2114</v>
      </c>
      <c r="H5741" t="s">
        <v>100</v>
      </c>
      <c r="I5741">
        <v>86.740000000000023</v>
      </c>
      <c r="J5741">
        <v>3.55</v>
      </c>
      <c r="K5741">
        <v>307.92700000000008</v>
      </c>
      <c r="L5741">
        <v>0</v>
      </c>
      <c r="M5741">
        <v>0</v>
      </c>
      <c r="N5741">
        <v>307.92700000000008</v>
      </c>
      <c r="O5741">
        <v>3.7</v>
      </c>
      <c r="P5741">
        <v>49242.58</v>
      </c>
      <c r="Q5741">
        <f t="shared" si="89"/>
        <v>6.2532669896662616E-3</v>
      </c>
      <c r="R5741" t="s">
        <v>2026</v>
      </c>
      <c r="S5741" t="s">
        <v>6350</v>
      </c>
    </row>
    <row r="5742" spans="1:19" ht="12.75" customHeight="1" x14ac:dyDescent="0.2">
      <c r="A5742" t="s">
        <v>6196</v>
      </c>
      <c r="D5742" t="s">
        <v>90</v>
      </c>
      <c r="E5742" t="s">
        <v>157</v>
      </c>
      <c r="F5742">
        <v>212</v>
      </c>
      <c r="G5742" t="s">
        <v>2111</v>
      </c>
      <c r="H5742" t="s">
        <v>100</v>
      </c>
      <c r="I5742">
        <v>77.09</v>
      </c>
      <c r="J5742">
        <v>55.1</v>
      </c>
      <c r="K5742">
        <v>4247.6590000000006</v>
      </c>
      <c r="L5742">
        <v>0</v>
      </c>
      <c r="M5742">
        <v>0</v>
      </c>
      <c r="N5742">
        <v>4247.6590000000006</v>
      </c>
      <c r="O5742">
        <v>3.7</v>
      </c>
      <c r="P5742">
        <v>49242.58</v>
      </c>
      <c r="Q5742">
        <f t="shared" si="89"/>
        <v>8.6259879153366872E-2</v>
      </c>
      <c r="R5742" t="s">
        <v>2026</v>
      </c>
      <c r="S5742" t="s">
        <v>6345</v>
      </c>
    </row>
    <row r="5743" spans="1:19" ht="12.75" customHeight="1" x14ac:dyDescent="0.2">
      <c r="A5743" t="s">
        <v>6196</v>
      </c>
      <c r="D5743" t="s">
        <v>90</v>
      </c>
      <c r="E5743" t="s">
        <v>157</v>
      </c>
      <c r="F5743">
        <v>212</v>
      </c>
      <c r="G5743" t="s">
        <v>2112</v>
      </c>
      <c r="H5743" t="s">
        <v>100</v>
      </c>
      <c r="I5743">
        <v>9.65</v>
      </c>
      <c r="J5743">
        <v>65.7</v>
      </c>
      <c r="K5743">
        <v>634.005</v>
      </c>
      <c r="L5743">
        <v>0</v>
      </c>
      <c r="M5743">
        <v>0</v>
      </c>
      <c r="N5743">
        <v>634.005</v>
      </c>
      <c r="O5743">
        <v>3.7</v>
      </c>
      <c r="P5743">
        <v>49242.58</v>
      </c>
      <c r="Q5743">
        <f t="shared" si="89"/>
        <v>1.2875137736487406E-2</v>
      </c>
      <c r="R5743" t="s">
        <v>2026</v>
      </c>
      <c r="S5743" t="s">
        <v>6346</v>
      </c>
    </row>
    <row r="5744" spans="1:19" ht="12.75" customHeight="1" x14ac:dyDescent="0.2">
      <c r="A5744" t="s">
        <v>6196</v>
      </c>
      <c r="D5744" t="s">
        <v>90</v>
      </c>
      <c r="E5744" t="s">
        <v>197</v>
      </c>
      <c r="F5744">
        <v>209</v>
      </c>
      <c r="G5744" t="s">
        <v>2079</v>
      </c>
      <c r="H5744" t="s">
        <v>199</v>
      </c>
      <c r="I5744">
        <v>981.6028859999999</v>
      </c>
      <c r="J5744">
        <v>1.21</v>
      </c>
      <c r="K5744">
        <v>1187.73949206</v>
      </c>
      <c r="L5744">
        <v>0.89</v>
      </c>
      <c r="M5744">
        <v>873.62656853999988</v>
      </c>
      <c r="N5744">
        <v>4420.1577956579986</v>
      </c>
      <c r="O5744">
        <v>3.7</v>
      </c>
      <c r="P5744">
        <v>49242.58</v>
      </c>
      <c r="Q5744">
        <f t="shared" si="89"/>
        <v>8.9762920538647623E-2</v>
      </c>
      <c r="R5744" t="s">
        <v>2026</v>
      </c>
      <c r="S5744" t="s">
        <v>6347</v>
      </c>
    </row>
    <row r="5745" spans="1:19" ht="12.75" customHeight="1" x14ac:dyDescent="0.2">
      <c r="A5745" t="s">
        <v>6196</v>
      </c>
      <c r="D5745" t="s">
        <v>90</v>
      </c>
      <c r="E5745" t="s">
        <v>165</v>
      </c>
      <c r="F5745">
        <v>204</v>
      </c>
      <c r="G5745" t="s">
        <v>2056</v>
      </c>
      <c r="H5745" t="s">
        <v>100</v>
      </c>
      <c r="I5745">
        <v>86.740000000000023</v>
      </c>
      <c r="J5745">
        <v>1.55</v>
      </c>
      <c r="K5745">
        <v>134.447</v>
      </c>
      <c r="L5745">
        <v>0</v>
      </c>
      <c r="M5745">
        <v>0</v>
      </c>
      <c r="N5745">
        <v>134.447</v>
      </c>
      <c r="O5745">
        <v>3.7</v>
      </c>
      <c r="P5745">
        <v>49242.58</v>
      </c>
      <c r="Q5745">
        <f t="shared" si="89"/>
        <v>2.7302996715444236E-3</v>
      </c>
      <c r="R5745" t="s">
        <v>2026</v>
      </c>
      <c r="S5745" t="s">
        <v>6348</v>
      </c>
    </row>
    <row r="5746" spans="1:19" ht="12.75" customHeight="1" x14ac:dyDescent="0.2">
      <c r="A5746" t="s">
        <v>6196</v>
      </c>
      <c r="D5746" t="s">
        <v>90</v>
      </c>
      <c r="E5746" t="s">
        <v>165</v>
      </c>
      <c r="F5746">
        <v>204</v>
      </c>
      <c r="G5746" t="s">
        <v>6351</v>
      </c>
      <c r="H5746" t="s">
        <v>163</v>
      </c>
      <c r="I5746">
        <v>314.36404999999991</v>
      </c>
      <c r="J5746">
        <v>397.04</v>
      </c>
      <c r="K5746">
        <v>124815.10241199999</v>
      </c>
      <c r="L5746">
        <v>0</v>
      </c>
      <c r="M5746">
        <v>0</v>
      </c>
      <c r="N5746">
        <v>124815.10241199999</v>
      </c>
      <c r="O5746">
        <v>3.7</v>
      </c>
      <c r="P5746">
        <v>49242.58</v>
      </c>
      <c r="Q5746">
        <f t="shared" si="89"/>
        <v>2.5346986776891054</v>
      </c>
      <c r="R5746" t="s">
        <v>2026</v>
      </c>
      <c r="S5746" t="s">
        <v>6352</v>
      </c>
    </row>
    <row r="5747" spans="1:19" ht="12.75" customHeight="1" x14ac:dyDescent="0.2">
      <c r="A5747" t="s">
        <v>6196</v>
      </c>
      <c r="D5747" t="s">
        <v>90</v>
      </c>
      <c r="E5747" t="s">
        <v>157</v>
      </c>
      <c r="F5747">
        <v>212</v>
      </c>
      <c r="G5747" t="s">
        <v>2117</v>
      </c>
      <c r="H5747" t="s">
        <v>100</v>
      </c>
      <c r="I5747">
        <v>2985.6419999999989</v>
      </c>
      <c r="J5747">
        <v>37.5</v>
      </c>
      <c r="K5747">
        <v>111961.575</v>
      </c>
      <c r="L5747">
        <v>0</v>
      </c>
      <c r="M5747">
        <v>0</v>
      </c>
      <c r="N5747">
        <v>111961.575</v>
      </c>
      <c r="O5747">
        <v>3.7</v>
      </c>
      <c r="P5747">
        <v>49242.58</v>
      </c>
      <c r="Q5747">
        <f t="shared" si="89"/>
        <v>2.2736740235787805</v>
      </c>
      <c r="R5747" t="s">
        <v>2026</v>
      </c>
      <c r="S5747" t="s">
        <v>6353</v>
      </c>
    </row>
    <row r="5748" spans="1:19" ht="12.75" customHeight="1" x14ac:dyDescent="0.2">
      <c r="A5748" t="s">
        <v>6196</v>
      </c>
      <c r="D5748" t="s">
        <v>90</v>
      </c>
      <c r="E5748" t="s">
        <v>157</v>
      </c>
      <c r="F5748">
        <v>212</v>
      </c>
      <c r="G5748" t="s">
        <v>2122</v>
      </c>
      <c r="H5748" t="s">
        <v>100</v>
      </c>
      <c r="I5748">
        <v>280.47800000000001</v>
      </c>
      <c r="J5748">
        <v>44.5</v>
      </c>
      <c r="K5748">
        <v>12481.271000000001</v>
      </c>
      <c r="L5748">
        <v>0</v>
      </c>
      <c r="M5748">
        <v>0</v>
      </c>
      <c r="N5748">
        <v>12481.271000000001</v>
      </c>
      <c r="O5748">
        <v>3.7</v>
      </c>
      <c r="P5748">
        <v>49242.58</v>
      </c>
      <c r="Q5748">
        <f t="shared" si="89"/>
        <v>0.25346500934760119</v>
      </c>
      <c r="R5748" t="s">
        <v>2026</v>
      </c>
      <c r="S5748" t="s">
        <v>6353</v>
      </c>
    </row>
    <row r="5749" spans="1:19" ht="12.75" customHeight="1" x14ac:dyDescent="0.2">
      <c r="A5749" t="s">
        <v>6196</v>
      </c>
      <c r="D5749" t="s">
        <v>90</v>
      </c>
      <c r="E5749" t="s">
        <v>296</v>
      </c>
      <c r="F5749">
        <v>205</v>
      </c>
      <c r="G5749" t="s">
        <v>2118</v>
      </c>
      <c r="H5749" t="s">
        <v>100</v>
      </c>
      <c r="I5749">
        <v>3266.119999999999</v>
      </c>
      <c r="J5749">
        <v>62</v>
      </c>
      <c r="K5749">
        <v>202499.43999999989</v>
      </c>
      <c r="L5749">
        <v>0</v>
      </c>
      <c r="M5749">
        <v>0</v>
      </c>
      <c r="N5749">
        <v>202499.43999999989</v>
      </c>
      <c r="O5749">
        <v>3.7</v>
      </c>
      <c r="P5749">
        <v>49242.58</v>
      </c>
      <c r="Q5749">
        <f t="shared" si="89"/>
        <v>4.1122833125315505</v>
      </c>
      <c r="R5749" t="s">
        <v>2026</v>
      </c>
      <c r="S5749" t="s">
        <v>6354</v>
      </c>
    </row>
    <row r="5750" spans="1:19" ht="12.75" customHeight="1" x14ac:dyDescent="0.2">
      <c r="A5750" t="s">
        <v>6196</v>
      </c>
      <c r="D5750" t="s">
        <v>90</v>
      </c>
      <c r="E5750" t="s">
        <v>310</v>
      </c>
      <c r="F5750">
        <v>206</v>
      </c>
      <c r="G5750" t="s">
        <v>2114</v>
      </c>
      <c r="H5750" t="s">
        <v>100</v>
      </c>
      <c r="I5750">
        <v>3266.119999999999</v>
      </c>
      <c r="J5750">
        <v>3.55</v>
      </c>
      <c r="K5750">
        <v>11594.726000000001</v>
      </c>
      <c r="L5750">
        <v>0</v>
      </c>
      <c r="M5750">
        <v>0</v>
      </c>
      <c r="N5750">
        <v>11594.726000000001</v>
      </c>
      <c r="O5750">
        <v>3.7</v>
      </c>
      <c r="P5750">
        <v>49242.58</v>
      </c>
      <c r="Q5750">
        <f t="shared" si="89"/>
        <v>0.23546138321753246</v>
      </c>
      <c r="R5750" t="s">
        <v>2026</v>
      </c>
      <c r="S5750" t="s">
        <v>6355</v>
      </c>
    </row>
    <row r="5751" spans="1:19" ht="12.75" customHeight="1" x14ac:dyDescent="0.2">
      <c r="A5751" t="s">
        <v>6196</v>
      </c>
      <c r="D5751" t="s">
        <v>90</v>
      </c>
      <c r="E5751" t="s">
        <v>197</v>
      </c>
      <c r="F5751">
        <v>209</v>
      </c>
      <c r="G5751" t="s">
        <v>2119</v>
      </c>
      <c r="H5751" t="s">
        <v>199</v>
      </c>
      <c r="I5751">
        <v>13035.089061999999</v>
      </c>
      <c r="J5751">
        <v>1.21</v>
      </c>
      <c r="K5751">
        <v>15772.45776501999</v>
      </c>
      <c r="L5751">
        <v>0.89</v>
      </c>
      <c r="M5751">
        <v>11601.22926518</v>
      </c>
      <c r="N5751">
        <v>58697.006046185983</v>
      </c>
      <c r="O5751">
        <v>3.7</v>
      </c>
      <c r="P5751">
        <v>49242.58</v>
      </c>
      <c r="Q5751">
        <f t="shared" si="89"/>
        <v>1.1919969677905988</v>
      </c>
      <c r="R5751" t="s">
        <v>2026</v>
      </c>
      <c r="S5751" t="s">
        <v>6356</v>
      </c>
    </row>
    <row r="5752" spans="1:19" ht="12.75" customHeight="1" x14ac:dyDescent="0.2">
      <c r="A5752" t="s">
        <v>6196</v>
      </c>
      <c r="D5752" t="s">
        <v>90</v>
      </c>
      <c r="E5752" t="s">
        <v>197</v>
      </c>
      <c r="F5752">
        <v>209</v>
      </c>
      <c r="G5752" t="s">
        <v>2120</v>
      </c>
      <c r="H5752" t="s">
        <v>199</v>
      </c>
      <c r="I5752">
        <v>9629.1907193333318</v>
      </c>
      <c r="J5752">
        <v>0</v>
      </c>
      <c r="K5752">
        <v>0</v>
      </c>
      <c r="L5752">
        <v>0.89</v>
      </c>
      <c r="M5752">
        <v>8569.9797402066652</v>
      </c>
      <c r="N5752">
        <v>31708.925038764661</v>
      </c>
      <c r="O5752">
        <v>3.7</v>
      </c>
      <c r="P5752">
        <v>49242.58</v>
      </c>
      <c r="Q5752">
        <f t="shared" si="89"/>
        <v>0.64393305628512276</v>
      </c>
      <c r="R5752" t="s">
        <v>2026</v>
      </c>
      <c r="S5752" t="s">
        <v>6357</v>
      </c>
    </row>
    <row r="5753" spans="1:19" ht="12.75" customHeight="1" x14ac:dyDescent="0.2">
      <c r="A5753" t="s">
        <v>6196</v>
      </c>
      <c r="D5753" t="s">
        <v>90</v>
      </c>
      <c r="E5753" t="s">
        <v>296</v>
      </c>
      <c r="F5753">
        <v>205</v>
      </c>
      <c r="G5753" t="s">
        <v>2121</v>
      </c>
      <c r="H5753" t="s">
        <v>199</v>
      </c>
      <c r="I5753">
        <v>5160.4695999999994</v>
      </c>
      <c r="J5753">
        <v>0</v>
      </c>
      <c r="K5753">
        <v>0</v>
      </c>
      <c r="L5753">
        <v>0.89</v>
      </c>
      <c r="M5753">
        <v>4592.8179439999994</v>
      </c>
      <c r="N5753">
        <v>16993.4263928</v>
      </c>
      <c r="O5753">
        <v>3.7</v>
      </c>
      <c r="P5753">
        <v>49242.58</v>
      </c>
      <c r="Q5753">
        <f t="shared" si="89"/>
        <v>0.34509618287262772</v>
      </c>
      <c r="R5753" t="s">
        <v>2026</v>
      </c>
      <c r="S5753" t="s">
        <v>6358</v>
      </c>
    </row>
    <row r="5754" spans="1:19" ht="12.75" customHeight="1" x14ac:dyDescent="0.2">
      <c r="A5754" t="s">
        <v>6196</v>
      </c>
      <c r="D5754" t="s">
        <v>90</v>
      </c>
      <c r="E5754" t="s">
        <v>165</v>
      </c>
      <c r="F5754">
        <v>204</v>
      </c>
      <c r="G5754" t="s">
        <v>2056</v>
      </c>
      <c r="H5754" t="s">
        <v>100</v>
      </c>
      <c r="I5754">
        <v>3266.119999999999</v>
      </c>
      <c r="J5754">
        <v>1.55</v>
      </c>
      <c r="K5754">
        <v>5062.485999999999</v>
      </c>
      <c r="L5754">
        <v>0</v>
      </c>
      <c r="M5754">
        <v>0</v>
      </c>
      <c r="N5754">
        <v>5062.485999999999</v>
      </c>
      <c r="O5754">
        <v>3.7</v>
      </c>
      <c r="P5754">
        <v>49242.58</v>
      </c>
      <c r="Q5754">
        <f t="shared" si="89"/>
        <v>0.10280708281328881</v>
      </c>
      <c r="R5754" t="s">
        <v>2026</v>
      </c>
      <c r="S5754" t="s">
        <v>6359</v>
      </c>
    </row>
    <row r="5755" spans="1:19" ht="12.75" customHeight="1" x14ac:dyDescent="0.2">
      <c r="A5755" t="s">
        <v>6196</v>
      </c>
      <c r="D5755" t="s">
        <v>90</v>
      </c>
      <c r="E5755" t="s">
        <v>165</v>
      </c>
      <c r="F5755">
        <v>204</v>
      </c>
      <c r="G5755" t="s">
        <v>6351</v>
      </c>
      <c r="H5755" t="s">
        <v>163</v>
      </c>
      <c r="I5755">
        <v>377.89784999999989</v>
      </c>
      <c r="J5755">
        <v>397.04</v>
      </c>
      <c r="K5755">
        <v>150040.56236400001</v>
      </c>
      <c r="L5755">
        <v>0</v>
      </c>
      <c r="M5755">
        <v>0</v>
      </c>
      <c r="N5755">
        <v>150040.56236400001</v>
      </c>
      <c r="O5755">
        <v>3.7</v>
      </c>
      <c r="P5755">
        <v>49242.58</v>
      </c>
      <c r="Q5755">
        <f t="shared" si="89"/>
        <v>3.0469679363672659</v>
      </c>
      <c r="R5755" t="s">
        <v>2026</v>
      </c>
      <c r="S5755" t="s">
        <v>6352</v>
      </c>
    </row>
    <row r="5756" spans="1:19" ht="12.75" customHeight="1" x14ac:dyDescent="0.2">
      <c r="A5756" t="s">
        <v>6196</v>
      </c>
      <c r="D5756" t="s">
        <v>90</v>
      </c>
      <c r="E5756" t="s">
        <v>165</v>
      </c>
      <c r="F5756">
        <v>204</v>
      </c>
      <c r="G5756" t="s">
        <v>6360</v>
      </c>
      <c r="H5756" t="s">
        <v>163</v>
      </c>
      <c r="I5756">
        <v>27.878</v>
      </c>
      <c r="J5756">
        <v>422.76</v>
      </c>
      <c r="K5756">
        <v>11785.70328</v>
      </c>
      <c r="L5756">
        <v>0</v>
      </c>
      <c r="M5756">
        <v>0</v>
      </c>
      <c r="N5756">
        <v>11785.70328</v>
      </c>
      <c r="O5756">
        <v>3.7</v>
      </c>
      <c r="P5756">
        <v>49242.58</v>
      </c>
      <c r="Q5756">
        <f t="shared" si="89"/>
        <v>0.23933967879018522</v>
      </c>
      <c r="R5756" t="s">
        <v>2026</v>
      </c>
      <c r="S5756" t="s">
        <v>6361</v>
      </c>
    </row>
    <row r="5757" spans="1:19" ht="12.75" customHeight="1" x14ac:dyDescent="0.2">
      <c r="A5757" t="s">
        <v>6196</v>
      </c>
      <c r="D5757" t="s">
        <v>90</v>
      </c>
      <c r="E5757" t="s">
        <v>157</v>
      </c>
      <c r="F5757">
        <v>212</v>
      </c>
      <c r="G5757" t="s">
        <v>2117</v>
      </c>
      <c r="H5757" t="s">
        <v>100</v>
      </c>
      <c r="I5757">
        <v>3421.954999999999</v>
      </c>
      <c r="J5757">
        <v>37.5</v>
      </c>
      <c r="K5757">
        <v>128323.3125</v>
      </c>
      <c r="L5757">
        <v>0</v>
      </c>
      <c r="M5757">
        <v>0</v>
      </c>
      <c r="N5757">
        <v>128323.3125</v>
      </c>
      <c r="O5757">
        <v>3.7</v>
      </c>
      <c r="P5757">
        <v>49242.58</v>
      </c>
      <c r="Q5757">
        <f t="shared" si="89"/>
        <v>2.6059421033585162</v>
      </c>
      <c r="R5757" t="s">
        <v>2026</v>
      </c>
      <c r="S5757" t="s">
        <v>6353</v>
      </c>
    </row>
    <row r="5758" spans="1:19" ht="12.75" customHeight="1" x14ac:dyDescent="0.2">
      <c r="A5758" t="s">
        <v>6196</v>
      </c>
      <c r="D5758" t="s">
        <v>90</v>
      </c>
      <c r="E5758" t="s">
        <v>157</v>
      </c>
      <c r="F5758">
        <v>212</v>
      </c>
      <c r="G5758" t="s">
        <v>2122</v>
      </c>
      <c r="H5758" t="s">
        <v>100</v>
      </c>
      <c r="I5758">
        <v>395.19499999999999</v>
      </c>
      <c r="J5758">
        <v>44.5</v>
      </c>
      <c r="K5758">
        <v>17586.177500000002</v>
      </c>
      <c r="L5758">
        <v>0</v>
      </c>
      <c r="M5758">
        <v>0</v>
      </c>
      <c r="N5758">
        <v>17586.177500000002</v>
      </c>
      <c r="O5758">
        <v>3.7</v>
      </c>
      <c r="P5758">
        <v>49242.58</v>
      </c>
      <c r="Q5758">
        <f t="shared" si="89"/>
        <v>0.35713355189756507</v>
      </c>
      <c r="R5758" t="s">
        <v>2026</v>
      </c>
      <c r="S5758" t="s">
        <v>6353</v>
      </c>
    </row>
    <row r="5759" spans="1:19" ht="12.75" customHeight="1" x14ac:dyDescent="0.2">
      <c r="A5759" t="s">
        <v>6196</v>
      </c>
      <c r="D5759" t="s">
        <v>90</v>
      </c>
      <c r="E5759" t="s">
        <v>165</v>
      </c>
      <c r="F5759">
        <v>204</v>
      </c>
      <c r="G5759" t="s">
        <v>6362</v>
      </c>
      <c r="H5759" t="s">
        <v>100</v>
      </c>
      <c r="I5759">
        <v>3817.15</v>
      </c>
      <c r="J5759">
        <v>68</v>
      </c>
      <c r="K5759">
        <v>259566.2</v>
      </c>
      <c r="L5759">
        <v>0</v>
      </c>
      <c r="M5759">
        <v>0</v>
      </c>
      <c r="N5759">
        <v>259566.2</v>
      </c>
      <c r="O5759">
        <v>3.7</v>
      </c>
      <c r="P5759">
        <v>49242.58</v>
      </c>
      <c r="Q5759">
        <f t="shared" si="89"/>
        <v>5.2711738499485605</v>
      </c>
      <c r="R5759" t="s">
        <v>2026</v>
      </c>
      <c r="S5759" t="s">
        <v>6354</v>
      </c>
    </row>
    <row r="5760" spans="1:19" ht="12.75" customHeight="1" x14ac:dyDescent="0.2">
      <c r="A5760" t="s">
        <v>6196</v>
      </c>
      <c r="D5760" t="s">
        <v>90</v>
      </c>
      <c r="E5760" t="s">
        <v>310</v>
      </c>
      <c r="F5760">
        <v>206</v>
      </c>
      <c r="G5760" t="s">
        <v>2114</v>
      </c>
      <c r="H5760" t="s">
        <v>100</v>
      </c>
      <c r="I5760">
        <v>3817.15</v>
      </c>
      <c r="J5760">
        <v>3.55</v>
      </c>
      <c r="K5760">
        <v>13550.8825</v>
      </c>
      <c r="L5760">
        <v>0</v>
      </c>
      <c r="M5760">
        <v>0</v>
      </c>
      <c r="N5760">
        <v>13550.8825</v>
      </c>
      <c r="O5760">
        <v>3.7</v>
      </c>
      <c r="P5760">
        <v>49242.58</v>
      </c>
      <c r="Q5760">
        <f t="shared" si="89"/>
        <v>0.27518628187231453</v>
      </c>
      <c r="R5760" t="s">
        <v>2026</v>
      </c>
      <c r="S5760" t="s">
        <v>6355</v>
      </c>
    </row>
    <row r="5761" spans="1:19" ht="12.75" customHeight="1" x14ac:dyDescent="0.2">
      <c r="A5761" t="s">
        <v>6196</v>
      </c>
      <c r="D5761" t="s">
        <v>90</v>
      </c>
      <c r="E5761" t="s">
        <v>197</v>
      </c>
      <c r="F5761">
        <v>209</v>
      </c>
      <c r="G5761" t="s">
        <v>2119</v>
      </c>
      <c r="H5761" t="s">
        <v>199</v>
      </c>
      <c r="I5761">
        <v>10572.95579</v>
      </c>
      <c r="J5761">
        <v>1.21</v>
      </c>
      <c r="K5761">
        <v>12793.276505899999</v>
      </c>
      <c r="L5761">
        <v>0.89</v>
      </c>
      <c r="M5761">
        <v>9409.9306531000002</v>
      </c>
      <c r="N5761">
        <v>47610.019922369996</v>
      </c>
      <c r="O5761">
        <v>3.7</v>
      </c>
      <c r="P5761">
        <v>49242.58</v>
      </c>
      <c r="Q5761">
        <f t="shared" si="89"/>
        <v>0.96684657713649436</v>
      </c>
      <c r="R5761" t="s">
        <v>2026</v>
      </c>
      <c r="S5761" t="s">
        <v>6356</v>
      </c>
    </row>
    <row r="5762" spans="1:19" ht="12.75" customHeight="1" x14ac:dyDescent="0.2">
      <c r="A5762" t="s">
        <v>6196</v>
      </c>
      <c r="D5762" t="s">
        <v>90</v>
      </c>
      <c r="E5762" t="s">
        <v>197</v>
      </c>
      <c r="F5762">
        <v>209</v>
      </c>
      <c r="G5762" t="s">
        <v>2120</v>
      </c>
      <c r="H5762" t="s">
        <v>199</v>
      </c>
      <c r="I5762">
        <v>4771.4375</v>
      </c>
      <c r="J5762">
        <v>0</v>
      </c>
      <c r="K5762">
        <v>0</v>
      </c>
      <c r="L5762">
        <v>0.89</v>
      </c>
      <c r="M5762">
        <v>4246.5793750000003</v>
      </c>
      <c r="N5762">
        <v>15712.343687500001</v>
      </c>
      <c r="O5762">
        <v>3.7</v>
      </c>
      <c r="P5762">
        <v>49242.58</v>
      </c>
      <c r="Q5762">
        <f t="shared" si="89"/>
        <v>0.31908043176251122</v>
      </c>
      <c r="R5762" t="s">
        <v>2026</v>
      </c>
      <c r="S5762" t="s">
        <v>6357</v>
      </c>
    </row>
    <row r="5763" spans="1:19" ht="12.75" customHeight="1" x14ac:dyDescent="0.2">
      <c r="A5763" t="s">
        <v>6196</v>
      </c>
      <c r="D5763" t="s">
        <v>90</v>
      </c>
      <c r="E5763" t="s">
        <v>296</v>
      </c>
      <c r="F5763">
        <v>205</v>
      </c>
      <c r="G5763" t="s">
        <v>2121</v>
      </c>
      <c r="H5763" t="s">
        <v>199</v>
      </c>
      <c r="I5763">
        <v>6031.0969999999998</v>
      </c>
      <c r="J5763">
        <v>0</v>
      </c>
      <c r="K5763">
        <v>0</v>
      </c>
      <c r="L5763">
        <v>0.89</v>
      </c>
      <c r="M5763">
        <v>5367.6763300000002</v>
      </c>
      <c r="N5763">
        <v>19860.402420999999</v>
      </c>
      <c r="O5763">
        <v>3.7</v>
      </c>
      <c r="P5763">
        <v>49242.58</v>
      </c>
      <c r="Q5763">
        <f t="shared" si="89"/>
        <v>0.40331766574781414</v>
      </c>
      <c r="R5763" t="s">
        <v>2026</v>
      </c>
      <c r="S5763" t="s">
        <v>6358</v>
      </c>
    </row>
    <row r="5764" spans="1:19" ht="12.75" customHeight="1" x14ac:dyDescent="0.2">
      <c r="A5764" t="s">
        <v>6196</v>
      </c>
      <c r="D5764" t="s">
        <v>90</v>
      </c>
      <c r="E5764" t="s">
        <v>165</v>
      </c>
      <c r="F5764">
        <v>204</v>
      </c>
      <c r="G5764" t="s">
        <v>2056</v>
      </c>
      <c r="H5764" t="s">
        <v>100</v>
      </c>
      <c r="I5764">
        <v>3817.15</v>
      </c>
      <c r="J5764">
        <v>1.55</v>
      </c>
      <c r="K5764">
        <v>5916.5825000000004</v>
      </c>
      <c r="L5764">
        <v>0</v>
      </c>
      <c r="M5764">
        <v>0</v>
      </c>
      <c r="N5764">
        <v>5916.5825000000004</v>
      </c>
      <c r="O5764">
        <v>3.7</v>
      </c>
      <c r="P5764">
        <v>49242.58</v>
      </c>
      <c r="Q5764">
        <f t="shared" ref="Q5764:Q5827" si="90">N5764/P5764</f>
        <v>0.12015175687382749</v>
      </c>
      <c r="R5764" t="s">
        <v>2026</v>
      </c>
      <c r="S5764" t="s">
        <v>6359</v>
      </c>
    </row>
    <row r="5765" spans="1:19" ht="12.75" customHeight="1" x14ac:dyDescent="0.2">
      <c r="A5765" t="s">
        <v>6196</v>
      </c>
      <c r="D5765" t="s">
        <v>90</v>
      </c>
      <c r="E5765" t="s">
        <v>165</v>
      </c>
      <c r="F5765">
        <v>204</v>
      </c>
      <c r="G5765" t="s">
        <v>6351</v>
      </c>
      <c r="H5765" t="s">
        <v>163</v>
      </c>
      <c r="I5765">
        <v>12.132</v>
      </c>
      <c r="J5765">
        <v>397.04</v>
      </c>
      <c r="K5765">
        <v>4816.8892800000012</v>
      </c>
      <c r="L5765">
        <v>0</v>
      </c>
      <c r="M5765">
        <v>0</v>
      </c>
      <c r="N5765">
        <v>4816.8892800000012</v>
      </c>
      <c r="O5765">
        <v>3.7</v>
      </c>
      <c r="P5765">
        <v>49242.58</v>
      </c>
      <c r="Q5765">
        <f t="shared" si="90"/>
        <v>9.7819595967554934E-2</v>
      </c>
      <c r="R5765" t="s">
        <v>2026</v>
      </c>
      <c r="S5765" t="s">
        <v>6363</v>
      </c>
    </row>
    <row r="5766" spans="1:19" ht="12.75" customHeight="1" x14ac:dyDescent="0.2">
      <c r="A5766" t="s">
        <v>6196</v>
      </c>
      <c r="D5766" t="s">
        <v>90</v>
      </c>
      <c r="E5766" t="s">
        <v>157</v>
      </c>
      <c r="F5766">
        <v>212</v>
      </c>
      <c r="G5766" t="s">
        <v>2117</v>
      </c>
      <c r="H5766" t="s">
        <v>100</v>
      </c>
      <c r="I5766">
        <v>134.80000000000001</v>
      </c>
      <c r="J5766">
        <v>37.5</v>
      </c>
      <c r="K5766">
        <v>5055</v>
      </c>
      <c r="L5766">
        <v>0</v>
      </c>
      <c r="M5766">
        <v>0</v>
      </c>
      <c r="N5766">
        <v>5055</v>
      </c>
      <c r="O5766">
        <v>3.7</v>
      </c>
      <c r="P5766">
        <v>49242.58</v>
      </c>
      <c r="Q5766">
        <f t="shared" si="90"/>
        <v>0.10265505990953358</v>
      </c>
      <c r="R5766" t="s">
        <v>2026</v>
      </c>
      <c r="S5766" t="s">
        <v>6364</v>
      </c>
    </row>
    <row r="5767" spans="1:19" ht="12.75" customHeight="1" x14ac:dyDescent="0.2">
      <c r="A5767" t="s">
        <v>6196</v>
      </c>
      <c r="D5767" t="s">
        <v>90</v>
      </c>
      <c r="E5767" t="s">
        <v>296</v>
      </c>
      <c r="F5767">
        <v>205</v>
      </c>
      <c r="G5767" t="s">
        <v>6365</v>
      </c>
      <c r="H5767" t="s">
        <v>100</v>
      </c>
      <c r="I5767">
        <v>134.80000000000001</v>
      </c>
      <c r="J5767">
        <v>66</v>
      </c>
      <c r="K5767">
        <v>8896.8000000000011</v>
      </c>
      <c r="L5767">
        <v>0</v>
      </c>
      <c r="M5767">
        <v>0</v>
      </c>
      <c r="N5767">
        <v>8896.8000000000011</v>
      </c>
      <c r="O5767">
        <v>3.7</v>
      </c>
      <c r="P5767">
        <v>49242.58</v>
      </c>
      <c r="Q5767">
        <f t="shared" si="90"/>
        <v>0.1806729054407791</v>
      </c>
      <c r="R5767" t="s">
        <v>2026</v>
      </c>
      <c r="S5767" t="s">
        <v>6366</v>
      </c>
    </row>
    <row r="5768" spans="1:19" ht="12.75" customHeight="1" x14ac:dyDescent="0.2">
      <c r="A5768" t="s">
        <v>6196</v>
      </c>
      <c r="D5768" t="s">
        <v>90</v>
      </c>
      <c r="E5768" t="s">
        <v>310</v>
      </c>
      <c r="F5768">
        <v>206</v>
      </c>
      <c r="G5768" t="s">
        <v>2114</v>
      </c>
      <c r="H5768" t="s">
        <v>100</v>
      </c>
      <c r="I5768">
        <v>134.80000000000001</v>
      </c>
      <c r="J5768">
        <v>3.55</v>
      </c>
      <c r="K5768">
        <v>478.54</v>
      </c>
      <c r="L5768">
        <v>0</v>
      </c>
      <c r="M5768">
        <v>0</v>
      </c>
      <c r="N5768">
        <v>478.54</v>
      </c>
      <c r="O5768">
        <v>3.7</v>
      </c>
      <c r="P5768">
        <v>49242.58</v>
      </c>
      <c r="Q5768">
        <f t="shared" si="90"/>
        <v>9.7180123381025128E-3</v>
      </c>
      <c r="R5768" t="s">
        <v>2026</v>
      </c>
      <c r="S5768" t="s">
        <v>6367</v>
      </c>
    </row>
    <row r="5769" spans="1:19" ht="12.75" customHeight="1" x14ac:dyDescent="0.2">
      <c r="A5769" t="s">
        <v>6196</v>
      </c>
      <c r="D5769" t="s">
        <v>90</v>
      </c>
      <c r="E5769" t="s">
        <v>197</v>
      </c>
      <c r="F5769">
        <v>209</v>
      </c>
      <c r="G5769" t="s">
        <v>2119</v>
      </c>
      <c r="H5769" t="s">
        <v>199</v>
      </c>
      <c r="I5769">
        <v>540.70300000000009</v>
      </c>
      <c r="J5769">
        <v>1.21</v>
      </c>
      <c r="K5769">
        <v>654.25063000000011</v>
      </c>
      <c r="L5769">
        <v>0.89</v>
      </c>
      <c r="M5769">
        <v>481.22567000000009</v>
      </c>
      <c r="N5769">
        <v>2434.785609</v>
      </c>
      <c r="O5769">
        <v>3.7</v>
      </c>
      <c r="P5769">
        <v>49242.58</v>
      </c>
      <c r="Q5769">
        <f t="shared" si="90"/>
        <v>4.9444720585314579E-2</v>
      </c>
      <c r="R5769" t="s">
        <v>2026</v>
      </c>
      <c r="S5769" t="s">
        <v>6368</v>
      </c>
    </row>
    <row r="5770" spans="1:19" ht="12.75" customHeight="1" x14ac:dyDescent="0.2">
      <c r="A5770" t="s">
        <v>6196</v>
      </c>
      <c r="D5770" t="s">
        <v>90</v>
      </c>
      <c r="E5770" t="s">
        <v>197</v>
      </c>
      <c r="F5770">
        <v>209</v>
      </c>
      <c r="G5770" t="s">
        <v>2120</v>
      </c>
      <c r="H5770" t="s">
        <v>199</v>
      </c>
      <c r="I5770">
        <v>410.97833333333341</v>
      </c>
      <c r="J5770">
        <v>0</v>
      </c>
      <c r="K5770">
        <v>0</v>
      </c>
      <c r="L5770">
        <v>0.89</v>
      </c>
      <c r="M5770">
        <v>365.77071666666671</v>
      </c>
      <c r="N5770">
        <v>1353.3516516666671</v>
      </c>
      <c r="O5770">
        <v>3.7</v>
      </c>
      <c r="P5770">
        <v>49242.58</v>
      </c>
      <c r="Q5770">
        <f t="shared" si="90"/>
        <v>2.7483361994165761E-2</v>
      </c>
      <c r="R5770" t="s">
        <v>2026</v>
      </c>
      <c r="S5770" t="s">
        <v>6369</v>
      </c>
    </row>
    <row r="5771" spans="1:19" ht="12.75" customHeight="1" x14ac:dyDescent="0.2">
      <c r="A5771" t="s">
        <v>6196</v>
      </c>
      <c r="D5771" t="s">
        <v>90</v>
      </c>
      <c r="E5771" t="s">
        <v>197</v>
      </c>
      <c r="F5771">
        <v>209</v>
      </c>
      <c r="G5771" t="s">
        <v>2127</v>
      </c>
      <c r="H5771" t="s">
        <v>199</v>
      </c>
      <c r="I5771">
        <v>235.9</v>
      </c>
      <c r="J5771">
        <v>1.21</v>
      </c>
      <c r="K5771">
        <v>285.43900000000002</v>
      </c>
      <c r="L5771">
        <v>0.89</v>
      </c>
      <c r="M5771">
        <v>209.95099999999999</v>
      </c>
      <c r="N5771">
        <v>1062.2577000000001</v>
      </c>
      <c r="O5771">
        <v>3.7</v>
      </c>
      <c r="P5771">
        <v>49242.58</v>
      </c>
      <c r="Q5771">
        <f t="shared" si="90"/>
        <v>2.1571934289389388E-2</v>
      </c>
      <c r="R5771" t="s">
        <v>2026</v>
      </c>
      <c r="S5771" t="s">
        <v>6370</v>
      </c>
    </row>
    <row r="5772" spans="1:19" ht="12.75" customHeight="1" x14ac:dyDescent="0.2">
      <c r="A5772" t="s">
        <v>6196</v>
      </c>
      <c r="D5772" t="s">
        <v>90</v>
      </c>
      <c r="E5772" t="s">
        <v>165</v>
      </c>
      <c r="F5772">
        <v>204</v>
      </c>
      <c r="G5772" t="s">
        <v>2056</v>
      </c>
      <c r="H5772" t="s">
        <v>100</v>
      </c>
      <c r="I5772">
        <v>134.80000000000001</v>
      </c>
      <c r="J5772">
        <v>1.55</v>
      </c>
      <c r="K5772">
        <v>208.94</v>
      </c>
      <c r="L5772">
        <v>0</v>
      </c>
      <c r="M5772">
        <v>0</v>
      </c>
      <c r="N5772">
        <v>208.94</v>
      </c>
      <c r="O5772">
        <v>3.7</v>
      </c>
      <c r="P5772">
        <v>49242.58</v>
      </c>
      <c r="Q5772">
        <f t="shared" si="90"/>
        <v>4.2430758095940548E-3</v>
      </c>
      <c r="R5772" t="s">
        <v>2026</v>
      </c>
      <c r="S5772" t="s">
        <v>6371</v>
      </c>
    </row>
    <row r="5773" spans="1:19" ht="12.75" customHeight="1" x14ac:dyDescent="0.2">
      <c r="A5773" t="s">
        <v>6196</v>
      </c>
      <c r="D5773" t="s">
        <v>90</v>
      </c>
      <c r="E5773" t="s">
        <v>165</v>
      </c>
      <c r="F5773">
        <v>204</v>
      </c>
      <c r="G5773" t="s">
        <v>6372</v>
      </c>
      <c r="H5773" t="s">
        <v>163</v>
      </c>
      <c r="I5773">
        <v>147.54460499999999</v>
      </c>
      <c r="J5773">
        <v>397.04</v>
      </c>
      <c r="K5773">
        <v>58581.109969200013</v>
      </c>
      <c r="L5773">
        <v>0</v>
      </c>
      <c r="M5773">
        <v>0</v>
      </c>
      <c r="N5773">
        <v>58581.109969200013</v>
      </c>
      <c r="O5773">
        <v>3.7</v>
      </c>
      <c r="P5773">
        <v>49242.58</v>
      </c>
      <c r="Q5773">
        <f t="shared" si="90"/>
        <v>1.189643393364036</v>
      </c>
      <c r="R5773" t="s">
        <v>2026</v>
      </c>
      <c r="S5773" t="s">
        <v>6363</v>
      </c>
    </row>
    <row r="5774" spans="1:19" ht="12.75" customHeight="1" x14ac:dyDescent="0.2">
      <c r="A5774" t="s">
        <v>6196</v>
      </c>
      <c r="D5774" t="s">
        <v>90</v>
      </c>
      <c r="E5774" t="s">
        <v>165</v>
      </c>
      <c r="F5774">
        <v>204</v>
      </c>
      <c r="G5774" t="s">
        <v>6373</v>
      </c>
      <c r="H5774" t="s">
        <v>163</v>
      </c>
      <c r="I5774">
        <v>2.028</v>
      </c>
      <c r="J5774">
        <v>461.61</v>
      </c>
      <c r="K5774">
        <v>936.14507999999978</v>
      </c>
      <c r="L5774">
        <v>0</v>
      </c>
      <c r="M5774">
        <v>0</v>
      </c>
      <c r="N5774">
        <v>936.14507999999978</v>
      </c>
      <c r="O5774">
        <v>3.7</v>
      </c>
      <c r="P5774">
        <v>49242.58</v>
      </c>
      <c r="Q5774">
        <f t="shared" si="90"/>
        <v>1.9010886107104861E-2</v>
      </c>
      <c r="R5774" t="s">
        <v>2026</v>
      </c>
      <c r="S5774" t="s">
        <v>6374</v>
      </c>
    </row>
    <row r="5775" spans="1:19" ht="12.75" customHeight="1" x14ac:dyDescent="0.2">
      <c r="A5775" t="s">
        <v>6196</v>
      </c>
      <c r="D5775" t="s">
        <v>90</v>
      </c>
      <c r="E5775" t="s">
        <v>157</v>
      </c>
      <c r="F5775">
        <v>212</v>
      </c>
      <c r="G5775" t="s">
        <v>2117</v>
      </c>
      <c r="H5775" t="s">
        <v>100</v>
      </c>
      <c r="I5775">
        <v>776.71770000000015</v>
      </c>
      <c r="J5775">
        <v>37.5</v>
      </c>
      <c r="K5775">
        <v>29126.913750000011</v>
      </c>
      <c r="L5775">
        <v>0</v>
      </c>
      <c r="M5775">
        <v>0</v>
      </c>
      <c r="N5775">
        <v>29126.913750000011</v>
      </c>
      <c r="O5775">
        <v>3.7</v>
      </c>
      <c r="P5775">
        <v>49242.58</v>
      </c>
      <c r="Q5775">
        <f t="shared" si="90"/>
        <v>0.59149853135233799</v>
      </c>
      <c r="R5775" t="s">
        <v>2026</v>
      </c>
      <c r="S5775" t="s">
        <v>6364</v>
      </c>
    </row>
    <row r="5776" spans="1:19" ht="12.75" customHeight="1" x14ac:dyDescent="0.2">
      <c r="A5776" t="s">
        <v>6196</v>
      </c>
      <c r="D5776" t="s">
        <v>90</v>
      </c>
      <c r="E5776" t="s">
        <v>157</v>
      </c>
      <c r="F5776">
        <v>212</v>
      </c>
      <c r="G5776" t="s">
        <v>2122</v>
      </c>
      <c r="H5776" t="s">
        <v>100</v>
      </c>
      <c r="I5776">
        <v>206.91300000000001</v>
      </c>
      <c r="J5776">
        <v>44.5</v>
      </c>
      <c r="K5776">
        <v>9207.6284999999989</v>
      </c>
      <c r="L5776">
        <v>0</v>
      </c>
      <c r="M5776">
        <v>0</v>
      </c>
      <c r="N5776">
        <v>9207.6284999999989</v>
      </c>
      <c r="O5776">
        <v>3.7</v>
      </c>
      <c r="P5776">
        <v>49242.58</v>
      </c>
      <c r="Q5776">
        <f t="shared" si="90"/>
        <v>0.18698509501329943</v>
      </c>
      <c r="R5776" t="s">
        <v>2026</v>
      </c>
      <c r="S5776" t="s">
        <v>6366</v>
      </c>
    </row>
    <row r="5777" spans="1:19" ht="12.75" customHeight="1" x14ac:dyDescent="0.2">
      <c r="A5777" t="s">
        <v>6196</v>
      </c>
      <c r="D5777" t="s">
        <v>90</v>
      </c>
      <c r="E5777" t="s">
        <v>296</v>
      </c>
      <c r="F5777">
        <v>205</v>
      </c>
      <c r="G5777" t="s">
        <v>2113</v>
      </c>
      <c r="H5777" t="s">
        <v>100</v>
      </c>
      <c r="I5777">
        <v>983.63070000000016</v>
      </c>
      <c r="J5777">
        <v>46</v>
      </c>
      <c r="K5777">
        <v>45247.012199999997</v>
      </c>
      <c r="L5777">
        <v>0</v>
      </c>
      <c r="M5777">
        <v>0</v>
      </c>
      <c r="N5777">
        <v>45247.012199999997</v>
      </c>
      <c r="O5777">
        <v>3.7</v>
      </c>
      <c r="P5777">
        <v>49242.58</v>
      </c>
      <c r="Q5777">
        <f t="shared" si="90"/>
        <v>0.91885949517673515</v>
      </c>
      <c r="R5777" t="s">
        <v>2026</v>
      </c>
      <c r="S5777" t="s">
        <v>6367</v>
      </c>
    </row>
    <row r="5778" spans="1:19" ht="12.75" customHeight="1" x14ac:dyDescent="0.2">
      <c r="A5778" t="s">
        <v>6196</v>
      </c>
      <c r="D5778" t="s">
        <v>90</v>
      </c>
      <c r="E5778" t="s">
        <v>310</v>
      </c>
      <c r="F5778">
        <v>206</v>
      </c>
      <c r="G5778" t="s">
        <v>2114</v>
      </c>
      <c r="H5778" t="s">
        <v>100</v>
      </c>
      <c r="I5778">
        <v>983.63070000000016</v>
      </c>
      <c r="J5778">
        <v>3.55</v>
      </c>
      <c r="K5778">
        <v>3491.888985000001</v>
      </c>
      <c r="L5778">
        <v>0</v>
      </c>
      <c r="M5778">
        <v>0</v>
      </c>
      <c r="N5778">
        <v>3491.888985000001</v>
      </c>
      <c r="O5778">
        <v>3.7</v>
      </c>
      <c r="P5778">
        <v>49242.58</v>
      </c>
      <c r="Q5778">
        <f t="shared" si="90"/>
        <v>7.0911982779943719E-2</v>
      </c>
      <c r="R5778" t="s">
        <v>2026</v>
      </c>
      <c r="S5778" t="s">
        <v>6368</v>
      </c>
    </row>
    <row r="5779" spans="1:19" ht="12.75" customHeight="1" x14ac:dyDescent="0.2">
      <c r="A5779" t="s">
        <v>6196</v>
      </c>
      <c r="D5779" t="s">
        <v>90</v>
      </c>
      <c r="E5779" t="s">
        <v>197</v>
      </c>
      <c r="F5779">
        <v>209</v>
      </c>
      <c r="G5779" t="s">
        <v>2119</v>
      </c>
      <c r="H5779" t="s">
        <v>199</v>
      </c>
      <c r="I5779">
        <v>6628.1607799999974</v>
      </c>
      <c r="J5779">
        <v>1.21</v>
      </c>
      <c r="K5779">
        <v>8020.0745437999958</v>
      </c>
      <c r="L5779">
        <v>0.89</v>
      </c>
      <c r="M5779">
        <v>5899.0630941999971</v>
      </c>
      <c r="N5779">
        <v>29846.607992339988</v>
      </c>
      <c r="O5779">
        <v>3.7</v>
      </c>
      <c r="P5779">
        <v>49242.58</v>
      </c>
      <c r="Q5779">
        <f t="shared" si="90"/>
        <v>0.60611381435213163</v>
      </c>
      <c r="R5779" t="s">
        <v>2026</v>
      </c>
      <c r="S5779" t="s">
        <v>6369</v>
      </c>
    </row>
    <row r="5780" spans="1:19" ht="12.75" customHeight="1" x14ac:dyDescent="0.2">
      <c r="A5780" t="s">
        <v>6196</v>
      </c>
      <c r="D5780" t="s">
        <v>90</v>
      </c>
      <c r="E5780" t="s">
        <v>197</v>
      </c>
      <c r="F5780">
        <v>209</v>
      </c>
      <c r="G5780" t="s">
        <v>2120</v>
      </c>
      <c r="H5780" t="s">
        <v>199</v>
      </c>
      <c r="I5780">
        <v>8400.2034649999987</v>
      </c>
      <c r="J5780">
        <v>0</v>
      </c>
      <c r="K5780">
        <v>0</v>
      </c>
      <c r="L5780">
        <v>0.89</v>
      </c>
      <c r="M5780">
        <v>7476.1810838499987</v>
      </c>
      <c r="N5780">
        <v>27661.870010244991</v>
      </c>
      <c r="O5780">
        <v>3.7</v>
      </c>
      <c r="P5780">
        <v>49242.58</v>
      </c>
      <c r="Q5780">
        <f t="shared" si="90"/>
        <v>0.56174696797456569</v>
      </c>
      <c r="R5780" t="s">
        <v>2026</v>
      </c>
      <c r="S5780" t="s">
        <v>6370</v>
      </c>
    </row>
    <row r="5781" spans="1:19" ht="12.75" customHeight="1" x14ac:dyDescent="0.2">
      <c r="A5781" t="s">
        <v>6196</v>
      </c>
      <c r="D5781" t="s">
        <v>90</v>
      </c>
      <c r="E5781" t="s">
        <v>197</v>
      </c>
      <c r="F5781">
        <v>209</v>
      </c>
      <c r="G5781" t="s">
        <v>2127</v>
      </c>
      <c r="H5781" t="s">
        <v>199</v>
      </c>
      <c r="I5781">
        <v>1475.44605</v>
      </c>
      <c r="J5781">
        <v>1.21</v>
      </c>
      <c r="K5781">
        <v>1785.2897204999999</v>
      </c>
      <c r="L5781">
        <v>0.89</v>
      </c>
      <c r="M5781">
        <v>1313.1469844999999</v>
      </c>
      <c r="N5781">
        <v>6643.9335631500007</v>
      </c>
      <c r="O5781">
        <v>3.7</v>
      </c>
      <c r="P5781">
        <v>49242.58</v>
      </c>
      <c r="Q5781">
        <f t="shared" si="90"/>
        <v>0.13492253174285346</v>
      </c>
      <c r="R5781" t="s">
        <v>2026</v>
      </c>
      <c r="S5781" t="s">
        <v>6371</v>
      </c>
    </row>
    <row r="5782" spans="1:19" ht="12.75" customHeight="1" x14ac:dyDescent="0.2">
      <c r="A5782" t="s">
        <v>6196</v>
      </c>
      <c r="D5782" t="s">
        <v>90</v>
      </c>
      <c r="E5782" t="s">
        <v>165</v>
      </c>
      <c r="F5782">
        <v>204</v>
      </c>
      <c r="G5782" t="s">
        <v>2056</v>
      </c>
      <c r="H5782" t="s">
        <v>100</v>
      </c>
      <c r="I5782">
        <v>983.63070000000016</v>
      </c>
      <c r="J5782">
        <v>1.55</v>
      </c>
      <c r="K5782">
        <v>1524.627585</v>
      </c>
      <c r="L5782">
        <v>0</v>
      </c>
      <c r="M5782">
        <v>0</v>
      </c>
      <c r="N5782">
        <v>1524.627585</v>
      </c>
      <c r="O5782">
        <v>3.7</v>
      </c>
      <c r="P5782">
        <v>49242.58</v>
      </c>
      <c r="Q5782">
        <f t="shared" si="90"/>
        <v>3.09615699461726E-2</v>
      </c>
      <c r="R5782" t="s">
        <v>2026</v>
      </c>
      <c r="S5782" t="s">
        <v>6375</v>
      </c>
    </row>
    <row r="5783" spans="1:19" ht="12.75" customHeight="1" x14ac:dyDescent="0.2">
      <c r="A5783" t="s">
        <v>6196</v>
      </c>
      <c r="D5783" t="s">
        <v>90</v>
      </c>
      <c r="E5783" t="s">
        <v>165</v>
      </c>
      <c r="F5783">
        <v>204</v>
      </c>
      <c r="G5783" t="s">
        <v>6372</v>
      </c>
      <c r="H5783" t="s">
        <v>163</v>
      </c>
      <c r="I5783">
        <v>389.64408600000002</v>
      </c>
      <c r="J5783">
        <v>397.04</v>
      </c>
      <c r="K5783">
        <v>154704.28790544</v>
      </c>
      <c r="L5783">
        <v>0</v>
      </c>
      <c r="M5783">
        <v>0</v>
      </c>
      <c r="N5783">
        <v>154704.28790544</v>
      </c>
      <c r="O5783">
        <v>3.7</v>
      </c>
      <c r="P5783">
        <v>49242.58</v>
      </c>
      <c r="Q5783">
        <f t="shared" si="90"/>
        <v>3.1416771400978583</v>
      </c>
      <c r="R5783" t="s">
        <v>2026</v>
      </c>
      <c r="S5783" t="s">
        <v>6375</v>
      </c>
    </row>
    <row r="5784" spans="1:19" ht="12.75" customHeight="1" x14ac:dyDescent="0.2">
      <c r="A5784" t="s">
        <v>6196</v>
      </c>
      <c r="D5784" t="s">
        <v>90</v>
      </c>
      <c r="E5784" t="s">
        <v>165</v>
      </c>
      <c r="F5784">
        <v>204</v>
      </c>
      <c r="G5784" t="s">
        <v>6376</v>
      </c>
      <c r="H5784" t="s">
        <v>163</v>
      </c>
      <c r="I5784">
        <v>17.239000000000001</v>
      </c>
      <c r="J5784">
        <v>422.76</v>
      </c>
      <c r="K5784">
        <v>7287.95964</v>
      </c>
      <c r="L5784">
        <v>0</v>
      </c>
      <c r="M5784">
        <v>0</v>
      </c>
      <c r="N5784">
        <v>7287.95964</v>
      </c>
      <c r="O5784">
        <v>3.7</v>
      </c>
      <c r="P5784">
        <v>49242.58</v>
      </c>
      <c r="Q5784">
        <f t="shared" si="90"/>
        <v>0.14800117378090263</v>
      </c>
      <c r="R5784" t="s">
        <v>2026</v>
      </c>
      <c r="S5784" t="s">
        <v>6375</v>
      </c>
    </row>
    <row r="5785" spans="1:19" ht="12.75" customHeight="1" x14ac:dyDescent="0.2">
      <c r="A5785" t="s">
        <v>6196</v>
      </c>
      <c r="D5785" t="s">
        <v>90</v>
      </c>
      <c r="E5785" t="s">
        <v>157</v>
      </c>
      <c r="F5785">
        <v>212</v>
      </c>
      <c r="G5785" t="s">
        <v>2128</v>
      </c>
      <c r="H5785" t="s">
        <v>100</v>
      </c>
      <c r="I5785">
        <v>2997.2622000000001</v>
      </c>
      <c r="J5785">
        <v>37.5</v>
      </c>
      <c r="K5785">
        <v>112397.3325</v>
      </c>
      <c r="L5785">
        <v>0</v>
      </c>
      <c r="M5785">
        <v>0</v>
      </c>
      <c r="N5785">
        <v>112397.3325</v>
      </c>
      <c r="O5785">
        <v>3.7</v>
      </c>
      <c r="P5785">
        <v>49242.58</v>
      </c>
      <c r="Q5785">
        <f t="shared" si="90"/>
        <v>2.2825232248188456</v>
      </c>
      <c r="R5785" t="s">
        <v>2026</v>
      </c>
      <c r="S5785" t="s">
        <v>6375</v>
      </c>
    </row>
    <row r="5786" spans="1:19" ht="12.75" customHeight="1" x14ac:dyDescent="0.2">
      <c r="A5786" t="s">
        <v>6196</v>
      </c>
      <c r="D5786" t="s">
        <v>90</v>
      </c>
      <c r="E5786" t="s">
        <v>157</v>
      </c>
      <c r="F5786">
        <v>212</v>
      </c>
      <c r="G5786" t="s">
        <v>2125</v>
      </c>
      <c r="H5786" t="s">
        <v>100</v>
      </c>
      <c r="I5786">
        <v>205.98</v>
      </c>
      <c r="J5786">
        <v>44.5</v>
      </c>
      <c r="K5786">
        <v>9166.1099999999988</v>
      </c>
      <c r="L5786">
        <v>0</v>
      </c>
      <c r="M5786">
        <v>0</v>
      </c>
      <c r="N5786">
        <v>9166.1099999999988</v>
      </c>
      <c r="O5786">
        <v>3.7</v>
      </c>
      <c r="P5786">
        <v>49242.58</v>
      </c>
      <c r="Q5786">
        <f t="shared" si="90"/>
        <v>0.18614195275714632</v>
      </c>
      <c r="R5786" t="s">
        <v>2026</v>
      </c>
      <c r="S5786" t="s">
        <v>6375</v>
      </c>
    </row>
    <row r="5787" spans="1:19" ht="12.75" customHeight="1" x14ac:dyDescent="0.2">
      <c r="A5787" t="s">
        <v>6196</v>
      </c>
      <c r="D5787" t="s">
        <v>90</v>
      </c>
      <c r="E5787" t="s">
        <v>296</v>
      </c>
      <c r="F5787">
        <v>205</v>
      </c>
      <c r="G5787" t="s">
        <v>2113</v>
      </c>
      <c r="H5787" t="s">
        <v>100</v>
      </c>
      <c r="I5787">
        <v>3203.2422000000001</v>
      </c>
      <c r="J5787">
        <v>46</v>
      </c>
      <c r="K5787">
        <v>147349.14120000001</v>
      </c>
      <c r="L5787">
        <v>0</v>
      </c>
      <c r="M5787">
        <v>0</v>
      </c>
      <c r="N5787">
        <v>147349.14120000001</v>
      </c>
      <c r="O5787">
        <v>3.7</v>
      </c>
      <c r="P5787">
        <v>49242.58</v>
      </c>
      <c r="Q5787">
        <f t="shared" si="90"/>
        <v>2.992311556380677</v>
      </c>
      <c r="R5787" t="s">
        <v>2026</v>
      </c>
      <c r="S5787" t="s">
        <v>6375</v>
      </c>
    </row>
    <row r="5788" spans="1:19" ht="12.75" customHeight="1" x14ac:dyDescent="0.2">
      <c r="A5788" t="s">
        <v>6196</v>
      </c>
      <c r="D5788" t="s">
        <v>90</v>
      </c>
      <c r="E5788" t="s">
        <v>310</v>
      </c>
      <c r="F5788">
        <v>206</v>
      </c>
      <c r="G5788" t="s">
        <v>2114</v>
      </c>
      <c r="H5788" t="s">
        <v>100</v>
      </c>
      <c r="I5788">
        <v>3203.2422000000001</v>
      </c>
      <c r="J5788">
        <v>3.55</v>
      </c>
      <c r="K5788">
        <v>11371.50981</v>
      </c>
      <c r="L5788">
        <v>0</v>
      </c>
      <c r="M5788">
        <v>0</v>
      </c>
      <c r="N5788">
        <v>11371.50981</v>
      </c>
      <c r="O5788">
        <v>3.7</v>
      </c>
      <c r="P5788">
        <v>49242.58</v>
      </c>
      <c r="Q5788">
        <f t="shared" si="90"/>
        <v>0.23092839185111744</v>
      </c>
      <c r="R5788" t="s">
        <v>2026</v>
      </c>
      <c r="S5788" t="s">
        <v>6375</v>
      </c>
    </row>
    <row r="5789" spans="1:19" ht="12.75" customHeight="1" x14ac:dyDescent="0.2">
      <c r="A5789" t="s">
        <v>6196</v>
      </c>
      <c r="D5789" t="s">
        <v>90</v>
      </c>
      <c r="E5789" t="s">
        <v>197</v>
      </c>
      <c r="F5789">
        <v>209</v>
      </c>
      <c r="G5789" t="s">
        <v>2119</v>
      </c>
      <c r="H5789" t="s">
        <v>199</v>
      </c>
      <c r="I5789">
        <v>21602.06048199999</v>
      </c>
      <c r="J5789">
        <v>1.21</v>
      </c>
      <c r="K5789">
        <v>26138.493183219991</v>
      </c>
      <c r="L5789">
        <v>0.89</v>
      </c>
      <c r="M5789">
        <v>19225.83382897999</v>
      </c>
      <c r="N5789">
        <v>97274.078350445954</v>
      </c>
      <c r="O5789">
        <v>3.7</v>
      </c>
      <c r="P5789">
        <v>49242.58</v>
      </c>
      <c r="Q5789">
        <f t="shared" si="90"/>
        <v>1.9754058042946967</v>
      </c>
      <c r="R5789" t="s">
        <v>2026</v>
      </c>
      <c r="S5789" t="s">
        <v>6375</v>
      </c>
    </row>
    <row r="5790" spans="1:19" ht="12.75" customHeight="1" x14ac:dyDescent="0.2">
      <c r="A5790" t="s">
        <v>6196</v>
      </c>
      <c r="D5790" t="s">
        <v>90</v>
      </c>
      <c r="E5790" t="s">
        <v>197</v>
      </c>
      <c r="F5790">
        <v>209</v>
      </c>
      <c r="G5790" t="s">
        <v>2120</v>
      </c>
      <c r="H5790" t="s">
        <v>199</v>
      </c>
      <c r="I5790">
        <v>25367.679110000001</v>
      </c>
      <c r="J5790">
        <v>0</v>
      </c>
      <c r="K5790">
        <v>0</v>
      </c>
      <c r="L5790">
        <v>0.89</v>
      </c>
      <c r="M5790">
        <v>22577.234407899999</v>
      </c>
      <c r="N5790">
        <v>83535.767309229996</v>
      </c>
      <c r="O5790">
        <v>3.7</v>
      </c>
      <c r="P5790">
        <v>49242.58</v>
      </c>
      <c r="Q5790">
        <f t="shared" si="90"/>
        <v>1.6964132933170843</v>
      </c>
      <c r="R5790" t="s">
        <v>2026</v>
      </c>
      <c r="S5790" t="s">
        <v>6375</v>
      </c>
    </row>
    <row r="5791" spans="1:19" ht="12.75" customHeight="1" x14ac:dyDescent="0.2">
      <c r="A5791" t="s">
        <v>6196</v>
      </c>
      <c r="D5791" t="s">
        <v>90</v>
      </c>
      <c r="E5791" t="s">
        <v>197</v>
      </c>
      <c r="F5791">
        <v>209</v>
      </c>
      <c r="G5791" t="s">
        <v>2127</v>
      </c>
      <c r="H5791" t="s">
        <v>199</v>
      </c>
      <c r="I5791">
        <v>4804.8633</v>
      </c>
      <c r="J5791">
        <v>1.21</v>
      </c>
      <c r="K5791">
        <v>5813.8845929999998</v>
      </c>
      <c r="L5791">
        <v>0.89</v>
      </c>
      <c r="M5791">
        <v>4276.3283369999999</v>
      </c>
      <c r="N5791">
        <v>21636.299439900002</v>
      </c>
      <c r="O5791">
        <v>3.7</v>
      </c>
      <c r="P5791">
        <v>49242.58</v>
      </c>
      <c r="Q5791">
        <f t="shared" si="90"/>
        <v>0.43938192190376707</v>
      </c>
      <c r="R5791" t="s">
        <v>2026</v>
      </c>
      <c r="S5791" t="s">
        <v>6375</v>
      </c>
    </row>
    <row r="5792" spans="1:19" ht="12.75" customHeight="1" x14ac:dyDescent="0.2">
      <c r="A5792" t="s">
        <v>6196</v>
      </c>
      <c r="D5792" t="s">
        <v>90</v>
      </c>
      <c r="E5792" t="s">
        <v>165</v>
      </c>
      <c r="F5792">
        <v>204</v>
      </c>
      <c r="G5792" t="s">
        <v>2056</v>
      </c>
      <c r="H5792" t="s">
        <v>100</v>
      </c>
      <c r="I5792">
        <v>3203.2422000000001</v>
      </c>
      <c r="J5792">
        <v>1.55</v>
      </c>
      <c r="K5792">
        <v>4965.0254100000002</v>
      </c>
      <c r="L5792">
        <v>0</v>
      </c>
      <c r="M5792">
        <v>0</v>
      </c>
      <c r="N5792">
        <v>4965.0254100000002</v>
      </c>
      <c r="O5792">
        <v>3.7</v>
      </c>
      <c r="P5792">
        <v>49242.58</v>
      </c>
      <c r="Q5792">
        <f t="shared" si="90"/>
        <v>0.10082788939978368</v>
      </c>
      <c r="R5792" t="s">
        <v>2026</v>
      </c>
      <c r="S5792" t="s">
        <v>6375</v>
      </c>
    </row>
    <row r="5793" spans="1:19" ht="12.75" customHeight="1" x14ac:dyDescent="0.2">
      <c r="A5793" t="s">
        <v>6196</v>
      </c>
      <c r="D5793" t="s">
        <v>90</v>
      </c>
      <c r="E5793" t="s">
        <v>165</v>
      </c>
      <c r="F5793">
        <v>204</v>
      </c>
      <c r="G5793" t="s">
        <v>6372</v>
      </c>
      <c r="H5793" t="s">
        <v>163</v>
      </c>
      <c r="I5793">
        <v>51.976979999999998</v>
      </c>
      <c r="J5793">
        <v>397.04</v>
      </c>
      <c r="K5793">
        <v>20636.9401392</v>
      </c>
      <c r="L5793">
        <v>0</v>
      </c>
      <c r="M5793">
        <v>0</v>
      </c>
      <c r="N5793">
        <v>20636.9401392</v>
      </c>
      <c r="O5793">
        <v>3.7</v>
      </c>
      <c r="P5793">
        <v>49242.58</v>
      </c>
      <c r="Q5793">
        <f t="shared" si="90"/>
        <v>0.41908730491375551</v>
      </c>
      <c r="R5793" t="s">
        <v>2026</v>
      </c>
      <c r="S5793" t="s">
        <v>6375</v>
      </c>
    </row>
    <row r="5794" spans="1:19" ht="12.75" customHeight="1" x14ac:dyDescent="0.2">
      <c r="A5794" t="s">
        <v>6196</v>
      </c>
      <c r="D5794" t="s">
        <v>90</v>
      </c>
      <c r="E5794" t="s">
        <v>165</v>
      </c>
      <c r="F5794">
        <v>204</v>
      </c>
      <c r="G5794" t="s">
        <v>6376</v>
      </c>
      <c r="H5794" t="s">
        <v>163</v>
      </c>
      <c r="I5794">
        <v>17.239000000000001</v>
      </c>
      <c r="J5794">
        <v>422.76</v>
      </c>
      <c r="K5794">
        <v>7287.95964</v>
      </c>
      <c r="L5794">
        <v>0</v>
      </c>
      <c r="M5794">
        <v>0</v>
      </c>
      <c r="N5794">
        <v>7287.95964</v>
      </c>
      <c r="O5794">
        <v>3.7</v>
      </c>
      <c r="P5794">
        <v>49242.58</v>
      </c>
      <c r="Q5794">
        <f t="shared" si="90"/>
        <v>0.14800117378090263</v>
      </c>
      <c r="R5794" t="s">
        <v>2026</v>
      </c>
      <c r="S5794" t="s">
        <v>6375</v>
      </c>
    </row>
    <row r="5795" spans="1:19" ht="12.75" customHeight="1" x14ac:dyDescent="0.2">
      <c r="A5795" t="s">
        <v>6196</v>
      </c>
      <c r="D5795" t="s">
        <v>90</v>
      </c>
      <c r="E5795" t="s">
        <v>157</v>
      </c>
      <c r="F5795">
        <v>212</v>
      </c>
      <c r="G5795" t="s">
        <v>2128</v>
      </c>
      <c r="H5795" t="s">
        <v>100</v>
      </c>
      <c r="I5795">
        <v>288.76100000000002</v>
      </c>
      <c r="J5795">
        <v>37.5</v>
      </c>
      <c r="K5795">
        <v>10828.5375</v>
      </c>
      <c r="L5795">
        <v>0</v>
      </c>
      <c r="M5795">
        <v>0</v>
      </c>
      <c r="N5795">
        <v>10828.5375</v>
      </c>
      <c r="O5795">
        <v>3.7</v>
      </c>
      <c r="P5795">
        <v>49242.58</v>
      </c>
      <c r="Q5795">
        <f t="shared" si="90"/>
        <v>0.21990191212564411</v>
      </c>
      <c r="R5795" t="s">
        <v>2026</v>
      </c>
      <c r="S5795" t="s">
        <v>6375</v>
      </c>
    </row>
    <row r="5796" spans="1:19" ht="12.75" customHeight="1" x14ac:dyDescent="0.2">
      <c r="A5796" t="s">
        <v>6196</v>
      </c>
      <c r="D5796" t="s">
        <v>90</v>
      </c>
      <c r="E5796" t="s">
        <v>296</v>
      </c>
      <c r="F5796">
        <v>205</v>
      </c>
      <c r="G5796" t="s">
        <v>2113</v>
      </c>
      <c r="H5796" t="s">
        <v>100</v>
      </c>
      <c r="I5796">
        <v>288.76100000000002</v>
      </c>
      <c r="J5796">
        <v>46</v>
      </c>
      <c r="K5796">
        <v>13283.005999999999</v>
      </c>
      <c r="L5796">
        <v>0</v>
      </c>
      <c r="M5796">
        <v>0</v>
      </c>
      <c r="N5796">
        <v>13283.005999999999</v>
      </c>
      <c r="O5796">
        <v>3.7</v>
      </c>
      <c r="P5796">
        <v>49242.58</v>
      </c>
      <c r="Q5796">
        <f t="shared" si="90"/>
        <v>0.26974634554079008</v>
      </c>
      <c r="R5796" t="s">
        <v>2026</v>
      </c>
      <c r="S5796" t="s">
        <v>6375</v>
      </c>
    </row>
    <row r="5797" spans="1:19" ht="12.75" customHeight="1" x14ac:dyDescent="0.2">
      <c r="A5797" t="s">
        <v>6196</v>
      </c>
      <c r="D5797" t="s">
        <v>90</v>
      </c>
      <c r="E5797" t="s">
        <v>310</v>
      </c>
      <c r="F5797">
        <v>206</v>
      </c>
      <c r="G5797" t="s">
        <v>2114</v>
      </c>
      <c r="H5797" t="s">
        <v>100</v>
      </c>
      <c r="I5797">
        <v>288.76100000000002</v>
      </c>
      <c r="J5797">
        <v>3.55</v>
      </c>
      <c r="K5797">
        <v>1025.1015500000001</v>
      </c>
      <c r="L5797">
        <v>0</v>
      </c>
      <c r="M5797">
        <v>0</v>
      </c>
      <c r="N5797">
        <v>1025.1015500000001</v>
      </c>
      <c r="O5797">
        <v>3.7</v>
      </c>
      <c r="P5797">
        <v>49242.58</v>
      </c>
      <c r="Q5797">
        <f t="shared" si="90"/>
        <v>2.0817381014560977E-2</v>
      </c>
      <c r="R5797" t="s">
        <v>2026</v>
      </c>
      <c r="S5797" t="s">
        <v>6375</v>
      </c>
    </row>
    <row r="5798" spans="1:19" ht="12.75" customHeight="1" x14ac:dyDescent="0.2">
      <c r="A5798" t="s">
        <v>6196</v>
      </c>
      <c r="D5798" t="s">
        <v>90</v>
      </c>
      <c r="E5798" t="s">
        <v>197</v>
      </c>
      <c r="F5798">
        <v>209</v>
      </c>
      <c r="G5798" t="s">
        <v>2119</v>
      </c>
      <c r="H5798" t="s">
        <v>199</v>
      </c>
      <c r="I5798">
        <v>3633.8840999999989</v>
      </c>
      <c r="J5798">
        <v>1.21</v>
      </c>
      <c r="K5798">
        <v>4396.9997609999991</v>
      </c>
      <c r="L5798">
        <v>0.89</v>
      </c>
      <c r="M5798">
        <v>3234.156849</v>
      </c>
      <c r="N5798">
        <v>16363.3801023</v>
      </c>
      <c r="O5798">
        <v>3.7</v>
      </c>
      <c r="P5798">
        <v>49242.58</v>
      </c>
      <c r="Q5798">
        <f t="shared" si="90"/>
        <v>0.33230143713631577</v>
      </c>
      <c r="R5798" t="s">
        <v>2026</v>
      </c>
      <c r="S5798" t="s">
        <v>6375</v>
      </c>
    </row>
    <row r="5799" spans="1:19" ht="12.75" customHeight="1" x14ac:dyDescent="0.2">
      <c r="A5799" t="s">
        <v>6196</v>
      </c>
      <c r="D5799" t="s">
        <v>90</v>
      </c>
      <c r="E5799" t="s">
        <v>197</v>
      </c>
      <c r="F5799">
        <v>209</v>
      </c>
      <c r="G5799" t="s">
        <v>2120</v>
      </c>
      <c r="H5799" t="s">
        <v>199</v>
      </c>
      <c r="I5799">
        <v>3351.6494499999999</v>
      </c>
      <c r="J5799">
        <v>0</v>
      </c>
      <c r="K5799">
        <v>0</v>
      </c>
      <c r="L5799">
        <v>0.89</v>
      </c>
      <c r="M5799">
        <v>2982.9680105000002</v>
      </c>
      <c r="N5799">
        <v>11036.98163885</v>
      </c>
      <c r="O5799">
        <v>3.7</v>
      </c>
      <c r="P5799">
        <v>49242.58</v>
      </c>
      <c r="Q5799">
        <f t="shared" si="90"/>
        <v>0.22413491817142805</v>
      </c>
      <c r="R5799" t="s">
        <v>2026</v>
      </c>
      <c r="S5799" t="s">
        <v>6375</v>
      </c>
    </row>
    <row r="5800" spans="1:19" ht="12.75" customHeight="1" x14ac:dyDescent="0.2">
      <c r="A5800" t="s">
        <v>6196</v>
      </c>
      <c r="D5800" t="s">
        <v>90</v>
      </c>
      <c r="E5800" t="s">
        <v>197</v>
      </c>
      <c r="F5800">
        <v>209</v>
      </c>
      <c r="G5800" t="s">
        <v>2127</v>
      </c>
      <c r="H5800" t="s">
        <v>199</v>
      </c>
      <c r="I5800">
        <v>433.14150000000012</v>
      </c>
      <c r="J5800">
        <v>1.21</v>
      </c>
      <c r="K5800">
        <v>524.10121500000002</v>
      </c>
      <c r="L5800">
        <v>0.89</v>
      </c>
      <c r="M5800">
        <v>385.49593500000009</v>
      </c>
      <c r="N5800">
        <v>1950.436174500001</v>
      </c>
      <c r="O5800">
        <v>3.7</v>
      </c>
      <c r="P5800">
        <v>49242.58</v>
      </c>
      <c r="Q5800">
        <f t="shared" si="90"/>
        <v>3.9608732412071038E-2</v>
      </c>
      <c r="R5800" t="s">
        <v>2026</v>
      </c>
      <c r="S5800" t="s">
        <v>6375</v>
      </c>
    </row>
    <row r="5801" spans="1:19" ht="12.75" customHeight="1" x14ac:dyDescent="0.2">
      <c r="A5801" t="s">
        <v>6196</v>
      </c>
      <c r="D5801" t="s">
        <v>90</v>
      </c>
      <c r="E5801" t="s">
        <v>165</v>
      </c>
      <c r="F5801">
        <v>204</v>
      </c>
      <c r="G5801" t="s">
        <v>2056</v>
      </c>
      <c r="H5801" t="s">
        <v>100</v>
      </c>
      <c r="I5801">
        <v>288.76100000000002</v>
      </c>
      <c r="J5801">
        <v>1.55</v>
      </c>
      <c r="K5801">
        <v>447.57954999999998</v>
      </c>
      <c r="L5801">
        <v>0</v>
      </c>
      <c r="M5801">
        <v>0</v>
      </c>
      <c r="N5801">
        <v>447.57954999999998</v>
      </c>
      <c r="O5801">
        <v>3.7</v>
      </c>
      <c r="P5801">
        <v>49242.58</v>
      </c>
      <c r="Q5801">
        <f t="shared" si="90"/>
        <v>9.0892790345266216E-3</v>
      </c>
      <c r="R5801" t="s">
        <v>2026</v>
      </c>
      <c r="S5801" t="s">
        <v>6375</v>
      </c>
    </row>
    <row r="5802" spans="1:19" ht="12.75" customHeight="1" x14ac:dyDescent="0.2">
      <c r="A5802" t="s">
        <v>6196</v>
      </c>
      <c r="D5802" t="s">
        <v>90</v>
      </c>
      <c r="E5802" t="s">
        <v>165</v>
      </c>
      <c r="F5802">
        <v>204</v>
      </c>
      <c r="G5802" t="s">
        <v>6372</v>
      </c>
      <c r="H5802" t="s">
        <v>163</v>
      </c>
      <c r="I5802">
        <v>0.251</v>
      </c>
      <c r="J5802">
        <v>397.04</v>
      </c>
      <c r="K5802">
        <v>99.657040000000009</v>
      </c>
      <c r="L5802">
        <v>0</v>
      </c>
      <c r="M5802">
        <v>0</v>
      </c>
      <c r="N5802">
        <v>99.657040000000009</v>
      </c>
      <c r="O5802">
        <v>3.7</v>
      </c>
      <c r="P5802">
        <v>49242.58</v>
      </c>
      <c r="Q5802">
        <f t="shared" si="90"/>
        <v>2.0237981031863074E-3</v>
      </c>
      <c r="R5802" t="s">
        <v>2026</v>
      </c>
      <c r="S5802" t="s">
        <v>6363</v>
      </c>
    </row>
    <row r="5803" spans="1:19" ht="12.75" customHeight="1" x14ac:dyDescent="0.2">
      <c r="A5803" t="s">
        <v>6196</v>
      </c>
      <c r="D5803" t="s">
        <v>90</v>
      </c>
      <c r="E5803" t="s">
        <v>165</v>
      </c>
      <c r="F5803">
        <v>204</v>
      </c>
      <c r="G5803" t="s">
        <v>6373</v>
      </c>
      <c r="H5803" t="s">
        <v>163</v>
      </c>
      <c r="I5803">
        <v>1.6739999999999999</v>
      </c>
      <c r="J5803">
        <v>461.61</v>
      </c>
      <c r="K5803">
        <v>772.73514</v>
      </c>
      <c r="L5803">
        <v>0</v>
      </c>
      <c r="M5803">
        <v>0</v>
      </c>
      <c r="N5803">
        <v>772.73514</v>
      </c>
      <c r="O5803">
        <v>3.7</v>
      </c>
      <c r="P5803">
        <v>49242.58</v>
      </c>
      <c r="Q5803">
        <f t="shared" si="90"/>
        <v>1.5692417822136859E-2</v>
      </c>
      <c r="R5803" t="s">
        <v>2026</v>
      </c>
      <c r="S5803" t="s">
        <v>6374</v>
      </c>
    </row>
    <row r="5804" spans="1:19" ht="12.75" customHeight="1" x14ac:dyDescent="0.2">
      <c r="A5804" t="s">
        <v>6196</v>
      </c>
      <c r="D5804" t="s">
        <v>90</v>
      </c>
      <c r="E5804" t="s">
        <v>197</v>
      </c>
      <c r="F5804">
        <v>209</v>
      </c>
      <c r="G5804" t="s">
        <v>2119</v>
      </c>
      <c r="H5804" t="s">
        <v>199</v>
      </c>
      <c r="I5804">
        <v>19.132728</v>
      </c>
      <c r="J5804">
        <v>1.21</v>
      </c>
      <c r="K5804">
        <v>23.150600879999999</v>
      </c>
      <c r="L5804">
        <v>0.89</v>
      </c>
      <c r="M5804">
        <v>17.028127919999999</v>
      </c>
      <c r="N5804">
        <v>86.154674184000001</v>
      </c>
      <c r="O5804">
        <v>3.7</v>
      </c>
      <c r="P5804">
        <v>49242.58</v>
      </c>
      <c r="Q5804">
        <f t="shared" si="90"/>
        <v>1.7495970800880051E-3</v>
      </c>
      <c r="R5804" t="s">
        <v>2026</v>
      </c>
      <c r="S5804" t="s">
        <v>6368</v>
      </c>
    </row>
    <row r="5805" spans="1:19" ht="12.75" customHeight="1" x14ac:dyDescent="0.2">
      <c r="A5805" t="s">
        <v>6196</v>
      </c>
      <c r="D5805" t="s">
        <v>90</v>
      </c>
      <c r="E5805" t="s">
        <v>165</v>
      </c>
      <c r="F5805">
        <v>204</v>
      </c>
      <c r="G5805" t="s">
        <v>2056</v>
      </c>
      <c r="H5805" t="s">
        <v>100</v>
      </c>
      <c r="I5805">
        <v>1.6739999999999999</v>
      </c>
      <c r="J5805">
        <v>1.55</v>
      </c>
      <c r="K5805">
        <v>2.5947</v>
      </c>
      <c r="L5805">
        <v>0</v>
      </c>
      <c r="M5805">
        <v>0</v>
      </c>
      <c r="N5805">
        <v>2.5947</v>
      </c>
      <c r="O5805">
        <v>3.7</v>
      </c>
      <c r="P5805">
        <v>49242.58</v>
      </c>
      <c r="Q5805">
        <f t="shared" si="90"/>
        <v>5.2692202561279283E-5</v>
      </c>
      <c r="R5805" t="s">
        <v>2026</v>
      </c>
      <c r="S5805" t="s">
        <v>6371</v>
      </c>
    </row>
    <row r="5806" spans="1:19" ht="12.75" customHeight="1" x14ac:dyDescent="0.2">
      <c r="A5806" t="s">
        <v>6196</v>
      </c>
      <c r="D5806" t="s">
        <v>90</v>
      </c>
      <c r="E5806" t="s">
        <v>165</v>
      </c>
      <c r="F5806">
        <v>204</v>
      </c>
      <c r="G5806" t="s">
        <v>6372</v>
      </c>
      <c r="H5806" t="s">
        <v>163</v>
      </c>
      <c r="I5806">
        <v>92.510120000000001</v>
      </c>
      <c r="J5806">
        <v>397.04</v>
      </c>
      <c r="K5806">
        <v>36730.2180448</v>
      </c>
      <c r="L5806">
        <v>0</v>
      </c>
      <c r="M5806">
        <v>0</v>
      </c>
      <c r="N5806">
        <v>36730.2180448</v>
      </c>
      <c r="O5806">
        <v>3.7</v>
      </c>
      <c r="P5806">
        <v>49242.58</v>
      </c>
      <c r="Q5806">
        <f t="shared" si="90"/>
        <v>0.74590360709775971</v>
      </c>
      <c r="R5806" t="s">
        <v>2026</v>
      </c>
      <c r="S5806" t="s">
        <v>6363</v>
      </c>
    </row>
    <row r="5807" spans="1:19" ht="12.75" customHeight="1" x14ac:dyDescent="0.2">
      <c r="A5807" t="s">
        <v>6196</v>
      </c>
      <c r="D5807" t="s">
        <v>90</v>
      </c>
      <c r="E5807" t="s">
        <v>157</v>
      </c>
      <c r="F5807">
        <v>212</v>
      </c>
      <c r="G5807" t="s">
        <v>6377</v>
      </c>
      <c r="H5807" t="s">
        <v>100</v>
      </c>
      <c r="I5807">
        <v>462.55059999999997</v>
      </c>
      <c r="J5807">
        <v>47.8</v>
      </c>
      <c r="K5807">
        <v>22109.918679999999</v>
      </c>
      <c r="L5807">
        <v>0</v>
      </c>
      <c r="M5807">
        <v>0</v>
      </c>
      <c r="N5807">
        <v>22109.918679999999</v>
      </c>
      <c r="O5807">
        <v>3.7</v>
      </c>
      <c r="P5807">
        <v>49242.58</v>
      </c>
      <c r="Q5807">
        <f t="shared" si="90"/>
        <v>0.44900000527998324</v>
      </c>
      <c r="R5807" t="s">
        <v>2026</v>
      </c>
      <c r="S5807" t="s">
        <v>6364</v>
      </c>
    </row>
    <row r="5808" spans="1:19" ht="12.75" customHeight="1" x14ac:dyDescent="0.2">
      <c r="A5808" t="s">
        <v>6196</v>
      </c>
      <c r="D5808" t="s">
        <v>90</v>
      </c>
      <c r="E5808" t="s">
        <v>197</v>
      </c>
      <c r="F5808">
        <v>209</v>
      </c>
      <c r="G5808" t="s">
        <v>2119</v>
      </c>
      <c r="H5808" t="s">
        <v>199</v>
      </c>
      <c r="I5808">
        <v>6079.6475799999971</v>
      </c>
      <c r="J5808">
        <v>1.21</v>
      </c>
      <c r="K5808">
        <v>7356.3735717999962</v>
      </c>
      <c r="L5808">
        <v>0.89</v>
      </c>
      <c r="M5808">
        <v>5410.8863461999972</v>
      </c>
      <c r="N5808">
        <v>27376.653052739981</v>
      </c>
      <c r="O5808">
        <v>3.7</v>
      </c>
      <c r="P5808">
        <v>49242.58</v>
      </c>
      <c r="Q5808">
        <f t="shared" si="90"/>
        <v>0.55595488808141202</v>
      </c>
      <c r="R5808" t="s">
        <v>2026</v>
      </c>
      <c r="S5808" t="s">
        <v>6368</v>
      </c>
    </row>
    <row r="5809" spans="1:19" ht="12.75" customHeight="1" x14ac:dyDescent="0.2">
      <c r="A5809" t="s">
        <v>6196</v>
      </c>
      <c r="D5809" t="s">
        <v>90</v>
      </c>
      <c r="E5809" t="s">
        <v>165</v>
      </c>
      <c r="F5809">
        <v>204</v>
      </c>
      <c r="G5809" t="s">
        <v>2056</v>
      </c>
      <c r="H5809" t="s">
        <v>100</v>
      </c>
      <c r="I5809">
        <v>462.55059999999997</v>
      </c>
      <c r="J5809">
        <v>1.55</v>
      </c>
      <c r="K5809">
        <v>716.95343000000003</v>
      </c>
      <c r="L5809">
        <v>0</v>
      </c>
      <c r="M5809">
        <v>0</v>
      </c>
      <c r="N5809">
        <v>716.95343000000003</v>
      </c>
      <c r="O5809">
        <v>3.7</v>
      </c>
      <c r="P5809">
        <v>49242.58</v>
      </c>
      <c r="Q5809">
        <f t="shared" si="90"/>
        <v>1.4559623602175191E-2</v>
      </c>
      <c r="R5809" t="s">
        <v>2026</v>
      </c>
      <c r="S5809" t="s">
        <v>6371</v>
      </c>
    </row>
    <row r="5810" spans="1:19" ht="12.75" customHeight="1" x14ac:dyDescent="0.2">
      <c r="A5810" t="s">
        <v>6196</v>
      </c>
      <c r="D5810" t="s">
        <v>90</v>
      </c>
      <c r="E5810" t="s">
        <v>165</v>
      </c>
      <c r="F5810">
        <v>204</v>
      </c>
      <c r="G5810" t="s">
        <v>6378</v>
      </c>
      <c r="H5810" t="s">
        <v>163</v>
      </c>
      <c r="I5810">
        <v>25.22935</v>
      </c>
      <c r="J5810">
        <v>420.18</v>
      </c>
      <c r="K5810">
        <v>10600.868283</v>
      </c>
      <c r="L5810">
        <v>0</v>
      </c>
      <c r="M5810">
        <v>0</v>
      </c>
      <c r="N5810">
        <v>10600.868283</v>
      </c>
      <c r="O5810">
        <v>3.7</v>
      </c>
      <c r="P5810">
        <v>49242.58</v>
      </c>
      <c r="Q5810">
        <f t="shared" si="90"/>
        <v>0.21527849034311361</v>
      </c>
      <c r="R5810" t="s">
        <v>2026</v>
      </c>
      <c r="S5810" t="s">
        <v>6379</v>
      </c>
    </row>
    <row r="5811" spans="1:19" ht="12.75" customHeight="1" x14ac:dyDescent="0.2">
      <c r="A5811" t="s">
        <v>6196</v>
      </c>
      <c r="D5811" t="s">
        <v>90</v>
      </c>
      <c r="E5811" t="s">
        <v>157</v>
      </c>
      <c r="F5811">
        <v>212</v>
      </c>
      <c r="G5811" t="s">
        <v>2130</v>
      </c>
      <c r="H5811" t="s">
        <v>100</v>
      </c>
      <c r="I5811">
        <v>152.07105000000001</v>
      </c>
      <c r="J5811">
        <v>57.1</v>
      </c>
      <c r="K5811">
        <v>8683.2569549999971</v>
      </c>
      <c r="L5811">
        <v>0</v>
      </c>
      <c r="M5811">
        <v>0</v>
      </c>
      <c r="N5811">
        <v>8683.2569549999971</v>
      </c>
      <c r="O5811">
        <v>3.7</v>
      </c>
      <c r="P5811">
        <v>49242.58</v>
      </c>
      <c r="Q5811">
        <f t="shared" si="90"/>
        <v>0.17633635270532122</v>
      </c>
      <c r="R5811" t="s">
        <v>2026</v>
      </c>
      <c r="S5811" t="s">
        <v>6380</v>
      </c>
    </row>
    <row r="5812" spans="1:19" ht="12.75" customHeight="1" x14ac:dyDescent="0.2">
      <c r="A5812" t="s">
        <v>6196</v>
      </c>
      <c r="D5812" t="s">
        <v>90</v>
      </c>
      <c r="E5812" t="s">
        <v>197</v>
      </c>
      <c r="F5812">
        <v>209</v>
      </c>
      <c r="G5812" t="s">
        <v>2079</v>
      </c>
      <c r="H5812" t="s">
        <v>199</v>
      </c>
      <c r="I5812">
        <v>2265.6494083333341</v>
      </c>
      <c r="J5812">
        <v>1.21</v>
      </c>
      <c r="K5812">
        <v>2741.4357840833341</v>
      </c>
      <c r="L5812">
        <v>0.89</v>
      </c>
      <c r="M5812">
        <v>2016.4279734166671</v>
      </c>
      <c r="N5812">
        <v>10202.219285724999</v>
      </c>
      <c r="O5812">
        <v>3.7</v>
      </c>
      <c r="P5812">
        <v>49242.58</v>
      </c>
      <c r="Q5812">
        <f t="shared" si="90"/>
        <v>0.20718287477473762</v>
      </c>
      <c r="R5812" t="s">
        <v>2026</v>
      </c>
      <c r="S5812" t="s">
        <v>6381</v>
      </c>
    </row>
    <row r="5813" spans="1:19" ht="12.75" customHeight="1" x14ac:dyDescent="0.2">
      <c r="A5813" t="s">
        <v>6196</v>
      </c>
      <c r="D5813" t="s">
        <v>90</v>
      </c>
      <c r="E5813" t="s">
        <v>165</v>
      </c>
      <c r="F5813">
        <v>204</v>
      </c>
      <c r="G5813" t="s">
        <v>2056</v>
      </c>
      <c r="H5813" t="s">
        <v>100</v>
      </c>
      <c r="I5813">
        <v>89.481999999999985</v>
      </c>
      <c r="J5813">
        <v>1.55</v>
      </c>
      <c r="K5813">
        <v>138.69710000000001</v>
      </c>
      <c r="L5813">
        <v>0</v>
      </c>
      <c r="M5813">
        <v>0</v>
      </c>
      <c r="N5813">
        <v>138.69710000000001</v>
      </c>
      <c r="O5813">
        <v>3.7</v>
      </c>
      <c r="P5813">
        <v>49242.58</v>
      </c>
      <c r="Q5813">
        <f t="shared" si="90"/>
        <v>2.816609121617917E-3</v>
      </c>
      <c r="R5813" t="s">
        <v>2026</v>
      </c>
      <c r="S5813" t="s">
        <v>6382</v>
      </c>
    </row>
    <row r="5814" spans="1:19" ht="12.75" customHeight="1" x14ac:dyDescent="0.2">
      <c r="A5814" t="s">
        <v>6196</v>
      </c>
      <c r="D5814" t="s">
        <v>90</v>
      </c>
      <c r="E5814" t="s">
        <v>165</v>
      </c>
      <c r="F5814">
        <v>204</v>
      </c>
      <c r="G5814" t="s">
        <v>2136</v>
      </c>
      <c r="H5814" t="s">
        <v>163</v>
      </c>
      <c r="I5814">
        <v>1.89</v>
      </c>
      <c r="J5814">
        <v>530.36</v>
      </c>
      <c r="K5814">
        <v>1002.3804</v>
      </c>
      <c r="L5814">
        <v>0</v>
      </c>
      <c r="M5814">
        <v>0</v>
      </c>
      <c r="N5814">
        <v>1002.3804</v>
      </c>
      <c r="O5814">
        <v>3.7</v>
      </c>
      <c r="P5814">
        <v>49242.58</v>
      </c>
      <c r="Q5814">
        <f t="shared" si="90"/>
        <v>2.0355968350967799E-2</v>
      </c>
      <c r="R5814" t="s">
        <v>2026</v>
      </c>
      <c r="S5814" t="s">
        <v>6383</v>
      </c>
    </row>
    <row r="5815" spans="1:19" ht="12.75" customHeight="1" x14ac:dyDescent="0.2">
      <c r="A5815" t="s">
        <v>6196</v>
      </c>
      <c r="D5815" t="s">
        <v>90</v>
      </c>
      <c r="E5815" t="s">
        <v>157</v>
      </c>
      <c r="F5815">
        <v>212</v>
      </c>
      <c r="G5815" t="s">
        <v>2137</v>
      </c>
      <c r="H5815" t="s">
        <v>100</v>
      </c>
      <c r="I5815">
        <v>5.99</v>
      </c>
      <c r="J5815">
        <v>62.1</v>
      </c>
      <c r="K5815">
        <v>371.97899999999998</v>
      </c>
      <c r="L5815">
        <v>0</v>
      </c>
      <c r="M5815">
        <v>0</v>
      </c>
      <c r="N5815">
        <v>371.97899999999998</v>
      </c>
      <c r="O5815">
        <v>3.7</v>
      </c>
      <c r="P5815">
        <v>49242.58</v>
      </c>
      <c r="Q5815">
        <f t="shared" si="90"/>
        <v>7.5540111830046264E-3</v>
      </c>
      <c r="R5815" t="s">
        <v>2026</v>
      </c>
      <c r="S5815" t="s">
        <v>6384</v>
      </c>
    </row>
    <row r="5816" spans="1:19" ht="12.75" customHeight="1" x14ac:dyDescent="0.2">
      <c r="A5816" t="s">
        <v>6196</v>
      </c>
      <c r="D5816" t="s">
        <v>90</v>
      </c>
      <c r="E5816" t="s">
        <v>197</v>
      </c>
      <c r="F5816">
        <v>209</v>
      </c>
      <c r="G5816" t="s">
        <v>2079</v>
      </c>
      <c r="H5816" t="s">
        <v>199</v>
      </c>
      <c r="I5816">
        <v>86.438239999999993</v>
      </c>
      <c r="J5816">
        <v>1.21</v>
      </c>
      <c r="K5816">
        <v>104.59027039999999</v>
      </c>
      <c r="L5816">
        <v>0.89</v>
      </c>
      <c r="M5816">
        <v>76.930033600000002</v>
      </c>
      <c r="N5816">
        <v>389.23139472000003</v>
      </c>
      <c r="O5816">
        <v>3.7</v>
      </c>
      <c r="P5816">
        <v>49242.58</v>
      </c>
      <c r="Q5816">
        <f t="shared" si="90"/>
        <v>7.9043663983487458E-3</v>
      </c>
      <c r="R5816" t="s">
        <v>2026</v>
      </c>
      <c r="S5816" t="s">
        <v>6385</v>
      </c>
    </row>
    <row r="5817" spans="1:19" ht="12.75" customHeight="1" x14ac:dyDescent="0.2">
      <c r="A5817" t="s">
        <v>6196</v>
      </c>
      <c r="D5817" t="s">
        <v>90</v>
      </c>
      <c r="E5817" t="s">
        <v>165</v>
      </c>
      <c r="F5817">
        <v>204</v>
      </c>
      <c r="G5817" t="s">
        <v>2056</v>
      </c>
      <c r="H5817" t="s">
        <v>100</v>
      </c>
      <c r="I5817">
        <v>9.15</v>
      </c>
      <c r="J5817">
        <v>1.55</v>
      </c>
      <c r="K5817">
        <v>14.182499999999999</v>
      </c>
      <c r="L5817">
        <v>0</v>
      </c>
      <c r="M5817">
        <v>0</v>
      </c>
      <c r="N5817">
        <v>14.182499999999999</v>
      </c>
      <c r="O5817">
        <v>3.7</v>
      </c>
      <c r="P5817">
        <v>49242.58</v>
      </c>
      <c r="Q5817">
        <f t="shared" si="90"/>
        <v>2.8801293514677743E-4</v>
      </c>
      <c r="R5817" t="s">
        <v>2026</v>
      </c>
      <c r="S5817" t="s">
        <v>6386</v>
      </c>
    </row>
    <row r="5818" spans="1:19" ht="12.75" customHeight="1" x14ac:dyDescent="0.2">
      <c r="A5818" t="s">
        <v>6196</v>
      </c>
      <c r="D5818" t="s">
        <v>90</v>
      </c>
      <c r="E5818" t="s">
        <v>1015</v>
      </c>
      <c r="F5818">
        <v>214</v>
      </c>
      <c r="G5818" t="s">
        <v>6387</v>
      </c>
      <c r="H5818" t="s">
        <v>100</v>
      </c>
      <c r="I5818">
        <v>12</v>
      </c>
      <c r="J5818">
        <v>185</v>
      </c>
      <c r="K5818">
        <v>2220</v>
      </c>
      <c r="L5818">
        <v>0</v>
      </c>
      <c r="M5818">
        <v>0</v>
      </c>
      <c r="N5818">
        <v>2220</v>
      </c>
      <c r="O5818">
        <v>3.7</v>
      </c>
      <c r="P5818">
        <v>49242.58</v>
      </c>
      <c r="Q5818">
        <f t="shared" si="90"/>
        <v>4.5082934322287743E-2</v>
      </c>
      <c r="R5818" t="s">
        <v>2026</v>
      </c>
      <c r="S5818" t="s">
        <v>6388</v>
      </c>
    </row>
    <row r="5819" spans="1:19" ht="12.75" customHeight="1" x14ac:dyDescent="0.2">
      <c r="A5819" t="s">
        <v>6196</v>
      </c>
      <c r="D5819" t="s">
        <v>53</v>
      </c>
      <c r="E5819" t="s">
        <v>54</v>
      </c>
      <c r="F5819">
        <v>1201</v>
      </c>
      <c r="G5819" t="s">
        <v>6389</v>
      </c>
      <c r="H5819" t="s">
        <v>30</v>
      </c>
      <c r="I5819">
        <v>7</v>
      </c>
      <c r="J5819">
        <v>7195.97</v>
      </c>
      <c r="K5819">
        <v>50371.775999999991</v>
      </c>
      <c r="L5819">
        <v>0</v>
      </c>
      <c r="M5819">
        <v>0</v>
      </c>
      <c r="N5819">
        <v>50371.775999999991</v>
      </c>
      <c r="O5819">
        <v>3.7</v>
      </c>
      <c r="P5819">
        <v>49242.58</v>
      </c>
      <c r="Q5819">
        <f t="shared" si="90"/>
        <v>1.022931292389635</v>
      </c>
      <c r="R5819" t="s">
        <v>2026</v>
      </c>
      <c r="S5819" t="s">
        <v>6388</v>
      </c>
    </row>
    <row r="5820" spans="1:19" ht="12.75" customHeight="1" x14ac:dyDescent="0.2">
      <c r="A5820" t="s">
        <v>6196</v>
      </c>
      <c r="D5820" t="s">
        <v>90</v>
      </c>
      <c r="E5820" t="s">
        <v>34</v>
      </c>
      <c r="G5820" t="s">
        <v>6390</v>
      </c>
      <c r="H5820" t="s">
        <v>2083</v>
      </c>
      <c r="I5820">
        <v>369</v>
      </c>
      <c r="J5820">
        <v>23</v>
      </c>
      <c r="K5820">
        <v>8487</v>
      </c>
      <c r="L5820">
        <v>0</v>
      </c>
      <c r="M5820">
        <v>0</v>
      </c>
      <c r="N5820">
        <v>8487</v>
      </c>
      <c r="O5820">
        <v>3.7</v>
      </c>
      <c r="P5820">
        <v>49242.58</v>
      </c>
      <c r="Q5820">
        <f t="shared" si="90"/>
        <v>0.17235083945642166</v>
      </c>
      <c r="R5820" t="s">
        <v>2026</v>
      </c>
      <c r="S5820" t="s">
        <v>6391</v>
      </c>
    </row>
    <row r="5821" spans="1:19" ht="12.75" customHeight="1" x14ac:dyDescent="0.2">
      <c r="A5821" t="s">
        <v>6196</v>
      </c>
      <c r="D5821" t="s">
        <v>90</v>
      </c>
      <c r="E5821" t="s">
        <v>157</v>
      </c>
      <c r="F5821">
        <v>212</v>
      </c>
      <c r="G5821" t="s">
        <v>6392</v>
      </c>
      <c r="H5821" t="s">
        <v>30</v>
      </c>
      <c r="I5821">
        <v>6</v>
      </c>
      <c r="J5821">
        <v>4500</v>
      </c>
      <c r="K5821">
        <v>27000</v>
      </c>
      <c r="L5821">
        <v>0</v>
      </c>
      <c r="M5821">
        <v>0</v>
      </c>
      <c r="N5821">
        <v>27000</v>
      </c>
      <c r="O5821">
        <v>3.7</v>
      </c>
      <c r="P5821">
        <v>49242.58</v>
      </c>
      <c r="Q5821">
        <f t="shared" si="90"/>
        <v>0.5483059579737698</v>
      </c>
      <c r="R5821" t="s">
        <v>2026</v>
      </c>
      <c r="S5821" t="s">
        <v>6393</v>
      </c>
    </row>
    <row r="5822" spans="1:19" ht="12.75" customHeight="1" x14ac:dyDescent="0.2">
      <c r="A5822" t="s">
        <v>6196</v>
      </c>
      <c r="D5822" t="s">
        <v>90</v>
      </c>
      <c r="E5822" t="s">
        <v>157</v>
      </c>
      <c r="F5822">
        <v>212</v>
      </c>
      <c r="G5822" t="s">
        <v>6394</v>
      </c>
      <c r="H5822" t="s">
        <v>25</v>
      </c>
      <c r="I5822">
        <v>0.4</v>
      </c>
      <c r="J5822">
        <v>50000</v>
      </c>
      <c r="K5822">
        <v>20000</v>
      </c>
      <c r="L5822">
        <v>0</v>
      </c>
      <c r="M5822">
        <v>0</v>
      </c>
      <c r="N5822">
        <v>20000</v>
      </c>
      <c r="O5822">
        <v>3.7</v>
      </c>
      <c r="P5822">
        <v>49242.58</v>
      </c>
      <c r="Q5822">
        <f t="shared" si="90"/>
        <v>0.40615256146205175</v>
      </c>
      <c r="R5822" t="s">
        <v>2026</v>
      </c>
      <c r="S5822" t="s">
        <v>6395</v>
      </c>
    </row>
    <row r="5823" spans="1:19" ht="12.75" customHeight="1" x14ac:dyDescent="0.2">
      <c r="A5823" t="s">
        <v>6196</v>
      </c>
      <c r="D5823" t="s">
        <v>90</v>
      </c>
      <c r="E5823" t="s">
        <v>34</v>
      </c>
      <c r="G5823" t="s">
        <v>6396</v>
      </c>
      <c r="H5823" t="s">
        <v>30</v>
      </c>
      <c r="I5823">
        <v>6</v>
      </c>
      <c r="J5823">
        <v>5000</v>
      </c>
      <c r="K5823">
        <v>30000</v>
      </c>
      <c r="L5823">
        <v>0</v>
      </c>
      <c r="M5823">
        <v>0</v>
      </c>
      <c r="N5823">
        <v>30000</v>
      </c>
      <c r="O5823">
        <v>3.7</v>
      </c>
      <c r="P5823">
        <v>49242.58</v>
      </c>
      <c r="Q5823">
        <f t="shared" si="90"/>
        <v>0.6092288421930776</v>
      </c>
      <c r="R5823" t="s">
        <v>2026</v>
      </c>
      <c r="S5823" t="s">
        <v>6397</v>
      </c>
    </row>
    <row r="5824" spans="1:19" ht="12.75" customHeight="1" x14ac:dyDescent="0.2">
      <c r="A5824" t="s">
        <v>6196</v>
      </c>
      <c r="D5824" t="s">
        <v>90</v>
      </c>
      <c r="E5824" t="s">
        <v>165</v>
      </c>
      <c r="F5824">
        <v>204</v>
      </c>
      <c r="G5824" t="s">
        <v>2143</v>
      </c>
      <c r="H5824" t="s">
        <v>163</v>
      </c>
      <c r="I5824">
        <v>959.77307499999984</v>
      </c>
      <c r="J5824">
        <v>390.28</v>
      </c>
      <c r="K5824">
        <v>374580.23571099993</v>
      </c>
      <c r="L5824">
        <v>0</v>
      </c>
      <c r="M5824">
        <v>0</v>
      </c>
      <c r="N5824">
        <v>374580.23571099993</v>
      </c>
      <c r="O5824">
        <v>3.7</v>
      </c>
      <c r="P5824">
        <v>49242.58</v>
      </c>
      <c r="Q5824">
        <f t="shared" si="90"/>
        <v>7.6068361103540862</v>
      </c>
      <c r="R5824" t="s">
        <v>2144</v>
      </c>
      <c r="S5824" t="s">
        <v>6398</v>
      </c>
    </row>
    <row r="5825" spans="1:19" ht="12.75" customHeight="1" x14ac:dyDescent="0.2">
      <c r="A5825" t="s">
        <v>6196</v>
      </c>
      <c r="D5825" t="s">
        <v>90</v>
      </c>
      <c r="E5825" t="s">
        <v>165</v>
      </c>
      <c r="F5825">
        <v>204</v>
      </c>
      <c r="G5825" t="s">
        <v>2102</v>
      </c>
      <c r="H5825" t="s">
        <v>163</v>
      </c>
      <c r="I5825">
        <v>458.65370750000011</v>
      </c>
      <c r="J5825">
        <v>416</v>
      </c>
      <c r="K5825">
        <v>190799.94232</v>
      </c>
      <c r="L5825">
        <v>0</v>
      </c>
      <c r="M5825">
        <v>0</v>
      </c>
      <c r="N5825">
        <v>190799.94232</v>
      </c>
      <c r="O5825">
        <v>3.7</v>
      </c>
      <c r="P5825">
        <v>49242.58</v>
      </c>
      <c r="Q5825">
        <f t="shared" si="90"/>
        <v>3.8746942650039862</v>
      </c>
      <c r="R5825" t="s">
        <v>2144</v>
      </c>
      <c r="S5825" t="s">
        <v>6399</v>
      </c>
    </row>
    <row r="5826" spans="1:19" ht="12.75" customHeight="1" x14ac:dyDescent="0.2">
      <c r="A5826" t="s">
        <v>6196</v>
      </c>
      <c r="D5826" t="s">
        <v>90</v>
      </c>
      <c r="E5826" t="s">
        <v>165</v>
      </c>
      <c r="F5826">
        <v>204</v>
      </c>
      <c r="G5826" t="s">
        <v>2145</v>
      </c>
      <c r="H5826" t="s">
        <v>163</v>
      </c>
      <c r="I5826">
        <v>86.674459999999996</v>
      </c>
      <c r="J5826">
        <v>454.85</v>
      </c>
      <c r="K5826">
        <v>39423.878130999998</v>
      </c>
      <c r="L5826">
        <v>0</v>
      </c>
      <c r="M5826">
        <v>0</v>
      </c>
      <c r="N5826">
        <v>39423.878130999998</v>
      </c>
      <c r="O5826">
        <v>3.7</v>
      </c>
      <c r="P5826">
        <v>49242.58</v>
      </c>
      <c r="Q5826">
        <f t="shared" si="90"/>
        <v>0.80060545428367069</v>
      </c>
      <c r="R5826" t="s">
        <v>2144</v>
      </c>
      <c r="S5826" t="s">
        <v>6400</v>
      </c>
    </row>
    <row r="5827" spans="1:19" ht="12.75" customHeight="1" x14ac:dyDescent="0.2">
      <c r="A5827" t="s">
        <v>6196</v>
      </c>
      <c r="D5827" t="s">
        <v>90</v>
      </c>
      <c r="E5827" t="s">
        <v>157</v>
      </c>
      <c r="F5827">
        <v>212</v>
      </c>
      <c r="G5827" t="s">
        <v>2078</v>
      </c>
      <c r="H5827" t="s">
        <v>100</v>
      </c>
      <c r="I5827">
        <v>9952.3052999999982</v>
      </c>
      <c r="J5827">
        <v>47.7</v>
      </c>
      <c r="K5827">
        <v>474724.96280999988</v>
      </c>
      <c r="L5827">
        <v>0</v>
      </c>
      <c r="M5827">
        <v>0</v>
      </c>
      <c r="N5827">
        <v>474724.96280999988</v>
      </c>
      <c r="O5827">
        <v>3.7</v>
      </c>
      <c r="P5827">
        <v>49242.58</v>
      </c>
      <c r="Q5827">
        <f t="shared" si="90"/>
        <v>9.6405379817629342</v>
      </c>
      <c r="R5827" t="s">
        <v>2144</v>
      </c>
      <c r="S5827" t="s">
        <v>6401</v>
      </c>
    </row>
    <row r="5828" spans="1:19" ht="12.75" customHeight="1" x14ac:dyDescent="0.2">
      <c r="A5828" t="s">
        <v>6196</v>
      </c>
      <c r="D5828" t="s">
        <v>90</v>
      </c>
      <c r="E5828" t="s">
        <v>2103</v>
      </c>
      <c r="F5828">
        <v>213</v>
      </c>
      <c r="G5828" t="s">
        <v>2104</v>
      </c>
      <c r="H5828" t="s">
        <v>100</v>
      </c>
      <c r="I5828">
        <v>1230.0596</v>
      </c>
      <c r="J5828">
        <v>56.9</v>
      </c>
      <c r="K5828">
        <v>69990.391239999997</v>
      </c>
      <c r="L5828">
        <v>0</v>
      </c>
      <c r="M5828">
        <v>0</v>
      </c>
      <c r="N5828">
        <v>69990.391239999997</v>
      </c>
      <c r="O5828">
        <v>3.7</v>
      </c>
      <c r="P5828">
        <v>49242.58</v>
      </c>
      <c r="Q5828">
        <f t="shared" ref="Q5828:Q5891" si="91">N5828/P5828</f>
        <v>1.4213388339928572</v>
      </c>
      <c r="R5828" t="s">
        <v>2144</v>
      </c>
      <c r="S5828" t="s">
        <v>6402</v>
      </c>
    </row>
    <row r="5829" spans="1:19" ht="12.75" customHeight="1" x14ac:dyDescent="0.2">
      <c r="A5829" t="s">
        <v>6196</v>
      </c>
      <c r="D5829" t="s">
        <v>90</v>
      </c>
      <c r="E5829" t="s">
        <v>197</v>
      </c>
      <c r="F5829">
        <v>209</v>
      </c>
      <c r="G5829" t="s">
        <v>2079</v>
      </c>
      <c r="H5829" t="s">
        <v>199</v>
      </c>
      <c r="I5829">
        <v>184132.3411718788</v>
      </c>
      <c r="J5829">
        <v>1.21</v>
      </c>
      <c r="K5829">
        <v>222800.13281797341</v>
      </c>
      <c r="L5829">
        <v>0.89</v>
      </c>
      <c r="M5829">
        <v>163877.78364297221</v>
      </c>
      <c r="N5829">
        <v>829147.93229697039</v>
      </c>
      <c r="O5829">
        <v>3.7</v>
      </c>
      <c r="P5829">
        <v>49242.58</v>
      </c>
      <c r="Q5829">
        <f t="shared" si="91"/>
        <v>16.83802782666892</v>
      </c>
      <c r="R5829" t="s">
        <v>2144</v>
      </c>
      <c r="S5829" t="s">
        <v>6403</v>
      </c>
    </row>
    <row r="5830" spans="1:19" ht="12.75" customHeight="1" x14ac:dyDescent="0.2">
      <c r="A5830" t="s">
        <v>6196</v>
      </c>
      <c r="D5830" t="s">
        <v>90</v>
      </c>
      <c r="E5830" t="s">
        <v>165</v>
      </c>
      <c r="F5830">
        <v>204</v>
      </c>
      <c r="G5830" t="s">
        <v>2056</v>
      </c>
      <c r="H5830" t="s">
        <v>100</v>
      </c>
      <c r="I5830">
        <v>11182.3649</v>
      </c>
      <c r="J5830">
        <v>1.55</v>
      </c>
      <c r="K5830">
        <v>17332.665594999999</v>
      </c>
      <c r="L5830">
        <v>0</v>
      </c>
      <c r="M5830">
        <v>0</v>
      </c>
      <c r="N5830">
        <v>17332.665594999999</v>
      </c>
      <c r="O5830">
        <v>3.7</v>
      </c>
      <c r="P5830">
        <v>49242.58</v>
      </c>
      <c r="Q5830">
        <f t="shared" si="91"/>
        <v>0.35198532641872132</v>
      </c>
      <c r="R5830" t="s">
        <v>2144</v>
      </c>
      <c r="S5830" t="s">
        <v>6404</v>
      </c>
    </row>
    <row r="5831" spans="1:19" ht="12.75" customHeight="1" x14ac:dyDescent="0.2">
      <c r="A5831" t="s">
        <v>6196</v>
      </c>
      <c r="D5831" t="s">
        <v>90</v>
      </c>
      <c r="E5831" t="s">
        <v>165</v>
      </c>
      <c r="F5831">
        <v>204</v>
      </c>
      <c r="G5831" t="s">
        <v>2143</v>
      </c>
      <c r="H5831" t="s">
        <v>163</v>
      </c>
      <c r="I5831">
        <v>2.8679999999999999</v>
      </c>
      <c r="J5831">
        <v>390.28</v>
      </c>
      <c r="K5831">
        <v>1119.32304</v>
      </c>
      <c r="L5831">
        <v>0</v>
      </c>
      <c r="M5831">
        <v>0</v>
      </c>
      <c r="N5831">
        <v>1119.32304</v>
      </c>
      <c r="O5831">
        <v>3.7</v>
      </c>
      <c r="P5831">
        <v>49242.58</v>
      </c>
      <c r="Q5831">
        <f t="shared" si="91"/>
        <v>2.2730795989974528E-2</v>
      </c>
      <c r="R5831" t="s">
        <v>2144</v>
      </c>
      <c r="S5831" t="s">
        <v>6231</v>
      </c>
    </row>
    <row r="5832" spans="1:19" ht="12.75" customHeight="1" x14ac:dyDescent="0.2">
      <c r="A5832" t="s">
        <v>6196</v>
      </c>
      <c r="D5832" t="s">
        <v>90</v>
      </c>
      <c r="E5832" t="s">
        <v>157</v>
      </c>
      <c r="F5832">
        <v>212</v>
      </c>
      <c r="G5832" t="s">
        <v>2078</v>
      </c>
      <c r="H5832" t="s">
        <v>100</v>
      </c>
      <c r="I5832">
        <v>63.737000000000002</v>
      </c>
      <c r="J5832">
        <v>47.7</v>
      </c>
      <c r="K5832">
        <v>3040.2548999999999</v>
      </c>
      <c r="L5832">
        <v>0</v>
      </c>
      <c r="M5832">
        <v>0</v>
      </c>
      <c r="N5832">
        <v>3040.2548999999999</v>
      </c>
      <c r="O5832">
        <v>3.7</v>
      </c>
      <c r="P5832">
        <v>49242.58</v>
      </c>
      <c r="Q5832">
        <f t="shared" si="91"/>
        <v>6.1740365756627696E-2</v>
      </c>
      <c r="R5832" t="s">
        <v>2144</v>
      </c>
      <c r="S5832" t="s">
        <v>6405</v>
      </c>
    </row>
    <row r="5833" spans="1:19" ht="12.75" customHeight="1" x14ac:dyDescent="0.2">
      <c r="A5833" t="s">
        <v>6196</v>
      </c>
      <c r="D5833" t="s">
        <v>90</v>
      </c>
      <c r="E5833" t="s">
        <v>197</v>
      </c>
      <c r="F5833">
        <v>209</v>
      </c>
      <c r="G5833" t="s">
        <v>2079</v>
      </c>
      <c r="H5833" t="s">
        <v>199</v>
      </c>
      <c r="I5833">
        <v>340.45069599999999</v>
      </c>
      <c r="J5833">
        <v>1.21</v>
      </c>
      <c r="K5833">
        <v>411.94534216</v>
      </c>
      <c r="L5833">
        <v>0.89</v>
      </c>
      <c r="M5833">
        <v>303.00111944000002</v>
      </c>
      <c r="N5833">
        <v>1533.0494840880001</v>
      </c>
      <c r="O5833">
        <v>3.7</v>
      </c>
      <c r="P5833">
        <v>49242.58</v>
      </c>
      <c r="Q5833">
        <f t="shared" si="91"/>
        <v>3.1132598740520909E-2</v>
      </c>
      <c r="R5833" t="s">
        <v>2144</v>
      </c>
      <c r="S5833" t="s">
        <v>6233</v>
      </c>
    </row>
    <row r="5834" spans="1:19" ht="12.75" customHeight="1" x14ac:dyDescent="0.2">
      <c r="A5834" t="s">
        <v>6196</v>
      </c>
      <c r="D5834" t="s">
        <v>90</v>
      </c>
      <c r="E5834" t="s">
        <v>165</v>
      </c>
      <c r="F5834">
        <v>204</v>
      </c>
      <c r="G5834" t="s">
        <v>2056</v>
      </c>
      <c r="H5834" t="s">
        <v>100</v>
      </c>
      <c r="I5834">
        <v>63.737000000000002</v>
      </c>
      <c r="J5834">
        <v>1.55</v>
      </c>
      <c r="K5834">
        <v>98.792349999999999</v>
      </c>
      <c r="L5834">
        <v>0</v>
      </c>
      <c r="M5834">
        <v>0</v>
      </c>
      <c r="N5834">
        <v>98.792349999999999</v>
      </c>
      <c r="O5834">
        <v>3.7</v>
      </c>
      <c r="P5834">
        <v>49242.58</v>
      </c>
      <c r="Q5834">
        <f t="shared" si="91"/>
        <v>2.0062383002677764E-3</v>
      </c>
      <c r="R5834" t="s">
        <v>2144</v>
      </c>
      <c r="S5834" t="s">
        <v>6235</v>
      </c>
    </row>
    <row r="5835" spans="1:19" ht="12.75" customHeight="1" x14ac:dyDescent="0.2">
      <c r="A5835" t="s">
        <v>6196</v>
      </c>
      <c r="D5835" t="s">
        <v>90</v>
      </c>
      <c r="E5835" t="s">
        <v>165</v>
      </c>
      <c r="F5835">
        <v>204</v>
      </c>
      <c r="G5835" t="s">
        <v>2143</v>
      </c>
      <c r="H5835" t="s">
        <v>163</v>
      </c>
      <c r="I5835">
        <v>13.42799999999999</v>
      </c>
      <c r="J5835">
        <v>390.28</v>
      </c>
      <c r="K5835">
        <v>5240.6798399999961</v>
      </c>
      <c r="L5835">
        <v>0</v>
      </c>
      <c r="M5835">
        <v>0</v>
      </c>
      <c r="N5835">
        <v>5240.6798399999961</v>
      </c>
      <c r="O5835">
        <v>3.7</v>
      </c>
      <c r="P5835">
        <v>49242.58</v>
      </c>
      <c r="Q5835">
        <f t="shared" si="91"/>
        <v>0.10642577704092669</v>
      </c>
      <c r="R5835" t="s">
        <v>2144</v>
      </c>
      <c r="S5835" t="s">
        <v>6231</v>
      </c>
    </row>
    <row r="5836" spans="1:19" ht="12.75" customHeight="1" x14ac:dyDescent="0.2">
      <c r="A5836" t="s">
        <v>6196</v>
      </c>
      <c r="D5836" t="s">
        <v>90</v>
      </c>
      <c r="E5836" t="s">
        <v>157</v>
      </c>
      <c r="F5836">
        <v>212</v>
      </c>
      <c r="G5836" t="s">
        <v>2078</v>
      </c>
      <c r="H5836" t="s">
        <v>100</v>
      </c>
      <c r="I5836">
        <v>229.21400000000011</v>
      </c>
      <c r="J5836">
        <v>47.7</v>
      </c>
      <c r="K5836">
        <v>10933.507799999999</v>
      </c>
      <c r="L5836">
        <v>0</v>
      </c>
      <c r="M5836">
        <v>0</v>
      </c>
      <c r="N5836">
        <v>10933.507799999999</v>
      </c>
      <c r="O5836">
        <v>3.7</v>
      </c>
      <c r="P5836">
        <v>49242.58</v>
      </c>
      <c r="Q5836">
        <f t="shared" si="91"/>
        <v>0.22203360993676607</v>
      </c>
      <c r="R5836" t="s">
        <v>2144</v>
      </c>
      <c r="S5836" t="s">
        <v>6405</v>
      </c>
    </row>
    <row r="5837" spans="1:19" ht="12.75" customHeight="1" x14ac:dyDescent="0.2">
      <c r="A5837" t="s">
        <v>6196</v>
      </c>
      <c r="D5837" t="s">
        <v>90</v>
      </c>
      <c r="E5837" t="s">
        <v>197</v>
      </c>
      <c r="F5837">
        <v>209</v>
      </c>
      <c r="G5837" t="s">
        <v>2079</v>
      </c>
      <c r="H5837" t="s">
        <v>199</v>
      </c>
      <c r="I5837">
        <v>1597.9319999999991</v>
      </c>
      <c r="J5837">
        <v>1.21</v>
      </c>
      <c r="K5837">
        <v>1933.4977199999989</v>
      </c>
      <c r="L5837">
        <v>0.89</v>
      </c>
      <c r="M5837">
        <v>1422.1594799999989</v>
      </c>
      <c r="N5837">
        <v>7195.4877959999958</v>
      </c>
      <c r="O5837">
        <v>3.7</v>
      </c>
      <c r="P5837">
        <v>49242.58</v>
      </c>
      <c r="Q5837">
        <f t="shared" si="91"/>
        <v>0.14612328996571658</v>
      </c>
      <c r="R5837" t="s">
        <v>2144</v>
      </c>
      <c r="S5837" t="s">
        <v>6233</v>
      </c>
    </row>
    <row r="5838" spans="1:19" ht="12.75" customHeight="1" x14ac:dyDescent="0.2">
      <c r="A5838" t="s">
        <v>6196</v>
      </c>
      <c r="D5838" t="s">
        <v>90</v>
      </c>
      <c r="E5838" t="s">
        <v>165</v>
      </c>
      <c r="F5838">
        <v>204</v>
      </c>
      <c r="G5838" t="s">
        <v>2056</v>
      </c>
      <c r="H5838" t="s">
        <v>100</v>
      </c>
      <c r="I5838">
        <v>229.21400000000011</v>
      </c>
      <c r="J5838">
        <v>1.55</v>
      </c>
      <c r="K5838">
        <v>355.28170000000011</v>
      </c>
      <c r="L5838">
        <v>0</v>
      </c>
      <c r="M5838">
        <v>0</v>
      </c>
      <c r="N5838">
        <v>355.28170000000011</v>
      </c>
      <c r="O5838">
        <v>3.7</v>
      </c>
      <c r="P5838">
        <v>49242.58</v>
      </c>
      <c r="Q5838">
        <f t="shared" si="91"/>
        <v>7.2149286247796133E-3</v>
      </c>
      <c r="R5838" t="s">
        <v>2144</v>
      </c>
      <c r="S5838" t="s">
        <v>6235</v>
      </c>
    </row>
    <row r="5839" spans="1:19" ht="12.75" customHeight="1" x14ac:dyDescent="0.2">
      <c r="A5839" t="s">
        <v>6196</v>
      </c>
      <c r="D5839" t="s">
        <v>90</v>
      </c>
      <c r="E5839" t="s">
        <v>165</v>
      </c>
      <c r="F5839">
        <v>204</v>
      </c>
      <c r="G5839" t="s">
        <v>2159</v>
      </c>
      <c r="H5839" t="s">
        <v>163</v>
      </c>
      <c r="I5839">
        <v>8.81</v>
      </c>
      <c r="J5839">
        <v>500.8</v>
      </c>
      <c r="K5839">
        <v>4412.0480000000007</v>
      </c>
      <c r="L5839">
        <v>0</v>
      </c>
      <c r="M5839">
        <v>0</v>
      </c>
      <c r="N5839">
        <v>4412.0480000000007</v>
      </c>
      <c r="O5839">
        <v>3.7</v>
      </c>
      <c r="P5839">
        <v>49242.58</v>
      </c>
      <c r="Q5839">
        <f t="shared" si="91"/>
        <v>8.9598229824676134E-2</v>
      </c>
      <c r="R5839" t="s">
        <v>2144</v>
      </c>
      <c r="S5839" t="s">
        <v>6231</v>
      </c>
    </row>
    <row r="5840" spans="1:19" ht="12.75" customHeight="1" x14ac:dyDescent="0.2">
      <c r="A5840" t="s">
        <v>6196</v>
      </c>
      <c r="D5840" t="s">
        <v>90</v>
      </c>
      <c r="E5840" t="s">
        <v>157</v>
      </c>
      <c r="F5840">
        <v>212</v>
      </c>
      <c r="G5840" t="s">
        <v>2078</v>
      </c>
      <c r="H5840" t="s">
        <v>100</v>
      </c>
      <c r="I5840">
        <v>80.494</v>
      </c>
      <c r="J5840">
        <v>47.7</v>
      </c>
      <c r="K5840">
        <v>3839.5637999999999</v>
      </c>
      <c r="L5840">
        <v>0</v>
      </c>
      <c r="M5840">
        <v>0</v>
      </c>
      <c r="N5840">
        <v>3839.5637999999999</v>
      </c>
      <c r="O5840">
        <v>3.7</v>
      </c>
      <c r="P5840">
        <v>49242.58</v>
      </c>
      <c r="Q5840">
        <f t="shared" si="91"/>
        <v>7.7972433613348449E-2</v>
      </c>
      <c r="R5840" t="s">
        <v>2144</v>
      </c>
      <c r="S5840" t="s">
        <v>6405</v>
      </c>
    </row>
    <row r="5841" spans="1:19" ht="12.75" customHeight="1" x14ac:dyDescent="0.2">
      <c r="A5841" t="s">
        <v>6196</v>
      </c>
      <c r="D5841" t="s">
        <v>90</v>
      </c>
      <c r="E5841" t="s">
        <v>197</v>
      </c>
      <c r="F5841">
        <v>209</v>
      </c>
      <c r="G5841" t="s">
        <v>2079</v>
      </c>
      <c r="H5841" t="s">
        <v>199</v>
      </c>
      <c r="I5841">
        <v>630.81777799999998</v>
      </c>
      <c r="J5841">
        <v>1.21</v>
      </c>
      <c r="K5841">
        <v>763.28951137999991</v>
      </c>
      <c r="L5841">
        <v>0.89</v>
      </c>
      <c r="M5841">
        <v>561.42782241999998</v>
      </c>
      <c r="N5841">
        <v>2840.5724543340002</v>
      </c>
      <c r="O5841">
        <v>3.7</v>
      </c>
      <c r="P5841">
        <v>49242.58</v>
      </c>
      <c r="Q5841">
        <f t="shared" si="91"/>
        <v>5.7685288917315058E-2</v>
      </c>
      <c r="R5841" t="s">
        <v>2144</v>
      </c>
      <c r="S5841" t="s">
        <v>6233</v>
      </c>
    </row>
    <row r="5842" spans="1:19" ht="12.75" customHeight="1" x14ac:dyDescent="0.2">
      <c r="A5842" t="s">
        <v>6196</v>
      </c>
      <c r="D5842" t="s">
        <v>90</v>
      </c>
      <c r="E5842" t="s">
        <v>165</v>
      </c>
      <c r="F5842">
        <v>204</v>
      </c>
      <c r="G5842" t="s">
        <v>2056</v>
      </c>
      <c r="H5842" t="s">
        <v>100</v>
      </c>
      <c r="I5842">
        <v>80.494</v>
      </c>
      <c r="J5842">
        <v>1.55</v>
      </c>
      <c r="K5842">
        <v>124.7657</v>
      </c>
      <c r="L5842">
        <v>0</v>
      </c>
      <c r="M5842">
        <v>0</v>
      </c>
      <c r="N5842">
        <v>124.7657</v>
      </c>
      <c r="O5842">
        <v>3.7</v>
      </c>
      <c r="P5842">
        <v>49242.58</v>
      </c>
      <c r="Q5842">
        <f t="shared" si="91"/>
        <v>2.5336954318802953E-3</v>
      </c>
      <c r="R5842" t="s">
        <v>2144</v>
      </c>
      <c r="S5842" t="s">
        <v>6235</v>
      </c>
    </row>
    <row r="5843" spans="1:19" ht="12.75" customHeight="1" x14ac:dyDescent="0.2">
      <c r="A5843" t="s">
        <v>6196</v>
      </c>
      <c r="D5843" t="s">
        <v>90</v>
      </c>
      <c r="E5843" t="s">
        <v>165</v>
      </c>
      <c r="F5843">
        <v>204</v>
      </c>
      <c r="G5843" t="s">
        <v>2146</v>
      </c>
      <c r="H5843" t="s">
        <v>163</v>
      </c>
      <c r="I5843">
        <v>983.6491675000002</v>
      </c>
      <c r="J5843">
        <v>390.28</v>
      </c>
      <c r="K5843">
        <v>383898.59709190013</v>
      </c>
      <c r="L5843">
        <v>0</v>
      </c>
      <c r="M5843">
        <v>0</v>
      </c>
      <c r="N5843">
        <v>383898.59709190013</v>
      </c>
      <c r="O5843">
        <v>3.7</v>
      </c>
      <c r="P5843">
        <v>49242.58</v>
      </c>
      <c r="Q5843">
        <f t="shared" si="91"/>
        <v>7.79606992752817</v>
      </c>
      <c r="R5843" t="s">
        <v>2144</v>
      </c>
      <c r="S5843" t="s">
        <v>6255</v>
      </c>
    </row>
    <row r="5844" spans="1:19" ht="12.75" customHeight="1" x14ac:dyDescent="0.2">
      <c r="A5844" t="s">
        <v>6196</v>
      </c>
      <c r="D5844" t="s">
        <v>90</v>
      </c>
      <c r="E5844" t="s">
        <v>165</v>
      </c>
      <c r="F5844">
        <v>204</v>
      </c>
      <c r="G5844" t="s">
        <v>2147</v>
      </c>
      <c r="H5844" t="s">
        <v>163</v>
      </c>
      <c r="I5844">
        <v>563.35208999999998</v>
      </c>
      <c r="J5844">
        <v>416</v>
      </c>
      <c r="K5844">
        <v>234354.46943999999</v>
      </c>
      <c r="L5844">
        <v>0</v>
      </c>
      <c r="M5844">
        <v>0</v>
      </c>
      <c r="N5844">
        <v>234354.46943999999</v>
      </c>
      <c r="O5844">
        <v>3.7</v>
      </c>
      <c r="P5844">
        <v>49242.58</v>
      </c>
      <c r="Q5844">
        <f t="shared" si="91"/>
        <v>4.7591834026568058</v>
      </c>
      <c r="R5844" t="s">
        <v>2144</v>
      </c>
      <c r="S5844" t="s">
        <v>6406</v>
      </c>
    </row>
    <row r="5845" spans="1:19" ht="12.75" customHeight="1" x14ac:dyDescent="0.2">
      <c r="A5845" t="s">
        <v>6196</v>
      </c>
      <c r="D5845" t="s">
        <v>90</v>
      </c>
      <c r="E5845" t="s">
        <v>165</v>
      </c>
      <c r="F5845">
        <v>204</v>
      </c>
      <c r="G5845" t="s">
        <v>2148</v>
      </c>
      <c r="H5845" t="s">
        <v>163</v>
      </c>
      <c r="I5845">
        <v>172.200175</v>
      </c>
      <c r="J5845">
        <v>454.85</v>
      </c>
      <c r="K5845">
        <v>78325.249598749986</v>
      </c>
      <c r="L5845">
        <v>0</v>
      </c>
      <c r="M5845">
        <v>0</v>
      </c>
      <c r="N5845">
        <v>78325.249598749986</v>
      </c>
      <c r="O5845">
        <v>3.7</v>
      </c>
      <c r="P5845">
        <v>49242.58</v>
      </c>
      <c r="Q5845">
        <f t="shared" si="91"/>
        <v>1.5906000375843423</v>
      </c>
      <c r="R5845" t="s">
        <v>2144</v>
      </c>
      <c r="S5845" t="s">
        <v>6407</v>
      </c>
    </row>
    <row r="5846" spans="1:19" ht="12.75" customHeight="1" x14ac:dyDescent="0.2">
      <c r="A5846" t="s">
        <v>6196</v>
      </c>
      <c r="D5846" t="s">
        <v>90</v>
      </c>
      <c r="E5846" t="s">
        <v>157</v>
      </c>
      <c r="F5846">
        <v>212</v>
      </c>
      <c r="G5846" t="s">
        <v>2107</v>
      </c>
      <c r="H5846" t="s">
        <v>100</v>
      </c>
      <c r="I5846">
        <v>12387.3262</v>
      </c>
      <c r="J5846">
        <v>48.1</v>
      </c>
      <c r="K5846">
        <v>595830.39021999994</v>
      </c>
      <c r="L5846">
        <v>0</v>
      </c>
      <c r="M5846">
        <v>0</v>
      </c>
      <c r="N5846">
        <v>595830.39021999994</v>
      </c>
      <c r="O5846">
        <v>3.7</v>
      </c>
      <c r="P5846">
        <v>49242.58</v>
      </c>
      <c r="Q5846">
        <f t="shared" si="91"/>
        <v>12.09990195923934</v>
      </c>
      <c r="R5846" t="s">
        <v>2144</v>
      </c>
      <c r="S5846" t="s">
        <v>6408</v>
      </c>
    </row>
    <row r="5847" spans="1:19" ht="12.75" customHeight="1" x14ac:dyDescent="0.2">
      <c r="A5847" t="s">
        <v>6196</v>
      </c>
      <c r="D5847" t="s">
        <v>90</v>
      </c>
      <c r="E5847" t="s">
        <v>157</v>
      </c>
      <c r="F5847">
        <v>212</v>
      </c>
      <c r="G5847" t="s">
        <v>2108</v>
      </c>
      <c r="H5847" t="s">
        <v>100</v>
      </c>
      <c r="I5847">
        <v>559.11800000000005</v>
      </c>
      <c r="J5847">
        <v>57.3</v>
      </c>
      <c r="K5847">
        <v>32037.4614</v>
      </c>
      <c r="L5847">
        <v>0</v>
      </c>
      <c r="M5847">
        <v>0</v>
      </c>
      <c r="N5847">
        <v>32037.4614</v>
      </c>
      <c r="O5847">
        <v>3.7</v>
      </c>
      <c r="P5847">
        <v>49242.58</v>
      </c>
      <c r="Q5847">
        <f t="shared" si="91"/>
        <v>0.65060485051758055</v>
      </c>
      <c r="R5847" t="s">
        <v>2144</v>
      </c>
      <c r="S5847" t="s">
        <v>6409</v>
      </c>
    </row>
    <row r="5848" spans="1:19" ht="12.75" customHeight="1" x14ac:dyDescent="0.2">
      <c r="A5848" t="s">
        <v>6196</v>
      </c>
      <c r="D5848" t="s">
        <v>90</v>
      </c>
      <c r="E5848" t="s">
        <v>197</v>
      </c>
      <c r="F5848">
        <v>209</v>
      </c>
      <c r="G5848" t="s">
        <v>2079</v>
      </c>
      <c r="H5848" t="s">
        <v>199</v>
      </c>
      <c r="I5848">
        <v>334677.0187175757</v>
      </c>
      <c r="J5848">
        <v>1.21</v>
      </c>
      <c r="K5848">
        <v>404959.19264826662</v>
      </c>
      <c r="L5848">
        <v>0.89</v>
      </c>
      <c r="M5848">
        <v>297862.54665864242</v>
      </c>
      <c r="N5848">
        <v>1507050.6152852429</v>
      </c>
      <c r="O5848">
        <v>3.7</v>
      </c>
      <c r="P5848">
        <v>49242.58</v>
      </c>
      <c r="Q5848">
        <f t="shared" si="91"/>
        <v>30.604623382553125</v>
      </c>
      <c r="R5848" t="s">
        <v>2144</v>
      </c>
      <c r="S5848" t="s">
        <v>6410</v>
      </c>
    </row>
    <row r="5849" spans="1:19" ht="12.75" customHeight="1" x14ac:dyDescent="0.2">
      <c r="A5849" t="s">
        <v>6196</v>
      </c>
      <c r="D5849" t="s">
        <v>90</v>
      </c>
      <c r="E5849" t="s">
        <v>165</v>
      </c>
      <c r="F5849">
        <v>204</v>
      </c>
      <c r="G5849" t="s">
        <v>2056</v>
      </c>
      <c r="H5849" t="s">
        <v>100</v>
      </c>
      <c r="I5849">
        <v>12946.4442</v>
      </c>
      <c r="J5849">
        <v>1.55</v>
      </c>
      <c r="K5849">
        <v>20066.988509999999</v>
      </c>
      <c r="L5849">
        <v>0</v>
      </c>
      <c r="M5849">
        <v>0</v>
      </c>
      <c r="N5849">
        <v>20066.988509999999</v>
      </c>
      <c r="O5849">
        <v>3.7</v>
      </c>
      <c r="P5849">
        <v>49242.58</v>
      </c>
      <c r="Q5849">
        <f t="shared" si="91"/>
        <v>0.407512939208303</v>
      </c>
      <c r="R5849" t="s">
        <v>2144</v>
      </c>
      <c r="S5849" t="s">
        <v>6411</v>
      </c>
    </row>
    <row r="5850" spans="1:19" ht="12.75" customHeight="1" x14ac:dyDescent="0.2">
      <c r="A5850" t="s">
        <v>6196</v>
      </c>
      <c r="D5850" t="s">
        <v>90</v>
      </c>
      <c r="E5850" t="s">
        <v>165</v>
      </c>
      <c r="F5850">
        <v>204</v>
      </c>
      <c r="G5850" t="s">
        <v>6412</v>
      </c>
      <c r="H5850" t="s">
        <v>163</v>
      </c>
      <c r="I5850">
        <v>2716.8155250000032</v>
      </c>
      <c r="J5850">
        <v>397.04</v>
      </c>
      <c r="K5850">
        <v>1078684.436046001</v>
      </c>
      <c r="L5850">
        <v>0</v>
      </c>
      <c r="M5850">
        <v>0</v>
      </c>
      <c r="N5850">
        <v>1078684.436046001</v>
      </c>
      <c r="O5850">
        <v>3.7</v>
      </c>
      <c r="P5850">
        <v>49242.58</v>
      </c>
      <c r="Q5850">
        <f t="shared" si="91"/>
        <v>21.905522335466603</v>
      </c>
      <c r="R5850" t="s">
        <v>2144</v>
      </c>
      <c r="S5850" t="s">
        <v>6262</v>
      </c>
    </row>
    <row r="5851" spans="1:19" ht="12.75" customHeight="1" x14ac:dyDescent="0.2">
      <c r="A5851" t="s">
        <v>6196</v>
      </c>
      <c r="D5851" t="s">
        <v>90</v>
      </c>
      <c r="E5851" t="s">
        <v>157</v>
      </c>
      <c r="F5851">
        <v>212</v>
      </c>
      <c r="G5851" t="s">
        <v>2111</v>
      </c>
      <c r="H5851" t="s">
        <v>100</v>
      </c>
      <c r="I5851">
        <v>15201.219750000009</v>
      </c>
      <c r="J5851">
        <v>55.1</v>
      </c>
      <c r="K5851">
        <v>837587.20822500065</v>
      </c>
      <c r="L5851">
        <v>0</v>
      </c>
      <c r="M5851">
        <v>0</v>
      </c>
      <c r="N5851">
        <v>837587.20822500065</v>
      </c>
      <c r="O5851">
        <v>3.7</v>
      </c>
      <c r="P5851">
        <v>49242.58</v>
      </c>
      <c r="Q5851">
        <f t="shared" si="91"/>
        <v>17.009409503421644</v>
      </c>
      <c r="R5851" t="s">
        <v>2144</v>
      </c>
      <c r="S5851" t="s">
        <v>6265</v>
      </c>
    </row>
    <row r="5852" spans="1:19" ht="12.75" customHeight="1" x14ac:dyDescent="0.2">
      <c r="A5852" t="s">
        <v>6196</v>
      </c>
      <c r="D5852" t="s">
        <v>90</v>
      </c>
      <c r="E5852" t="s">
        <v>157</v>
      </c>
      <c r="F5852">
        <v>212</v>
      </c>
      <c r="G5852" t="s">
        <v>2112</v>
      </c>
      <c r="H5852" t="s">
        <v>100</v>
      </c>
      <c r="I5852">
        <v>470.14080000000001</v>
      </c>
      <c r="J5852">
        <v>65.7</v>
      </c>
      <c r="K5852">
        <v>30888.25056</v>
      </c>
      <c r="L5852">
        <v>0</v>
      </c>
      <c r="M5852">
        <v>0</v>
      </c>
      <c r="N5852">
        <v>30888.25056</v>
      </c>
      <c r="O5852">
        <v>3.7</v>
      </c>
      <c r="P5852">
        <v>49242.58</v>
      </c>
      <c r="Q5852">
        <f t="shared" si="91"/>
        <v>0.62726710420128273</v>
      </c>
      <c r="R5852" t="s">
        <v>2144</v>
      </c>
      <c r="S5852" t="s">
        <v>6266</v>
      </c>
    </row>
    <row r="5853" spans="1:19" ht="12.75" customHeight="1" x14ac:dyDescent="0.2">
      <c r="A5853" t="s">
        <v>6196</v>
      </c>
      <c r="D5853" t="s">
        <v>90</v>
      </c>
      <c r="E5853" t="s">
        <v>197</v>
      </c>
      <c r="F5853">
        <v>209</v>
      </c>
      <c r="G5853" t="s">
        <v>2079</v>
      </c>
      <c r="H5853" t="s">
        <v>199</v>
      </c>
      <c r="I5853">
        <v>546802.56752866646</v>
      </c>
      <c r="J5853">
        <v>1.21</v>
      </c>
      <c r="K5853">
        <v>661631.10670968646</v>
      </c>
      <c r="L5853">
        <v>0.89</v>
      </c>
      <c r="M5853">
        <v>486654.28510051308</v>
      </c>
      <c r="N5853">
        <v>2462251.961581585</v>
      </c>
      <c r="O5853">
        <v>3.7</v>
      </c>
      <c r="P5853">
        <v>49242.58</v>
      </c>
      <c r="Q5853">
        <f t="shared" si="91"/>
        <v>50.002497058066105</v>
      </c>
      <c r="R5853" t="s">
        <v>2144</v>
      </c>
      <c r="S5853" t="s">
        <v>6413</v>
      </c>
    </row>
    <row r="5854" spans="1:19" ht="12.75" customHeight="1" x14ac:dyDescent="0.2">
      <c r="A5854" t="s">
        <v>6196</v>
      </c>
      <c r="D5854" t="s">
        <v>90</v>
      </c>
      <c r="E5854" t="s">
        <v>165</v>
      </c>
      <c r="F5854">
        <v>204</v>
      </c>
      <c r="G5854" t="s">
        <v>2056</v>
      </c>
      <c r="H5854" t="s">
        <v>100</v>
      </c>
      <c r="I5854">
        <v>15671.36055000001</v>
      </c>
      <c r="J5854">
        <v>1.55</v>
      </c>
      <c r="K5854">
        <v>24290.60885250002</v>
      </c>
      <c r="L5854">
        <v>0</v>
      </c>
      <c r="M5854">
        <v>0</v>
      </c>
      <c r="N5854">
        <v>24290.60885250002</v>
      </c>
      <c r="O5854">
        <v>3.7</v>
      </c>
      <c r="P5854">
        <v>49242.58</v>
      </c>
      <c r="Q5854">
        <f t="shared" si="91"/>
        <v>0.49328465024578361</v>
      </c>
      <c r="R5854" t="s">
        <v>2144</v>
      </c>
      <c r="S5854" t="s">
        <v>6414</v>
      </c>
    </row>
    <row r="5855" spans="1:19" ht="12.75" customHeight="1" x14ac:dyDescent="0.2">
      <c r="A5855" t="s">
        <v>6196</v>
      </c>
      <c r="D5855" t="s">
        <v>90</v>
      </c>
      <c r="E5855" t="s">
        <v>165</v>
      </c>
      <c r="F5855">
        <v>204</v>
      </c>
      <c r="G5855" t="s">
        <v>6415</v>
      </c>
      <c r="H5855" t="s">
        <v>163</v>
      </c>
      <c r="I5855">
        <v>1721.72</v>
      </c>
      <c r="J5855">
        <v>397.04</v>
      </c>
      <c r="K5855">
        <v>683591.70880000002</v>
      </c>
      <c r="L5855">
        <v>0</v>
      </c>
      <c r="M5855">
        <v>0</v>
      </c>
      <c r="N5855">
        <v>683591.70880000002</v>
      </c>
      <c r="O5855">
        <v>3.7</v>
      </c>
      <c r="P5855">
        <v>49242.58</v>
      </c>
      <c r="Q5855">
        <f t="shared" si="91"/>
        <v>13.882126176167048</v>
      </c>
      <c r="R5855" t="s">
        <v>2144</v>
      </c>
      <c r="S5855" t="s">
        <v>6414</v>
      </c>
    </row>
    <row r="5856" spans="1:19" ht="12.75" customHeight="1" x14ac:dyDescent="0.2">
      <c r="A5856" t="s">
        <v>6196</v>
      </c>
      <c r="D5856" t="s">
        <v>90</v>
      </c>
      <c r="E5856" t="s">
        <v>165</v>
      </c>
      <c r="F5856">
        <v>204</v>
      </c>
      <c r="G5856" t="s">
        <v>6416</v>
      </c>
      <c r="H5856" t="s">
        <v>163</v>
      </c>
      <c r="I5856">
        <v>25.86600000000001</v>
      </c>
      <c r="J5856">
        <v>422.76</v>
      </c>
      <c r="K5856">
        <v>10935.110160000009</v>
      </c>
      <c r="L5856">
        <v>0</v>
      </c>
      <c r="M5856">
        <v>0</v>
      </c>
      <c r="N5856">
        <v>10935.110160000009</v>
      </c>
      <c r="O5856">
        <v>3.7</v>
      </c>
      <c r="P5856">
        <v>49242.58</v>
      </c>
      <c r="Q5856">
        <f t="shared" si="91"/>
        <v>0.22206615006768551</v>
      </c>
      <c r="R5856" t="s">
        <v>2144</v>
      </c>
      <c r="S5856" t="s">
        <v>6414</v>
      </c>
    </row>
    <row r="5857" spans="1:19" ht="12.75" customHeight="1" x14ac:dyDescent="0.2">
      <c r="A5857" t="s">
        <v>6196</v>
      </c>
      <c r="D5857" t="s">
        <v>90</v>
      </c>
      <c r="E5857" t="s">
        <v>157</v>
      </c>
      <c r="F5857">
        <v>212</v>
      </c>
      <c r="G5857" t="s">
        <v>2117</v>
      </c>
      <c r="H5857" t="s">
        <v>100</v>
      </c>
      <c r="I5857">
        <v>17480.5056</v>
      </c>
      <c r="J5857">
        <v>37.5</v>
      </c>
      <c r="K5857">
        <v>655518.96</v>
      </c>
      <c r="L5857">
        <v>0</v>
      </c>
      <c r="M5857">
        <v>0</v>
      </c>
      <c r="N5857">
        <v>655518.96</v>
      </c>
      <c r="O5857">
        <v>3.7</v>
      </c>
      <c r="P5857">
        <v>49242.58</v>
      </c>
      <c r="Q5857">
        <f t="shared" si="91"/>
        <v>13.312035234547011</v>
      </c>
      <c r="R5857" t="s">
        <v>2144</v>
      </c>
      <c r="S5857" t="s">
        <v>6414</v>
      </c>
    </row>
    <row r="5858" spans="1:19" ht="12.75" customHeight="1" x14ac:dyDescent="0.2">
      <c r="A5858" t="s">
        <v>6196</v>
      </c>
      <c r="D5858" t="s">
        <v>90</v>
      </c>
      <c r="E5858" t="s">
        <v>157</v>
      </c>
      <c r="F5858">
        <v>212</v>
      </c>
      <c r="G5858" t="s">
        <v>2122</v>
      </c>
      <c r="H5858" t="s">
        <v>100</v>
      </c>
      <c r="I5858">
        <v>407.49439999999998</v>
      </c>
      <c r="J5858">
        <v>44.5</v>
      </c>
      <c r="K5858">
        <v>18133.500800000002</v>
      </c>
      <c r="L5858">
        <v>0</v>
      </c>
      <c r="M5858">
        <v>0</v>
      </c>
      <c r="N5858">
        <v>18133.500800000002</v>
      </c>
      <c r="O5858">
        <v>3.7</v>
      </c>
      <c r="P5858">
        <v>49242.58</v>
      </c>
      <c r="Q5858">
        <f t="shared" si="91"/>
        <v>0.36824838990970826</v>
      </c>
      <c r="R5858" t="s">
        <v>2144</v>
      </c>
      <c r="S5858" t="s">
        <v>6414</v>
      </c>
    </row>
    <row r="5859" spans="1:19" ht="12.75" customHeight="1" x14ac:dyDescent="0.2">
      <c r="A5859" t="s">
        <v>6196</v>
      </c>
      <c r="D5859" t="s">
        <v>90</v>
      </c>
      <c r="E5859" t="s">
        <v>296</v>
      </c>
      <c r="F5859">
        <v>205</v>
      </c>
      <c r="G5859" t="s">
        <v>2118</v>
      </c>
      <c r="H5859" t="s">
        <v>100</v>
      </c>
      <c r="I5859">
        <v>17888</v>
      </c>
      <c r="J5859">
        <v>62</v>
      </c>
      <c r="K5859">
        <v>1109056</v>
      </c>
      <c r="L5859">
        <v>0</v>
      </c>
      <c r="M5859">
        <v>0</v>
      </c>
      <c r="N5859">
        <v>1109056</v>
      </c>
      <c r="O5859">
        <v>3.7</v>
      </c>
      <c r="P5859">
        <v>49242.58</v>
      </c>
      <c r="Q5859">
        <f t="shared" si="91"/>
        <v>22.522296760242863</v>
      </c>
      <c r="R5859" t="s">
        <v>2144</v>
      </c>
      <c r="S5859" t="s">
        <v>6414</v>
      </c>
    </row>
    <row r="5860" spans="1:19" ht="12.75" customHeight="1" x14ac:dyDescent="0.2">
      <c r="A5860" t="s">
        <v>6196</v>
      </c>
      <c r="D5860" t="s">
        <v>90</v>
      </c>
      <c r="E5860" t="s">
        <v>310</v>
      </c>
      <c r="F5860">
        <v>206</v>
      </c>
      <c r="G5860" t="s">
        <v>2114</v>
      </c>
      <c r="H5860" t="s">
        <v>100</v>
      </c>
      <c r="I5860">
        <v>17888</v>
      </c>
      <c r="J5860">
        <v>3.55</v>
      </c>
      <c r="K5860">
        <v>63502.399999999987</v>
      </c>
      <c r="L5860">
        <v>0</v>
      </c>
      <c r="M5860">
        <v>0</v>
      </c>
      <c r="N5860">
        <v>63502.399999999987</v>
      </c>
      <c r="O5860">
        <v>3.7</v>
      </c>
      <c r="P5860">
        <v>49242.58</v>
      </c>
      <c r="Q5860">
        <f t="shared" si="91"/>
        <v>1.2895831209493893</v>
      </c>
      <c r="R5860" t="s">
        <v>2144</v>
      </c>
      <c r="S5860" t="s">
        <v>6414</v>
      </c>
    </row>
    <row r="5861" spans="1:19" ht="12.75" customHeight="1" x14ac:dyDescent="0.2">
      <c r="A5861" t="s">
        <v>6196</v>
      </c>
      <c r="D5861" t="s">
        <v>90</v>
      </c>
      <c r="E5861" t="s">
        <v>197</v>
      </c>
      <c r="F5861">
        <v>209</v>
      </c>
      <c r="G5861" t="s">
        <v>2119</v>
      </c>
      <c r="H5861" t="s">
        <v>199</v>
      </c>
      <c r="I5861">
        <v>45714.266799999998</v>
      </c>
      <c r="J5861">
        <v>1.21</v>
      </c>
      <c r="K5861">
        <v>55314.262827999999</v>
      </c>
      <c r="L5861">
        <v>0.89</v>
      </c>
      <c r="M5861">
        <v>40685.697452</v>
      </c>
      <c r="N5861">
        <v>205851.34340039999</v>
      </c>
      <c r="O5861">
        <v>3.7</v>
      </c>
      <c r="P5861">
        <v>49242.58</v>
      </c>
      <c r="Q5861">
        <f t="shared" si="91"/>
        <v>4.1803525201238436</v>
      </c>
      <c r="R5861" t="s">
        <v>2144</v>
      </c>
      <c r="S5861" t="s">
        <v>6414</v>
      </c>
    </row>
    <row r="5862" spans="1:19" ht="12.75" customHeight="1" x14ac:dyDescent="0.2">
      <c r="A5862" t="s">
        <v>6196</v>
      </c>
      <c r="D5862" t="s">
        <v>90</v>
      </c>
      <c r="E5862" t="s">
        <v>197</v>
      </c>
      <c r="F5862">
        <v>209</v>
      </c>
      <c r="G5862" t="s">
        <v>2120</v>
      </c>
      <c r="H5862" t="s">
        <v>199</v>
      </c>
      <c r="I5862">
        <v>64386.783861333337</v>
      </c>
      <c r="J5862">
        <v>0</v>
      </c>
      <c r="K5862">
        <v>0</v>
      </c>
      <c r="L5862">
        <v>0.89</v>
      </c>
      <c r="M5862">
        <v>57304.23763658668</v>
      </c>
      <c r="N5862">
        <v>212025.67925537069</v>
      </c>
      <c r="O5862">
        <v>3.7</v>
      </c>
      <c r="P5862">
        <v>49242.58</v>
      </c>
      <c r="Q5862">
        <f t="shared" si="91"/>
        <v>4.3057386362650103</v>
      </c>
      <c r="R5862" t="s">
        <v>2144</v>
      </c>
      <c r="S5862" t="s">
        <v>6414</v>
      </c>
    </row>
    <row r="5863" spans="1:19" ht="12.75" customHeight="1" x14ac:dyDescent="0.2">
      <c r="A5863" t="s">
        <v>6196</v>
      </c>
      <c r="D5863" t="s">
        <v>90</v>
      </c>
      <c r="E5863" t="s">
        <v>296</v>
      </c>
      <c r="F5863">
        <v>205</v>
      </c>
      <c r="G5863" t="s">
        <v>2121</v>
      </c>
      <c r="H5863" t="s">
        <v>199</v>
      </c>
      <c r="I5863">
        <v>28263.040000000001</v>
      </c>
      <c r="J5863">
        <v>0</v>
      </c>
      <c r="K5863">
        <v>0</v>
      </c>
      <c r="L5863">
        <v>0.89</v>
      </c>
      <c r="M5863">
        <v>25154.105599999999</v>
      </c>
      <c r="N5863">
        <v>93070.190720000013</v>
      </c>
      <c r="O5863">
        <v>3.7</v>
      </c>
      <c r="P5863">
        <v>49242.58</v>
      </c>
      <c r="Q5863">
        <f t="shared" si="91"/>
        <v>1.8900348178344841</v>
      </c>
      <c r="R5863" t="s">
        <v>2144</v>
      </c>
      <c r="S5863" t="s">
        <v>6414</v>
      </c>
    </row>
    <row r="5864" spans="1:19" ht="12.75" customHeight="1" x14ac:dyDescent="0.2">
      <c r="A5864" t="s">
        <v>6196</v>
      </c>
      <c r="D5864" t="s">
        <v>90</v>
      </c>
      <c r="E5864" t="s">
        <v>197</v>
      </c>
      <c r="F5864">
        <v>209</v>
      </c>
      <c r="G5864" t="s">
        <v>2154</v>
      </c>
      <c r="H5864" t="s">
        <v>199</v>
      </c>
      <c r="I5864">
        <v>7155.2000000000007</v>
      </c>
      <c r="J5864">
        <v>1.21</v>
      </c>
      <c r="K5864">
        <v>8657.7920000000013</v>
      </c>
      <c r="L5864">
        <v>0.89</v>
      </c>
      <c r="M5864">
        <v>6368.1280000000006</v>
      </c>
      <c r="N5864">
        <v>32219.865600000001</v>
      </c>
      <c r="O5864">
        <v>3.7</v>
      </c>
      <c r="P5864">
        <v>49242.58</v>
      </c>
      <c r="Q5864">
        <f t="shared" si="91"/>
        <v>0.65430904717015237</v>
      </c>
      <c r="R5864" t="s">
        <v>2144</v>
      </c>
      <c r="S5864" t="s">
        <v>6414</v>
      </c>
    </row>
    <row r="5865" spans="1:19" ht="12.75" customHeight="1" x14ac:dyDescent="0.2">
      <c r="A5865" t="s">
        <v>6196</v>
      </c>
      <c r="D5865" t="s">
        <v>90</v>
      </c>
      <c r="E5865" t="s">
        <v>165</v>
      </c>
      <c r="F5865">
        <v>204</v>
      </c>
      <c r="G5865" t="s">
        <v>2056</v>
      </c>
      <c r="H5865" t="s">
        <v>100</v>
      </c>
      <c r="I5865">
        <v>17888</v>
      </c>
      <c r="J5865">
        <v>1.55</v>
      </c>
      <c r="K5865">
        <v>27726.400000000001</v>
      </c>
      <c r="L5865">
        <v>0</v>
      </c>
      <c r="M5865">
        <v>0</v>
      </c>
      <c r="N5865">
        <v>27726.400000000001</v>
      </c>
      <c r="O5865">
        <v>3.7</v>
      </c>
      <c r="P5865">
        <v>49242.58</v>
      </c>
      <c r="Q5865">
        <f t="shared" si="91"/>
        <v>0.56305741900607154</v>
      </c>
      <c r="R5865" t="s">
        <v>2144</v>
      </c>
      <c r="S5865" t="s">
        <v>6414</v>
      </c>
    </row>
    <row r="5866" spans="1:19" ht="12.75" customHeight="1" x14ac:dyDescent="0.2">
      <c r="A5866" t="s">
        <v>6196</v>
      </c>
      <c r="D5866" t="s">
        <v>90</v>
      </c>
      <c r="E5866" t="s">
        <v>165</v>
      </c>
      <c r="F5866">
        <v>204</v>
      </c>
      <c r="G5866" t="s">
        <v>6415</v>
      </c>
      <c r="H5866" t="s">
        <v>163</v>
      </c>
      <c r="I5866">
        <v>535.47119999999995</v>
      </c>
      <c r="J5866">
        <v>397.04</v>
      </c>
      <c r="K5866">
        <v>212603.48524800001</v>
      </c>
      <c r="L5866">
        <v>0</v>
      </c>
      <c r="M5866">
        <v>0</v>
      </c>
      <c r="N5866">
        <v>212603.48524800001</v>
      </c>
      <c r="O5866">
        <v>3.7</v>
      </c>
      <c r="P5866">
        <v>49242.58</v>
      </c>
      <c r="Q5866">
        <f t="shared" si="91"/>
        <v>4.3174725054617369</v>
      </c>
      <c r="R5866" t="s">
        <v>2144</v>
      </c>
      <c r="S5866" t="s">
        <v>6414</v>
      </c>
    </row>
    <row r="5867" spans="1:19" ht="12.75" customHeight="1" x14ac:dyDescent="0.2">
      <c r="A5867" t="s">
        <v>6196</v>
      </c>
      <c r="D5867" t="s">
        <v>90</v>
      </c>
      <c r="E5867" t="s">
        <v>165</v>
      </c>
      <c r="F5867">
        <v>204</v>
      </c>
      <c r="G5867" t="s">
        <v>6416</v>
      </c>
      <c r="H5867" t="s">
        <v>163</v>
      </c>
      <c r="I5867">
        <v>8.7360000000000007</v>
      </c>
      <c r="J5867">
        <v>422.76</v>
      </c>
      <c r="K5867">
        <v>3693.2313600000002</v>
      </c>
      <c r="L5867">
        <v>0</v>
      </c>
      <c r="M5867">
        <v>0</v>
      </c>
      <c r="N5867">
        <v>3693.2313600000002</v>
      </c>
      <c r="O5867">
        <v>3.7</v>
      </c>
      <c r="P5867">
        <v>49242.58</v>
      </c>
      <c r="Q5867">
        <f t="shared" si="91"/>
        <v>7.5000768846798849E-2</v>
      </c>
      <c r="R5867" t="s">
        <v>2144</v>
      </c>
      <c r="S5867" t="s">
        <v>6414</v>
      </c>
    </row>
    <row r="5868" spans="1:19" ht="12.75" customHeight="1" x14ac:dyDescent="0.2">
      <c r="A5868" t="s">
        <v>6196</v>
      </c>
      <c r="D5868" t="s">
        <v>90</v>
      </c>
      <c r="E5868" t="s">
        <v>157</v>
      </c>
      <c r="F5868">
        <v>212</v>
      </c>
      <c r="G5868" t="s">
        <v>2117</v>
      </c>
      <c r="H5868" t="s">
        <v>100</v>
      </c>
      <c r="I5868">
        <v>5408.7999999999993</v>
      </c>
      <c r="J5868">
        <v>37.5</v>
      </c>
      <c r="K5868">
        <v>202830</v>
      </c>
      <c r="L5868">
        <v>0</v>
      </c>
      <c r="M5868">
        <v>0</v>
      </c>
      <c r="N5868">
        <v>202830</v>
      </c>
      <c r="O5868">
        <v>3.7</v>
      </c>
      <c r="P5868">
        <v>49242.58</v>
      </c>
      <c r="Q5868">
        <f t="shared" si="91"/>
        <v>4.1189962020673976</v>
      </c>
      <c r="R5868" t="s">
        <v>2144</v>
      </c>
      <c r="S5868" t="s">
        <v>6414</v>
      </c>
    </row>
    <row r="5869" spans="1:19" ht="12.75" customHeight="1" x14ac:dyDescent="0.2">
      <c r="A5869" t="s">
        <v>6196</v>
      </c>
      <c r="D5869" t="s">
        <v>90</v>
      </c>
      <c r="E5869" t="s">
        <v>157</v>
      </c>
      <c r="F5869">
        <v>212</v>
      </c>
      <c r="G5869" t="s">
        <v>2122</v>
      </c>
      <c r="H5869" t="s">
        <v>100</v>
      </c>
      <c r="I5869">
        <v>53.433999999999997</v>
      </c>
      <c r="J5869">
        <v>44.5</v>
      </c>
      <c r="K5869">
        <v>2377.8130000000001</v>
      </c>
      <c r="L5869">
        <v>0</v>
      </c>
      <c r="M5869">
        <v>0</v>
      </c>
      <c r="N5869">
        <v>2377.8130000000001</v>
      </c>
      <c r="O5869">
        <v>3.7</v>
      </c>
      <c r="P5869">
        <v>49242.58</v>
      </c>
      <c r="Q5869">
        <f t="shared" si="91"/>
        <v>4.8287742031388282E-2</v>
      </c>
      <c r="R5869" t="s">
        <v>2144</v>
      </c>
      <c r="S5869" t="s">
        <v>6414</v>
      </c>
    </row>
    <row r="5870" spans="1:19" ht="12.75" customHeight="1" x14ac:dyDescent="0.2">
      <c r="A5870" t="s">
        <v>6196</v>
      </c>
      <c r="D5870" t="s">
        <v>90</v>
      </c>
      <c r="E5870" t="s">
        <v>296</v>
      </c>
      <c r="F5870">
        <v>205</v>
      </c>
      <c r="G5870" t="s">
        <v>6417</v>
      </c>
      <c r="H5870" t="s">
        <v>100</v>
      </c>
      <c r="I5870">
        <v>5462.2339999999986</v>
      </c>
      <c r="J5870">
        <v>60</v>
      </c>
      <c r="K5870">
        <v>327734.03999999998</v>
      </c>
      <c r="L5870">
        <v>0</v>
      </c>
      <c r="M5870">
        <v>0</v>
      </c>
      <c r="N5870">
        <v>327734.03999999998</v>
      </c>
      <c r="O5870">
        <v>3.7</v>
      </c>
      <c r="P5870">
        <v>49242.58</v>
      </c>
      <c r="Q5870">
        <f t="shared" si="91"/>
        <v>6.6555009912153258</v>
      </c>
      <c r="R5870" t="s">
        <v>2144</v>
      </c>
      <c r="S5870" t="s">
        <v>6414</v>
      </c>
    </row>
    <row r="5871" spans="1:19" ht="12.75" customHeight="1" x14ac:dyDescent="0.2">
      <c r="A5871" t="s">
        <v>6196</v>
      </c>
      <c r="D5871" t="s">
        <v>90</v>
      </c>
      <c r="E5871" t="s">
        <v>310</v>
      </c>
      <c r="F5871">
        <v>206</v>
      </c>
      <c r="G5871" t="s">
        <v>2114</v>
      </c>
      <c r="H5871" t="s">
        <v>100</v>
      </c>
      <c r="I5871">
        <v>5462.2339999999986</v>
      </c>
      <c r="J5871">
        <v>3.55</v>
      </c>
      <c r="K5871">
        <v>19390.930700000001</v>
      </c>
      <c r="L5871">
        <v>0</v>
      </c>
      <c r="M5871">
        <v>0</v>
      </c>
      <c r="N5871">
        <v>19390.930700000001</v>
      </c>
      <c r="O5871">
        <v>3.7</v>
      </c>
      <c r="P5871">
        <v>49242.58</v>
      </c>
      <c r="Q5871">
        <f t="shared" si="91"/>
        <v>0.39378380864690682</v>
      </c>
      <c r="R5871" t="s">
        <v>2144</v>
      </c>
      <c r="S5871" t="s">
        <v>6414</v>
      </c>
    </row>
    <row r="5872" spans="1:19" ht="12.75" customHeight="1" x14ac:dyDescent="0.2">
      <c r="A5872" t="s">
        <v>6196</v>
      </c>
      <c r="D5872" t="s">
        <v>90</v>
      </c>
      <c r="E5872" t="s">
        <v>197</v>
      </c>
      <c r="F5872">
        <v>209</v>
      </c>
      <c r="G5872" t="s">
        <v>2119</v>
      </c>
      <c r="H5872" t="s">
        <v>199</v>
      </c>
      <c r="I5872">
        <v>23687.519274666669</v>
      </c>
      <c r="J5872">
        <v>1.21</v>
      </c>
      <c r="K5872">
        <v>28661.89832234666</v>
      </c>
      <c r="L5872">
        <v>0.89</v>
      </c>
      <c r="M5872">
        <v>21081.89215445333</v>
      </c>
      <c r="N5872">
        <v>106664.899293824</v>
      </c>
      <c r="O5872">
        <v>3.7</v>
      </c>
      <c r="P5872">
        <v>49242.58</v>
      </c>
      <c r="Q5872">
        <f t="shared" si="91"/>
        <v>2.1661111033139204</v>
      </c>
      <c r="R5872" t="s">
        <v>2144</v>
      </c>
      <c r="S5872" t="s">
        <v>6414</v>
      </c>
    </row>
    <row r="5873" spans="1:19" ht="12.75" customHeight="1" x14ac:dyDescent="0.2">
      <c r="A5873" t="s">
        <v>6196</v>
      </c>
      <c r="D5873" t="s">
        <v>90</v>
      </c>
      <c r="E5873" t="s">
        <v>197</v>
      </c>
      <c r="F5873">
        <v>209</v>
      </c>
      <c r="G5873" t="s">
        <v>2120</v>
      </c>
      <c r="H5873" t="s">
        <v>199</v>
      </c>
      <c r="I5873">
        <v>18038.588213333329</v>
      </c>
      <c r="J5873">
        <v>0</v>
      </c>
      <c r="K5873">
        <v>0</v>
      </c>
      <c r="L5873">
        <v>0.89</v>
      </c>
      <c r="M5873">
        <v>16054.343509866671</v>
      </c>
      <c r="N5873">
        <v>59401.070986506667</v>
      </c>
      <c r="O5873">
        <v>3.7</v>
      </c>
      <c r="P5873">
        <v>49242.58</v>
      </c>
      <c r="Q5873">
        <f t="shared" si="91"/>
        <v>1.2062948567379423</v>
      </c>
      <c r="R5873" t="s">
        <v>2144</v>
      </c>
      <c r="S5873" t="s">
        <v>6414</v>
      </c>
    </row>
    <row r="5874" spans="1:19" ht="12.75" customHeight="1" x14ac:dyDescent="0.2">
      <c r="A5874" t="s">
        <v>6196</v>
      </c>
      <c r="D5874" t="s">
        <v>90</v>
      </c>
      <c r="E5874" t="s">
        <v>197</v>
      </c>
      <c r="F5874">
        <v>209</v>
      </c>
      <c r="G5874" t="s">
        <v>2127</v>
      </c>
      <c r="H5874" t="s">
        <v>199</v>
      </c>
      <c r="I5874">
        <v>9558.9094999999998</v>
      </c>
      <c r="J5874">
        <v>1.21</v>
      </c>
      <c r="K5874">
        <v>11566.280495000001</v>
      </c>
      <c r="L5874">
        <v>0.89</v>
      </c>
      <c r="M5874">
        <v>8507.4294549999995</v>
      </c>
      <c r="N5874">
        <v>43043.769478499999</v>
      </c>
      <c r="O5874">
        <v>3.7</v>
      </c>
      <c r="P5874">
        <v>49242.58</v>
      </c>
      <c r="Q5874">
        <f t="shared" si="91"/>
        <v>0.8741168614337429</v>
      </c>
      <c r="R5874" t="s">
        <v>2144</v>
      </c>
      <c r="S5874" t="s">
        <v>6414</v>
      </c>
    </row>
    <row r="5875" spans="1:19" ht="12.75" customHeight="1" x14ac:dyDescent="0.2">
      <c r="A5875" t="s">
        <v>6196</v>
      </c>
      <c r="D5875" t="s">
        <v>90</v>
      </c>
      <c r="E5875" t="s">
        <v>165</v>
      </c>
      <c r="F5875">
        <v>204</v>
      </c>
      <c r="G5875" t="s">
        <v>2056</v>
      </c>
      <c r="H5875" t="s">
        <v>100</v>
      </c>
      <c r="I5875">
        <v>5462.2339999999986</v>
      </c>
      <c r="J5875">
        <v>1.55</v>
      </c>
      <c r="K5875">
        <v>8466.4627</v>
      </c>
      <c r="L5875">
        <v>0</v>
      </c>
      <c r="M5875">
        <v>0</v>
      </c>
      <c r="N5875">
        <v>8466.4627</v>
      </c>
      <c r="O5875">
        <v>3.7</v>
      </c>
      <c r="P5875">
        <v>49242.58</v>
      </c>
      <c r="Q5875">
        <f t="shared" si="91"/>
        <v>0.17193377560639592</v>
      </c>
      <c r="R5875" t="s">
        <v>2144</v>
      </c>
      <c r="S5875" t="s">
        <v>6414</v>
      </c>
    </row>
    <row r="5876" spans="1:19" ht="12.75" customHeight="1" x14ac:dyDescent="0.2">
      <c r="A5876" t="s">
        <v>6196</v>
      </c>
      <c r="D5876" t="s">
        <v>90</v>
      </c>
      <c r="E5876" t="s">
        <v>165</v>
      </c>
      <c r="F5876">
        <v>204</v>
      </c>
      <c r="G5876" t="s">
        <v>6415</v>
      </c>
      <c r="H5876" t="s">
        <v>163</v>
      </c>
      <c r="I5876">
        <v>15.35</v>
      </c>
      <c r="J5876">
        <v>397.04</v>
      </c>
      <c r="K5876">
        <v>6094.5640000000003</v>
      </c>
      <c r="L5876">
        <v>0</v>
      </c>
      <c r="M5876">
        <v>0</v>
      </c>
      <c r="N5876">
        <v>6094.5640000000003</v>
      </c>
      <c r="O5876">
        <v>3.7</v>
      </c>
      <c r="P5876">
        <v>49242.58</v>
      </c>
      <c r="Q5876">
        <f t="shared" si="91"/>
        <v>0.1237661389797204</v>
      </c>
      <c r="R5876" t="s">
        <v>2144</v>
      </c>
      <c r="S5876" t="s">
        <v>6414</v>
      </c>
    </row>
    <row r="5877" spans="1:19" ht="12.75" customHeight="1" x14ac:dyDescent="0.2">
      <c r="A5877" t="s">
        <v>6196</v>
      </c>
      <c r="D5877" t="s">
        <v>90</v>
      </c>
      <c r="E5877" t="s">
        <v>165</v>
      </c>
      <c r="F5877">
        <v>204</v>
      </c>
      <c r="G5877" t="s">
        <v>6416</v>
      </c>
      <c r="H5877" t="s">
        <v>163</v>
      </c>
      <c r="I5877">
        <v>0.313</v>
      </c>
      <c r="J5877">
        <v>422.76</v>
      </c>
      <c r="K5877">
        <v>132.32388</v>
      </c>
      <c r="L5877">
        <v>0</v>
      </c>
      <c r="M5877">
        <v>0</v>
      </c>
      <c r="N5877">
        <v>132.32388</v>
      </c>
      <c r="O5877">
        <v>3.7</v>
      </c>
      <c r="P5877">
        <v>49242.58</v>
      </c>
      <c r="Q5877">
        <f t="shared" si="91"/>
        <v>2.6871841402298581E-3</v>
      </c>
      <c r="R5877" t="s">
        <v>2144</v>
      </c>
      <c r="S5877" t="s">
        <v>6414</v>
      </c>
    </row>
    <row r="5878" spans="1:19" ht="12.75" customHeight="1" x14ac:dyDescent="0.2">
      <c r="A5878" t="s">
        <v>6196</v>
      </c>
      <c r="D5878" t="s">
        <v>90</v>
      </c>
      <c r="E5878" t="s">
        <v>157</v>
      </c>
      <c r="F5878">
        <v>212</v>
      </c>
      <c r="G5878" t="s">
        <v>2128</v>
      </c>
      <c r="H5878" t="s">
        <v>100</v>
      </c>
      <c r="I5878">
        <v>78.831000000000003</v>
      </c>
      <c r="J5878">
        <v>37.5</v>
      </c>
      <c r="K5878">
        <v>2956.1624999999999</v>
      </c>
      <c r="L5878">
        <v>0</v>
      </c>
      <c r="M5878">
        <v>0</v>
      </c>
      <c r="N5878">
        <v>2956.1624999999999</v>
      </c>
      <c r="O5878">
        <v>3.7</v>
      </c>
      <c r="P5878">
        <v>49242.58</v>
      </c>
      <c r="Q5878">
        <f t="shared" si="91"/>
        <v>6.0032648573653126E-2</v>
      </c>
      <c r="R5878" t="s">
        <v>2144</v>
      </c>
      <c r="S5878" t="s">
        <v>6414</v>
      </c>
    </row>
    <row r="5879" spans="1:19" ht="12.75" customHeight="1" x14ac:dyDescent="0.2">
      <c r="A5879" t="s">
        <v>6196</v>
      </c>
      <c r="D5879" t="s">
        <v>90</v>
      </c>
      <c r="E5879" t="s">
        <v>157</v>
      </c>
      <c r="F5879">
        <v>212</v>
      </c>
      <c r="G5879" t="s">
        <v>2125</v>
      </c>
      <c r="H5879" t="s">
        <v>100</v>
      </c>
      <c r="I5879">
        <v>0.66100000000000003</v>
      </c>
      <c r="J5879">
        <v>44.5</v>
      </c>
      <c r="K5879">
        <v>29.4145</v>
      </c>
      <c r="L5879">
        <v>0</v>
      </c>
      <c r="M5879">
        <v>0</v>
      </c>
      <c r="N5879">
        <v>29.4145</v>
      </c>
      <c r="O5879">
        <v>3.7</v>
      </c>
      <c r="P5879">
        <v>49242.58</v>
      </c>
      <c r="Q5879">
        <f t="shared" si="91"/>
        <v>5.9733872595627599E-4</v>
      </c>
      <c r="R5879" t="s">
        <v>2144</v>
      </c>
      <c r="S5879" t="s">
        <v>6414</v>
      </c>
    </row>
    <row r="5880" spans="1:19" ht="12.75" customHeight="1" x14ac:dyDescent="0.2">
      <c r="A5880" t="s">
        <v>6196</v>
      </c>
      <c r="D5880" t="s">
        <v>90</v>
      </c>
      <c r="E5880" t="s">
        <v>165</v>
      </c>
      <c r="F5880">
        <v>204</v>
      </c>
      <c r="G5880" t="s">
        <v>6362</v>
      </c>
      <c r="H5880" t="s">
        <v>100</v>
      </c>
      <c r="I5880">
        <v>79.492000000000004</v>
      </c>
      <c r="J5880">
        <v>68</v>
      </c>
      <c r="K5880">
        <v>5405.4560000000001</v>
      </c>
      <c r="L5880">
        <v>0</v>
      </c>
      <c r="M5880">
        <v>0</v>
      </c>
      <c r="N5880">
        <v>5405.4560000000001</v>
      </c>
      <c r="O5880">
        <v>3.7</v>
      </c>
      <c r="P5880">
        <v>49242.58</v>
      </c>
      <c r="Q5880">
        <f t="shared" si="91"/>
        <v>0.10977199001352082</v>
      </c>
      <c r="R5880" t="s">
        <v>2144</v>
      </c>
      <c r="S5880" t="s">
        <v>6414</v>
      </c>
    </row>
    <row r="5881" spans="1:19" ht="12.75" customHeight="1" x14ac:dyDescent="0.2">
      <c r="A5881" t="s">
        <v>6196</v>
      </c>
      <c r="D5881" t="s">
        <v>90</v>
      </c>
      <c r="E5881" t="s">
        <v>310</v>
      </c>
      <c r="F5881">
        <v>206</v>
      </c>
      <c r="G5881" t="s">
        <v>2114</v>
      </c>
      <c r="H5881" t="s">
        <v>100</v>
      </c>
      <c r="I5881">
        <v>79.492000000000004</v>
      </c>
      <c r="J5881">
        <v>3.55</v>
      </c>
      <c r="K5881">
        <v>282.19659999999999</v>
      </c>
      <c r="L5881">
        <v>0</v>
      </c>
      <c r="M5881">
        <v>0</v>
      </c>
      <c r="N5881">
        <v>282.19659999999999</v>
      </c>
      <c r="O5881">
        <v>3.7</v>
      </c>
      <c r="P5881">
        <v>49242.58</v>
      </c>
      <c r="Q5881">
        <f t="shared" si="91"/>
        <v>5.7307435962941009E-3</v>
      </c>
      <c r="R5881" t="s">
        <v>2144</v>
      </c>
      <c r="S5881" t="s">
        <v>6414</v>
      </c>
    </row>
    <row r="5882" spans="1:19" ht="12.75" customHeight="1" x14ac:dyDescent="0.2">
      <c r="A5882" t="s">
        <v>6196</v>
      </c>
      <c r="D5882" t="s">
        <v>90</v>
      </c>
      <c r="E5882" t="s">
        <v>197</v>
      </c>
      <c r="F5882">
        <v>209</v>
      </c>
      <c r="G5882" t="s">
        <v>2119</v>
      </c>
      <c r="H5882" t="s">
        <v>199</v>
      </c>
      <c r="I5882">
        <v>755.17400000000009</v>
      </c>
      <c r="J5882">
        <v>1.21</v>
      </c>
      <c r="K5882">
        <v>913.76054000000011</v>
      </c>
      <c r="L5882">
        <v>0.89</v>
      </c>
      <c r="M5882">
        <v>672.10486000000014</v>
      </c>
      <c r="N5882">
        <v>3400.548522000001</v>
      </c>
      <c r="O5882">
        <v>3.7</v>
      </c>
      <c r="P5882">
        <v>49242.58</v>
      </c>
      <c r="Q5882">
        <f t="shared" si="91"/>
        <v>6.9057074629314721E-2</v>
      </c>
      <c r="R5882" t="s">
        <v>2144</v>
      </c>
      <c r="S5882" t="s">
        <v>6414</v>
      </c>
    </row>
    <row r="5883" spans="1:19" ht="12.75" customHeight="1" x14ac:dyDescent="0.2">
      <c r="A5883" t="s">
        <v>6196</v>
      </c>
      <c r="D5883" t="s">
        <v>90</v>
      </c>
      <c r="E5883" t="s">
        <v>197</v>
      </c>
      <c r="F5883">
        <v>209</v>
      </c>
      <c r="G5883" t="s">
        <v>2120</v>
      </c>
      <c r="H5883" t="s">
        <v>199</v>
      </c>
      <c r="I5883">
        <v>675.68200000000002</v>
      </c>
      <c r="J5883">
        <v>0</v>
      </c>
      <c r="K5883">
        <v>0</v>
      </c>
      <c r="L5883">
        <v>0.89</v>
      </c>
      <c r="M5883">
        <v>601.35698000000002</v>
      </c>
      <c r="N5883">
        <v>2225.0208259999999</v>
      </c>
      <c r="O5883">
        <v>3.7</v>
      </c>
      <c r="P5883">
        <v>49242.58</v>
      </c>
      <c r="Q5883">
        <f t="shared" si="91"/>
        <v>4.5184895389315506E-2</v>
      </c>
      <c r="R5883" t="s">
        <v>2144</v>
      </c>
      <c r="S5883" t="s">
        <v>6414</v>
      </c>
    </row>
    <row r="5884" spans="1:19" ht="12.75" customHeight="1" x14ac:dyDescent="0.2">
      <c r="A5884" t="s">
        <v>6196</v>
      </c>
      <c r="D5884" t="s">
        <v>90</v>
      </c>
      <c r="E5884" t="s">
        <v>296</v>
      </c>
      <c r="F5884">
        <v>205</v>
      </c>
      <c r="G5884" t="s">
        <v>2121</v>
      </c>
      <c r="H5884" t="s">
        <v>199</v>
      </c>
      <c r="I5884">
        <v>125.59735999999999</v>
      </c>
      <c r="J5884">
        <v>0</v>
      </c>
      <c r="K5884">
        <v>0</v>
      </c>
      <c r="L5884">
        <v>0.89</v>
      </c>
      <c r="M5884">
        <v>111.7816504</v>
      </c>
      <c r="N5884">
        <v>413.59210647999998</v>
      </c>
      <c r="O5884">
        <v>3.7</v>
      </c>
      <c r="P5884">
        <v>49242.58</v>
      </c>
      <c r="Q5884">
        <f t="shared" si="91"/>
        <v>8.3990746723668821E-3</v>
      </c>
      <c r="R5884" t="s">
        <v>2144</v>
      </c>
      <c r="S5884" t="s">
        <v>6414</v>
      </c>
    </row>
    <row r="5885" spans="1:19" ht="12.75" customHeight="1" x14ac:dyDescent="0.2">
      <c r="A5885" t="s">
        <v>6196</v>
      </c>
      <c r="D5885" t="s">
        <v>90</v>
      </c>
      <c r="E5885" t="s">
        <v>197</v>
      </c>
      <c r="F5885">
        <v>209</v>
      </c>
      <c r="G5885" t="s">
        <v>2154</v>
      </c>
      <c r="H5885" t="s">
        <v>199</v>
      </c>
      <c r="I5885">
        <v>31.796800000000001</v>
      </c>
      <c r="J5885">
        <v>1.21</v>
      </c>
      <c r="K5885">
        <v>38.474128000000007</v>
      </c>
      <c r="L5885">
        <v>0.89</v>
      </c>
      <c r="M5885">
        <v>28.299151999999999</v>
      </c>
      <c r="N5885">
        <v>143.18099040000001</v>
      </c>
      <c r="O5885">
        <v>3.7</v>
      </c>
      <c r="P5885">
        <v>49242.58</v>
      </c>
      <c r="Q5885">
        <f t="shared" si="91"/>
        <v>2.9076663001816722E-3</v>
      </c>
      <c r="R5885" t="s">
        <v>2144</v>
      </c>
      <c r="S5885" t="s">
        <v>6414</v>
      </c>
    </row>
    <row r="5886" spans="1:19" ht="12.75" customHeight="1" x14ac:dyDescent="0.2">
      <c r="A5886" t="s">
        <v>6196</v>
      </c>
      <c r="D5886" t="s">
        <v>90</v>
      </c>
      <c r="E5886" t="s">
        <v>165</v>
      </c>
      <c r="F5886">
        <v>204</v>
      </c>
      <c r="G5886" t="s">
        <v>2056</v>
      </c>
      <c r="H5886" t="s">
        <v>100</v>
      </c>
      <c r="I5886">
        <v>79.492000000000004</v>
      </c>
      <c r="J5886">
        <v>1.55</v>
      </c>
      <c r="K5886">
        <v>123.21259999999999</v>
      </c>
      <c r="L5886">
        <v>0</v>
      </c>
      <c r="M5886">
        <v>0</v>
      </c>
      <c r="N5886">
        <v>123.21259999999999</v>
      </c>
      <c r="O5886">
        <v>3.7</v>
      </c>
      <c r="P5886">
        <v>49242.58</v>
      </c>
      <c r="Q5886">
        <f t="shared" si="91"/>
        <v>2.5021556547199595E-3</v>
      </c>
      <c r="R5886" t="s">
        <v>2144</v>
      </c>
      <c r="S5886" t="s">
        <v>6414</v>
      </c>
    </row>
    <row r="5887" spans="1:19" ht="12.75" customHeight="1" x14ac:dyDescent="0.2">
      <c r="A5887" t="s">
        <v>6196</v>
      </c>
      <c r="D5887" t="s">
        <v>90</v>
      </c>
      <c r="E5887" t="s">
        <v>165</v>
      </c>
      <c r="F5887">
        <v>204</v>
      </c>
      <c r="G5887" t="s">
        <v>6418</v>
      </c>
      <c r="H5887" t="s">
        <v>163</v>
      </c>
      <c r="I5887">
        <v>1255.8729300000009</v>
      </c>
      <c r="J5887">
        <v>397.04</v>
      </c>
      <c r="K5887">
        <v>498631.78812720033</v>
      </c>
      <c r="L5887">
        <v>0</v>
      </c>
      <c r="M5887">
        <v>0</v>
      </c>
      <c r="N5887">
        <v>498631.78812720033</v>
      </c>
      <c r="O5887">
        <v>3.7</v>
      </c>
      <c r="P5887">
        <v>49242.58</v>
      </c>
      <c r="Q5887">
        <f t="shared" si="91"/>
        <v>10.126028898713274</v>
      </c>
      <c r="R5887" t="s">
        <v>2144</v>
      </c>
      <c r="S5887" t="s">
        <v>6414</v>
      </c>
    </row>
    <row r="5888" spans="1:19" ht="12.75" customHeight="1" x14ac:dyDescent="0.2">
      <c r="A5888" t="s">
        <v>6196</v>
      </c>
      <c r="D5888" t="s">
        <v>90</v>
      </c>
      <c r="E5888" t="s">
        <v>165</v>
      </c>
      <c r="F5888">
        <v>204</v>
      </c>
      <c r="G5888" t="s">
        <v>6419</v>
      </c>
      <c r="H5888" t="s">
        <v>163</v>
      </c>
      <c r="I5888">
        <v>9.9599999999999937</v>
      </c>
      <c r="J5888">
        <v>422.76</v>
      </c>
      <c r="K5888">
        <v>4210.689599999997</v>
      </c>
      <c r="L5888">
        <v>0</v>
      </c>
      <c r="M5888">
        <v>0</v>
      </c>
      <c r="N5888">
        <v>4210.689599999997</v>
      </c>
      <c r="O5888">
        <v>3.7</v>
      </c>
      <c r="P5888">
        <v>49242.58</v>
      </c>
      <c r="Q5888">
        <f t="shared" si="91"/>
        <v>8.5509118328081044E-2</v>
      </c>
      <c r="R5888" t="s">
        <v>2144</v>
      </c>
      <c r="S5888" t="s">
        <v>6414</v>
      </c>
    </row>
    <row r="5889" spans="1:19" ht="12.75" customHeight="1" x14ac:dyDescent="0.2">
      <c r="A5889" t="s">
        <v>6196</v>
      </c>
      <c r="D5889" t="s">
        <v>90</v>
      </c>
      <c r="E5889" t="s">
        <v>157</v>
      </c>
      <c r="F5889">
        <v>212</v>
      </c>
      <c r="G5889" t="s">
        <v>2128</v>
      </c>
      <c r="H5889" t="s">
        <v>100</v>
      </c>
      <c r="I5889">
        <v>8246.2488999999969</v>
      </c>
      <c r="J5889">
        <v>37.5</v>
      </c>
      <c r="K5889">
        <v>309234.33374999987</v>
      </c>
      <c r="L5889">
        <v>0</v>
      </c>
      <c r="M5889">
        <v>0</v>
      </c>
      <c r="N5889">
        <v>309234.33374999987</v>
      </c>
      <c r="O5889">
        <v>3.7</v>
      </c>
      <c r="P5889">
        <v>49242.58</v>
      </c>
      <c r="Q5889">
        <f t="shared" si="91"/>
        <v>6.2798158372286723</v>
      </c>
      <c r="R5889" t="s">
        <v>2144</v>
      </c>
      <c r="S5889" t="s">
        <v>6414</v>
      </c>
    </row>
    <row r="5890" spans="1:19" ht="12.75" customHeight="1" x14ac:dyDescent="0.2">
      <c r="A5890" t="s">
        <v>6196</v>
      </c>
      <c r="D5890" t="s">
        <v>90</v>
      </c>
      <c r="E5890" t="s">
        <v>157</v>
      </c>
      <c r="F5890">
        <v>212</v>
      </c>
      <c r="G5890" t="s">
        <v>2125</v>
      </c>
      <c r="H5890" t="s">
        <v>100</v>
      </c>
      <c r="I5890">
        <v>168.29079999999999</v>
      </c>
      <c r="J5890">
        <v>44.5</v>
      </c>
      <c r="K5890">
        <v>7488.9406000000008</v>
      </c>
      <c r="L5890">
        <v>0</v>
      </c>
      <c r="M5890">
        <v>0</v>
      </c>
      <c r="N5890">
        <v>7488.9406000000008</v>
      </c>
      <c r="O5890">
        <v>3.7</v>
      </c>
      <c r="P5890">
        <v>49242.58</v>
      </c>
      <c r="Q5890">
        <f t="shared" si="91"/>
        <v>0.15208262036635775</v>
      </c>
      <c r="R5890" t="s">
        <v>2144</v>
      </c>
      <c r="S5890" t="s">
        <v>6414</v>
      </c>
    </row>
    <row r="5891" spans="1:19" ht="12.75" customHeight="1" x14ac:dyDescent="0.2">
      <c r="A5891" t="s">
        <v>6196</v>
      </c>
      <c r="D5891" t="s">
        <v>90</v>
      </c>
      <c r="E5891" t="s">
        <v>296</v>
      </c>
      <c r="F5891">
        <v>205</v>
      </c>
      <c r="G5891" t="s">
        <v>2113</v>
      </c>
      <c r="H5891" t="s">
        <v>100</v>
      </c>
      <c r="I5891">
        <v>8414.5396999999975</v>
      </c>
      <c r="J5891">
        <v>46</v>
      </c>
      <c r="K5891">
        <v>387068.82619999989</v>
      </c>
      <c r="L5891">
        <v>0</v>
      </c>
      <c r="M5891">
        <v>0</v>
      </c>
      <c r="N5891">
        <v>387068.82619999989</v>
      </c>
      <c r="O5891">
        <v>3.7</v>
      </c>
      <c r="P5891">
        <v>49242.58</v>
      </c>
      <c r="Q5891">
        <f t="shared" si="91"/>
        <v>7.8604497611619841</v>
      </c>
      <c r="R5891" t="s">
        <v>2144</v>
      </c>
      <c r="S5891" t="s">
        <v>6414</v>
      </c>
    </row>
    <row r="5892" spans="1:19" ht="12.75" customHeight="1" x14ac:dyDescent="0.2">
      <c r="A5892" t="s">
        <v>6196</v>
      </c>
      <c r="D5892" t="s">
        <v>90</v>
      </c>
      <c r="E5892" t="s">
        <v>310</v>
      </c>
      <c r="F5892">
        <v>206</v>
      </c>
      <c r="G5892" t="s">
        <v>2114</v>
      </c>
      <c r="H5892" t="s">
        <v>100</v>
      </c>
      <c r="I5892">
        <v>8414.5396999999975</v>
      </c>
      <c r="J5892">
        <v>3.55</v>
      </c>
      <c r="K5892">
        <v>29871.615934999991</v>
      </c>
      <c r="L5892">
        <v>0</v>
      </c>
      <c r="M5892">
        <v>0</v>
      </c>
      <c r="N5892">
        <v>29871.615934999991</v>
      </c>
      <c r="O5892">
        <v>3.7</v>
      </c>
      <c r="P5892">
        <v>49242.58</v>
      </c>
      <c r="Q5892">
        <f t="shared" ref="Q5892:Q5955" si="92">N5892/P5892</f>
        <v>0.60662166635054438</v>
      </c>
      <c r="R5892" t="s">
        <v>2144</v>
      </c>
      <c r="S5892" t="s">
        <v>6414</v>
      </c>
    </row>
    <row r="5893" spans="1:19" ht="12.75" customHeight="1" x14ac:dyDescent="0.2">
      <c r="A5893" t="s">
        <v>6196</v>
      </c>
      <c r="D5893" t="s">
        <v>90</v>
      </c>
      <c r="E5893" t="s">
        <v>197</v>
      </c>
      <c r="F5893">
        <v>209</v>
      </c>
      <c r="G5893" t="s">
        <v>2119</v>
      </c>
      <c r="H5893" t="s">
        <v>199</v>
      </c>
      <c r="I5893">
        <v>72096.54292000008</v>
      </c>
      <c r="J5893">
        <v>1.21</v>
      </c>
      <c r="K5893">
        <v>87236.816933200098</v>
      </c>
      <c r="L5893">
        <v>0.89</v>
      </c>
      <c r="M5893">
        <v>64165.923198800083</v>
      </c>
      <c r="N5893">
        <v>324650.73276876041</v>
      </c>
      <c r="O5893">
        <v>3.7</v>
      </c>
      <c r="P5893">
        <v>49242.58</v>
      </c>
      <c r="Q5893">
        <f t="shared" si="92"/>
        <v>6.5928863347282052</v>
      </c>
      <c r="R5893" t="s">
        <v>2144</v>
      </c>
      <c r="S5893" t="s">
        <v>6414</v>
      </c>
    </row>
    <row r="5894" spans="1:19" ht="12.75" customHeight="1" x14ac:dyDescent="0.2">
      <c r="A5894" t="s">
        <v>6196</v>
      </c>
      <c r="D5894" t="s">
        <v>90</v>
      </c>
      <c r="E5894" t="s">
        <v>197</v>
      </c>
      <c r="F5894">
        <v>209</v>
      </c>
      <c r="G5894" t="s">
        <v>2120</v>
      </c>
      <c r="H5894" t="s">
        <v>199</v>
      </c>
      <c r="I5894">
        <v>72364.291838333316</v>
      </c>
      <c r="J5894">
        <v>0</v>
      </c>
      <c r="K5894">
        <v>0</v>
      </c>
      <c r="L5894">
        <v>0.89</v>
      </c>
      <c r="M5894">
        <v>64404.219736116647</v>
      </c>
      <c r="N5894">
        <v>238295.61302363159</v>
      </c>
      <c r="O5894">
        <v>3.7</v>
      </c>
      <c r="P5894">
        <v>49242.58</v>
      </c>
      <c r="Q5894">
        <f t="shared" si="92"/>
        <v>4.8392186807358915</v>
      </c>
      <c r="R5894" t="s">
        <v>2144</v>
      </c>
      <c r="S5894" t="s">
        <v>6414</v>
      </c>
    </row>
    <row r="5895" spans="1:19" ht="12.75" customHeight="1" x14ac:dyDescent="0.2">
      <c r="A5895" t="s">
        <v>6196</v>
      </c>
      <c r="D5895" t="s">
        <v>90</v>
      </c>
      <c r="E5895" t="s">
        <v>197</v>
      </c>
      <c r="F5895">
        <v>209</v>
      </c>
      <c r="G5895" t="s">
        <v>2127</v>
      </c>
      <c r="H5895" t="s">
        <v>199</v>
      </c>
      <c r="I5895">
        <v>12621.80955</v>
      </c>
      <c r="J5895">
        <v>1.21</v>
      </c>
      <c r="K5895">
        <v>15272.389555499991</v>
      </c>
      <c r="L5895">
        <v>0.89</v>
      </c>
      <c r="M5895">
        <v>11233.4104995</v>
      </c>
      <c r="N5895">
        <v>56836.008403649983</v>
      </c>
      <c r="O5895">
        <v>3.7</v>
      </c>
      <c r="P5895">
        <v>49242.58</v>
      </c>
      <c r="Q5895">
        <f t="shared" si="92"/>
        <v>1.1542045198210569</v>
      </c>
      <c r="R5895" t="s">
        <v>2144</v>
      </c>
      <c r="S5895" t="s">
        <v>6414</v>
      </c>
    </row>
    <row r="5896" spans="1:19" ht="12.75" customHeight="1" x14ac:dyDescent="0.2">
      <c r="A5896" t="s">
        <v>6196</v>
      </c>
      <c r="D5896" t="s">
        <v>90</v>
      </c>
      <c r="E5896" t="s">
        <v>165</v>
      </c>
      <c r="F5896">
        <v>204</v>
      </c>
      <c r="G5896" t="s">
        <v>2056</v>
      </c>
      <c r="H5896" t="s">
        <v>100</v>
      </c>
      <c r="I5896">
        <v>8414.5396999999975</v>
      </c>
      <c r="J5896">
        <v>1.55</v>
      </c>
      <c r="K5896">
        <v>13042.536534999999</v>
      </c>
      <c r="L5896">
        <v>0</v>
      </c>
      <c r="M5896">
        <v>0</v>
      </c>
      <c r="N5896">
        <v>13042.536534999999</v>
      </c>
      <c r="O5896">
        <v>3.7</v>
      </c>
      <c r="P5896">
        <v>49242.58</v>
      </c>
      <c r="Q5896">
        <f t="shared" si="92"/>
        <v>0.26486298108263212</v>
      </c>
      <c r="R5896" t="s">
        <v>2144</v>
      </c>
      <c r="S5896" t="s">
        <v>6414</v>
      </c>
    </row>
    <row r="5897" spans="1:19" ht="12.75" customHeight="1" x14ac:dyDescent="0.2">
      <c r="A5897" t="s">
        <v>6196</v>
      </c>
      <c r="D5897" t="s">
        <v>90</v>
      </c>
      <c r="E5897" t="s">
        <v>2103</v>
      </c>
      <c r="F5897">
        <v>213</v>
      </c>
      <c r="G5897" t="s">
        <v>2151</v>
      </c>
      <c r="H5897" t="s">
        <v>100</v>
      </c>
      <c r="I5897">
        <v>3506.8010000000031</v>
      </c>
      <c r="J5897">
        <v>37.1</v>
      </c>
      <c r="K5897">
        <v>130102.3171000001</v>
      </c>
      <c r="L5897">
        <v>0</v>
      </c>
      <c r="M5897">
        <v>0</v>
      </c>
      <c r="N5897">
        <v>130102.3171000001</v>
      </c>
      <c r="O5897">
        <v>3.7</v>
      </c>
      <c r="P5897">
        <v>49242.58</v>
      </c>
      <c r="Q5897">
        <f t="shared" si="92"/>
        <v>2.6420694671156566</v>
      </c>
      <c r="R5897" t="s">
        <v>2144</v>
      </c>
      <c r="S5897" t="s">
        <v>6414</v>
      </c>
    </row>
    <row r="5898" spans="1:19" ht="12.75" customHeight="1" x14ac:dyDescent="0.2">
      <c r="A5898" t="s">
        <v>6196</v>
      </c>
      <c r="D5898" t="s">
        <v>90</v>
      </c>
      <c r="E5898" t="s">
        <v>296</v>
      </c>
      <c r="F5898">
        <v>205</v>
      </c>
      <c r="G5898" t="s">
        <v>2113</v>
      </c>
      <c r="H5898" t="s">
        <v>100</v>
      </c>
      <c r="I5898">
        <v>3506.8010000000031</v>
      </c>
      <c r="J5898">
        <v>46</v>
      </c>
      <c r="K5898">
        <v>161312.84600000011</v>
      </c>
      <c r="L5898">
        <v>0</v>
      </c>
      <c r="M5898">
        <v>0</v>
      </c>
      <c r="N5898">
        <v>161312.84600000011</v>
      </c>
      <c r="O5898">
        <v>3.7</v>
      </c>
      <c r="P5898">
        <v>49242.58</v>
      </c>
      <c r="Q5898">
        <f t="shared" si="92"/>
        <v>3.2758812799816766</v>
      </c>
      <c r="R5898" t="s">
        <v>2144</v>
      </c>
      <c r="S5898" t="s">
        <v>6414</v>
      </c>
    </row>
    <row r="5899" spans="1:19" ht="12.75" customHeight="1" x14ac:dyDescent="0.2">
      <c r="A5899" t="s">
        <v>6196</v>
      </c>
      <c r="D5899" t="s">
        <v>90</v>
      </c>
      <c r="E5899" t="s">
        <v>310</v>
      </c>
      <c r="F5899">
        <v>206</v>
      </c>
      <c r="G5899" t="s">
        <v>2114</v>
      </c>
      <c r="H5899" t="s">
        <v>100</v>
      </c>
      <c r="I5899">
        <v>3506.8010000000031</v>
      </c>
      <c r="J5899">
        <v>3.55</v>
      </c>
      <c r="K5899">
        <v>12449.14355000001</v>
      </c>
      <c r="L5899">
        <v>0</v>
      </c>
      <c r="M5899">
        <v>0</v>
      </c>
      <c r="N5899">
        <v>12449.14355000001</v>
      </c>
      <c r="O5899">
        <v>3.7</v>
      </c>
      <c r="P5899">
        <v>49242.58</v>
      </c>
      <c r="Q5899">
        <f t="shared" si="92"/>
        <v>0.25281257704206417</v>
      </c>
      <c r="R5899" t="s">
        <v>2144</v>
      </c>
      <c r="S5899" t="s">
        <v>6414</v>
      </c>
    </row>
    <row r="5900" spans="1:19" ht="12.75" customHeight="1" x14ac:dyDescent="0.2">
      <c r="A5900" t="s">
        <v>6196</v>
      </c>
      <c r="D5900" t="s">
        <v>90</v>
      </c>
      <c r="E5900" t="s">
        <v>197</v>
      </c>
      <c r="F5900">
        <v>209</v>
      </c>
      <c r="G5900" t="s">
        <v>2079</v>
      </c>
      <c r="H5900" t="s">
        <v>199</v>
      </c>
      <c r="I5900">
        <v>44820.449747999803</v>
      </c>
      <c r="J5900">
        <v>1.21</v>
      </c>
      <c r="K5900">
        <v>54232.744195079758</v>
      </c>
      <c r="L5900">
        <v>0.89</v>
      </c>
      <c r="M5900">
        <v>39890.200275719828</v>
      </c>
      <c r="N5900">
        <v>201826.4852152431</v>
      </c>
      <c r="O5900">
        <v>3.7</v>
      </c>
      <c r="P5900">
        <v>49242.58</v>
      </c>
      <c r="Q5900">
        <f t="shared" si="92"/>
        <v>4.098617197052695</v>
      </c>
      <c r="R5900" t="s">
        <v>2144</v>
      </c>
      <c r="S5900" t="s">
        <v>6414</v>
      </c>
    </row>
    <row r="5901" spans="1:19" ht="12.75" customHeight="1" x14ac:dyDescent="0.2">
      <c r="A5901" t="s">
        <v>6196</v>
      </c>
      <c r="D5901" t="s">
        <v>90</v>
      </c>
      <c r="E5901" t="s">
        <v>165</v>
      </c>
      <c r="F5901">
        <v>204</v>
      </c>
      <c r="G5901" t="s">
        <v>2056</v>
      </c>
      <c r="H5901" t="s">
        <v>100</v>
      </c>
      <c r="I5901">
        <v>3506.8010000000031</v>
      </c>
      <c r="J5901">
        <v>1.55</v>
      </c>
      <c r="K5901">
        <v>5435.5415500000054</v>
      </c>
      <c r="L5901">
        <v>0</v>
      </c>
      <c r="M5901">
        <v>0</v>
      </c>
      <c r="N5901">
        <v>5435.5415500000054</v>
      </c>
      <c r="O5901">
        <v>3.7</v>
      </c>
      <c r="P5901">
        <v>49242.58</v>
      </c>
      <c r="Q5901">
        <f t="shared" si="92"/>
        <v>0.11038295617329566</v>
      </c>
      <c r="R5901" t="s">
        <v>2144</v>
      </c>
      <c r="S5901" t="s">
        <v>6414</v>
      </c>
    </row>
    <row r="5902" spans="1:19" ht="12.75" customHeight="1" x14ac:dyDescent="0.2">
      <c r="A5902" t="s">
        <v>6196</v>
      </c>
      <c r="D5902" t="s">
        <v>90</v>
      </c>
      <c r="E5902" t="s">
        <v>165</v>
      </c>
      <c r="F5902">
        <v>204</v>
      </c>
      <c r="G5902" t="s">
        <v>6418</v>
      </c>
      <c r="H5902" t="s">
        <v>163</v>
      </c>
      <c r="I5902">
        <v>55.178999999999952</v>
      </c>
      <c r="J5902">
        <v>397.04</v>
      </c>
      <c r="K5902">
        <v>21908.270159999978</v>
      </c>
      <c r="L5902">
        <v>0</v>
      </c>
      <c r="M5902">
        <v>0</v>
      </c>
      <c r="N5902">
        <v>21908.270159999978</v>
      </c>
      <c r="O5902">
        <v>3.7</v>
      </c>
      <c r="P5902">
        <v>49242.58</v>
      </c>
      <c r="Q5902">
        <f t="shared" si="92"/>
        <v>0.44490500213433126</v>
      </c>
      <c r="R5902" t="s">
        <v>2144</v>
      </c>
      <c r="S5902" t="s">
        <v>6420</v>
      </c>
    </row>
    <row r="5903" spans="1:19" ht="12.75" customHeight="1" x14ac:dyDescent="0.2">
      <c r="A5903" t="s">
        <v>6196</v>
      </c>
      <c r="D5903" t="s">
        <v>90</v>
      </c>
      <c r="E5903" t="s">
        <v>157</v>
      </c>
      <c r="F5903">
        <v>212</v>
      </c>
      <c r="G5903" t="s">
        <v>6377</v>
      </c>
      <c r="H5903" t="s">
        <v>100</v>
      </c>
      <c r="I5903">
        <v>275.83000000000021</v>
      </c>
      <c r="J5903">
        <v>47.8</v>
      </c>
      <c r="K5903">
        <v>13184.67400000001</v>
      </c>
      <c r="L5903">
        <v>0</v>
      </c>
      <c r="M5903">
        <v>0</v>
      </c>
      <c r="N5903">
        <v>13184.67400000001</v>
      </c>
      <c r="O5903">
        <v>3.7</v>
      </c>
      <c r="P5903">
        <v>49242.58</v>
      </c>
      <c r="Q5903">
        <f t="shared" si="92"/>
        <v>0.26774945585710597</v>
      </c>
      <c r="R5903" t="s">
        <v>2144</v>
      </c>
      <c r="S5903" t="s">
        <v>6421</v>
      </c>
    </row>
    <row r="5904" spans="1:19" ht="12.75" customHeight="1" x14ac:dyDescent="0.2">
      <c r="A5904" t="s">
        <v>6196</v>
      </c>
      <c r="D5904" t="s">
        <v>90</v>
      </c>
      <c r="E5904" t="s">
        <v>197</v>
      </c>
      <c r="F5904">
        <v>209</v>
      </c>
      <c r="G5904" t="s">
        <v>2079</v>
      </c>
      <c r="H5904" t="s">
        <v>199</v>
      </c>
      <c r="I5904">
        <v>4203.7882960000024</v>
      </c>
      <c r="J5904">
        <v>1.21</v>
      </c>
      <c r="K5904">
        <v>5086.5838381600024</v>
      </c>
      <c r="L5904">
        <v>0.89</v>
      </c>
      <c r="M5904">
        <v>3741.3715834400018</v>
      </c>
      <c r="N5904">
        <v>18929.658696888011</v>
      </c>
      <c r="O5904">
        <v>3.7</v>
      </c>
      <c r="P5904">
        <v>49242.58</v>
      </c>
      <c r="Q5904">
        <f t="shared" si="92"/>
        <v>0.38441646836717352</v>
      </c>
      <c r="R5904" t="s">
        <v>2144</v>
      </c>
      <c r="S5904" t="s">
        <v>6422</v>
      </c>
    </row>
    <row r="5905" spans="1:19" ht="12.75" customHeight="1" x14ac:dyDescent="0.2">
      <c r="A5905" t="s">
        <v>6196</v>
      </c>
      <c r="D5905" t="s">
        <v>90</v>
      </c>
      <c r="E5905" t="s">
        <v>165</v>
      </c>
      <c r="F5905">
        <v>204</v>
      </c>
      <c r="G5905" t="s">
        <v>2056</v>
      </c>
      <c r="H5905" t="s">
        <v>100</v>
      </c>
      <c r="I5905">
        <v>275.83000000000021</v>
      </c>
      <c r="J5905">
        <v>1.55</v>
      </c>
      <c r="K5905">
        <v>427.53650000000027</v>
      </c>
      <c r="L5905">
        <v>0</v>
      </c>
      <c r="M5905">
        <v>0</v>
      </c>
      <c r="N5905">
        <v>427.53650000000027</v>
      </c>
      <c r="O5905">
        <v>3.7</v>
      </c>
      <c r="P5905">
        <v>49242.58</v>
      </c>
      <c r="Q5905">
        <f t="shared" si="92"/>
        <v>8.6822522296760296E-3</v>
      </c>
      <c r="R5905" t="s">
        <v>2144</v>
      </c>
      <c r="S5905" t="s">
        <v>6423</v>
      </c>
    </row>
    <row r="5906" spans="1:19" ht="12.75" customHeight="1" x14ac:dyDescent="0.2">
      <c r="A5906" t="s">
        <v>6196</v>
      </c>
      <c r="D5906" t="s">
        <v>90</v>
      </c>
      <c r="E5906" t="s">
        <v>165</v>
      </c>
      <c r="F5906">
        <v>204</v>
      </c>
      <c r="G5906" t="s">
        <v>2160</v>
      </c>
      <c r="H5906" t="s">
        <v>163</v>
      </c>
      <c r="I5906">
        <v>13.021000000000001</v>
      </c>
      <c r="J5906">
        <v>475.97</v>
      </c>
      <c r="K5906">
        <v>6197.6053700000011</v>
      </c>
      <c r="L5906">
        <v>0</v>
      </c>
      <c r="M5906">
        <v>0</v>
      </c>
      <c r="N5906">
        <v>6197.6053700000011</v>
      </c>
      <c r="O5906">
        <v>3.7</v>
      </c>
      <c r="P5906">
        <v>49242.58</v>
      </c>
      <c r="Q5906">
        <f t="shared" si="92"/>
        <v>0.12585866479782337</v>
      </c>
      <c r="R5906" t="s">
        <v>2144</v>
      </c>
      <c r="S5906" t="s">
        <v>6424</v>
      </c>
    </row>
    <row r="5907" spans="1:19" ht="12.75" customHeight="1" x14ac:dyDescent="0.2">
      <c r="A5907" t="s">
        <v>6196</v>
      </c>
      <c r="D5907" t="s">
        <v>90</v>
      </c>
      <c r="E5907" t="s">
        <v>157</v>
      </c>
      <c r="F5907">
        <v>212</v>
      </c>
      <c r="G5907" t="s">
        <v>2161</v>
      </c>
      <c r="H5907" t="s">
        <v>100</v>
      </c>
      <c r="I5907">
        <v>45.744999999999997</v>
      </c>
      <c r="J5907">
        <v>37.700000000000003</v>
      </c>
      <c r="K5907">
        <v>1724.5864999999999</v>
      </c>
      <c r="L5907">
        <v>0</v>
      </c>
      <c r="M5907">
        <v>0</v>
      </c>
      <c r="N5907">
        <v>1724.5864999999999</v>
      </c>
      <c r="O5907">
        <v>3.7</v>
      </c>
      <c r="P5907">
        <v>49242.58</v>
      </c>
      <c r="Q5907">
        <f t="shared" si="92"/>
        <v>3.5022261221893732E-2</v>
      </c>
      <c r="R5907" t="s">
        <v>2144</v>
      </c>
      <c r="S5907" t="s">
        <v>6425</v>
      </c>
    </row>
    <row r="5908" spans="1:19" ht="12.75" customHeight="1" x14ac:dyDescent="0.2">
      <c r="A5908" t="s">
        <v>6196</v>
      </c>
      <c r="D5908" t="s">
        <v>90</v>
      </c>
      <c r="E5908" t="s">
        <v>34</v>
      </c>
      <c r="G5908" t="s">
        <v>6426</v>
      </c>
      <c r="H5908" t="s">
        <v>100</v>
      </c>
      <c r="I5908">
        <v>53.8</v>
      </c>
      <c r="J5908">
        <v>325</v>
      </c>
      <c r="K5908">
        <v>17485</v>
      </c>
      <c r="L5908">
        <v>0</v>
      </c>
      <c r="M5908">
        <v>0</v>
      </c>
      <c r="N5908">
        <v>17485</v>
      </c>
      <c r="O5908">
        <v>3.7</v>
      </c>
      <c r="P5908">
        <v>49242.58</v>
      </c>
      <c r="Q5908">
        <f t="shared" si="92"/>
        <v>0.35507887685819872</v>
      </c>
      <c r="R5908" t="s">
        <v>2144</v>
      </c>
      <c r="S5908" t="s">
        <v>6427</v>
      </c>
    </row>
    <row r="5909" spans="1:19" ht="12.75" customHeight="1" x14ac:dyDescent="0.2">
      <c r="A5909" t="s">
        <v>6196</v>
      </c>
      <c r="D5909" t="s">
        <v>90</v>
      </c>
      <c r="E5909" t="s">
        <v>165</v>
      </c>
      <c r="F5909">
        <v>204</v>
      </c>
      <c r="G5909" t="s">
        <v>2056</v>
      </c>
      <c r="H5909" t="s">
        <v>100</v>
      </c>
      <c r="I5909">
        <v>53.8</v>
      </c>
      <c r="J5909">
        <v>1.55</v>
      </c>
      <c r="K5909">
        <v>83.39</v>
      </c>
      <c r="L5909">
        <v>0</v>
      </c>
      <c r="M5909">
        <v>0</v>
      </c>
      <c r="N5909">
        <v>83.39</v>
      </c>
      <c r="O5909">
        <v>3.7</v>
      </c>
      <c r="P5909">
        <v>49242.58</v>
      </c>
      <c r="Q5909">
        <f t="shared" si="92"/>
        <v>1.6934531050160247E-3</v>
      </c>
      <c r="R5909" t="s">
        <v>2144</v>
      </c>
      <c r="S5909" t="s">
        <v>6428</v>
      </c>
    </row>
    <row r="5910" spans="1:19" ht="12.75" customHeight="1" x14ac:dyDescent="0.2">
      <c r="A5910" t="s">
        <v>6196</v>
      </c>
      <c r="D5910" t="s">
        <v>90</v>
      </c>
      <c r="E5910" t="s">
        <v>165</v>
      </c>
      <c r="F5910">
        <v>204</v>
      </c>
      <c r="G5910" t="s">
        <v>6378</v>
      </c>
      <c r="H5910" t="s">
        <v>163</v>
      </c>
      <c r="I5910">
        <v>85.430712</v>
      </c>
      <c r="J5910">
        <v>420.18</v>
      </c>
      <c r="K5910">
        <v>35896.276568159999</v>
      </c>
      <c r="L5910">
        <v>0</v>
      </c>
      <c r="M5910">
        <v>0</v>
      </c>
      <c r="N5910">
        <v>35896.276568159999</v>
      </c>
      <c r="O5910">
        <v>3.7</v>
      </c>
      <c r="P5910">
        <v>49242.58</v>
      </c>
      <c r="Q5910">
        <f t="shared" si="92"/>
        <v>0.72896823375542052</v>
      </c>
      <c r="R5910" t="s">
        <v>2144</v>
      </c>
      <c r="S5910" t="s">
        <v>6429</v>
      </c>
    </row>
    <row r="5911" spans="1:19" ht="12.75" customHeight="1" x14ac:dyDescent="0.2">
      <c r="A5911" t="s">
        <v>6196</v>
      </c>
      <c r="D5911" t="s">
        <v>90</v>
      </c>
      <c r="E5911" t="s">
        <v>157</v>
      </c>
      <c r="F5911">
        <v>212</v>
      </c>
      <c r="G5911" t="s">
        <v>2130</v>
      </c>
      <c r="H5911" t="s">
        <v>100</v>
      </c>
      <c r="I5911">
        <v>516.94007999999997</v>
      </c>
      <c r="J5911">
        <v>57.1</v>
      </c>
      <c r="K5911">
        <v>29517.278568000002</v>
      </c>
      <c r="L5911">
        <v>0</v>
      </c>
      <c r="M5911">
        <v>0</v>
      </c>
      <c r="N5911">
        <v>29517.278568000002</v>
      </c>
      <c r="O5911">
        <v>3.7</v>
      </c>
      <c r="P5911">
        <v>49242.58</v>
      </c>
      <c r="Q5911">
        <f t="shared" si="92"/>
        <v>0.59942591488910613</v>
      </c>
      <c r="R5911" t="s">
        <v>2144</v>
      </c>
      <c r="S5911" t="s">
        <v>6430</v>
      </c>
    </row>
    <row r="5912" spans="1:19" ht="12.75" customHeight="1" x14ac:dyDescent="0.2">
      <c r="A5912" t="s">
        <v>6196</v>
      </c>
      <c r="D5912" t="s">
        <v>90</v>
      </c>
      <c r="E5912" t="s">
        <v>197</v>
      </c>
      <c r="F5912">
        <v>209</v>
      </c>
      <c r="G5912" t="s">
        <v>2079</v>
      </c>
      <c r="H5912" t="s">
        <v>199</v>
      </c>
      <c r="I5912">
        <v>7845.4514706667014</v>
      </c>
      <c r="J5912">
        <v>1.21</v>
      </c>
      <c r="K5912">
        <v>9492.9962795067077</v>
      </c>
      <c r="L5912">
        <v>0.89</v>
      </c>
      <c r="M5912">
        <v>6982.4518088933637</v>
      </c>
      <c r="N5912">
        <v>35328.067972412158</v>
      </c>
      <c r="O5912">
        <v>3.7</v>
      </c>
      <c r="P5912">
        <v>49242.58</v>
      </c>
      <c r="Q5912">
        <f t="shared" si="92"/>
        <v>0.71742926492503356</v>
      </c>
      <c r="R5912" t="s">
        <v>2144</v>
      </c>
      <c r="S5912" t="s">
        <v>6431</v>
      </c>
    </row>
    <row r="5913" spans="1:19" ht="12.75" customHeight="1" x14ac:dyDescent="0.2">
      <c r="A5913" t="s">
        <v>6196</v>
      </c>
      <c r="D5913" t="s">
        <v>90</v>
      </c>
      <c r="E5913" t="s">
        <v>165</v>
      </c>
      <c r="F5913">
        <v>204</v>
      </c>
      <c r="G5913" t="s">
        <v>2056</v>
      </c>
      <c r="H5913" t="s">
        <v>100</v>
      </c>
      <c r="I5913">
        <v>516.94007999999997</v>
      </c>
      <c r="J5913">
        <v>1.55</v>
      </c>
      <c r="K5913">
        <v>801.25712399999998</v>
      </c>
      <c r="L5913">
        <v>0</v>
      </c>
      <c r="M5913">
        <v>0</v>
      </c>
      <c r="N5913">
        <v>801.25712399999998</v>
      </c>
      <c r="O5913">
        <v>3.7</v>
      </c>
      <c r="P5913">
        <v>49242.58</v>
      </c>
      <c r="Q5913">
        <f t="shared" si="92"/>
        <v>1.6271631665115839E-2</v>
      </c>
      <c r="R5913" t="s">
        <v>2144</v>
      </c>
      <c r="S5913" t="s">
        <v>6432</v>
      </c>
    </row>
    <row r="5914" spans="1:19" ht="12.75" customHeight="1" x14ac:dyDescent="0.2">
      <c r="A5914" t="s">
        <v>6196</v>
      </c>
      <c r="D5914" t="s">
        <v>90</v>
      </c>
      <c r="E5914" t="s">
        <v>34</v>
      </c>
      <c r="G5914" t="s">
        <v>6433</v>
      </c>
      <c r="H5914" t="s">
        <v>70</v>
      </c>
      <c r="I5914">
        <v>1</v>
      </c>
      <c r="J5914">
        <v>3404.55</v>
      </c>
      <c r="K5914">
        <v>3404.55</v>
      </c>
      <c r="L5914">
        <v>0</v>
      </c>
      <c r="M5914">
        <v>0</v>
      </c>
      <c r="N5914">
        <v>3404.55</v>
      </c>
      <c r="O5914">
        <v>3.7</v>
      </c>
      <c r="P5914">
        <v>49242.58</v>
      </c>
      <c r="Q5914">
        <f t="shared" si="92"/>
        <v>6.9138335156281414E-2</v>
      </c>
      <c r="R5914" t="s">
        <v>2144</v>
      </c>
      <c r="S5914" t="s">
        <v>6429</v>
      </c>
    </row>
    <row r="5915" spans="1:19" ht="12.75" customHeight="1" x14ac:dyDescent="0.2">
      <c r="A5915" t="s">
        <v>6196</v>
      </c>
      <c r="D5915" t="s">
        <v>90</v>
      </c>
      <c r="E5915" t="s">
        <v>34</v>
      </c>
      <c r="G5915" t="s">
        <v>6434</v>
      </c>
      <c r="H5915" t="s">
        <v>70</v>
      </c>
      <c r="I5915">
        <v>1</v>
      </c>
      <c r="J5915">
        <v>2635.78</v>
      </c>
      <c r="K5915">
        <v>2635.78</v>
      </c>
      <c r="L5915">
        <v>0</v>
      </c>
      <c r="M5915">
        <v>0</v>
      </c>
      <c r="N5915">
        <v>2635.78</v>
      </c>
      <c r="O5915">
        <v>3.7</v>
      </c>
      <c r="P5915">
        <v>49242.58</v>
      </c>
      <c r="Q5915">
        <f t="shared" si="92"/>
        <v>5.3526439922522338E-2</v>
      </c>
      <c r="R5915" t="s">
        <v>2144</v>
      </c>
      <c r="S5915" t="s">
        <v>6435</v>
      </c>
    </row>
    <row r="5916" spans="1:19" ht="12.75" customHeight="1" x14ac:dyDescent="0.2">
      <c r="A5916" t="s">
        <v>6196</v>
      </c>
      <c r="D5916" t="s">
        <v>90</v>
      </c>
      <c r="E5916" t="s">
        <v>34</v>
      </c>
      <c r="G5916" t="s">
        <v>6436</v>
      </c>
      <c r="H5916" t="s">
        <v>70</v>
      </c>
      <c r="I5916">
        <v>16</v>
      </c>
      <c r="J5916">
        <v>2635.78</v>
      </c>
      <c r="K5916">
        <v>42172.480000000003</v>
      </c>
      <c r="L5916">
        <v>0</v>
      </c>
      <c r="M5916">
        <v>0</v>
      </c>
      <c r="N5916">
        <v>42172.480000000003</v>
      </c>
      <c r="O5916">
        <v>3.7</v>
      </c>
      <c r="P5916">
        <v>49242.58</v>
      </c>
      <c r="Q5916">
        <f t="shared" si="92"/>
        <v>0.85642303876035741</v>
      </c>
      <c r="R5916" t="s">
        <v>2144</v>
      </c>
      <c r="S5916" t="s">
        <v>6430</v>
      </c>
    </row>
    <row r="5917" spans="1:19" ht="12.75" customHeight="1" x14ac:dyDescent="0.2">
      <c r="A5917" t="s">
        <v>6196</v>
      </c>
      <c r="D5917" t="s">
        <v>90</v>
      </c>
      <c r="E5917" t="s">
        <v>34</v>
      </c>
      <c r="G5917" t="s">
        <v>6437</v>
      </c>
      <c r="H5917" t="s">
        <v>70</v>
      </c>
      <c r="I5917">
        <v>16</v>
      </c>
      <c r="J5917">
        <v>2635.78</v>
      </c>
      <c r="K5917">
        <v>42172.480000000003</v>
      </c>
      <c r="L5917">
        <v>0</v>
      </c>
      <c r="M5917">
        <v>0</v>
      </c>
      <c r="N5917">
        <v>42172.480000000003</v>
      </c>
      <c r="O5917">
        <v>3.7</v>
      </c>
      <c r="P5917">
        <v>49242.58</v>
      </c>
      <c r="Q5917">
        <f t="shared" si="92"/>
        <v>0.85642303876035741</v>
      </c>
      <c r="R5917" t="s">
        <v>2144</v>
      </c>
      <c r="S5917" t="s">
        <v>6431</v>
      </c>
    </row>
    <row r="5918" spans="1:19" ht="12.75" customHeight="1" x14ac:dyDescent="0.2">
      <c r="A5918" t="s">
        <v>6196</v>
      </c>
      <c r="D5918" t="s">
        <v>90</v>
      </c>
      <c r="E5918" t="s">
        <v>165</v>
      </c>
      <c r="F5918">
        <v>204</v>
      </c>
      <c r="G5918" t="s">
        <v>2156</v>
      </c>
      <c r="H5918" t="s">
        <v>163</v>
      </c>
      <c r="I5918">
        <v>2</v>
      </c>
      <c r="J5918">
        <v>413.37</v>
      </c>
      <c r="K5918">
        <v>826.74</v>
      </c>
      <c r="L5918">
        <v>0</v>
      </c>
      <c r="M5918">
        <v>0</v>
      </c>
      <c r="N5918">
        <v>826.74</v>
      </c>
      <c r="O5918">
        <v>3.7</v>
      </c>
      <c r="P5918">
        <v>49242.58</v>
      </c>
      <c r="Q5918">
        <f t="shared" si="92"/>
        <v>1.6789128433156834E-2</v>
      </c>
      <c r="R5918" t="s">
        <v>2144</v>
      </c>
      <c r="S5918" t="s">
        <v>6438</v>
      </c>
    </row>
    <row r="5919" spans="1:19" ht="12.75" customHeight="1" x14ac:dyDescent="0.2">
      <c r="A5919" t="s">
        <v>6196</v>
      </c>
      <c r="D5919" t="s">
        <v>90</v>
      </c>
      <c r="E5919" t="s">
        <v>157</v>
      </c>
      <c r="F5919">
        <v>212</v>
      </c>
      <c r="G5919" t="s">
        <v>2157</v>
      </c>
      <c r="H5919" t="s">
        <v>100</v>
      </c>
      <c r="I5919">
        <v>2</v>
      </c>
      <c r="J5919">
        <v>65.7</v>
      </c>
      <c r="K5919">
        <v>131.4</v>
      </c>
      <c r="L5919">
        <v>0</v>
      </c>
      <c r="M5919">
        <v>0</v>
      </c>
      <c r="N5919">
        <v>131.4</v>
      </c>
      <c r="O5919">
        <v>3.7</v>
      </c>
      <c r="P5919">
        <v>49242.58</v>
      </c>
      <c r="Q5919">
        <f t="shared" si="92"/>
        <v>2.6684223288056799E-3</v>
      </c>
      <c r="R5919" t="s">
        <v>2144</v>
      </c>
      <c r="S5919" t="s">
        <v>6439</v>
      </c>
    </row>
    <row r="5920" spans="1:19" ht="12.75" customHeight="1" x14ac:dyDescent="0.2">
      <c r="A5920" t="s">
        <v>6196</v>
      </c>
      <c r="D5920" t="s">
        <v>90</v>
      </c>
      <c r="E5920" t="s">
        <v>197</v>
      </c>
      <c r="F5920">
        <v>209</v>
      </c>
      <c r="G5920" t="s">
        <v>2079</v>
      </c>
      <c r="H5920" t="s">
        <v>199</v>
      </c>
      <c r="I5920">
        <v>2</v>
      </c>
      <c r="J5920">
        <v>1.21</v>
      </c>
      <c r="K5920">
        <v>2.42</v>
      </c>
      <c r="L5920">
        <v>0.89</v>
      </c>
      <c r="M5920">
        <v>1.78</v>
      </c>
      <c r="N5920">
        <v>9.0060000000000002</v>
      </c>
      <c r="O5920">
        <v>3.7</v>
      </c>
      <c r="P5920">
        <v>49242.58</v>
      </c>
      <c r="Q5920">
        <f t="shared" si="92"/>
        <v>1.828904984263619E-4</v>
      </c>
      <c r="R5920" t="s">
        <v>2144</v>
      </c>
      <c r="S5920" t="s">
        <v>6440</v>
      </c>
    </row>
    <row r="5921" spans="1:19" ht="12.75" customHeight="1" x14ac:dyDescent="0.2">
      <c r="A5921" t="s">
        <v>6196</v>
      </c>
      <c r="D5921" t="s">
        <v>90</v>
      </c>
      <c r="E5921" t="s">
        <v>165</v>
      </c>
      <c r="F5921">
        <v>204</v>
      </c>
      <c r="G5921" t="s">
        <v>2056</v>
      </c>
      <c r="H5921" t="s">
        <v>100</v>
      </c>
      <c r="I5921">
        <v>2</v>
      </c>
      <c r="J5921">
        <v>1.55</v>
      </c>
      <c r="K5921">
        <v>3.1</v>
      </c>
      <c r="L5921">
        <v>0</v>
      </c>
      <c r="M5921">
        <v>0</v>
      </c>
      <c r="N5921">
        <v>3.1</v>
      </c>
      <c r="O5921">
        <v>3.7</v>
      </c>
      <c r="P5921">
        <v>49242.58</v>
      </c>
      <c r="Q5921">
        <f t="shared" si="92"/>
        <v>6.2953647026618026E-5</v>
      </c>
      <c r="R5921" t="s">
        <v>2144</v>
      </c>
      <c r="S5921" t="s">
        <v>6441</v>
      </c>
    </row>
    <row r="5922" spans="1:19" ht="12.75" customHeight="1" x14ac:dyDescent="0.2">
      <c r="A5922" t="s">
        <v>6196</v>
      </c>
      <c r="D5922" t="s">
        <v>90</v>
      </c>
      <c r="E5922" t="s">
        <v>165</v>
      </c>
      <c r="F5922">
        <v>204</v>
      </c>
      <c r="G5922" t="s">
        <v>2136</v>
      </c>
      <c r="H5922" t="s">
        <v>163</v>
      </c>
      <c r="I5922">
        <v>1</v>
      </c>
      <c r="J5922">
        <v>530.36</v>
      </c>
      <c r="K5922">
        <v>530.36</v>
      </c>
      <c r="L5922">
        <v>0</v>
      </c>
      <c r="M5922">
        <v>0</v>
      </c>
      <c r="N5922">
        <v>530.36</v>
      </c>
      <c r="O5922">
        <v>3.7</v>
      </c>
      <c r="P5922">
        <v>49242.58</v>
      </c>
      <c r="Q5922">
        <f t="shared" si="92"/>
        <v>1.0770353624850688E-2</v>
      </c>
      <c r="R5922" t="s">
        <v>2144</v>
      </c>
      <c r="S5922" t="s">
        <v>6442</v>
      </c>
    </row>
    <row r="5923" spans="1:19" ht="12.75" customHeight="1" x14ac:dyDescent="0.2">
      <c r="A5923" t="s">
        <v>6196</v>
      </c>
      <c r="D5923" t="s">
        <v>90</v>
      </c>
      <c r="E5923" t="s">
        <v>157</v>
      </c>
      <c r="F5923">
        <v>212</v>
      </c>
      <c r="G5923" t="s">
        <v>2137</v>
      </c>
      <c r="H5923" t="s">
        <v>100</v>
      </c>
      <c r="I5923">
        <v>1</v>
      </c>
      <c r="J5923">
        <v>62.1</v>
      </c>
      <c r="K5923">
        <v>62.1</v>
      </c>
      <c r="L5923">
        <v>0</v>
      </c>
      <c r="M5923">
        <v>0</v>
      </c>
      <c r="N5923">
        <v>62.1</v>
      </c>
      <c r="O5923">
        <v>3.7</v>
      </c>
      <c r="P5923">
        <v>49242.58</v>
      </c>
      <c r="Q5923">
        <f t="shared" si="92"/>
        <v>1.2611037033396708E-3</v>
      </c>
      <c r="R5923" t="s">
        <v>2144</v>
      </c>
      <c r="S5923" t="s">
        <v>6443</v>
      </c>
    </row>
    <row r="5924" spans="1:19" ht="12.75" customHeight="1" x14ac:dyDescent="0.2">
      <c r="A5924" t="s">
        <v>6196</v>
      </c>
      <c r="D5924" t="s">
        <v>90</v>
      </c>
      <c r="E5924" t="s">
        <v>197</v>
      </c>
      <c r="F5924">
        <v>209</v>
      </c>
      <c r="G5924" t="s">
        <v>2079</v>
      </c>
      <c r="H5924" t="s">
        <v>199</v>
      </c>
      <c r="I5924">
        <v>1</v>
      </c>
      <c r="J5924">
        <v>1.21</v>
      </c>
      <c r="K5924">
        <v>1.21</v>
      </c>
      <c r="L5924">
        <v>0.89</v>
      </c>
      <c r="M5924">
        <v>0.89</v>
      </c>
      <c r="N5924">
        <v>4.5030000000000001</v>
      </c>
      <c r="O5924">
        <v>3.7</v>
      </c>
      <c r="P5924">
        <v>49242.58</v>
      </c>
      <c r="Q5924">
        <f t="shared" si="92"/>
        <v>9.1445249213180951E-5</v>
      </c>
      <c r="R5924" t="s">
        <v>2144</v>
      </c>
      <c r="S5924" t="s">
        <v>6444</v>
      </c>
    </row>
    <row r="5925" spans="1:19" ht="12.75" customHeight="1" x14ac:dyDescent="0.2">
      <c r="A5925" t="s">
        <v>6196</v>
      </c>
      <c r="D5925" t="s">
        <v>90</v>
      </c>
      <c r="E5925" t="s">
        <v>165</v>
      </c>
      <c r="F5925">
        <v>204</v>
      </c>
      <c r="G5925" t="s">
        <v>2056</v>
      </c>
      <c r="H5925" t="s">
        <v>100</v>
      </c>
      <c r="I5925">
        <v>1</v>
      </c>
      <c r="J5925">
        <v>1.55</v>
      </c>
      <c r="K5925">
        <v>1.55</v>
      </c>
      <c r="L5925">
        <v>0</v>
      </c>
      <c r="M5925">
        <v>0</v>
      </c>
      <c r="N5925">
        <v>1.55</v>
      </c>
      <c r="O5925">
        <v>3.7</v>
      </c>
      <c r="P5925">
        <v>49242.58</v>
      </c>
      <c r="Q5925">
        <f t="shared" si="92"/>
        <v>3.1476823513309013E-5</v>
      </c>
      <c r="R5925" t="s">
        <v>2144</v>
      </c>
      <c r="S5925" t="s">
        <v>6445</v>
      </c>
    </row>
    <row r="5926" spans="1:19" ht="12.75" customHeight="1" x14ac:dyDescent="0.2">
      <c r="A5926" t="s">
        <v>6196</v>
      </c>
      <c r="D5926" t="s">
        <v>90</v>
      </c>
      <c r="E5926" t="s">
        <v>165</v>
      </c>
      <c r="F5926">
        <v>204</v>
      </c>
      <c r="G5926" t="s">
        <v>2136</v>
      </c>
      <c r="H5926" t="s">
        <v>163</v>
      </c>
      <c r="I5926">
        <v>0.28999999999999998</v>
      </c>
      <c r="J5926">
        <v>530.36</v>
      </c>
      <c r="K5926">
        <v>153.80439999999999</v>
      </c>
      <c r="L5926">
        <v>0</v>
      </c>
      <c r="M5926">
        <v>0</v>
      </c>
      <c r="N5926">
        <v>153.80439999999999</v>
      </c>
      <c r="O5926">
        <v>3.7</v>
      </c>
      <c r="P5926">
        <v>49242.58</v>
      </c>
      <c r="Q5926">
        <f t="shared" si="92"/>
        <v>3.1234025512066992E-3</v>
      </c>
      <c r="R5926" t="s">
        <v>2144</v>
      </c>
      <c r="S5926" t="s">
        <v>6442</v>
      </c>
    </row>
    <row r="5927" spans="1:19" ht="12.75" customHeight="1" x14ac:dyDescent="0.2">
      <c r="A5927" t="s">
        <v>6196</v>
      </c>
      <c r="D5927" t="s">
        <v>90</v>
      </c>
      <c r="E5927" t="s">
        <v>157</v>
      </c>
      <c r="F5927">
        <v>212</v>
      </c>
      <c r="G5927" t="s">
        <v>2137</v>
      </c>
      <c r="H5927" t="s">
        <v>100</v>
      </c>
      <c r="I5927">
        <v>0.79</v>
      </c>
      <c r="J5927">
        <v>62.1</v>
      </c>
      <c r="K5927">
        <v>49.058999999999997</v>
      </c>
      <c r="L5927">
        <v>0</v>
      </c>
      <c r="M5927">
        <v>0</v>
      </c>
      <c r="N5927">
        <v>49.058999999999997</v>
      </c>
      <c r="O5927">
        <v>3.7</v>
      </c>
      <c r="P5927">
        <v>49242.58</v>
      </c>
      <c r="Q5927">
        <f t="shared" si="92"/>
        <v>9.9627192563833981E-4</v>
      </c>
      <c r="R5927" t="s">
        <v>2144</v>
      </c>
      <c r="S5927" t="s">
        <v>6443</v>
      </c>
    </row>
    <row r="5928" spans="1:19" ht="12.75" customHeight="1" x14ac:dyDescent="0.2">
      <c r="A5928" t="s">
        <v>6196</v>
      </c>
      <c r="D5928" t="s">
        <v>90</v>
      </c>
      <c r="E5928" t="s">
        <v>197</v>
      </c>
      <c r="F5928">
        <v>209</v>
      </c>
      <c r="G5928" t="s">
        <v>2079</v>
      </c>
      <c r="H5928" t="s">
        <v>199</v>
      </c>
      <c r="I5928">
        <v>30.12</v>
      </c>
      <c r="J5928">
        <v>1.21</v>
      </c>
      <c r="K5928">
        <v>36.4452</v>
      </c>
      <c r="L5928">
        <v>0.89</v>
      </c>
      <c r="M5928">
        <v>26.806799999999999</v>
      </c>
      <c r="N5928">
        <v>135.63036</v>
      </c>
      <c r="O5928">
        <v>3.7</v>
      </c>
      <c r="P5928">
        <v>49242.58</v>
      </c>
      <c r="Q5928">
        <f t="shared" si="92"/>
        <v>2.7543309063010101E-3</v>
      </c>
      <c r="R5928" t="s">
        <v>2144</v>
      </c>
      <c r="S5928" t="s">
        <v>6444</v>
      </c>
    </row>
    <row r="5929" spans="1:19" ht="12.75" customHeight="1" x14ac:dyDescent="0.2">
      <c r="A5929" t="s">
        <v>6196</v>
      </c>
      <c r="D5929" t="s">
        <v>90</v>
      </c>
      <c r="E5929" t="s">
        <v>165</v>
      </c>
      <c r="F5929">
        <v>204</v>
      </c>
      <c r="G5929" t="s">
        <v>2056</v>
      </c>
      <c r="H5929" t="s">
        <v>100</v>
      </c>
      <c r="I5929">
        <v>0.79</v>
      </c>
      <c r="J5929">
        <v>1.55</v>
      </c>
      <c r="K5929">
        <v>1.2244999999999999</v>
      </c>
      <c r="L5929">
        <v>0</v>
      </c>
      <c r="M5929">
        <v>0</v>
      </c>
      <c r="N5929">
        <v>1.2244999999999999</v>
      </c>
      <c r="O5929">
        <v>3.7</v>
      </c>
      <c r="P5929">
        <v>49242.58</v>
      </c>
      <c r="Q5929">
        <f t="shared" si="92"/>
        <v>2.4866690575514116E-5</v>
      </c>
      <c r="R5929" t="s">
        <v>2144</v>
      </c>
      <c r="S5929" t="s">
        <v>6445</v>
      </c>
    </row>
    <row r="5930" spans="1:19" ht="12.75" customHeight="1" x14ac:dyDescent="0.2">
      <c r="A5930" t="s">
        <v>6196</v>
      </c>
      <c r="D5930" t="s">
        <v>53</v>
      </c>
      <c r="E5930" t="s">
        <v>54</v>
      </c>
      <c r="F5930">
        <v>1201</v>
      </c>
      <c r="G5930" t="s">
        <v>6446</v>
      </c>
      <c r="H5930" t="s">
        <v>30</v>
      </c>
      <c r="I5930">
        <v>10.5</v>
      </c>
      <c r="J5930">
        <v>7195.97</v>
      </c>
      <c r="K5930">
        <v>75557.66399999999</v>
      </c>
      <c r="L5930">
        <v>0</v>
      </c>
      <c r="M5930">
        <v>0</v>
      </c>
      <c r="N5930">
        <v>75557.66399999999</v>
      </c>
      <c r="O5930">
        <v>3.7</v>
      </c>
      <c r="P5930">
        <v>49242.58</v>
      </c>
      <c r="Q5930">
        <f t="shared" si="92"/>
        <v>1.5343969385844525</v>
      </c>
      <c r="R5930" t="s">
        <v>2144</v>
      </c>
      <c r="S5930" t="s">
        <v>6445</v>
      </c>
    </row>
    <row r="5931" spans="1:19" ht="12.75" customHeight="1" x14ac:dyDescent="0.2">
      <c r="A5931" t="s">
        <v>6196</v>
      </c>
      <c r="D5931" t="s">
        <v>53</v>
      </c>
      <c r="E5931" t="s">
        <v>54</v>
      </c>
      <c r="F5931">
        <v>1201</v>
      </c>
      <c r="G5931" t="s">
        <v>6447</v>
      </c>
      <c r="H5931" t="s">
        <v>30</v>
      </c>
      <c r="I5931">
        <v>10.5</v>
      </c>
      <c r="J5931">
        <v>7195.97</v>
      </c>
      <c r="K5931">
        <v>75557.66399999999</v>
      </c>
      <c r="L5931">
        <v>0</v>
      </c>
      <c r="M5931">
        <v>0</v>
      </c>
      <c r="N5931">
        <v>75557.66399999999</v>
      </c>
      <c r="O5931">
        <v>3.7</v>
      </c>
      <c r="P5931">
        <v>49242.58</v>
      </c>
      <c r="Q5931">
        <f t="shared" si="92"/>
        <v>1.5343969385844525</v>
      </c>
      <c r="R5931" t="s">
        <v>2144</v>
      </c>
      <c r="S5931" t="s">
        <v>6445</v>
      </c>
    </row>
    <row r="5932" spans="1:19" ht="12.75" customHeight="1" x14ac:dyDescent="0.2">
      <c r="A5932" t="s">
        <v>6196</v>
      </c>
      <c r="D5932" t="s">
        <v>90</v>
      </c>
      <c r="E5932" t="s">
        <v>34</v>
      </c>
      <c r="G5932" t="s">
        <v>6390</v>
      </c>
      <c r="H5932" t="s">
        <v>2083</v>
      </c>
      <c r="I5932">
        <v>490</v>
      </c>
      <c r="J5932">
        <v>23</v>
      </c>
      <c r="K5932">
        <v>11270</v>
      </c>
      <c r="L5932">
        <v>0</v>
      </c>
      <c r="M5932">
        <v>0</v>
      </c>
      <c r="N5932">
        <v>11270</v>
      </c>
      <c r="O5932">
        <v>3.7</v>
      </c>
      <c r="P5932">
        <v>49242.58</v>
      </c>
      <c r="Q5932">
        <f t="shared" si="92"/>
        <v>0.22886696838386614</v>
      </c>
      <c r="R5932" t="s">
        <v>2144</v>
      </c>
      <c r="S5932" t="s">
        <v>6445</v>
      </c>
    </row>
    <row r="5933" spans="1:19" ht="12.75" customHeight="1" x14ac:dyDescent="0.2">
      <c r="A5933" t="s">
        <v>6196</v>
      </c>
      <c r="D5933" t="s">
        <v>90</v>
      </c>
      <c r="E5933" t="s">
        <v>157</v>
      </c>
      <c r="F5933">
        <v>212</v>
      </c>
      <c r="G5933" t="s">
        <v>6392</v>
      </c>
      <c r="H5933" t="s">
        <v>30</v>
      </c>
      <c r="I5933">
        <v>6</v>
      </c>
      <c r="J5933">
        <v>4500</v>
      </c>
      <c r="K5933">
        <v>27000</v>
      </c>
      <c r="L5933">
        <v>0</v>
      </c>
      <c r="M5933">
        <v>0</v>
      </c>
      <c r="N5933">
        <v>27000</v>
      </c>
      <c r="O5933">
        <v>3.7</v>
      </c>
      <c r="P5933">
        <v>49242.58</v>
      </c>
      <c r="Q5933">
        <f t="shared" si="92"/>
        <v>0.5483059579737698</v>
      </c>
      <c r="R5933" t="s">
        <v>2144</v>
      </c>
      <c r="S5933" t="s">
        <v>6445</v>
      </c>
    </row>
    <row r="5934" spans="1:19" ht="12.75" customHeight="1" x14ac:dyDescent="0.2">
      <c r="A5934" t="s">
        <v>6196</v>
      </c>
      <c r="D5934" t="s">
        <v>90</v>
      </c>
      <c r="E5934" t="s">
        <v>157</v>
      </c>
      <c r="F5934">
        <v>212</v>
      </c>
      <c r="G5934" t="s">
        <v>6394</v>
      </c>
      <c r="H5934" t="s">
        <v>25</v>
      </c>
      <c r="I5934">
        <v>0.6</v>
      </c>
      <c r="J5934">
        <v>50000</v>
      </c>
      <c r="K5934">
        <v>30000</v>
      </c>
      <c r="L5934">
        <v>0</v>
      </c>
      <c r="M5934">
        <v>0</v>
      </c>
      <c r="N5934">
        <v>30000</v>
      </c>
      <c r="O5934">
        <v>3.7</v>
      </c>
      <c r="P5934">
        <v>49242.58</v>
      </c>
      <c r="Q5934">
        <f t="shared" si="92"/>
        <v>0.6092288421930776</v>
      </c>
      <c r="R5934" t="s">
        <v>2144</v>
      </c>
      <c r="S5934" t="s">
        <v>6445</v>
      </c>
    </row>
    <row r="5935" spans="1:19" ht="12.75" customHeight="1" x14ac:dyDescent="0.2">
      <c r="A5935" t="s">
        <v>6196</v>
      </c>
      <c r="D5935" t="s">
        <v>90</v>
      </c>
      <c r="E5935" t="s">
        <v>34</v>
      </c>
      <c r="G5935" t="s">
        <v>6396</v>
      </c>
      <c r="H5935" t="s">
        <v>30</v>
      </c>
      <c r="I5935">
        <v>6</v>
      </c>
      <c r="J5935">
        <v>4500</v>
      </c>
      <c r="K5935">
        <v>27000</v>
      </c>
      <c r="L5935">
        <v>0</v>
      </c>
      <c r="M5935">
        <v>0</v>
      </c>
      <c r="N5935">
        <v>27000</v>
      </c>
      <c r="O5935">
        <v>3.7</v>
      </c>
      <c r="P5935">
        <v>49242.58</v>
      </c>
      <c r="Q5935">
        <f t="shared" si="92"/>
        <v>0.5483059579737698</v>
      </c>
      <c r="R5935" t="s">
        <v>2144</v>
      </c>
      <c r="S5935" t="s">
        <v>6445</v>
      </c>
    </row>
    <row r="5936" spans="1:19" ht="12.75" customHeight="1" x14ac:dyDescent="0.2">
      <c r="A5936" t="s">
        <v>6196</v>
      </c>
      <c r="D5936" t="s">
        <v>74</v>
      </c>
      <c r="E5936" t="s">
        <v>75</v>
      </c>
      <c r="F5936">
        <v>1101</v>
      </c>
      <c r="G5936" t="s">
        <v>2752</v>
      </c>
      <c r="H5936" t="s">
        <v>70</v>
      </c>
      <c r="I5936">
        <v>1</v>
      </c>
      <c r="J5936">
        <v>44550</v>
      </c>
      <c r="K5936">
        <v>44550</v>
      </c>
      <c r="L5936">
        <v>0</v>
      </c>
      <c r="M5936">
        <v>0</v>
      </c>
      <c r="N5936">
        <v>44550</v>
      </c>
      <c r="O5936">
        <v>3.7</v>
      </c>
      <c r="P5936">
        <v>49242.58</v>
      </c>
      <c r="Q5936">
        <f t="shared" si="92"/>
        <v>0.90470483065672025</v>
      </c>
      <c r="R5936" t="s">
        <v>2753</v>
      </c>
    </row>
    <row r="5937" spans="1:19" ht="12.75" customHeight="1" x14ac:dyDescent="0.2">
      <c r="A5937" t="s">
        <v>6196</v>
      </c>
      <c r="D5937" t="s">
        <v>74</v>
      </c>
      <c r="E5937" t="s">
        <v>75</v>
      </c>
      <c r="F5937">
        <v>1101</v>
      </c>
      <c r="G5937" t="s">
        <v>6448</v>
      </c>
      <c r="H5937" t="s">
        <v>100</v>
      </c>
      <c r="I5937">
        <v>77.61</v>
      </c>
      <c r="J5937">
        <v>85</v>
      </c>
      <c r="K5937">
        <v>6596.85</v>
      </c>
      <c r="L5937">
        <v>0</v>
      </c>
      <c r="M5937">
        <v>0</v>
      </c>
      <c r="N5937">
        <v>6596.85</v>
      </c>
      <c r="O5937">
        <v>3.7</v>
      </c>
      <c r="P5937">
        <v>49242.58</v>
      </c>
      <c r="Q5937">
        <f t="shared" si="92"/>
        <v>0.13396637625404681</v>
      </c>
      <c r="R5937" t="s">
        <v>2753</v>
      </c>
    </row>
    <row r="5938" spans="1:19" ht="12.75" customHeight="1" x14ac:dyDescent="0.2">
      <c r="A5938" t="s">
        <v>6196</v>
      </c>
      <c r="D5938" t="s">
        <v>74</v>
      </c>
      <c r="E5938" t="s">
        <v>75</v>
      </c>
      <c r="F5938">
        <v>1101</v>
      </c>
      <c r="G5938" t="s">
        <v>5896</v>
      </c>
      <c r="H5938" t="s">
        <v>25</v>
      </c>
      <c r="I5938">
        <v>1</v>
      </c>
      <c r="J5938">
        <v>72600</v>
      </c>
      <c r="K5938">
        <v>72600</v>
      </c>
      <c r="L5938">
        <v>0</v>
      </c>
      <c r="M5938">
        <v>0</v>
      </c>
      <c r="N5938">
        <v>72600</v>
      </c>
      <c r="O5938">
        <v>3.7</v>
      </c>
      <c r="P5938">
        <v>49242.58</v>
      </c>
      <c r="Q5938">
        <f t="shared" si="92"/>
        <v>1.4743337981072477</v>
      </c>
      <c r="R5938" t="s">
        <v>2753</v>
      </c>
    </row>
    <row r="5939" spans="1:19" ht="12.75" customHeight="1" x14ac:dyDescent="0.2">
      <c r="A5939" t="s">
        <v>6196</v>
      </c>
      <c r="D5939" t="s">
        <v>146</v>
      </c>
      <c r="E5939" t="s">
        <v>408</v>
      </c>
      <c r="F5939">
        <v>308</v>
      </c>
      <c r="G5939" t="s">
        <v>2170</v>
      </c>
      <c r="H5939" t="s">
        <v>100</v>
      </c>
      <c r="I5939">
        <v>1941.45</v>
      </c>
      <c r="J5939">
        <v>109</v>
      </c>
      <c r="K5939">
        <v>211618.05</v>
      </c>
      <c r="L5939">
        <v>0</v>
      </c>
      <c r="M5939">
        <v>0</v>
      </c>
      <c r="N5939">
        <v>211618.05</v>
      </c>
      <c r="O5939">
        <v>3.7</v>
      </c>
      <c r="P5939">
        <v>49242.58</v>
      </c>
      <c r="Q5939">
        <f t="shared" si="92"/>
        <v>4.2974606529552268</v>
      </c>
      <c r="R5939" t="s">
        <v>2169</v>
      </c>
      <c r="S5939">
        <v>5.0101009999999997</v>
      </c>
    </row>
    <row r="5940" spans="1:19" ht="12.75" customHeight="1" x14ac:dyDescent="0.2">
      <c r="A5940" t="s">
        <v>6196</v>
      </c>
      <c r="D5940" t="s">
        <v>146</v>
      </c>
      <c r="E5940" t="s">
        <v>408</v>
      </c>
      <c r="F5940">
        <v>308</v>
      </c>
      <c r="G5940" t="s">
        <v>2172</v>
      </c>
      <c r="H5940" t="s">
        <v>100</v>
      </c>
      <c r="I5940">
        <v>187.3</v>
      </c>
      <c r="J5940">
        <v>123</v>
      </c>
      <c r="K5940">
        <v>23037.9</v>
      </c>
      <c r="L5940">
        <v>0</v>
      </c>
      <c r="M5940">
        <v>0</v>
      </c>
      <c r="N5940">
        <v>23037.9</v>
      </c>
      <c r="O5940">
        <v>3.7</v>
      </c>
      <c r="P5940">
        <v>49242.58</v>
      </c>
      <c r="Q5940">
        <f t="shared" si="92"/>
        <v>0.46784510478533009</v>
      </c>
      <c r="R5940" t="s">
        <v>2169</v>
      </c>
      <c r="S5940">
        <v>5.010103</v>
      </c>
    </row>
    <row r="5941" spans="1:19" ht="12.75" customHeight="1" x14ac:dyDescent="0.2">
      <c r="A5941" t="s">
        <v>6196</v>
      </c>
      <c r="D5941" t="s">
        <v>146</v>
      </c>
      <c r="E5941" t="s">
        <v>408</v>
      </c>
      <c r="F5941">
        <v>308</v>
      </c>
      <c r="G5941" t="s">
        <v>2298</v>
      </c>
      <c r="H5941" t="s">
        <v>100</v>
      </c>
      <c r="I5941">
        <v>20.93</v>
      </c>
      <c r="J5941">
        <v>218</v>
      </c>
      <c r="K5941">
        <v>4562.74</v>
      </c>
      <c r="L5941">
        <v>0</v>
      </c>
      <c r="M5941">
        <v>0</v>
      </c>
      <c r="N5941">
        <v>4562.74</v>
      </c>
      <c r="O5941">
        <v>3.7</v>
      </c>
      <c r="P5941">
        <v>49242.58</v>
      </c>
      <c r="Q5941">
        <f t="shared" si="92"/>
        <v>9.2658426914268094E-2</v>
      </c>
      <c r="R5941" t="s">
        <v>2169</v>
      </c>
      <c r="S5941">
        <v>5.0101040000000001</v>
      </c>
    </row>
    <row r="5942" spans="1:19" ht="12.75" customHeight="1" x14ac:dyDescent="0.2">
      <c r="A5942" t="s">
        <v>6196</v>
      </c>
      <c r="D5942" t="s">
        <v>146</v>
      </c>
      <c r="E5942" t="s">
        <v>408</v>
      </c>
      <c r="F5942">
        <v>308</v>
      </c>
      <c r="G5942" t="s">
        <v>2174</v>
      </c>
      <c r="H5942" t="s">
        <v>100</v>
      </c>
      <c r="I5942">
        <v>432.41</v>
      </c>
      <c r="J5942">
        <v>118</v>
      </c>
      <c r="K5942">
        <v>51024.38</v>
      </c>
      <c r="L5942">
        <v>0</v>
      </c>
      <c r="M5942">
        <v>0</v>
      </c>
      <c r="N5942">
        <v>51024.38</v>
      </c>
      <c r="O5942">
        <v>3.7</v>
      </c>
      <c r="P5942">
        <v>49242.58</v>
      </c>
      <c r="Q5942">
        <f t="shared" si="92"/>
        <v>1.0361841317006542</v>
      </c>
      <c r="R5942" t="s">
        <v>2169</v>
      </c>
      <c r="S5942">
        <v>5.0102019999999996</v>
      </c>
    </row>
    <row r="5943" spans="1:19" ht="12.75" customHeight="1" x14ac:dyDescent="0.2">
      <c r="A5943" t="s">
        <v>6196</v>
      </c>
      <c r="D5943" t="s">
        <v>146</v>
      </c>
      <c r="E5943" t="s">
        <v>408</v>
      </c>
      <c r="F5943">
        <v>308</v>
      </c>
      <c r="G5943" t="s">
        <v>2175</v>
      </c>
      <c r="H5943" t="s">
        <v>100</v>
      </c>
      <c r="I5943">
        <v>5.63</v>
      </c>
      <c r="J5943">
        <v>124</v>
      </c>
      <c r="K5943">
        <v>698.12</v>
      </c>
      <c r="L5943">
        <v>0</v>
      </c>
      <c r="M5943">
        <v>0</v>
      </c>
      <c r="N5943">
        <v>698.12</v>
      </c>
      <c r="O5943">
        <v>3.7</v>
      </c>
      <c r="P5943">
        <v>49242.58</v>
      </c>
      <c r="Q5943">
        <f t="shared" si="92"/>
        <v>1.4177161310394377E-2</v>
      </c>
      <c r="R5943" t="s">
        <v>2169</v>
      </c>
      <c r="S5943">
        <v>5.0102029999999997</v>
      </c>
    </row>
    <row r="5944" spans="1:19" ht="12.75" customHeight="1" x14ac:dyDescent="0.2">
      <c r="A5944" t="s">
        <v>6196</v>
      </c>
      <c r="D5944" t="s">
        <v>146</v>
      </c>
      <c r="E5944" t="s">
        <v>408</v>
      </c>
      <c r="F5944">
        <v>308</v>
      </c>
      <c r="G5944" t="s">
        <v>2176</v>
      </c>
      <c r="H5944" t="s">
        <v>100</v>
      </c>
      <c r="I5944">
        <v>20.89</v>
      </c>
      <c r="J5944">
        <v>132</v>
      </c>
      <c r="K5944">
        <v>2757.48</v>
      </c>
      <c r="L5944">
        <v>0</v>
      </c>
      <c r="M5944">
        <v>0</v>
      </c>
      <c r="N5944">
        <v>2757.48</v>
      </c>
      <c r="O5944">
        <v>3.7</v>
      </c>
      <c r="P5944">
        <v>49242.58</v>
      </c>
      <c r="Q5944">
        <f t="shared" si="92"/>
        <v>5.5997878259018918E-2</v>
      </c>
      <c r="R5944" t="s">
        <v>2169</v>
      </c>
      <c r="S5944">
        <v>5.0102039999999999</v>
      </c>
    </row>
    <row r="5945" spans="1:19" ht="12.75" customHeight="1" x14ac:dyDescent="0.2">
      <c r="A5945" t="s">
        <v>6196</v>
      </c>
      <c r="D5945" t="s">
        <v>146</v>
      </c>
      <c r="E5945" t="s">
        <v>408</v>
      </c>
      <c r="F5945">
        <v>308</v>
      </c>
      <c r="G5945" t="s">
        <v>5262</v>
      </c>
      <c r="H5945" t="s">
        <v>100</v>
      </c>
      <c r="I5945">
        <v>6.12</v>
      </c>
      <c r="J5945">
        <v>236</v>
      </c>
      <c r="K5945">
        <v>1444.32</v>
      </c>
      <c r="L5945">
        <v>0</v>
      </c>
      <c r="M5945">
        <v>0</v>
      </c>
      <c r="N5945">
        <v>1444.32</v>
      </c>
      <c r="O5945">
        <v>3.7</v>
      </c>
      <c r="P5945">
        <v>49242.58</v>
      </c>
      <c r="Q5945">
        <f t="shared" si="92"/>
        <v>2.9330713378543528E-2</v>
      </c>
      <c r="R5945" t="s">
        <v>2169</v>
      </c>
      <c r="S5945">
        <v>5.010205</v>
      </c>
    </row>
    <row r="5946" spans="1:19" ht="12.75" customHeight="1" x14ac:dyDescent="0.2">
      <c r="A5946" t="s">
        <v>6196</v>
      </c>
      <c r="D5946" t="s">
        <v>146</v>
      </c>
      <c r="E5946" t="s">
        <v>408</v>
      </c>
      <c r="F5946">
        <v>308</v>
      </c>
      <c r="G5946" t="s">
        <v>2178</v>
      </c>
      <c r="H5946" t="s">
        <v>100</v>
      </c>
      <c r="I5946">
        <v>42.17</v>
      </c>
      <c r="J5946">
        <v>119</v>
      </c>
      <c r="K5946">
        <v>5018.2299999999996</v>
      </c>
      <c r="L5946">
        <v>0</v>
      </c>
      <c r="M5946">
        <v>0</v>
      </c>
      <c r="N5946">
        <v>5018.2299999999996</v>
      </c>
      <c r="O5946">
        <v>3.7</v>
      </c>
      <c r="P5946">
        <v>49242.58</v>
      </c>
      <c r="Q5946">
        <f t="shared" si="92"/>
        <v>0.10190834842528558</v>
      </c>
      <c r="R5946" t="s">
        <v>2169</v>
      </c>
      <c r="S5946">
        <v>5.0102019999999996</v>
      </c>
    </row>
    <row r="5947" spans="1:19" ht="12.75" customHeight="1" x14ac:dyDescent="0.2">
      <c r="A5947" t="s">
        <v>6196</v>
      </c>
      <c r="D5947" t="s">
        <v>146</v>
      </c>
      <c r="E5947" t="s">
        <v>408</v>
      </c>
      <c r="F5947">
        <v>308</v>
      </c>
      <c r="G5947" t="s">
        <v>2303</v>
      </c>
      <c r="H5947" t="s">
        <v>100</v>
      </c>
      <c r="I5947">
        <v>95.09</v>
      </c>
      <c r="J5947">
        <v>123</v>
      </c>
      <c r="K5947">
        <v>11696.07</v>
      </c>
      <c r="L5947">
        <v>0</v>
      </c>
      <c r="M5947">
        <v>0</v>
      </c>
      <c r="N5947">
        <v>11696.07</v>
      </c>
      <c r="O5947">
        <v>3.7</v>
      </c>
      <c r="P5947">
        <v>49242.58</v>
      </c>
      <c r="Q5947">
        <f t="shared" si="92"/>
        <v>0.23751943947697296</v>
      </c>
      <c r="R5947" t="s">
        <v>2169</v>
      </c>
      <c r="S5947">
        <v>5.0102039999999999</v>
      </c>
    </row>
    <row r="5948" spans="1:19" ht="12.75" customHeight="1" x14ac:dyDescent="0.2">
      <c r="A5948" t="s">
        <v>6196</v>
      </c>
      <c r="D5948" t="s">
        <v>146</v>
      </c>
      <c r="E5948" t="s">
        <v>408</v>
      </c>
      <c r="F5948">
        <v>308</v>
      </c>
      <c r="G5948" t="s">
        <v>2306</v>
      </c>
      <c r="H5948" t="s">
        <v>100</v>
      </c>
      <c r="I5948">
        <v>45.31</v>
      </c>
      <c r="J5948">
        <v>238</v>
      </c>
      <c r="K5948">
        <v>10783.78</v>
      </c>
      <c r="L5948">
        <v>0</v>
      </c>
      <c r="M5948">
        <v>0</v>
      </c>
      <c r="N5948">
        <v>10783.78</v>
      </c>
      <c r="O5948">
        <v>3.7</v>
      </c>
      <c r="P5948">
        <v>49242.58</v>
      </c>
      <c r="Q5948">
        <f t="shared" si="92"/>
        <v>0.21899299346216222</v>
      </c>
      <c r="R5948" t="s">
        <v>2169</v>
      </c>
      <c r="S5948">
        <v>5.010205</v>
      </c>
    </row>
    <row r="5949" spans="1:19" ht="12.75" customHeight="1" x14ac:dyDescent="0.2">
      <c r="A5949" t="s">
        <v>6196</v>
      </c>
      <c r="D5949" t="s">
        <v>146</v>
      </c>
      <c r="E5949" t="s">
        <v>408</v>
      </c>
      <c r="F5949">
        <v>308</v>
      </c>
      <c r="G5949" t="s">
        <v>6449</v>
      </c>
      <c r="H5949" t="s">
        <v>100</v>
      </c>
      <c r="I5949">
        <v>2.73</v>
      </c>
      <c r="J5949">
        <v>119</v>
      </c>
      <c r="K5949">
        <v>324.87</v>
      </c>
      <c r="L5949">
        <v>0</v>
      </c>
      <c r="M5949">
        <v>0</v>
      </c>
      <c r="N5949">
        <v>324.87</v>
      </c>
      <c r="O5949">
        <v>3.7</v>
      </c>
      <c r="P5949">
        <v>49242.58</v>
      </c>
      <c r="Q5949">
        <f t="shared" si="92"/>
        <v>6.5973391321088376E-3</v>
      </c>
      <c r="R5949" t="s">
        <v>2169</v>
      </c>
      <c r="S5949">
        <v>5.0102060000000002</v>
      </c>
    </row>
    <row r="5950" spans="1:19" ht="12.75" customHeight="1" x14ac:dyDescent="0.2">
      <c r="A5950" t="s">
        <v>6196</v>
      </c>
      <c r="D5950" t="s">
        <v>146</v>
      </c>
      <c r="E5950" t="s">
        <v>408</v>
      </c>
      <c r="F5950">
        <v>308</v>
      </c>
      <c r="G5950" t="s">
        <v>2181</v>
      </c>
      <c r="H5950" t="s">
        <v>100</v>
      </c>
      <c r="I5950">
        <v>38.72</v>
      </c>
      <c r="J5950">
        <v>128</v>
      </c>
      <c r="K5950">
        <v>4956.16</v>
      </c>
      <c r="L5950">
        <v>0</v>
      </c>
      <c r="M5950">
        <v>0</v>
      </c>
      <c r="N5950">
        <v>4956.16</v>
      </c>
      <c r="O5950">
        <v>3.7</v>
      </c>
      <c r="P5950">
        <v>49242.58</v>
      </c>
      <c r="Q5950">
        <f t="shared" si="92"/>
        <v>0.10064785395078811</v>
      </c>
      <c r="R5950" t="s">
        <v>2169</v>
      </c>
      <c r="S5950">
        <v>5.0103009999999992</v>
      </c>
    </row>
    <row r="5951" spans="1:19" ht="12.75" customHeight="1" x14ac:dyDescent="0.2">
      <c r="A5951" t="s">
        <v>6196</v>
      </c>
      <c r="D5951" t="s">
        <v>146</v>
      </c>
      <c r="E5951" t="s">
        <v>408</v>
      </c>
      <c r="F5951">
        <v>308</v>
      </c>
      <c r="G5951" t="s">
        <v>2182</v>
      </c>
      <c r="H5951" t="s">
        <v>100</v>
      </c>
      <c r="I5951">
        <v>27.64</v>
      </c>
      <c r="J5951">
        <v>124</v>
      </c>
      <c r="K5951">
        <v>3427.36</v>
      </c>
      <c r="L5951">
        <v>0</v>
      </c>
      <c r="M5951">
        <v>0</v>
      </c>
      <c r="N5951">
        <v>3427.36</v>
      </c>
      <c r="O5951">
        <v>3.7</v>
      </c>
      <c r="P5951">
        <v>49242.58</v>
      </c>
      <c r="Q5951">
        <f t="shared" si="92"/>
        <v>6.9601552152628879E-2</v>
      </c>
      <c r="R5951" t="s">
        <v>2169</v>
      </c>
      <c r="S5951">
        <v>5.0103019999999994</v>
      </c>
    </row>
    <row r="5952" spans="1:19" ht="12.75" customHeight="1" x14ac:dyDescent="0.2">
      <c r="A5952" t="s">
        <v>6196</v>
      </c>
      <c r="D5952" t="s">
        <v>146</v>
      </c>
      <c r="E5952" t="s">
        <v>408</v>
      </c>
      <c r="F5952">
        <v>308</v>
      </c>
      <c r="G5952" t="s">
        <v>2183</v>
      </c>
      <c r="H5952" t="s">
        <v>100</v>
      </c>
      <c r="I5952">
        <v>96.13</v>
      </c>
      <c r="J5952">
        <v>132</v>
      </c>
      <c r="K5952">
        <v>12689.16</v>
      </c>
      <c r="L5952">
        <v>0</v>
      </c>
      <c r="M5952">
        <v>0</v>
      </c>
      <c r="N5952">
        <v>12689.16</v>
      </c>
      <c r="O5952">
        <v>3.7</v>
      </c>
      <c r="P5952">
        <v>49242.58</v>
      </c>
      <c r="Q5952">
        <f t="shared" si="92"/>
        <v>0.25768674184009044</v>
      </c>
      <c r="R5952" t="s">
        <v>2169</v>
      </c>
      <c r="S5952">
        <v>5.0103030000000004</v>
      </c>
    </row>
    <row r="5953" spans="1:19" ht="12.75" customHeight="1" x14ac:dyDescent="0.2">
      <c r="A5953" t="s">
        <v>6196</v>
      </c>
      <c r="D5953" t="s">
        <v>146</v>
      </c>
      <c r="E5953" t="s">
        <v>408</v>
      </c>
      <c r="F5953">
        <v>308</v>
      </c>
      <c r="G5953" t="s">
        <v>2306</v>
      </c>
      <c r="H5953" t="s">
        <v>100</v>
      </c>
      <c r="I5953">
        <v>45.77</v>
      </c>
      <c r="J5953">
        <v>238</v>
      </c>
      <c r="K5953">
        <v>10893.26</v>
      </c>
      <c r="L5953">
        <v>0</v>
      </c>
      <c r="M5953">
        <v>0</v>
      </c>
      <c r="N5953">
        <v>10893.26</v>
      </c>
      <c r="O5953">
        <v>3.7</v>
      </c>
      <c r="P5953">
        <v>49242.58</v>
      </c>
      <c r="Q5953">
        <f t="shared" si="92"/>
        <v>0.22121627258360549</v>
      </c>
      <c r="R5953" t="s">
        <v>2169</v>
      </c>
      <c r="S5953">
        <v>5.0103039999999996</v>
      </c>
    </row>
    <row r="5954" spans="1:19" ht="12.75" customHeight="1" x14ac:dyDescent="0.2">
      <c r="A5954" t="s">
        <v>6196</v>
      </c>
      <c r="D5954" t="s">
        <v>146</v>
      </c>
      <c r="E5954" t="s">
        <v>408</v>
      </c>
      <c r="F5954">
        <v>308</v>
      </c>
      <c r="G5954" t="s">
        <v>2182</v>
      </c>
      <c r="H5954" t="s">
        <v>100</v>
      </c>
      <c r="I5954">
        <v>75.91</v>
      </c>
      <c r="J5954">
        <v>124</v>
      </c>
      <c r="K5954">
        <v>9412.84</v>
      </c>
      <c r="L5954">
        <v>0</v>
      </c>
      <c r="M5954">
        <v>0</v>
      </c>
      <c r="N5954">
        <v>9412.84</v>
      </c>
      <c r="O5954">
        <v>3.7</v>
      </c>
      <c r="P5954">
        <v>49242.58</v>
      </c>
      <c r="Q5954">
        <f t="shared" si="92"/>
        <v>0.19115245383162296</v>
      </c>
      <c r="R5954" t="s">
        <v>2169</v>
      </c>
      <c r="S5954">
        <v>5.0103049999999998</v>
      </c>
    </row>
    <row r="5955" spans="1:19" ht="12.75" customHeight="1" x14ac:dyDescent="0.2">
      <c r="A5955" t="s">
        <v>6196</v>
      </c>
      <c r="D5955" t="s">
        <v>146</v>
      </c>
      <c r="E5955" t="s">
        <v>408</v>
      </c>
      <c r="F5955">
        <v>308</v>
      </c>
      <c r="G5955" t="s">
        <v>2183</v>
      </c>
      <c r="H5955" t="s">
        <v>100</v>
      </c>
      <c r="I5955">
        <v>1.46</v>
      </c>
      <c r="J5955">
        <v>132</v>
      </c>
      <c r="K5955">
        <v>192.72</v>
      </c>
      <c r="L5955">
        <v>0</v>
      </c>
      <c r="M5955">
        <v>0</v>
      </c>
      <c r="N5955">
        <v>192.72</v>
      </c>
      <c r="O5955">
        <v>3.7</v>
      </c>
      <c r="P5955">
        <v>49242.58</v>
      </c>
      <c r="Q5955">
        <f t="shared" si="92"/>
        <v>3.9136860822483301E-3</v>
      </c>
      <c r="R5955" t="s">
        <v>2169</v>
      </c>
      <c r="S5955">
        <v>5.0103059999999999</v>
      </c>
    </row>
    <row r="5956" spans="1:19" ht="12.75" customHeight="1" x14ac:dyDescent="0.2">
      <c r="A5956" t="s">
        <v>6196</v>
      </c>
      <c r="D5956" t="s">
        <v>146</v>
      </c>
      <c r="E5956" t="s">
        <v>2185</v>
      </c>
      <c r="F5956">
        <v>301</v>
      </c>
      <c r="G5956" t="s">
        <v>6450</v>
      </c>
      <c r="H5956" t="s">
        <v>100</v>
      </c>
      <c r="I5956">
        <v>3085.66</v>
      </c>
      <c r="J5956">
        <v>2.23</v>
      </c>
      <c r="K5956">
        <v>6881.02</v>
      </c>
      <c r="L5956">
        <v>0</v>
      </c>
      <c r="M5956">
        <v>0</v>
      </c>
      <c r="N5956">
        <v>6881.02</v>
      </c>
      <c r="O5956">
        <v>3.7</v>
      </c>
      <c r="P5956">
        <v>49242.58</v>
      </c>
      <c r="Q5956">
        <f t="shared" ref="Q5956:Q6019" si="93">N5956/P5956</f>
        <v>0.13973719492358036</v>
      </c>
      <c r="R5956" t="s">
        <v>2169</v>
      </c>
      <c r="S5956">
        <v>5.0103059999999999</v>
      </c>
    </row>
    <row r="5957" spans="1:19" ht="12.75" customHeight="1" x14ac:dyDescent="0.2">
      <c r="A5957" t="s">
        <v>6196</v>
      </c>
      <c r="D5957" t="s">
        <v>90</v>
      </c>
      <c r="E5957" t="s">
        <v>197</v>
      </c>
      <c r="F5957">
        <v>209</v>
      </c>
      <c r="G5957" t="s">
        <v>2184</v>
      </c>
      <c r="H5957" t="s">
        <v>199</v>
      </c>
      <c r="I5957">
        <v>5554.18</v>
      </c>
      <c r="J5957">
        <v>0</v>
      </c>
      <c r="K5957">
        <v>0</v>
      </c>
      <c r="L5957">
        <v>0.89</v>
      </c>
      <c r="M5957">
        <v>4943.22</v>
      </c>
      <c r="N5957">
        <v>18289.914000000001</v>
      </c>
      <c r="O5957">
        <v>3.7</v>
      </c>
      <c r="P5957">
        <v>49242.58</v>
      </c>
      <c r="Q5957">
        <f t="shared" si="93"/>
        <v>0.37142477100103205</v>
      </c>
      <c r="R5957" t="s">
        <v>2169</v>
      </c>
      <c r="S5957">
        <v>5.010400999999999</v>
      </c>
    </row>
    <row r="5958" spans="1:19" ht="12.75" customHeight="1" x14ac:dyDescent="0.2">
      <c r="A5958" t="s">
        <v>6196</v>
      </c>
      <c r="D5958" t="s">
        <v>146</v>
      </c>
      <c r="E5958" t="s">
        <v>2185</v>
      </c>
      <c r="F5958">
        <v>301</v>
      </c>
      <c r="G5958" t="s">
        <v>2186</v>
      </c>
      <c r="H5958" t="s">
        <v>70</v>
      </c>
      <c r="I5958">
        <v>137</v>
      </c>
      <c r="J5958">
        <v>125</v>
      </c>
      <c r="K5958">
        <v>17125</v>
      </c>
      <c r="L5958">
        <v>0</v>
      </c>
      <c r="M5958">
        <v>0</v>
      </c>
      <c r="N5958">
        <v>17125</v>
      </c>
      <c r="O5958">
        <v>3.7</v>
      </c>
      <c r="P5958">
        <v>49242.58</v>
      </c>
      <c r="Q5958">
        <f t="shared" si="93"/>
        <v>0.34776813075188179</v>
      </c>
      <c r="R5958" t="s">
        <v>2169</v>
      </c>
      <c r="S5958">
        <v>5.0105009999999988</v>
      </c>
    </row>
    <row r="5959" spans="1:19" ht="12.75" customHeight="1" x14ac:dyDescent="0.2">
      <c r="A5959" t="s">
        <v>6196</v>
      </c>
      <c r="D5959" t="s">
        <v>146</v>
      </c>
      <c r="E5959" t="s">
        <v>408</v>
      </c>
      <c r="F5959">
        <v>308</v>
      </c>
      <c r="G5959" t="s">
        <v>2187</v>
      </c>
      <c r="H5959" t="s">
        <v>70</v>
      </c>
      <c r="I5959">
        <v>10</v>
      </c>
      <c r="J5959">
        <v>130</v>
      </c>
      <c r="K5959">
        <v>1300</v>
      </c>
      <c r="L5959">
        <v>0</v>
      </c>
      <c r="M5959">
        <v>0</v>
      </c>
      <c r="N5959">
        <v>1300</v>
      </c>
      <c r="O5959">
        <v>3.7</v>
      </c>
      <c r="P5959">
        <v>49242.58</v>
      </c>
      <c r="Q5959">
        <f t="shared" si="93"/>
        <v>2.6399916495033364E-2</v>
      </c>
      <c r="R5959" t="s">
        <v>2169</v>
      </c>
      <c r="S5959">
        <v>5.0105019999999989</v>
      </c>
    </row>
    <row r="5960" spans="1:19" ht="12.75" customHeight="1" x14ac:dyDescent="0.2">
      <c r="A5960" t="s">
        <v>6196</v>
      </c>
      <c r="D5960" t="s">
        <v>146</v>
      </c>
      <c r="E5960" t="s">
        <v>34</v>
      </c>
      <c r="G5960" t="s">
        <v>2188</v>
      </c>
      <c r="H5960" t="s">
        <v>70</v>
      </c>
      <c r="I5960">
        <v>8</v>
      </c>
      <c r="J5960">
        <v>70</v>
      </c>
      <c r="K5960">
        <v>560</v>
      </c>
      <c r="L5960">
        <v>0</v>
      </c>
      <c r="M5960">
        <v>0</v>
      </c>
      <c r="N5960">
        <v>560</v>
      </c>
      <c r="O5960">
        <v>3.7</v>
      </c>
      <c r="P5960">
        <v>49242.58</v>
      </c>
      <c r="Q5960">
        <f t="shared" si="93"/>
        <v>1.1372271720937448E-2</v>
      </c>
      <c r="R5960" t="s">
        <v>2169</v>
      </c>
      <c r="S5960">
        <v>5.0106009999999994</v>
      </c>
    </row>
    <row r="5961" spans="1:19" ht="12.75" customHeight="1" x14ac:dyDescent="0.2">
      <c r="A5961" t="s">
        <v>6196</v>
      </c>
      <c r="D5961" t="s">
        <v>146</v>
      </c>
      <c r="E5961" t="s">
        <v>432</v>
      </c>
      <c r="F5961">
        <v>302</v>
      </c>
      <c r="G5961" t="s">
        <v>6451</v>
      </c>
      <c r="H5961" t="s">
        <v>186</v>
      </c>
      <c r="I5961">
        <v>32.79</v>
      </c>
      <c r="J5961">
        <v>125</v>
      </c>
      <c r="K5961">
        <v>4098.75</v>
      </c>
      <c r="L5961">
        <v>0</v>
      </c>
      <c r="M5961">
        <v>0</v>
      </c>
      <c r="N5961">
        <v>4098.75</v>
      </c>
      <c r="O5961">
        <v>3.7</v>
      </c>
      <c r="P5961">
        <v>49242.58</v>
      </c>
      <c r="Q5961">
        <f t="shared" si="93"/>
        <v>8.3235890564629225E-2</v>
      </c>
      <c r="R5961" t="s">
        <v>2169</v>
      </c>
      <c r="S5961">
        <v>5.0102009999999986</v>
      </c>
    </row>
    <row r="5962" spans="1:19" ht="12.75" customHeight="1" x14ac:dyDescent="0.2">
      <c r="A5962" t="s">
        <v>6196</v>
      </c>
      <c r="D5962" t="s">
        <v>146</v>
      </c>
      <c r="E5962" t="s">
        <v>2185</v>
      </c>
      <c r="F5962">
        <v>301</v>
      </c>
      <c r="G5962" t="s">
        <v>6452</v>
      </c>
      <c r="H5962" t="s">
        <v>100</v>
      </c>
      <c r="I5962">
        <v>43.06</v>
      </c>
      <c r="J5962">
        <v>135</v>
      </c>
      <c r="K5962">
        <v>5813.1</v>
      </c>
      <c r="L5962">
        <v>1</v>
      </c>
      <c r="M5962">
        <v>43.06</v>
      </c>
      <c r="N5962">
        <v>5972.4219999999996</v>
      </c>
      <c r="O5962">
        <v>3.7</v>
      </c>
      <c r="P5962">
        <v>49242.58</v>
      </c>
      <c r="Q5962">
        <f t="shared" si="93"/>
        <v>0.12128572467161548</v>
      </c>
      <c r="R5962" t="s">
        <v>2169</v>
      </c>
      <c r="S5962">
        <v>5.0102009999999986</v>
      </c>
    </row>
    <row r="5963" spans="1:19" ht="12.75" customHeight="1" x14ac:dyDescent="0.2">
      <c r="A5963" t="s">
        <v>6196</v>
      </c>
      <c r="D5963" t="s">
        <v>146</v>
      </c>
      <c r="E5963" t="s">
        <v>494</v>
      </c>
      <c r="F5963">
        <v>317</v>
      </c>
      <c r="G5963" t="s">
        <v>6453</v>
      </c>
      <c r="H5963" t="s">
        <v>100</v>
      </c>
      <c r="I5963">
        <v>123.73</v>
      </c>
      <c r="J5963">
        <v>115</v>
      </c>
      <c r="K5963">
        <v>14228.95</v>
      </c>
      <c r="L5963">
        <v>0</v>
      </c>
      <c r="M5963">
        <v>0</v>
      </c>
      <c r="N5963">
        <v>14228.95</v>
      </c>
      <c r="O5963">
        <v>3.7</v>
      </c>
      <c r="P5963">
        <v>49242.58</v>
      </c>
      <c r="Q5963">
        <f t="shared" si="93"/>
        <v>0.28895622447077307</v>
      </c>
      <c r="R5963" t="s">
        <v>2169</v>
      </c>
      <c r="S5963">
        <v>5.0103009999999992</v>
      </c>
    </row>
    <row r="5964" spans="1:19" ht="12.75" customHeight="1" x14ac:dyDescent="0.2">
      <c r="A5964" t="s">
        <v>6196</v>
      </c>
      <c r="D5964" t="s">
        <v>90</v>
      </c>
      <c r="E5964" t="s">
        <v>165</v>
      </c>
      <c r="F5964">
        <v>204</v>
      </c>
      <c r="G5964" t="s">
        <v>5182</v>
      </c>
      <c r="H5964" t="s">
        <v>186</v>
      </c>
      <c r="I5964">
        <v>3.81</v>
      </c>
      <c r="J5964">
        <v>47.69</v>
      </c>
      <c r="K5964">
        <v>181.7</v>
      </c>
      <c r="L5964">
        <v>0.18</v>
      </c>
      <c r="M5964">
        <v>0.69</v>
      </c>
      <c r="N5964">
        <v>184.25299999999999</v>
      </c>
      <c r="O5964">
        <v>3.7</v>
      </c>
      <c r="P5964">
        <v>49242.58</v>
      </c>
      <c r="Q5964">
        <f t="shared" si="93"/>
        <v>3.7417413953533705E-3</v>
      </c>
      <c r="R5964" t="s">
        <v>2169</v>
      </c>
      <c r="S5964">
        <v>5.0103030000000004</v>
      </c>
    </row>
    <row r="5965" spans="1:19" ht="12.75" customHeight="1" x14ac:dyDescent="0.2">
      <c r="A5965" t="s">
        <v>6196</v>
      </c>
      <c r="D5965" t="s">
        <v>146</v>
      </c>
      <c r="E5965" t="s">
        <v>243</v>
      </c>
      <c r="F5965">
        <v>304</v>
      </c>
      <c r="G5965" t="s">
        <v>2195</v>
      </c>
      <c r="H5965" t="s">
        <v>100</v>
      </c>
      <c r="I5965">
        <v>2259.5500000000002</v>
      </c>
      <c r="J5965">
        <v>21.67</v>
      </c>
      <c r="K5965">
        <v>48964.45</v>
      </c>
      <c r="L5965">
        <v>0</v>
      </c>
      <c r="M5965">
        <v>0</v>
      </c>
      <c r="N5965">
        <v>48964.45</v>
      </c>
      <c r="O5965">
        <v>3.7</v>
      </c>
      <c r="P5965">
        <v>49242.58</v>
      </c>
      <c r="Q5965">
        <f t="shared" si="93"/>
        <v>0.99435183940402794</v>
      </c>
      <c r="R5965" t="s">
        <v>2169</v>
      </c>
      <c r="S5965">
        <v>5.0200999999999993</v>
      </c>
    </row>
    <row r="5966" spans="1:19" ht="12.75" customHeight="1" x14ac:dyDescent="0.2">
      <c r="A5966" t="s">
        <v>6196</v>
      </c>
      <c r="D5966" t="s">
        <v>146</v>
      </c>
      <c r="E5966" t="s">
        <v>243</v>
      </c>
      <c r="F5966">
        <v>304</v>
      </c>
      <c r="G5966" t="s">
        <v>2196</v>
      </c>
      <c r="H5966" t="s">
        <v>100</v>
      </c>
      <c r="I5966">
        <v>3969.4</v>
      </c>
      <c r="J5966">
        <v>21.28</v>
      </c>
      <c r="K5966">
        <v>84468.83</v>
      </c>
      <c r="L5966">
        <v>0</v>
      </c>
      <c r="M5966">
        <v>0</v>
      </c>
      <c r="N5966">
        <v>84468.83</v>
      </c>
      <c r="O5966">
        <v>3.7</v>
      </c>
      <c r="P5966">
        <v>49242.58</v>
      </c>
      <c r="Q5966">
        <f t="shared" si="93"/>
        <v>1.7153615834101299</v>
      </c>
      <c r="R5966" t="s">
        <v>2169</v>
      </c>
      <c r="S5966">
        <v>5.0201999999999991</v>
      </c>
    </row>
    <row r="5967" spans="1:19" ht="12.75" customHeight="1" x14ac:dyDescent="0.2">
      <c r="A5967" t="s">
        <v>6196</v>
      </c>
      <c r="D5967" t="s">
        <v>146</v>
      </c>
      <c r="E5967" t="s">
        <v>243</v>
      </c>
      <c r="F5967">
        <v>304</v>
      </c>
      <c r="G5967" t="s">
        <v>2197</v>
      </c>
      <c r="H5967" t="s">
        <v>100</v>
      </c>
      <c r="I5967">
        <v>274.31</v>
      </c>
      <c r="J5967">
        <v>25.51</v>
      </c>
      <c r="K5967">
        <v>6997.65</v>
      </c>
      <c r="L5967">
        <v>0</v>
      </c>
      <c r="M5967">
        <v>0</v>
      </c>
      <c r="N5967">
        <v>6997.65</v>
      </c>
      <c r="O5967">
        <v>3.7</v>
      </c>
      <c r="P5967">
        <v>49242.58</v>
      </c>
      <c r="Q5967">
        <f t="shared" si="93"/>
        <v>0.1421056735857463</v>
      </c>
      <c r="R5967" t="s">
        <v>2169</v>
      </c>
      <c r="S5967">
        <v>5.0202999999999989</v>
      </c>
    </row>
    <row r="5968" spans="1:19" ht="12.75" customHeight="1" x14ac:dyDescent="0.2">
      <c r="A5968" t="s">
        <v>6196</v>
      </c>
      <c r="D5968" t="s">
        <v>846</v>
      </c>
      <c r="E5968" t="s">
        <v>847</v>
      </c>
      <c r="F5968">
        <v>601</v>
      </c>
      <c r="G5968" t="s">
        <v>2198</v>
      </c>
      <c r="H5968" t="s">
        <v>100</v>
      </c>
      <c r="I5968">
        <v>442.89</v>
      </c>
      <c r="J5968">
        <v>9.17</v>
      </c>
      <c r="K5968">
        <v>4061.3</v>
      </c>
      <c r="L5968">
        <v>0</v>
      </c>
      <c r="M5968">
        <v>0</v>
      </c>
      <c r="N5968">
        <v>4061.3</v>
      </c>
      <c r="O5968">
        <v>3.7</v>
      </c>
      <c r="P5968">
        <v>49242.58</v>
      </c>
      <c r="Q5968">
        <f t="shared" si="93"/>
        <v>8.2475369893291545E-2</v>
      </c>
      <c r="R5968" t="s">
        <v>2169</v>
      </c>
      <c r="S5968">
        <v>5.0203999999999986</v>
      </c>
    </row>
    <row r="5969" spans="1:19" ht="12.75" customHeight="1" x14ac:dyDescent="0.2">
      <c r="A5969" t="s">
        <v>6196</v>
      </c>
      <c r="D5969" t="s">
        <v>146</v>
      </c>
      <c r="E5969" t="s">
        <v>243</v>
      </c>
      <c r="F5969">
        <v>304</v>
      </c>
      <c r="G5969" t="s">
        <v>2199</v>
      </c>
      <c r="H5969" t="s">
        <v>100</v>
      </c>
      <c r="I5969">
        <v>285.72000000000003</v>
      </c>
      <c r="J5969">
        <v>17.579999999999998</v>
      </c>
      <c r="K5969">
        <v>5022.96</v>
      </c>
      <c r="L5969">
        <v>0</v>
      </c>
      <c r="M5969">
        <v>0</v>
      </c>
      <c r="N5969">
        <v>5022.96</v>
      </c>
      <c r="O5969">
        <v>3.7</v>
      </c>
      <c r="P5969">
        <v>49242.58</v>
      </c>
      <c r="Q5969">
        <f t="shared" si="93"/>
        <v>0.10200440350607137</v>
      </c>
      <c r="R5969" t="s">
        <v>2169</v>
      </c>
      <c r="S5969">
        <v>5.0204999999999984</v>
      </c>
    </row>
    <row r="5970" spans="1:19" ht="12.75" customHeight="1" x14ac:dyDescent="0.2">
      <c r="A5970" t="s">
        <v>6196</v>
      </c>
      <c r="D5970" t="s">
        <v>146</v>
      </c>
      <c r="E5970" t="s">
        <v>2349</v>
      </c>
      <c r="F5970">
        <v>305</v>
      </c>
      <c r="G5970" t="s">
        <v>6454</v>
      </c>
      <c r="H5970" t="s">
        <v>100</v>
      </c>
      <c r="I5970">
        <v>450.24</v>
      </c>
      <c r="J5970">
        <v>55</v>
      </c>
      <c r="K5970">
        <v>24763.200000000001</v>
      </c>
      <c r="L5970">
        <v>0</v>
      </c>
      <c r="M5970">
        <v>0</v>
      </c>
      <c r="N5970">
        <v>24763.200000000001</v>
      </c>
      <c r="O5970">
        <v>3.7</v>
      </c>
      <c r="P5970">
        <v>49242.58</v>
      </c>
      <c r="Q5970">
        <f t="shared" si="93"/>
        <v>0.50288185549985398</v>
      </c>
      <c r="R5970" t="s">
        <v>2169</v>
      </c>
      <c r="S5970">
        <v>5.0205999999999982</v>
      </c>
    </row>
    <row r="5971" spans="1:19" ht="12.75" customHeight="1" x14ac:dyDescent="0.2">
      <c r="A5971" t="s">
        <v>6196</v>
      </c>
      <c r="D5971" t="s">
        <v>146</v>
      </c>
      <c r="E5971" t="s">
        <v>243</v>
      </c>
      <c r="F5971">
        <v>304</v>
      </c>
      <c r="G5971" t="s">
        <v>2201</v>
      </c>
      <c r="H5971" t="s">
        <v>100</v>
      </c>
      <c r="I5971">
        <v>10980.47</v>
      </c>
      <c r="J5971">
        <v>4.0999999999999996</v>
      </c>
      <c r="K5971">
        <v>45019.93</v>
      </c>
      <c r="L5971">
        <v>0</v>
      </c>
      <c r="M5971">
        <v>0</v>
      </c>
      <c r="N5971">
        <v>45019.93</v>
      </c>
      <c r="O5971">
        <v>3.7</v>
      </c>
      <c r="P5971">
        <v>49242.58</v>
      </c>
      <c r="Q5971">
        <f t="shared" si="93"/>
        <v>0.91424799431711334</v>
      </c>
      <c r="R5971" t="s">
        <v>2169</v>
      </c>
      <c r="S5971">
        <v>5.0300999999999991</v>
      </c>
    </row>
    <row r="5972" spans="1:19" ht="12.75" customHeight="1" x14ac:dyDescent="0.2">
      <c r="A5972" t="s">
        <v>6196</v>
      </c>
      <c r="D5972" t="s">
        <v>146</v>
      </c>
      <c r="E5972" t="s">
        <v>243</v>
      </c>
      <c r="F5972">
        <v>304</v>
      </c>
      <c r="G5972" t="s">
        <v>2203</v>
      </c>
      <c r="H5972" t="s">
        <v>100</v>
      </c>
      <c r="I5972">
        <v>2831.74</v>
      </c>
      <c r="J5972">
        <v>23.98</v>
      </c>
      <c r="K5972">
        <v>67905.13</v>
      </c>
      <c r="L5972">
        <v>0</v>
      </c>
      <c r="M5972">
        <v>0</v>
      </c>
      <c r="N5972">
        <v>67905.13</v>
      </c>
      <c r="O5972">
        <v>3.7</v>
      </c>
      <c r="P5972">
        <v>49242.58</v>
      </c>
      <c r="Q5972">
        <f t="shared" si="93"/>
        <v>1.3789921242956806</v>
      </c>
      <c r="R5972" t="s">
        <v>2169</v>
      </c>
      <c r="S5972">
        <v>5.0301999999999989</v>
      </c>
    </row>
    <row r="5973" spans="1:19" ht="12.75" customHeight="1" x14ac:dyDescent="0.2">
      <c r="A5973" t="s">
        <v>6196</v>
      </c>
      <c r="D5973" t="s">
        <v>146</v>
      </c>
      <c r="E5973" t="s">
        <v>2349</v>
      </c>
      <c r="F5973">
        <v>305</v>
      </c>
      <c r="G5973" t="s">
        <v>6454</v>
      </c>
      <c r="H5973" t="s">
        <v>100</v>
      </c>
      <c r="I5973">
        <v>237.62</v>
      </c>
      <c r="J5973">
        <v>53</v>
      </c>
      <c r="K5973">
        <v>12593.86</v>
      </c>
      <c r="L5973">
        <v>0</v>
      </c>
      <c r="M5973">
        <v>0</v>
      </c>
      <c r="N5973">
        <v>12593.86</v>
      </c>
      <c r="O5973">
        <v>3.7</v>
      </c>
      <c r="P5973">
        <v>49242.58</v>
      </c>
      <c r="Q5973">
        <f t="shared" si="93"/>
        <v>0.25575142488472374</v>
      </c>
      <c r="R5973" t="s">
        <v>2169</v>
      </c>
      <c r="S5973">
        <v>5.0302999999999987</v>
      </c>
    </row>
    <row r="5974" spans="1:19" ht="12.75" customHeight="1" x14ac:dyDescent="0.2">
      <c r="A5974" t="s">
        <v>6196</v>
      </c>
      <c r="D5974" t="s">
        <v>146</v>
      </c>
      <c r="E5974" t="s">
        <v>2204</v>
      </c>
      <c r="F5974">
        <v>306</v>
      </c>
      <c r="G5974" t="s">
        <v>2205</v>
      </c>
      <c r="H5974" t="s">
        <v>100</v>
      </c>
      <c r="I5974">
        <v>228.73</v>
      </c>
      <c r="J5974">
        <v>22.49</v>
      </c>
      <c r="K5974">
        <v>5144.1400000000003</v>
      </c>
      <c r="L5974">
        <v>0</v>
      </c>
      <c r="M5974">
        <v>0</v>
      </c>
      <c r="N5974">
        <v>5144.1400000000003</v>
      </c>
      <c r="O5974">
        <v>3.7</v>
      </c>
      <c r="P5974">
        <v>49242.58</v>
      </c>
      <c r="Q5974">
        <f t="shared" si="93"/>
        <v>0.10446528187596994</v>
      </c>
      <c r="R5974" t="s">
        <v>2169</v>
      </c>
      <c r="S5974">
        <v>5.0401009999999991</v>
      </c>
    </row>
    <row r="5975" spans="1:19" ht="12.75" customHeight="1" x14ac:dyDescent="0.2">
      <c r="A5975" t="s">
        <v>6196</v>
      </c>
      <c r="D5975" t="s">
        <v>146</v>
      </c>
      <c r="E5975" t="s">
        <v>513</v>
      </c>
      <c r="F5975">
        <v>307</v>
      </c>
      <c r="G5975" t="s">
        <v>6455</v>
      </c>
      <c r="H5975" t="s">
        <v>100</v>
      </c>
      <c r="I5975">
        <v>194.85</v>
      </c>
      <c r="J5975">
        <v>70</v>
      </c>
      <c r="K5975">
        <v>13639.5</v>
      </c>
      <c r="L5975">
        <v>0</v>
      </c>
      <c r="M5975">
        <v>0</v>
      </c>
      <c r="N5975">
        <v>13639.5</v>
      </c>
      <c r="O5975">
        <v>3.7</v>
      </c>
      <c r="P5975">
        <v>49242.58</v>
      </c>
      <c r="Q5975">
        <f t="shared" si="93"/>
        <v>0.27698589310308275</v>
      </c>
      <c r="R5975" t="s">
        <v>2169</v>
      </c>
      <c r="S5975">
        <v>5.0402009999999988</v>
      </c>
    </row>
    <row r="5976" spans="1:19" ht="12.75" customHeight="1" x14ac:dyDescent="0.2">
      <c r="A5976" t="s">
        <v>6196</v>
      </c>
      <c r="D5976" t="s">
        <v>146</v>
      </c>
      <c r="E5976" t="s">
        <v>34</v>
      </c>
      <c r="G5976" t="s">
        <v>2208</v>
      </c>
      <c r="H5976" t="s">
        <v>100</v>
      </c>
      <c r="I5976">
        <v>654.27</v>
      </c>
      <c r="J5976">
        <v>15.34</v>
      </c>
      <c r="K5976">
        <v>10036.5</v>
      </c>
      <c r="L5976">
        <v>0</v>
      </c>
      <c r="M5976">
        <v>0</v>
      </c>
      <c r="N5976">
        <v>10036.5</v>
      </c>
      <c r="O5976">
        <v>3.7</v>
      </c>
      <c r="P5976">
        <v>49242.58</v>
      </c>
      <c r="Q5976">
        <f t="shared" si="93"/>
        <v>0.2038175091556941</v>
      </c>
      <c r="R5976" t="s">
        <v>2169</v>
      </c>
      <c r="S5976">
        <v>5.0403009999999986</v>
      </c>
    </row>
    <row r="5977" spans="1:19" ht="12.75" customHeight="1" x14ac:dyDescent="0.2">
      <c r="A5977" t="s">
        <v>6196</v>
      </c>
      <c r="D5977" t="s">
        <v>146</v>
      </c>
      <c r="E5977" t="s">
        <v>34</v>
      </c>
      <c r="G5977" t="s">
        <v>2208</v>
      </c>
      <c r="H5977" t="s">
        <v>100</v>
      </c>
      <c r="I5977">
        <v>164.11</v>
      </c>
      <c r="J5977">
        <v>15.34</v>
      </c>
      <c r="K5977">
        <v>2517.4499999999998</v>
      </c>
      <c r="L5977">
        <v>0</v>
      </c>
      <c r="M5977">
        <v>0</v>
      </c>
      <c r="N5977">
        <v>2517.4499999999998</v>
      </c>
      <c r="O5977">
        <v>3.7</v>
      </c>
      <c r="P5977">
        <v>49242.58</v>
      </c>
      <c r="Q5977">
        <f t="shared" si="93"/>
        <v>5.1123438292632099E-2</v>
      </c>
      <c r="R5977" t="s">
        <v>2169</v>
      </c>
      <c r="S5977">
        <v>5.0404009999999984</v>
      </c>
    </row>
    <row r="5978" spans="1:19" ht="12.75" customHeight="1" x14ac:dyDescent="0.2">
      <c r="A5978" t="s">
        <v>6196</v>
      </c>
      <c r="D5978" t="s">
        <v>146</v>
      </c>
      <c r="E5978" t="s">
        <v>513</v>
      </c>
      <c r="F5978">
        <v>307</v>
      </c>
      <c r="G5978" t="s">
        <v>2206</v>
      </c>
      <c r="H5978" t="s">
        <v>100</v>
      </c>
      <c r="I5978">
        <v>25.62</v>
      </c>
      <c r="J5978">
        <v>46.92</v>
      </c>
      <c r="K5978">
        <v>1202.0899999999999</v>
      </c>
      <c r="L5978">
        <v>0</v>
      </c>
      <c r="M5978">
        <v>0</v>
      </c>
      <c r="N5978">
        <v>1202.0899999999999</v>
      </c>
      <c r="O5978">
        <v>3.7</v>
      </c>
      <c r="P5978">
        <v>49242.58</v>
      </c>
      <c r="Q5978">
        <f t="shared" si="93"/>
        <v>2.4411596630395885E-2</v>
      </c>
      <c r="R5978" t="s">
        <v>2169</v>
      </c>
      <c r="S5978">
        <v>5.0405009999999981</v>
      </c>
    </row>
    <row r="5979" spans="1:19" ht="12.75" customHeight="1" x14ac:dyDescent="0.2">
      <c r="A5979" t="s">
        <v>6196</v>
      </c>
      <c r="D5979" t="s">
        <v>146</v>
      </c>
      <c r="E5979" t="s">
        <v>243</v>
      </c>
      <c r="F5979">
        <v>304</v>
      </c>
      <c r="G5979" t="s">
        <v>6456</v>
      </c>
      <c r="H5979" t="s">
        <v>100</v>
      </c>
      <c r="I5979">
        <v>321.77</v>
      </c>
      <c r="J5979">
        <v>27.99</v>
      </c>
      <c r="K5979">
        <v>9006.34</v>
      </c>
      <c r="L5979">
        <v>0</v>
      </c>
      <c r="M5979">
        <v>0</v>
      </c>
      <c r="N5979">
        <v>9006.34</v>
      </c>
      <c r="O5979">
        <v>3.7</v>
      </c>
      <c r="P5979">
        <v>49242.58</v>
      </c>
      <c r="Q5979">
        <f t="shared" si="93"/>
        <v>0.18289740301990676</v>
      </c>
      <c r="R5979" t="s">
        <v>2169</v>
      </c>
      <c r="S5979">
        <v>5.0405009999999981</v>
      </c>
    </row>
    <row r="5980" spans="1:19" ht="12.75" customHeight="1" x14ac:dyDescent="0.2">
      <c r="A5980" t="s">
        <v>6196</v>
      </c>
      <c r="D5980" t="s">
        <v>146</v>
      </c>
      <c r="E5980" t="s">
        <v>243</v>
      </c>
      <c r="F5980">
        <v>304</v>
      </c>
      <c r="G5980" t="s">
        <v>6456</v>
      </c>
      <c r="H5980" t="s">
        <v>100</v>
      </c>
      <c r="I5980">
        <v>9238.06</v>
      </c>
      <c r="J5980">
        <v>27.99</v>
      </c>
      <c r="K5980">
        <v>258573.3</v>
      </c>
      <c r="L5980">
        <v>0</v>
      </c>
      <c r="M5980">
        <v>0</v>
      </c>
      <c r="N5980">
        <v>258573.3</v>
      </c>
      <c r="O5980">
        <v>3.7</v>
      </c>
      <c r="P5980">
        <v>49242.58</v>
      </c>
      <c r="Q5980">
        <f t="shared" si="93"/>
        <v>5.2510104060347764</v>
      </c>
      <c r="R5980" t="s">
        <v>2169</v>
      </c>
      <c r="S5980">
        <v>5.0406009999999979</v>
      </c>
    </row>
    <row r="5981" spans="1:19" ht="12.75" customHeight="1" x14ac:dyDescent="0.2">
      <c r="A5981" t="s">
        <v>6196</v>
      </c>
      <c r="D5981" t="s">
        <v>146</v>
      </c>
      <c r="E5981" t="s">
        <v>513</v>
      </c>
      <c r="F5981">
        <v>307</v>
      </c>
      <c r="G5981" t="s">
        <v>2209</v>
      </c>
      <c r="H5981" t="s">
        <v>100</v>
      </c>
      <c r="I5981">
        <v>1006.8</v>
      </c>
      <c r="J5981">
        <v>47.24</v>
      </c>
      <c r="K5981">
        <v>47561.23</v>
      </c>
      <c r="L5981">
        <v>0</v>
      </c>
      <c r="M5981">
        <v>0</v>
      </c>
      <c r="N5981">
        <v>47561.23</v>
      </c>
      <c r="O5981">
        <v>3.7</v>
      </c>
      <c r="P5981">
        <v>49242.58</v>
      </c>
      <c r="Q5981">
        <f t="shared" si="93"/>
        <v>0.96585576953928898</v>
      </c>
      <c r="R5981" t="s">
        <v>2169</v>
      </c>
      <c r="S5981">
        <v>5.0406009999999979</v>
      </c>
    </row>
    <row r="5982" spans="1:19" ht="12.75" customHeight="1" x14ac:dyDescent="0.2">
      <c r="A5982" t="s">
        <v>6196</v>
      </c>
      <c r="D5982" t="s">
        <v>146</v>
      </c>
      <c r="E5982" t="s">
        <v>448</v>
      </c>
      <c r="F5982">
        <v>303</v>
      </c>
      <c r="G5982" t="s">
        <v>6457</v>
      </c>
      <c r="H5982" t="s">
        <v>100</v>
      </c>
      <c r="I5982">
        <v>237.62</v>
      </c>
      <c r="J5982">
        <v>55</v>
      </c>
      <c r="K5982">
        <v>13069.1</v>
      </c>
      <c r="L5982">
        <v>0</v>
      </c>
      <c r="M5982">
        <v>0</v>
      </c>
      <c r="N5982">
        <v>13069.1</v>
      </c>
      <c r="O5982">
        <v>3.7</v>
      </c>
      <c r="P5982">
        <v>49242.58</v>
      </c>
      <c r="Q5982">
        <f t="shared" si="93"/>
        <v>0.26540242205018499</v>
      </c>
      <c r="R5982" t="s">
        <v>2169</v>
      </c>
      <c r="S5982">
        <v>5.0407009999999977</v>
      </c>
    </row>
    <row r="5983" spans="1:19" ht="12.75" customHeight="1" x14ac:dyDescent="0.2">
      <c r="A5983" t="s">
        <v>6196</v>
      </c>
      <c r="D5983" t="s">
        <v>146</v>
      </c>
      <c r="E5983" t="s">
        <v>513</v>
      </c>
      <c r="F5983">
        <v>307</v>
      </c>
      <c r="G5983" t="s">
        <v>2212</v>
      </c>
      <c r="H5983" t="s">
        <v>100</v>
      </c>
      <c r="I5983">
        <v>33.880000000000003</v>
      </c>
      <c r="J5983">
        <v>71.91</v>
      </c>
      <c r="K5983">
        <v>2436.31</v>
      </c>
      <c r="L5983">
        <v>0</v>
      </c>
      <c r="M5983">
        <v>0</v>
      </c>
      <c r="N5983">
        <v>2436.31</v>
      </c>
      <c r="O5983">
        <v>3.7</v>
      </c>
      <c r="P5983">
        <v>49242.58</v>
      </c>
      <c r="Q5983">
        <f t="shared" si="93"/>
        <v>4.947567735078056E-2</v>
      </c>
      <c r="R5983" t="s">
        <v>2169</v>
      </c>
      <c r="S5983">
        <v>5.0408009999999974</v>
      </c>
    </row>
    <row r="5984" spans="1:19" ht="12.75" customHeight="1" x14ac:dyDescent="0.2">
      <c r="A5984" t="s">
        <v>6196</v>
      </c>
      <c r="D5984" t="s">
        <v>146</v>
      </c>
      <c r="E5984" t="s">
        <v>513</v>
      </c>
      <c r="F5984">
        <v>307</v>
      </c>
      <c r="G5984" t="s">
        <v>2212</v>
      </c>
      <c r="H5984" t="s">
        <v>100</v>
      </c>
      <c r="I5984">
        <v>73.650000000000006</v>
      </c>
      <c r="J5984">
        <v>71.91</v>
      </c>
      <c r="K5984">
        <v>5296.17</v>
      </c>
      <c r="L5984">
        <v>0</v>
      </c>
      <c r="M5984">
        <v>0</v>
      </c>
      <c r="N5984">
        <v>5296.17</v>
      </c>
      <c r="O5984">
        <v>3.7</v>
      </c>
      <c r="P5984">
        <v>49242.58</v>
      </c>
      <c r="Q5984">
        <f t="shared" si="93"/>
        <v>0.10755265057192373</v>
      </c>
      <c r="R5984" t="s">
        <v>2169</v>
      </c>
      <c r="S5984">
        <v>5.0507019999999976</v>
      </c>
    </row>
    <row r="5985" spans="1:19" ht="12.75" customHeight="1" x14ac:dyDescent="0.2">
      <c r="A5985" t="s">
        <v>6196</v>
      </c>
      <c r="D5985" t="s">
        <v>146</v>
      </c>
      <c r="E5985" t="s">
        <v>513</v>
      </c>
      <c r="F5985">
        <v>307</v>
      </c>
      <c r="G5985" t="s">
        <v>6458</v>
      </c>
      <c r="H5985" t="s">
        <v>186</v>
      </c>
      <c r="I5985">
        <v>35.07</v>
      </c>
      <c r="J5985">
        <v>14.95</v>
      </c>
      <c r="K5985">
        <v>524.29999999999995</v>
      </c>
      <c r="L5985">
        <v>0</v>
      </c>
      <c r="M5985">
        <v>0</v>
      </c>
      <c r="N5985">
        <v>524.29999999999995</v>
      </c>
      <c r="O5985">
        <v>3.7</v>
      </c>
      <c r="P5985">
        <v>49242.58</v>
      </c>
      <c r="Q5985">
        <f t="shared" si="93"/>
        <v>1.0647289398727685E-2</v>
      </c>
      <c r="R5985" t="s">
        <v>2169</v>
      </c>
      <c r="S5985">
        <v>5.0501009999999988</v>
      </c>
    </row>
    <row r="5986" spans="1:19" ht="12.75" customHeight="1" x14ac:dyDescent="0.2">
      <c r="A5986" t="s">
        <v>6196</v>
      </c>
      <c r="D5986" t="s">
        <v>146</v>
      </c>
      <c r="E5986" t="s">
        <v>513</v>
      </c>
      <c r="F5986">
        <v>307</v>
      </c>
      <c r="G5986" t="s">
        <v>6459</v>
      </c>
      <c r="H5986" t="s">
        <v>186</v>
      </c>
      <c r="I5986">
        <v>157.11000000000001</v>
      </c>
      <c r="J5986">
        <v>22.63</v>
      </c>
      <c r="K5986">
        <v>3555.4</v>
      </c>
      <c r="L5986">
        <v>0</v>
      </c>
      <c r="M5986">
        <v>0</v>
      </c>
      <c r="N5986">
        <v>3555.4</v>
      </c>
      <c r="O5986">
        <v>3.7</v>
      </c>
      <c r="P5986">
        <v>49242.58</v>
      </c>
      <c r="Q5986">
        <f t="shared" si="93"/>
        <v>7.2201740851108934E-2</v>
      </c>
      <c r="R5986" t="s">
        <v>2169</v>
      </c>
      <c r="S5986">
        <v>5.0502009999999986</v>
      </c>
    </row>
    <row r="5987" spans="1:19" ht="12.75" customHeight="1" x14ac:dyDescent="0.2">
      <c r="A5987" t="s">
        <v>6196</v>
      </c>
      <c r="D5987" t="s">
        <v>146</v>
      </c>
      <c r="E5987" t="s">
        <v>192</v>
      </c>
      <c r="F5987">
        <v>315</v>
      </c>
      <c r="G5987" t="s">
        <v>6460</v>
      </c>
      <c r="H5987" t="s">
        <v>186</v>
      </c>
      <c r="I5987">
        <v>401.32</v>
      </c>
      <c r="J5987">
        <v>12.25</v>
      </c>
      <c r="K5987">
        <v>4916.17</v>
      </c>
      <c r="L5987">
        <v>0</v>
      </c>
      <c r="M5987">
        <v>0</v>
      </c>
      <c r="N5987">
        <v>4916.17</v>
      </c>
      <c r="O5987">
        <v>3.7</v>
      </c>
      <c r="P5987">
        <v>49242.58</v>
      </c>
      <c r="Q5987">
        <f t="shared" si="93"/>
        <v>9.9835751904144746E-2</v>
      </c>
      <c r="R5987" t="s">
        <v>2169</v>
      </c>
      <c r="S5987">
        <v>5.0503009999999984</v>
      </c>
    </row>
    <row r="5988" spans="1:19" ht="12.75" customHeight="1" x14ac:dyDescent="0.2">
      <c r="A5988" t="s">
        <v>6196</v>
      </c>
      <c r="D5988" t="s">
        <v>146</v>
      </c>
      <c r="E5988" t="s">
        <v>192</v>
      </c>
      <c r="F5988">
        <v>315</v>
      </c>
      <c r="G5988" t="s">
        <v>6461</v>
      </c>
      <c r="H5988" t="s">
        <v>186</v>
      </c>
      <c r="I5988">
        <v>156.12</v>
      </c>
      <c r="J5988">
        <v>12.25</v>
      </c>
      <c r="K5988">
        <v>1912.47</v>
      </c>
      <c r="L5988">
        <v>0</v>
      </c>
      <c r="M5988">
        <v>0</v>
      </c>
      <c r="N5988">
        <v>1912.47</v>
      </c>
      <c r="O5988">
        <v>3.7</v>
      </c>
      <c r="P5988">
        <v>49242.58</v>
      </c>
      <c r="Q5988">
        <f t="shared" si="93"/>
        <v>3.8837729460966502E-2</v>
      </c>
      <c r="R5988" t="s">
        <v>2169</v>
      </c>
      <c r="S5988">
        <v>5.0504009999999981</v>
      </c>
    </row>
    <row r="5989" spans="1:19" ht="12.75" customHeight="1" x14ac:dyDescent="0.2">
      <c r="A5989" t="s">
        <v>6196</v>
      </c>
      <c r="D5989" t="s">
        <v>146</v>
      </c>
      <c r="E5989" t="s">
        <v>34</v>
      </c>
      <c r="G5989" t="s">
        <v>2219</v>
      </c>
      <c r="H5989" t="s">
        <v>100</v>
      </c>
      <c r="I5989">
        <v>36.82</v>
      </c>
      <c r="J5989">
        <v>79.05</v>
      </c>
      <c r="K5989">
        <v>2910.62</v>
      </c>
      <c r="L5989">
        <v>0</v>
      </c>
      <c r="M5989">
        <v>0</v>
      </c>
      <c r="N5989">
        <v>2910.62</v>
      </c>
      <c r="O5989">
        <v>3.7</v>
      </c>
      <c r="P5989">
        <v>49242.58</v>
      </c>
      <c r="Q5989">
        <f t="shared" si="93"/>
        <v>5.910778842213385E-2</v>
      </c>
      <c r="R5989" t="s">
        <v>2169</v>
      </c>
      <c r="S5989">
        <v>5.0601009999999986</v>
      </c>
    </row>
    <row r="5990" spans="1:19" ht="12.75" customHeight="1" x14ac:dyDescent="0.2">
      <c r="A5990" t="s">
        <v>6196</v>
      </c>
      <c r="D5990" t="s">
        <v>90</v>
      </c>
      <c r="E5990" t="s">
        <v>165</v>
      </c>
      <c r="F5990">
        <v>204</v>
      </c>
      <c r="G5990" t="s">
        <v>2220</v>
      </c>
      <c r="H5990" t="s">
        <v>186</v>
      </c>
      <c r="I5990">
        <v>196</v>
      </c>
      <c r="J5990">
        <v>48.02</v>
      </c>
      <c r="K5990">
        <v>9411.92</v>
      </c>
      <c r="L5990">
        <v>0</v>
      </c>
      <c r="M5990">
        <v>0</v>
      </c>
      <c r="N5990">
        <v>9411.92</v>
      </c>
      <c r="O5990">
        <v>3.7</v>
      </c>
      <c r="P5990">
        <v>49242.58</v>
      </c>
      <c r="Q5990">
        <f t="shared" si="93"/>
        <v>0.19113377081379571</v>
      </c>
      <c r="R5990" t="s">
        <v>2169</v>
      </c>
      <c r="S5990">
        <v>5.0601019999999988</v>
      </c>
    </row>
    <row r="5991" spans="1:19" ht="12.75" customHeight="1" x14ac:dyDescent="0.2">
      <c r="A5991" t="s">
        <v>6196</v>
      </c>
      <c r="D5991" t="s">
        <v>146</v>
      </c>
      <c r="E5991" t="s">
        <v>192</v>
      </c>
      <c r="F5991">
        <v>315</v>
      </c>
      <c r="G5991" t="s">
        <v>2221</v>
      </c>
      <c r="H5991" t="s">
        <v>100</v>
      </c>
      <c r="I5991">
        <v>36.82</v>
      </c>
      <c r="J5991">
        <v>22.97</v>
      </c>
      <c r="K5991">
        <v>845.76</v>
      </c>
      <c r="L5991">
        <v>0</v>
      </c>
      <c r="M5991">
        <v>0</v>
      </c>
      <c r="N5991">
        <v>845.76</v>
      </c>
      <c r="O5991">
        <v>3.7</v>
      </c>
      <c r="P5991">
        <v>49242.58</v>
      </c>
      <c r="Q5991">
        <f t="shared" si="93"/>
        <v>1.7175379519107244E-2</v>
      </c>
      <c r="R5991" t="s">
        <v>2169</v>
      </c>
      <c r="S5991">
        <v>5.0601029999999989</v>
      </c>
    </row>
    <row r="5992" spans="1:19" ht="12.75" customHeight="1" x14ac:dyDescent="0.2">
      <c r="A5992" t="s">
        <v>6196</v>
      </c>
      <c r="D5992" t="s">
        <v>146</v>
      </c>
      <c r="E5992" t="s">
        <v>192</v>
      </c>
      <c r="F5992">
        <v>315</v>
      </c>
      <c r="G5992" t="s">
        <v>2222</v>
      </c>
      <c r="H5992" t="s">
        <v>186</v>
      </c>
      <c r="I5992">
        <v>196</v>
      </c>
      <c r="J5992">
        <v>17.61</v>
      </c>
      <c r="K5992">
        <v>3451.56</v>
      </c>
      <c r="L5992">
        <v>0</v>
      </c>
      <c r="M5992">
        <v>0</v>
      </c>
      <c r="N5992">
        <v>3451.56</v>
      </c>
      <c r="O5992">
        <v>3.7</v>
      </c>
      <c r="P5992">
        <v>49242.58</v>
      </c>
      <c r="Q5992">
        <f t="shared" si="93"/>
        <v>7.0092996751997969E-2</v>
      </c>
      <c r="R5992" t="s">
        <v>2169</v>
      </c>
      <c r="S5992">
        <v>5.060103999999999</v>
      </c>
    </row>
    <row r="5993" spans="1:19" ht="12.75" customHeight="1" x14ac:dyDescent="0.2">
      <c r="A5993" t="s">
        <v>6196</v>
      </c>
      <c r="D5993" t="s">
        <v>146</v>
      </c>
      <c r="E5993" t="s">
        <v>192</v>
      </c>
      <c r="F5993">
        <v>315</v>
      </c>
      <c r="G5993" t="s">
        <v>2223</v>
      </c>
      <c r="H5993" t="s">
        <v>186</v>
      </c>
      <c r="I5993">
        <v>196</v>
      </c>
      <c r="J5993">
        <v>14.28</v>
      </c>
      <c r="K5993">
        <v>2798.88</v>
      </c>
      <c r="L5993">
        <v>0</v>
      </c>
      <c r="M5993">
        <v>0</v>
      </c>
      <c r="N5993">
        <v>2798.88</v>
      </c>
      <c r="O5993">
        <v>3.7</v>
      </c>
      <c r="P5993">
        <v>49242.58</v>
      </c>
      <c r="Q5993">
        <f t="shared" si="93"/>
        <v>5.6838614061245372E-2</v>
      </c>
      <c r="R5993" t="s">
        <v>2169</v>
      </c>
      <c r="S5993">
        <v>5.0601049999999992</v>
      </c>
    </row>
    <row r="5994" spans="1:19" ht="12.75" customHeight="1" x14ac:dyDescent="0.2">
      <c r="A5994" t="s">
        <v>6196</v>
      </c>
      <c r="D5994" t="s">
        <v>146</v>
      </c>
      <c r="E5994" t="s">
        <v>243</v>
      </c>
      <c r="F5994">
        <v>304</v>
      </c>
      <c r="G5994" t="s">
        <v>2224</v>
      </c>
      <c r="H5994" t="s">
        <v>100</v>
      </c>
      <c r="I5994">
        <v>71.17</v>
      </c>
      <c r="J5994">
        <v>19.82</v>
      </c>
      <c r="K5994">
        <v>1410.59</v>
      </c>
      <c r="L5994">
        <v>0</v>
      </c>
      <c r="M5994">
        <v>0</v>
      </c>
      <c r="N5994">
        <v>1410.59</v>
      </c>
      <c r="O5994">
        <v>3.7</v>
      </c>
      <c r="P5994">
        <v>49242.58</v>
      </c>
      <c r="Q5994">
        <f t="shared" si="93"/>
        <v>2.8645737083637775E-2</v>
      </c>
      <c r="R5994" t="s">
        <v>2169</v>
      </c>
      <c r="S5994">
        <v>5.0601059999999993</v>
      </c>
    </row>
    <row r="5995" spans="1:19" ht="12.75" customHeight="1" x14ac:dyDescent="0.2">
      <c r="A5995" t="s">
        <v>6196</v>
      </c>
      <c r="D5995" t="s">
        <v>146</v>
      </c>
      <c r="E5995" t="s">
        <v>243</v>
      </c>
      <c r="F5995">
        <v>304</v>
      </c>
      <c r="G5995" t="s">
        <v>2225</v>
      </c>
      <c r="H5995" t="s">
        <v>186</v>
      </c>
      <c r="I5995">
        <v>29</v>
      </c>
      <c r="J5995">
        <v>22.53</v>
      </c>
      <c r="K5995">
        <v>653.37</v>
      </c>
      <c r="L5995">
        <v>0</v>
      </c>
      <c r="M5995">
        <v>0</v>
      </c>
      <c r="N5995">
        <v>653.37</v>
      </c>
      <c r="O5995">
        <v>3.7</v>
      </c>
      <c r="P5995">
        <v>49242.58</v>
      </c>
      <c r="Q5995">
        <f t="shared" si="93"/>
        <v>1.3268394954123037E-2</v>
      </c>
      <c r="R5995" t="s">
        <v>2169</v>
      </c>
      <c r="S5995">
        <v>5.0601069999999986</v>
      </c>
    </row>
    <row r="5996" spans="1:19" ht="12.75" customHeight="1" x14ac:dyDescent="0.2">
      <c r="A5996" t="s">
        <v>6196</v>
      </c>
      <c r="D5996" t="s">
        <v>146</v>
      </c>
      <c r="E5996" t="s">
        <v>760</v>
      </c>
      <c r="F5996">
        <v>325</v>
      </c>
      <c r="G5996" t="s">
        <v>6462</v>
      </c>
      <c r="H5996" t="s">
        <v>70</v>
      </c>
      <c r="I5996">
        <v>10</v>
      </c>
      <c r="J5996">
        <v>0</v>
      </c>
      <c r="K5996">
        <v>0</v>
      </c>
      <c r="L5996">
        <v>279.38</v>
      </c>
      <c r="M5996">
        <v>2793.75</v>
      </c>
      <c r="N5996">
        <v>10336.875</v>
      </c>
      <c r="O5996">
        <v>3.7</v>
      </c>
      <c r="P5996">
        <v>49242.58</v>
      </c>
      <c r="Q5996">
        <f t="shared" si="93"/>
        <v>0.2099174129381523</v>
      </c>
      <c r="R5996" t="s">
        <v>2169</v>
      </c>
      <c r="S5996">
        <v>5.0701009999999984</v>
      </c>
    </row>
    <row r="5997" spans="1:19" ht="12.75" customHeight="1" x14ac:dyDescent="0.2">
      <c r="A5997" t="s">
        <v>6196</v>
      </c>
      <c r="D5997" t="s">
        <v>146</v>
      </c>
      <c r="E5997" t="s">
        <v>760</v>
      </c>
      <c r="F5997">
        <v>325</v>
      </c>
      <c r="G5997" t="s">
        <v>6463</v>
      </c>
      <c r="H5997" t="s">
        <v>70</v>
      </c>
      <c r="I5997">
        <v>2</v>
      </c>
      <c r="J5997">
        <v>0</v>
      </c>
      <c r="K5997">
        <v>0</v>
      </c>
      <c r="L5997">
        <v>303.18</v>
      </c>
      <c r="M5997">
        <v>606.35</v>
      </c>
      <c r="N5997">
        <v>2243.4949999999999</v>
      </c>
      <c r="O5997">
        <v>3.7</v>
      </c>
      <c r="P5997">
        <v>49242.58</v>
      </c>
      <c r="Q5997">
        <f t="shared" si="93"/>
        <v>4.5560062043865285E-2</v>
      </c>
      <c r="R5997" t="s">
        <v>2169</v>
      </c>
      <c r="S5997">
        <v>5.0701019999999994</v>
      </c>
    </row>
    <row r="5998" spans="1:19" ht="12.75" customHeight="1" x14ac:dyDescent="0.2">
      <c r="A5998" t="s">
        <v>6196</v>
      </c>
      <c r="D5998" t="s">
        <v>1561</v>
      </c>
      <c r="E5998" t="s">
        <v>1562</v>
      </c>
      <c r="F5998">
        <v>1001</v>
      </c>
      <c r="G5998" t="s">
        <v>6464</v>
      </c>
      <c r="H5998" t="s">
        <v>70</v>
      </c>
      <c r="I5998">
        <v>1</v>
      </c>
      <c r="J5998">
        <v>0</v>
      </c>
      <c r="K5998">
        <v>0</v>
      </c>
      <c r="L5998">
        <v>844.33</v>
      </c>
      <c r="M5998">
        <v>844.33</v>
      </c>
      <c r="N5998">
        <v>3124.0210000000002</v>
      </c>
      <c r="O5998">
        <v>3.7</v>
      </c>
      <c r="P5998">
        <v>49242.58</v>
      </c>
      <c r="Q5998">
        <f t="shared" si="93"/>
        <v>6.3441456560562021E-2</v>
      </c>
      <c r="R5998" t="s">
        <v>2169</v>
      </c>
      <c r="S5998">
        <v>5.0701029999999987</v>
      </c>
    </row>
    <row r="5999" spans="1:19" ht="12.75" customHeight="1" x14ac:dyDescent="0.2">
      <c r="A5999" t="s">
        <v>6196</v>
      </c>
      <c r="D5999" t="s">
        <v>146</v>
      </c>
      <c r="E5999" t="s">
        <v>408</v>
      </c>
      <c r="F5999">
        <v>308</v>
      </c>
      <c r="G5999" t="s">
        <v>6465</v>
      </c>
      <c r="H5999" t="s">
        <v>70</v>
      </c>
      <c r="I5999">
        <v>136</v>
      </c>
      <c r="J5999">
        <v>125</v>
      </c>
      <c r="K5999">
        <v>17000</v>
      </c>
      <c r="L5999">
        <v>119</v>
      </c>
      <c r="M5999">
        <v>16184</v>
      </c>
      <c r="N5999">
        <v>76880.800000000003</v>
      </c>
      <c r="O5999">
        <v>3.7</v>
      </c>
      <c r="P5999">
        <v>49242.58</v>
      </c>
      <c r="Q5999">
        <f t="shared" si="93"/>
        <v>1.5612666923625853</v>
      </c>
      <c r="R5999" t="s">
        <v>2169</v>
      </c>
      <c r="S5999">
        <v>5.0702010099999981</v>
      </c>
    </row>
    <row r="6000" spans="1:19" ht="12.75" customHeight="1" x14ac:dyDescent="0.2">
      <c r="A6000" t="s">
        <v>6196</v>
      </c>
      <c r="D6000" t="s">
        <v>146</v>
      </c>
      <c r="E6000" t="s">
        <v>408</v>
      </c>
      <c r="F6000">
        <v>308</v>
      </c>
      <c r="G6000" t="s">
        <v>6466</v>
      </c>
      <c r="H6000" t="s">
        <v>70</v>
      </c>
      <c r="I6000">
        <v>1</v>
      </c>
      <c r="J6000">
        <v>125</v>
      </c>
      <c r="K6000">
        <v>125</v>
      </c>
      <c r="L6000">
        <v>119</v>
      </c>
      <c r="M6000">
        <v>119</v>
      </c>
      <c r="N6000">
        <v>565.29999999999995</v>
      </c>
      <c r="O6000">
        <v>3.7</v>
      </c>
      <c r="P6000">
        <v>49242.58</v>
      </c>
      <c r="Q6000">
        <f t="shared" si="93"/>
        <v>1.1479902149724891E-2</v>
      </c>
      <c r="R6000" t="s">
        <v>2169</v>
      </c>
      <c r="S6000">
        <v>5.0702010199999981</v>
      </c>
    </row>
    <row r="6001" spans="1:19" ht="12.75" customHeight="1" x14ac:dyDescent="0.2">
      <c r="A6001" t="s">
        <v>6196</v>
      </c>
      <c r="D6001" t="s">
        <v>146</v>
      </c>
      <c r="E6001" t="s">
        <v>408</v>
      </c>
      <c r="F6001">
        <v>308</v>
      </c>
      <c r="G6001" t="s">
        <v>2240</v>
      </c>
      <c r="H6001" t="s">
        <v>70</v>
      </c>
      <c r="I6001">
        <v>137</v>
      </c>
      <c r="J6001">
        <v>25</v>
      </c>
      <c r="K6001">
        <v>3425</v>
      </c>
      <c r="L6001">
        <v>0</v>
      </c>
      <c r="M6001">
        <v>0</v>
      </c>
      <c r="N6001">
        <v>3425</v>
      </c>
      <c r="O6001">
        <v>3.7</v>
      </c>
      <c r="P6001">
        <v>49242.58</v>
      </c>
      <c r="Q6001">
        <f t="shared" si="93"/>
        <v>6.9553626150376358E-2</v>
      </c>
      <c r="R6001" t="s">
        <v>2169</v>
      </c>
      <c r="S6001">
        <v>5.0703009999999979</v>
      </c>
    </row>
    <row r="6002" spans="1:19" ht="12.75" customHeight="1" x14ac:dyDescent="0.2">
      <c r="A6002" t="s">
        <v>6196</v>
      </c>
      <c r="D6002" t="s">
        <v>146</v>
      </c>
      <c r="E6002" t="s">
        <v>408</v>
      </c>
      <c r="F6002">
        <v>308</v>
      </c>
      <c r="G6002" t="s">
        <v>2241</v>
      </c>
      <c r="H6002" t="s">
        <v>70</v>
      </c>
      <c r="I6002">
        <v>137</v>
      </c>
      <c r="J6002">
        <v>33</v>
      </c>
      <c r="K6002">
        <v>4521</v>
      </c>
      <c r="L6002">
        <v>0</v>
      </c>
      <c r="M6002">
        <v>0</v>
      </c>
      <c r="N6002">
        <v>4521</v>
      </c>
      <c r="O6002">
        <v>3.7</v>
      </c>
      <c r="P6002">
        <v>49242.58</v>
      </c>
      <c r="Q6002">
        <f t="shared" si="93"/>
        <v>9.1810786518496793E-2</v>
      </c>
      <c r="R6002" t="s">
        <v>2169</v>
      </c>
      <c r="S6002">
        <v>5.0703019999999981</v>
      </c>
    </row>
    <row r="6003" spans="1:19" ht="12.75" customHeight="1" x14ac:dyDescent="0.2">
      <c r="A6003" t="s">
        <v>6196</v>
      </c>
      <c r="D6003" t="s">
        <v>146</v>
      </c>
      <c r="E6003" t="s">
        <v>34</v>
      </c>
      <c r="G6003" t="s">
        <v>6467</v>
      </c>
      <c r="H6003" t="s">
        <v>70</v>
      </c>
      <c r="I6003">
        <v>4</v>
      </c>
      <c r="J6003">
        <v>1069.81</v>
      </c>
      <c r="K6003">
        <v>4279.24</v>
      </c>
      <c r="L6003">
        <v>0</v>
      </c>
      <c r="M6003">
        <v>0</v>
      </c>
      <c r="N6003">
        <v>4279.24</v>
      </c>
      <c r="O6003">
        <v>3.7</v>
      </c>
      <c r="P6003">
        <v>49242.58</v>
      </c>
      <c r="Q6003">
        <f t="shared" si="93"/>
        <v>8.6901214355543502E-2</v>
      </c>
      <c r="R6003" t="s">
        <v>2169</v>
      </c>
      <c r="S6003">
        <v>5.0703019999999981</v>
      </c>
    </row>
    <row r="6004" spans="1:19" ht="12.75" customHeight="1" x14ac:dyDescent="0.2">
      <c r="A6004" t="s">
        <v>6196</v>
      </c>
      <c r="D6004" t="s">
        <v>146</v>
      </c>
      <c r="E6004" t="s">
        <v>34</v>
      </c>
      <c r="G6004" t="s">
        <v>6468</v>
      </c>
      <c r="H6004" t="s">
        <v>70</v>
      </c>
      <c r="I6004">
        <v>1</v>
      </c>
      <c r="J6004">
        <v>458.49</v>
      </c>
      <c r="K6004">
        <v>458.49</v>
      </c>
      <c r="L6004">
        <v>0</v>
      </c>
      <c r="M6004">
        <v>0</v>
      </c>
      <c r="N6004">
        <v>458.49</v>
      </c>
      <c r="O6004">
        <v>3.7</v>
      </c>
      <c r="P6004">
        <v>49242.58</v>
      </c>
      <c r="Q6004">
        <f t="shared" si="93"/>
        <v>9.3108443952368055E-3</v>
      </c>
      <c r="R6004" t="s">
        <v>2169</v>
      </c>
      <c r="S6004">
        <v>5.0703019999999981</v>
      </c>
    </row>
    <row r="6005" spans="1:19" ht="12.75" customHeight="1" x14ac:dyDescent="0.2">
      <c r="A6005" t="s">
        <v>6196</v>
      </c>
      <c r="D6005" t="s">
        <v>146</v>
      </c>
      <c r="E6005" t="s">
        <v>34</v>
      </c>
      <c r="G6005" t="s">
        <v>6469</v>
      </c>
      <c r="H6005" t="s">
        <v>70</v>
      </c>
      <c r="I6005">
        <v>1</v>
      </c>
      <c r="J6005">
        <v>1232.5</v>
      </c>
      <c r="K6005">
        <v>1232.5</v>
      </c>
      <c r="L6005">
        <v>0</v>
      </c>
      <c r="M6005">
        <v>0</v>
      </c>
      <c r="N6005">
        <v>1232.5</v>
      </c>
      <c r="O6005">
        <v>3.7</v>
      </c>
      <c r="P6005">
        <v>49242.58</v>
      </c>
      <c r="Q6005">
        <f t="shared" si="93"/>
        <v>2.5029151600098939E-2</v>
      </c>
      <c r="R6005" t="s">
        <v>2169</v>
      </c>
      <c r="S6005">
        <v>5.0703019999999981</v>
      </c>
    </row>
    <row r="6006" spans="1:19" ht="12.75" customHeight="1" x14ac:dyDescent="0.2">
      <c r="A6006" t="s">
        <v>6196</v>
      </c>
      <c r="D6006" t="s">
        <v>146</v>
      </c>
      <c r="E6006" t="s">
        <v>34</v>
      </c>
      <c r="G6006" t="s">
        <v>6470</v>
      </c>
      <c r="H6006" t="s">
        <v>70</v>
      </c>
      <c r="I6006">
        <v>1</v>
      </c>
      <c r="J6006">
        <v>443.7</v>
      </c>
      <c r="K6006">
        <v>443.7</v>
      </c>
      <c r="L6006">
        <v>0</v>
      </c>
      <c r="M6006">
        <v>0</v>
      </c>
      <c r="N6006">
        <v>443.7</v>
      </c>
      <c r="O6006">
        <v>3.7</v>
      </c>
      <c r="P6006">
        <v>49242.58</v>
      </c>
      <c r="Q6006">
        <f t="shared" si="93"/>
        <v>9.0104945760356176E-3</v>
      </c>
      <c r="R6006" t="s">
        <v>2169</v>
      </c>
      <c r="S6006">
        <v>5.0703019999999981</v>
      </c>
    </row>
    <row r="6007" spans="1:19" ht="12.75" customHeight="1" x14ac:dyDescent="0.2">
      <c r="A6007" t="s">
        <v>6196</v>
      </c>
      <c r="D6007" t="s">
        <v>146</v>
      </c>
      <c r="E6007" t="s">
        <v>34</v>
      </c>
      <c r="G6007" t="s">
        <v>6471</v>
      </c>
      <c r="H6007" t="s">
        <v>70</v>
      </c>
      <c r="I6007">
        <v>1</v>
      </c>
      <c r="J6007">
        <v>1035.3</v>
      </c>
      <c r="K6007">
        <v>1035.3</v>
      </c>
      <c r="L6007">
        <v>0</v>
      </c>
      <c r="M6007">
        <v>0</v>
      </c>
      <c r="N6007">
        <v>1035.3</v>
      </c>
      <c r="O6007">
        <v>3.7</v>
      </c>
      <c r="P6007">
        <v>49242.58</v>
      </c>
      <c r="Q6007">
        <f t="shared" si="93"/>
        <v>2.1024487344083107E-2</v>
      </c>
      <c r="R6007" t="s">
        <v>2169</v>
      </c>
      <c r="S6007">
        <v>5.0703019999999981</v>
      </c>
    </row>
    <row r="6008" spans="1:19" ht="12.75" customHeight="1" x14ac:dyDescent="0.2">
      <c r="A6008" t="s">
        <v>6196</v>
      </c>
      <c r="D6008" t="s">
        <v>146</v>
      </c>
      <c r="E6008" t="s">
        <v>408</v>
      </c>
      <c r="F6008">
        <v>308</v>
      </c>
      <c r="G6008" t="s">
        <v>2242</v>
      </c>
      <c r="H6008" t="s">
        <v>70</v>
      </c>
      <c r="I6008">
        <v>137</v>
      </c>
      <c r="J6008">
        <v>27.5</v>
      </c>
      <c r="K6008">
        <v>3767.5</v>
      </c>
      <c r="L6008">
        <v>0</v>
      </c>
      <c r="M6008">
        <v>0</v>
      </c>
      <c r="N6008">
        <v>3767.5</v>
      </c>
      <c r="O6008">
        <v>3.7</v>
      </c>
      <c r="P6008">
        <v>49242.58</v>
      </c>
      <c r="Q6008">
        <f t="shared" si="93"/>
        <v>7.6508988765413996E-2</v>
      </c>
      <c r="R6008" t="s">
        <v>2169</v>
      </c>
      <c r="S6008">
        <v>5.0801009999999982</v>
      </c>
    </row>
    <row r="6009" spans="1:19" ht="12.75" customHeight="1" x14ac:dyDescent="0.2">
      <c r="A6009" t="s">
        <v>6196</v>
      </c>
      <c r="D6009" t="s">
        <v>146</v>
      </c>
      <c r="E6009" t="s">
        <v>986</v>
      </c>
      <c r="F6009">
        <v>324</v>
      </c>
      <c r="G6009" t="s">
        <v>5232</v>
      </c>
      <c r="H6009" t="s">
        <v>70</v>
      </c>
      <c r="I6009">
        <v>351</v>
      </c>
      <c r="J6009">
        <v>320</v>
      </c>
      <c r="K6009">
        <v>112320</v>
      </c>
      <c r="L6009">
        <v>0</v>
      </c>
      <c r="M6009">
        <v>0</v>
      </c>
      <c r="N6009">
        <v>112320</v>
      </c>
      <c r="O6009">
        <v>3.7</v>
      </c>
      <c r="P6009">
        <v>49242.58</v>
      </c>
      <c r="Q6009">
        <f t="shared" si="93"/>
        <v>2.2809527851708826</v>
      </c>
      <c r="R6009" t="s">
        <v>2169</v>
      </c>
      <c r="S6009">
        <v>5.0902999999999974</v>
      </c>
    </row>
    <row r="6010" spans="1:19" ht="12.75" customHeight="1" x14ac:dyDescent="0.2">
      <c r="A6010" t="s">
        <v>6196</v>
      </c>
      <c r="D6010" t="s">
        <v>160</v>
      </c>
      <c r="E6010" t="s">
        <v>161</v>
      </c>
      <c r="F6010">
        <v>401</v>
      </c>
      <c r="G6010" t="s">
        <v>6472</v>
      </c>
      <c r="H6010" t="s">
        <v>70</v>
      </c>
      <c r="I6010">
        <v>3</v>
      </c>
      <c r="J6010">
        <v>1000</v>
      </c>
      <c r="K6010">
        <v>3000</v>
      </c>
      <c r="L6010">
        <v>0</v>
      </c>
      <c r="M6010">
        <v>0</v>
      </c>
      <c r="N6010">
        <v>3000</v>
      </c>
      <c r="O6010">
        <v>3.7</v>
      </c>
      <c r="P6010">
        <v>49242.58</v>
      </c>
      <c r="Q6010">
        <f t="shared" si="93"/>
        <v>6.0922884219307763E-2</v>
      </c>
      <c r="R6010" t="s">
        <v>2169</v>
      </c>
      <c r="S6010">
        <v>5.0903999999999971</v>
      </c>
    </row>
    <row r="6011" spans="1:19" ht="12.75" customHeight="1" x14ac:dyDescent="0.2">
      <c r="A6011" t="s">
        <v>6196</v>
      </c>
      <c r="D6011" t="s">
        <v>146</v>
      </c>
      <c r="E6011" t="s">
        <v>34</v>
      </c>
      <c r="G6011" t="s">
        <v>6473</v>
      </c>
      <c r="H6011" t="s">
        <v>70</v>
      </c>
      <c r="I6011">
        <v>3</v>
      </c>
      <c r="J6011">
        <v>1200</v>
      </c>
      <c r="K6011">
        <v>3600</v>
      </c>
      <c r="L6011">
        <v>0</v>
      </c>
      <c r="M6011">
        <v>0</v>
      </c>
      <c r="N6011">
        <v>3600</v>
      </c>
      <c r="O6011">
        <v>3.7</v>
      </c>
      <c r="P6011">
        <v>49242.58</v>
      </c>
      <c r="Q6011">
        <f t="shared" si="93"/>
        <v>7.3107461063169316E-2</v>
      </c>
      <c r="R6011" t="s">
        <v>2169</v>
      </c>
      <c r="S6011">
        <v>5.090899999999996</v>
      </c>
    </row>
    <row r="6012" spans="1:19" ht="12.75" customHeight="1" x14ac:dyDescent="0.2">
      <c r="A6012" t="s">
        <v>6196</v>
      </c>
      <c r="D6012" t="s">
        <v>146</v>
      </c>
      <c r="E6012" t="s">
        <v>811</v>
      </c>
      <c r="F6012">
        <v>309</v>
      </c>
      <c r="G6012" t="s">
        <v>6474</v>
      </c>
      <c r="H6012" t="s">
        <v>186</v>
      </c>
      <c r="I6012">
        <v>33.9</v>
      </c>
      <c r="J6012">
        <v>350</v>
      </c>
      <c r="K6012">
        <v>11865</v>
      </c>
      <c r="L6012">
        <v>0</v>
      </c>
      <c r="M6012">
        <v>0</v>
      </c>
      <c r="N6012">
        <v>11865</v>
      </c>
      <c r="O6012">
        <v>3.7</v>
      </c>
      <c r="P6012">
        <v>49242.58</v>
      </c>
      <c r="Q6012">
        <f t="shared" si="93"/>
        <v>0.24095000708736219</v>
      </c>
      <c r="R6012" t="s">
        <v>2169</v>
      </c>
      <c r="S6012">
        <v>5.090899999999996</v>
      </c>
    </row>
    <row r="6013" spans="1:19" ht="12.75" customHeight="1" x14ac:dyDescent="0.2">
      <c r="A6013" t="s">
        <v>6196</v>
      </c>
      <c r="D6013" t="s">
        <v>146</v>
      </c>
      <c r="E6013" t="s">
        <v>811</v>
      </c>
      <c r="F6013">
        <v>309</v>
      </c>
      <c r="G6013" t="s">
        <v>6475</v>
      </c>
      <c r="H6013" t="s">
        <v>186</v>
      </c>
      <c r="I6013">
        <v>3.74</v>
      </c>
      <c r="J6013">
        <v>220</v>
      </c>
      <c r="K6013">
        <v>822.8</v>
      </c>
      <c r="L6013">
        <v>0</v>
      </c>
      <c r="M6013">
        <v>0</v>
      </c>
      <c r="N6013">
        <v>822.8</v>
      </c>
      <c r="O6013">
        <v>3.7</v>
      </c>
      <c r="P6013">
        <v>49242.58</v>
      </c>
      <c r="Q6013">
        <f t="shared" si="93"/>
        <v>1.6709116378548806E-2</v>
      </c>
      <c r="R6013" t="s">
        <v>2169</v>
      </c>
      <c r="S6013">
        <v>5.0909999999999958</v>
      </c>
    </row>
    <row r="6014" spans="1:19" ht="12.75" customHeight="1" x14ac:dyDescent="0.2">
      <c r="A6014" t="s">
        <v>6196</v>
      </c>
      <c r="D6014" t="s">
        <v>146</v>
      </c>
      <c r="E6014" t="s">
        <v>811</v>
      </c>
      <c r="F6014">
        <v>309</v>
      </c>
      <c r="G6014" t="s">
        <v>6476</v>
      </c>
      <c r="H6014" t="s">
        <v>186</v>
      </c>
      <c r="I6014">
        <v>80.099999999999994</v>
      </c>
      <c r="J6014">
        <v>220</v>
      </c>
      <c r="K6014">
        <v>17622</v>
      </c>
      <c r="L6014">
        <v>0</v>
      </c>
      <c r="M6014">
        <v>0</v>
      </c>
      <c r="N6014">
        <v>17622</v>
      </c>
      <c r="O6014">
        <v>3.7</v>
      </c>
      <c r="P6014">
        <v>49242.58</v>
      </c>
      <c r="Q6014">
        <f t="shared" si="93"/>
        <v>0.35786102190421376</v>
      </c>
      <c r="R6014" t="s">
        <v>2169</v>
      </c>
      <c r="S6014">
        <v>5.0910999999999964</v>
      </c>
    </row>
    <row r="6015" spans="1:19" ht="12.75" customHeight="1" x14ac:dyDescent="0.2">
      <c r="A6015" t="s">
        <v>6196</v>
      </c>
      <c r="D6015" t="s">
        <v>146</v>
      </c>
      <c r="E6015" t="s">
        <v>811</v>
      </c>
      <c r="F6015">
        <v>309</v>
      </c>
      <c r="G6015" t="s">
        <v>6477</v>
      </c>
      <c r="H6015" t="s">
        <v>186</v>
      </c>
      <c r="I6015">
        <v>28.72</v>
      </c>
      <c r="J6015">
        <v>350</v>
      </c>
      <c r="K6015">
        <v>10052</v>
      </c>
      <c r="L6015">
        <v>0</v>
      </c>
      <c r="M6015">
        <v>0</v>
      </c>
      <c r="N6015">
        <v>10052</v>
      </c>
      <c r="O6015">
        <v>3.7</v>
      </c>
      <c r="P6015">
        <v>49242.58</v>
      </c>
      <c r="Q6015">
        <f t="shared" si="93"/>
        <v>0.2041322773908272</v>
      </c>
      <c r="R6015" t="s">
        <v>2169</v>
      </c>
      <c r="S6015">
        <v>5.0911999999999953</v>
      </c>
    </row>
    <row r="6016" spans="1:19" ht="12.75" customHeight="1" x14ac:dyDescent="0.2">
      <c r="A6016" t="s">
        <v>6196</v>
      </c>
      <c r="D6016" t="s">
        <v>146</v>
      </c>
      <c r="E6016" t="s">
        <v>243</v>
      </c>
      <c r="F6016">
        <v>304</v>
      </c>
      <c r="G6016" t="s">
        <v>2257</v>
      </c>
      <c r="H6016" t="s">
        <v>100</v>
      </c>
      <c r="I6016">
        <v>10982.3</v>
      </c>
      <c r="J6016">
        <v>17.5</v>
      </c>
      <c r="K6016">
        <v>192190.25</v>
      </c>
      <c r="L6016">
        <v>0</v>
      </c>
      <c r="M6016">
        <v>0</v>
      </c>
      <c r="N6016">
        <v>192190.25</v>
      </c>
      <c r="O6016">
        <v>3.7</v>
      </c>
      <c r="P6016">
        <v>49242.58</v>
      </c>
      <c r="Q6016">
        <f t="shared" si="93"/>
        <v>3.9029281162766045</v>
      </c>
      <c r="R6016" t="s">
        <v>2169</v>
      </c>
      <c r="S6016">
        <v>5.0910010099999958</v>
      </c>
    </row>
    <row r="6017" spans="1:19" ht="12.75" customHeight="1" x14ac:dyDescent="0.2">
      <c r="A6017" t="s">
        <v>6196</v>
      </c>
      <c r="D6017" t="s">
        <v>146</v>
      </c>
      <c r="E6017" t="s">
        <v>243</v>
      </c>
      <c r="F6017">
        <v>304</v>
      </c>
      <c r="G6017" t="s">
        <v>6478</v>
      </c>
      <c r="H6017" t="s">
        <v>100</v>
      </c>
      <c r="I6017">
        <v>996.84</v>
      </c>
      <c r="J6017">
        <v>13.53</v>
      </c>
      <c r="K6017">
        <v>13487.25</v>
      </c>
      <c r="L6017">
        <v>0</v>
      </c>
      <c r="M6017">
        <v>0</v>
      </c>
      <c r="N6017">
        <v>13487.25</v>
      </c>
      <c r="O6017">
        <v>3.7</v>
      </c>
      <c r="P6017">
        <v>49242.58</v>
      </c>
      <c r="Q6017">
        <f t="shared" si="93"/>
        <v>0.27389405672895284</v>
      </c>
      <c r="R6017" t="s">
        <v>2169</v>
      </c>
      <c r="S6017">
        <v>5.1001010099999977</v>
      </c>
    </row>
    <row r="6018" spans="1:19" ht="12.75" customHeight="1" x14ac:dyDescent="0.2">
      <c r="A6018" t="s">
        <v>6196</v>
      </c>
      <c r="D6018" t="s">
        <v>146</v>
      </c>
      <c r="E6018" t="s">
        <v>192</v>
      </c>
      <c r="F6018">
        <v>315</v>
      </c>
      <c r="G6018" t="s">
        <v>6479</v>
      </c>
      <c r="H6018" t="s">
        <v>100</v>
      </c>
      <c r="I6018">
        <v>25.95</v>
      </c>
      <c r="J6018">
        <v>26.5</v>
      </c>
      <c r="K6018">
        <v>687.68</v>
      </c>
      <c r="L6018">
        <v>0</v>
      </c>
      <c r="M6018">
        <v>0</v>
      </c>
      <c r="N6018">
        <v>687.68</v>
      </c>
      <c r="O6018">
        <v>3.7</v>
      </c>
      <c r="P6018">
        <v>49242.58</v>
      </c>
      <c r="Q6018">
        <f t="shared" si="93"/>
        <v>1.3965149673311186E-2</v>
      </c>
      <c r="R6018" t="s">
        <v>2169</v>
      </c>
      <c r="S6018">
        <v>5.1001020099999979</v>
      </c>
    </row>
    <row r="6019" spans="1:19" ht="12.75" customHeight="1" x14ac:dyDescent="0.2">
      <c r="A6019" t="s">
        <v>6196</v>
      </c>
      <c r="D6019" t="s">
        <v>146</v>
      </c>
      <c r="E6019" t="s">
        <v>243</v>
      </c>
      <c r="F6019">
        <v>304</v>
      </c>
      <c r="G6019" t="s">
        <v>6478</v>
      </c>
      <c r="H6019" t="s">
        <v>100</v>
      </c>
      <c r="I6019">
        <v>403.61</v>
      </c>
      <c r="J6019">
        <v>13.53</v>
      </c>
      <c r="K6019">
        <v>5460.84</v>
      </c>
      <c r="L6019">
        <v>0</v>
      </c>
      <c r="M6019">
        <v>0</v>
      </c>
      <c r="N6019">
        <v>5460.84</v>
      </c>
      <c r="O6019">
        <v>3.7</v>
      </c>
      <c r="P6019">
        <v>49242.58</v>
      </c>
      <c r="Q6019">
        <f t="shared" si="93"/>
        <v>0.11089670768672154</v>
      </c>
      <c r="R6019" t="s">
        <v>2169</v>
      </c>
      <c r="S6019">
        <v>5.1001030000999981</v>
      </c>
    </row>
    <row r="6020" spans="1:19" ht="12.75" customHeight="1" x14ac:dyDescent="0.2">
      <c r="A6020" t="s">
        <v>6196</v>
      </c>
      <c r="D6020" t="s">
        <v>146</v>
      </c>
      <c r="E6020" t="s">
        <v>243</v>
      </c>
      <c r="F6020">
        <v>304</v>
      </c>
      <c r="G6020" t="s">
        <v>6480</v>
      </c>
      <c r="H6020" t="s">
        <v>100</v>
      </c>
      <c r="I6020">
        <v>2831.74</v>
      </c>
      <c r="J6020">
        <v>13.53</v>
      </c>
      <c r="K6020">
        <v>38313.440000000002</v>
      </c>
      <c r="L6020">
        <v>0</v>
      </c>
      <c r="M6020">
        <v>0</v>
      </c>
      <c r="N6020">
        <v>38313.440000000002</v>
      </c>
      <c r="O6020">
        <v>3.7</v>
      </c>
      <c r="P6020">
        <v>49242.58</v>
      </c>
      <c r="Q6020">
        <f t="shared" ref="Q6020:Q6083" si="94">N6020/P6020</f>
        <v>0.77805508972113158</v>
      </c>
      <c r="R6020" t="s">
        <v>2169</v>
      </c>
      <c r="S6020">
        <v>5.100204000199998</v>
      </c>
    </row>
    <row r="6021" spans="1:19" ht="12.75" customHeight="1" x14ac:dyDescent="0.2">
      <c r="A6021" t="s">
        <v>6196</v>
      </c>
      <c r="D6021" t="s">
        <v>146</v>
      </c>
      <c r="E6021" t="s">
        <v>192</v>
      </c>
      <c r="F6021">
        <v>315</v>
      </c>
      <c r="G6021" t="s">
        <v>6479</v>
      </c>
      <c r="H6021" t="s">
        <v>100</v>
      </c>
      <c r="I6021">
        <v>194.85</v>
      </c>
      <c r="J6021">
        <v>25.5</v>
      </c>
      <c r="K6021">
        <v>4968.68</v>
      </c>
      <c r="L6021">
        <v>0</v>
      </c>
      <c r="M6021">
        <v>0</v>
      </c>
      <c r="N6021">
        <v>4968.68</v>
      </c>
      <c r="O6021">
        <v>3.7</v>
      </c>
      <c r="P6021">
        <v>49242.58</v>
      </c>
      <c r="Q6021">
        <f t="shared" si="94"/>
        <v>0.10090210545426337</v>
      </c>
      <c r="R6021" t="s">
        <v>2169</v>
      </c>
      <c r="S6021">
        <v>5.100204000199998</v>
      </c>
    </row>
    <row r="6022" spans="1:19" ht="12.75" customHeight="1" x14ac:dyDescent="0.2">
      <c r="A6022" t="s">
        <v>6196</v>
      </c>
      <c r="D6022" t="s">
        <v>146</v>
      </c>
      <c r="E6022" t="s">
        <v>243</v>
      </c>
      <c r="F6022">
        <v>304</v>
      </c>
      <c r="G6022" t="s">
        <v>6481</v>
      </c>
      <c r="H6022" t="s">
        <v>100</v>
      </c>
      <c r="I6022">
        <v>285.72000000000003</v>
      </c>
      <c r="J6022">
        <v>13.53</v>
      </c>
      <c r="K6022">
        <v>3865.79</v>
      </c>
      <c r="L6022">
        <v>0</v>
      </c>
      <c r="M6022">
        <v>0</v>
      </c>
      <c r="N6022">
        <v>3865.79</v>
      </c>
      <c r="O6022">
        <v>3.7</v>
      </c>
      <c r="P6022">
        <v>49242.58</v>
      </c>
      <c r="Q6022">
        <f t="shared" si="94"/>
        <v>7.8505025528719241E-2</v>
      </c>
      <c r="R6022" t="s">
        <v>2169</v>
      </c>
      <c r="S6022">
        <v>5.1002009999999984</v>
      </c>
    </row>
    <row r="6023" spans="1:19" ht="12.75" customHeight="1" x14ac:dyDescent="0.2">
      <c r="A6023" t="s">
        <v>6196</v>
      </c>
      <c r="D6023" t="s">
        <v>146</v>
      </c>
      <c r="E6023" t="s">
        <v>243</v>
      </c>
      <c r="F6023">
        <v>304</v>
      </c>
      <c r="G6023" t="s">
        <v>6482</v>
      </c>
      <c r="H6023" t="s">
        <v>100</v>
      </c>
      <c r="I6023">
        <v>32</v>
      </c>
      <c r="J6023">
        <v>13.53</v>
      </c>
      <c r="K6023">
        <v>432.96</v>
      </c>
      <c r="L6023">
        <v>0</v>
      </c>
      <c r="M6023">
        <v>0</v>
      </c>
      <c r="N6023">
        <v>432.96</v>
      </c>
      <c r="O6023">
        <v>3.7</v>
      </c>
      <c r="P6023">
        <v>49242.58</v>
      </c>
      <c r="Q6023">
        <f t="shared" si="94"/>
        <v>8.7923906505304947E-3</v>
      </c>
      <c r="R6023" t="s">
        <v>2169</v>
      </c>
      <c r="S6023">
        <v>5.1002019999999977</v>
      </c>
    </row>
    <row r="6024" spans="1:19" ht="12.75" customHeight="1" x14ac:dyDescent="0.2">
      <c r="A6024" t="s">
        <v>6196</v>
      </c>
      <c r="D6024" t="s">
        <v>146</v>
      </c>
      <c r="E6024" t="s">
        <v>243</v>
      </c>
      <c r="F6024">
        <v>304</v>
      </c>
      <c r="G6024" t="s">
        <v>6483</v>
      </c>
      <c r="H6024" t="s">
        <v>100</v>
      </c>
      <c r="I6024">
        <v>71.17</v>
      </c>
      <c r="J6024">
        <v>13.53</v>
      </c>
      <c r="K6024">
        <v>962.93</v>
      </c>
      <c r="L6024">
        <v>0</v>
      </c>
      <c r="M6024">
        <v>0</v>
      </c>
      <c r="N6024">
        <v>962.93</v>
      </c>
      <c r="O6024">
        <v>3.7</v>
      </c>
      <c r="P6024">
        <v>49242.58</v>
      </c>
      <c r="Q6024">
        <f t="shared" si="94"/>
        <v>1.9554824300432674E-2</v>
      </c>
      <c r="R6024" t="s">
        <v>2169</v>
      </c>
      <c r="S6024">
        <v>5.1002029999999978</v>
      </c>
    </row>
    <row r="6025" spans="1:19" ht="12.75" customHeight="1" x14ac:dyDescent="0.2">
      <c r="A6025" t="s">
        <v>6196</v>
      </c>
      <c r="D6025" t="s">
        <v>146</v>
      </c>
      <c r="E6025" t="s">
        <v>192</v>
      </c>
      <c r="F6025">
        <v>315</v>
      </c>
      <c r="G6025" t="s">
        <v>6484</v>
      </c>
      <c r="H6025" t="s">
        <v>186</v>
      </c>
      <c r="I6025">
        <v>3024.52</v>
      </c>
      <c r="J6025">
        <v>8</v>
      </c>
      <c r="K6025">
        <v>24196.16</v>
      </c>
      <c r="L6025">
        <v>0</v>
      </c>
      <c r="M6025">
        <v>0</v>
      </c>
      <c r="N6025">
        <v>24196.16</v>
      </c>
      <c r="O6025">
        <v>3.7</v>
      </c>
      <c r="P6025">
        <v>49242.58</v>
      </c>
      <c r="Q6025">
        <f t="shared" si="94"/>
        <v>0.49136661807728188</v>
      </c>
      <c r="R6025" t="s">
        <v>2169</v>
      </c>
      <c r="S6025">
        <v>5.1100999999999974</v>
      </c>
    </row>
    <row r="6026" spans="1:19" ht="12.75" customHeight="1" x14ac:dyDescent="0.2">
      <c r="A6026" t="s">
        <v>6196</v>
      </c>
      <c r="D6026" t="s">
        <v>146</v>
      </c>
      <c r="E6026" t="s">
        <v>1226</v>
      </c>
      <c r="F6026">
        <v>320</v>
      </c>
      <c r="G6026" t="s">
        <v>6485</v>
      </c>
      <c r="H6026" t="s">
        <v>70</v>
      </c>
      <c r="I6026">
        <v>353</v>
      </c>
      <c r="J6026">
        <v>35</v>
      </c>
      <c r="K6026">
        <v>12355</v>
      </c>
      <c r="L6026">
        <v>0</v>
      </c>
      <c r="M6026">
        <v>0</v>
      </c>
      <c r="N6026">
        <v>12355</v>
      </c>
      <c r="O6026">
        <v>3.7</v>
      </c>
      <c r="P6026">
        <v>49242.58</v>
      </c>
      <c r="Q6026">
        <f t="shared" si="94"/>
        <v>0.25090074484318248</v>
      </c>
      <c r="R6026" t="s">
        <v>2169</v>
      </c>
      <c r="S6026">
        <v>5.1101999999999972</v>
      </c>
    </row>
    <row r="6027" spans="1:19" ht="12.75" customHeight="1" x14ac:dyDescent="0.2">
      <c r="A6027" t="s">
        <v>6196</v>
      </c>
      <c r="D6027" t="s">
        <v>146</v>
      </c>
      <c r="E6027" t="s">
        <v>34</v>
      </c>
      <c r="G6027" t="s">
        <v>2266</v>
      </c>
      <c r="H6027" t="s">
        <v>70</v>
      </c>
      <c r="I6027">
        <v>66</v>
      </c>
      <c r="J6027">
        <v>35</v>
      </c>
      <c r="K6027">
        <v>2310</v>
      </c>
      <c r="L6027">
        <v>0</v>
      </c>
      <c r="M6027">
        <v>0</v>
      </c>
      <c r="N6027">
        <v>2310</v>
      </c>
      <c r="O6027">
        <v>3.7</v>
      </c>
      <c r="P6027">
        <v>49242.58</v>
      </c>
      <c r="Q6027">
        <f t="shared" si="94"/>
        <v>4.6910620848866977E-2</v>
      </c>
      <c r="R6027" t="s">
        <v>2169</v>
      </c>
      <c r="S6027">
        <v>5.110299999999997</v>
      </c>
    </row>
    <row r="6028" spans="1:19" ht="12.75" customHeight="1" x14ac:dyDescent="0.2">
      <c r="A6028" t="s">
        <v>6196</v>
      </c>
      <c r="D6028" t="s">
        <v>146</v>
      </c>
      <c r="E6028" t="s">
        <v>1226</v>
      </c>
      <c r="F6028">
        <v>320</v>
      </c>
      <c r="G6028" t="s">
        <v>6486</v>
      </c>
      <c r="H6028" t="s">
        <v>70</v>
      </c>
      <c r="I6028">
        <v>353</v>
      </c>
      <c r="J6028">
        <v>35</v>
      </c>
      <c r="K6028">
        <v>12355</v>
      </c>
      <c r="L6028">
        <v>0</v>
      </c>
      <c r="M6028">
        <v>0</v>
      </c>
      <c r="N6028">
        <v>12355</v>
      </c>
      <c r="O6028">
        <v>3.7</v>
      </c>
      <c r="P6028">
        <v>49242.58</v>
      </c>
      <c r="Q6028">
        <f t="shared" si="94"/>
        <v>0.25090074484318248</v>
      </c>
      <c r="R6028" t="s">
        <v>2169</v>
      </c>
      <c r="S6028">
        <v>5.1103999999999967</v>
      </c>
    </row>
    <row r="6029" spans="1:19" ht="12.75" customHeight="1" x14ac:dyDescent="0.2">
      <c r="A6029" t="s">
        <v>6196</v>
      </c>
      <c r="D6029" t="s">
        <v>146</v>
      </c>
      <c r="E6029" t="s">
        <v>34</v>
      </c>
      <c r="G6029" t="s">
        <v>2267</v>
      </c>
      <c r="H6029" t="s">
        <v>186</v>
      </c>
      <c r="I6029">
        <v>5184</v>
      </c>
      <c r="J6029">
        <v>12.5</v>
      </c>
      <c r="K6029">
        <v>64800</v>
      </c>
      <c r="L6029">
        <v>0</v>
      </c>
      <c r="M6029">
        <v>0</v>
      </c>
      <c r="N6029">
        <v>64800</v>
      </c>
      <c r="O6029">
        <v>3.7</v>
      </c>
      <c r="P6029">
        <v>49242.58</v>
      </c>
      <c r="Q6029">
        <f t="shared" si="94"/>
        <v>1.3159342991370475</v>
      </c>
      <c r="R6029" t="s">
        <v>2169</v>
      </c>
      <c r="S6029">
        <v>5.1104999999999956</v>
      </c>
    </row>
    <row r="6030" spans="1:19" ht="12.75" customHeight="1" x14ac:dyDescent="0.2">
      <c r="A6030" t="s">
        <v>6196</v>
      </c>
      <c r="D6030" t="s">
        <v>146</v>
      </c>
      <c r="E6030" t="s">
        <v>986</v>
      </c>
      <c r="F6030">
        <v>324</v>
      </c>
      <c r="G6030" t="s">
        <v>2270</v>
      </c>
      <c r="H6030" t="s">
        <v>186</v>
      </c>
      <c r="I6030">
        <v>652.42999999999995</v>
      </c>
      <c r="J6030">
        <v>10.5</v>
      </c>
      <c r="K6030">
        <v>6850.52</v>
      </c>
      <c r="L6030">
        <v>0</v>
      </c>
      <c r="M6030">
        <v>0</v>
      </c>
      <c r="N6030">
        <v>6850.52</v>
      </c>
      <c r="O6030">
        <v>3.7</v>
      </c>
      <c r="P6030">
        <v>49242.58</v>
      </c>
      <c r="Q6030">
        <f t="shared" si="94"/>
        <v>0.13911781226735073</v>
      </c>
      <c r="R6030" t="s">
        <v>2169</v>
      </c>
      <c r="S6030">
        <v>5.110699999999996</v>
      </c>
    </row>
    <row r="6031" spans="1:19" ht="12.75" customHeight="1" x14ac:dyDescent="0.2">
      <c r="A6031" t="s">
        <v>6196</v>
      </c>
      <c r="D6031" t="s">
        <v>146</v>
      </c>
      <c r="E6031" t="s">
        <v>192</v>
      </c>
      <c r="F6031">
        <v>315</v>
      </c>
      <c r="G6031" t="s">
        <v>5245</v>
      </c>
      <c r="H6031" t="s">
        <v>70</v>
      </c>
      <c r="I6031">
        <v>351</v>
      </c>
      <c r="J6031">
        <v>35</v>
      </c>
      <c r="K6031">
        <v>12285</v>
      </c>
      <c r="L6031">
        <v>0</v>
      </c>
      <c r="M6031">
        <v>0</v>
      </c>
      <c r="N6031">
        <v>12285</v>
      </c>
      <c r="O6031">
        <v>3.7</v>
      </c>
      <c r="P6031">
        <v>49242.58</v>
      </c>
      <c r="Q6031">
        <f t="shared" si="94"/>
        <v>0.24947921087806527</v>
      </c>
      <c r="R6031" t="s">
        <v>2169</v>
      </c>
      <c r="S6031">
        <v>5.1107999999999958</v>
      </c>
    </row>
    <row r="6032" spans="1:19" ht="12.75" customHeight="1" x14ac:dyDescent="0.2">
      <c r="A6032" t="s">
        <v>6196</v>
      </c>
      <c r="D6032" t="s">
        <v>90</v>
      </c>
      <c r="E6032" t="s">
        <v>165</v>
      </c>
      <c r="F6032">
        <v>204</v>
      </c>
      <c r="G6032" t="s">
        <v>2273</v>
      </c>
      <c r="H6032" t="s">
        <v>70</v>
      </c>
      <c r="I6032">
        <v>498</v>
      </c>
      <c r="J6032">
        <v>51.71</v>
      </c>
      <c r="K6032">
        <v>25751.58</v>
      </c>
      <c r="L6032">
        <v>0</v>
      </c>
      <c r="M6032">
        <v>0</v>
      </c>
      <c r="N6032">
        <v>25751.58</v>
      </c>
      <c r="O6032">
        <v>3.7</v>
      </c>
      <c r="P6032">
        <v>49242.58</v>
      </c>
      <c r="Q6032">
        <f t="shared" si="94"/>
        <v>0.52295350893474712</v>
      </c>
      <c r="R6032" t="s">
        <v>2169</v>
      </c>
      <c r="S6032">
        <v>5.1200999999999972</v>
      </c>
    </row>
    <row r="6033" spans="1:19" ht="12.75" customHeight="1" x14ac:dyDescent="0.2">
      <c r="A6033" t="s">
        <v>6196</v>
      </c>
      <c r="D6033" t="s">
        <v>146</v>
      </c>
      <c r="E6033" t="s">
        <v>34</v>
      </c>
      <c r="G6033" t="s">
        <v>2274</v>
      </c>
      <c r="H6033" t="s">
        <v>70</v>
      </c>
      <c r="I6033">
        <v>12</v>
      </c>
      <c r="J6033">
        <v>176.56</v>
      </c>
      <c r="K6033">
        <v>2118.7199999999998</v>
      </c>
      <c r="L6033">
        <v>0</v>
      </c>
      <c r="M6033">
        <v>0</v>
      </c>
      <c r="N6033">
        <v>2118.7199999999998</v>
      </c>
      <c r="O6033">
        <v>3.7</v>
      </c>
      <c r="P6033">
        <v>49242.58</v>
      </c>
      <c r="Q6033">
        <f t="shared" si="94"/>
        <v>4.3026177751043906E-2</v>
      </c>
      <c r="R6033" t="s">
        <v>2169</v>
      </c>
      <c r="S6033">
        <v>5.1200999999999972</v>
      </c>
    </row>
    <row r="6034" spans="1:19" ht="12.75" customHeight="1" x14ac:dyDescent="0.2">
      <c r="A6034" t="s">
        <v>6196</v>
      </c>
      <c r="D6034" t="s">
        <v>146</v>
      </c>
      <c r="E6034" t="s">
        <v>34</v>
      </c>
      <c r="G6034" t="s">
        <v>2275</v>
      </c>
      <c r="H6034" t="s">
        <v>70</v>
      </c>
      <c r="I6034">
        <v>353</v>
      </c>
      <c r="J6034">
        <v>71.010000000000005</v>
      </c>
      <c r="K6034">
        <v>25066.53</v>
      </c>
      <c r="L6034">
        <v>0</v>
      </c>
      <c r="M6034">
        <v>0</v>
      </c>
      <c r="N6034">
        <v>25066.53</v>
      </c>
      <c r="O6034">
        <v>3.7</v>
      </c>
      <c r="P6034">
        <v>49242.58</v>
      </c>
      <c r="Q6034">
        <f t="shared" si="94"/>
        <v>0.5090417683232682</v>
      </c>
      <c r="R6034" t="s">
        <v>2169</v>
      </c>
      <c r="S6034">
        <v>5.120199999999997</v>
      </c>
    </row>
    <row r="6035" spans="1:19" ht="12.75" customHeight="1" x14ac:dyDescent="0.2">
      <c r="A6035" t="s">
        <v>6196</v>
      </c>
      <c r="D6035" t="s">
        <v>146</v>
      </c>
      <c r="E6035" t="s">
        <v>662</v>
      </c>
      <c r="F6035">
        <v>313</v>
      </c>
      <c r="G6035" t="s">
        <v>6487</v>
      </c>
      <c r="H6035" t="s">
        <v>70</v>
      </c>
      <c r="I6035">
        <v>2</v>
      </c>
      <c r="J6035">
        <v>25.6</v>
      </c>
      <c r="K6035">
        <v>51.2</v>
      </c>
      <c r="L6035">
        <v>0</v>
      </c>
      <c r="M6035">
        <v>0</v>
      </c>
      <c r="N6035">
        <v>51.2</v>
      </c>
      <c r="O6035">
        <v>3.7</v>
      </c>
      <c r="P6035">
        <v>49242.58</v>
      </c>
      <c r="Q6035">
        <f t="shared" si="94"/>
        <v>1.0397505573428525E-3</v>
      </c>
      <c r="R6035" t="s">
        <v>2169</v>
      </c>
      <c r="S6035">
        <v>5.130099999999997</v>
      </c>
    </row>
    <row r="6036" spans="1:19" ht="12.75" customHeight="1" x14ac:dyDescent="0.2">
      <c r="A6036" t="s">
        <v>6196</v>
      </c>
      <c r="D6036" t="s">
        <v>146</v>
      </c>
      <c r="E6036" t="s">
        <v>408</v>
      </c>
      <c r="F6036">
        <v>308</v>
      </c>
      <c r="G6036" t="s">
        <v>6488</v>
      </c>
      <c r="H6036" t="s">
        <v>70</v>
      </c>
      <c r="I6036">
        <v>141</v>
      </c>
      <c r="J6036">
        <v>0</v>
      </c>
      <c r="K6036">
        <v>0</v>
      </c>
      <c r="L6036">
        <v>7.12</v>
      </c>
      <c r="M6036">
        <v>1003.92</v>
      </c>
      <c r="N6036">
        <v>3714.5039999999999</v>
      </c>
      <c r="O6036">
        <v>3.7</v>
      </c>
      <c r="P6036">
        <v>49242.58</v>
      </c>
      <c r="Q6036">
        <f t="shared" si="94"/>
        <v>7.5432765708051852E-2</v>
      </c>
      <c r="R6036" t="s">
        <v>2169</v>
      </c>
      <c r="S6036">
        <v>5.130099999999997</v>
      </c>
    </row>
    <row r="6037" spans="1:19" ht="12.75" customHeight="1" x14ac:dyDescent="0.2">
      <c r="A6037" t="s">
        <v>6196</v>
      </c>
      <c r="D6037" t="s">
        <v>146</v>
      </c>
      <c r="E6037" t="s">
        <v>408</v>
      </c>
      <c r="F6037">
        <v>308</v>
      </c>
      <c r="G6037" t="s">
        <v>6489</v>
      </c>
      <c r="H6037" t="s">
        <v>70</v>
      </c>
      <c r="I6037">
        <v>92</v>
      </c>
      <c r="J6037">
        <v>0</v>
      </c>
      <c r="K6037">
        <v>0</v>
      </c>
      <c r="L6037">
        <v>11.92</v>
      </c>
      <c r="M6037">
        <v>1096.6400000000001</v>
      </c>
      <c r="N6037">
        <v>4057.5680000000011</v>
      </c>
      <c r="O6037">
        <v>3.7</v>
      </c>
      <c r="P6037">
        <v>49242.58</v>
      </c>
      <c r="Q6037">
        <f t="shared" si="94"/>
        <v>8.239958182532274E-2</v>
      </c>
      <c r="R6037" t="s">
        <v>2169</v>
      </c>
      <c r="S6037">
        <v>5.130099999999997</v>
      </c>
    </row>
    <row r="6038" spans="1:19" ht="12.75" customHeight="1" x14ac:dyDescent="0.2">
      <c r="A6038" t="s">
        <v>6196</v>
      </c>
      <c r="D6038" t="s">
        <v>146</v>
      </c>
      <c r="E6038" t="s">
        <v>408</v>
      </c>
      <c r="F6038">
        <v>308</v>
      </c>
      <c r="G6038" t="s">
        <v>6490</v>
      </c>
      <c r="H6038" t="s">
        <v>70</v>
      </c>
      <c r="I6038">
        <v>9</v>
      </c>
      <c r="J6038">
        <v>0</v>
      </c>
      <c r="K6038">
        <v>0</v>
      </c>
      <c r="L6038">
        <v>10.32</v>
      </c>
      <c r="M6038">
        <v>92.88</v>
      </c>
      <c r="N6038">
        <v>343.65600000000001</v>
      </c>
      <c r="O6038">
        <v>3.7</v>
      </c>
      <c r="P6038">
        <v>49242.58</v>
      </c>
      <c r="Q6038">
        <f t="shared" si="94"/>
        <v>6.9788382330901429E-3</v>
      </c>
      <c r="R6038" t="s">
        <v>2169</v>
      </c>
      <c r="S6038">
        <v>5.130099999999997</v>
      </c>
    </row>
    <row r="6039" spans="1:19" ht="12.75" customHeight="1" x14ac:dyDescent="0.2">
      <c r="A6039" t="s">
        <v>6196</v>
      </c>
      <c r="D6039" t="s">
        <v>146</v>
      </c>
      <c r="E6039" t="s">
        <v>408</v>
      </c>
      <c r="F6039">
        <v>308</v>
      </c>
      <c r="G6039" t="s">
        <v>6491</v>
      </c>
      <c r="H6039" t="s">
        <v>70</v>
      </c>
      <c r="I6039">
        <v>22</v>
      </c>
      <c r="J6039">
        <v>0</v>
      </c>
      <c r="K6039">
        <v>0</v>
      </c>
      <c r="L6039">
        <v>15.12</v>
      </c>
      <c r="M6039">
        <v>332.64</v>
      </c>
      <c r="N6039">
        <v>1230.768</v>
      </c>
      <c r="O6039">
        <v>3.7</v>
      </c>
      <c r="P6039">
        <v>49242.58</v>
      </c>
      <c r="Q6039">
        <f t="shared" si="94"/>
        <v>2.4993978788276326E-2</v>
      </c>
      <c r="R6039" t="s">
        <v>2169</v>
      </c>
      <c r="S6039">
        <v>5.130099999999997</v>
      </c>
    </row>
    <row r="6040" spans="1:19" ht="12.75" customHeight="1" x14ac:dyDescent="0.2">
      <c r="A6040" t="s">
        <v>6196</v>
      </c>
      <c r="D6040" t="s">
        <v>146</v>
      </c>
      <c r="E6040" t="s">
        <v>408</v>
      </c>
      <c r="F6040">
        <v>308</v>
      </c>
      <c r="G6040" t="s">
        <v>6492</v>
      </c>
      <c r="H6040" t="s">
        <v>70</v>
      </c>
      <c r="I6040">
        <v>8</v>
      </c>
      <c r="J6040">
        <v>0</v>
      </c>
      <c r="K6040">
        <v>0</v>
      </c>
      <c r="L6040">
        <v>22</v>
      </c>
      <c r="M6040">
        <v>176</v>
      </c>
      <c r="N6040">
        <v>651.20000000000005</v>
      </c>
      <c r="O6040">
        <v>3.7</v>
      </c>
      <c r="P6040">
        <v>49242.58</v>
      </c>
      <c r="Q6040">
        <f t="shared" si="94"/>
        <v>1.3224327401204406E-2</v>
      </c>
      <c r="R6040" t="s">
        <v>2169</v>
      </c>
      <c r="S6040">
        <v>5.130099999999997</v>
      </c>
    </row>
    <row r="6041" spans="1:19" ht="12.75" customHeight="1" x14ac:dyDescent="0.2">
      <c r="A6041" t="s">
        <v>6196</v>
      </c>
      <c r="D6041" t="s">
        <v>146</v>
      </c>
      <c r="E6041" t="s">
        <v>408</v>
      </c>
      <c r="F6041">
        <v>308</v>
      </c>
      <c r="G6041" t="s">
        <v>6493</v>
      </c>
      <c r="H6041" t="s">
        <v>70</v>
      </c>
      <c r="I6041">
        <v>335</v>
      </c>
      <c r="J6041">
        <v>0</v>
      </c>
      <c r="K6041">
        <v>0</v>
      </c>
      <c r="L6041">
        <v>27.12</v>
      </c>
      <c r="M6041">
        <v>9085.2000000000007</v>
      </c>
      <c r="N6041">
        <v>33615.240000000013</v>
      </c>
      <c r="O6041">
        <v>3.7</v>
      </c>
      <c r="P6041">
        <v>49242.58</v>
      </c>
      <c r="Q6041">
        <f t="shared" si="94"/>
        <v>0.68264579150808125</v>
      </c>
      <c r="R6041" t="s">
        <v>2169</v>
      </c>
      <c r="S6041">
        <v>5.130099999999997</v>
      </c>
    </row>
    <row r="6042" spans="1:19" ht="12.75" customHeight="1" x14ac:dyDescent="0.2">
      <c r="A6042" t="s">
        <v>6196</v>
      </c>
      <c r="D6042" t="s">
        <v>146</v>
      </c>
      <c r="E6042" t="s">
        <v>34</v>
      </c>
      <c r="G6042" t="s">
        <v>5737</v>
      </c>
      <c r="H6042" t="s">
        <v>70</v>
      </c>
      <c r="I6042">
        <v>197</v>
      </c>
      <c r="J6042">
        <v>0</v>
      </c>
      <c r="K6042">
        <v>0</v>
      </c>
      <c r="L6042">
        <v>11.92</v>
      </c>
      <c r="M6042">
        <v>2348.2399999999998</v>
      </c>
      <c r="N6042">
        <v>8688.4879999999994</v>
      </c>
      <c r="O6042">
        <v>3.7</v>
      </c>
      <c r="P6042">
        <v>49242.58</v>
      </c>
      <c r="Q6042">
        <f t="shared" si="94"/>
        <v>0.17644258282161493</v>
      </c>
      <c r="R6042" t="s">
        <v>2169</v>
      </c>
      <c r="S6042">
        <v>5.130099999999997</v>
      </c>
    </row>
    <row r="6043" spans="1:19" ht="12.75" customHeight="1" x14ac:dyDescent="0.2">
      <c r="A6043" t="s">
        <v>6196</v>
      </c>
      <c r="D6043" t="s">
        <v>146</v>
      </c>
      <c r="E6043" t="s">
        <v>34</v>
      </c>
      <c r="G6043" t="s">
        <v>6494</v>
      </c>
      <c r="H6043" t="s">
        <v>70</v>
      </c>
      <c r="I6043">
        <v>8</v>
      </c>
      <c r="J6043">
        <v>85</v>
      </c>
      <c r="K6043">
        <v>680</v>
      </c>
      <c r="L6043">
        <v>0</v>
      </c>
      <c r="M6043">
        <v>0</v>
      </c>
      <c r="N6043">
        <v>680</v>
      </c>
      <c r="O6043">
        <v>3.7</v>
      </c>
      <c r="P6043">
        <v>49242.58</v>
      </c>
      <c r="Q6043">
        <f t="shared" si="94"/>
        <v>1.3809187089709759E-2</v>
      </c>
      <c r="R6043" t="s">
        <v>2169</v>
      </c>
      <c r="S6043">
        <v>5.130099999999997</v>
      </c>
    </row>
    <row r="6044" spans="1:19" ht="12.75" customHeight="1" x14ac:dyDescent="0.2">
      <c r="A6044" t="s">
        <v>6196</v>
      </c>
      <c r="D6044" t="s">
        <v>146</v>
      </c>
      <c r="E6044" t="s">
        <v>1226</v>
      </c>
      <c r="F6044">
        <v>320</v>
      </c>
      <c r="G6044" t="s">
        <v>6495</v>
      </c>
      <c r="H6044" t="s">
        <v>70</v>
      </c>
      <c r="I6044">
        <v>1</v>
      </c>
      <c r="J6044">
        <v>13.5</v>
      </c>
      <c r="K6044">
        <v>13.5</v>
      </c>
      <c r="L6044">
        <v>0</v>
      </c>
      <c r="M6044">
        <v>0</v>
      </c>
      <c r="N6044">
        <v>13.5</v>
      </c>
      <c r="O6044">
        <v>3.7</v>
      </c>
      <c r="P6044">
        <v>49242.58</v>
      </c>
      <c r="Q6044">
        <f t="shared" si="94"/>
        <v>2.7415297898688494E-4</v>
      </c>
      <c r="R6044" t="s">
        <v>2169</v>
      </c>
      <c r="S6044">
        <v>5.130099999999997</v>
      </c>
    </row>
    <row r="6045" spans="1:19" ht="12.75" customHeight="1" x14ac:dyDescent="0.2">
      <c r="A6045" t="s">
        <v>6196</v>
      </c>
      <c r="D6045" t="s">
        <v>146</v>
      </c>
      <c r="E6045" t="s">
        <v>1226</v>
      </c>
      <c r="F6045">
        <v>320</v>
      </c>
      <c r="G6045" t="s">
        <v>6496</v>
      </c>
      <c r="H6045" t="s">
        <v>70</v>
      </c>
      <c r="I6045">
        <v>158</v>
      </c>
      <c r="J6045">
        <v>13.5</v>
      </c>
      <c r="K6045">
        <v>2133</v>
      </c>
      <c r="L6045">
        <v>0</v>
      </c>
      <c r="M6045">
        <v>0</v>
      </c>
      <c r="N6045">
        <v>2133</v>
      </c>
      <c r="O6045">
        <v>3.7</v>
      </c>
      <c r="P6045">
        <v>49242.58</v>
      </c>
      <c r="Q6045">
        <f t="shared" si="94"/>
        <v>4.3316170679927817E-2</v>
      </c>
      <c r="R6045" t="s">
        <v>2169</v>
      </c>
      <c r="S6045">
        <v>5.130099999999997</v>
      </c>
    </row>
    <row r="6046" spans="1:19" ht="12.75" customHeight="1" x14ac:dyDescent="0.2">
      <c r="A6046" t="s">
        <v>6196</v>
      </c>
      <c r="D6046" t="s">
        <v>146</v>
      </c>
      <c r="E6046" t="s">
        <v>1226</v>
      </c>
      <c r="F6046">
        <v>320</v>
      </c>
      <c r="G6046" t="s">
        <v>6497</v>
      </c>
      <c r="H6046" t="s">
        <v>70</v>
      </c>
      <c r="I6046">
        <v>8</v>
      </c>
      <c r="J6046">
        <v>13.5</v>
      </c>
      <c r="K6046">
        <v>108</v>
      </c>
      <c r="L6046">
        <v>0</v>
      </c>
      <c r="M6046">
        <v>0</v>
      </c>
      <c r="N6046">
        <v>108</v>
      </c>
      <c r="O6046">
        <v>3.7</v>
      </c>
      <c r="P6046">
        <v>49242.58</v>
      </c>
      <c r="Q6046">
        <f t="shared" si="94"/>
        <v>2.1932238318950795E-3</v>
      </c>
      <c r="R6046" t="s">
        <v>2169</v>
      </c>
      <c r="S6046">
        <v>5.130099999999997</v>
      </c>
    </row>
    <row r="6047" spans="1:19" ht="12.75" customHeight="1" x14ac:dyDescent="0.2">
      <c r="A6047" t="s">
        <v>6196</v>
      </c>
      <c r="D6047" t="s">
        <v>146</v>
      </c>
      <c r="E6047" t="s">
        <v>1226</v>
      </c>
      <c r="F6047">
        <v>320</v>
      </c>
      <c r="G6047" t="s">
        <v>6498</v>
      </c>
      <c r="H6047" t="s">
        <v>70</v>
      </c>
      <c r="I6047">
        <v>36</v>
      </c>
      <c r="J6047">
        <v>13.5</v>
      </c>
      <c r="K6047">
        <v>486</v>
      </c>
      <c r="L6047">
        <v>0</v>
      </c>
      <c r="M6047">
        <v>0</v>
      </c>
      <c r="N6047">
        <v>486</v>
      </c>
      <c r="O6047">
        <v>3.7</v>
      </c>
      <c r="P6047">
        <v>49242.58</v>
      </c>
      <c r="Q6047">
        <f t="shared" si="94"/>
        <v>9.8695072435278572E-3</v>
      </c>
      <c r="R6047" t="s">
        <v>2169</v>
      </c>
      <c r="S6047">
        <v>5.130099999999997</v>
      </c>
    </row>
    <row r="6048" spans="1:19" ht="12.75" customHeight="1" x14ac:dyDescent="0.2">
      <c r="A6048" t="s">
        <v>6196</v>
      </c>
      <c r="D6048" t="s">
        <v>146</v>
      </c>
      <c r="E6048" t="s">
        <v>1226</v>
      </c>
      <c r="F6048">
        <v>320</v>
      </c>
      <c r="G6048" t="s">
        <v>6499</v>
      </c>
      <c r="H6048" t="s">
        <v>70</v>
      </c>
      <c r="I6048">
        <v>13</v>
      </c>
      <c r="J6048">
        <v>13.5</v>
      </c>
      <c r="K6048">
        <v>175.5</v>
      </c>
      <c r="L6048">
        <v>0</v>
      </c>
      <c r="M6048">
        <v>0</v>
      </c>
      <c r="N6048">
        <v>175.5</v>
      </c>
      <c r="O6048">
        <v>3.7</v>
      </c>
      <c r="P6048">
        <v>49242.58</v>
      </c>
      <c r="Q6048">
        <f t="shared" si="94"/>
        <v>3.5639887268295038E-3</v>
      </c>
      <c r="R6048" t="s">
        <v>2169</v>
      </c>
      <c r="S6048">
        <v>5.130099999999997</v>
      </c>
    </row>
    <row r="6049" spans="1:19" ht="12.75" customHeight="1" x14ac:dyDescent="0.2">
      <c r="A6049" t="s">
        <v>6196</v>
      </c>
      <c r="D6049" t="s">
        <v>146</v>
      </c>
      <c r="E6049" t="s">
        <v>1226</v>
      </c>
      <c r="F6049">
        <v>320</v>
      </c>
      <c r="G6049" t="s">
        <v>6500</v>
      </c>
      <c r="H6049" t="s">
        <v>70</v>
      </c>
      <c r="I6049">
        <v>44</v>
      </c>
      <c r="J6049">
        <v>13.5</v>
      </c>
      <c r="K6049">
        <v>594</v>
      </c>
      <c r="L6049">
        <v>0</v>
      </c>
      <c r="M6049">
        <v>0</v>
      </c>
      <c r="N6049">
        <v>594</v>
      </c>
      <c r="O6049">
        <v>3.7</v>
      </c>
      <c r="P6049">
        <v>49242.58</v>
      </c>
      <c r="Q6049">
        <f t="shared" si="94"/>
        <v>1.2062731075422937E-2</v>
      </c>
      <c r="R6049" t="s">
        <v>2169</v>
      </c>
      <c r="S6049">
        <v>5.130099999999997</v>
      </c>
    </row>
    <row r="6050" spans="1:19" ht="12.75" customHeight="1" x14ac:dyDescent="0.2">
      <c r="A6050" t="s">
        <v>6196</v>
      </c>
      <c r="D6050" t="s">
        <v>1152</v>
      </c>
      <c r="E6050" t="s">
        <v>1153</v>
      </c>
      <c r="F6050">
        <v>801</v>
      </c>
      <c r="G6050" t="s">
        <v>6501</v>
      </c>
      <c r="H6050" t="s">
        <v>70</v>
      </c>
      <c r="I6050">
        <v>48</v>
      </c>
      <c r="J6050">
        <v>13.5</v>
      </c>
      <c r="K6050">
        <v>648</v>
      </c>
      <c r="L6050">
        <v>0</v>
      </c>
      <c r="M6050">
        <v>0</v>
      </c>
      <c r="N6050">
        <v>648</v>
      </c>
      <c r="O6050">
        <v>3.7</v>
      </c>
      <c r="P6050">
        <v>49242.58</v>
      </c>
      <c r="Q6050">
        <f t="shared" si="94"/>
        <v>1.3159342991370476E-2</v>
      </c>
      <c r="R6050" t="s">
        <v>2169</v>
      </c>
      <c r="S6050">
        <v>5.130099999999997</v>
      </c>
    </row>
    <row r="6051" spans="1:19" ht="12.75" customHeight="1" x14ac:dyDescent="0.2">
      <c r="A6051" t="s">
        <v>6196</v>
      </c>
      <c r="D6051" t="s">
        <v>1152</v>
      </c>
      <c r="E6051" t="s">
        <v>1153</v>
      </c>
      <c r="F6051">
        <v>801</v>
      </c>
      <c r="G6051" t="s">
        <v>6502</v>
      </c>
      <c r="H6051" t="s">
        <v>70</v>
      </c>
      <c r="I6051">
        <v>1</v>
      </c>
      <c r="J6051">
        <v>13.5</v>
      </c>
      <c r="K6051">
        <v>13.5</v>
      </c>
      <c r="L6051">
        <v>0</v>
      </c>
      <c r="M6051">
        <v>0</v>
      </c>
      <c r="N6051">
        <v>13.5</v>
      </c>
      <c r="O6051">
        <v>3.7</v>
      </c>
      <c r="P6051">
        <v>49242.58</v>
      </c>
      <c r="Q6051">
        <f t="shared" si="94"/>
        <v>2.7415297898688494E-4</v>
      </c>
      <c r="R6051" t="s">
        <v>2169</v>
      </c>
      <c r="S6051">
        <v>5.130099999999997</v>
      </c>
    </row>
    <row r="6052" spans="1:19" ht="12.75" customHeight="1" x14ac:dyDescent="0.2">
      <c r="A6052" t="s">
        <v>6196</v>
      </c>
      <c r="D6052" t="s">
        <v>1152</v>
      </c>
      <c r="E6052" t="s">
        <v>1153</v>
      </c>
      <c r="F6052">
        <v>801</v>
      </c>
      <c r="G6052" t="s">
        <v>6503</v>
      </c>
      <c r="H6052" t="s">
        <v>70</v>
      </c>
      <c r="I6052">
        <v>1</v>
      </c>
      <c r="J6052">
        <v>13.5</v>
      </c>
      <c r="K6052">
        <v>13.5</v>
      </c>
      <c r="L6052">
        <v>0</v>
      </c>
      <c r="M6052">
        <v>0</v>
      </c>
      <c r="N6052">
        <v>13.5</v>
      </c>
      <c r="O6052">
        <v>3.7</v>
      </c>
      <c r="P6052">
        <v>49242.58</v>
      </c>
      <c r="Q6052">
        <f t="shared" si="94"/>
        <v>2.7415297898688494E-4</v>
      </c>
      <c r="R6052" t="s">
        <v>2169</v>
      </c>
      <c r="S6052">
        <v>5.130099999999997</v>
      </c>
    </row>
    <row r="6053" spans="1:19" ht="12.75" customHeight="1" x14ac:dyDescent="0.2">
      <c r="A6053" t="s">
        <v>6196</v>
      </c>
      <c r="D6053" t="s">
        <v>146</v>
      </c>
      <c r="E6053" t="s">
        <v>1226</v>
      </c>
      <c r="F6053">
        <v>320</v>
      </c>
      <c r="G6053" t="s">
        <v>6504</v>
      </c>
      <c r="H6053" t="s">
        <v>70</v>
      </c>
      <c r="I6053">
        <v>8</v>
      </c>
      <c r="J6053">
        <v>13.5</v>
      </c>
      <c r="K6053">
        <v>108</v>
      </c>
      <c r="L6053">
        <v>0</v>
      </c>
      <c r="M6053">
        <v>0</v>
      </c>
      <c r="N6053">
        <v>108</v>
      </c>
      <c r="O6053">
        <v>3.7</v>
      </c>
      <c r="P6053">
        <v>49242.58</v>
      </c>
      <c r="Q6053">
        <f t="shared" si="94"/>
        <v>2.1932238318950795E-3</v>
      </c>
      <c r="R6053" t="s">
        <v>2169</v>
      </c>
      <c r="S6053">
        <v>5.130099999999997</v>
      </c>
    </row>
    <row r="6054" spans="1:19" ht="12.75" customHeight="1" x14ac:dyDescent="0.2">
      <c r="A6054" t="s">
        <v>6196</v>
      </c>
      <c r="D6054" t="s">
        <v>146</v>
      </c>
      <c r="E6054" t="s">
        <v>1226</v>
      </c>
      <c r="F6054">
        <v>320</v>
      </c>
      <c r="G6054" t="s">
        <v>6505</v>
      </c>
      <c r="H6054" t="s">
        <v>70</v>
      </c>
      <c r="I6054">
        <v>8</v>
      </c>
      <c r="J6054">
        <v>13.5</v>
      </c>
      <c r="K6054">
        <v>108</v>
      </c>
      <c r="L6054">
        <v>0</v>
      </c>
      <c r="M6054">
        <v>0</v>
      </c>
      <c r="N6054">
        <v>108</v>
      </c>
      <c r="O6054">
        <v>3.7</v>
      </c>
      <c r="P6054">
        <v>49242.58</v>
      </c>
      <c r="Q6054">
        <f t="shared" si="94"/>
        <v>2.1932238318950795E-3</v>
      </c>
      <c r="R6054" t="s">
        <v>2169</v>
      </c>
      <c r="S6054">
        <v>5.130099999999997</v>
      </c>
    </row>
    <row r="6055" spans="1:19" ht="12.75" customHeight="1" x14ac:dyDescent="0.2">
      <c r="A6055" t="s">
        <v>6196</v>
      </c>
      <c r="D6055" t="s">
        <v>146</v>
      </c>
      <c r="E6055" t="s">
        <v>1226</v>
      </c>
      <c r="F6055">
        <v>320</v>
      </c>
      <c r="G6055" t="s">
        <v>6506</v>
      </c>
      <c r="H6055" t="s">
        <v>70</v>
      </c>
      <c r="I6055">
        <v>8</v>
      </c>
      <c r="J6055">
        <v>13.5</v>
      </c>
      <c r="K6055">
        <v>108</v>
      </c>
      <c r="L6055">
        <v>0</v>
      </c>
      <c r="M6055">
        <v>0</v>
      </c>
      <c r="N6055">
        <v>108</v>
      </c>
      <c r="O6055">
        <v>3.7</v>
      </c>
      <c r="P6055">
        <v>49242.58</v>
      </c>
      <c r="Q6055">
        <f t="shared" si="94"/>
        <v>2.1932238318950795E-3</v>
      </c>
      <c r="R6055" t="s">
        <v>2169</v>
      </c>
      <c r="S6055">
        <v>5.130099999999997</v>
      </c>
    </row>
    <row r="6056" spans="1:19" ht="12.75" customHeight="1" x14ac:dyDescent="0.2">
      <c r="A6056" t="s">
        <v>6196</v>
      </c>
      <c r="D6056" t="s">
        <v>146</v>
      </c>
      <c r="E6056" t="s">
        <v>1226</v>
      </c>
      <c r="F6056">
        <v>320</v>
      </c>
      <c r="G6056" t="s">
        <v>6507</v>
      </c>
      <c r="H6056" t="s">
        <v>70</v>
      </c>
      <c r="I6056">
        <v>26</v>
      </c>
      <c r="J6056">
        <v>13.5</v>
      </c>
      <c r="K6056">
        <v>351</v>
      </c>
      <c r="L6056">
        <v>0</v>
      </c>
      <c r="M6056">
        <v>0</v>
      </c>
      <c r="N6056">
        <v>351</v>
      </c>
      <c r="O6056">
        <v>3.7</v>
      </c>
      <c r="P6056">
        <v>49242.58</v>
      </c>
      <c r="Q6056">
        <f t="shared" si="94"/>
        <v>7.1279774536590077E-3</v>
      </c>
      <c r="R6056" t="s">
        <v>2169</v>
      </c>
      <c r="S6056">
        <v>5.130099999999997</v>
      </c>
    </row>
    <row r="6057" spans="1:19" ht="12.75" customHeight="1" x14ac:dyDescent="0.2">
      <c r="A6057" t="s">
        <v>6196</v>
      </c>
      <c r="D6057" t="s">
        <v>1152</v>
      </c>
      <c r="E6057" t="s">
        <v>1153</v>
      </c>
      <c r="F6057">
        <v>801</v>
      </c>
      <c r="G6057" t="s">
        <v>6508</v>
      </c>
      <c r="H6057" t="s">
        <v>70</v>
      </c>
      <c r="I6057">
        <v>50</v>
      </c>
      <c r="J6057">
        <v>5.5</v>
      </c>
      <c r="K6057">
        <v>275</v>
      </c>
      <c r="L6057">
        <v>0</v>
      </c>
      <c r="M6057">
        <v>0</v>
      </c>
      <c r="N6057">
        <v>275</v>
      </c>
      <c r="O6057">
        <v>3.7</v>
      </c>
      <c r="P6057">
        <v>49242.58</v>
      </c>
      <c r="Q6057">
        <f t="shared" si="94"/>
        <v>5.5845977201032116E-3</v>
      </c>
      <c r="R6057" t="s">
        <v>2169</v>
      </c>
      <c r="S6057">
        <v>5.130099999999997</v>
      </c>
    </row>
    <row r="6058" spans="1:19" ht="12.75" customHeight="1" x14ac:dyDescent="0.2">
      <c r="A6058" t="s">
        <v>6196</v>
      </c>
      <c r="D6058" t="s">
        <v>146</v>
      </c>
      <c r="E6058" t="s">
        <v>1226</v>
      </c>
      <c r="F6058">
        <v>320</v>
      </c>
      <c r="G6058" t="s">
        <v>6509</v>
      </c>
      <c r="H6058" t="s">
        <v>70</v>
      </c>
      <c r="I6058">
        <v>41</v>
      </c>
      <c r="J6058">
        <v>13.5</v>
      </c>
      <c r="K6058">
        <v>553.5</v>
      </c>
      <c r="L6058">
        <v>0</v>
      </c>
      <c r="M6058">
        <v>0</v>
      </c>
      <c r="N6058">
        <v>553.5</v>
      </c>
      <c r="O6058">
        <v>3.7</v>
      </c>
      <c r="P6058">
        <v>49242.58</v>
      </c>
      <c r="Q6058">
        <f t="shared" si="94"/>
        <v>1.1240272138462282E-2</v>
      </c>
      <c r="R6058" t="s">
        <v>2169</v>
      </c>
      <c r="S6058">
        <v>5.130099999999997</v>
      </c>
    </row>
    <row r="6059" spans="1:19" ht="12.75" customHeight="1" x14ac:dyDescent="0.2">
      <c r="A6059" t="s">
        <v>6196</v>
      </c>
      <c r="D6059" t="s">
        <v>1152</v>
      </c>
      <c r="E6059" t="s">
        <v>1153</v>
      </c>
      <c r="F6059">
        <v>801</v>
      </c>
      <c r="G6059" t="s">
        <v>1154</v>
      </c>
      <c r="H6059" t="s">
        <v>70</v>
      </c>
      <c r="I6059">
        <v>48</v>
      </c>
      <c r="J6059">
        <v>145</v>
      </c>
      <c r="K6059">
        <v>6960</v>
      </c>
      <c r="L6059">
        <v>0</v>
      </c>
      <c r="M6059">
        <v>0</v>
      </c>
      <c r="N6059">
        <v>6960</v>
      </c>
      <c r="O6059">
        <v>3.7</v>
      </c>
      <c r="P6059">
        <v>49242.58</v>
      </c>
      <c r="Q6059">
        <f t="shared" si="94"/>
        <v>0.141341091388794</v>
      </c>
      <c r="R6059" t="s">
        <v>2169</v>
      </c>
      <c r="S6059">
        <v>5.1600999999999964</v>
      </c>
    </row>
    <row r="6060" spans="1:19" ht="12.75" customHeight="1" x14ac:dyDescent="0.2">
      <c r="A6060" t="s">
        <v>6196</v>
      </c>
      <c r="D6060" t="s">
        <v>1152</v>
      </c>
      <c r="E6060" t="s">
        <v>1153</v>
      </c>
      <c r="F6060">
        <v>801</v>
      </c>
      <c r="G6060" t="s">
        <v>1156</v>
      </c>
      <c r="H6060" t="s">
        <v>70</v>
      </c>
      <c r="I6060">
        <v>1</v>
      </c>
      <c r="J6060">
        <v>215</v>
      </c>
      <c r="K6060">
        <v>215</v>
      </c>
      <c r="L6060">
        <v>0</v>
      </c>
      <c r="M6060">
        <v>0</v>
      </c>
      <c r="N6060">
        <v>215</v>
      </c>
      <c r="O6060">
        <v>3.7</v>
      </c>
      <c r="P6060">
        <v>49242.58</v>
      </c>
      <c r="Q6060">
        <f t="shared" si="94"/>
        <v>4.3661400357170562E-3</v>
      </c>
      <c r="R6060" t="s">
        <v>2169</v>
      </c>
      <c r="S6060">
        <v>5.1601999999999961</v>
      </c>
    </row>
    <row r="6061" spans="1:19" ht="12.75" customHeight="1" x14ac:dyDescent="0.2">
      <c r="A6061" t="s">
        <v>6196</v>
      </c>
      <c r="D6061" t="s">
        <v>146</v>
      </c>
      <c r="E6061" t="s">
        <v>1226</v>
      </c>
      <c r="F6061">
        <v>320</v>
      </c>
      <c r="G6061" t="s">
        <v>6510</v>
      </c>
      <c r="H6061" t="s">
        <v>70</v>
      </c>
      <c r="I6061">
        <v>8</v>
      </c>
      <c r="J6061">
        <v>35</v>
      </c>
      <c r="K6061">
        <v>280</v>
      </c>
      <c r="L6061">
        <v>0</v>
      </c>
      <c r="M6061">
        <v>0</v>
      </c>
      <c r="N6061">
        <v>280</v>
      </c>
      <c r="O6061">
        <v>3.7</v>
      </c>
      <c r="P6061">
        <v>49242.58</v>
      </c>
      <c r="Q6061">
        <f t="shared" si="94"/>
        <v>5.6861358604687242E-3</v>
      </c>
      <c r="R6061" t="s">
        <v>2169</v>
      </c>
      <c r="S6061" t="e">
        <v>#REF!</v>
      </c>
    </row>
    <row r="6062" spans="1:19" ht="12.75" customHeight="1" x14ac:dyDescent="0.2">
      <c r="A6062" t="s">
        <v>6196</v>
      </c>
      <c r="D6062" t="s">
        <v>1780</v>
      </c>
      <c r="E6062" t="s">
        <v>34</v>
      </c>
      <c r="G6062" t="s">
        <v>6511</v>
      </c>
      <c r="H6062" t="s">
        <v>70</v>
      </c>
      <c r="I6062">
        <v>1</v>
      </c>
      <c r="J6062">
        <v>35</v>
      </c>
      <c r="K6062">
        <v>35</v>
      </c>
      <c r="L6062">
        <v>0</v>
      </c>
      <c r="M6062">
        <v>0</v>
      </c>
      <c r="N6062">
        <v>35</v>
      </c>
      <c r="O6062">
        <v>3.7</v>
      </c>
      <c r="P6062">
        <v>49242.58</v>
      </c>
      <c r="Q6062">
        <f t="shared" si="94"/>
        <v>7.1076698255859052E-4</v>
      </c>
      <c r="R6062" t="s">
        <v>2169</v>
      </c>
      <c r="S6062" t="e">
        <v>#REF!</v>
      </c>
    </row>
    <row r="6063" spans="1:19" ht="12.75" customHeight="1" x14ac:dyDescent="0.2">
      <c r="A6063" t="s">
        <v>6196</v>
      </c>
      <c r="D6063" t="s">
        <v>146</v>
      </c>
      <c r="E6063" t="s">
        <v>1226</v>
      </c>
      <c r="F6063">
        <v>320</v>
      </c>
      <c r="G6063" t="s">
        <v>6512</v>
      </c>
      <c r="H6063" t="s">
        <v>70</v>
      </c>
      <c r="I6063">
        <v>137</v>
      </c>
      <c r="J6063">
        <v>35</v>
      </c>
      <c r="K6063">
        <v>4795</v>
      </c>
      <c r="L6063">
        <v>0</v>
      </c>
      <c r="M6063">
        <v>0</v>
      </c>
      <c r="N6063">
        <v>4795</v>
      </c>
      <c r="O6063">
        <v>3.7</v>
      </c>
      <c r="P6063">
        <v>49242.58</v>
      </c>
      <c r="Q6063">
        <f t="shared" si="94"/>
        <v>9.7375076610526898E-2</v>
      </c>
      <c r="R6063" t="s">
        <v>2169</v>
      </c>
      <c r="S6063" t="e">
        <v>#REF!</v>
      </c>
    </row>
    <row r="6064" spans="1:19" ht="12.75" customHeight="1" x14ac:dyDescent="0.2">
      <c r="A6064" t="s">
        <v>6196</v>
      </c>
      <c r="D6064" t="s">
        <v>146</v>
      </c>
      <c r="E6064" t="s">
        <v>34</v>
      </c>
      <c r="G6064" t="s">
        <v>6513</v>
      </c>
      <c r="H6064" t="s">
        <v>70</v>
      </c>
      <c r="I6064">
        <v>1</v>
      </c>
      <c r="J6064">
        <v>35</v>
      </c>
      <c r="K6064">
        <v>35</v>
      </c>
      <c r="L6064">
        <v>0</v>
      </c>
      <c r="M6064">
        <v>0</v>
      </c>
      <c r="N6064">
        <v>35</v>
      </c>
      <c r="O6064">
        <v>3.7</v>
      </c>
      <c r="P6064">
        <v>49242.58</v>
      </c>
      <c r="Q6064">
        <f t="shared" si="94"/>
        <v>7.1076698255859052E-4</v>
      </c>
      <c r="R6064" t="s">
        <v>2169</v>
      </c>
      <c r="S6064" t="e">
        <v>#REF!</v>
      </c>
    </row>
    <row r="6065" spans="1:19" ht="12.75" customHeight="1" x14ac:dyDescent="0.2">
      <c r="A6065" t="s">
        <v>6196</v>
      </c>
      <c r="D6065" t="s">
        <v>146</v>
      </c>
      <c r="E6065" t="s">
        <v>34</v>
      </c>
      <c r="G6065" t="s">
        <v>6514</v>
      </c>
      <c r="H6065" t="s">
        <v>70</v>
      </c>
      <c r="I6065">
        <v>65</v>
      </c>
      <c r="J6065">
        <v>125</v>
      </c>
      <c r="K6065">
        <v>8125</v>
      </c>
      <c r="L6065">
        <v>0</v>
      </c>
      <c r="M6065">
        <v>0</v>
      </c>
      <c r="N6065">
        <v>8125</v>
      </c>
      <c r="O6065">
        <v>3.7</v>
      </c>
      <c r="P6065">
        <v>49242.58</v>
      </c>
      <c r="Q6065">
        <f t="shared" si="94"/>
        <v>0.16499947809395851</v>
      </c>
      <c r="R6065" t="s">
        <v>2169</v>
      </c>
      <c r="S6065" t="e">
        <v>#REF!</v>
      </c>
    </row>
    <row r="6066" spans="1:19" ht="12.75" customHeight="1" x14ac:dyDescent="0.2">
      <c r="A6066" t="s">
        <v>6196</v>
      </c>
      <c r="D6066" t="s">
        <v>146</v>
      </c>
      <c r="E6066" t="s">
        <v>408</v>
      </c>
      <c r="F6066">
        <v>308</v>
      </c>
      <c r="G6066" t="s">
        <v>2168</v>
      </c>
      <c r="H6066" t="s">
        <v>100</v>
      </c>
      <c r="I6066">
        <v>813.29</v>
      </c>
      <c r="J6066">
        <v>109</v>
      </c>
      <c r="K6066">
        <v>88648.61</v>
      </c>
      <c r="L6066">
        <v>0</v>
      </c>
      <c r="M6066">
        <v>0</v>
      </c>
      <c r="N6066">
        <v>88648.61</v>
      </c>
      <c r="O6066">
        <v>3.7</v>
      </c>
      <c r="P6066">
        <v>49242.58</v>
      </c>
      <c r="Q6066">
        <f t="shared" si="94"/>
        <v>1.8002430010775228</v>
      </c>
      <c r="R6066" t="s">
        <v>2295</v>
      </c>
      <c r="S6066">
        <v>6.0101010099999996</v>
      </c>
    </row>
    <row r="6067" spans="1:19" ht="12.75" customHeight="1" x14ac:dyDescent="0.2">
      <c r="A6067" t="s">
        <v>6196</v>
      </c>
      <c r="D6067" t="s">
        <v>146</v>
      </c>
      <c r="E6067" t="s">
        <v>408</v>
      </c>
      <c r="F6067">
        <v>308</v>
      </c>
      <c r="G6067" t="s">
        <v>2170</v>
      </c>
      <c r="H6067" t="s">
        <v>100</v>
      </c>
      <c r="I6067">
        <v>20450.011699999999</v>
      </c>
      <c r="J6067">
        <v>109</v>
      </c>
      <c r="K6067">
        <v>2229051.2799999998</v>
      </c>
      <c r="L6067">
        <v>0</v>
      </c>
      <c r="M6067">
        <v>0</v>
      </c>
      <c r="N6067">
        <v>2229051.2799999998</v>
      </c>
      <c r="O6067">
        <v>3.7</v>
      </c>
      <c r="P6067">
        <v>49242.58</v>
      </c>
      <c r="Q6067">
        <f t="shared" si="94"/>
        <v>45.26674435011325</v>
      </c>
      <c r="R6067" t="s">
        <v>2295</v>
      </c>
      <c r="S6067">
        <v>6.0101010199999996</v>
      </c>
    </row>
    <row r="6068" spans="1:19" ht="12.75" customHeight="1" x14ac:dyDescent="0.2">
      <c r="A6068" t="s">
        <v>6196</v>
      </c>
      <c r="D6068" t="s">
        <v>146</v>
      </c>
      <c r="E6068" t="s">
        <v>408</v>
      </c>
      <c r="F6068">
        <v>308</v>
      </c>
      <c r="G6068" t="s">
        <v>2171</v>
      </c>
      <c r="H6068" t="s">
        <v>100</v>
      </c>
      <c r="I6068">
        <v>2909.3678</v>
      </c>
      <c r="J6068">
        <v>115</v>
      </c>
      <c r="K6068">
        <v>334577.3</v>
      </c>
      <c r="L6068">
        <v>0</v>
      </c>
      <c r="M6068">
        <v>0</v>
      </c>
      <c r="N6068">
        <v>334577.3</v>
      </c>
      <c r="O6068">
        <v>3.7</v>
      </c>
      <c r="P6068">
        <v>49242.58</v>
      </c>
      <c r="Q6068">
        <f t="shared" si="94"/>
        <v>6.7944713701028654</v>
      </c>
      <c r="R6068" t="s">
        <v>2295</v>
      </c>
      <c r="S6068">
        <v>6.0101010300000004</v>
      </c>
    </row>
    <row r="6069" spans="1:19" ht="12.75" customHeight="1" x14ac:dyDescent="0.2">
      <c r="A6069" t="s">
        <v>6196</v>
      </c>
      <c r="D6069" t="s">
        <v>146</v>
      </c>
      <c r="E6069" t="s">
        <v>408</v>
      </c>
      <c r="F6069">
        <v>308</v>
      </c>
      <c r="G6069" t="s">
        <v>2172</v>
      </c>
      <c r="H6069" t="s">
        <v>100</v>
      </c>
      <c r="I6069">
        <v>958.05430000000058</v>
      </c>
      <c r="J6069">
        <v>123</v>
      </c>
      <c r="K6069">
        <v>117840.68</v>
      </c>
      <c r="L6069">
        <v>0</v>
      </c>
      <c r="M6069">
        <v>0</v>
      </c>
      <c r="N6069">
        <v>117840.68</v>
      </c>
      <c r="O6069">
        <v>3.7</v>
      </c>
      <c r="P6069">
        <v>49242.58</v>
      </c>
      <c r="Q6069">
        <f t="shared" si="94"/>
        <v>2.3930647013214985</v>
      </c>
      <c r="R6069" t="s">
        <v>2295</v>
      </c>
      <c r="S6069">
        <v>6.0101010399999986</v>
      </c>
    </row>
    <row r="6070" spans="1:19" ht="12.75" customHeight="1" x14ac:dyDescent="0.2">
      <c r="A6070" t="s">
        <v>6196</v>
      </c>
      <c r="D6070" t="s">
        <v>146</v>
      </c>
      <c r="E6070" t="s">
        <v>408</v>
      </c>
      <c r="F6070">
        <v>308</v>
      </c>
      <c r="G6070" t="s">
        <v>2296</v>
      </c>
      <c r="H6070" t="s">
        <v>100</v>
      </c>
      <c r="I6070">
        <v>145.6892</v>
      </c>
      <c r="J6070">
        <v>204</v>
      </c>
      <c r="K6070">
        <v>29720.6</v>
      </c>
      <c r="L6070">
        <v>0</v>
      </c>
      <c r="M6070">
        <v>0</v>
      </c>
      <c r="N6070">
        <v>29720.6</v>
      </c>
      <c r="O6070">
        <v>3.7</v>
      </c>
      <c r="P6070">
        <v>49242.58</v>
      </c>
      <c r="Q6070">
        <f t="shared" si="94"/>
        <v>0.60355489090945269</v>
      </c>
      <c r="R6070" t="s">
        <v>2295</v>
      </c>
      <c r="S6070">
        <v>6.0101010499999994</v>
      </c>
    </row>
    <row r="6071" spans="1:19" ht="12.75" customHeight="1" x14ac:dyDescent="0.2">
      <c r="A6071" t="s">
        <v>6196</v>
      </c>
      <c r="D6071" t="s">
        <v>146</v>
      </c>
      <c r="E6071" t="s">
        <v>408</v>
      </c>
      <c r="F6071">
        <v>308</v>
      </c>
      <c r="G6071" t="s">
        <v>2297</v>
      </c>
      <c r="H6071" t="s">
        <v>100</v>
      </c>
      <c r="I6071">
        <v>12.752000000000001</v>
      </c>
      <c r="J6071">
        <v>218</v>
      </c>
      <c r="K6071">
        <v>2779.94</v>
      </c>
      <c r="L6071">
        <v>0</v>
      </c>
      <c r="M6071">
        <v>0</v>
      </c>
      <c r="N6071">
        <v>2779.94</v>
      </c>
      <c r="O6071">
        <v>3.7</v>
      </c>
      <c r="P6071">
        <v>49242.58</v>
      </c>
      <c r="Q6071">
        <f t="shared" si="94"/>
        <v>5.6453987585540807E-2</v>
      </c>
      <c r="R6071" t="s">
        <v>2295</v>
      </c>
      <c r="S6071">
        <v>6.0101010599999993</v>
      </c>
    </row>
    <row r="6072" spans="1:19" ht="12.75" customHeight="1" x14ac:dyDescent="0.2">
      <c r="A6072" t="s">
        <v>6196</v>
      </c>
      <c r="D6072" t="s">
        <v>146</v>
      </c>
      <c r="E6072" t="s">
        <v>408</v>
      </c>
      <c r="F6072">
        <v>308</v>
      </c>
      <c r="G6072" t="s">
        <v>2173</v>
      </c>
      <c r="H6072" t="s">
        <v>100</v>
      </c>
      <c r="I6072">
        <v>31.94</v>
      </c>
      <c r="J6072">
        <v>118</v>
      </c>
      <c r="K6072">
        <v>3768.92</v>
      </c>
      <c r="L6072">
        <v>0</v>
      </c>
      <c r="M6072">
        <v>0</v>
      </c>
      <c r="N6072">
        <v>3768.92</v>
      </c>
      <c r="O6072">
        <v>3.7</v>
      </c>
      <c r="P6072">
        <v>49242.58</v>
      </c>
      <c r="Q6072">
        <f t="shared" si="94"/>
        <v>7.65378255972778E-2</v>
      </c>
      <c r="R6072" t="s">
        <v>2295</v>
      </c>
      <c r="S6072">
        <v>6.0101020099999998</v>
      </c>
    </row>
    <row r="6073" spans="1:19" ht="12.75" customHeight="1" x14ac:dyDescent="0.2">
      <c r="A6073" t="s">
        <v>6196</v>
      </c>
      <c r="D6073" t="s">
        <v>146</v>
      </c>
      <c r="E6073" t="s">
        <v>408</v>
      </c>
      <c r="F6073">
        <v>308</v>
      </c>
      <c r="G6073" t="s">
        <v>2174</v>
      </c>
      <c r="H6073" t="s">
        <v>100</v>
      </c>
      <c r="I6073">
        <v>859.05</v>
      </c>
      <c r="J6073">
        <v>118</v>
      </c>
      <c r="K6073">
        <v>101367.9</v>
      </c>
      <c r="L6073">
        <v>0</v>
      </c>
      <c r="M6073">
        <v>0</v>
      </c>
      <c r="N6073">
        <v>101367.9</v>
      </c>
      <c r="O6073">
        <v>3.7</v>
      </c>
      <c r="P6073">
        <v>49242.58</v>
      </c>
      <c r="Q6073">
        <f t="shared" si="94"/>
        <v>2.0585416117514557</v>
      </c>
      <c r="R6073" t="s">
        <v>2295</v>
      </c>
      <c r="S6073">
        <v>6.0101020199999997</v>
      </c>
    </row>
    <row r="6074" spans="1:19" ht="12.75" customHeight="1" x14ac:dyDescent="0.2">
      <c r="A6074" t="s">
        <v>6196</v>
      </c>
      <c r="D6074" t="s">
        <v>146</v>
      </c>
      <c r="E6074" t="s">
        <v>408</v>
      </c>
      <c r="F6074">
        <v>308</v>
      </c>
      <c r="G6074" t="s">
        <v>2175</v>
      </c>
      <c r="H6074" t="s">
        <v>100</v>
      </c>
      <c r="I6074">
        <v>126.37</v>
      </c>
      <c r="J6074">
        <v>124</v>
      </c>
      <c r="K6074">
        <v>15669.88</v>
      </c>
      <c r="L6074">
        <v>0</v>
      </c>
      <c r="M6074">
        <v>0</v>
      </c>
      <c r="N6074">
        <v>15669.88</v>
      </c>
      <c r="O6074">
        <v>3.7</v>
      </c>
      <c r="P6074">
        <v>49242.58</v>
      </c>
      <c r="Q6074">
        <f t="shared" si="94"/>
        <v>0.31821809499014875</v>
      </c>
      <c r="R6074" t="s">
        <v>2295</v>
      </c>
      <c r="S6074">
        <v>6.0101020299999997</v>
      </c>
    </row>
    <row r="6075" spans="1:19" ht="12.75" customHeight="1" x14ac:dyDescent="0.2">
      <c r="A6075" t="s">
        <v>6196</v>
      </c>
      <c r="D6075" t="s">
        <v>146</v>
      </c>
      <c r="E6075" t="s">
        <v>408</v>
      </c>
      <c r="F6075">
        <v>308</v>
      </c>
      <c r="G6075" t="s">
        <v>2176</v>
      </c>
      <c r="H6075" t="s">
        <v>100</v>
      </c>
      <c r="I6075">
        <v>90.600000000000009</v>
      </c>
      <c r="J6075">
        <v>132</v>
      </c>
      <c r="K6075">
        <v>11959.2</v>
      </c>
      <c r="L6075">
        <v>0</v>
      </c>
      <c r="M6075">
        <v>0</v>
      </c>
      <c r="N6075">
        <v>11959.2</v>
      </c>
      <c r="O6075">
        <v>3.7</v>
      </c>
      <c r="P6075">
        <v>49242.58</v>
      </c>
      <c r="Q6075">
        <f t="shared" si="94"/>
        <v>0.24286298565184847</v>
      </c>
      <c r="R6075" t="s">
        <v>2295</v>
      </c>
      <c r="S6075">
        <v>6.0101020399999996</v>
      </c>
    </row>
    <row r="6076" spans="1:19" ht="12.75" customHeight="1" x14ac:dyDescent="0.2">
      <c r="A6076" t="s">
        <v>6196</v>
      </c>
      <c r="D6076" t="s">
        <v>146</v>
      </c>
      <c r="E6076" t="s">
        <v>408</v>
      </c>
      <c r="F6076">
        <v>308</v>
      </c>
      <c r="G6076" t="s">
        <v>2300</v>
      </c>
      <c r="H6076" t="s">
        <v>100</v>
      </c>
      <c r="I6076">
        <v>30.32</v>
      </c>
      <c r="J6076">
        <v>222</v>
      </c>
      <c r="K6076">
        <v>6731.04</v>
      </c>
      <c r="L6076">
        <v>0</v>
      </c>
      <c r="M6076">
        <v>0</v>
      </c>
      <c r="N6076">
        <v>6731.04</v>
      </c>
      <c r="O6076">
        <v>3.7</v>
      </c>
      <c r="P6076">
        <v>49242.58</v>
      </c>
      <c r="Q6076">
        <f t="shared" si="94"/>
        <v>0.13669145686517642</v>
      </c>
      <c r="R6076" t="s">
        <v>2295</v>
      </c>
      <c r="S6076">
        <v>6.0101020500000004</v>
      </c>
    </row>
    <row r="6077" spans="1:19" ht="12.75" customHeight="1" x14ac:dyDescent="0.2">
      <c r="A6077" t="s">
        <v>6196</v>
      </c>
      <c r="D6077" t="s">
        <v>146</v>
      </c>
      <c r="E6077" t="s">
        <v>408</v>
      </c>
      <c r="F6077">
        <v>308</v>
      </c>
      <c r="G6077" t="s">
        <v>2301</v>
      </c>
      <c r="H6077" t="s">
        <v>100</v>
      </c>
      <c r="I6077">
        <v>1.1000000000000001</v>
      </c>
      <c r="J6077">
        <v>236</v>
      </c>
      <c r="K6077">
        <v>259.60000000000002</v>
      </c>
      <c r="L6077">
        <v>0</v>
      </c>
      <c r="M6077">
        <v>0</v>
      </c>
      <c r="N6077">
        <v>259.60000000000002</v>
      </c>
      <c r="O6077">
        <v>3.7</v>
      </c>
      <c r="P6077">
        <v>49242.58</v>
      </c>
      <c r="Q6077">
        <f t="shared" si="94"/>
        <v>5.271860247777432E-3</v>
      </c>
      <c r="R6077" t="s">
        <v>2295</v>
      </c>
      <c r="S6077">
        <v>6.0101020599999986</v>
      </c>
    </row>
    <row r="6078" spans="1:19" ht="12.75" customHeight="1" x14ac:dyDescent="0.2">
      <c r="A6078" t="s">
        <v>6196</v>
      </c>
      <c r="D6078" t="s">
        <v>146</v>
      </c>
      <c r="E6078" t="s">
        <v>408</v>
      </c>
      <c r="F6078">
        <v>308</v>
      </c>
      <c r="G6078" t="s">
        <v>2178</v>
      </c>
      <c r="H6078" t="s">
        <v>100</v>
      </c>
      <c r="I6078">
        <v>6926.3800999999903</v>
      </c>
      <c r="J6078">
        <v>119</v>
      </c>
      <c r="K6078">
        <v>824239.23</v>
      </c>
      <c r="L6078">
        <v>0</v>
      </c>
      <c r="M6078">
        <v>0</v>
      </c>
      <c r="N6078">
        <v>824239.23</v>
      </c>
      <c r="O6078">
        <v>3.7</v>
      </c>
      <c r="P6078">
        <v>49242.58</v>
      </c>
      <c r="Q6078">
        <f t="shared" si="94"/>
        <v>16.73834372610046</v>
      </c>
      <c r="R6078" t="s">
        <v>2295</v>
      </c>
      <c r="S6078">
        <v>6.010103</v>
      </c>
    </row>
    <row r="6079" spans="1:19" ht="12.75" customHeight="1" x14ac:dyDescent="0.2">
      <c r="A6079" t="s">
        <v>6196</v>
      </c>
      <c r="D6079" t="s">
        <v>146</v>
      </c>
      <c r="E6079" t="s">
        <v>408</v>
      </c>
      <c r="F6079">
        <v>308</v>
      </c>
      <c r="G6079" t="s">
        <v>2179</v>
      </c>
      <c r="H6079" t="s">
        <v>100</v>
      </c>
      <c r="I6079">
        <v>1025.141599999999</v>
      </c>
      <c r="J6079">
        <v>115</v>
      </c>
      <c r="K6079">
        <v>117891.28</v>
      </c>
      <c r="L6079">
        <v>0</v>
      </c>
      <c r="M6079">
        <v>0</v>
      </c>
      <c r="N6079">
        <v>117891.28</v>
      </c>
      <c r="O6079">
        <v>3.7</v>
      </c>
      <c r="P6079">
        <v>49242.58</v>
      </c>
      <c r="Q6079">
        <f t="shared" si="94"/>
        <v>2.3940922673019975</v>
      </c>
      <c r="R6079" t="s">
        <v>2295</v>
      </c>
      <c r="S6079">
        <v>6.0101030099999999</v>
      </c>
    </row>
    <row r="6080" spans="1:19" ht="12.75" customHeight="1" x14ac:dyDescent="0.2">
      <c r="A6080" t="s">
        <v>6196</v>
      </c>
      <c r="D6080" t="s">
        <v>146</v>
      </c>
      <c r="E6080" t="s">
        <v>408</v>
      </c>
      <c r="F6080">
        <v>308</v>
      </c>
      <c r="G6080" t="s">
        <v>2303</v>
      </c>
      <c r="H6080" t="s">
        <v>100</v>
      </c>
      <c r="I6080">
        <v>10111.00599999999</v>
      </c>
      <c r="J6080">
        <v>123</v>
      </c>
      <c r="K6080">
        <v>1243653.74</v>
      </c>
      <c r="L6080">
        <v>0</v>
      </c>
      <c r="M6080">
        <v>0</v>
      </c>
      <c r="N6080">
        <v>1243653.74</v>
      </c>
      <c r="O6080">
        <v>3.7</v>
      </c>
      <c r="P6080">
        <v>49242.58</v>
      </c>
      <c r="Q6080">
        <f t="shared" si="94"/>
        <v>25.255657603643026</v>
      </c>
      <c r="R6080" t="s">
        <v>2295</v>
      </c>
      <c r="S6080">
        <v>6.0101030199999999</v>
      </c>
    </row>
    <row r="6081" spans="1:19" ht="12.75" customHeight="1" x14ac:dyDescent="0.2">
      <c r="A6081" t="s">
        <v>6196</v>
      </c>
      <c r="D6081" t="s">
        <v>146</v>
      </c>
      <c r="E6081" t="s">
        <v>408</v>
      </c>
      <c r="F6081">
        <v>308</v>
      </c>
      <c r="G6081" t="s">
        <v>2304</v>
      </c>
      <c r="H6081" t="s">
        <v>100</v>
      </c>
      <c r="I6081">
        <v>47.148800000000008</v>
      </c>
      <c r="J6081">
        <v>224</v>
      </c>
      <c r="K6081">
        <v>10561.33</v>
      </c>
      <c r="L6081">
        <v>0</v>
      </c>
      <c r="M6081">
        <v>0</v>
      </c>
      <c r="N6081">
        <v>10561.33</v>
      </c>
      <c r="O6081">
        <v>3.7</v>
      </c>
      <c r="P6081">
        <v>49242.58</v>
      </c>
      <c r="Q6081">
        <f t="shared" si="94"/>
        <v>0.21447556159730055</v>
      </c>
      <c r="R6081" t="s">
        <v>2295</v>
      </c>
      <c r="S6081">
        <v>6.0101030299999998</v>
      </c>
    </row>
    <row r="6082" spans="1:19" ht="12.75" customHeight="1" x14ac:dyDescent="0.2">
      <c r="A6082" t="s">
        <v>6196</v>
      </c>
      <c r="D6082" t="s">
        <v>146</v>
      </c>
      <c r="E6082" t="s">
        <v>408</v>
      </c>
      <c r="F6082">
        <v>308</v>
      </c>
      <c r="G6082" t="s">
        <v>2306</v>
      </c>
      <c r="H6082" t="s">
        <v>100</v>
      </c>
      <c r="I6082">
        <v>146.8091</v>
      </c>
      <c r="J6082">
        <v>238</v>
      </c>
      <c r="K6082">
        <v>34940.57</v>
      </c>
      <c r="L6082">
        <v>0</v>
      </c>
      <c r="M6082">
        <v>0</v>
      </c>
      <c r="N6082">
        <v>34940.57</v>
      </c>
      <c r="O6082">
        <v>3.7</v>
      </c>
      <c r="P6082">
        <v>49242.58</v>
      </c>
      <c r="Q6082">
        <f t="shared" si="94"/>
        <v>0.70956010022220606</v>
      </c>
      <c r="R6082" t="s">
        <v>2295</v>
      </c>
      <c r="S6082">
        <v>6.0101030399999997</v>
      </c>
    </row>
    <row r="6083" spans="1:19" ht="12.75" customHeight="1" x14ac:dyDescent="0.2">
      <c r="A6083" t="s">
        <v>6196</v>
      </c>
      <c r="D6083" t="s">
        <v>146</v>
      </c>
      <c r="E6083" t="s">
        <v>408</v>
      </c>
      <c r="F6083">
        <v>308</v>
      </c>
      <c r="G6083" t="s">
        <v>6515</v>
      </c>
      <c r="H6083" t="s">
        <v>100</v>
      </c>
      <c r="I6083">
        <v>995.4876000000005</v>
      </c>
      <c r="J6083">
        <v>179.62</v>
      </c>
      <c r="K6083">
        <v>178809.48</v>
      </c>
      <c r="L6083">
        <v>0</v>
      </c>
      <c r="M6083">
        <v>0</v>
      </c>
      <c r="N6083">
        <v>178809.48</v>
      </c>
      <c r="O6083">
        <v>3.7</v>
      </c>
      <c r="P6083">
        <v>49242.58</v>
      </c>
      <c r="Q6083">
        <f t="shared" si="94"/>
        <v>3.6311964157848755</v>
      </c>
      <c r="R6083" t="s">
        <v>2295</v>
      </c>
      <c r="S6083">
        <v>6.0101030499999997</v>
      </c>
    </row>
    <row r="6084" spans="1:19" ht="12.75" customHeight="1" x14ac:dyDescent="0.2">
      <c r="A6084" t="s">
        <v>6196</v>
      </c>
      <c r="D6084" t="s">
        <v>146</v>
      </c>
      <c r="E6084" t="s">
        <v>408</v>
      </c>
      <c r="F6084">
        <v>308</v>
      </c>
      <c r="G6084" t="s">
        <v>2303</v>
      </c>
      <c r="H6084" t="s">
        <v>100</v>
      </c>
      <c r="I6084">
        <v>999.33899999999949</v>
      </c>
      <c r="J6084">
        <v>173.62</v>
      </c>
      <c r="K6084">
        <v>173505.24</v>
      </c>
      <c r="L6084">
        <v>0</v>
      </c>
      <c r="M6084">
        <v>0</v>
      </c>
      <c r="N6084">
        <v>173505.24</v>
      </c>
      <c r="O6084">
        <v>3.7</v>
      </c>
      <c r="P6084">
        <v>49242.58</v>
      </c>
      <c r="Q6084">
        <f t="shared" ref="Q6084:Q6147" si="95">N6084/P6084</f>
        <v>3.5234798826544016</v>
      </c>
      <c r="R6084" t="s">
        <v>2295</v>
      </c>
      <c r="S6084">
        <v>6.0101030599999996</v>
      </c>
    </row>
    <row r="6085" spans="1:19" ht="12.75" customHeight="1" x14ac:dyDescent="0.2">
      <c r="A6085" t="s">
        <v>6196</v>
      </c>
      <c r="D6085" t="s">
        <v>146</v>
      </c>
      <c r="E6085" t="s">
        <v>408</v>
      </c>
      <c r="F6085">
        <v>308</v>
      </c>
      <c r="G6085" t="s">
        <v>2306</v>
      </c>
      <c r="H6085" t="s">
        <v>100</v>
      </c>
      <c r="I6085">
        <v>167.2911</v>
      </c>
      <c r="J6085">
        <v>238</v>
      </c>
      <c r="K6085">
        <v>39815.279999999999</v>
      </c>
      <c r="L6085">
        <v>0</v>
      </c>
      <c r="M6085">
        <v>0</v>
      </c>
      <c r="N6085">
        <v>39815.279999999999</v>
      </c>
      <c r="O6085">
        <v>3.7</v>
      </c>
      <c r="P6085">
        <v>49242.58</v>
      </c>
      <c r="Q6085">
        <f t="shared" si="95"/>
        <v>0.80855389786643994</v>
      </c>
      <c r="R6085" t="s">
        <v>2295</v>
      </c>
      <c r="S6085">
        <v>6.0101030700000004</v>
      </c>
    </row>
    <row r="6086" spans="1:19" ht="12.75" customHeight="1" x14ac:dyDescent="0.2">
      <c r="A6086" t="s">
        <v>6196</v>
      </c>
      <c r="D6086" t="s">
        <v>146</v>
      </c>
      <c r="E6086" t="s">
        <v>408</v>
      </c>
      <c r="F6086">
        <v>308</v>
      </c>
      <c r="G6086" t="s">
        <v>2181</v>
      </c>
      <c r="H6086" t="s">
        <v>100</v>
      </c>
      <c r="I6086">
        <v>723.28</v>
      </c>
      <c r="J6086">
        <v>128</v>
      </c>
      <c r="K6086">
        <v>92579.839999999997</v>
      </c>
      <c r="L6086">
        <v>0</v>
      </c>
      <c r="M6086">
        <v>0</v>
      </c>
      <c r="N6086">
        <v>92579.839999999997</v>
      </c>
      <c r="O6086">
        <v>3.7</v>
      </c>
      <c r="P6086">
        <v>49242.58</v>
      </c>
      <c r="Q6086">
        <f t="shared" si="95"/>
        <v>1.8800769577873457</v>
      </c>
      <c r="R6086" t="s">
        <v>2295</v>
      </c>
      <c r="S6086">
        <v>6.0101040000000001</v>
      </c>
    </row>
    <row r="6087" spans="1:19" ht="12.75" customHeight="1" x14ac:dyDescent="0.2">
      <c r="A6087" t="s">
        <v>6196</v>
      </c>
      <c r="D6087" t="s">
        <v>146</v>
      </c>
      <c r="E6087" t="s">
        <v>408</v>
      </c>
      <c r="F6087">
        <v>308</v>
      </c>
      <c r="G6087" t="s">
        <v>2182</v>
      </c>
      <c r="H6087" t="s">
        <v>100</v>
      </c>
      <c r="I6087">
        <v>89.58</v>
      </c>
      <c r="J6087">
        <v>124</v>
      </c>
      <c r="K6087">
        <v>11107.92</v>
      </c>
      <c r="L6087">
        <v>0</v>
      </c>
      <c r="M6087">
        <v>0</v>
      </c>
      <c r="N6087">
        <v>11107.92</v>
      </c>
      <c r="O6087">
        <v>3.7</v>
      </c>
      <c r="P6087">
        <v>49242.58</v>
      </c>
      <c r="Q6087">
        <f t="shared" si="95"/>
        <v>0.22557550802577769</v>
      </c>
      <c r="R6087" t="s">
        <v>2295</v>
      </c>
      <c r="S6087">
        <v>6.0101040100000001</v>
      </c>
    </row>
    <row r="6088" spans="1:19" ht="12.75" customHeight="1" x14ac:dyDescent="0.2">
      <c r="A6088" t="s">
        <v>6196</v>
      </c>
      <c r="D6088" t="s">
        <v>146</v>
      </c>
      <c r="E6088" t="s">
        <v>408</v>
      </c>
      <c r="F6088">
        <v>308</v>
      </c>
      <c r="G6088" t="s">
        <v>2183</v>
      </c>
      <c r="H6088" t="s">
        <v>100</v>
      </c>
      <c r="I6088">
        <v>350.27</v>
      </c>
      <c r="J6088">
        <v>132</v>
      </c>
      <c r="K6088">
        <v>46235.64</v>
      </c>
      <c r="L6088">
        <v>0</v>
      </c>
      <c r="M6088">
        <v>0</v>
      </c>
      <c r="N6088">
        <v>46235.64</v>
      </c>
      <c r="O6088">
        <v>3.7</v>
      </c>
      <c r="P6088">
        <v>49242.58</v>
      </c>
      <c r="Q6088">
        <f t="shared" si="95"/>
        <v>0.93893618084186481</v>
      </c>
      <c r="R6088" t="s">
        <v>2295</v>
      </c>
      <c r="S6088">
        <v>6.01010402</v>
      </c>
    </row>
    <row r="6089" spans="1:19" ht="12.75" customHeight="1" x14ac:dyDescent="0.2">
      <c r="A6089" t="s">
        <v>6196</v>
      </c>
      <c r="D6089" t="s">
        <v>146</v>
      </c>
      <c r="E6089" t="s">
        <v>408</v>
      </c>
      <c r="F6089">
        <v>308</v>
      </c>
      <c r="G6089" t="s">
        <v>5180</v>
      </c>
      <c r="H6089" t="s">
        <v>100</v>
      </c>
      <c r="I6089">
        <v>0.69</v>
      </c>
      <c r="J6089">
        <v>238</v>
      </c>
      <c r="K6089">
        <v>164.22</v>
      </c>
      <c r="L6089">
        <v>0</v>
      </c>
      <c r="M6089">
        <v>0</v>
      </c>
      <c r="N6089">
        <v>164.22</v>
      </c>
      <c r="O6089">
        <v>3.7</v>
      </c>
      <c r="P6089">
        <v>49242.58</v>
      </c>
      <c r="Q6089">
        <f t="shared" si="95"/>
        <v>3.3349186821649067E-3</v>
      </c>
      <c r="R6089" t="s">
        <v>2295</v>
      </c>
      <c r="S6089">
        <v>6.0101040299999999</v>
      </c>
    </row>
    <row r="6090" spans="1:19" ht="12.75" customHeight="1" x14ac:dyDescent="0.2">
      <c r="A6090" t="s">
        <v>6196</v>
      </c>
      <c r="D6090" t="s">
        <v>146</v>
      </c>
      <c r="E6090" t="s">
        <v>408</v>
      </c>
      <c r="F6090">
        <v>308</v>
      </c>
      <c r="G6090" t="s">
        <v>2181</v>
      </c>
      <c r="H6090" t="s">
        <v>100</v>
      </c>
      <c r="I6090">
        <v>206.35</v>
      </c>
      <c r="J6090">
        <v>128</v>
      </c>
      <c r="K6090">
        <v>26412.799999999999</v>
      </c>
      <c r="L6090">
        <v>0</v>
      </c>
      <c r="M6090">
        <v>0</v>
      </c>
      <c r="N6090">
        <v>26412.799999999999</v>
      </c>
      <c r="O6090">
        <v>3.7</v>
      </c>
      <c r="P6090">
        <v>49242.58</v>
      </c>
      <c r="Q6090">
        <f t="shared" si="95"/>
        <v>0.536381318769244</v>
      </c>
      <c r="R6090" t="s">
        <v>2295</v>
      </c>
      <c r="S6090">
        <v>6.0101040499999998</v>
      </c>
    </row>
    <row r="6091" spans="1:19" ht="12.75" customHeight="1" x14ac:dyDescent="0.2">
      <c r="A6091" t="s">
        <v>6196</v>
      </c>
      <c r="D6091" t="s">
        <v>146</v>
      </c>
      <c r="E6091" t="s">
        <v>408</v>
      </c>
      <c r="F6091">
        <v>308</v>
      </c>
      <c r="G6091" t="s">
        <v>2182</v>
      </c>
      <c r="H6091" t="s">
        <v>100</v>
      </c>
      <c r="I6091">
        <v>25.65</v>
      </c>
      <c r="J6091">
        <v>124</v>
      </c>
      <c r="K6091">
        <v>3180.6</v>
      </c>
      <c r="L6091">
        <v>0</v>
      </c>
      <c r="M6091">
        <v>0</v>
      </c>
      <c r="N6091">
        <v>3180.6</v>
      </c>
      <c r="O6091">
        <v>3.7</v>
      </c>
      <c r="P6091">
        <v>49242.58</v>
      </c>
      <c r="Q6091">
        <f t="shared" si="95"/>
        <v>6.4590441849310079E-2</v>
      </c>
      <c r="R6091" t="s">
        <v>2295</v>
      </c>
      <c r="S6091">
        <v>6.0101040599999997</v>
      </c>
    </row>
    <row r="6092" spans="1:19" ht="12.75" customHeight="1" x14ac:dyDescent="0.2">
      <c r="A6092" t="s">
        <v>6196</v>
      </c>
      <c r="D6092" t="s">
        <v>146</v>
      </c>
      <c r="E6092" t="s">
        <v>408</v>
      </c>
      <c r="F6092">
        <v>308</v>
      </c>
      <c r="G6092" t="s">
        <v>2183</v>
      </c>
      <c r="H6092" t="s">
        <v>100</v>
      </c>
      <c r="I6092">
        <v>423.53</v>
      </c>
      <c r="J6092">
        <v>132</v>
      </c>
      <c r="K6092">
        <v>55905.96</v>
      </c>
      <c r="L6092">
        <v>0</v>
      </c>
      <c r="M6092">
        <v>0</v>
      </c>
      <c r="N6092">
        <v>55905.96</v>
      </c>
      <c r="O6092">
        <v>3.7</v>
      </c>
      <c r="P6092">
        <v>49242.58</v>
      </c>
      <c r="Q6092">
        <f t="shared" si="95"/>
        <v>1.1353174427497503</v>
      </c>
      <c r="R6092" t="s">
        <v>2295</v>
      </c>
      <c r="S6092">
        <v>6.0101040699999997</v>
      </c>
    </row>
    <row r="6093" spans="1:19" ht="12.75" customHeight="1" x14ac:dyDescent="0.2">
      <c r="A6093" t="s">
        <v>6196</v>
      </c>
      <c r="D6093" t="s">
        <v>146</v>
      </c>
      <c r="E6093" t="s">
        <v>408</v>
      </c>
      <c r="F6093">
        <v>308</v>
      </c>
      <c r="G6093" t="s">
        <v>2308</v>
      </c>
      <c r="H6093" t="s">
        <v>100</v>
      </c>
      <c r="I6093">
        <v>3.82</v>
      </c>
      <c r="J6093">
        <v>238</v>
      </c>
      <c r="K6093">
        <v>909.16</v>
      </c>
      <c r="L6093">
        <v>0</v>
      </c>
      <c r="M6093">
        <v>0</v>
      </c>
      <c r="N6093">
        <v>909.16</v>
      </c>
      <c r="O6093">
        <v>3.7</v>
      </c>
      <c r="P6093">
        <v>49242.58</v>
      </c>
      <c r="Q6093">
        <f t="shared" si="95"/>
        <v>1.8462883138941948E-2</v>
      </c>
      <c r="R6093" t="s">
        <v>2295</v>
      </c>
      <c r="S6093">
        <v>6.0101040799999996</v>
      </c>
    </row>
    <row r="6094" spans="1:19" ht="12.75" customHeight="1" x14ac:dyDescent="0.2">
      <c r="A6094" t="s">
        <v>6196</v>
      </c>
      <c r="D6094" t="s">
        <v>146</v>
      </c>
      <c r="E6094" t="s">
        <v>408</v>
      </c>
      <c r="F6094">
        <v>308</v>
      </c>
      <c r="G6094" t="s">
        <v>5180</v>
      </c>
      <c r="H6094" t="s">
        <v>100</v>
      </c>
      <c r="I6094">
        <v>1.32</v>
      </c>
      <c r="J6094">
        <v>238</v>
      </c>
      <c r="K6094">
        <v>314.16000000000003</v>
      </c>
      <c r="L6094">
        <v>0</v>
      </c>
      <c r="M6094">
        <v>0</v>
      </c>
      <c r="N6094">
        <v>314.16000000000003</v>
      </c>
      <c r="O6094">
        <v>3.7</v>
      </c>
      <c r="P6094">
        <v>49242.58</v>
      </c>
      <c r="Q6094">
        <f t="shared" si="95"/>
        <v>6.3798444354459093E-3</v>
      </c>
      <c r="R6094" t="s">
        <v>2295</v>
      </c>
      <c r="S6094">
        <v>6.0101040899999996</v>
      </c>
    </row>
    <row r="6095" spans="1:19" ht="12.75" customHeight="1" x14ac:dyDescent="0.2">
      <c r="A6095" t="s">
        <v>6196</v>
      </c>
      <c r="D6095" t="s">
        <v>146</v>
      </c>
      <c r="E6095" t="s">
        <v>2185</v>
      </c>
      <c r="F6095">
        <v>301</v>
      </c>
      <c r="G6095" t="s">
        <v>6450</v>
      </c>
      <c r="H6095" t="s">
        <v>100</v>
      </c>
      <c r="I6095">
        <v>48671.638299999977</v>
      </c>
      <c r="J6095">
        <v>2.23</v>
      </c>
      <c r="K6095">
        <v>108537.75</v>
      </c>
      <c r="L6095">
        <v>0</v>
      </c>
      <c r="M6095">
        <v>0</v>
      </c>
      <c r="N6095">
        <v>108537.75</v>
      </c>
      <c r="O6095">
        <v>3.7</v>
      </c>
      <c r="P6095">
        <v>49242.58</v>
      </c>
      <c r="Q6095">
        <f t="shared" si="95"/>
        <v>2.2041442588913904</v>
      </c>
      <c r="R6095" t="s">
        <v>2295</v>
      </c>
      <c r="S6095">
        <v>6.0101050100000002</v>
      </c>
    </row>
    <row r="6096" spans="1:19" ht="12.75" customHeight="1" x14ac:dyDescent="0.2">
      <c r="A6096" t="s">
        <v>6196</v>
      </c>
      <c r="D6096" t="s">
        <v>90</v>
      </c>
      <c r="E6096" t="s">
        <v>197</v>
      </c>
      <c r="F6096">
        <v>209</v>
      </c>
      <c r="G6096" t="s">
        <v>2184</v>
      </c>
      <c r="H6096" t="s">
        <v>199</v>
      </c>
      <c r="I6096">
        <v>87608.948939999973</v>
      </c>
      <c r="J6096">
        <v>0</v>
      </c>
      <c r="K6096">
        <v>0</v>
      </c>
      <c r="L6096">
        <v>0.89</v>
      </c>
      <c r="M6096">
        <v>77971.960000000006</v>
      </c>
      <c r="N6096">
        <v>288496.25199999998</v>
      </c>
      <c r="O6096">
        <v>3.7</v>
      </c>
      <c r="P6096">
        <v>49242.58</v>
      </c>
      <c r="Q6096">
        <f t="shared" si="95"/>
        <v>5.8586745861000775</v>
      </c>
      <c r="R6096" t="s">
        <v>2295</v>
      </c>
      <c r="S6096">
        <v>6.0101060100000003</v>
      </c>
    </row>
    <row r="6097" spans="1:19" ht="12.75" customHeight="1" x14ac:dyDescent="0.2">
      <c r="A6097" t="s">
        <v>6196</v>
      </c>
      <c r="D6097" t="s">
        <v>146</v>
      </c>
      <c r="E6097" t="s">
        <v>2185</v>
      </c>
      <c r="F6097">
        <v>301</v>
      </c>
      <c r="G6097" t="s">
        <v>2186</v>
      </c>
      <c r="H6097" t="s">
        <v>70</v>
      </c>
      <c r="I6097">
        <v>1857</v>
      </c>
      <c r="J6097">
        <v>125</v>
      </c>
      <c r="K6097">
        <v>232125</v>
      </c>
      <c r="L6097">
        <v>0</v>
      </c>
      <c r="M6097">
        <v>0</v>
      </c>
      <c r="N6097">
        <v>232125</v>
      </c>
      <c r="O6097">
        <v>3.7</v>
      </c>
      <c r="P6097">
        <v>49242.58</v>
      </c>
      <c r="Q6097">
        <f t="shared" si="95"/>
        <v>4.7139081664689382</v>
      </c>
      <c r="R6097" t="s">
        <v>2295</v>
      </c>
      <c r="S6097">
        <v>6.0101060300000002</v>
      </c>
    </row>
    <row r="6098" spans="1:19" ht="12.75" customHeight="1" x14ac:dyDescent="0.2">
      <c r="A6098" t="s">
        <v>6196</v>
      </c>
      <c r="D6098" t="s">
        <v>146</v>
      </c>
      <c r="E6098" t="s">
        <v>408</v>
      </c>
      <c r="F6098">
        <v>308</v>
      </c>
      <c r="G6098" t="s">
        <v>2187</v>
      </c>
      <c r="H6098" t="s">
        <v>70</v>
      </c>
      <c r="I6098">
        <v>322</v>
      </c>
      <c r="J6098">
        <v>130</v>
      </c>
      <c r="K6098">
        <v>41860</v>
      </c>
      <c r="L6098">
        <v>0</v>
      </c>
      <c r="M6098">
        <v>0</v>
      </c>
      <c r="N6098">
        <v>41860</v>
      </c>
      <c r="O6098">
        <v>3.7</v>
      </c>
      <c r="P6098">
        <v>49242.58</v>
      </c>
      <c r="Q6098">
        <f t="shared" si="95"/>
        <v>0.85007731114007423</v>
      </c>
      <c r="R6098" t="s">
        <v>2295</v>
      </c>
      <c r="S6098">
        <v>6.0101070000000014</v>
      </c>
    </row>
    <row r="6099" spans="1:19" ht="12.75" customHeight="1" x14ac:dyDescent="0.2">
      <c r="A6099" t="s">
        <v>6196</v>
      </c>
      <c r="D6099" t="s">
        <v>146</v>
      </c>
      <c r="E6099" t="s">
        <v>408</v>
      </c>
      <c r="F6099">
        <v>308</v>
      </c>
      <c r="G6099" t="s">
        <v>6516</v>
      </c>
      <c r="H6099" t="s">
        <v>186</v>
      </c>
      <c r="I6099">
        <v>626.67000000000007</v>
      </c>
      <c r="J6099">
        <v>125</v>
      </c>
      <c r="K6099">
        <v>78333.75</v>
      </c>
      <c r="L6099">
        <v>0</v>
      </c>
      <c r="M6099">
        <v>0</v>
      </c>
      <c r="N6099">
        <v>78333.75</v>
      </c>
      <c r="O6099">
        <v>3.7</v>
      </c>
      <c r="P6099">
        <v>49242.58</v>
      </c>
      <c r="Q6099">
        <f t="shared" si="95"/>
        <v>1.5907726605713997</v>
      </c>
      <c r="R6099" t="s">
        <v>2295</v>
      </c>
      <c r="S6099">
        <v>6.0101070099999996</v>
      </c>
    </row>
    <row r="6100" spans="1:19" ht="12.75" customHeight="1" x14ac:dyDescent="0.2">
      <c r="A6100" t="s">
        <v>6196</v>
      </c>
      <c r="D6100" t="s">
        <v>146</v>
      </c>
      <c r="E6100" t="s">
        <v>408</v>
      </c>
      <c r="F6100">
        <v>308</v>
      </c>
      <c r="G6100" t="s">
        <v>6517</v>
      </c>
      <c r="H6100" t="s">
        <v>186</v>
      </c>
      <c r="I6100">
        <v>325.2</v>
      </c>
      <c r="J6100">
        <v>115</v>
      </c>
      <c r="K6100">
        <v>37398</v>
      </c>
      <c r="L6100">
        <v>0</v>
      </c>
      <c r="M6100">
        <v>0</v>
      </c>
      <c r="N6100">
        <v>37398</v>
      </c>
      <c r="O6100">
        <v>3.7</v>
      </c>
      <c r="P6100">
        <v>49242.58</v>
      </c>
      <c r="Q6100">
        <f t="shared" si="95"/>
        <v>0.75946467467789058</v>
      </c>
      <c r="R6100" t="s">
        <v>2295</v>
      </c>
      <c r="S6100">
        <v>6.0101070200000004</v>
      </c>
    </row>
    <row r="6101" spans="1:19" ht="12.75" customHeight="1" x14ac:dyDescent="0.2">
      <c r="A6101" t="s">
        <v>6196</v>
      </c>
      <c r="D6101" t="s">
        <v>146</v>
      </c>
      <c r="E6101" t="s">
        <v>408</v>
      </c>
      <c r="F6101">
        <v>308</v>
      </c>
      <c r="G6101" t="s">
        <v>6518</v>
      </c>
      <c r="H6101" t="s">
        <v>186</v>
      </c>
      <c r="I6101">
        <v>5.4</v>
      </c>
      <c r="J6101">
        <v>115</v>
      </c>
      <c r="K6101">
        <v>621</v>
      </c>
      <c r="L6101">
        <v>0</v>
      </c>
      <c r="M6101">
        <v>0</v>
      </c>
      <c r="N6101">
        <v>621</v>
      </c>
      <c r="O6101">
        <v>3.7</v>
      </c>
      <c r="P6101">
        <v>49242.58</v>
      </c>
      <c r="Q6101">
        <f t="shared" si="95"/>
        <v>1.2611037033396706E-2</v>
      </c>
      <c r="R6101" t="s">
        <v>2295</v>
      </c>
      <c r="S6101">
        <v>6.0101070300000003</v>
      </c>
    </row>
    <row r="6102" spans="1:19" ht="12.75" customHeight="1" x14ac:dyDescent="0.2">
      <c r="A6102" t="s">
        <v>6196</v>
      </c>
      <c r="D6102" t="s">
        <v>146</v>
      </c>
      <c r="E6102" t="s">
        <v>2185</v>
      </c>
      <c r="F6102">
        <v>301</v>
      </c>
      <c r="G6102" t="s">
        <v>6519</v>
      </c>
      <c r="H6102" t="s">
        <v>186</v>
      </c>
      <c r="I6102">
        <v>630.8900000000001</v>
      </c>
      <c r="J6102">
        <v>115</v>
      </c>
      <c r="K6102">
        <v>72552.350000000006</v>
      </c>
      <c r="L6102">
        <v>0</v>
      </c>
      <c r="M6102">
        <v>0</v>
      </c>
      <c r="N6102">
        <v>72552.350000000006</v>
      </c>
      <c r="O6102">
        <v>3.7</v>
      </c>
      <c r="P6102">
        <v>49242.58</v>
      </c>
      <c r="Q6102">
        <f t="shared" si="95"/>
        <v>1.4733661396295645</v>
      </c>
      <c r="R6102" t="s">
        <v>2295</v>
      </c>
      <c r="S6102">
        <v>6.0101070400000003</v>
      </c>
    </row>
    <row r="6103" spans="1:19" ht="12.75" customHeight="1" x14ac:dyDescent="0.2">
      <c r="A6103" t="s">
        <v>6196</v>
      </c>
      <c r="D6103" t="s">
        <v>146</v>
      </c>
      <c r="E6103" t="s">
        <v>2185</v>
      </c>
      <c r="F6103">
        <v>301</v>
      </c>
      <c r="G6103" t="s">
        <v>6520</v>
      </c>
      <c r="H6103" t="s">
        <v>186</v>
      </c>
      <c r="I6103">
        <v>567.61</v>
      </c>
      <c r="J6103">
        <v>115</v>
      </c>
      <c r="K6103">
        <v>65275.15</v>
      </c>
      <c r="L6103">
        <v>0</v>
      </c>
      <c r="M6103">
        <v>0</v>
      </c>
      <c r="N6103">
        <v>65275.15</v>
      </c>
      <c r="O6103">
        <v>3.7</v>
      </c>
      <c r="P6103">
        <v>49242.58</v>
      </c>
      <c r="Q6103">
        <f t="shared" si="95"/>
        <v>1.3255834686159824</v>
      </c>
      <c r="R6103" t="s">
        <v>2295</v>
      </c>
      <c r="S6103">
        <v>6.0101070500000002</v>
      </c>
    </row>
    <row r="6104" spans="1:19" ht="12.75" customHeight="1" x14ac:dyDescent="0.2">
      <c r="A6104" t="s">
        <v>6196</v>
      </c>
      <c r="D6104" t="s">
        <v>146</v>
      </c>
      <c r="E6104" t="s">
        <v>34</v>
      </c>
      <c r="G6104" t="s">
        <v>2309</v>
      </c>
      <c r="H6104" t="s">
        <v>70</v>
      </c>
      <c r="I6104">
        <v>524</v>
      </c>
      <c r="J6104">
        <v>85</v>
      </c>
      <c r="K6104">
        <v>44540</v>
      </c>
      <c r="L6104">
        <v>0</v>
      </c>
      <c r="M6104">
        <v>0</v>
      </c>
      <c r="N6104">
        <v>44540</v>
      </c>
      <c r="O6104">
        <v>3.7</v>
      </c>
      <c r="P6104">
        <v>49242.58</v>
      </c>
      <c r="Q6104">
        <f t="shared" si="95"/>
        <v>0.90450175437598923</v>
      </c>
      <c r="R6104" t="s">
        <v>2295</v>
      </c>
      <c r="S6104">
        <v>6.0101080000000007</v>
      </c>
    </row>
    <row r="6105" spans="1:19" ht="12.75" customHeight="1" x14ac:dyDescent="0.2">
      <c r="A6105" t="s">
        <v>6196</v>
      </c>
      <c r="D6105" t="s">
        <v>160</v>
      </c>
      <c r="E6105" t="s">
        <v>161</v>
      </c>
      <c r="F6105">
        <v>401</v>
      </c>
      <c r="G6105" t="s">
        <v>2310</v>
      </c>
      <c r="H6105" t="s">
        <v>70</v>
      </c>
      <c r="I6105">
        <v>3850</v>
      </c>
      <c r="J6105">
        <v>70</v>
      </c>
      <c r="K6105">
        <v>269500</v>
      </c>
      <c r="L6105">
        <v>0</v>
      </c>
      <c r="M6105">
        <v>0</v>
      </c>
      <c r="N6105">
        <v>269500</v>
      </c>
      <c r="O6105">
        <v>3.7</v>
      </c>
      <c r="P6105">
        <v>49242.58</v>
      </c>
      <c r="Q6105">
        <f t="shared" si="95"/>
        <v>5.4729057657011468</v>
      </c>
      <c r="R6105" t="s">
        <v>2295</v>
      </c>
      <c r="S6105">
        <v>6.0101080100000006</v>
      </c>
    </row>
    <row r="6106" spans="1:19" ht="12.75" customHeight="1" x14ac:dyDescent="0.2">
      <c r="A6106" t="s">
        <v>6196</v>
      </c>
      <c r="D6106" t="s">
        <v>146</v>
      </c>
      <c r="E6106" t="s">
        <v>34</v>
      </c>
      <c r="G6106" t="s">
        <v>2311</v>
      </c>
      <c r="H6106" t="s">
        <v>70</v>
      </c>
      <c r="I6106">
        <v>52</v>
      </c>
      <c r="J6106">
        <v>70</v>
      </c>
      <c r="K6106">
        <v>3640</v>
      </c>
      <c r="L6106">
        <v>0</v>
      </c>
      <c r="M6106">
        <v>0</v>
      </c>
      <c r="N6106">
        <v>3640</v>
      </c>
      <c r="O6106">
        <v>3.7</v>
      </c>
      <c r="P6106">
        <v>49242.58</v>
      </c>
      <c r="Q6106">
        <f t="shared" si="95"/>
        <v>7.3919766186093416E-2</v>
      </c>
      <c r="R6106" t="s">
        <v>2295</v>
      </c>
      <c r="S6106">
        <v>6.0101080200000014</v>
      </c>
    </row>
    <row r="6107" spans="1:19" ht="12.75" customHeight="1" x14ac:dyDescent="0.2">
      <c r="A6107" t="s">
        <v>6196</v>
      </c>
      <c r="D6107" t="s">
        <v>846</v>
      </c>
      <c r="E6107" t="s">
        <v>847</v>
      </c>
      <c r="F6107">
        <v>601</v>
      </c>
      <c r="G6107" t="s">
        <v>2312</v>
      </c>
      <c r="H6107" t="s">
        <v>70</v>
      </c>
      <c r="I6107">
        <v>1100</v>
      </c>
      <c r="J6107">
        <v>70</v>
      </c>
      <c r="K6107">
        <v>77000</v>
      </c>
      <c r="L6107">
        <v>0</v>
      </c>
      <c r="M6107">
        <v>0</v>
      </c>
      <c r="N6107">
        <v>77000</v>
      </c>
      <c r="O6107">
        <v>3.7</v>
      </c>
      <c r="P6107">
        <v>49242.58</v>
      </c>
      <c r="Q6107">
        <f t="shared" si="95"/>
        <v>1.5636873616288991</v>
      </c>
      <c r="R6107" t="s">
        <v>2295</v>
      </c>
      <c r="S6107">
        <v>6.0101999999999993</v>
      </c>
    </row>
    <row r="6108" spans="1:19" ht="12.75" customHeight="1" x14ac:dyDescent="0.2">
      <c r="A6108" t="s">
        <v>6196</v>
      </c>
      <c r="D6108" t="s">
        <v>53</v>
      </c>
      <c r="E6108" t="s">
        <v>54</v>
      </c>
      <c r="F6108">
        <v>1201</v>
      </c>
      <c r="G6108" t="s">
        <v>2316</v>
      </c>
      <c r="H6108" t="s">
        <v>30</v>
      </c>
      <c r="I6108">
        <v>8</v>
      </c>
      <c r="J6108">
        <v>4500</v>
      </c>
      <c r="K6108">
        <v>36000</v>
      </c>
      <c r="L6108">
        <v>0</v>
      </c>
      <c r="M6108">
        <v>0</v>
      </c>
      <c r="N6108">
        <v>36000</v>
      </c>
      <c r="O6108">
        <v>3.7</v>
      </c>
      <c r="P6108">
        <v>49242.58</v>
      </c>
      <c r="Q6108">
        <f t="shared" si="95"/>
        <v>0.7310746106316931</v>
      </c>
      <c r="R6108" t="s">
        <v>2295</v>
      </c>
      <c r="S6108">
        <v>6.0102019999999996</v>
      </c>
    </row>
    <row r="6109" spans="1:19" ht="12.75" customHeight="1" x14ac:dyDescent="0.2">
      <c r="A6109" t="s">
        <v>6196</v>
      </c>
      <c r="D6109" t="s">
        <v>67</v>
      </c>
      <c r="E6109" t="s">
        <v>68</v>
      </c>
      <c r="F6109">
        <v>501</v>
      </c>
      <c r="G6109" t="s">
        <v>6521</v>
      </c>
      <c r="H6109" t="s">
        <v>100</v>
      </c>
      <c r="I6109">
        <v>149.59100000000001</v>
      </c>
      <c r="J6109">
        <v>118.24</v>
      </c>
      <c r="K6109">
        <v>17687.64</v>
      </c>
      <c r="L6109">
        <v>0</v>
      </c>
      <c r="M6109">
        <v>0</v>
      </c>
      <c r="N6109">
        <v>17687.64</v>
      </c>
      <c r="O6109">
        <v>3.7</v>
      </c>
      <c r="P6109">
        <v>49242.58</v>
      </c>
      <c r="Q6109">
        <f t="shared" si="95"/>
        <v>0.3591940146109322</v>
      </c>
      <c r="R6109" t="s">
        <v>2295</v>
      </c>
      <c r="S6109">
        <v>6.0102020199999986</v>
      </c>
    </row>
    <row r="6110" spans="1:19" ht="12.75" customHeight="1" x14ac:dyDescent="0.2">
      <c r="A6110" t="s">
        <v>6196</v>
      </c>
      <c r="D6110" t="s">
        <v>67</v>
      </c>
      <c r="E6110" t="s">
        <v>68</v>
      </c>
      <c r="F6110">
        <v>501</v>
      </c>
      <c r="G6110" t="s">
        <v>2318</v>
      </c>
      <c r="H6110" t="s">
        <v>100</v>
      </c>
      <c r="I6110">
        <v>139.65819999999999</v>
      </c>
      <c r="J6110">
        <v>113.3</v>
      </c>
      <c r="K6110">
        <v>15823.27</v>
      </c>
      <c r="L6110">
        <v>0</v>
      </c>
      <c r="M6110">
        <v>0</v>
      </c>
      <c r="N6110">
        <v>15823.27</v>
      </c>
      <c r="O6110">
        <v>3.7</v>
      </c>
      <c r="P6110">
        <v>49242.58</v>
      </c>
      <c r="Q6110">
        <f t="shared" si="95"/>
        <v>0.32133308206028199</v>
      </c>
      <c r="R6110" t="s">
        <v>2295</v>
      </c>
      <c r="S6110">
        <v>6.0102999999999991</v>
      </c>
    </row>
    <row r="6111" spans="1:19" ht="12.75" customHeight="1" x14ac:dyDescent="0.2">
      <c r="A6111" t="s">
        <v>6196</v>
      </c>
      <c r="D6111" t="s">
        <v>67</v>
      </c>
      <c r="E6111" t="s">
        <v>68</v>
      </c>
      <c r="F6111">
        <v>501</v>
      </c>
      <c r="G6111" t="s">
        <v>6522</v>
      </c>
      <c r="H6111" t="s">
        <v>100</v>
      </c>
      <c r="I6111">
        <v>457.08</v>
      </c>
      <c r="J6111">
        <v>169.95</v>
      </c>
      <c r="K6111">
        <v>77680.75</v>
      </c>
      <c r="L6111">
        <v>0</v>
      </c>
      <c r="M6111">
        <v>0</v>
      </c>
      <c r="N6111">
        <v>77680.75</v>
      </c>
      <c r="O6111">
        <v>3.7</v>
      </c>
      <c r="P6111">
        <v>49242.58</v>
      </c>
      <c r="Q6111">
        <f t="shared" si="95"/>
        <v>1.5775117794396638</v>
      </c>
      <c r="R6111" t="s">
        <v>2295</v>
      </c>
      <c r="S6111">
        <v>6.0103009999999992</v>
      </c>
    </row>
    <row r="6112" spans="1:19" ht="12.75" customHeight="1" x14ac:dyDescent="0.2">
      <c r="A6112" t="s">
        <v>6196</v>
      </c>
      <c r="D6112" t="s">
        <v>146</v>
      </c>
      <c r="E6112" t="s">
        <v>432</v>
      </c>
      <c r="F6112">
        <v>302</v>
      </c>
      <c r="G6112" t="s">
        <v>6523</v>
      </c>
      <c r="H6112" t="s">
        <v>100</v>
      </c>
      <c r="I6112">
        <v>228.54</v>
      </c>
      <c r="J6112">
        <v>350</v>
      </c>
      <c r="K6112">
        <v>79989</v>
      </c>
      <c r="L6112">
        <v>0</v>
      </c>
      <c r="M6112">
        <v>0</v>
      </c>
      <c r="N6112">
        <v>79989</v>
      </c>
      <c r="O6112">
        <v>3.7</v>
      </c>
      <c r="P6112">
        <v>49242.58</v>
      </c>
      <c r="Q6112">
        <f t="shared" si="95"/>
        <v>1.6243868619394028</v>
      </c>
      <c r="R6112" t="s">
        <v>2295</v>
      </c>
      <c r="S6112">
        <v>6.0103030000000004</v>
      </c>
    </row>
    <row r="6113" spans="1:19" ht="12.75" customHeight="1" x14ac:dyDescent="0.2">
      <c r="A6113" t="s">
        <v>6196</v>
      </c>
      <c r="D6113" t="s">
        <v>146</v>
      </c>
      <c r="E6113" t="s">
        <v>34</v>
      </c>
      <c r="G6113" t="s">
        <v>6524</v>
      </c>
      <c r="H6113" t="s">
        <v>100</v>
      </c>
      <c r="I6113">
        <v>228.54</v>
      </c>
      <c r="J6113">
        <v>550</v>
      </c>
      <c r="K6113">
        <v>125697</v>
      </c>
      <c r="L6113">
        <v>0</v>
      </c>
      <c r="M6113">
        <v>0</v>
      </c>
      <c r="N6113">
        <v>125697</v>
      </c>
      <c r="O6113">
        <v>3.7</v>
      </c>
      <c r="P6113">
        <v>49242.58</v>
      </c>
      <c r="Q6113">
        <f t="shared" si="95"/>
        <v>2.552607925904776</v>
      </c>
      <c r="R6113" t="s">
        <v>2295</v>
      </c>
      <c r="S6113">
        <v>6.0103039999999996</v>
      </c>
    </row>
    <row r="6114" spans="1:19" ht="12.75" customHeight="1" x14ac:dyDescent="0.2">
      <c r="A6114" t="s">
        <v>6196</v>
      </c>
      <c r="D6114" t="s">
        <v>146</v>
      </c>
      <c r="E6114" t="s">
        <v>2185</v>
      </c>
      <c r="F6114">
        <v>301</v>
      </c>
      <c r="G6114" t="s">
        <v>6525</v>
      </c>
      <c r="H6114" t="s">
        <v>100</v>
      </c>
      <c r="I6114">
        <v>79.047400000000025</v>
      </c>
      <c r="J6114">
        <v>125</v>
      </c>
      <c r="K6114">
        <v>9880.93</v>
      </c>
      <c r="L6114">
        <v>0</v>
      </c>
      <c r="M6114">
        <v>0</v>
      </c>
      <c r="N6114">
        <v>9880.93</v>
      </c>
      <c r="O6114">
        <v>3.7</v>
      </c>
      <c r="P6114">
        <v>49242.58</v>
      </c>
      <c r="Q6114">
        <f t="shared" si="95"/>
        <v>0.20065825145636154</v>
      </c>
      <c r="R6114" t="s">
        <v>2295</v>
      </c>
      <c r="S6114">
        <v>6.0103059999999999</v>
      </c>
    </row>
    <row r="6115" spans="1:19" ht="12.75" customHeight="1" x14ac:dyDescent="0.2">
      <c r="A6115" t="s">
        <v>6196</v>
      </c>
      <c r="D6115" t="s">
        <v>146</v>
      </c>
      <c r="E6115" t="s">
        <v>662</v>
      </c>
      <c r="F6115">
        <v>313</v>
      </c>
      <c r="G6115" t="s">
        <v>6526</v>
      </c>
      <c r="H6115" t="s">
        <v>100</v>
      </c>
      <c r="I6115">
        <v>104.09399999999999</v>
      </c>
      <c r="J6115">
        <v>125</v>
      </c>
      <c r="K6115">
        <v>13011.75</v>
      </c>
      <c r="L6115">
        <v>0</v>
      </c>
      <c r="M6115">
        <v>0</v>
      </c>
      <c r="N6115">
        <v>13011.75</v>
      </c>
      <c r="O6115">
        <v>3.7</v>
      </c>
      <c r="P6115">
        <v>49242.58</v>
      </c>
      <c r="Q6115">
        <f t="shared" si="95"/>
        <v>0.26423777958019257</v>
      </c>
      <c r="R6115" t="s">
        <v>2295</v>
      </c>
      <c r="S6115">
        <v>6.0103070000000001</v>
      </c>
    </row>
    <row r="6116" spans="1:19" ht="12.75" customHeight="1" x14ac:dyDescent="0.2">
      <c r="A6116" t="s">
        <v>6196</v>
      </c>
      <c r="D6116" t="s">
        <v>146</v>
      </c>
      <c r="E6116" t="s">
        <v>2185</v>
      </c>
      <c r="F6116">
        <v>301</v>
      </c>
      <c r="G6116" t="s">
        <v>6527</v>
      </c>
      <c r="H6116" t="s">
        <v>100</v>
      </c>
      <c r="I6116">
        <v>12.730499999999999</v>
      </c>
      <c r="J6116">
        <v>125</v>
      </c>
      <c r="K6116">
        <v>1591.31</v>
      </c>
      <c r="L6116">
        <v>0</v>
      </c>
      <c r="M6116">
        <v>0</v>
      </c>
      <c r="N6116">
        <v>1591.31</v>
      </c>
      <c r="O6116">
        <v>3.7</v>
      </c>
      <c r="P6116">
        <v>49242.58</v>
      </c>
      <c r="Q6116">
        <f t="shared" si="95"/>
        <v>3.2315731629008873E-2</v>
      </c>
      <c r="R6116" t="s">
        <v>2295</v>
      </c>
      <c r="S6116">
        <v>6.0103080000000002</v>
      </c>
    </row>
    <row r="6117" spans="1:19" ht="12.75" customHeight="1" x14ac:dyDescent="0.2">
      <c r="A6117" t="s">
        <v>6196</v>
      </c>
      <c r="D6117" t="s">
        <v>146</v>
      </c>
      <c r="E6117" t="s">
        <v>432</v>
      </c>
      <c r="F6117">
        <v>302</v>
      </c>
      <c r="G6117" t="s">
        <v>6528</v>
      </c>
      <c r="H6117" t="s">
        <v>70</v>
      </c>
      <c r="I6117">
        <v>82</v>
      </c>
      <c r="J6117">
        <v>95</v>
      </c>
      <c r="K6117">
        <v>7790</v>
      </c>
      <c r="L6117">
        <v>0</v>
      </c>
      <c r="M6117">
        <v>0</v>
      </c>
      <c r="N6117">
        <v>7790</v>
      </c>
      <c r="O6117">
        <v>3.7</v>
      </c>
      <c r="P6117">
        <v>49242.58</v>
      </c>
      <c r="Q6117">
        <f t="shared" si="95"/>
        <v>0.15819642268946915</v>
      </c>
      <c r="R6117" t="s">
        <v>2295</v>
      </c>
      <c r="S6117">
        <v>6.0103090000000003</v>
      </c>
    </row>
    <row r="6118" spans="1:19" ht="12.75" customHeight="1" x14ac:dyDescent="0.2">
      <c r="A6118" t="s">
        <v>6196</v>
      </c>
      <c r="D6118" t="s">
        <v>146</v>
      </c>
      <c r="E6118" t="s">
        <v>432</v>
      </c>
      <c r="F6118">
        <v>302</v>
      </c>
      <c r="G6118" t="s">
        <v>6529</v>
      </c>
      <c r="H6118" t="s">
        <v>100</v>
      </c>
      <c r="I6118">
        <v>3287.0815999999968</v>
      </c>
      <c r="J6118">
        <v>128</v>
      </c>
      <c r="K6118">
        <v>420746.44</v>
      </c>
      <c r="L6118">
        <v>0</v>
      </c>
      <c r="M6118">
        <v>0</v>
      </c>
      <c r="N6118">
        <v>420746.44</v>
      </c>
      <c r="O6118">
        <v>3.7</v>
      </c>
      <c r="P6118">
        <v>49242.58</v>
      </c>
      <c r="Q6118">
        <f t="shared" si="95"/>
        <v>8.5443622166019733</v>
      </c>
      <c r="R6118" t="s">
        <v>2295</v>
      </c>
      <c r="S6118">
        <v>6.0103099999999996</v>
      </c>
    </row>
    <row r="6119" spans="1:19" ht="12.75" customHeight="1" x14ac:dyDescent="0.2">
      <c r="A6119" t="s">
        <v>6196</v>
      </c>
      <c r="D6119" t="s">
        <v>146</v>
      </c>
      <c r="E6119" t="s">
        <v>34</v>
      </c>
      <c r="G6119" t="s">
        <v>6530</v>
      </c>
      <c r="H6119" t="s">
        <v>186</v>
      </c>
      <c r="I6119">
        <v>1169.0200000000009</v>
      </c>
      <c r="J6119">
        <v>51.38</v>
      </c>
      <c r="K6119">
        <v>60064.25</v>
      </c>
      <c r="L6119">
        <v>1.07</v>
      </c>
      <c r="M6119">
        <v>1250.8499999999999</v>
      </c>
      <c r="N6119">
        <v>64692.394999999997</v>
      </c>
      <c r="O6119">
        <v>3.7</v>
      </c>
      <c r="P6119">
        <v>49242.58</v>
      </c>
      <c r="Q6119">
        <f t="shared" si="95"/>
        <v>1.3137490968182413</v>
      </c>
      <c r="R6119" t="s">
        <v>2295</v>
      </c>
      <c r="S6119">
        <v>6.0104059999999997</v>
      </c>
    </row>
    <row r="6120" spans="1:19" ht="12.75" customHeight="1" x14ac:dyDescent="0.2">
      <c r="A6120" t="s">
        <v>6196</v>
      </c>
      <c r="D6120" t="s">
        <v>90</v>
      </c>
      <c r="E6120" t="s">
        <v>165</v>
      </c>
      <c r="F6120">
        <v>204</v>
      </c>
      <c r="G6120" t="s">
        <v>5280</v>
      </c>
      <c r="H6120" t="s">
        <v>186</v>
      </c>
      <c r="I6120">
        <v>586.51</v>
      </c>
      <c r="J6120">
        <v>46.57</v>
      </c>
      <c r="K6120">
        <v>27313.77</v>
      </c>
      <c r="L6120">
        <v>0.85</v>
      </c>
      <c r="M6120">
        <v>498.53</v>
      </c>
      <c r="N6120">
        <v>29158.330999999998</v>
      </c>
      <c r="O6120">
        <v>3.7</v>
      </c>
      <c r="P6120">
        <v>49242.58</v>
      </c>
      <c r="Q6120">
        <f t="shared" si="95"/>
        <v>0.59213654118041736</v>
      </c>
      <c r="R6120" t="s">
        <v>2295</v>
      </c>
      <c r="S6120">
        <v>6.0104120000000014</v>
      </c>
    </row>
    <row r="6121" spans="1:19" ht="12.75" customHeight="1" x14ac:dyDescent="0.2">
      <c r="A6121" t="s">
        <v>6196</v>
      </c>
      <c r="D6121" t="s">
        <v>90</v>
      </c>
      <c r="E6121" t="s">
        <v>165</v>
      </c>
      <c r="F6121">
        <v>204</v>
      </c>
      <c r="G6121" t="s">
        <v>6531</v>
      </c>
      <c r="H6121" t="s">
        <v>186</v>
      </c>
      <c r="I6121">
        <v>38.75</v>
      </c>
      <c r="J6121">
        <v>55.4</v>
      </c>
      <c r="K6121">
        <v>2146.75</v>
      </c>
      <c r="L6121">
        <v>1.78</v>
      </c>
      <c r="M6121">
        <v>68.98</v>
      </c>
      <c r="N6121">
        <v>2401.9760000000001</v>
      </c>
      <c r="O6121">
        <v>3.7</v>
      </c>
      <c r="P6121">
        <v>49242.58</v>
      </c>
      <c r="Q6121">
        <f t="shared" si="95"/>
        <v>4.8778435248518659E-2</v>
      </c>
      <c r="R6121" t="s">
        <v>2295</v>
      </c>
      <c r="S6121">
        <v>6.0104180000000014</v>
      </c>
    </row>
    <row r="6122" spans="1:19" ht="12.75" customHeight="1" x14ac:dyDescent="0.2">
      <c r="A6122" t="s">
        <v>6196</v>
      </c>
      <c r="D6122" t="s">
        <v>90</v>
      </c>
      <c r="E6122" t="s">
        <v>165</v>
      </c>
      <c r="F6122">
        <v>204</v>
      </c>
      <c r="G6122" t="s">
        <v>6532</v>
      </c>
      <c r="H6122" t="s">
        <v>186</v>
      </c>
      <c r="I6122">
        <v>435.61999999999989</v>
      </c>
      <c r="J6122">
        <v>59.2</v>
      </c>
      <c r="K6122">
        <v>25788.7</v>
      </c>
      <c r="L6122">
        <v>2.14</v>
      </c>
      <c r="M6122">
        <v>932.23</v>
      </c>
      <c r="N6122">
        <v>29237.951000000001</v>
      </c>
      <c r="O6122">
        <v>3.7</v>
      </c>
      <c r="P6122">
        <v>49242.58</v>
      </c>
      <c r="Q6122">
        <f t="shared" si="95"/>
        <v>0.59375343452759788</v>
      </c>
      <c r="R6122" t="s">
        <v>2295</v>
      </c>
      <c r="S6122">
        <v>6.0104190000000024</v>
      </c>
    </row>
    <row r="6123" spans="1:19" ht="12.75" customHeight="1" x14ac:dyDescent="0.2">
      <c r="A6123" t="s">
        <v>6196</v>
      </c>
      <c r="D6123" t="s">
        <v>90</v>
      </c>
      <c r="E6123" t="s">
        <v>165</v>
      </c>
      <c r="F6123">
        <v>204</v>
      </c>
      <c r="G6123" t="s">
        <v>6533</v>
      </c>
      <c r="H6123" t="s">
        <v>186</v>
      </c>
      <c r="I6123">
        <v>52.95</v>
      </c>
      <c r="J6123">
        <v>65.97</v>
      </c>
      <c r="K6123">
        <v>3493.11</v>
      </c>
      <c r="L6123">
        <v>2.85</v>
      </c>
      <c r="M6123">
        <v>150.91</v>
      </c>
      <c r="N6123">
        <v>4051.4769999999999</v>
      </c>
      <c r="O6123">
        <v>3.7</v>
      </c>
      <c r="P6123">
        <v>49242.58</v>
      </c>
      <c r="Q6123">
        <f t="shared" si="95"/>
        <v>8.2275888062729452E-2</v>
      </c>
      <c r="R6123" t="s">
        <v>2295</v>
      </c>
      <c r="S6123">
        <v>6.0104200000000017</v>
      </c>
    </row>
    <row r="6124" spans="1:19" ht="12.75" customHeight="1" x14ac:dyDescent="0.2">
      <c r="A6124" t="s">
        <v>6196</v>
      </c>
      <c r="D6124" t="s">
        <v>90</v>
      </c>
      <c r="E6124" t="s">
        <v>165</v>
      </c>
      <c r="F6124">
        <v>204</v>
      </c>
      <c r="G6124" t="s">
        <v>6534</v>
      </c>
      <c r="H6124" t="s">
        <v>186</v>
      </c>
      <c r="I6124">
        <v>9.36</v>
      </c>
      <c r="J6124">
        <v>72.739999999999995</v>
      </c>
      <c r="K6124">
        <v>680.85</v>
      </c>
      <c r="L6124">
        <v>3.56</v>
      </c>
      <c r="M6124">
        <v>33.32</v>
      </c>
      <c r="N6124">
        <v>804.13400000000001</v>
      </c>
      <c r="O6124">
        <v>3.7</v>
      </c>
      <c r="P6124">
        <v>49242.58</v>
      </c>
      <c r="Q6124">
        <f t="shared" si="95"/>
        <v>1.6330054192936275E-2</v>
      </c>
      <c r="R6124" t="s">
        <v>2295</v>
      </c>
      <c r="S6124">
        <v>6.0104210000000018</v>
      </c>
    </row>
    <row r="6125" spans="1:19" ht="12.75" customHeight="1" x14ac:dyDescent="0.2">
      <c r="A6125" t="s">
        <v>6196</v>
      </c>
      <c r="D6125" t="s">
        <v>90</v>
      </c>
      <c r="E6125" t="s">
        <v>165</v>
      </c>
      <c r="F6125">
        <v>204</v>
      </c>
      <c r="G6125" t="s">
        <v>6535</v>
      </c>
      <c r="H6125" t="s">
        <v>186</v>
      </c>
      <c r="I6125">
        <v>12.35</v>
      </c>
      <c r="J6125">
        <v>72.739999999999995</v>
      </c>
      <c r="K6125">
        <v>898.34</v>
      </c>
      <c r="L6125">
        <v>3.56</v>
      </c>
      <c r="M6125">
        <v>43.97</v>
      </c>
      <c r="N6125">
        <v>1061.029</v>
      </c>
      <c r="O6125">
        <v>3.7</v>
      </c>
      <c r="P6125">
        <v>49242.58</v>
      </c>
      <c r="Q6125">
        <f t="shared" si="95"/>
        <v>2.1546982306775965E-2</v>
      </c>
      <c r="R6125" t="s">
        <v>2295</v>
      </c>
      <c r="S6125">
        <v>6.0104220000000019</v>
      </c>
    </row>
    <row r="6126" spans="1:19" ht="12.75" customHeight="1" x14ac:dyDescent="0.2">
      <c r="A6126" t="s">
        <v>6196</v>
      </c>
      <c r="D6126" t="s">
        <v>90</v>
      </c>
      <c r="E6126" t="s">
        <v>165</v>
      </c>
      <c r="F6126">
        <v>204</v>
      </c>
      <c r="G6126" t="s">
        <v>6536</v>
      </c>
      <c r="H6126" t="s">
        <v>186</v>
      </c>
      <c r="I6126">
        <v>116.61</v>
      </c>
      <c r="J6126">
        <v>69.349999999999994</v>
      </c>
      <c r="K6126">
        <v>8086.9</v>
      </c>
      <c r="L6126">
        <v>3.2</v>
      </c>
      <c r="M6126">
        <v>373.15</v>
      </c>
      <c r="N6126">
        <v>9467.5550000000003</v>
      </c>
      <c r="O6126">
        <v>3.7</v>
      </c>
      <c r="P6126">
        <v>49242.58</v>
      </c>
      <c r="Q6126">
        <f t="shared" si="95"/>
        <v>0.19226358570164276</v>
      </c>
      <c r="R6126" t="s">
        <v>2295</v>
      </c>
      <c r="S6126">
        <v>6.0104230000000021</v>
      </c>
    </row>
    <row r="6127" spans="1:19" ht="12.75" customHeight="1" x14ac:dyDescent="0.2">
      <c r="A6127" t="s">
        <v>6196</v>
      </c>
      <c r="D6127" t="s">
        <v>90</v>
      </c>
      <c r="E6127" t="s">
        <v>165</v>
      </c>
      <c r="F6127">
        <v>204</v>
      </c>
      <c r="G6127" t="s">
        <v>6537</v>
      </c>
      <c r="H6127" t="s">
        <v>186</v>
      </c>
      <c r="I6127">
        <v>23.5</v>
      </c>
      <c r="J6127">
        <v>99.82</v>
      </c>
      <c r="K6127">
        <v>2345.77</v>
      </c>
      <c r="L6127">
        <v>6.41</v>
      </c>
      <c r="M6127">
        <v>150.63999999999999</v>
      </c>
      <c r="N6127">
        <v>2903.1379999999999</v>
      </c>
      <c r="O6127">
        <v>3.7</v>
      </c>
      <c r="P6127">
        <v>49242.58</v>
      </c>
      <c r="Q6127">
        <f t="shared" si="95"/>
        <v>5.8955846748890893E-2</v>
      </c>
      <c r="R6127" t="s">
        <v>2295</v>
      </c>
      <c r="S6127">
        <v>6.0104240000000022</v>
      </c>
    </row>
    <row r="6128" spans="1:19" ht="12.75" customHeight="1" x14ac:dyDescent="0.2">
      <c r="A6128" t="s">
        <v>6196</v>
      </c>
      <c r="D6128" t="s">
        <v>90</v>
      </c>
      <c r="E6128" t="s">
        <v>165</v>
      </c>
      <c r="F6128">
        <v>204</v>
      </c>
      <c r="G6128" t="s">
        <v>6538</v>
      </c>
      <c r="H6128" t="s">
        <v>186</v>
      </c>
      <c r="I6128">
        <v>83.58</v>
      </c>
      <c r="J6128">
        <v>45.25</v>
      </c>
      <c r="K6128">
        <v>3782</v>
      </c>
      <c r="L6128">
        <v>0.71</v>
      </c>
      <c r="M6128">
        <v>59.34</v>
      </c>
      <c r="N6128">
        <v>4001.558</v>
      </c>
      <c r="O6128">
        <v>3.7</v>
      </c>
      <c r="P6128">
        <v>49242.58</v>
      </c>
      <c r="Q6128">
        <f t="shared" si="95"/>
        <v>8.1262151576948244E-2</v>
      </c>
      <c r="R6128" t="s">
        <v>2295</v>
      </c>
      <c r="S6128">
        <v>6.0104250000000023</v>
      </c>
    </row>
    <row r="6129" spans="1:19" ht="12.75" customHeight="1" x14ac:dyDescent="0.2">
      <c r="A6129" t="s">
        <v>6196</v>
      </c>
      <c r="D6129" t="s">
        <v>90</v>
      </c>
      <c r="E6129" t="s">
        <v>165</v>
      </c>
      <c r="F6129">
        <v>204</v>
      </c>
      <c r="G6129" t="s">
        <v>6539</v>
      </c>
      <c r="H6129" t="s">
        <v>186</v>
      </c>
      <c r="I6129">
        <v>51.15</v>
      </c>
      <c r="J6129">
        <v>89.66</v>
      </c>
      <c r="K6129">
        <v>4586.1099999999997</v>
      </c>
      <c r="L6129">
        <v>5.34</v>
      </c>
      <c r="M6129">
        <v>273.14</v>
      </c>
      <c r="N6129">
        <v>5596.7280000000001</v>
      </c>
      <c r="O6129">
        <v>3.7</v>
      </c>
      <c r="P6129">
        <v>49242.58</v>
      </c>
      <c r="Q6129">
        <f t="shared" si="95"/>
        <v>0.11365627065031929</v>
      </c>
      <c r="R6129" t="s">
        <v>2295</v>
      </c>
      <c r="S6129">
        <v>6.0104260000000016</v>
      </c>
    </row>
    <row r="6130" spans="1:19" ht="12.75" customHeight="1" x14ac:dyDescent="0.2">
      <c r="A6130" t="s">
        <v>6196</v>
      </c>
      <c r="D6130" t="s">
        <v>90</v>
      </c>
      <c r="E6130" t="s">
        <v>165</v>
      </c>
      <c r="F6130">
        <v>204</v>
      </c>
      <c r="G6130" t="s">
        <v>6540</v>
      </c>
      <c r="H6130" t="s">
        <v>186</v>
      </c>
      <c r="I6130">
        <v>41.14</v>
      </c>
      <c r="J6130">
        <v>58.28</v>
      </c>
      <c r="K6130">
        <v>2397.64</v>
      </c>
      <c r="L6130">
        <v>1.5</v>
      </c>
      <c r="M6130">
        <v>61.71</v>
      </c>
      <c r="N6130">
        <v>2625.9670000000001</v>
      </c>
      <c r="O6130">
        <v>3.7</v>
      </c>
      <c r="P6130">
        <v>49242.58</v>
      </c>
      <c r="Q6130">
        <f t="shared" si="95"/>
        <v>5.3327161168240982E-2</v>
      </c>
      <c r="R6130" t="s">
        <v>2295</v>
      </c>
      <c r="S6130">
        <v>6.0104270000000026</v>
      </c>
    </row>
    <row r="6131" spans="1:19" ht="12.75" customHeight="1" x14ac:dyDescent="0.2">
      <c r="A6131" t="s">
        <v>6196</v>
      </c>
      <c r="D6131" t="s">
        <v>90</v>
      </c>
      <c r="E6131" t="s">
        <v>165</v>
      </c>
      <c r="F6131">
        <v>204</v>
      </c>
      <c r="G6131" t="s">
        <v>6541</v>
      </c>
      <c r="H6131" t="s">
        <v>186</v>
      </c>
      <c r="I6131">
        <v>7.4</v>
      </c>
      <c r="J6131">
        <v>93.98</v>
      </c>
      <c r="K6131">
        <v>695.45</v>
      </c>
      <c r="L6131">
        <v>5.87</v>
      </c>
      <c r="M6131">
        <v>43.44</v>
      </c>
      <c r="N6131">
        <v>856.17800000000011</v>
      </c>
      <c r="O6131">
        <v>3.7</v>
      </c>
      <c r="P6131">
        <v>49242.58</v>
      </c>
      <c r="Q6131">
        <f t="shared" si="95"/>
        <v>1.7386944388372828E-2</v>
      </c>
      <c r="R6131" t="s">
        <v>2295</v>
      </c>
      <c r="S6131">
        <v>6.0104280000000028</v>
      </c>
    </row>
    <row r="6132" spans="1:19" ht="12.75" customHeight="1" x14ac:dyDescent="0.2">
      <c r="A6132" t="s">
        <v>6196</v>
      </c>
      <c r="D6132" t="s">
        <v>90</v>
      </c>
      <c r="E6132" t="s">
        <v>165</v>
      </c>
      <c r="F6132">
        <v>204</v>
      </c>
      <c r="G6132" t="s">
        <v>6542</v>
      </c>
      <c r="H6132" t="s">
        <v>186</v>
      </c>
      <c r="I6132">
        <v>5.2200000000000006</v>
      </c>
      <c r="J6132">
        <v>83.96</v>
      </c>
      <c r="K6132">
        <v>438.27</v>
      </c>
      <c r="L6132">
        <v>4.8099999999999996</v>
      </c>
      <c r="M6132">
        <v>25.11</v>
      </c>
      <c r="N6132">
        <v>531.17700000000002</v>
      </c>
      <c r="O6132">
        <v>3.7</v>
      </c>
      <c r="P6132">
        <v>49242.58</v>
      </c>
      <c r="Q6132">
        <f t="shared" si="95"/>
        <v>1.0786944956986413E-2</v>
      </c>
      <c r="R6132" t="s">
        <v>2295</v>
      </c>
      <c r="S6132">
        <v>6.0104290000000029</v>
      </c>
    </row>
    <row r="6133" spans="1:19" ht="12.75" customHeight="1" x14ac:dyDescent="0.2">
      <c r="A6133" t="s">
        <v>6196</v>
      </c>
      <c r="D6133" t="s">
        <v>90</v>
      </c>
      <c r="E6133" t="s">
        <v>165</v>
      </c>
      <c r="F6133">
        <v>204</v>
      </c>
      <c r="G6133" t="s">
        <v>6543</v>
      </c>
      <c r="H6133" t="s">
        <v>186</v>
      </c>
      <c r="I6133">
        <v>9.58</v>
      </c>
      <c r="J6133">
        <v>98.58</v>
      </c>
      <c r="K6133">
        <v>944.4</v>
      </c>
      <c r="L6133">
        <v>6.41</v>
      </c>
      <c r="M6133">
        <v>61.41</v>
      </c>
      <c r="N6133">
        <v>1171.617</v>
      </c>
      <c r="O6133">
        <v>3.7</v>
      </c>
      <c r="P6133">
        <v>49242.58</v>
      </c>
      <c r="Q6133">
        <f t="shared" si="95"/>
        <v>2.3792762280124231E-2</v>
      </c>
      <c r="R6133" t="s">
        <v>2295</v>
      </c>
      <c r="S6133">
        <v>6.010430000000003</v>
      </c>
    </row>
    <row r="6134" spans="1:19" ht="12.75" customHeight="1" x14ac:dyDescent="0.2">
      <c r="A6134" t="s">
        <v>6196</v>
      </c>
      <c r="D6134" t="s">
        <v>90</v>
      </c>
      <c r="E6134" t="s">
        <v>165</v>
      </c>
      <c r="F6134">
        <v>204</v>
      </c>
      <c r="G6134" t="s">
        <v>6544</v>
      </c>
      <c r="H6134" t="s">
        <v>186</v>
      </c>
      <c r="I6134">
        <v>9.93</v>
      </c>
      <c r="J6134">
        <v>60.58</v>
      </c>
      <c r="K6134">
        <v>601.55999999999995</v>
      </c>
      <c r="L6134">
        <v>2.2400000000000002</v>
      </c>
      <c r="M6134">
        <v>22.24</v>
      </c>
      <c r="N6134">
        <v>683.84799999999996</v>
      </c>
      <c r="O6134">
        <v>3.7</v>
      </c>
      <c r="P6134">
        <v>49242.58</v>
      </c>
      <c r="Q6134">
        <f t="shared" si="95"/>
        <v>1.3887330842535057E-2</v>
      </c>
      <c r="R6134" t="s">
        <v>2295</v>
      </c>
      <c r="S6134">
        <v>6.0104310000000032</v>
      </c>
    </row>
    <row r="6135" spans="1:19" ht="12.75" customHeight="1" x14ac:dyDescent="0.2">
      <c r="A6135" t="s">
        <v>6196</v>
      </c>
      <c r="D6135" t="s">
        <v>90</v>
      </c>
      <c r="E6135" t="s">
        <v>165</v>
      </c>
      <c r="F6135">
        <v>204</v>
      </c>
      <c r="G6135" t="s">
        <v>6545</v>
      </c>
      <c r="H6135" t="s">
        <v>186</v>
      </c>
      <c r="I6135">
        <v>1.1299999999999999</v>
      </c>
      <c r="J6135">
        <v>98.27</v>
      </c>
      <c r="K6135">
        <v>111.05</v>
      </c>
      <c r="L6135">
        <v>6.41</v>
      </c>
      <c r="M6135">
        <v>7.24</v>
      </c>
      <c r="N6135">
        <v>137.83799999999999</v>
      </c>
      <c r="O6135">
        <v>3.7</v>
      </c>
      <c r="P6135">
        <v>49242.58</v>
      </c>
      <c r="Q6135">
        <f t="shared" si="95"/>
        <v>2.7991628383403143E-3</v>
      </c>
      <c r="R6135" t="s">
        <v>2295</v>
      </c>
      <c r="S6135">
        <v>6.0104320000000033</v>
      </c>
    </row>
    <row r="6136" spans="1:19" ht="12.75" customHeight="1" x14ac:dyDescent="0.2">
      <c r="A6136" t="s">
        <v>6196</v>
      </c>
      <c r="D6136" t="s">
        <v>90</v>
      </c>
      <c r="E6136" t="s">
        <v>165</v>
      </c>
      <c r="F6136">
        <v>204</v>
      </c>
      <c r="G6136" t="s">
        <v>6546</v>
      </c>
      <c r="H6136" t="s">
        <v>186</v>
      </c>
      <c r="I6136">
        <v>23.5</v>
      </c>
      <c r="J6136">
        <v>68.959999999999994</v>
      </c>
      <c r="K6136">
        <v>1620.56</v>
      </c>
      <c r="L6136">
        <v>3.2</v>
      </c>
      <c r="M6136">
        <v>75.2</v>
      </c>
      <c r="N6136">
        <v>1898.8</v>
      </c>
      <c r="O6136">
        <v>3.7</v>
      </c>
      <c r="P6136">
        <v>49242.58</v>
      </c>
      <c r="Q6136">
        <f t="shared" si="95"/>
        <v>3.8560124185207191E-2</v>
      </c>
      <c r="R6136" t="s">
        <v>2295</v>
      </c>
      <c r="S6136">
        <v>6.0104330000000026</v>
      </c>
    </row>
    <row r="6137" spans="1:19" ht="12.75" customHeight="1" x14ac:dyDescent="0.2">
      <c r="A6137" t="s">
        <v>6196</v>
      </c>
      <c r="D6137" t="s">
        <v>90</v>
      </c>
      <c r="E6137" t="s">
        <v>165</v>
      </c>
      <c r="F6137">
        <v>204</v>
      </c>
      <c r="G6137" t="s">
        <v>6547</v>
      </c>
      <c r="H6137" t="s">
        <v>186</v>
      </c>
      <c r="I6137">
        <v>4.42</v>
      </c>
      <c r="J6137">
        <v>82.42</v>
      </c>
      <c r="K6137">
        <v>364.3</v>
      </c>
      <c r="L6137">
        <v>6.41</v>
      </c>
      <c r="M6137">
        <v>28.33</v>
      </c>
      <c r="N6137">
        <v>469.12099999999998</v>
      </c>
      <c r="O6137">
        <v>3.7</v>
      </c>
      <c r="P6137">
        <v>49242.58</v>
      </c>
      <c r="Q6137">
        <f t="shared" si="95"/>
        <v>9.5267347892819577E-3</v>
      </c>
      <c r="R6137" t="s">
        <v>2295</v>
      </c>
      <c r="S6137">
        <v>6.0104340000000036</v>
      </c>
    </row>
    <row r="6138" spans="1:19" ht="12.75" customHeight="1" x14ac:dyDescent="0.2">
      <c r="A6138" t="s">
        <v>6196</v>
      </c>
      <c r="D6138" t="s">
        <v>90</v>
      </c>
      <c r="E6138" t="s">
        <v>165</v>
      </c>
      <c r="F6138">
        <v>204</v>
      </c>
      <c r="G6138" t="s">
        <v>6548</v>
      </c>
      <c r="H6138" t="s">
        <v>186</v>
      </c>
      <c r="I6138">
        <v>2.69</v>
      </c>
      <c r="J6138">
        <v>67.83</v>
      </c>
      <c r="K6138">
        <v>182.46</v>
      </c>
      <c r="L6138">
        <v>2.99</v>
      </c>
      <c r="M6138">
        <v>8.0399999999999991</v>
      </c>
      <c r="N6138">
        <v>212.208</v>
      </c>
      <c r="O6138">
        <v>3.7</v>
      </c>
      <c r="P6138">
        <v>49242.58</v>
      </c>
      <c r="Q6138">
        <f t="shared" si="95"/>
        <v>4.3094411381369539E-3</v>
      </c>
      <c r="R6138" t="s">
        <v>2295</v>
      </c>
      <c r="S6138">
        <v>6.0104350000000037</v>
      </c>
    </row>
    <row r="6139" spans="1:19" ht="12.75" customHeight="1" x14ac:dyDescent="0.2">
      <c r="A6139" t="s">
        <v>6196</v>
      </c>
      <c r="D6139" t="s">
        <v>90</v>
      </c>
      <c r="E6139" t="s">
        <v>165</v>
      </c>
      <c r="F6139">
        <v>204</v>
      </c>
      <c r="G6139" t="s">
        <v>6549</v>
      </c>
      <c r="H6139" t="s">
        <v>186</v>
      </c>
      <c r="I6139">
        <v>0.78</v>
      </c>
      <c r="J6139">
        <v>87.29</v>
      </c>
      <c r="K6139">
        <v>68.09</v>
      </c>
      <c r="L6139">
        <v>5.13</v>
      </c>
      <c r="M6139">
        <v>4</v>
      </c>
      <c r="N6139">
        <v>82.89</v>
      </c>
      <c r="O6139">
        <v>3.7</v>
      </c>
      <c r="P6139">
        <v>49242.58</v>
      </c>
      <c r="Q6139">
        <f t="shared" si="95"/>
        <v>1.6832992909794735E-3</v>
      </c>
      <c r="R6139" t="s">
        <v>2295</v>
      </c>
      <c r="S6139">
        <v>6.0104360000000039</v>
      </c>
    </row>
    <row r="6140" spans="1:19" ht="12.75" customHeight="1" x14ac:dyDescent="0.2">
      <c r="A6140" t="s">
        <v>6196</v>
      </c>
      <c r="D6140" t="s">
        <v>90</v>
      </c>
      <c r="E6140" t="s">
        <v>165</v>
      </c>
      <c r="F6140">
        <v>204</v>
      </c>
      <c r="G6140" t="s">
        <v>6550</v>
      </c>
      <c r="H6140" t="s">
        <v>186</v>
      </c>
      <c r="I6140">
        <v>2.89</v>
      </c>
      <c r="J6140">
        <v>118.43</v>
      </c>
      <c r="K6140">
        <v>342.26</v>
      </c>
      <c r="L6140">
        <v>8.5399999999999991</v>
      </c>
      <c r="M6140">
        <v>24.68</v>
      </c>
      <c r="N6140">
        <v>433.57600000000002</v>
      </c>
      <c r="O6140">
        <v>3.7</v>
      </c>
      <c r="P6140">
        <v>49242.58</v>
      </c>
      <c r="Q6140">
        <f t="shared" si="95"/>
        <v>8.8049001494235283E-3</v>
      </c>
      <c r="R6140" t="s">
        <v>2295</v>
      </c>
      <c r="S6140">
        <v>6.010437000000004</v>
      </c>
    </row>
    <row r="6141" spans="1:19" ht="12.75" customHeight="1" x14ac:dyDescent="0.2">
      <c r="A6141" t="s">
        <v>6196</v>
      </c>
      <c r="D6141" t="s">
        <v>146</v>
      </c>
      <c r="E6141" t="s">
        <v>494</v>
      </c>
      <c r="F6141">
        <v>317</v>
      </c>
      <c r="G6141" t="s">
        <v>6551</v>
      </c>
      <c r="H6141" t="s">
        <v>100</v>
      </c>
      <c r="I6141">
        <v>228.11600000000001</v>
      </c>
      <c r="J6141">
        <v>109</v>
      </c>
      <c r="K6141">
        <v>24864.639999999999</v>
      </c>
      <c r="L6141">
        <v>0</v>
      </c>
      <c r="M6141">
        <v>0</v>
      </c>
      <c r="N6141">
        <v>24864.639999999999</v>
      </c>
      <c r="O6141">
        <v>3.7</v>
      </c>
      <c r="P6141">
        <v>49242.58</v>
      </c>
      <c r="Q6141">
        <f t="shared" si="95"/>
        <v>0.50494186129158947</v>
      </c>
      <c r="R6141" t="s">
        <v>2295</v>
      </c>
      <c r="S6141">
        <v>6.0104380000000042</v>
      </c>
    </row>
    <row r="6142" spans="1:19" ht="12.75" customHeight="1" x14ac:dyDescent="0.2">
      <c r="A6142" t="s">
        <v>6196</v>
      </c>
      <c r="D6142" t="s">
        <v>90</v>
      </c>
      <c r="E6142" t="s">
        <v>165</v>
      </c>
      <c r="F6142">
        <v>204</v>
      </c>
      <c r="G6142" t="s">
        <v>6552</v>
      </c>
      <c r="H6142" t="s">
        <v>186</v>
      </c>
      <c r="I6142">
        <v>82.31</v>
      </c>
      <c r="J6142">
        <v>86.29</v>
      </c>
      <c r="K6142">
        <v>7102.53</v>
      </c>
      <c r="L6142">
        <v>4.9800000000000004</v>
      </c>
      <c r="M6142">
        <v>409.9</v>
      </c>
      <c r="N6142">
        <v>8619.16</v>
      </c>
      <c r="O6142">
        <v>3.7</v>
      </c>
      <c r="P6142">
        <v>49242.58</v>
      </c>
      <c r="Q6142">
        <f t="shared" si="95"/>
        <v>0.17503469558256288</v>
      </c>
      <c r="R6142" t="s">
        <v>2295</v>
      </c>
      <c r="S6142">
        <v>6.0104390000000043</v>
      </c>
    </row>
    <row r="6143" spans="1:19" ht="12.75" customHeight="1" x14ac:dyDescent="0.2">
      <c r="A6143" t="s">
        <v>6196</v>
      </c>
      <c r="D6143" t="s">
        <v>146</v>
      </c>
      <c r="E6143" t="s">
        <v>494</v>
      </c>
      <c r="F6143">
        <v>317</v>
      </c>
      <c r="G6143" t="s">
        <v>6553</v>
      </c>
      <c r="H6143" t="s">
        <v>100</v>
      </c>
      <c r="I6143">
        <v>324.33499999999998</v>
      </c>
      <c r="J6143">
        <v>109</v>
      </c>
      <c r="K6143">
        <v>35352.519999999997</v>
      </c>
      <c r="L6143">
        <v>0</v>
      </c>
      <c r="M6143">
        <v>0</v>
      </c>
      <c r="N6143">
        <v>35352.519999999997</v>
      </c>
      <c r="O6143">
        <v>3.7</v>
      </c>
      <c r="P6143">
        <v>49242.58</v>
      </c>
      <c r="Q6143">
        <f t="shared" si="95"/>
        <v>0.71792582760692059</v>
      </c>
      <c r="R6143" t="s">
        <v>2295</v>
      </c>
      <c r="S6143">
        <v>6.0104400000000036</v>
      </c>
    </row>
    <row r="6144" spans="1:19" ht="12.75" customHeight="1" x14ac:dyDescent="0.2">
      <c r="A6144" t="s">
        <v>6196</v>
      </c>
      <c r="D6144" t="s">
        <v>146</v>
      </c>
      <c r="E6144" t="s">
        <v>494</v>
      </c>
      <c r="F6144">
        <v>317</v>
      </c>
      <c r="G6144" t="s">
        <v>6554</v>
      </c>
      <c r="H6144" t="s">
        <v>100</v>
      </c>
      <c r="I6144">
        <v>1.5</v>
      </c>
      <c r="J6144">
        <v>109</v>
      </c>
      <c r="K6144">
        <v>163.5</v>
      </c>
      <c r="L6144">
        <v>0</v>
      </c>
      <c r="M6144">
        <v>0</v>
      </c>
      <c r="N6144">
        <v>163.5</v>
      </c>
      <c r="O6144">
        <v>3.7</v>
      </c>
      <c r="P6144">
        <v>49242.58</v>
      </c>
      <c r="Q6144">
        <f t="shared" si="95"/>
        <v>3.3202971899522729E-3</v>
      </c>
      <c r="R6144" t="s">
        <v>2295</v>
      </c>
      <c r="S6144">
        <v>6.0104410000000046</v>
      </c>
    </row>
    <row r="6145" spans="1:19" ht="12.75" customHeight="1" x14ac:dyDescent="0.2">
      <c r="A6145" t="s">
        <v>6196</v>
      </c>
      <c r="D6145" t="s">
        <v>146</v>
      </c>
      <c r="E6145" t="s">
        <v>494</v>
      </c>
      <c r="F6145">
        <v>317</v>
      </c>
      <c r="G6145" t="s">
        <v>6555</v>
      </c>
      <c r="H6145" t="s">
        <v>100</v>
      </c>
      <c r="I6145">
        <v>4.9950000000000001</v>
      </c>
      <c r="J6145">
        <v>123</v>
      </c>
      <c r="K6145">
        <v>614.39</v>
      </c>
      <c r="L6145">
        <v>0</v>
      </c>
      <c r="M6145">
        <v>0</v>
      </c>
      <c r="N6145">
        <v>614.39</v>
      </c>
      <c r="O6145">
        <v>3.7</v>
      </c>
      <c r="P6145">
        <v>49242.58</v>
      </c>
      <c r="Q6145">
        <f t="shared" si="95"/>
        <v>1.2476803611833499E-2</v>
      </c>
      <c r="R6145" t="s">
        <v>2295</v>
      </c>
      <c r="S6145">
        <v>6.0104999999999986</v>
      </c>
    </row>
    <row r="6146" spans="1:19" ht="12.75" customHeight="1" x14ac:dyDescent="0.2">
      <c r="A6146" t="s">
        <v>6196</v>
      </c>
      <c r="D6146" t="s">
        <v>90</v>
      </c>
      <c r="E6146" t="s">
        <v>165</v>
      </c>
      <c r="F6146">
        <v>204</v>
      </c>
      <c r="G6146" t="s">
        <v>6535</v>
      </c>
      <c r="H6146" t="s">
        <v>186</v>
      </c>
      <c r="I6146">
        <v>3.81</v>
      </c>
      <c r="J6146">
        <v>72.739999999999995</v>
      </c>
      <c r="K6146">
        <v>277.14</v>
      </c>
      <c r="L6146">
        <v>3.56</v>
      </c>
      <c r="M6146">
        <v>13.56</v>
      </c>
      <c r="N6146">
        <v>327.31200000000001</v>
      </c>
      <c r="O6146">
        <v>3.7</v>
      </c>
      <c r="P6146">
        <v>49242.58</v>
      </c>
      <c r="Q6146">
        <f t="shared" si="95"/>
        <v>6.6469303598633541E-3</v>
      </c>
      <c r="R6146" t="s">
        <v>2295</v>
      </c>
      <c r="S6146">
        <v>6.0105009999999988</v>
      </c>
    </row>
    <row r="6147" spans="1:19" ht="12.75" customHeight="1" x14ac:dyDescent="0.2">
      <c r="A6147" t="s">
        <v>6196</v>
      </c>
      <c r="D6147" t="s">
        <v>146</v>
      </c>
      <c r="E6147" t="s">
        <v>494</v>
      </c>
      <c r="F6147">
        <v>317</v>
      </c>
      <c r="G6147" t="s">
        <v>6556</v>
      </c>
      <c r="H6147" t="s">
        <v>100</v>
      </c>
      <c r="I6147">
        <v>7.7000000000000011</v>
      </c>
      <c r="J6147">
        <v>123</v>
      </c>
      <c r="K6147">
        <v>947.1</v>
      </c>
      <c r="L6147">
        <v>0</v>
      </c>
      <c r="M6147">
        <v>0</v>
      </c>
      <c r="N6147">
        <v>947.1</v>
      </c>
      <c r="O6147">
        <v>3.7</v>
      </c>
      <c r="P6147">
        <v>49242.58</v>
      </c>
      <c r="Q6147">
        <f t="shared" si="95"/>
        <v>1.9233354548035462E-2</v>
      </c>
      <c r="R6147" t="s">
        <v>2295</v>
      </c>
      <c r="S6147">
        <v>6.0105019999999989</v>
      </c>
    </row>
    <row r="6148" spans="1:19" ht="12.75" customHeight="1" x14ac:dyDescent="0.2">
      <c r="A6148" t="s">
        <v>6196</v>
      </c>
      <c r="D6148" t="s">
        <v>146</v>
      </c>
      <c r="E6148" t="s">
        <v>494</v>
      </c>
      <c r="F6148">
        <v>317</v>
      </c>
      <c r="G6148" t="s">
        <v>6557</v>
      </c>
      <c r="H6148" t="s">
        <v>100</v>
      </c>
      <c r="I6148">
        <v>18.72</v>
      </c>
      <c r="J6148">
        <v>123</v>
      </c>
      <c r="K6148">
        <v>2302.56</v>
      </c>
      <c r="L6148">
        <v>0</v>
      </c>
      <c r="M6148">
        <v>0</v>
      </c>
      <c r="N6148">
        <v>2302.56</v>
      </c>
      <c r="O6148">
        <v>3.7</v>
      </c>
      <c r="P6148">
        <v>49242.58</v>
      </c>
      <c r="Q6148">
        <f t="shared" ref="Q6148:Q6211" si="96">N6148/P6148</f>
        <v>4.6759532096003094E-2</v>
      </c>
      <c r="R6148" t="s">
        <v>2295</v>
      </c>
      <c r="S6148">
        <v>6.010502999999999</v>
      </c>
    </row>
    <row r="6149" spans="1:19" ht="12.75" customHeight="1" x14ac:dyDescent="0.2">
      <c r="A6149" t="s">
        <v>6196</v>
      </c>
      <c r="D6149" t="s">
        <v>146</v>
      </c>
      <c r="E6149" t="s">
        <v>2334</v>
      </c>
      <c r="F6149">
        <v>322</v>
      </c>
      <c r="G6149" t="s">
        <v>6558</v>
      </c>
      <c r="H6149" t="s">
        <v>186</v>
      </c>
      <c r="I6149">
        <v>98.210000000000008</v>
      </c>
      <c r="J6149">
        <v>506.71</v>
      </c>
      <c r="K6149">
        <v>49763.99</v>
      </c>
      <c r="L6149">
        <v>10.68</v>
      </c>
      <c r="M6149">
        <v>1048.8800000000001</v>
      </c>
      <c r="N6149">
        <v>53644.845999999998</v>
      </c>
      <c r="O6149">
        <v>3.7</v>
      </c>
      <c r="P6149">
        <v>49242.58</v>
      </c>
      <c r="Q6149">
        <f t="shared" si="96"/>
        <v>1.089399580606865</v>
      </c>
      <c r="R6149" t="s">
        <v>2295</v>
      </c>
      <c r="S6149">
        <v>6.0105049999999993</v>
      </c>
    </row>
    <row r="6150" spans="1:19" ht="12.75" customHeight="1" x14ac:dyDescent="0.2">
      <c r="A6150" t="s">
        <v>6196</v>
      </c>
      <c r="D6150" t="s">
        <v>146</v>
      </c>
      <c r="E6150" t="s">
        <v>2334</v>
      </c>
      <c r="F6150">
        <v>322</v>
      </c>
      <c r="G6150" t="s">
        <v>6559</v>
      </c>
      <c r="H6150" t="s">
        <v>186</v>
      </c>
      <c r="I6150">
        <v>108.01</v>
      </c>
      <c r="J6150">
        <v>630.49</v>
      </c>
      <c r="K6150">
        <v>68099.22</v>
      </c>
      <c r="L6150">
        <v>9.61</v>
      </c>
      <c r="M6150">
        <v>1037.98</v>
      </c>
      <c r="N6150">
        <v>71939.745999999999</v>
      </c>
      <c r="O6150">
        <v>3.7</v>
      </c>
      <c r="P6150">
        <v>49242.58</v>
      </c>
      <c r="Q6150">
        <f t="shared" si="96"/>
        <v>1.4609256054414694</v>
      </c>
      <c r="R6150" t="s">
        <v>2295</v>
      </c>
      <c r="S6150">
        <v>6.0105059999999986</v>
      </c>
    </row>
    <row r="6151" spans="1:19" ht="12.75" customHeight="1" x14ac:dyDescent="0.2">
      <c r="A6151" t="s">
        <v>6196</v>
      </c>
      <c r="D6151" t="s">
        <v>67</v>
      </c>
      <c r="E6151" t="s">
        <v>68</v>
      </c>
      <c r="F6151">
        <v>501</v>
      </c>
      <c r="G6151" t="s">
        <v>6560</v>
      </c>
      <c r="H6151" t="s">
        <v>186</v>
      </c>
      <c r="I6151">
        <v>33.86</v>
      </c>
      <c r="J6151">
        <v>506.71</v>
      </c>
      <c r="K6151">
        <v>17157.2</v>
      </c>
      <c r="L6151">
        <v>10.68</v>
      </c>
      <c r="M6151">
        <v>361.62</v>
      </c>
      <c r="N6151">
        <v>18495.194</v>
      </c>
      <c r="O6151">
        <v>3.7</v>
      </c>
      <c r="P6151">
        <v>49242.58</v>
      </c>
      <c r="Q6151">
        <f t="shared" si="96"/>
        <v>0.37559352089187853</v>
      </c>
      <c r="R6151" t="s">
        <v>2295</v>
      </c>
      <c r="S6151">
        <v>6.02</v>
      </c>
    </row>
    <row r="6152" spans="1:19" ht="12.75" customHeight="1" x14ac:dyDescent="0.2">
      <c r="A6152" t="s">
        <v>6196</v>
      </c>
      <c r="D6152" t="s">
        <v>146</v>
      </c>
      <c r="E6152" t="s">
        <v>34</v>
      </c>
      <c r="G6152" t="s">
        <v>6561</v>
      </c>
      <c r="H6152" t="s">
        <v>186</v>
      </c>
      <c r="I6152">
        <v>5.7</v>
      </c>
      <c r="J6152">
        <v>630.49</v>
      </c>
      <c r="K6152">
        <v>3593.79</v>
      </c>
      <c r="L6152">
        <v>9.61</v>
      </c>
      <c r="M6152">
        <v>54.78</v>
      </c>
      <c r="N6152">
        <v>3796.4760000000001</v>
      </c>
      <c r="O6152">
        <v>3.7</v>
      </c>
      <c r="P6152">
        <v>49242.58</v>
      </c>
      <c r="Q6152">
        <f t="shared" si="96"/>
        <v>7.7097422596460213E-2</v>
      </c>
      <c r="R6152" t="s">
        <v>2295</v>
      </c>
      <c r="S6152">
        <v>6.0200999999999993</v>
      </c>
    </row>
    <row r="6153" spans="1:19" ht="12.75" customHeight="1" x14ac:dyDescent="0.2">
      <c r="A6153" t="s">
        <v>6196</v>
      </c>
      <c r="D6153" t="s">
        <v>146</v>
      </c>
      <c r="E6153" t="s">
        <v>2334</v>
      </c>
      <c r="F6153">
        <v>322</v>
      </c>
      <c r="G6153" t="s">
        <v>6562</v>
      </c>
      <c r="H6153" t="s">
        <v>186</v>
      </c>
      <c r="I6153">
        <v>2.4300000000000002</v>
      </c>
      <c r="J6153">
        <v>506.71</v>
      </c>
      <c r="K6153">
        <v>1231.31</v>
      </c>
      <c r="L6153">
        <v>10.68</v>
      </c>
      <c r="M6153">
        <v>25.95</v>
      </c>
      <c r="N6153">
        <v>1327.325</v>
      </c>
      <c r="O6153">
        <v>3.7</v>
      </c>
      <c r="P6153">
        <v>49242.58</v>
      </c>
      <c r="Q6153">
        <f t="shared" si="96"/>
        <v>2.695482243213089E-2</v>
      </c>
      <c r="R6153" t="s">
        <v>2295</v>
      </c>
      <c r="S6153">
        <v>6.0201009999999986</v>
      </c>
    </row>
    <row r="6154" spans="1:19" ht="12.75" customHeight="1" x14ac:dyDescent="0.2">
      <c r="A6154" t="s">
        <v>6196</v>
      </c>
      <c r="D6154" t="s">
        <v>146</v>
      </c>
      <c r="E6154" t="s">
        <v>2334</v>
      </c>
      <c r="F6154">
        <v>322</v>
      </c>
      <c r="G6154" t="s">
        <v>6563</v>
      </c>
      <c r="H6154" t="s">
        <v>186</v>
      </c>
      <c r="I6154">
        <v>4.0599999999999996</v>
      </c>
      <c r="J6154">
        <v>571.71</v>
      </c>
      <c r="K6154">
        <v>2321.14</v>
      </c>
      <c r="L6154">
        <v>10.68</v>
      </c>
      <c r="M6154">
        <v>43.36</v>
      </c>
      <c r="N6154">
        <v>2481.5720000000001</v>
      </c>
      <c r="O6154">
        <v>3.7</v>
      </c>
      <c r="P6154">
        <v>49242.58</v>
      </c>
      <c r="Q6154">
        <f t="shared" si="96"/>
        <v>5.0394841212625337E-2</v>
      </c>
      <c r="R6154" t="s">
        <v>2295</v>
      </c>
      <c r="S6154">
        <v>6.0201019999999996</v>
      </c>
    </row>
    <row r="6155" spans="1:19" ht="12.75" customHeight="1" x14ac:dyDescent="0.2">
      <c r="A6155" t="s">
        <v>6196</v>
      </c>
      <c r="D6155" t="s">
        <v>146</v>
      </c>
      <c r="E6155" t="s">
        <v>513</v>
      </c>
      <c r="F6155">
        <v>307</v>
      </c>
      <c r="G6155" t="s">
        <v>6564</v>
      </c>
      <c r="H6155" t="s">
        <v>186</v>
      </c>
      <c r="I6155">
        <v>23.26</v>
      </c>
      <c r="J6155">
        <v>571.71</v>
      </c>
      <c r="K6155">
        <v>13297.97</v>
      </c>
      <c r="L6155">
        <v>10.68</v>
      </c>
      <c r="M6155">
        <v>248.42</v>
      </c>
      <c r="N6155">
        <v>14217.124</v>
      </c>
      <c r="O6155">
        <v>3.7</v>
      </c>
      <c r="P6155">
        <v>49242.58</v>
      </c>
      <c r="Q6155">
        <f t="shared" si="96"/>
        <v>0.28871606646118053</v>
      </c>
      <c r="R6155" t="s">
        <v>2295</v>
      </c>
      <c r="S6155">
        <v>6.0201029999999998</v>
      </c>
    </row>
    <row r="6156" spans="1:19" ht="12.75" customHeight="1" x14ac:dyDescent="0.2">
      <c r="A6156" t="s">
        <v>6196</v>
      </c>
      <c r="D6156" t="s">
        <v>146</v>
      </c>
      <c r="E6156" t="s">
        <v>2334</v>
      </c>
      <c r="F6156">
        <v>322</v>
      </c>
      <c r="G6156" t="s">
        <v>6565</v>
      </c>
      <c r="H6156" t="s">
        <v>186</v>
      </c>
      <c r="I6156">
        <v>84.75</v>
      </c>
      <c r="J6156">
        <v>591.71</v>
      </c>
      <c r="K6156">
        <v>50147.42</v>
      </c>
      <c r="L6156">
        <v>10.68</v>
      </c>
      <c r="M6156">
        <v>905.13</v>
      </c>
      <c r="N6156">
        <v>53496.400999999998</v>
      </c>
      <c r="O6156">
        <v>3.7</v>
      </c>
      <c r="P6156">
        <v>49242.58</v>
      </c>
      <c r="Q6156">
        <f t="shared" si="96"/>
        <v>1.0863850147575533</v>
      </c>
      <c r="R6156" t="s">
        <v>2295</v>
      </c>
      <c r="S6156">
        <v>6.0201039999999999</v>
      </c>
    </row>
    <row r="6157" spans="1:19" ht="12.75" customHeight="1" x14ac:dyDescent="0.2">
      <c r="A6157" t="s">
        <v>6196</v>
      </c>
      <c r="D6157" t="s">
        <v>67</v>
      </c>
      <c r="E6157" t="s">
        <v>68</v>
      </c>
      <c r="F6157">
        <v>501</v>
      </c>
      <c r="G6157" t="s">
        <v>6566</v>
      </c>
      <c r="H6157" t="s">
        <v>186</v>
      </c>
      <c r="I6157">
        <v>1.65</v>
      </c>
      <c r="J6157">
        <v>506.71</v>
      </c>
      <c r="K6157">
        <v>836.07</v>
      </c>
      <c r="L6157">
        <v>10.68</v>
      </c>
      <c r="M6157">
        <v>17.62</v>
      </c>
      <c r="N6157">
        <v>901.26400000000001</v>
      </c>
      <c r="O6157">
        <v>3.7</v>
      </c>
      <c r="P6157">
        <v>49242.58</v>
      </c>
      <c r="Q6157">
        <f t="shared" si="96"/>
        <v>1.8302534107676731E-2</v>
      </c>
      <c r="R6157" t="s">
        <v>2295</v>
      </c>
      <c r="S6157">
        <v>6.020105</v>
      </c>
    </row>
    <row r="6158" spans="1:19" ht="12.75" customHeight="1" x14ac:dyDescent="0.2">
      <c r="A6158" t="s">
        <v>6196</v>
      </c>
      <c r="D6158" t="s">
        <v>146</v>
      </c>
      <c r="E6158" t="s">
        <v>243</v>
      </c>
      <c r="F6158">
        <v>304</v>
      </c>
      <c r="G6158" t="s">
        <v>2343</v>
      </c>
      <c r="H6158" t="s">
        <v>100</v>
      </c>
      <c r="I6158">
        <v>83339.990360000185</v>
      </c>
      <c r="J6158">
        <v>0.54</v>
      </c>
      <c r="K6158">
        <v>45003.59</v>
      </c>
      <c r="L6158">
        <v>0</v>
      </c>
      <c r="M6158">
        <v>0</v>
      </c>
      <c r="N6158">
        <v>45003.59</v>
      </c>
      <c r="O6158">
        <v>3.7</v>
      </c>
      <c r="P6158">
        <v>49242.58</v>
      </c>
      <c r="Q6158">
        <f t="shared" si="96"/>
        <v>0.91391616767439876</v>
      </c>
      <c r="R6158" t="s">
        <v>2295</v>
      </c>
      <c r="S6158">
        <v>6.0201090000000006</v>
      </c>
    </row>
    <row r="6159" spans="1:19" ht="12.75" customHeight="1" x14ac:dyDescent="0.2">
      <c r="A6159" t="s">
        <v>6196</v>
      </c>
      <c r="D6159" t="s">
        <v>146</v>
      </c>
      <c r="E6159" t="s">
        <v>243</v>
      </c>
      <c r="F6159">
        <v>304</v>
      </c>
      <c r="G6159" t="s">
        <v>2197</v>
      </c>
      <c r="H6159" t="s">
        <v>100</v>
      </c>
      <c r="I6159">
        <v>1355.518</v>
      </c>
      <c r="J6159">
        <v>25.51</v>
      </c>
      <c r="K6159">
        <v>34579.26</v>
      </c>
      <c r="L6159">
        <v>0</v>
      </c>
      <c r="M6159">
        <v>0</v>
      </c>
      <c r="N6159">
        <v>34579.26</v>
      </c>
      <c r="O6159">
        <v>3.7</v>
      </c>
      <c r="P6159">
        <v>49242.58</v>
      </c>
      <c r="Q6159">
        <f t="shared" si="96"/>
        <v>0.70222275112311339</v>
      </c>
      <c r="R6159" t="s">
        <v>2295</v>
      </c>
      <c r="S6159">
        <v>6.0201100000000007</v>
      </c>
    </row>
    <row r="6160" spans="1:19" ht="12.75" customHeight="1" x14ac:dyDescent="0.2">
      <c r="A6160" t="s">
        <v>6196</v>
      </c>
      <c r="D6160" t="s">
        <v>146</v>
      </c>
      <c r="E6160" t="s">
        <v>243</v>
      </c>
      <c r="F6160">
        <v>304</v>
      </c>
      <c r="G6160" t="s">
        <v>2199</v>
      </c>
      <c r="H6160" t="s">
        <v>100</v>
      </c>
      <c r="I6160">
        <v>1687.0155</v>
      </c>
      <c r="J6160">
        <v>17.579999999999998</v>
      </c>
      <c r="K6160">
        <v>29657.73</v>
      </c>
      <c r="L6160">
        <v>0</v>
      </c>
      <c r="M6160">
        <v>0</v>
      </c>
      <c r="N6160">
        <v>29657.73</v>
      </c>
      <c r="O6160">
        <v>3.7</v>
      </c>
      <c r="P6160">
        <v>49242.58</v>
      </c>
      <c r="Q6160">
        <f t="shared" si="96"/>
        <v>0.60227815033249676</v>
      </c>
      <c r="R6160" t="s">
        <v>2295</v>
      </c>
      <c r="S6160">
        <v>6.0201999999999991</v>
      </c>
    </row>
    <row r="6161" spans="1:19" ht="12.75" customHeight="1" x14ac:dyDescent="0.2">
      <c r="A6161" t="s">
        <v>6196</v>
      </c>
      <c r="D6161" t="s">
        <v>146</v>
      </c>
      <c r="E6161" t="s">
        <v>448</v>
      </c>
      <c r="F6161">
        <v>303</v>
      </c>
      <c r="G6161" t="s">
        <v>2346</v>
      </c>
      <c r="H6161" t="s">
        <v>100</v>
      </c>
      <c r="I6161">
        <v>746.32920000000001</v>
      </c>
      <c r="J6161">
        <v>34.72</v>
      </c>
      <c r="K6161">
        <v>25912.55</v>
      </c>
      <c r="L6161">
        <v>0</v>
      </c>
      <c r="M6161">
        <v>0</v>
      </c>
      <c r="N6161">
        <v>25912.55</v>
      </c>
      <c r="O6161">
        <v>3.7</v>
      </c>
      <c r="P6161">
        <v>49242.58</v>
      </c>
      <c r="Q6161">
        <f t="shared" si="96"/>
        <v>0.52622242782567441</v>
      </c>
      <c r="R6161" t="s">
        <v>2295</v>
      </c>
      <c r="S6161">
        <v>6.0202009999999992</v>
      </c>
    </row>
    <row r="6162" spans="1:19" ht="12.75" customHeight="1" x14ac:dyDescent="0.2">
      <c r="A6162" t="s">
        <v>6196</v>
      </c>
      <c r="D6162" t="s">
        <v>146</v>
      </c>
      <c r="E6162" t="s">
        <v>243</v>
      </c>
      <c r="F6162">
        <v>304</v>
      </c>
      <c r="G6162" t="s">
        <v>6567</v>
      </c>
      <c r="H6162" t="s">
        <v>100</v>
      </c>
      <c r="I6162">
        <v>12410.751490000021</v>
      </c>
      <c r="J6162">
        <v>36.25</v>
      </c>
      <c r="K6162">
        <v>449889.74</v>
      </c>
      <c r="L6162">
        <v>0</v>
      </c>
      <c r="M6162">
        <v>0</v>
      </c>
      <c r="N6162">
        <v>449889.74</v>
      </c>
      <c r="O6162">
        <v>3.7</v>
      </c>
      <c r="P6162">
        <v>49242.58</v>
      </c>
      <c r="Q6162">
        <f t="shared" si="96"/>
        <v>9.1361935138248231</v>
      </c>
      <c r="R6162" t="s">
        <v>2295</v>
      </c>
      <c r="S6162">
        <v>6.0202019999999994</v>
      </c>
    </row>
    <row r="6163" spans="1:19" ht="12.75" customHeight="1" x14ac:dyDescent="0.2">
      <c r="A6163" t="s">
        <v>6196</v>
      </c>
      <c r="D6163" t="s">
        <v>846</v>
      </c>
      <c r="E6163" t="s">
        <v>847</v>
      </c>
      <c r="F6163">
        <v>601</v>
      </c>
      <c r="G6163" t="s">
        <v>2198</v>
      </c>
      <c r="H6163" t="s">
        <v>100</v>
      </c>
      <c r="I6163">
        <v>12878.2988</v>
      </c>
      <c r="J6163">
        <v>9.17</v>
      </c>
      <c r="K6163">
        <v>118094</v>
      </c>
      <c r="L6163">
        <v>0</v>
      </c>
      <c r="M6163">
        <v>0</v>
      </c>
      <c r="N6163">
        <v>118094</v>
      </c>
      <c r="O6163">
        <v>3.7</v>
      </c>
      <c r="P6163">
        <v>49242.58</v>
      </c>
      <c r="Q6163">
        <f t="shared" si="96"/>
        <v>2.3982090296649767</v>
      </c>
      <c r="R6163" t="s">
        <v>2295</v>
      </c>
      <c r="S6163">
        <v>6.0202030000000004</v>
      </c>
    </row>
    <row r="6164" spans="1:19" ht="12.75" customHeight="1" x14ac:dyDescent="0.2">
      <c r="A6164" t="s">
        <v>6196</v>
      </c>
      <c r="D6164" t="s">
        <v>146</v>
      </c>
      <c r="E6164" t="s">
        <v>243</v>
      </c>
      <c r="F6164">
        <v>304</v>
      </c>
      <c r="G6164" t="s">
        <v>2348</v>
      </c>
      <c r="H6164" t="s">
        <v>186</v>
      </c>
      <c r="I6164">
        <v>3511.5</v>
      </c>
      <c r="J6164">
        <v>19.190000000000001</v>
      </c>
      <c r="K6164">
        <v>67385.69</v>
      </c>
      <c r="L6164">
        <v>0</v>
      </c>
      <c r="M6164">
        <v>0</v>
      </c>
      <c r="N6164">
        <v>67385.69</v>
      </c>
      <c r="O6164">
        <v>3.7</v>
      </c>
      <c r="P6164">
        <v>49242.58</v>
      </c>
      <c r="Q6164">
        <f t="shared" si="96"/>
        <v>1.3684435299693882</v>
      </c>
      <c r="R6164" t="s">
        <v>2295</v>
      </c>
      <c r="S6164">
        <v>6.0202039999999997</v>
      </c>
    </row>
    <row r="6165" spans="1:19" ht="12.75" customHeight="1" x14ac:dyDescent="0.2">
      <c r="A6165" t="s">
        <v>6196</v>
      </c>
      <c r="D6165" t="s">
        <v>146</v>
      </c>
      <c r="E6165" t="s">
        <v>2349</v>
      </c>
      <c r="F6165">
        <v>305</v>
      </c>
      <c r="G6165" t="s">
        <v>2350</v>
      </c>
      <c r="H6165" t="s">
        <v>100</v>
      </c>
      <c r="I6165">
        <v>974.38</v>
      </c>
      <c r="J6165">
        <v>20.5</v>
      </c>
      <c r="K6165">
        <v>19974.79</v>
      </c>
      <c r="L6165">
        <v>0</v>
      </c>
      <c r="M6165">
        <v>0</v>
      </c>
      <c r="N6165">
        <v>19974.79</v>
      </c>
      <c r="O6165">
        <v>3.7</v>
      </c>
      <c r="P6165">
        <v>49242.58</v>
      </c>
      <c r="Q6165">
        <f t="shared" si="96"/>
        <v>0.40564060615832881</v>
      </c>
      <c r="R6165" t="s">
        <v>2295</v>
      </c>
      <c r="S6165">
        <v>6.0202059999999999</v>
      </c>
    </row>
    <row r="6166" spans="1:19" ht="12.75" customHeight="1" x14ac:dyDescent="0.2">
      <c r="A6166" t="s">
        <v>6196</v>
      </c>
      <c r="D6166" t="s">
        <v>146</v>
      </c>
      <c r="E6166" t="s">
        <v>2349</v>
      </c>
      <c r="F6166">
        <v>305</v>
      </c>
      <c r="G6166" t="s">
        <v>2351</v>
      </c>
      <c r="H6166" t="s">
        <v>100</v>
      </c>
      <c r="I6166">
        <v>1118.6759999999999</v>
      </c>
      <c r="J6166">
        <v>20.5</v>
      </c>
      <c r="K6166">
        <v>22932.86</v>
      </c>
      <c r="L6166">
        <v>0</v>
      </c>
      <c r="M6166">
        <v>0</v>
      </c>
      <c r="N6166">
        <v>22932.86</v>
      </c>
      <c r="O6166">
        <v>3.7</v>
      </c>
      <c r="P6166">
        <v>49242.58</v>
      </c>
      <c r="Q6166">
        <f t="shared" si="96"/>
        <v>0.4657119915325314</v>
      </c>
      <c r="R6166" t="s">
        <v>2295</v>
      </c>
      <c r="S6166">
        <v>6.0202070000000001</v>
      </c>
    </row>
    <row r="6167" spans="1:19" ht="12.75" customHeight="1" x14ac:dyDescent="0.2">
      <c r="A6167" t="s">
        <v>6196</v>
      </c>
      <c r="D6167" t="s">
        <v>146</v>
      </c>
      <c r="E6167" t="s">
        <v>34</v>
      </c>
      <c r="G6167" t="s">
        <v>6568</v>
      </c>
      <c r="H6167" t="s">
        <v>100</v>
      </c>
      <c r="I6167">
        <v>760.10000000000014</v>
      </c>
      <c r="J6167">
        <v>46.29</v>
      </c>
      <c r="K6167">
        <v>35185.03</v>
      </c>
      <c r="L6167">
        <v>0</v>
      </c>
      <c r="M6167">
        <v>0</v>
      </c>
      <c r="N6167">
        <v>35185.03</v>
      </c>
      <c r="O6167">
        <v>3.7</v>
      </c>
      <c r="P6167">
        <v>49242.58</v>
      </c>
      <c r="Q6167">
        <f t="shared" si="96"/>
        <v>0.71452450298095671</v>
      </c>
      <c r="R6167" t="s">
        <v>2295</v>
      </c>
      <c r="S6167">
        <v>6.0202090000000004</v>
      </c>
    </row>
    <row r="6168" spans="1:19" ht="12.75" customHeight="1" x14ac:dyDescent="0.2">
      <c r="A6168" t="s">
        <v>6196</v>
      </c>
      <c r="D6168" t="s">
        <v>146</v>
      </c>
      <c r="E6168" t="s">
        <v>192</v>
      </c>
      <c r="F6168">
        <v>315</v>
      </c>
      <c r="G6168" t="s">
        <v>2352</v>
      </c>
      <c r="H6168" t="s">
        <v>100</v>
      </c>
      <c r="I6168">
        <v>669.24170000000061</v>
      </c>
      <c r="J6168">
        <v>46.29</v>
      </c>
      <c r="K6168">
        <v>30979.200000000001</v>
      </c>
      <c r="L6168">
        <v>0</v>
      </c>
      <c r="M6168">
        <v>0</v>
      </c>
      <c r="N6168">
        <v>30979.200000000001</v>
      </c>
      <c r="O6168">
        <v>3.7</v>
      </c>
      <c r="P6168">
        <v>49242.58</v>
      </c>
      <c r="Q6168">
        <f t="shared" si="96"/>
        <v>0.62911407160225963</v>
      </c>
      <c r="R6168" t="s">
        <v>2295</v>
      </c>
      <c r="S6168">
        <v>6.0202100000000014</v>
      </c>
    </row>
    <row r="6169" spans="1:19" ht="12.75" customHeight="1" x14ac:dyDescent="0.2">
      <c r="A6169" t="s">
        <v>6196</v>
      </c>
      <c r="D6169" t="s">
        <v>146</v>
      </c>
      <c r="E6169" t="s">
        <v>34</v>
      </c>
      <c r="G6169" t="s">
        <v>2353</v>
      </c>
      <c r="H6169" t="s">
        <v>186</v>
      </c>
      <c r="I6169">
        <v>2533.666666666667</v>
      </c>
      <c r="J6169">
        <v>14.89</v>
      </c>
      <c r="K6169">
        <v>37726.300000000003</v>
      </c>
      <c r="L6169">
        <v>0</v>
      </c>
      <c r="M6169">
        <v>0</v>
      </c>
      <c r="N6169">
        <v>37726.300000000003</v>
      </c>
      <c r="O6169">
        <v>3.7</v>
      </c>
      <c r="P6169">
        <v>49242.58</v>
      </c>
      <c r="Q6169">
        <f t="shared" si="96"/>
        <v>0.76613166897429019</v>
      </c>
      <c r="R6169" t="s">
        <v>2295</v>
      </c>
      <c r="S6169">
        <v>6.0202110000000006</v>
      </c>
    </row>
    <row r="6170" spans="1:19" ht="12.75" customHeight="1" x14ac:dyDescent="0.2">
      <c r="A6170" t="s">
        <v>6196</v>
      </c>
      <c r="D6170" t="s">
        <v>146</v>
      </c>
      <c r="E6170" t="s">
        <v>2204</v>
      </c>
      <c r="F6170">
        <v>306</v>
      </c>
      <c r="G6170" t="s">
        <v>2354</v>
      </c>
      <c r="H6170" t="s">
        <v>100</v>
      </c>
      <c r="I6170">
        <v>760.10000000000014</v>
      </c>
      <c r="J6170">
        <v>45.34</v>
      </c>
      <c r="K6170">
        <v>34462.93</v>
      </c>
      <c r="L6170">
        <v>0</v>
      </c>
      <c r="M6170">
        <v>0</v>
      </c>
      <c r="N6170">
        <v>34462.93</v>
      </c>
      <c r="O6170">
        <v>3.7</v>
      </c>
      <c r="P6170">
        <v>49242.58</v>
      </c>
      <c r="Q6170">
        <f t="shared" si="96"/>
        <v>0.6998603647493693</v>
      </c>
      <c r="R6170" t="s">
        <v>2295</v>
      </c>
      <c r="S6170">
        <v>6.0299999999999994</v>
      </c>
    </row>
    <row r="6171" spans="1:19" ht="12.75" customHeight="1" x14ac:dyDescent="0.2">
      <c r="A6171" t="s">
        <v>6196</v>
      </c>
      <c r="D6171" t="s">
        <v>146</v>
      </c>
      <c r="E6171" t="s">
        <v>2349</v>
      </c>
      <c r="F6171">
        <v>305</v>
      </c>
      <c r="G6171" t="s">
        <v>5305</v>
      </c>
      <c r="H6171" t="s">
        <v>100</v>
      </c>
      <c r="I6171">
        <v>760.10000000000014</v>
      </c>
      <c r="J6171">
        <v>85</v>
      </c>
      <c r="K6171">
        <v>64608.5</v>
      </c>
      <c r="L6171">
        <v>0</v>
      </c>
      <c r="M6171">
        <v>0</v>
      </c>
      <c r="N6171">
        <v>64608.5</v>
      </c>
      <c r="O6171">
        <v>3.7</v>
      </c>
      <c r="P6171">
        <v>49242.58</v>
      </c>
      <c r="Q6171">
        <f t="shared" si="96"/>
        <v>1.3120453883610486</v>
      </c>
      <c r="R6171" t="s">
        <v>2295</v>
      </c>
      <c r="S6171">
        <v>6.0300999999999991</v>
      </c>
    </row>
    <row r="6172" spans="1:19" ht="12.75" customHeight="1" x14ac:dyDescent="0.2">
      <c r="A6172" t="s">
        <v>6196</v>
      </c>
      <c r="D6172" t="s">
        <v>146</v>
      </c>
      <c r="E6172" t="s">
        <v>2349</v>
      </c>
      <c r="F6172">
        <v>305</v>
      </c>
      <c r="G6172" t="s">
        <v>5306</v>
      </c>
      <c r="H6172" t="s">
        <v>100</v>
      </c>
      <c r="I6172">
        <v>669.24170000000061</v>
      </c>
      <c r="J6172">
        <v>85</v>
      </c>
      <c r="K6172">
        <v>56885.54</v>
      </c>
      <c r="L6172">
        <v>0</v>
      </c>
      <c r="M6172">
        <v>0</v>
      </c>
      <c r="N6172">
        <v>56885.54</v>
      </c>
      <c r="O6172">
        <v>3.7</v>
      </c>
      <c r="P6172">
        <v>49242.58</v>
      </c>
      <c r="Q6172">
        <f t="shared" si="96"/>
        <v>1.1552103890576002</v>
      </c>
      <c r="R6172" t="s">
        <v>2295</v>
      </c>
      <c r="S6172">
        <v>6.0301009999999993</v>
      </c>
    </row>
    <row r="6173" spans="1:19" ht="12.75" customHeight="1" x14ac:dyDescent="0.2">
      <c r="A6173" t="s">
        <v>6196</v>
      </c>
      <c r="D6173" t="s">
        <v>146</v>
      </c>
      <c r="E6173" t="s">
        <v>2349</v>
      </c>
      <c r="F6173">
        <v>305</v>
      </c>
      <c r="G6173" t="s">
        <v>6569</v>
      </c>
      <c r="H6173" t="s">
        <v>100</v>
      </c>
      <c r="I6173">
        <v>816.97800000000007</v>
      </c>
      <c r="J6173">
        <v>65</v>
      </c>
      <c r="K6173">
        <v>53103.57</v>
      </c>
      <c r="L6173">
        <v>0</v>
      </c>
      <c r="M6173">
        <v>0</v>
      </c>
      <c r="N6173">
        <v>53103.57</v>
      </c>
      <c r="O6173">
        <v>3.7</v>
      </c>
      <c r="P6173">
        <v>49242.58</v>
      </c>
      <c r="Q6173">
        <f t="shared" si="96"/>
        <v>1.0784075489139684</v>
      </c>
      <c r="R6173" t="s">
        <v>2295</v>
      </c>
      <c r="S6173">
        <v>6.0301019999999994</v>
      </c>
    </row>
    <row r="6174" spans="1:19" ht="12.75" customHeight="1" x14ac:dyDescent="0.2">
      <c r="A6174" t="s">
        <v>6196</v>
      </c>
      <c r="D6174" t="s">
        <v>146</v>
      </c>
      <c r="E6174" t="s">
        <v>2349</v>
      </c>
      <c r="F6174">
        <v>305</v>
      </c>
      <c r="G6174" t="s">
        <v>6570</v>
      </c>
      <c r="H6174" t="s">
        <v>100</v>
      </c>
      <c r="I6174">
        <v>79.66149999999999</v>
      </c>
      <c r="J6174">
        <v>85</v>
      </c>
      <c r="K6174">
        <v>6771.23</v>
      </c>
      <c r="L6174">
        <v>0</v>
      </c>
      <c r="M6174">
        <v>0</v>
      </c>
      <c r="N6174">
        <v>6771.23</v>
      </c>
      <c r="O6174">
        <v>3.7</v>
      </c>
      <c r="P6174">
        <v>49242.58</v>
      </c>
      <c r="Q6174">
        <f t="shared" si="96"/>
        <v>0.13750762043743442</v>
      </c>
      <c r="R6174" t="s">
        <v>2295</v>
      </c>
      <c r="S6174">
        <v>6.0301030000000004</v>
      </c>
    </row>
    <row r="6175" spans="1:19" ht="12.75" customHeight="1" x14ac:dyDescent="0.2">
      <c r="A6175" t="s">
        <v>6196</v>
      </c>
      <c r="D6175" t="s">
        <v>146</v>
      </c>
      <c r="E6175" t="s">
        <v>448</v>
      </c>
      <c r="F6175">
        <v>303</v>
      </c>
      <c r="G6175" t="s">
        <v>2357</v>
      </c>
      <c r="H6175" t="s">
        <v>100</v>
      </c>
      <c r="I6175">
        <v>3601.92</v>
      </c>
      <c r="J6175">
        <v>46.74</v>
      </c>
      <c r="K6175">
        <v>168353.74</v>
      </c>
      <c r="L6175">
        <v>0</v>
      </c>
      <c r="M6175">
        <v>0</v>
      </c>
      <c r="N6175">
        <v>168353.74</v>
      </c>
      <c r="O6175">
        <v>3.7</v>
      </c>
      <c r="P6175">
        <v>49242.58</v>
      </c>
      <c r="Q6175">
        <f t="shared" si="96"/>
        <v>3.4188651366358136</v>
      </c>
      <c r="R6175" t="s">
        <v>2295</v>
      </c>
      <c r="S6175">
        <v>6.030106</v>
      </c>
    </row>
    <row r="6176" spans="1:19" ht="12.75" customHeight="1" x14ac:dyDescent="0.2">
      <c r="A6176" t="s">
        <v>6196</v>
      </c>
      <c r="D6176" t="s">
        <v>146</v>
      </c>
      <c r="E6176" t="s">
        <v>513</v>
      </c>
      <c r="F6176">
        <v>307</v>
      </c>
      <c r="G6176" t="s">
        <v>6571</v>
      </c>
      <c r="H6176" t="s">
        <v>100</v>
      </c>
      <c r="I6176">
        <v>1403.03</v>
      </c>
      <c r="J6176">
        <v>250</v>
      </c>
      <c r="K6176">
        <v>350757.5</v>
      </c>
      <c r="L6176">
        <v>0</v>
      </c>
      <c r="M6176">
        <v>0</v>
      </c>
      <c r="N6176">
        <v>350757.5</v>
      </c>
      <c r="O6176">
        <v>3.7</v>
      </c>
      <c r="P6176">
        <v>49242.58</v>
      </c>
      <c r="Q6176">
        <f t="shared" si="96"/>
        <v>7.1230528538512807</v>
      </c>
      <c r="R6176" t="s">
        <v>2295</v>
      </c>
      <c r="S6176">
        <v>6.0301070000000001</v>
      </c>
    </row>
    <row r="6177" spans="1:19" ht="12.75" customHeight="1" x14ac:dyDescent="0.2">
      <c r="A6177" t="s">
        <v>6196</v>
      </c>
      <c r="D6177" t="s">
        <v>146</v>
      </c>
      <c r="E6177" t="s">
        <v>513</v>
      </c>
      <c r="F6177">
        <v>307</v>
      </c>
      <c r="G6177" t="s">
        <v>6572</v>
      </c>
      <c r="H6177" t="s">
        <v>100</v>
      </c>
      <c r="I6177">
        <v>106.94</v>
      </c>
      <c r="J6177">
        <v>221.6</v>
      </c>
      <c r="K6177">
        <v>23697.9</v>
      </c>
      <c r="L6177">
        <v>0</v>
      </c>
      <c r="M6177">
        <v>0</v>
      </c>
      <c r="N6177">
        <v>23697.9</v>
      </c>
      <c r="O6177">
        <v>3.7</v>
      </c>
      <c r="P6177">
        <v>49242.58</v>
      </c>
      <c r="Q6177">
        <f t="shared" si="96"/>
        <v>0.48124813931357779</v>
      </c>
      <c r="R6177" t="s">
        <v>2295</v>
      </c>
      <c r="S6177">
        <v>6.0301080000000002</v>
      </c>
    </row>
    <row r="6178" spans="1:19" ht="12.75" customHeight="1" x14ac:dyDescent="0.2">
      <c r="A6178" t="s">
        <v>6196</v>
      </c>
      <c r="D6178" t="s">
        <v>146</v>
      </c>
      <c r="E6178" t="s">
        <v>448</v>
      </c>
      <c r="F6178">
        <v>303</v>
      </c>
      <c r="G6178" t="s">
        <v>6573</v>
      </c>
      <c r="H6178" t="s">
        <v>100</v>
      </c>
      <c r="I6178">
        <v>605.15</v>
      </c>
      <c r="J6178">
        <v>46.74</v>
      </c>
      <c r="K6178">
        <v>28284.71</v>
      </c>
      <c r="L6178">
        <v>0</v>
      </c>
      <c r="M6178">
        <v>0</v>
      </c>
      <c r="N6178">
        <v>28284.71</v>
      </c>
      <c r="O6178">
        <v>3.7</v>
      </c>
      <c r="P6178">
        <v>49242.58</v>
      </c>
      <c r="Q6178">
        <f t="shared" si="96"/>
        <v>0.57439537083556547</v>
      </c>
      <c r="R6178" t="s">
        <v>2295</v>
      </c>
      <c r="S6178">
        <v>6.0301999999999989</v>
      </c>
    </row>
    <row r="6179" spans="1:19" ht="12.75" customHeight="1" x14ac:dyDescent="0.2">
      <c r="A6179" t="s">
        <v>6196</v>
      </c>
      <c r="D6179" t="s">
        <v>146</v>
      </c>
      <c r="E6179" t="s">
        <v>192</v>
      </c>
      <c r="F6179">
        <v>315</v>
      </c>
      <c r="G6179" t="s">
        <v>6574</v>
      </c>
      <c r="H6179" t="s">
        <v>100</v>
      </c>
      <c r="I6179">
        <v>605.15</v>
      </c>
      <c r="J6179">
        <v>38</v>
      </c>
      <c r="K6179">
        <v>22995.7</v>
      </c>
      <c r="L6179">
        <v>0</v>
      </c>
      <c r="M6179">
        <v>0</v>
      </c>
      <c r="N6179">
        <v>22995.7</v>
      </c>
      <c r="O6179">
        <v>3.7</v>
      </c>
      <c r="P6179">
        <v>49242.58</v>
      </c>
      <c r="Q6179">
        <f t="shared" si="96"/>
        <v>0.46698812288064517</v>
      </c>
      <c r="R6179" t="s">
        <v>2295</v>
      </c>
      <c r="S6179">
        <v>6.030200999999999</v>
      </c>
    </row>
    <row r="6180" spans="1:19" ht="12.75" customHeight="1" x14ac:dyDescent="0.2">
      <c r="A6180" t="s">
        <v>6196</v>
      </c>
      <c r="D6180" t="s">
        <v>146</v>
      </c>
      <c r="E6180" t="s">
        <v>513</v>
      </c>
      <c r="F6180">
        <v>307</v>
      </c>
      <c r="G6180" t="s">
        <v>6575</v>
      </c>
      <c r="H6180" t="s">
        <v>100</v>
      </c>
      <c r="I6180">
        <v>522.12</v>
      </c>
      <c r="J6180">
        <v>85</v>
      </c>
      <c r="K6180">
        <v>44380.2</v>
      </c>
      <c r="L6180">
        <v>0</v>
      </c>
      <c r="M6180">
        <v>0</v>
      </c>
      <c r="N6180">
        <v>44380.2</v>
      </c>
      <c r="O6180">
        <v>3.7</v>
      </c>
      <c r="P6180">
        <v>49242.58</v>
      </c>
      <c r="Q6180">
        <f t="shared" si="96"/>
        <v>0.90125659540990732</v>
      </c>
      <c r="R6180" t="s">
        <v>2295</v>
      </c>
      <c r="S6180">
        <v>6.0302019999999992</v>
      </c>
    </row>
    <row r="6181" spans="1:19" ht="12.75" customHeight="1" x14ac:dyDescent="0.2">
      <c r="A6181" t="s">
        <v>6196</v>
      </c>
      <c r="D6181" t="s">
        <v>146</v>
      </c>
      <c r="E6181" t="s">
        <v>513</v>
      </c>
      <c r="F6181">
        <v>307</v>
      </c>
      <c r="G6181" t="s">
        <v>6576</v>
      </c>
      <c r="H6181" t="s">
        <v>100</v>
      </c>
      <c r="I6181">
        <v>223.65799999999999</v>
      </c>
      <c r="J6181">
        <v>85</v>
      </c>
      <c r="K6181">
        <v>19010.93</v>
      </c>
      <c r="L6181">
        <v>0</v>
      </c>
      <c r="M6181">
        <v>0</v>
      </c>
      <c r="N6181">
        <v>19010.93</v>
      </c>
      <c r="O6181">
        <v>3.7</v>
      </c>
      <c r="P6181">
        <v>49242.58</v>
      </c>
      <c r="Q6181">
        <f t="shared" si="96"/>
        <v>0.38606689576378816</v>
      </c>
      <c r="R6181" t="s">
        <v>2295</v>
      </c>
      <c r="S6181">
        <v>6.0302029999999993</v>
      </c>
    </row>
    <row r="6182" spans="1:19" ht="12.75" customHeight="1" x14ac:dyDescent="0.2">
      <c r="A6182" t="s">
        <v>6196</v>
      </c>
      <c r="D6182" t="s">
        <v>146</v>
      </c>
      <c r="E6182" t="s">
        <v>243</v>
      </c>
      <c r="F6182">
        <v>304</v>
      </c>
      <c r="G6182" t="s">
        <v>6577</v>
      </c>
      <c r="H6182" t="s">
        <v>100</v>
      </c>
      <c r="I6182">
        <v>636.38640000000009</v>
      </c>
      <c r="J6182">
        <v>25.5</v>
      </c>
      <c r="K6182">
        <v>16227.85</v>
      </c>
      <c r="L6182">
        <v>0</v>
      </c>
      <c r="M6182">
        <v>0</v>
      </c>
      <c r="N6182">
        <v>16227.85</v>
      </c>
      <c r="O6182">
        <v>3.7</v>
      </c>
      <c r="P6182">
        <v>49242.58</v>
      </c>
      <c r="Q6182">
        <f t="shared" si="96"/>
        <v>0.32954914222609782</v>
      </c>
      <c r="R6182" t="s">
        <v>2295</v>
      </c>
      <c r="S6182">
        <v>6.0302999999999987</v>
      </c>
    </row>
    <row r="6183" spans="1:19" ht="12.75" customHeight="1" x14ac:dyDescent="0.2">
      <c r="A6183" t="s">
        <v>6196</v>
      </c>
      <c r="D6183" t="s">
        <v>146</v>
      </c>
      <c r="E6183" t="s">
        <v>513</v>
      </c>
      <c r="F6183">
        <v>307</v>
      </c>
      <c r="G6183" t="s">
        <v>6578</v>
      </c>
      <c r="H6183" t="s">
        <v>100</v>
      </c>
      <c r="I6183">
        <v>56.86</v>
      </c>
      <c r="J6183">
        <v>85</v>
      </c>
      <c r="K6183">
        <v>4833.1000000000004</v>
      </c>
      <c r="L6183">
        <v>0</v>
      </c>
      <c r="M6183">
        <v>0</v>
      </c>
      <c r="N6183">
        <v>4833.1000000000004</v>
      </c>
      <c r="O6183">
        <v>3.7</v>
      </c>
      <c r="P6183">
        <v>49242.58</v>
      </c>
      <c r="Q6183">
        <f t="shared" si="96"/>
        <v>9.8148797240112121E-2</v>
      </c>
      <c r="R6183" t="s">
        <v>2295</v>
      </c>
      <c r="S6183">
        <v>6.0303009999999988</v>
      </c>
    </row>
    <row r="6184" spans="1:19" ht="12.75" customHeight="1" x14ac:dyDescent="0.2">
      <c r="A6184" t="s">
        <v>6196</v>
      </c>
      <c r="D6184" t="s">
        <v>146</v>
      </c>
      <c r="E6184" t="s">
        <v>513</v>
      </c>
      <c r="F6184">
        <v>307</v>
      </c>
      <c r="G6184" t="s">
        <v>6579</v>
      </c>
      <c r="H6184" t="s">
        <v>100</v>
      </c>
      <c r="I6184">
        <v>261.06</v>
      </c>
      <c r="J6184">
        <v>175.15</v>
      </c>
      <c r="K6184">
        <v>45724.66</v>
      </c>
      <c r="L6184">
        <v>0</v>
      </c>
      <c r="M6184">
        <v>0</v>
      </c>
      <c r="N6184">
        <v>45724.66</v>
      </c>
      <c r="O6184">
        <v>3.7</v>
      </c>
      <c r="P6184">
        <v>49242.58</v>
      </c>
      <c r="Q6184">
        <f t="shared" si="96"/>
        <v>0.92855938904907098</v>
      </c>
      <c r="R6184" t="s">
        <v>2295</v>
      </c>
      <c r="S6184">
        <v>6.0303019999999989</v>
      </c>
    </row>
    <row r="6185" spans="1:19" ht="12.75" customHeight="1" x14ac:dyDescent="0.2">
      <c r="A6185" t="s">
        <v>6196</v>
      </c>
      <c r="D6185" t="s">
        <v>146</v>
      </c>
      <c r="E6185" t="s">
        <v>448</v>
      </c>
      <c r="F6185">
        <v>303</v>
      </c>
      <c r="G6185" t="s">
        <v>6580</v>
      </c>
      <c r="H6185" t="s">
        <v>100</v>
      </c>
      <c r="I6185">
        <v>261.06</v>
      </c>
      <c r="J6185">
        <v>46.74</v>
      </c>
      <c r="K6185">
        <v>12201.94</v>
      </c>
      <c r="L6185">
        <v>0</v>
      </c>
      <c r="M6185">
        <v>0</v>
      </c>
      <c r="N6185">
        <v>12201.94</v>
      </c>
      <c r="O6185">
        <v>3.7</v>
      </c>
      <c r="P6185">
        <v>49242.58</v>
      </c>
      <c r="Q6185">
        <f t="shared" si="96"/>
        <v>0.24779245929031338</v>
      </c>
      <c r="R6185" t="s">
        <v>2295</v>
      </c>
      <c r="S6185">
        <v>6.0399999999999991</v>
      </c>
    </row>
    <row r="6186" spans="1:19" ht="12.75" customHeight="1" x14ac:dyDescent="0.2">
      <c r="A6186" t="s">
        <v>6196</v>
      </c>
      <c r="D6186" t="s">
        <v>146</v>
      </c>
      <c r="E6186" t="s">
        <v>243</v>
      </c>
      <c r="F6186">
        <v>304</v>
      </c>
      <c r="G6186" t="s">
        <v>6581</v>
      </c>
      <c r="H6186" t="s">
        <v>100</v>
      </c>
      <c r="I6186">
        <v>19.52</v>
      </c>
      <c r="J6186">
        <v>38</v>
      </c>
      <c r="K6186">
        <v>741.76</v>
      </c>
      <c r="L6186">
        <v>0</v>
      </c>
      <c r="M6186">
        <v>0</v>
      </c>
      <c r="N6186">
        <v>741.76</v>
      </c>
      <c r="O6186">
        <v>3.7</v>
      </c>
      <c r="P6186">
        <v>49242.58</v>
      </c>
      <c r="Q6186">
        <f t="shared" si="96"/>
        <v>1.5063386199504574E-2</v>
      </c>
      <c r="R6186" t="s">
        <v>2295</v>
      </c>
      <c r="S6186">
        <v>6.0400999999999989</v>
      </c>
    </row>
    <row r="6187" spans="1:19" ht="12.75" customHeight="1" x14ac:dyDescent="0.2">
      <c r="A6187" t="s">
        <v>6196</v>
      </c>
      <c r="D6187" t="s">
        <v>146</v>
      </c>
      <c r="E6187" t="s">
        <v>243</v>
      </c>
      <c r="F6187">
        <v>304</v>
      </c>
      <c r="G6187" t="s">
        <v>6582</v>
      </c>
      <c r="H6187" t="s">
        <v>100</v>
      </c>
      <c r="I6187">
        <v>56.78</v>
      </c>
      <c r="J6187">
        <v>38</v>
      </c>
      <c r="K6187">
        <v>2157.64</v>
      </c>
      <c r="L6187">
        <v>0</v>
      </c>
      <c r="M6187">
        <v>0</v>
      </c>
      <c r="N6187">
        <v>2157.64</v>
      </c>
      <c r="O6187">
        <v>3.7</v>
      </c>
      <c r="P6187">
        <v>49242.58</v>
      </c>
      <c r="Q6187">
        <f t="shared" si="96"/>
        <v>4.3816550635649064E-2</v>
      </c>
      <c r="R6187" t="s">
        <v>2295</v>
      </c>
      <c r="S6187">
        <v>6.0401999999999987</v>
      </c>
    </row>
    <row r="6188" spans="1:19" ht="12.75" customHeight="1" x14ac:dyDescent="0.2">
      <c r="A6188" t="s">
        <v>6196</v>
      </c>
      <c r="D6188" t="s">
        <v>146</v>
      </c>
      <c r="E6188" t="s">
        <v>448</v>
      </c>
      <c r="F6188">
        <v>303</v>
      </c>
      <c r="G6188" t="s">
        <v>6583</v>
      </c>
      <c r="H6188" t="s">
        <v>186</v>
      </c>
      <c r="I6188">
        <v>509.80999999999989</v>
      </c>
      <c r="J6188">
        <v>38.5</v>
      </c>
      <c r="K6188">
        <v>19627.689999999999</v>
      </c>
      <c r="L6188">
        <v>0</v>
      </c>
      <c r="M6188">
        <v>0</v>
      </c>
      <c r="N6188">
        <v>19627.689999999999</v>
      </c>
      <c r="O6188">
        <v>3.7</v>
      </c>
      <c r="P6188">
        <v>49242.58</v>
      </c>
      <c r="Q6188">
        <f t="shared" si="96"/>
        <v>0.39859182845415486</v>
      </c>
      <c r="R6188" t="s">
        <v>2295</v>
      </c>
      <c r="S6188">
        <v>6.0499999999999989</v>
      </c>
    </row>
    <row r="6189" spans="1:19" ht="12.75" customHeight="1" x14ac:dyDescent="0.2">
      <c r="A6189" t="s">
        <v>6196</v>
      </c>
      <c r="D6189" t="s">
        <v>146</v>
      </c>
      <c r="E6189" t="s">
        <v>192</v>
      </c>
      <c r="F6189">
        <v>315</v>
      </c>
      <c r="G6189" t="s">
        <v>6584</v>
      </c>
      <c r="H6189" t="s">
        <v>186</v>
      </c>
      <c r="I6189">
        <v>509.80999999999989</v>
      </c>
      <c r="J6189">
        <v>27.5</v>
      </c>
      <c r="K6189">
        <v>14019.78</v>
      </c>
      <c r="L6189">
        <v>0</v>
      </c>
      <c r="M6189">
        <v>0</v>
      </c>
      <c r="N6189">
        <v>14019.78</v>
      </c>
      <c r="O6189">
        <v>3.7</v>
      </c>
      <c r="P6189">
        <v>49242.58</v>
      </c>
      <c r="Q6189">
        <f t="shared" si="96"/>
        <v>0.28470847790672221</v>
      </c>
      <c r="R6189" t="s">
        <v>2295</v>
      </c>
      <c r="S6189">
        <v>6.0500999999999987</v>
      </c>
    </row>
    <row r="6190" spans="1:19" ht="12.75" customHeight="1" x14ac:dyDescent="0.2">
      <c r="A6190" t="s">
        <v>6196</v>
      </c>
      <c r="D6190" t="s">
        <v>146</v>
      </c>
      <c r="E6190" t="s">
        <v>432</v>
      </c>
      <c r="F6190">
        <v>302</v>
      </c>
      <c r="G6190" t="s">
        <v>6585</v>
      </c>
      <c r="H6190" t="s">
        <v>186</v>
      </c>
      <c r="I6190">
        <v>577.91</v>
      </c>
      <c r="J6190">
        <v>125</v>
      </c>
      <c r="K6190">
        <v>72238.75</v>
      </c>
      <c r="L6190">
        <v>0</v>
      </c>
      <c r="M6190">
        <v>0</v>
      </c>
      <c r="N6190">
        <v>72238.75</v>
      </c>
      <c r="O6190">
        <v>3.7</v>
      </c>
      <c r="P6190">
        <v>49242.58</v>
      </c>
      <c r="Q6190">
        <f t="shared" si="96"/>
        <v>1.4669976674658394</v>
      </c>
      <c r="R6190" t="s">
        <v>2295</v>
      </c>
      <c r="S6190">
        <v>6.0501999999999976</v>
      </c>
    </row>
    <row r="6191" spans="1:19" ht="12.75" customHeight="1" x14ac:dyDescent="0.2">
      <c r="A6191" t="s">
        <v>6196</v>
      </c>
      <c r="D6191" t="s">
        <v>146</v>
      </c>
      <c r="E6191" t="s">
        <v>448</v>
      </c>
      <c r="F6191">
        <v>303</v>
      </c>
      <c r="G6191" t="s">
        <v>2361</v>
      </c>
      <c r="H6191" t="s">
        <v>100</v>
      </c>
      <c r="I6191">
        <v>8083.4958000000006</v>
      </c>
      <c r="J6191">
        <v>46.74</v>
      </c>
      <c r="K6191">
        <v>377822.59</v>
      </c>
      <c r="L6191">
        <v>0</v>
      </c>
      <c r="M6191">
        <v>0</v>
      </c>
      <c r="N6191">
        <v>377822.59</v>
      </c>
      <c r="O6191">
        <v>3.7</v>
      </c>
      <c r="P6191">
        <v>49242.58</v>
      </c>
      <c r="Q6191">
        <f t="shared" si="96"/>
        <v>7.672680635336329</v>
      </c>
      <c r="R6191" t="s">
        <v>2295</v>
      </c>
      <c r="S6191">
        <v>6.050399999999998</v>
      </c>
    </row>
    <row r="6192" spans="1:19" ht="12.75" customHeight="1" x14ac:dyDescent="0.2">
      <c r="A6192" t="s">
        <v>6196</v>
      </c>
      <c r="D6192" t="s">
        <v>146</v>
      </c>
      <c r="E6192" t="s">
        <v>448</v>
      </c>
      <c r="F6192">
        <v>303</v>
      </c>
      <c r="G6192" t="s">
        <v>6586</v>
      </c>
      <c r="H6192" t="s">
        <v>100</v>
      </c>
      <c r="I6192">
        <v>8083.4958000000006</v>
      </c>
      <c r="J6192">
        <v>38</v>
      </c>
      <c r="K6192">
        <v>307172.84000000003</v>
      </c>
      <c r="L6192">
        <v>0</v>
      </c>
      <c r="M6192">
        <v>0</v>
      </c>
      <c r="N6192">
        <v>307172.84000000003</v>
      </c>
      <c r="O6192">
        <v>3.7</v>
      </c>
      <c r="P6192">
        <v>49242.58</v>
      </c>
      <c r="Q6192">
        <f t="shared" si="96"/>
        <v>6.2379517888786493</v>
      </c>
      <c r="R6192" t="s">
        <v>2295</v>
      </c>
      <c r="S6192">
        <v>6.0504999999999978</v>
      </c>
    </row>
    <row r="6193" spans="1:19" ht="12.75" customHeight="1" x14ac:dyDescent="0.2">
      <c r="A6193" t="s">
        <v>6196</v>
      </c>
      <c r="D6193" t="s">
        <v>146</v>
      </c>
      <c r="E6193" t="s">
        <v>192</v>
      </c>
      <c r="F6193">
        <v>315</v>
      </c>
      <c r="G6193" t="s">
        <v>6587</v>
      </c>
      <c r="H6193" t="s">
        <v>186</v>
      </c>
      <c r="I6193">
        <v>2999.11</v>
      </c>
      <c r="J6193">
        <v>19.25</v>
      </c>
      <c r="K6193">
        <v>57732.87</v>
      </c>
      <c r="L6193">
        <v>0</v>
      </c>
      <c r="M6193">
        <v>0</v>
      </c>
      <c r="N6193">
        <v>57732.87</v>
      </c>
      <c r="O6193">
        <v>3.7</v>
      </c>
      <c r="P6193">
        <v>49242.58</v>
      </c>
      <c r="Q6193">
        <f t="shared" si="96"/>
        <v>1.1724176515527822</v>
      </c>
      <c r="R6193" t="s">
        <v>2295</v>
      </c>
      <c r="S6193">
        <v>6.0505999999999984</v>
      </c>
    </row>
    <row r="6194" spans="1:19" ht="12.75" customHeight="1" x14ac:dyDescent="0.2">
      <c r="A6194" t="s">
        <v>6196</v>
      </c>
      <c r="D6194" t="s">
        <v>146</v>
      </c>
      <c r="E6194" t="s">
        <v>494</v>
      </c>
      <c r="F6194">
        <v>317</v>
      </c>
      <c r="G6194" t="s">
        <v>2363</v>
      </c>
      <c r="H6194" t="s">
        <v>100</v>
      </c>
      <c r="I6194">
        <v>3722.174199999999</v>
      </c>
      <c r="J6194">
        <v>17.93</v>
      </c>
      <c r="K6194">
        <v>66738.58</v>
      </c>
      <c r="L6194">
        <v>0</v>
      </c>
      <c r="M6194">
        <v>0</v>
      </c>
      <c r="N6194">
        <v>66738.58</v>
      </c>
      <c r="O6194">
        <v>3.7</v>
      </c>
      <c r="P6194">
        <v>49242.58</v>
      </c>
      <c r="Q6194">
        <f t="shared" si="96"/>
        <v>1.3553022607670029</v>
      </c>
      <c r="R6194" t="s">
        <v>2295</v>
      </c>
      <c r="S6194">
        <v>6.0507999999999971</v>
      </c>
    </row>
    <row r="6195" spans="1:19" ht="12.75" customHeight="1" x14ac:dyDescent="0.2">
      <c r="A6195" t="s">
        <v>6196</v>
      </c>
      <c r="D6195" t="s">
        <v>146</v>
      </c>
      <c r="E6195" t="s">
        <v>243</v>
      </c>
      <c r="F6195">
        <v>304</v>
      </c>
      <c r="G6195" t="s">
        <v>2364</v>
      </c>
      <c r="H6195" t="s">
        <v>100</v>
      </c>
      <c r="I6195">
        <v>3722.174199999999</v>
      </c>
      <c r="J6195">
        <v>21.25</v>
      </c>
      <c r="K6195">
        <v>79096.2</v>
      </c>
      <c r="L6195">
        <v>0</v>
      </c>
      <c r="M6195">
        <v>0</v>
      </c>
      <c r="N6195">
        <v>79096.2</v>
      </c>
      <c r="O6195">
        <v>3.7</v>
      </c>
      <c r="P6195">
        <v>49242.58</v>
      </c>
      <c r="Q6195">
        <f t="shared" si="96"/>
        <v>1.6062562115957368</v>
      </c>
      <c r="R6195" t="s">
        <v>2295</v>
      </c>
      <c r="S6195">
        <v>6.0508999999999968</v>
      </c>
    </row>
    <row r="6196" spans="1:19" ht="12.75" customHeight="1" x14ac:dyDescent="0.2">
      <c r="A6196" t="s">
        <v>6196</v>
      </c>
      <c r="D6196" t="s">
        <v>146</v>
      </c>
      <c r="E6196" t="s">
        <v>243</v>
      </c>
      <c r="F6196">
        <v>304</v>
      </c>
      <c r="G6196" t="s">
        <v>2365</v>
      </c>
      <c r="H6196" t="s">
        <v>30</v>
      </c>
      <c r="I6196">
        <v>5</v>
      </c>
      <c r="J6196">
        <v>46800</v>
      </c>
      <c r="K6196">
        <v>234000</v>
      </c>
      <c r="L6196">
        <v>0</v>
      </c>
      <c r="M6196">
        <v>0</v>
      </c>
      <c r="N6196">
        <v>234000</v>
      </c>
      <c r="O6196">
        <v>3.7</v>
      </c>
      <c r="P6196">
        <v>49242.58</v>
      </c>
      <c r="Q6196">
        <f t="shared" si="96"/>
        <v>4.7519849691060054</v>
      </c>
      <c r="R6196" t="s">
        <v>2295</v>
      </c>
      <c r="S6196">
        <v>6.0509999999999966</v>
      </c>
    </row>
    <row r="6197" spans="1:19" ht="12.75" customHeight="1" x14ac:dyDescent="0.2">
      <c r="A6197" t="s">
        <v>6196</v>
      </c>
      <c r="D6197" t="s">
        <v>90</v>
      </c>
      <c r="E6197" t="s">
        <v>296</v>
      </c>
      <c r="F6197">
        <v>205</v>
      </c>
      <c r="G6197" t="s">
        <v>2366</v>
      </c>
      <c r="H6197" t="s">
        <v>100</v>
      </c>
      <c r="I6197">
        <v>27991.97099999999</v>
      </c>
      <c r="J6197">
        <v>7.47</v>
      </c>
      <c r="K6197">
        <v>209100.02</v>
      </c>
      <c r="L6197">
        <v>0</v>
      </c>
      <c r="M6197">
        <v>0</v>
      </c>
      <c r="N6197">
        <v>209100.02</v>
      </c>
      <c r="O6197">
        <v>3.7</v>
      </c>
      <c r="P6197">
        <v>49242.58</v>
      </c>
      <c r="Q6197">
        <f t="shared" si="96"/>
        <v>4.2463254362383118</v>
      </c>
      <c r="R6197" t="s">
        <v>2295</v>
      </c>
      <c r="S6197">
        <v>6.0511999999999961</v>
      </c>
    </row>
    <row r="6198" spans="1:19" ht="12.75" customHeight="1" x14ac:dyDescent="0.2">
      <c r="A6198" t="s">
        <v>6196</v>
      </c>
      <c r="D6198" t="s">
        <v>146</v>
      </c>
      <c r="E6198" t="s">
        <v>448</v>
      </c>
      <c r="F6198">
        <v>303</v>
      </c>
      <c r="G6198" t="s">
        <v>2367</v>
      </c>
      <c r="H6198" t="s">
        <v>100</v>
      </c>
      <c r="I6198">
        <v>10834.626</v>
      </c>
      <c r="J6198">
        <v>43</v>
      </c>
      <c r="K6198">
        <v>465888.92</v>
      </c>
      <c r="L6198">
        <v>0</v>
      </c>
      <c r="M6198">
        <v>0</v>
      </c>
      <c r="N6198">
        <v>465888.92</v>
      </c>
      <c r="O6198">
        <v>3.7</v>
      </c>
      <c r="P6198">
        <v>49242.58</v>
      </c>
      <c r="Q6198">
        <f t="shared" si="96"/>
        <v>9.4610989107394445</v>
      </c>
      <c r="R6198" t="s">
        <v>2295</v>
      </c>
      <c r="S6198">
        <v>6.0512999999999959</v>
      </c>
    </row>
    <row r="6199" spans="1:19" ht="12.75" customHeight="1" x14ac:dyDescent="0.2">
      <c r="A6199" t="s">
        <v>6196</v>
      </c>
      <c r="D6199" t="s">
        <v>146</v>
      </c>
      <c r="E6199" t="s">
        <v>432</v>
      </c>
      <c r="F6199">
        <v>302</v>
      </c>
      <c r="G6199" t="s">
        <v>6588</v>
      </c>
      <c r="H6199" t="s">
        <v>100</v>
      </c>
      <c r="I6199">
        <v>282.05</v>
      </c>
      <c r="J6199">
        <v>125</v>
      </c>
      <c r="K6199">
        <v>35256.25</v>
      </c>
      <c r="L6199">
        <v>0</v>
      </c>
      <c r="M6199">
        <v>0</v>
      </c>
      <c r="N6199">
        <v>35256.25</v>
      </c>
      <c r="O6199">
        <v>3.7</v>
      </c>
      <c r="P6199">
        <v>49242.58</v>
      </c>
      <c r="Q6199">
        <f t="shared" si="96"/>
        <v>0.71597081225232306</v>
      </c>
      <c r="R6199" t="s">
        <v>2295</v>
      </c>
      <c r="S6199">
        <v>6.0601999999999983</v>
      </c>
    </row>
    <row r="6200" spans="1:19" ht="12.75" customHeight="1" x14ac:dyDescent="0.2">
      <c r="A6200" t="s">
        <v>6196</v>
      </c>
      <c r="D6200" t="s">
        <v>146</v>
      </c>
      <c r="E6200" t="s">
        <v>432</v>
      </c>
      <c r="F6200">
        <v>302</v>
      </c>
      <c r="G6200" t="s">
        <v>6589</v>
      </c>
      <c r="H6200" t="s">
        <v>100</v>
      </c>
      <c r="I6200">
        <v>199.85</v>
      </c>
      <c r="J6200">
        <v>125</v>
      </c>
      <c r="K6200">
        <v>24981.25</v>
      </c>
      <c r="L6200">
        <v>0</v>
      </c>
      <c r="M6200">
        <v>0</v>
      </c>
      <c r="N6200">
        <v>24981.25</v>
      </c>
      <c r="O6200">
        <v>3.7</v>
      </c>
      <c r="P6200">
        <v>49242.58</v>
      </c>
      <c r="Q6200">
        <f t="shared" si="96"/>
        <v>0.50730993380119394</v>
      </c>
      <c r="R6200" t="s">
        <v>2295</v>
      </c>
      <c r="S6200">
        <v>6.0699999999999994</v>
      </c>
    </row>
    <row r="6201" spans="1:19" ht="12.75" customHeight="1" x14ac:dyDescent="0.2">
      <c r="A6201" t="s">
        <v>6196</v>
      </c>
      <c r="D6201" t="s">
        <v>146</v>
      </c>
      <c r="E6201" t="s">
        <v>432</v>
      </c>
      <c r="F6201">
        <v>302</v>
      </c>
      <c r="G6201" t="s">
        <v>6590</v>
      </c>
      <c r="H6201" t="s">
        <v>100</v>
      </c>
      <c r="I6201">
        <v>44.55</v>
      </c>
      <c r="J6201">
        <v>135</v>
      </c>
      <c r="K6201">
        <v>6014.25</v>
      </c>
      <c r="L6201">
        <v>0</v>
      </c>
      <c r="M6201">
        <v>0</v>
      </c>
      <c r="N6201">
        <v>6014.25</v>
      </c>
      <c r="O6201">
        <v>3.7</v>
      </c>
      <c r="P6201">
        <v>49242.58</v>
      </c>
      <c r="Q6201">
        <f t="shared" si="96"/>
        <v>0.12213515213865724</v>
      </c>
      <c r="R6201" t="s">
        <v>2295</v>
      </c>
      <c r="S6201">
        <v>6.0700999999999983</v>
      </c>
    </row>
    <row r="6202" spans="1:19" ht="12.75" customHeight="1" x14ac:dyDescent="0.2">
      <c r="A6202" t="s">
        <v>6196</v>
      </c>
      <c r="D6202" t="s">
        <v>146</v>
      </c>
      <c r="E6202" t="s">
        <v>432</v>
      </c>
      <c r="F6202">
        <v>302</v>
      </c>
      <c r="G6202" t="s">
        <v>6591</v>
      </c>
      <c r="H6202" t="s">
        <v>100</v>
      </c>
      <c r="I6202">
        <v>16.32</v>
      </c>
      <c r="J6202">
        <v>1150</v>
      </c>
      <c r="K6202">
        <v>18768</v>
      </c>
      <c r="L6202">
        <v>0</v>
      </c>
      <c r="M6202">
        <v>0</v>
      </c>
      <c r="N6202">
        <v>18768</v>
      </c>
      <c r="O6202">
        <v>3.7</v>
      </c>
      <c r="P6202">
        <v>49242.58</v>
      </c>
      <c r="Q6202">
        <f t="shared" si="96"/>
        <v>0.38113356367598933</v>
      </c>
      <c r="R6202" t="s">
        <v>2295</v>
      </c>
      <c r="S6202">
        <v>6.0701009999999984</v>
      </c>
    </row>
    <row r="6203" spans="1:19" ht="12.75" customHeight="1" x14ac:dyDescent="0.2">
      <c r="A6203" t="s">
        <v>6196</v>
      </c>
      <c r="D6203" t="s">
        <v>146</v>
      </c>
      <c r="E6203" t="s">
        <v>441</v>
      </c>
      <c r="F6203">
        <v>310</v>
      </c>
      <c r="G6203" t="s">
        <v>6592</v>
      </c>
      <c r="H6203" t="s">
        <v>100</v>
      </c>
      <c r="I6203">
        <v>1.45</v>
      </c>
      <c r="J6203">
        <v>125</v>
      </c>
      <c r="K6203">
        <v>181.25</v>
      </c>
      <c r="L6203">
        <v>0</v>
      </c>
      <c r="M6203">
        <v>0</v>
      </c>
      <c r="N6203">
        <v>181.25</v>
      </c>
      <c r="O6203">
        <v>3.7</v>
      </c>
      <c r="P6203">
        <v>49242.58</v>
      </c>
      <c r="Q6203">
        <f t="shared" si="96"/>
        <v>3.680757588249844E-3</v>
      </c>
      <c r="R6203" t="s">
        <v>2295</v>
      </c>
      <c r="S6203">
        <v>6.0702009999999982</v>
      </c>
    </row>
    <row r="6204" spans="1:19" ht="12.75" customHeight="1" x14ac:dyDescent="0.2">
      <c r="A6204" t="s">
        <v>6196</v>
      </c>
      <c r="D6204" t="s">
        <v>146</v>
      </c>
      <c r="E6204" t="s">
        <v>432</v>
      </c>
      <c r="F6204">
        <v>302</v>
      </c>
      <c r="G6204" t="s">
        <v>6593</v>
      </c>
      <c r="H6204" t="s">
        <v>186</v>
      </c>
      <c r="I6204">
        <v>12.2</v>
      </c>
      <c r="J6204">
        <v>135</v>
      </c>
      <c r="K6204">
        <v>1647</v>
      </c>
      <c r="L6204">
        <v>0</v>
      </c>
      <c r="M6204">
        <v>0</v>
      </c>
      <c r="N6204">
        <v>1647</v>
      </c>
      <c r="O6204">
        <v>3.7</v>
      </c>
      <c r="P6204">
        <v>49242.58</v>
      </c>
      <c r="Q6204">
        <f t="shared" si="96"/>
        <v>3.3446663436399959E-2</v>
      </c>
      <c r="R6204" t="s">
        <v>2295</v>
      </c>
      <c r="S6204">
        <v>6.0702010099999981</v>
      </c>
    </row>
    <row r="6205" spans="1:19" ht="12.75" customHeight="1" x14ac:dyDescent="0.2">
      <c r="A6205" t="s">
        <v>6196</v>
      </c>
      <c r="D6205" t="s">
        <v>146</v>
      </c>
      <c r="E6205" t="s">
        <v>432</v>
      </c>
      <c r="F6205">
        <v>302</v>
      </c>
      <c r="G6205" t="s">
        <v>6594</v>
      </c>
      <c r="H6205" t="s">
        <v>186</v>
      </c>
      <c r="I6205">
        <v>1.6</v>
      </c>
      <c r="J6205">
        <v>135</v>
      </c>
      <c r="K6205">
        <v>216</v>
      </c>
      <c r="L6205">
        <v>0</v>
      </c>
      <c r="M6205">
        <v>0</v>
      </c>
      <c r="N6205">
        <v>216</v>
      </c>
      <c r="O6205">
        <v>3.7</v>
      </c>
      <c r="P6205">
        <v>49242.58</v>
      </c>
      <c r="Q6205">
        <f t="shared" si="96"/>
        <v>4.386447663790159E-3</v>
      </c>
      <c r="R6205" t="s">
        <v>2295</v>
      </c>
      <c r="S6205">
        <v>6.0702019999999983</v>
      </c>
    </row>
    <row r="6206" spans="1:19" ht="12.75" customHeight="1" x14ac:dyDescent="0.2">
      <c r="A6206" t="s">
        <v>6196</v>
      </c>
      <c r="D6206" t="s">
        <v>146</v>
      </c>
      <c r="E6206" t="s">
        <v>432</v>
      </c>
      <c r="F6206">
        <v>302</v>
      </c>
      <c r="G6206" t="s">
        <v>6595</v>
      </c>
      <c r="H6206" t="s">
        <v>186</v>
      </c>
      <c r="I6206">
        <v>38.46</v>
      </c>
      <c r="J6206">
        <v>135</v>
      </c>
      <c r="K6206">
        <v>5192.1000000000004</v>
      </c>
      <c r="L6206">
        <v>0</v>
      </c>
      <c r="M6206">
        <v>0</v>
      </c>
      <c r="N6206">
        <v>5192.1000000000004</v>
      </c>
      <c r="O6206">
        <v>3.7</v>
      </c>
      <c r="P6206">
        <v>49242.58</v>
      </c>
      <c r="Q6206">
        <f t="shared" si="96"/>
        <v>0.10543923571835595</v>
      </c>
      <c r="R6206" t="s">
        <v>2295</v>
      </c>
      <c r="S6206">
        <v>6.0702020099999983</v>
      </c>
    </row>
    <row r="6207" spans="1:19" ht="12.75" customHeight="1" x14ac:dyDescent="0.2">
      <c r="A6207" t="s">
        <v>6196</v>
      </c>
      <c r="D6207" t="s">
        <v>146</v>
      </c>
      <c r="E6207" t="s">
        <v>432</v>
      </c>
      <c r="F6207">
        <v>302</v>
      </c>
      <c r="G6207" t="s">
        <v>6596</v>
      </c>
      <c r="H6207" t="s">
        <v>186</v>
      </c>
      <c r="I6207">
        <v>7.92</v>
      </c>
      <c r="J6207">
        <v>135</v>
      </c>
      <c r="K6207">
        <v>1069.2</v>
      </c>
      <c r="L6207">
        <v>0</v>
      </c>
      <c r="M6207">
        <v>0</v>
      </c>
      <c r="N6207">
        <v>1069.2</v>
      </c>
      <c r="O6207">
        <v>3.7</v>
      </c>
      <c r="P6207">
        <v>49242.58</v>
      </c>
      <c r="Q6207">
        <f t="shared" si="96"/>
        <v>2.1712915935761287E-2</v>
      </c>
      <c r="R6207" t="s">
        <v>2295</v>
      </c>
      <c r="S6207">
        <v>6.0702029999999976</v>
      </c>
    </row>
    <row r="6208" spans="1:19" ht="12.75" customHeight="1" x14ac:dyDescent="0.2">
      <c r="A6208" t="s">
        <v>6196</v>
      </c>
      <c r="D6208" t="s">
        <v>146</v>
      </c>
      <c r="E6208" t="s">
        <v>34</v>
      </c>
      <c r="G6208" t="s">
        <v>2382</v>
      </c>
      <c r="H6208" t="s">
        <v>100</v>
      </c>
      <c r="I6208">
        <v>917.54</v>
      </c>
      <c r="J6208">
        <v>82.97</v>
      </c>
      <c r="K6208">
        <v>76128.289999999994</v>
      </c>
      <c r="L6208">
        <v>0</v>
      </c>
      <c r="M6208">
        <v>0</v>
      </c>
      <c r="N6208">
        <v>76128.289999999994</v>
      </c>
      <c r="O6208">
        <v>3.7</v>
      </c>
      <c r="P6208">
        <v>49242.58</v>
      </c>
      <c r="Q6208">
        <f t="shared" si="96"/>
        <v>1.5459849991612948</v>
      </c>
      <c r="R6208" t="s">
        <v>2295</v>
      </c>
      <c r="S6208">
        <v>6.0702030099999984</v>
      </c>
    </row>
    <row r="6209" spans="1:19" ht="12.75" customHeight="1" x14ac:dyDescent="0.2">
      <c r="A6209" t="s">
        <v>6196</v>
      </c>
      <c r="D6209" t="s">
        <v>146</v>
      </c>
      <c r="E6209" t="s">
        <v>34</v>
      </c>
      <c r="G6209" t="s">
        <v>2383</v>
      </c>
      <c r="H6209" t="s">
        <v>186</v>
      </c>
      <c r="I6209">
        <v>404.28</v>
      </c>
      <c r="J6209">
        <v>44.92</v>
      </c>
      <c r="K6209">
        <v>18160.259999999998</v>
      </c>
      <c r="L6209">
        <v>0</v>
      </c>
      <c r="M6209">
        <v>0</v>
      </c>
      <c r="N6209">
        <v>18160.259999999998</v>
      </c>
      <c r="O6209">
        <v>3.7</v>
      </c>
      <c r="P6209">
        <v>49242.58</v>
      </c>
      <c r="Q6209">
        <f t="shared" si="96"/>
        <v>0.36879180579084192</v>
      </c>
      <c r="R6209" t="s">
        <v>2295</v>
      </c>
      <c r="S6209">
        <v>6.0702039999999986</v>
      </c>
    </row>
    <row r="6210" spans="1:19" ht="12.75" customHeight="1" x14ac:dyDescent="0.2">
      <c r="A6210" t="s">
        <v>6196</v>
      </c>
      <c r="D6210" t="s">
        <v>146</v>
      </c>
      <c r="E6210" t="s">
        <v>34</v>
      </c>
      <c r="G6210" t="s">
        <v>6597</v>
      </c>
      <c r="H6210" t="s">
        <v>100</v>
      </c>
      <c r="I6210">
        <v>61.99</v>
      </c>
      <c r="J6210">
        <v>1250</v>
      </c>
      <c r="K6210">
        <v>77487.5</v>
      </c>
      <c r="L6210">
        <v>0</v>
      </c>
      <c r="M6210">
        <v>0</v>
      </c>
      <c r="N6210">
        <v>77487.5</v>
      </c>
      <c r="O6210">
        <v>3.7</v>
      </c>
      <c r="P6210">
        <v>49242.58</v>
      </c>
      <c r="Q6210">
        <f t="shared" si="96"/>
        <v>1.5735873303145367</v>
      </c>
      <c r="R6210" t="s">
        <v>2295</v>
      </c>
      <c r="S6210">
        <v>6.0702050099999987</v>
      </c>
    </row>
    <row r="6211" spans="1:19" ht="12.75" customHeight="1" x14ac:dyDescent="0.2">
      <c r="A6211" t="s">
        <v>6196</v>
      </c>
      <c r="D6211" t="s">
        <v>146</v>
      </c>
      <c r="E6211" t="s">
        <v>34</v>
      </c>
      <c r="G6211" t="s">
        <v>6598</v>
      </c>
      <c r="H6211" t="s">
        <v>100</v>
      </c>
      <c r="I6211">
        <v>21.87</v>
      </c>
      <c r="J6211">
        <v>1250</v>
      </c>
      <c r="K6211">
        <v>27337.5</v>
      </c>
      <c r="L6211">
        <v>0</v>
      </c>
      <c r="M6211">
        <v>0</v>
      </c>
      <c r="N6211">
        <v>27337.5</v>
      </c>
      <c r="O6211">
        <v>3.7</v>
      </c>
      <c r="P6211">
        <v>49242.58</v>
      </c>
      <c r="Q6211">
        <f t="shared" si="96"/>
        <v>0.555159782448442</v>
      </c>
      <c r="R6211" t="s">
        <v>2295</v>
      </c>
      <c r="S6211">
        <v>6.0702059999999989</v>
      </c>
    </row>
    <row r="6212" spans="1:19" ht="12.75" customHeight="1" x14ac:dyDescent="0.2">
      <c r="A6212" t="s">
        <v>6196</v>
      </c>
      <c r="D6212" t="s">
        <v>146</v>
      </c>
      <c r="E6212" t="s">
        <v>34</v>
      </c>
      <c r="G6212" t="s">
        <v>6599</v>
      </c>
      <c r="H6212" t="s">
        <v>100</v>
      </c>
      <c r="I6212">
        <v>12.1</v>
      </c>
      <c r="J6212">
        <v>250</v>
      </c>
      <c r="K6212">
        <v>3025</v>
      </c>
      <c r="L6212">
        <v>0</v>
      </c>
      <c r="M6212">
        <v>0</v>
      </c>
      <c r="N6212">
        <v>3025</v>
      </c>
      <c r="O6212">
        <v>3.7</v>
      </c>
      <c r="P6212">
        <v>49242.58</v>
      </c>
      <c r="Q6212">
        <f t="shared" ref="Q6212:Q6275" si="97">N6212/P6212</f>
        <v>6.1430574921135322E-2</v>
      </c>
      <c r="R6212" t="s">
        <v>2295</v>
      </c>
      <c r="S6212">
        <v>6.0702060099999988</v>
      </c>
    </row>
    <row r="6213" spans="1:19" ht="12.75" customHeight="1" x14ac:dyDescent="0.2">
      <c r="A6213" t="s">
        <v>6196</v>
      </c>
      <c r="D6213" t="s">
        <v>146</v>
      </c>
      <c r="E6213" t="s">
        <v>2204</v>
      </c>
      <c r="F6213">
        <v>306</v>
      </c>
      <c r="G6213" t="s">
        <v>2205</v>
      </c>
      <c r="H6213" t="s">
        <v>100</v>
      </c>
      <c r="I6213">
        <v>32498.798100000051</v>
      </c>
      <c r="J6213">
        <v>22.49</v>
      </c>
      <c r="K6213">
        <v>730897.97</v>
      </c>
      <c r="L6213">
        <v>0</v>
      </c>
      <c r="M6213">
        <v>0</v>
      </c>
      <c r="N6213">
        <v>730897.97</v>
      </c>
      <c r="O6213">
        <v>3.7</v>
      </c>
      <c r="P6213">
        <v>49242.58</v>
      </c>
      <c r="Q6213">
        <f t="shared" si="97"/>
        <v>14.842804134145691</v>
      </c>
      <c r="R6213" t="s">
        <v>2295</v>
      </c>
      <c r="S6213">
        <v>6.0703010099999979</v>
      </c>
    </row>
    <row r="6214" spans="1:19" ht="12.75" customHeight="1" x14ac:dyDescent="0.2">
      <c r="A6214" t="s">
        <v>6196</v>
      </c>
      <c r="D6214" t="s">
        <v>846</v>
      </c>
      <c r="E6214" t="s">
        <v>847</v>
      </c>
      <c r="F6214">
        <v>601</v>
      </c>
      <c r="G6214" t="s">
        <v>6600</v>
      </c>
      <c r="H6214" t="s">
        <v>100</v>
      </c>
      <c r="I6214">
        <v>22671.990000000042</v>
      </c>
      <c r="J6214">
        <v>7</v>
      </c>
      <c r="K6214">
        <v>158703.93</v>
      </c>
      <c r="L6214">
        <v>10.25</v>
      </c>
      <c r="M6214">
        <v>232342.55</v>
      </c>
      <c r="N6214">
        <v>1018371.365</v>
      </c>
      <c r="O6214">
        <v>3.7</v>
      </c>
      <c r="P6214">
        <v>49242.58</v>
      </c>
      <c r="Q6214">
        <f t="shared" si="97"/>
        <v>20.6807069207178</v>
      </c>
      <c r="R6214" t="s">
        <v>2295</v>
      </c>
      <c r="S6214">
        <v>6.0703019999999981</v>
      </c>
    </row>
    <row r="6215" spans="1:19" ht="12.75" customHeight="1" x14ac:dyDescent="0.2">
      <c r="A6215" t="s">
        <v>6196</v>
      </c>
      <c r="D6215" t="s">
        <v>146</v>
      </c>
      <c r="E6215" t="s">
        <v>513</v>
      </c>
      <c r="F6215">
        <v>307</v>
      </c>
      <c r="G6215" t="s">
        <v>6601</v>
      </c>
      <c r="H6215" t="s">
        <v>100</v>
      </c>
      <c r="I6215">
        <v>3029.5600000000099</v>
      </c>
      <c r="J6215">
        <v>67.680000000000007</v>
      </c>
      <c r="K6215">
        <v>205040.62</v>
      </c>
      <c r="L6215">
        <v>0</v>
      </c>
      <c r="M6215">
        <v>0</v>
      </c>
      <c r="N6215">
        <v>205040.62</v>
      </c>
      <c r="O6215">
        <v>3.7</v>
      </c>
      <c r="P6215">
        <v>49242.58</v>
      </c>
      <c r="Q6215">
        <f t="shared" si="97"/>
        <v>4.1638886508383592</v>
      </c>
      <c r="R6215" t="s">
        <v>2295</v>
      </c>
      <c r="S6215">
        <v>6.070302019999998</v>
      </c>
    </row>
    <row r="6216" spans="1:19" ht="12.75" customHeight="1" x14ac:dyDescent="0.2">
      <c r="A6216" t="s">
        <v>6196</v>
      </c>
      <c r="D6216" t="s">
        <v>146</v>
      </c>
      <c r="E6216" t="s">
        <v>513</v>
      </c>
      <c r="F6216">
        <v>307</v>
      </c>
      <c r="G6216" t="s">
        <v>6601</v>
      </c>
      <c r="H6216" t="s">
        <v>100</v>
      </c>
      <c r="I6216">
        <v>831.72000000000014</v>
      </c>
      <c r="J6216">
        <v>67.680000000000007</v>
      </c>
      <c r="K6216">
        <v>56290.81</v>
      </c>
      <c r="L6216">
        <v>0</v>
      </c>
      <c r="M6216">
        <v>0</v>
      </c>
      <c r="N6216">
        <v>56290.81</v>
      </c>
      <c r="O6216">
        <v>3.7</v>
      </c>
      <c r="P6216">
        <v>49242.58</v>
      </c>
      <c r="Q6216">
        <f t="shared" si="97"/>
        <v>1.1431328334136837</v>
      </c>
      <c r="R6216" t="s">
        <v>2295</v>
      </c>
      <c r="S6216">
        <v>6.0703030099999982</v>
      </c>
    </row>
    <row r="6217" spans="1:19" ht="12.75" customHeight="1" x14ac:dyDescent="0.2">
      <c r="A6217" t="s">
        <v>6196</v>
      </c>
      <c r="D6217" t="s">
        <v>146</v>
      </c>
      <c r="E6217" t="s">
        <v>513</v>
      </c>
      <c r="F6217">
        <v>307</v>
      </c>
      <c r="G6217" t="s">
        <v>6455</v>
      </c>
      <c r="H6217" t="s">
        <v>100</v>
      </c>
      <c r="I6217">
        <v>106.4</v>
      </c>
      <c r="J6217">
        <v>70</v>
      </c>
      <c r="K6217">
        <v>7448</v>
      </c>
      <c r="L6217">
        <v>0</v>
      </c>
      <c r="M6217">
        <v>0</v>
      </c>
      <c r="N6217">
        <v>7448</v>
      </c>
      <c r="O6217">
        <v>3.7</v>
      </c>
      <c r="P6217">
        <v>49242.58</v>
      </c>
      <c r="Q6217">
        <f t="shared" si="97"/>
        <v>0.15125121388846807</v>
      </c>
      <c r="R6217" t="s">
        <v>2295</v>
      </c>
      <c r="S6217">
        <v>6.0703040099999983</v>
      </c>
    </row>
    <row r="6218" spans="1:19" ht="12.75" customHeight="1" x14ac:dyDescent="0.2">
      <c r="A6218" t="s">
        <v>6196</v>
      </c>
      <c r="D6218" t="s">
        <v>146</v>
      </c>
      <c r="E6218" t="s">
        <v>513</v>
      </c>
      <c r="F6218">
        <v>307</v>
      </c>
      <c r="G6218" t="s">
        <v>6455</v>
      </c>
      <c r="H6218" t="s">
        <v>100</v>
      </c>
      <c r="I6218">
        <v>699.56</v>
      </c>
      <c r="J6218">
        <v>70</v>
      </c>
      <c r="K6218">
        <v>48969.2</v>
      </c>
      <c r="L6218">
        <v>0</v>
      </c>
      <c r="M6218">
        <v>0</v>
      </c>
      <c r="N6218">
        <v>48969.2</v>
      </c>
      <c r="O6218">
        <v>3.7</v>
      </c>
      <c r="P6218">
        <v>49242.58</v>
      </c>
      <c r="Q6218">
        <f t="shared" si="97"/>
        <v>0.9944483006373751</v>
      </c>
      <c r="R6218" t="s">
        <v>2295</v>
      </c>
      <c r="S6218">
        <v>6.0703050099999976</v>
      </c>
    </row>
    <row r="6219" spans="1:19" ht="12.75" customHeight="1" x14ac:dyDescent="0.2">
      <c r="A6219" t="s">
        <v>6196</v>
      </c>
      <c r="D6219" t="s">
        <v>146</v>
      </c>
      <c r="E6219" t="s">
        <v>513</v>
      </c>
      <c r="F6219">
        <v>307</v>
      </c>
      <c r="G6219" t="s">
        <v>2209</v>
      </c>
      <c r="H6219" t="s">
        <v>100</v>
      </c>
      <c r="I6219">
        <v>172.27</v>
      </c>
      <c r="J6219">
        <v>47.24</v>
      </c>
      <c r="K6219">
        <v>8138.03</v>
      </c>
      <c r="L6219">
        <v>0</v>
      </c>
      <c r="M6219">
        <v>0</v>
      </c>
      <c r="N6219">
        <v>8138.03</v>
      </c>
      <c r="O6219">
        <v>3.7</v>
      </c>
      <c r="P6219">
        <v>49242.58</v>
      </c>
      <c r="Q6219">
        <f t="shared" si="97"/>
        <v>0.16526408648775104</v>
      </c>
      <c r="R6219" t="s">
        <v>2295</v>
      </c>
      <c r="S6219">
        <v>6.0703060299999976</v>
      </c>
    </row>
    <row r="6220" spans="1:19" ht="12.75" customHeight="1" x14ac:dyDescent="0.2">
      <c r="A6220" t="s">
        <v>6196</v>
      </c>
      <c r="D6220" t="s">
        <v>146</v>
      </c>
      <c r="E6220" t="s">
        <v>513</v>
      </c>
      <c r="F6220">
        <v>307</v>
      </c>
      <c r="G6220" t="s">
        <v>6602</v>
      </c>
      <c r="H6220" t="s">
        <v>100</v>
      </c>
      <c r="I6220">
        <v>108.49</v>
      </c>
      <c r="J6220">
        <v>158.02000000000001</v>
      </c>
      <c r="K6220">
        <v>17143.59</v>
      </c>
      <c r="L6220">
        <v>0</v>
      </c>
      <c r="M6220">
        <v>0</v>
      </c>
      <c r="N6220">
        <v>17143.59</v>
      </c>
      <c r="O6220">
        <v>3.7</v>
      </c>
      <c r="P6220">
        <v>49242.58</v>
      </c>
      <c r="Q6220">
        <f t="shared" si="97"/>
        <v>0.34814564955776078</v>
      </c>
      <c r="R6220" t="s">
        <v>2295</v>
      </c>
      <c r="S6220">
        <v>6.0703089999999991</v>
      </c>
    </row>
    <row r="6221" spans="1:19" ht="12.75" customHeight="1" x14ac:dyDescent="0.2">
      <c r="A6221" t="s">
        <v>6196</v>
      </c>
      <c r="D6221" t="s">
        <v>146</v>
      </c>
      <c r="E6221" t="s">
        <v>513</v>
      </c>
      <c r="F6221">
        <v>307</v>
      </c>
      <c r="G6221" t="s">
        <v>6602</v>
      </c>
      <c r="H6221" t="s">
        <v>100</v>
      </c>
      <c r="I6221">
        <v>185.25</v>
      </c>
      <c r="J6221">
        <v>158.02000000000001</v>
      </c>
      <c r="K6221">
        <v>29273.21</v>
      </c>
      <c r="L6221">
        <v>0</v>
      </c>
      <c r="M6221">
        <v>0</v>
      </c>
      <c r="N6221">
        <v>29273.21</v>
      </c>
      <c r="O6221">
        <v>3.7</v>
      </c>
      <c r="P6221">
        <v>49242.58</v>
      </c>
      <c r="Q6221">
        <f t="shared" si="97"/>
        <v>0.59446946118582733</v>
      </c>
      <c r="R6221" t="s">
        <v>2295</v>
      </c>
      <c r="S6221">
        <v>6.0703099999999992</v>
      </c>
    </row>
    <row r="6222" spans="1:19" ht="12.75" customHeight="1" x14ac:dyDescent="0.2">
      <c r="A6222" t="s">
        <v>6196</v>
      </c>
      <c r="D6222" t="s">
        <v>146</v>
      </c>
      <c r="E6222" t="s">
        <v>34</v>
      </c>
      <c r="G6222" t="s">
        <v>6603</v>
      </c>
      <c r="H6222" t="s">
        <v>100</v>
      </c>
      <c r="I6222">
        <v>274.04000000000002</v>
      </c>
      <c r="J6222">
        <v>210</v>
      </c>
      <c r="K6222">
        <v>57548.4</v>
      </c>
      <c r="L6222">
        <v>0</v>
      </c>
      <c r="M6222">
        <v>0</v>
      </c>
      <c r="N6222">
        <v>57548.4</v>
      </c>
      <c r="O6222">
        <v>3.7</v>
      </c>
      <c r="P6222">
        <v>49242.58</v>
      </c>
      <c r="Q6222">
        <f t="shared" si="97"/>
        <v>1.1686715034021369</v>
      </c>
      <c r="R6222" t="s">
        <v>2295</v>
      </c>
      <c r="S6222">
        <v>6.0703109999999993</v>
      </c>
    </row>
    <row r="6223" spans="1:19" ht="12.75" customHeight="1" x14ac:dyDescent="0.2">
      <c r="A6223" t="s">
        <v>6196</v>
      </c>
      <c r="D6223" t="s">
        <v>146</v>
      </c>
      <c r="E6223" t="s">
        <v>34</v>
      </c>
      <c r="G6223" t="s">
        <v>6604</v>
      </c>
      <c r="H6223" t="s">
        <v>100</v>
      </c>
      <c r="I6223">
        <v>148.24</v>
      </c>
      <c r="J6223">
        <v>210</v>
      </c>
      <c r="K6223">
        <v>31130.400000000001</v>
      </c>
      <c r="L6223">
        <v>0</v>
      </c>
      <c r="M6223">
        <v>0</v>
      </c>
      <c r="N6223">
        <v>31130.400000000001</v>
      </c>
      <c r="O6223">
        <v>3.7</v>
      </c>
      <c r="P6223">
        <v>49242.58</v>
      </c>
      <c r="Q6223">
        <f t="shared" si="97"/>
        <v>0.63218458496691277</v>
      </c>
      <c r="R6223" t="s">
        <v>2295</v>
      </c>
      <c r="S6223">
        <v>6.0703110099999993</v>
      </c>
    </row>
    <row r="6224" spans="1:19" ht="12.75" customHeight="1" x14ac:dyDescent="0.2">
      <c r="A6224" t="s">
        <v>6196</v>
      </c>
      <c r="D6224" t="s">
        <v>146</v>
      </c>
      <c r="E6224" t="s">
        <v>513</v>
      </c>
      <c r="F6224">
        <v>307</v>
      </c>
      <c r="G6224" t="s">
        <v>6605</v>
      </c>
      <c r="H6224" t="s">
        <v>100</v>
      </c>
      <c r="I6224">
        <v>143.46</v>
      </c>
      <c r="J6224">
        <v>178.68</v>
      </c>
      <c r="K6224">
        <v>25633.43</v>
      </c>
      <c r="L6224">
        <v>0</v>
      </c>
      <c r="M6224">
        <v>0</v>
      </c>
      <c r="N6224">
        <v>25633.43</v>
      </c>
      <c r="O6224">
        <v>3.7</v>
      </c>
      <c r="P6224">
        <v>49242.58</v>
      </c>
      <c r="Q6224">
        <f t="shared" si="97"/>
        <v>0.52055416267790999</v>
      </c>
      <c r="R6224" t="s">
        <v>2295</v>
      </c>
      <c r="S6224">
        <v>6.0703119999999986</v>
      </c>
    </row>
    <row r="6225" spans="1:19" ht="12.75" customHeight="1" x14ac:dyDescent="0.2">
      <c r="A6225" t="s">
        <v>6196</v>
      </c>
      <c r="D6225" t="s">
        <v>146</v>
      </c>
      <c r="E6225" t="s">
        <v>513</v>
      </c>
      <c r="F6225">
        <v>307</v>
      </c>
      <c r="G6225" t="s">
        <v>6606</v>
      </c>
      <c r="H6225" t="s">
        <v>100</v>
      </c>
      <c r="I6225">
        <v>14.55</v>
      </c>
      <c r="J6225">
        <v>206.92</v>
      </c>
      <c r="K6225">
        <v>3010.69</v>
      </c>
      <c r="L6225">
        <v>0</v>
      </c>
      <c r="M6225">
        <v>0</v>
      </c>
      <c r="N6225">
        <v>3010.69</v>
      </c>
      <c r="O6225">
        <v>3.7</v>
      </c>
      <c r="P6225">
        <v>49242.58</v>
      </c>
      <c r="Q6225">
        <f t="shared" si="97"/>
        <v>6.1139972763409225E-2</v>
      </c>
      <c r="R6225" t="s">
        <v>2295</v>
      </c>
      <c r="S6225">
        <v>6.0703120199999994</v>
      </c>
    </row>
    <row r="6226" spans="1:19" ht="12.75" customHeight="1" x14ac:dyDescent="0.2">
      <c r="A6226" t="s">
        <v>6196</v>
      </c>
      <c r="D6226" t="s">
        <v>146</v>
      </c>
      <c r="E6226" t="s">
        <v>513</v>
      </c>
      <c r="F6226">
        <v>307</v>
      </c>
      <c r="G6226" t="s">
        <v>6607</v>
      </c>
      <c r="H6226" t="s">
        <v>100</v>
      </c>
      <c r="I6226">
        <v>6.48</v>
      </c>
      <c r="J6226">
        <v>202.73</v>
      </c>
      <c r="K6226">
        <v>1313.69</v>
      </c>
      <c r="L6226">
        <v>0</v>
      </c>
      <c r="M6226">
        <v>0</v>
      </c>
      <c r="N6226">
        <v>1313.69</v>
      </c>
      <c r="O6226">
        <v>3.7</v>
      </c>
      <c r="P6226">
        <v>49242.58</v>
      </c>
      <c r="Q6226">
        <f t="shared" si="97"/>
        <v>2.6677927923354137E-2</v>
      </c>
      <c r="R6226" t="s">
        <v>2295</v>
      </c>
      <c r="S6226">
        <v>6.0703129999999996</v>
      </c>
    </row>
    <row r="6227" spans="1:19" ht="12.75" customHeight="1" x14ac:dyDescent="0.2">
      <c r="A6227" t="s">
        <v>6196</v>
      </c>
      <c r="D6227" t="s">
        <v>146</v>
      </c>
      <c r="E6227" t="s">
        <v>513</v>
      </c>
      <c r="F6227">
        <v>307</v>
      </c>
      <c r="G6227" t="s">
        <v>6608</v>
      </c>
      <c r="H6227" t="s">
        <v>100</v>
      </c>
      <c r="I6227">
        <v>24.97</v>
      </c>
      <c r="J6227">
        <v>126.08</v>
      </c>
      <c r="K6227">
        <v>3148.22</v>
      </c>
      <c r="L6227">
        <v>0</v>
      </c>
      <c r="M6227">
        <v>0</v>
      </c>
      <c r="N6227">
        <v>3148.22</v>
      </c>
      <c r="O6227">
        <v>3.7</v>
      </c>
      <c r="P6227">
        <v>49242.58</v>
      </c>
      <c r="Q6227">
        <f t="shared" si="97"/>
        <v>6.3932880852303017E-2</v>
      </c>
      <c r="R6227" t="s">
        <v>2295</v>
      </c>
      <c r="S6227">
        <v>6.0703130200000004</v>
      </c>
    </row>
    <row r="6228" spans="1:19" ht="12.75" customHeight="1" x14ac:dyDescent="0.2">
      <c r="A6228" t="s">
        <v>6196</v>
      </c>
      <c r="D6228" t="s">
        <v>146</v>
      </c>
      <c r="E6228" t="s">
        <v>513</v>
      </c>
      <c r="F6228">
        <v>307</v>
      </c>
      <c r="G6228" t="s">
        <v>6609</v>
      </c>
      <c r="H6228" t="s">
        <v>100</v>
      </c>
      <c r="I6228">
        <v>142.09399999999999</v>
      </c>
      <c r="J6228">
        <v>210</v>
      </c>
      <c r="K6228">
        <v>29839.74</v>
      </c>
      <c r="L6228">
        <v>0</v>
      </c>
      <c r="M6228">
        <v>0</v>
      </c>
      <c r="N6228">
        <v>29839.74</v>
      </c>
      <c r="O6228">
        <v>3.7</v>
      </c>
      <c r="P6228">
        <v>49242.58</v>
      </c>
      <c r="Q6228">
        <f t="shared" si="97"/>
        <v>0.60597434171808218</v>
      </c>
      <c r="R6228" t="s">
        <v>2295</v>
      </c>
      <c r="S6228">
        <v>6.0703140099999997</v>
      </c>
    </row>
    <row r="6229" spans="1:19" ht="12.75" customHeight="1" x14ac:dyDescent="0.2">
      <c r="A6229" t="s">
        <v>6196</v>
      </c>
      <c r="D6229" t="s">
        <v>146</v>
      </c>
      <c r="E6229" t="s">
        <v>513</v>
      </c>
      <c r="F6229">
        <v>307</v>
      </c>
      <c r="G6229" t="s">
        <v>6610</v>
      </c>
      <c r="H6229" t="s">
        <v>100</v>
      </c>
      <c r="I6229">
        <v>32.409999999999997</v>
      </c>
      <c r="J6229">
        <v>97.93</v>
      </c>
      <c r="K6229">
        <v>3173.91</v>
      </c>
      <c r="L6229">
        <v>0</v>
      </c>
      <c r="M6229">
        <v>0</v>
      </c>
      <c r="N6229">
        <v>3173.91</v>
      </c>
      <c r="O6229">
        <v>3.7</v>
      </c>
      <c r="P6229">
        <v>49242.58</v>
      </c>
      <c r="Q6229">
        <f t="shared" si="97"/>
        <v>6.4454583817501021E-2</v>
      </c>
      <c r="R6229" t="s">
        <v>2295</v>
      </c>
      <c r="S6229">
        <v>6.0703150099999998</v>
      </c>
    </row>
    <row r="6230" spans="1:19" ht="12.75" customHeight="1" x14ac:dyDescent="0.2">
      <c r="A6230" t="s">
        <v>6196</v>
      </c>
      <c r="D6230" t="s">
        <v>146</v>
      </c>
      <c r="E6230" t="s">
        <v>34</v>
      </c>
      <c r="G6230" t="s">
        <v>6611</v>
      </c>
      <c r="H6230" t="s">
        <v>100</v>
      </c>
      <c r="I6230">
        <v>9.6300000000000008</v>
      </c>
      <c r="J6230">
        <v>97.93</v>
      </c>
      <c r="K6230">
        <v>943.07</v>
      </c>
      <c r="L6230">
        <v>0</v>
      </c>
      <c r="M6230">
        <v>0</v>
      </c>
      <c r="N6230">
        <v>943.07</v>
      </c>
      <c r="O6230">
        <v>3.7</v>
      </c>
      <c r="P6230">
        <v>49242.58</v>
      </c>
      <c r="Q6230">
        <f t="shared" si="97"/>
        <v>1.9151514806900857E-2</v>
      </c>
      <c r="R6230" t="s">
        <v>2295</v>
      </c>
      <c r="S6230">
        <v>6.0703150199999998</v>
      </c>
    </row>
    <row r="6231" spans="1:19" ht="12.75" customHeight="1" x14ac:dyDescent="0.2">
      <c r="A6231" t="s">
        <v>6196</v>
      </c>
      <c r="D6231" t="s">
        <v>146</v>
      </c>
      <c r="E6231" t="s">
        <v>513</v>
      </c>
      <c r="F6231">
        <v>307</v>
      </c>
      <c r="G6231" t="s">
        <v>2206</v>
      </c>
      <c r="H6231" t="s">
        <v>100</v>
      </c>
      <c r="I6231">
        <v>92.949999999999989</v>
      </c>
      <c r="J6231">
        <v>46.92</v>
      </c>
      <c r="K6231">
        <v>4361.21</v>
      </c>
      <c r="L6231">
        <v>0</v>
      </c>
      <c r="M6231">
        <v>0</v>
      </c>
      <c r="N6231">
        <v>4361.21</v>
      </c>
      <c r="O6231">
        <v>3.7</v>
      </c>
      <c r="P6231">
        <v>49242.58</v>
      </c>
      <c r="Q6231">
        <f t="shared" si="97"/>
        <v>8.8565830628695733E-2</v>
      </c>
      <c r="R6231" t="s">
        <v>2295</v>
      </c>
      <c r="S6231">
        <v>6.070316</v>
      </c>
    </row>
    <row r="6232" spans="1:19" ht="12.75" customHeight="1" x14ac:dyDescent="0.2">
      <c r="A6232" t="s">
        <v>6196</v>
      </c>
      <c r="D6232" t="s">
        <v>146</v>
      </c>
      <c r="E6232" t="s">
        <v>513</v>
      </c>
      <c r="F6232">
        <v>307</v>
      </c>
      <c r="G6232" t="s">
        <v>2206</v>
      </c>
      <c r="H6232" t="s">
        <v>100</v>
      </c>
      <c r="I6232">
        <v>25.6</v>
      </c>
      <c r="J6232">
        <v>46.92</v>
      </c>
      <c r="K6232">
        <v>1201.1500000000001</v>
      </c>
      <c r="L6232">
        <v>0</v>
      </c>
      <c r="M6232">
        <v>0</v>
      </c>
      <c r="N6232">
        <v>1201.1500000000001</v>
      </c>
      <c r="O6232">
        <v>3.7</v>
      </c>
      <c r="P6232">
        <v>49242.58</v>
      </c>
      <c r="Q6232">
        <f t="shared" si="97"/>
        <v>2.4392507460007172E-2</v>
      </c>
      <c r="R6232" t="s">
        <v>2295</v>
      </c>
      <c r="S6232">
        <v>6.0703170000000002</v>
      </c>
    </row>
    <row r="6233" spans="1:19" ht="12.75" customHeight="1" x14ac:dyDescent="0.2">
      <c r="A6233" t="s">
        <v>6196</v>
      </c>
      <c r="D6233" t="s">
        <v>146</v>
      </c>
      <c r="E6233" t="s">
        <v>243</v>
      </c>
      <c r="F6233">
        <v>304</v>
      </c>
      <c r="G6233" t="s">
        <v>6612</v>
      </c>
      <c r="H6233" t="s">
        <v>100</v>
      </c>
      <c r="I6233">
        <v>57.96</v>
      </c>
      <c r="J6233">
        <v>21.4</v>
      </c>
      <c r="K6233">
        <v>1240.3399999999999</v>
      </c>
      <c r="L6233">
        <v>0</v>
      </c>
      <c r="M6233">
        <v>0</v>
      </c>
      <c r="N6233">
        <v>1240.3399999999999</v>
      </c>
      <c r="O6233">
        <v>3.7</v>
      </c>
      <c r="P6233">
        <v>49242.58</v>
      </c>
      <c r="Q6233">
        <f t="shared" si="97"/>
        <v>2.518836340419206E-2</v>
      </c>
      <c r="R6233" t="s">
        <v>2295</v>
      </c>
      <c r="S6233">
        <v>6.0703180000000003</v>
      </c>
    </row>
    <row r="6234" spans="1:19" ht="12.75" customHeight="1" x14ac:dyDescent="0.2">
      <c r="A6234" t="s">
        <v>6196</v>
      </c>
      <c r="D6234" t="s">
        <v>146</v>
      </c>
      <c r="E6234" t="s">
        <v>513</v>
      </c>
      <c r="F6234">
        <v>307</v>
      </c>
      <c r="G6234" t="s">
        <v>2391</v>
      </c>
      <c r="H6234" t="s">
        <v>100</v>
      </c>
      <c r="I6234">
        <v>15.27</v>
      </c>
      <c r="J6234">
        <v>69.22</v>
      </c>
      <c r="K6234">
        <v>1056.99</v>
      </c>
      <c r="L6234">
        <v>0</v>
      </c>
      <c r="M6234">
        <v>0</v>
      </c>
      <c r="N6234">
        <v>1056.99</v>
      </c>
      <c r="O6234">
        <v>3.7</v>
      </c>
      <c r="P6234">
        <v>49242.58</v>
      </c>
      <c r="Q6234">
        <f t="shared" si="97"/>
        <v>2.1464959796988703E-2</v>
      </c>
      <c r="R6234" t="s">
        <v>2295</v>
      </c>
      <c r="S6234">
        <v>6.0703190100000004</v>
      </c>
    </row>
    <row r="6235" spans="1:19" ht="12.75" customHeight="1" x14ac:dyDescent="0.2">
      <c r="A6235" t="s">
        <v>6196</v>
      </c>
      <c r="D6235" t="s">
        <v>146</v>
      </c>
      <c r="E6235" t="s">
        <v>513</v>
      </c>
      <c r="F6235">
        <v>307</v>
      </c>
      <c r="G6235" t="s">
        <v>2391</v>
      </c>
      <c r="H6235" t="s">
        <v>100</v>
      </c>
      <c r="I6235">
        <v>3.05</v>
      </c>
      <c r="J6235">
        <v>69.22</v>
      </c>
      <c r="K6235">
        <v>211.12</v>
      </c>
      <c r="L6235">
        <v>0</v>
      </c>
      <c r="M6235">
        <v>0</v>
      </c>
      <c r="N6235">
        <v>211.12</v>
      </c>
      <c r="O6235">
        <v>3.7</v>
      </c>
      <c r="P6235">
        <v>49242.58</v>
      </c>
      <c r="Q6235">
        <f t="shared" si="97"/>
        <v>4.2873464387934183E-3</v>
      </c>
      <c r="R6235" t="s">
        <v>2295</v>
      </c>
      <c r="S6235">
        <v>6.0704009999999977</v>
      </c>
    </row>
    <row r="6236" spans="1:19" ht="12.75" customHeight="1" x14ac:dyDescent="0.2">
      <c r="A6236" t="s">
        <v>6196</v>
      </c>
      <c r="D6236" t="s">
        <v>146</v>
      </c>
      <c r="E6236" t="s">
        <v>34</v>
      </c>
      <c r="G6236" t="s">
        <v>6613</v>
      </c>
      <c r="H6236" t="s">
        <v>100</v>
      </c>
      <c r="I6236">
        <v>16.93</v>
      </c>
      <c r="J6236">
        <v>146.26</v>
      </c>
      <c r="K6236">
        <v>2476.1799999999998</v>
      </c>
      <c r="L6236">
        <v>0</v>
      </c>
      <c r="M6236">
        <v>0</v>
      </c>
      <c r="N6236">
        <v>2476.1799999999998</v>
      </c>
      <c r="O6236">
        <v>3.7</v>
      </c>
      <c r="P6236">
        <v>49242.58</v>
      </c>
      <c r="Q6236">
        <f t="shared" si="97"/>
        <v>5.0285342482055156E-2</v>
      </c>
      <c r="R6236" t="s">
        <v>2295</v>
      </c>
      <c r="S6236">
        <v>6.0704019999999979</v>
      </c>
    </row>
    <row r="6237" spans="1:19" ht="12.75" customHeight="1" x14ac:dyDescent="0.2">
      <c r="A6237" t="s">
        <v>6196</v>
      </c>
      <c r="D6237" t="s">
        <v>146</v>
      </c>
      <c r="E6237" t="s">
        <v>513</v>
      </c>
      <c r="F6237">
        <v>307</v>
      </c>
      <c r="G6237" t="s">
        <v>2391</v>
      </c>
      <c r="H6237" t="s">
        <v>100</v>
      </c>
      <c r="I6237">
        <v>27.83</v>
      </c>
      <c r="J6237">
        <v>69.22</v>
      </c>
      <c r="K6237">
        <v>1926.39</v>
      </c>
      <c r="L6237">
        <v>0</v>
      </c>
      <c r="M6237">
        <v>0</v>
      </c>
      <c r="N6237">
        <v>1926.39</v>
      </c>
      <c r="O6237">
        <v>3.7</v>
      </c>
      <c r="P6237">
        <v>49242.58</v>
      </c>
      <c r="Q6237">
        <f t="shared" si="97"/>
        <v>3.9120411643744094E-2</v>
      </c>
      <c r="R6237" t="s">
        <v>2295</v>
      </c>
      <c r="S6237">
        <v>6.0704000099999984</v>
      </c>
    </row>
    <row r="6238" spans="1:19" ht="12.75" customHeight="1" x14ac:dyDescent="0.2">
      <c r="A6238" t="s">
        <v>6196</v>
      </c>
      <c r="D6238" t="s">
        <v>146</v>
      </c>
      <c r="E6238" t="s">
        <v>243</v>
      </c>
      <c r="F6238">
        <v>304</v>
      </c>
      <c r="G6238" t="s">
        <v>6612</v>
      </c>
      <c r="H6238" t="s">
        <v>100</v>
      </c>
      <c r="I6238">
        <v>26.37</v>
      </c>
      <c r="J6238">
        <v>21.4</v>
      </c>
      <c r="K6238">
        <v>564.32000000000005</v>
      </c>
      <c r="L6238">
        <v>0</v>
      </c>
      <c r="M6238">
        <v>0</v>
      </c>
      <c r="N6238">
        <v>564.32000000000005</v>
      </c>
      <c r="O6238">
        <v>3.7</v>
      </c>
      <c r="P6238">
        <v>49242.58</v>
      </c>
      <c r="Q6238">
        <f t="shared" si="97"/>
        <v>1.1460000674213253E-2</v>
      </c>
      <c r="R6238" t="s">
        <v>2295</v>
      </c>
      <c r="S6238">
        <v>6.0704010199999976</v>
      </c>
    </row>
    <row r="6239" spans="1:19" ht="12.75" customHeight="1" x14ac:dyDescent="0.2">
      <c r="A6239" t="s">
        <v>6196</v>
      </c>
      <c r="D6239" t="s">
        <v>146</v>
      </c>
      <c r="E6239" t="s">
        <v>34</v>
      </c>
      <c r="G6239" t="s">
        <v>6614</v>
      </c>
      <c r="H6239" t="s">
        <v>100</v>
      </c>
      <c r="I6239">
        <v>120.79</v>
      </c>
      <c r="J6239">
        <v>176.05</v>
      </c>
      <c r="K6239">
        <v>21265.08</v>
      </c>
      <c r="L6239">
        <v>0</v>
      </c>
      <c r="M6239">
        <v>0</v>
      </c>
      <c r="N6239">
        <v>21265.08</v>
      </c>
      <c r="O6239">
        <v>3.7</v>
      </c>
      <c r="P6239">
        <v>49242.58</v>
      </c>
      <c r="Q6239">
        <f t="shared" si="97"/>
        <v>0.43184333558477239</v>
      </c>
      <c r="R6239" t="s">
        <v>2295</v>
      </c>
      <c r="S6239">
        <v>6.0704020099999978</v>
      </c>
    </row>
    <row r="6240" spans="1:19" ht="12.75" customHeight="1" x14ac:dyDescent="0.2">
      <c r="A6240" t="s">
        <v>6196</v>
      </c>
      <c r="D6240" t="s">
        <v>146</v>
      </c>
      <c r="E6240" t="s">
        <v>513</v>
      </c>
      <c r="F6240">
        <v>307</v>
      </c>
      <c r="G6240" t="s">
        <v>6455</v>
      </c>
      <c r="H6240" t="s">
        <v>100</v>
      </c>
      <c r="I6240">
        <v>3344.16</v>
      </c>
      <c r="J6240">
        <v>70</v>
      </c>
      <c r="K6240">
        <v>234091.2</v>
      </c>
      <c r="L6240">
        <v>0</v>
      </c>
      <c r="M6240">
        <v>0</v>
      </c>
      <c r="N6240">
        <v>234091.2</v>
      </c>
      <c r="O6240">
        <v>3.7</v>
      </c>
      <c r="P6240">
        <v>49242.58</v>
      </c>
      <c r="Q6240">
        <f t="shared" si="97"/>
        <v>4.7538370247862725</v>
      </c>
      <c r="R6240" t="s">
        <v>2295</v>
      </c>
      <c r="S6240">
        <v>6.0704030199999979</v>
      </c>
    </row>
    <row r="6241" spans="1:19" ht="12.75" customHeight="1" x14ac:dyDescent="0.2">
      <c r="A6241" t="s">
        <v>6196</v>
      </c>
      <c r="D6241" t="s">
        <v>146</v>
      </c>
      <c r="E6241" t="s">
        <v>513</v>
      </c>
      <c r="F6241">
        <v>307</v>
      </c>
      <c r="G6241" t="s">
        <v>6455</v>
      </c>
      <c r="H6241" t="s">
        <v>100</v>
      </c>
      <c r="I6241">
        <v>22.59</v>
      </c>
      <c r="J6241">
        <v>70</v>
      </c>
      <c r="K6241">
        <v>1581.3</v>
      </c>
      <c r="L6241">
        <v>0</v>
      </c>
      <c r="M6241">
        <v>0</v>
      </c>
      <c r="N6241">
        <v>1581.3</v>
      </c>
      <c r="O6241">
        <v>3.7</v>
      </c>
      <c r="P6241">
        <v>49242.58</v>
      </c>
      <c r="Q6241">
        <f t="shared" si="97"/>
        <v>3.2112452271997119E-2</v>
      </c>
      <c r="R6241" t="s">
        <v>2295</v>
      </c>
      <c r="S6241">
        <v>6.070404019999998</v>
      </c>
    </row>
    <row r="6242" spans="1:19" ht="12.75" customHeight="1" x14ac:dyDescent="0.2">
      <c r="A6242" t="s">
        <v>6196</v>
      </c>
      <c r="D6242" t="s">
        <v>146</v>
      </c>
      <c r="E6242" t="s">
        <v>513</v>
      </c>
      <c r="F6242">
        <v>307</v>
      </c>
      <c r="G6242" t="s">
        <v>2206</v>
      </c>
      <c r="H6242" t="s">
        <v>100</v>
      </c>
      <c r="I6242">
        <v>408.46</v>
      </c>
      <c r="J6242">
        <v>46.92</v>
      </c>
      <c r="K6242">
        <v>19164.939999999999</v>
      </c>
      <c r="L6242">
        <v>0</v>
      </c>
      <c r="M6242">
        <v>0</v>
      </c>
      <c r="N6242">
        <v>19164.939999999999</v>
      </c>
      <c r="O6242">
        <v>3.7</v>
      </c>
      <c r="P6242">
        <v>49242.58</v>
      </c>
      <c r="Q6242">
        <f t="shared" si="97"/>
        <v>0.38919447356332665</v>
      </c>
      <c r="R6242" t="s">
        <v>2295</v>
      </c>
      <c r="S6242">
        <v>6.0704050099999982</v>
      </c>
    </row>
    <row r="6243" spans="1:19" ht="12.75" customHeight="1" x14ac:dyDescent="0.2">
      <c r="A6243" t="s">
        <v>6196</v>
      </c>
      <c r="D6243" t="s">
        <v>146</v>
      </c>
      <c r="E6243" t="s">
        <v>513</v>
      </c>
      <c r="F6243">
        <v>307</v>
      </c>
      <c r="G6243" t="s">
        <v>6608</v>
      </c>
      <c r="H6243" t="s">
        <v>100</v>
      </c>
      <c r="I6243">
        <v>133.1</v>
      </c>
      <c r="J6243">
        <v>126.08</v>
      </c>
      <c r="K6243">
        <v>16781.25</v>
      </c>
      <c r="L6243">
        <v>0</v>
      </c>
      <c r="M6243">
        <v>0</v>
      </c>
      <c r="N6243">
        <v>16781.25</v>
      </c>
      <c r="O6243">
        <v>3.7</v>
      </c>
      <c r="P6243">
        <v>49242.58</v>
      </c>
      <c r="Q6243">
        <f t="shared" si="97"/>
        <v>0.34078738360175276</v>
      </c>
      <c r="R6243" t="s">
        <v>2295</v>
      </c>
      <c r="S6243">
        <v>6.0704060199999983</v>
      </c>
    </row>
    <row r="6244" spans="1:19" ht="12.75" customHeight="1" x14ac:dyDescent="0.2">
      <c r="A6244" t="s">
        <v>6196</v>
      </c>
      <c r="D6244" t="s">
        <v>146</v>
      </c>
      <c r="E6244" t="s">
        <v>513</v>
      </c>
      <c r="F6244">
        <v>307</v>
      </c>
      <c r="G6244" t="s">
        <v>2391</v>
      </c>
      <c r="H6244" t="s">
        <v>100</v>
      </c>
      <c r="I6244">
        <v>34.92</v>
      </c>
      <c r="J6244">
        <v>69.22</v>
      </c>
      <c r="K6244">
        <v>2417.16</v>
      </c>
      <c r="L6244">
        <v>0</v>
      </c>
      <c r="M6244">
        <v>0</v>
      </c>
      <c r="N6244">
        <v>2417.16</v>
      </c>
      <c r="O6244">
        <v>3.7</v>
      </c>
      <c r="P6244">
        <v>49242.58</v>
      </c>
      <c r="Q6244">
        <f t="shared" si="97"/>
        <v>4.9086786273180645E-2</v>
      </c>
      <c r="R6244" t="s">
        <v>2295</v>
      </c>
      <c r="S6244">
        <v>6.0704070199999984</v>
      </c>
    </row>
    <row r="6245" spans="1:19" ht="12.75" customHeight="1" x14ac:dyDescent="0.2">
      <c r="A6245" t="s">
        <v>6196</v>
      </c>
      <c r="D6245" t="s">
        <v>146</v>
      </c>
      <c r="E6245" t="s">
        <v>513</v>
      </c>
      <c r="F6245">
        <v>307</v>
      </c>
      <c r="G6245" t="s">
        <v>6615</v>
      </c>
      <c r="H6245" t="s">
        <v>100</v>
      </c>
      <c r="I6245">
        <v>75.22999999999999</v>
      </c>
      <c r="J6245">
        <v>115.82</v>
      </c>
      <c r="K6245">
        <v>8713.14</v>
      </c>
      <c r="L6245">
        <v>0</v>
      </c>
      <c r="M6245">
        <v>0</v>
      </c>
      <c r="N6245">
        <v>8713.14</v>
      </c>
      <c r="O6245">
        <v>3.7</v>
      </c>
      <c r="P6245">
        <v>49242.58</v>
      </c>
      <c r="Q6245">
        <f t="shared" si="97"/>
        <v>0.17694320646887307</v>
      </c>
      <c r="R6245" t="s">
        <v>2295</v>
      </c>
      <c r="S6245">
        <v>6.0704080099999986</v>
      </c>
    </row>
    <row r="6246" spans="1:19" ht="12.75" customHeight="1" x14ac:dyDescent="0.2">
      <c r="A6246" t="s">
        <v>6196</v>
      </c>
      <c r="D6246" t="s">
        <v>146</v>
      </c>
      <c r="E6246" t="s">
        <v>513</v>
      </c>
      <c r="F6246">
        <v>307</v>
      </c>
      <c r="G6246" t="s">
        <v>6616</v>
      </c>
      <c r="H6246" t="s">
        <v>100</v>
      </c>
      <c r="I6246">
        <v>28.48</v>
      </c>
      <c r="J6246">
        <v>269.81</v>
      </c>
      <c r="K6246">
        <v>7684.19</v>
      </c>
      <c r="L6246">
        <v>0</v>
      </c>
      <c r="M6246">
        <v>0</v>
      </c>
      <c r="N6246">
        <v>7684.19</v>
      </c>
      <c r="O6246">
        <v>3.7</v>
      </c>
      <c r="P6246">
        <v>49242.58</v>
      </c>
      <c r="Q6246">
        <f t="shared" si="97"/>
        <v>0.15604767256305416</v>
      </c>
      <c r="R6246" t="s">
        <v>2295</v>
      </c>
      <c r="S6246">
        <v>6.0704080199999986</v>
      </c>
    </row>
    <row r="6247" spans="1:19" ht="12.75" customHeight="1" x14ac:dyDescent="0.2">
      <c r="A6247" t="s">
        <v>6196</v>
      </c>
      <c r="D6247" t="s">
        <v>146</v>
      </c>
      <c r="E6247" t="s">
        <v>513</v>
      </c>
      <c r="F6247">
        <v>307</v>
      </c>
      <c r="G6247" t="s">
        <v>6617</v>
      </c>
      <c r="H6247" t="s">
        <v>100</v>
      </c>
      <c r="I6247">
        <v>20.65</v>
      </c>
      <c r="J6247">
        <v>269.89</v>
      </c>
      <c r="K6247">
        <v>5573.23</v>
      </c>
      <c r="L6247">
        <v>0</v>
      </c>
      <c r="M6247">
        <v>0</v>
      </c>
      <c r="N6247">
        <v>5573.23</v>
      </c>
      <c r="O6247">
        <v>3.7</v>
      </c>
      <c r="P6247">
        <v>49242.58</v>
      </c>
      <c r="Q6247">
        <f t="shared" si="97"/>
        <v>0.11317908200585752</v>
      </c>
      <c r="R6247" t="s">
        <v>2295</v>
      </c>
      <c r="S6247">
        <v>6.0704090199999987</v>
      </c>
    </row>
    <row r="6248" spans="1:19" ht="12.75" customHeight="1" x14ac:dyDescent="0.2">
      <c r="A6248" t="s">
        <v>6196</v>
      </c>
      <c r="D6248" t="s">
        <v>146</v>
      </c>
      <c r="E6248" t="s">
        <v>34</v>
      </c>
      <c r="G6248" t="s">
        <v>6613</v>
      </c>
      <c r="H6248" t="s">
        <v>100</v>
      </c>
      <c r="I6248">
        <v>73.16</v>
      </c>
      <c r="J6248">
        <v>146.26</v>
      </c>
      <c r="K6248">
        <v>10700.38</v>
      </c>
      <c r="L6248">
        <v>0</v>
      </c>
      <c r="M6248">
        <v>0</v>
      </c>
      <c r="N6248">
        <v>10700.38</v>
      </c>
      <c r="O6248">
        <v>3.7</v>
      </c>
      <c r="P6248">
        <v>49242.58</v>
      </c>
      <c r="Q6248">
        <f t="shared" si="97"/>
        <v>0.21729933728086545</v>
      </c>
      <c r="R6248" t="s">
        <v>2295</v>
      </c>
      <c r="S6248">
        <v>6.0799999999999983</v>
      </c>
    </row>
    <row r="6249" spans="1:19" ht="12.75" customHeight="1" x14ac:dyDescent="0.2">
      <c r="A6249" t="s">
        <v>6196</v>
      </c>
      <c r="D6249" t="s">
        <v>146</v>
      </c>
      <c r="E6249" t="s">
        <v>513</v>
      </c>
      <c r="F6249">
        <v>307</v>
      </c>
      <c r="G6249" t="s">
        <v>6617</v>
      </c>
      <c r="H6249" t="s">
        <v>100</v>
      </c>
      <c r="I6249">
        <v>34.99</v>
      </c>
      <c r="J6249">
        <v>269.89</v>
      </c>
      <c r="K6249">
        <v>9443.4500000000007</v>
      </c>
      <c r="L6249">
        <v>0</v>
      </c>
      <c r="M6249">
        <v>0</v>
      </c>
      <c r="N6249">
        <v>9443.4500000000007</v>
      </c>
      <c r="O6249">
        <v>3.7</v>
      </c>
      <c r="P6249">
        <v>49242.58</v>
      </c>
      <c r="Q6249">
        <f t="shared" si="97"/>
        <v>0.19177407032694063</v>
      </c>
      <c r="R6249" t="s">
        <v>2295</v>
      </c>
      <c r="S6249">
        <v>6.0801009999999982</v>
      </c>
    </row>
    <row r="6250" spans="1:19" ht="12.75" customHeight="1" x14ac:dyDescent="0.2">
      <c r="A6250" t="s">
        <v>6196</v>
      </c>
      <c r="D6250" t="s">
        <v>146</v>
      </c>
      <c r="E6250" t="s">
        <v>513</v>
      </c>
      <c r="F6250">
        <v>307</v>
      </c>
      <c r="G6250" t="s">
        <v>6618</v>
      </c>
      <c r="H6250" t="s">
        <v>186</v>
      </c>
      <c r="I6250">
        <v>39.06</v>
      </c>
      <c r="J6250">
        <v>125</v>
      </c>
      <c r="K6250">
        <v>4882.5</v>
      </c>
      <c r="L6250">
        <v>0</v>
      </c>
      <c r="M6250">
        <v>0</v>
      </c>
      <c r="N6250">
        <v>4882.5</v>
      </c>
      <c r="O6250">
        <v>3.7</v>
      </c>
      <c r="P6250">
        <v>49242.58</v>
      </c>
      <c r="Q6250">
        <f t="shared" si="97"/>
        <v>9.9151994066923377E-2</v>
      </c>
      <c r="R6250" t="s">
        <v>2295</v>
      </c>
      <c r="S6250">
        <v>6.0801019999999983</v>
      </c>
    </row>
    <row r="6251" spans="1:19" ht="12.75" customHeight="1" x14ac:dyDescent="0.2">
      <c r="A6251" t="s">
        <v>6196</v>
      </c>
      <c r="D6251" t="s">
        <v>146</v>
      </c>
      <c r="E6251" t="s">
        <v>513</v>
      </c>
      <c r="F6251">
        <v>307</v>
      </c>
      <c r="G6251" t="s">
        <v>6617</v>
      </c>
      <c r="H6251" t="s">
        <v>100</v>
      </c>
      <c r="I6251">
        <v>83.466499999999996</v>
      </c>
      <c r="J6251">
        <v>269.89</v>
      </c>
      <c r="K6251">
        <v>22526.77</v>
      </c>
      <c r="L6251">
        <v>0</v>
      </c>
      <c r="M6251">
        <v>0</v>
      </c>
      <c r="N6251">
        <v>22526.77</v>
      </c>
      <c r="O6251">
        <v>3.7</v>
      </c>
      <c r="P6251">
        <v>49242.58</v>
      </c>
      <c r="Q6251">
        <f t="shared" si="97"/>
        <v>0.45746526684832517</v>
      </c>
      <c r="R6251" t="s">
        <v>2295</v>
      </c>
      <c r="S6251">
        <v>6.0801029999999976</v>
      </c>
    </row>
    <row r="6252" spans="1:19" ht="12.75" customHeight="1" x14ac:dyDescent="0.2">
      <c r="A6252" t="s">
        <v>6196</v>
      </c>
      <c r="D6252" t="s">
        <v>146</v>
      </c>
      <c r="E6252" t="s">
        <v>513</v>
      </c>
      <c r="F6252">
        <v>307</v>
      </c>
      <c r="G6252" t="s">
        <v>6617</v>
      </c>
      <c r="H6252" t="s">
        <v>100</v>
      </c>
      <c r="I6252">
        <v>117.5316</v>
      </c>
      <c r="J6252">
        <v>269.89</v>
      </c>
      <c r="K6252">
        <v>31720.6</v>
      </c>
      <c r="L6252">
        <v>0</v>
      </c>
      <c r="M6252">
        <v>0</v>
      </c>
      <c r="N6252">
        <v>31720.6</v>
      </c>
      <c r="O6252">
        <v>3.7</v>
      </c>
      <c r="P6252">
        <v>49242.58</v>
      </c>
      <c r="Q6252">
        <f t="shared" si="97"/>
        <v>0.64417014705565789</v>
      </c>
      <c r="R6252" t="s">
        <v>2295</v>
      </c>
      <c r="S6252">
        <v>6.0801039999999986</v>
      </c>
    </row>
    <row r="6253" spans="1:19" ht="12.75" customHeight="1" x14ac:dyDescent="0.2">
      <c r="A6253" t="s">
        <v>6196</v>
      </c>
      <c r="D6253" t="s">
        <v>146</v>
      </c>
      <c r="E6253" t="s">
        <v>513</v>
      </c>
      <c r="F6253">
        <v>307</v>
      </c>
      <c r="G6253" t="s">
        <v>6606</v>
      </c>
      <c r="H6253" t="s">
        <v>100</v>
      </c>
      <c r="I6253">
        <v>303.25999999999988</v>
      </c>
      <c r="J6253">
        <v>206.92</v>
      </c>
      <c r="K6253">
        <v>62750.559999999998</v>
      </c>
      <c r="L6253">
        <v>0</v>
      </c>
      <c r="M6253">
        <v>0</v>
      </c>
      <c r="N6253">
        <v>62750.559999999998</v>
      </c>
      <c r="O6253">
        <v>3.7</v>
      </c>
      <c r="P6253">
        <v>49242.58</v>
      </c>
      <c r="Q6253">
        <f t="shared" si="97"/>
        <v>1.2743150338589082</v>
      </c>
      <c r="R6253" t="s">
        <v>2295</v>
      </c>
      <c r="S6253">
        <v>6.0801049999999988</v>
      </c>
    </row>
    <row r="6254" spans="1:19" ht="12.75" customHeight="1" x14ac:dyDescent="0.2">
      <c r="A6254" t="s">
        <v>6196</v>
      </c>
      <c r="D6254" t="s">
        <v>146</v>
      </c>
      <c r="E6254" t="s">
        <v>513</v>
      </c>
      <c r="F6254">
        <v>307</v>
      </c>
      <c r="G6254" t="s">
        <v>6608</v>
      </c>
      <c r="H6254" t="s">
        <v>100</v>
      </c>
      <c r="I6254">
        <v>190.86</v>
      </c>
      <c r="J6254">
        <v>126.08</v>
      </c>
      <c r="K6254">
        <v>24063.63</v>
      </c>
      <c r="L6254">
        <v>0</v>
      </c>
      <c r="M6254">
        <v>0</v>
      </c>
      <c r="N6254">
        <v>24063.63</v>
      </c>
      <c r="O6254">
        <v>3.7</v>
      </c>
      <c r="P6254">
        <v>49242.58</v>
      </c>
      <c r="Q6254">
        <f t="shared" si="97"/>
        <v>0.48867524812875363</v>
      </c>
      <c r="R6254" t="s">
        <v>2295</v>
      </c>
      <c r="S6254">
        <v>6.0801050099999987</v>
      </c>
    </row>
    <row r="6255" spans="1:19" ht="12.75" customHeight="1" x14ac:dyDescent="0.2">
      <c r="A6255" t="s">
        <v>6196</v>
      </c>
      <c r="D6255" t="s">
        <v>146</v>
      </c>
      <c r="E6255" t="s">
        <v>513</v>
      </c>
      <c r="F6255">
        <v>307</v>
      </c>
      <c r="G6255" t="s">
        <v>6608</v>
      </c>
      <c r="H6255" t="s">
        <v>100</v>
      </c>
      <c r="I6255">
        <v>337.14</v>
      </c>
      <c r="J6255">
        <v>126.08</v>
      </c>
      <c r="K6255">
        <v>42506.61</v>
      </c>
      <c r="L6255">
        <v>0</v>
      </c>
      <c r="M6255">
        <v>0</v>
      </c>
      <c r="N6255">
        <v>42506.61</v>
      </c>
      <c r="O6255">
        <v>3.7</v>
      </c>
      <c r="P6255">
        <v>49242.58</v>
      </c>
      <c r="Q6255">
        <f t="shared" si="97"/>
        <v>0.86320842652842311</v>
      </c>
      <c r="R6255" t="s">
        <v>2295</v>
      </c>
      <c r="S6255">
        <v>6.080200999999998</v>
      </c>
    </row>
    <row r="6256" spans="1:19" ht="12.75" customHeight="1" x14ac:dyDescent="0.2">
      <c r="A6256" t="s">
        <v>6196</v>
      </c>
      <c r="D6256" t="s">
        <v>146</v>
      </c>
      <c r="E6256" t="s">
        <v>513</v>
      </c>
      <c r="F6256">
        <v>307</v>
      </c>
      <c r="G6256" t="s">
        <v>2391</v>
      </c>
      <c r="H6256" t="s">
        <v>100</v>
      </c>
      <c r="I6256">
        <v>25.14</v>
      </c>
      <c r="J6256">
        <v>69.22</v>
      </c>
      <c r="K6256">
        <v>1740.19</v>
      </c>
      <c r="L6256">
        <v>0</v>
      </c>
      <c r="M6256">
        <v>0</v>
      </c>
      <c r="N6256">
        <v>1740.19</v>
      </c>
      <c r="O6256">
        <v>3.7</v>
      </c>
      <c r="P6256">
        <v>49242.58</v>
      </c>
      <c r="Q6256">
        <f t="shared" si="97"/>
        <v>3.5339131296532392E-2</v>
      </c>
      <c r="R6256" t="s">
        <v>2295</v>
      </c>
      <c r="S6256">
        <v>6.0802010199999978</v>
      </c>
    </row>
    <row r="6257" spans="1:19" ht="12.75" customHeight="1" x14ac:dyDescent="0.2">
      <c r="A6257" t="s">
        <v>6196</v>
      </c>
      <c r="D6257" t="s">
        <v>146</v>
      </c>
      <c r="E6257" t="s">
        <v>513</v>
      </c>
      <c r="F6257">
        <v>307</v>
      </c>
      <c r="G6257" t="s">
        <v>6619</v>
      </c>
      <c r="H6257" t="s">
        <v>100</v>
      </c>
      <c r="I6257">
        <v>5978.7420000000366</v>
      </c>
      <c r="J6257">
        <v>70.319999999999993</v>
      </c>
      <c r="K6257">
        <v>420425.14</v>
      </c>
      <c r="L6257">
        <v>0</v>
      </c>
      <c r="M6257">
        <v>0</v>
      </c>
      <c r="N6257">
        <v>420425.14</v>
      </c>
      <c r="O6257">
        <v>3.7</v>
      </c>
      <c r="P6257">
        <v>49242.58</v>
      </c>
      <c r="Q6257">
        <f t="shared" si="97"/>
        <v>8.537837375702086</v>
      </c>
      <c r="R6257" t="s">
        <v>2295</v>
      </c>
      <c r="S6257">
        <v>6.080202019999998</v>
      </c>
    </row>
    <row r="6258" spans="1:19" ht="12.75" customHeight="1" x14ac:dyDescent="0.2">
      <c r="A6258" t="s">
        <v>6196</v>
      </c>
      <c r="D6258" t="s">
        <v>146</v>
      </c>
      <c r="E6258" t="s">
        <v>513</v>
      </c>
      <c r="F6258">
        <v>307</v>
      </c>
      <c r="G6258" t="s">
        <v>6620</v>
      </c>
      <c r="H6258" t="s">
        <v>100</v>
      </c>
      <c r="I6258">
        <v>98.069999999999212</v>
      </c>
      <c r="J6258">
        <v>79.209999999999994</v>
      </c>
      <c r="K6258">
        <v>7768.12</v>
      </c>
      <c r="L6258">
        <v>0</v>
      </c>
      <c r="M6258">
        <v>0</v>
      </c>
      <c r="N6258">
        <v>7768.12</v>
      </c>
      <c r="O6258">
        <v>3.7</v>
      </c>
      <c r="P6258">
        <v>49242.58</v>
      </c>
      <c r="Q6258">
        <f t="shared" si="97"/>
        <v>0.15775209178722965</v>
      </c>
      <c r="R6258" t="s">
        <v>2295</v>
      </c>
      <c r="S6258">
        <v>6.0802029999999982</v>
      </c>
    </row>
    <row r="6259" spans="1:19" ht="12.75" customHeight="1" x14ac:dyDescent="0.2">
      <c r="A6259" t="s">
        <v>6196</v>
      </c>
      <c r="D6259" t="s">
        <v>146</v>
      </c>
      <c r="E6259" t="s">
        <v>513</v>
      </c>
      <c r="F6259">
        <v>307</v>
      </c>
      <c r="G6259" t="s">
        <v>6621</v>
      </c>
      <c r="H6259" t="s">
        <v>100</v>
      </c>
      <c r="I6259">
        <v>982.95500000000106</v>
      </c>
      <c r="J6259">
        <v>68.56</v>
      </c>
      <c r="K6259">
        <v>67391.39</v>
      </c>
      <c r="L6259">
        <v>0</v>
      </c>
      <c r="M6259">
        <v>0</v>
      </c>
      <c r="N6259">
        <v>67391.39</v>
      </c>
      <c r="O6259">
        <v>3.7</v>
      </c>
      <c r="P6259">
        <v>49242.58</v>
      </c>
      <c r="Q6259">
        <f t="shared" si="97"/>
        <v>1.3685592834494049</v>
      </c>
      <c r="R6259" t="s">
        <v>2295</v>
      </c>
      <c r="S6259">
        <v>6.0802030199999981</v>
      </c>
    </row>
    <row r="6260" spans="1:19" ht="12.75" customHeight="1" x14ac:dyDescent="0.2">
      <c r="A6260" t="s">
        <v>6196</v>
      </c>
      <c r="D6260" t="s">
        <v>146</v>
      </c>
      <c r="E6260" t="s">
        <v>513</v>
      </c>
      <c r="F6260">
        <v>307</v>
      </c>
      <c r="G6260" t="s">
        <v>6601</v>
      </c>
      <c r="H6260" t="s">
        <v>100</v>
      </c>
      <c r="I6260">
        <v>212.22000000000051</v>
      </c>
      <c r="J6260">
        <v>67.680000000000007</v>
      </c>
      <c r="K6260">
        <v>14363.05</v>
      </c>
      <c r="L6260">
        <v>0</v>
      </c>
      <c r="M6260">
        <v>0</v>
      </c>
      <c r="N6260">
        <v>14363.05</v>
      </c>
      <c r="O6260">
        <v>3.7</v>
      </c>
      <c r="P6260">
        <v>49242.58</v>
      </c>
      <c r="Q6260">
        <f t="shared" si="97"/>
        <v>0.29167947739537609</v>
      </c>
      <c r="R6260" t="s">
        <v>2295</v>
      </c>
      <c r="S6260">
        <v>6.080203039999998</v>
      </c>
    </row>
    <row r="6261" spans="1:19" ht="12.75" customHeight="1" x14ac:dyDescent="0.2">
      <c r="A6261" t="s">
        <v>6196</v>
      </c>
      <c r="D6261" t="s">
        <v>146</v>
      </c>
      <c r="E6261" t="s">
        <v>513</v>
      </c>
      <c r="F6261">
        <v>307</v>
      </c>
      <c r="G6261" t="s">
        <v>6622</v>
      </c>
      <c r="H6261" t="s">
        <v>100</v>
      </c>
      <c r="I6261">
        <v>11.532</v>
      </c>
      <c r="J6261">
        <v>75.3</v>
      </c>
      <c r="K6261">
        <v>868.36</v>
      </c>
      <c r="L6261">
        <v>0</v>
      </c>
      <c r="M6261">
        <v>0</v>
      </c>
      <c r="N6261">
        <v>868.36</v>
      </c>
      <c r="O6261">
        <v>3.7</v>
      </c>
      <c r="P6261">
        <v>49242.58</v>
      </c>
      <c r="Q6261">
        <f t="shared" si="97"/>
        <v>1.7634331913559363E-2</v>
      </c>
      <c r="R6261" t="s">
        <v>2295</v>
      </c>
      <c r="S6261">
        <v>6.0802049999999994</v>
      </c>
    </row>
    <row r="6262" spans="1:19" ht="12.75" customHeight="1" x14ac:dyDescent="0.2">
      <c r="A6262" t="s">
        <v>6196</v>
      </c>
      <c r="D6262" t="s">
        <v>146</v>
      </c>
      <c r="E6262" t="s">
        <v>34</v>
      </c>
      <c r="G6262" t="s">
        <v>6623</v>
      </c>
      <c r="H6262" t="s">
        <v>100</v>
      </c>
      <c r="I6262">
        <v>2.052</v>
      </c>
      <c r="J6262">
        <v>0</v>
      </c>
      <c r="K6262">
        <v>0</v>
      </c>
      <c r="L6262">
        <v>170</v>
      </c>
      <c r="M6262">
        <v>348.84</v>
      </c>
      <c r="N6262">
        <v>1290.7080000000001</v>
      </c>
      <c r="O6262">
        <v>3.7</v>
      </c>
      <c r="P6262">
        <v>49242.58</v>
      </c>
      <c r="Q6262">
        <f t="shared" si="97"/>
        <v>2.6211218014978097E-2</v>
      </c>
      <c r="R6262" t="s">
        <v>2295</v>
      </c>
      <c r="S6262">
        <v>6.0802050099999976</v>
      </c>
    </row>
    <row r="6263" spans="1:19" ht="12.75" customHeight="1" x14ac:dyDescent="0.2">
      <c r="A6263" t="s">
        <v>6196</v>
      </c>
      <c r="D6263" t="s">
        <v>146</v>
      </c>
      <c r="E6263" t="s">
        <v>34</v>
      </c>
      <c r="G6263" t="s">
        <v>6624</v>
      </c>
      <c r="H6263" t="s">
        <v>100</v>
      </c>
      <c r="I6263">
        <v>5.8380000000000001</v>
      </c>
      <c r="J6263">
        <v>0</v>
      </c>
      <c r="K6263">
        <v>0</v>
      </c>
      <c r="L6263">
        <v>190</v>
      </c>
      <c r="M6263">
        <v>1109.22</v>
      </c>
      <c r="N6263">
        <v>4104.1139999999996</v>
      </c>
      <c r="O6263">
        <v>3.7</v>
      </c>
      <c r="P6263">
        <v>49242.58</v>
      </c>
      <c r="Q6263">
        <f t="shared" si="97"/>
        <v>8.3344820681613335E-2</v>
      </c>
      <c r="R6263" t="s">
        <v>2295</v>
      </c>
      <c r="S6263">
        <v>6.0802059999999987</v>
      </c>
    </row>
    <row r="6264" spans="1:19" ht="12.75" customHeight="1" x14ac:dyDescent="0.2">
      <c r="A6264" t="s">
        <v>6196</v>
      </c>
      <c r="D6264" t="s">
        <v>146</v>
      </c>
      <c r="E6264" t="s">
        <v>34</v>
      </c>
      <c r="G6264" t="s">
        <v>6625</v>
      </c>
      <c r="H6264" t="s">
        <v>39</v>
      </c>
      <c r="I6264">
        <v>6.8800000000000008</v>
      </c>
      <c r="J6264">
        <v>55.25</v>
      </c>
      <c r="K6264">
        <v>380.12</v>
      </c>
      <c r="L6264">
        <v>0</v>
      </c>
      <c r="M6264">
        <v>0</v>
      </c>
      <c r="N6264">
        <v>380.12</v>
      </c>
      <c r="O6264">
        <v>3.7</v>
      </c>
      <c r="P6264">
        <v>49242.58</v>
      </c>
      <c r="Q6264">
        <f t="shared" si="97"/>
        <v>7.7193355831477557E-3</v>
      </c>
      <c r="R6264" t="s">
        <v>2295</v>
      </c>
      <c r="S6264">
        <v>6.0802060099999986</v>
      </c>
    </row>
    <row r="6265" spans="1:19" ht="12.75" customHeight="1" x14ac:dyDescent="0.2">
      <c r="A6265" t="s">
        <v>6196</v>
      </c>
      <c r="D6265" t="s">
        <v>146</v>
      </c>
      <c r="E6265" t="s">
        <v>513</v>
      </c>
      <c r="F6265">
        <v>307</v>
      </c>
      <c r="G6265" t="s">
        <v>6626</v>
      </c>
      <c r="H6265" t="s">
        <v>100</v>
      </c>
      <c r="I6265">
        <v>862.06919999999991</v>
      </c>
      <c r="J6265">
        <v>75</v>
      </c>
      <c r="K6265">
        <v>64655.19</v>
      </c>
      <c r="L6265">
        <v>0</v>
      </c>
      <c r="M6265">
        <v>0</v>
      </c>
      <c r="N6265">
        <v>64655.19</v>
      </c>
      <c r="O6265">
        <v>3.7</v>
      </c>
      <c r="P6265">
        <v>49242.58</v>
      </c>
      <c r="Q6265">
        <f t="shared" si="97"/>
        <v>1.3129935515157816</v>
      </c>
      <c r="R6265" t="s">
        <v>2295</v>
      </c>
      <c r="S6265">
        <v>6.0802069999999988</v>
      </c>
    </row>
    <row r="6266" spans="1:19" ht="12.75" customHeight="1" x14ac:dyDescent="0.2">
      <c r="A6266" t="s">
        <v>6196</v>
      </c>
      <c r="D6266" t="s">
        <v>146</v>
      </c>
      <c r="E6266" t="s">
        <v>513</v>
      </c>
      <c r="F6266">
        <v>307</v>
      </c>
      <c r="G6266" t="s">
        <v>6627</v>
      </c>
      <c r="H6266" t="s">
        <v>100</v>
      </c>
      <c r="I6266">
        <v>160.48949999999999</v>
      </c>
      <c r="J6266">
        <v>125</v>
      </c>
      <c r="K6266">
        <v>20061.189999999999</v>
      </c>
      <c r="L6266">
        <v>0</v>
      </c>
      <c r="M6266">
        <v>0</v>
      </c>
      <c r="N6266">
        <v>20061.189999999999</v>
      </c>
      <c r="O6266">
        <v>3.7</v>
      </c>
      <c r="P6266">
        <v>49242.58</v>
      </c>
      <c r="Q6266">
        <f t="shared" si="97"/>
        <v>0.40739518522384482</v>
      </c>
      <c r="R6266" t="s">
        <v>2295</v>
      </c>
      <c r="S6266">
        <v>6.0802070099999987</v>
      </c>
    </row>
    <row r="6267" spans="1:19" ht="12.75" customHeight="1" x14ac:dyDescent="0.2">
      <c r="A6267" t="s">
        <v>6196</v>
      </c>
      <c r="D6267" t="s">
        <v>146</v>
      </c>
      <c r="E6267" t="s">
        <v>513</v>
      </c>
      <c r="F6267">
        <v>307</v>
      </c>
      <c r="G6267" t="s">
        <v>6628</v>
      </c>
      <c r="H6267" t="s">
        <v>100</v>
      </c>
      <c r="I6267">
        <v>28.6905</v>
      </c>
      <c r="J6267">
        <v>178.28</v>
      </c>
      <c r="K6267">
        <v>5114.9399999999996</v>
      </c>
      <c r="L6267">
        <v>0</v>
      </c>
      <c r="M6267">
        <v>0</v>
      </c>
      <c r="N6267">
        <v>5114.9399999999996</v>
      </c>
      <c r="O6267">
        <v>3.7</v>
      </c>
      <c r="P6267">
        <v>49242.58</v>
      </c>
      <c r="Q6267">
        <f t="shared" si="97"/>
        <v>0.10387229913623533</v>
      </c>
      <c r="R6267" t="s">
        <v>2295</v>
      </c>
      <c r="S6267">
        <v>6.0802079999999989</v>
      </c>
    </row>
    <row r="6268" spans="1:19" ht="12.75" customHeight="1" x14ac:dyDescent="0.2">
      <c r="A6268" t="s">
        <v>6196</v>
      </c>
      <c r="D6268" t="s">
        <v>146</v>
      </c>
      <c r="E6268" t="s">
        <v>513</v>
      </c>
      <c r="F6268">
        <v>307</v>
      </c>
      <c r="G6268" t="s">
        <v>6617</v>
      </c>
      <c r="H6268" t="s">
        <v>100</v>
      </c>
      <c r="I6268">
        <v>13.818</v>
      </c>
      <c r="J6268">
        <v>269.89</v>
      </c>
      <c r="K6268">
        <v>3729.34</v>
      </c>
      <c r="L6268">
        <v>0</v>
      </c>
      <c r="M6268">
        <v>0</v>
      </c>
      <c r="N6268">
        <v>3729.34</v>
      </c>
      <c r="O6268">
        <v>3.7</v>
      </c>
      <c r="P6268">
        <v>49242.58</v>
      </c>
      <c r="Q6268">
        <f t="shared" si="97"/>
        <v>7.5734049678144399E-2</v>
      </c>
      <c r="R6268" t="s">
        <v>2295</v>
      </c>
      <c r="S6268">
        <v>6.0802080199999988</v>
      </c>
    </row>
    <row r="6269" spans="1:19" ht="12.75" customHeight="1" x14ac:dyDescent="0.2">
      <c r="A6269" t="s">
        <v>6196</v>
      </c>
      <c r="D6269" t="s">
        <v>146</v>
      </c>
      <c r="E6269" t="s">
        <v>34</v>
      </c>
      <c r="G6269" t="s">
        <v>6629</v>
      </c>
      <c r="H6269" t="s">
        <v>100</v>
      </c>
      <c r="I6269">
        <v>22.385000000000002</v>
      </c>
      <c r="J6269">
        <v>125</v>
      </c>
      <c r="K6269">
        <v>2798.13</v>
      </c>
      <c r="L6269">
        <v>0</v>
      </c>
      <c r="M6269">
        <v>0</v>
      </c>
      <c r="N6269">
        <v>2798.13</v>
      </c>
      <c r="O6269">
        <v>3.7</v>
      </c>
      <c r="P6269">
        <v>49242.58</v>
      </c>
      <c r="Q6269">
        <f t="shared" si="97"/>
        <v>5.6823383340190541E-2</v>
      </c>
      <c r="R6269" t="s">
        <v>2295</v>
      </c>
      <c r="S6269">
        <v>6.0802089999999991</v>
      </c>
    </row>
    <row r="6270" spans="1:19" ht="12.75" customHeight="1" x14ac:dyDescent="0.2">
      <c r="A6270" t="s">
        <v>6196</v>
      </c>
      <c r="D6270" t="s">
        <v>146</v>
      </c>
      <c r="E6270" t="s">
        <v>34</v>
      </c>
      <c r="G6270" t="s">
        <v>6630</v>
      </c>
      <c r="H6270" t="s">
        <v>100</v>
      </c>
      <c r="I6270">
        <v>70.270500000000013</v>
      </c>
      <c r="J6270">
        <v>125</v>
      </c>
      <c r="K6270">
        <v>8783.81</v>
      </c>
      <c r="L6270">
        <v>0</v>
      </c>
      <c r="M6270">
        <v>0</v>
      </c>
      <c r="N6270">
        <v>8783.81</v>
      </c>
      <c r="O6270">
        <v>3.7</v>
      </c>
      <c r="P6270">
        <v>49242.58</v>
      </c>
      <c r="Q6270">
        <f t="shared" si="97"/>
        <v>0.17837834654479923</v>
      </c>
      <c r="R6270" t="s">
        <v>2295</v>
      </c>
      <c r="S6270">
        <v>6.080209019999999</v>
      </c>
    </row>
    <row r="6271" spans="1:19" ht="12.75" customHeight="1" x14ac:dyDescent="0.2">
      <c r="A6271" t="s">
        <v>6196</v>
      </c>
      <c r="D6271" t="s">
        <v>146</v>
      </c>
      <c r="E6271" t="s">
        <v>513</v>
      </c>
      <c r="F6271">
        <v>307</v>
      </c>
      <c r="G6271" t="s">
        <v>6631</v>
      </c>
      <c r="H6271" t="s">
        <v>100</v>
      </c>
      <c r="I6271">
        <v>60.898800000000008</v>
      </c>
      <c r="J6271">
        <v>75</v>
      </c>
      <c r="K6271">
        <v>4567.41</v>
      </c>
      <c r="L6271">
        <v>0</v>
      </c>
      <c r="M6271">
        <v>0</v>
      </c>
      <c r="N6271">
        <v>4567.41</v>
      </c>
      <c r="O6271">
        <v>3.7</v>
      </c>
      <c r="P6271">
        <v>49242.58</v>
      </c>
      <c r="Q6271">
        <f t="shared" si="97"/>
        <v>9.2753263537369485E-2</v>
      </c>
      <c r="R6271" t="s">
        <v>2295</v>
      </c>
      <c r="S6271">
        <v>6.0802090299999989</v>
      </c>
    </row>
    <row r="6272" spans="1:19" ht="12.75" customHeight="1" x14ac:dyDescent="0.2">
      <c r="A6272" t="s">
        <v>6196</v>
      </c>
      <c r="D6272" t="s">
        <v>146</v>
      </c>
      <c r="E6272" t="s">
        <v>441</v>
      </c>
      <c r="F6272">
        <v>310</v>
      </c>
      <c r="G6272" t="s">
        <v>6632</v>
      </c>
      <c r="H6272" t="s">
        <v>100</v>
      </c>
      <c r="I6272">
        <v>30.686</v>
      </c>
      <c r="J6272">
        <v>0</v>
      </c>
      <c r="K6272">
        <v>0</v>
      </c>
      <c r="L6272">
        <v>350</v>
      </c>
      <c r="M6272">
        <v>10740.1</v>
      </c>
      <c r="N6272">
        <v>39738.370000000003</v>
      </c>
      <c r="O6272">
        <v>3.7</v>
      </c>
      <c r="P6272">
        <v>49242.58</v>
      </c>
      <c r="Q6272">
        <f t="shared" si="97"/>
        <v>0.80699203819133769</v>
      </c>
      <c r="R6272" t="s">
        <v>2295</v>
      </c>
      <c r="S6272">
        <v>6.0802099999999992</v>
      </c>
    </row>
    <row r="6273" spans="1:19" ht="12.75" customHeight="1" x14ac:dyDescent="0.2">
      <c r="A6273" t="s">
        <v>6196</v>
      </c>
      <c r="D6273" t="s">
        <v>146</v>
      </c>
      <c r="E6273" t="s">
        <v>441</v>
      </c>
      <c r="F6273">
        <v>310</v>
      </c>
      <c r="G6273" t="s">
        <v>6633</v>
      </c>
      <c r="H6273" t="s">
        <v>100</v>
      </c>
      <c r="I6273">
        <v>39.910200000000003</v>
      </c>
      <c r="J6273">
        <v>0</v>
      </c>
      <c r="K6273">
        <v>0</v>
      </c>
      <c r="L6273">
        <v>350</v>
      </c>
      <c r="M6273">
        <v>13968.57</v>
      </c>
      <c r="N6273">
        <v>51683.709000000003</v>
      </c>
      <c r="O6273">
        <v>3.7</v>
      </c>
      <c r="P6273">
        <v>49242.58</v>
      </c>
      <c r="Q6273">
        <f t="shared" si="97"/>
        <v>1.0495735398104649</v>
      </c>
      <c r="R6273" t="s">
        <v>2295</v>
      </c>
      <c r="S6273">
        <v>6.0899999999999981</v>
      </c>
    </row>
    <row r="6274" spans="1:19" ht="12.75" customHeight="1" x14ac:dyDescent="0.2">
      <c r="A6274" t="s">
        <v>6196</v>
      </c>
      <c r="D6274" t="s">
        <v>146</v>
      </c>
      <c r="E6274" t="s">
        <v>34</v>
      </c>
      <c r="G6274" t="s">
        <v>6634</v>
      </c>
      <c r="H6274" t="s">
        <v>39</v>
      </c>
      <c r="I6274">
        <v>25.91</v>
      </c>
      <c r="J6274">
        <v>175</v>
      </c>
      <c r="K6274">
        <v>4534.25</v>
      </c>
      <c r="L6274">
        <v>0</v>
      </c>
      <c r="M6274">
        <v>0</v>
      </c>
      <c r="N6274">
        <v>4534.25</v>
      </c>
      <c r="O6274">
        <v>3.7</v>
      </c>
      <c r="P6274">
        <v>49242.58</v>
      </c>
      <c r="Q6274">
        <f t="shared" si="97"/>
        <v>9.2079862590465397E-2</v>
      </c>
      <c r="R6274" t="s">
        <v>2295</v>
      </c>
      <c r="S6274">
        <v>6.090100999999998</v>
      </c>
    </row>
    <row r="6275" spans="1:19" ht="12.75" customHeight="1" x14ac:dyDescent="0.2">
      <c r="A6275" t="s">
        <v>6196</v>
      </c>
      <c r="D6275" t="s">
        <v>146</v>
      </c>
      <c r="E6275" t="s">
        <v>34</v>
      </c>
      <c r="G6275" t="s">
        <v>6635</v>
      </c>
      <c r="H6275" t="s">
        <v>39</v>
      </c>
      <c r="I6275">
        <v>125.67</v>
      </c>
      <c r="J6275">
        <v>175</v>
      </c>
      <c r="K6275">
        <v>21992.25</v>
      </c>
      <c r="L6275">
        <v>0</v>
      </c>
      <c r="M6275">
        <v>0</v>
      </c>
      <c r="N6275">
        <v>21992.25</v>
      </c>
      <c r="O6275">
        <v>3.7</v>
      </c>
      <c r="P6275">
        <v>49242.58</v>
      </c>
      <c r="Q6275">
        <f t="shared" si="97"/>
        <v>0.44661043349069035</v>
      </c>
      <c r="R6275" t="s">
        <v>2295</v>
      </c>
      <c r="S6275">
        <v>6.0901019999999981</v>
      </c>
    </row>
    <row r="6276" spans="1:19" ht="12.75" customHeight="1" x14ac:dyDescent="0.2">
      <c r="A6276" t="s">
        <v>6196</v>
      </c>
      <c r="D6276" t="s">
        <v>146</v>
      </c>
      <c r="E6276" t="s">
        <v>513</v>
      </c>
      <c r="F6276">
        <v>307</v>
      </c>
      <c r="G6276" t="s">
        <v>2391</v>
      </c>
      <c r="H6276" t="s">
        <v>100</v>
      </c>
      <c r="I6276">
        <v>69.909000000000006</v>
      </c>
      <c r="J6276">
        <v>69.22</v>
      </c>
      <c r="K6276">
        <v>4839.1000000000004</v>
      </c>
      <c r="L6276">
        <v>0</v>
      </c>
      <c r="M6276">
        <v>0</v>
      </c>
      <c r="N6276">
        <v>4839.1000000000004</v>
      </c>
      <c r="O6276">
        <v>3.7</v>
      </c>
      <c r="P6276">
        <v>49242.58</v>
      </c>
      <c r="Q6276">
        <f t="shared" ref="Q6276:Q6339" si="98">N6276/P6276</f>
        <v>9.8270643008550734E-2</v>
      </c>
      <c r="R6276" t="s">
        <v>2295</v>
      </c>
      <c r="S6276">
        <v>6.0902009999999978</v>
      </c>
    </row>
    <row r="6277" spans="1:19" ht="12.75" customHeight="1" x14ac:dyDescent="0.2">
      <c r="A6277" t="s">
        <v>6196</v>
      </c>
      <c r="D6277" t="s">
        <v>146</v>
      </c>
      <c r="E6277" t="s">
        <v>513</v>
      </c>
      <c r="F6277">
        <v>307</v>
      </c>
      <c r="G6277" t="s">
        <v>2391</v>
      </c>
      <c r="H6277" t="s">
        <v>100</v>
      </c>
      <c r="I6277">
        <v>24.024000000000001</v>
      </c>
      <c r="J6277">
        <v>69.22</v>
      </c>
      <c r="K6277">
        <v>1662.94</v>
      </c>
      <c r="L6277">
        <v>0</v>
      </c>
      <c r="M6277">
        <v>0</v>
      </c>
      <c r="N6277">
        <v>1662.94</v>
      </c>
      <c r="O6277">
        <v>3.7</v>
      </c>
      <c r="P6277">
        <v>49242.58</v>
      </c>
      <c r="Q6277">
        <f t="shared" si="98"/>
        <v>3.3770367027885217E-2</v>
      </c>
      <c r="R6277" t="s">
        <v>2295</v>
      </c>
      <c r="S6277">
        <v>6.090202999999998</v>
      </c>
    </row>
    <row r="6278" spans="1:19" ht="12.75" customHeight="1" x14ac:dyDescent="0.2">
      <c r="A6278" t="s">
        <v>6196</v>
      </c>
      <c r="D6278" t="s">
        <v>146</v>
      </c>
      <c r="E6278" t="s">
        <v>513</v>
      </c>
      <c r="F6278">
        <v>307</v>
      </c>
      <c r="G6278" t="s">
        <v>6617</v>
      </c>
      <c r="H6278" t="s">
        <v>100</v>
      </c>
      <c r="I6278">
        <v>12.5025</v>
      </c>
      <c r="J6278">
        <v>269.89</v>
      </c>
      <c r="K6278">
        <v>3374.3</v>
      </c>
      <c r="L6278">
        <v>0</v>
      </c>
      <c r="M6278">
        <v>0</v>
      </c>
      <c r="N6278">
        <v>3374.3</v>
      </c>
      <c r="O6278">
        <v>3.7</v>
      </c>
      <c r="P6278">
        <v>49242.58</v>
      </c>
      <c r="Q6278">
        <f t="shared" si="98"/>
        <v>6.8524029407070058E-2</v>
      </c>
      <c r="R6278" t="s">
        <v>2295</v>
      </c>
      <c r="S6278">
        <v>6.0999999999999979</v>
      </c>
    </row>
    <row r="6279" spans="1:19" ht="12.75" customHeight="1" x14ac:dyDescent="0.2">
      <c r="A6279" t="s">
        <v>6196</v>
      </c>
      <c r="D6279" t="s">
        <v>146</v>
      </c>
      <c r="E6279" t="s">
        <v>441</v>
      </c>
      <c r="F6279">
        <v>310</v>
      </c>
      <c r="G6279" t="s">
        <v>6636</v>
      </c>
      <c r="H6279" t="s">
        <v>186</v>
      </c>
      <c r="I6279">
        <v>10.66</v>
      </c>
      <c r="J6279">
        <v>0</v>
      </c>
      <c r="K6279">
        <v>0</v>
      </c>
      <c r="L6279">
        <v>150</v>
      </c>
      <c r="M6279">
        <v>1599</v>
      </c>
      <c r="N6279">
        <v>5916.3</v>
      </c>
      <c r="O6279">
        <v>3.7</v>
      </c>
      <c r="P6279">
        <v>49242.58</v>
      </c>
      <c r="Q6279">
        <f t="shared" si="98"/>
        <v>0.12014601996889683</v>
      </c>
      <c r="R6279" t="s">
        <v>2295</v>
      </c>
      <c r="S6279">
        <v>6.1000999999999976</v>
      </c>
    </row>
    <row r="6280" spans="1:19" ht="12.75" customHeight="1" x14ac:dyDescent="0.2">
      <c r="A6280" t="s">
        <v>6196</v>
      </c>
      <c r="D6280" t="s">
        <v>146</v>
      </c>
      <c r="E6280" t="s">
        <v>441</v>
      </c>
      <c r="F6280">
        <v>310</v>
      </c>
      <c r="G6280" t="s">
        <v>6637</v>
      </c>
      <c r="H6280" t="s">
        <v>100</v>
      </c>
      <c r="I6280">
        <v>4.54</v>
      </c>
      <c r="J6280">
        <v>0</v>
      </c>
      <c r="K6280">
        <v>0</v>
      </c>
      <c r="L6280">
        <v>350</v>
      </c>
      <c r="M6280">
        <v>1589</v>
      </c>
      <c r="N6280">
        <v>5879.3</v>
      </c>
      <c r="O6280">
        <v>3.7</v>
      </c>
      <c r="P6280">
        <v>49242.58</v>
      </c>
      <c r="Q6280">
        <f t="shared" si="98"/>
        <v>0.11939463773019204</v>
      </c>
      <c r="R6280" t="s">
        <v>2295</v>
      </c>
      <c r="S6280">
        <v>6.1001019999999979</v>
      </c>
    </row>
    <row r="6281" spans="1:19" ht="12.75" customHeight="1" x14ac:dyDescent="0.2">
      <c r="A6281" t="s">
        <v>6196</v>
      </c>
      <c r="D6281" t="s">
        <v>146</v>
      </c>
      <c r="E6281" t="s">
        <v>513</v>
      </c>
      <c r="F6281">
        <v>307</v>
      </c>
      <c r="G6281" t="s">
        <v>6638</v>
      </c>
      <c r="H6281" t="s">
        <v>100</v>
      </c>
      <c r="I6281">
        <v>1.528000000000006</v>
      </c>
      <c r="J6281">
        <v>75</v>
      </c>
      <c r="K6281">
        <v>114.6</v>
      </c>
      <c r="L6281">
        <v>0</v>
      </c>
      <c r="M6281">
        <v>0</v>
      </c>
      <c r="N6281">
        <v>114.6</v>
      </c>
      <c r="O6281">
        <v>3.7</v>
      </c>
      <c r="P6281">
        <v>49242.58</v>
      </c>
      <c r="Q6281">
        <f t="shared" si="98"/>
        <v>2.3272541771775564E-3</v>
      </c>
      <c r="R6281" t="s">
        <v>2295</v>
      </c>
      <c r="S6281">
        <v>6.1001029999999981</v>
      </c>
    </row>
    <row r="6282" spans="1:19" ht="12.75" customHeight="1" x14ac:dyDescent="0.2">
      <c r="A6282" t="s">
        <v>6196</v>
      </c>
      <c r="D6282" t="s">
        <v>146</v>
      </c>
      <c r="E6282" t="s">
        <v>34</v>
      </c>
      <c r="G6282" t="s">
        <v>6639</v>
      </c>
      <c r="H6282" t="s">
        <v>39</v>
      </c>
      <c r="I6282">
        <v>99.04</v>
      </c>
      <c r="J6282">
        <v>55.25</v>
      </c>
      <c r="K6282">
        <v>5471.96</v>
      </c>
      <c r="L6282">
        <v>0</v>
      </c>
      <c r="M6282">
        <v>0</v>
      </c>
      <c r="N6282">
        <v>5471.96</v>
      </c>
      <c r="O6282">
        <v>3.7</v>
      </c>
      <c r="P6282">
        <v>49242.58</v>
      </c>
      <c r="Q6282">
        <f t="shared" si="98"/>
        <v>0.11112252851089444</v>
      </c>
      <c r="R6282" t="s">
        <v>2295</v>
      </c>
      <c r="S6282">
        <v>6.100103009999998</v>
      </c>
    </row>
    <row r="6283" spans="1:19" ht="12.75" customHeight="1" x14ac:dyDescent="0.2">
      <c r="A6283" t="s">
        <v>6196</v>
      </c>
      <c r="D6283" t="s">
        <v>146</v>
      </c>
      <c r="E6283" t="s">
        <v>513</v>
      </c>
      <c r="F6283">
        <v>307</v>
      </c>
      <c r="G6283" t="s">
        <v>6640</v>
      </c>
      <c r="H6283" t="s">
        <v>100</v>
      </c>
      <c r="I6283">
        <v>29.954999999999998</v>
      </c>
      <c r="J6283">
        <v>75</v>
      </c>
      <c r="K6283">
        <v>2246.63</v>
      </c>
      <c r="L6283">
        <v>0</v>
      </c>
      <c r="M6283">
        <v>0</v>
      </c>
      <c r="N6283">
        <v>2246.63</v>
      </c>
      <c r="O6283">
        <v>3.7</v>
      </c>
      <c r="P6283">
        <v>49242.58</v>
      </c>
      <c r="Q6283">
        <f t="shared" si="98"/>
        <v>4.5623726457874464E-2</v>
      </c>
      <c r="R6283" t="s">
        <v>2295</v>
      </c>
      <c r="S6283">
        <v>6.1001040099999981</v>
      </c>
    </row>
    <row r="6284" spans="1:19" ht="12.75" customHeight="1" x14ac:dyDescent="0.2">
      <c r="A6284" t="s">
        <v>6196</v>
      </c>
      <c r="D6284" t="s">
        <v>146</v>
      </c>
      <c r="E6284" t="s">
        <v>513</v>
      </c>
      <c r="F6284">
        <v>307</v>
      </c>
      <c r="G6284" t="s">
        <v>6638</v>
      </c>
      <c r="H6284" t="s">
        <v>100</v>
      </c>
      <c r="I6284">
        <v>39.299999999999997</v>
      </c>
      <c r="J6284">
        <v>75</v>
      </c>
      <c r="K6284">
        <v>2947.5</v>
      </c>
      <c r="L6284">
        <v>0</v>
      </c>
      <c r="M6284">
        <v>0</v>
      </c>
      <c r="N6284">
        <v>2947.5</v>
      </c>
      <c r="O6284">
        <v>3.7</v>
      </c>
      <c r="P6284">
        <v>49242.58</v>
      </c>
      <c r="Q6284">
        <f t="shared" si="98"/>
        <v>5.9856733745469876E-2</v>
      </c>
      <c r="R6284" t="s">
        <v>2295</v>
      </c>
      <c r="S6284">
        <v>6.1001049999999983</v>
      </c>
    </row>
    <row r="6285" spans="1:19" ht="12.75" customHeight="1" x14ac:dyDescent="0.2">
      <c r="A6285" t="s">
        <v>6196</v>
      </c>
      <c r="D6285" t="s">
        <v>146</v>
      </c>
      <c r="E6285" t="s">
        <v>513</v>
      </c>
      <c r="F6285">
        <v>307</v>
      </c>
      <c r="G6285" t="s">
        <v>6641</v>
      </c>
      <c r="H6285" t="s">
        <v>100</v>
      </c>
      <c r="I6285">
        <v>10.641999999999999</v>
      </c>
      <c r="J6285">
        <v>125</v>
      </c>
      <c r="K6285">
        <v>1330.25</v>
      </c>
      <c r="L6285">
        <v>0</v>
      </c>
      <c r="M6285">
        <v>0</v>
      </c>
      <c r="N6285">
        <v>1330.25</v>
      </c>
      <c r="O6285">
        <v>3.7</v>
      </c>
      <c r="P6285">
        <v>49242.58</v>
      </c>
      <c r="Q6285">
        <f t="shared" si="98"/>
        <v>2.7014222244244716E-2</v>
      </c>
      <c r="R6285" t="s">
        <v>2295</v>
      </c>
      <c r="S6285">
        <v>6.1001050099999983</v>
      </c>
    </row>
    <row r="6286" spans="1:19" ht="12.75" customHeight="1" x14ac:dyDescent="0.2">
      <c r="A6286" t="s">
        <v>6196</v>
      </c>
      <c r="D6286" t="s">
        <v>146</v>
      </c>
      <c r="E6286" t="s">
        <v>513</v>
      </c>
      <c r="F6286">
        <v>307</v>
      </c>
      <c r="G6286" t="s">
        <v>6642</v>
      </c>
      <c r="H6286" t="s">
        <v>100</v>
      </c>
      <c r="I6286">
        <v>17.055599999999998</v>
      </c>
      <c r="J6286">
        <v>0</v>
      </c>
      <c r="K6286">
        <v>0</v>
      </c>
      <c r="L6286">
        <v>350</v>
      </c>
      <c r="M6286">
        <v>5969.46</v>
      </c>
      <c r="N6286">
        <v>22087.002</v>
      </c>
      <c r="O6286">
        <v>3.7</v>
      </c>
      <c r="P6286">
        <v>49242.58</v>
      </c>
      <c r="Q6286">
        <f t="shared" si="98"/>
        <v>0.44853462186587301</v>
      </c>
      <c r="R6286" t="s">
        <v>2295</v>
      </c>
      <c r="S6286">
        <v>6.1001999999999974</v>
      </c>
    </row>
    <row r="6287" spans="1:19" ht="12.75" customHeight="1" x14ac:dyDescent="0.2">
      <c r="A6287" t="s">
        <v>6196</v>
      </c>
      <c r="D6287" t="s">
        <v>146</v>
      </c>
      <c r="E6287" t="s">
        <v>513</v>
      </c>
      <c r="F6287">
        <v>307</v>
      </c>
      <c r="G6287" t="s">
        <v>6627</v>
      </c>
      <c r="H6287" t="s">
        <v>100</v>
      </c>
      <c r="I6287">
        <v>26.373000000000001</v>
      </c>
      <c r="J6287">
        <v>125</v>
      </c>
      <c r="K6287">
        <v>3296.63</v>
      </c>
      <c r="L6287">
        <v>0</v>
      </c>
      <c r="M6287">
        <v>0</v>
      </c>
      <c r="N6287">
        <v>3296.63</v>
      </c>
      <c r="O6287">
        <v>3.7</v>
      </c>
      <c r="P6287">
        <v>49242.58</v>
      </c>
      <c r="Q6287">
        <f t="shared" si="98"/>
        <v>6.6946735934632184E-2</v>
      </c>
      <c r="R6287" t="s">
        <v>2295</v>
      </c>
      <c r="S6287">
        <v>6.1002010099999966</v>
      </c>
    </row>
    <row r="6288" spans="1:19" ht="12.75" customHeight="1" x14ac:dyDescent="0.2">
      <c r="A6288" t="s">
        <v>6196</v>
      </c>
      <c r="D6288" t="s">
        <v>146</v>
      </c>
      <c r="E6288" t="s">
        <v>513</v>
      </c>
      <c r="F6288">
        <v>307</v>
      </c>
      <c r="G6288" t="s">
        <v>2391</v>
      </c>
      <c r="H6288" t="s">
        <v>100</v>
      </c>
      <c r="I6288">
        <v>11.885999999999999</v>
      </c>
      <c r="J6288">
        <v>69.22</v>
      </c>
      <c r="K6288">
        <v>822.75</v>
      </c>
      <c r="L6288">
        <v>0</v>
      </c>
      <c r="M6288">
        <v>0</v>
      </c>
      <c r="N6288">
        <v>822.75</v>
      </c>
      <c r="O6288">
        <v>3.7</v>
      </c>
      <c r="P6288">
        <v>49242.58</v>
      </c>
      <c r="Q6288">
        <f t="shared" si="98"/>
        <v>1.6708100997145155E-2</v>
      </c>
      <c r="R6288" t="s">
        <v>2295</v>
      </c>
      <c r="S6288">
        <v>6.1002020099999976</v>
      </c>
    </row>
    <row r="6289" spans="1:19" ht="12.75" customHeight="1" x14ac:dyDescent="0.2">
      <c r="A6289" t="s">
        <v>6196</v>
      </c>
      <c r="D6289" t="s">
        <v>146</v>
      </c>
      <c r="E6289" t="s">
        <v>513</v>
      </c>
      <c r="F6289">
        <v>307</v>
      </c>
      <c r="G6289" t="s">
        <v>6617</v>
      </c>
      <c r="H6289" t="s">
        <v>100</v>
      </c>
      <c r="I6289">
        <v>40.481000000000002</v>
      </c>
      <c r="J6289">
        <v>269.89</v>
      </c>
      <c r="K6289">
        <v>10925.42</v>
      </c>
      <c r="L6289">
        <v>0</v>
      </c>
      <c r="M6289">
        <v>0</v>
      </c>
      <c r="N6289">
        <v>10925.42</v>
      </c>
      <c r="O6289">
        <v>3.7</v>
      </c>
      <c r="P6289">
        <v>49242.58</v>
      </c>
      <c r="Q6289">
        <f t="shared" si="98"/>
        <v>0.22186936590243647</v>
      </c>
      <c r="R6289" t="s">
        <v>2295</v>
      </c>
      <c r="S6289">
        <v>6.1002029999999978</v>
      </c>
    </row>
    <row r="6290" spans="1:19" ht="12.75" customHeight="1" x14ac:dyDescent="0.2">
      <c r="A6290" t="s">
        <v>6196</v>
      </c>
      <c r="D6290" t="s">
        <v>146</v>
      </c>
      <c r="E6290" t="s">
        <v>513</v>
      </c>
      <c r="F6290">
        <v>307</v>
      </c>
      <c r="G6290" t="s">
        <v>6627</v>
      </c>
      <c r="H6290" t="s">
        <v>100</v>
      </c>
      <c r="I6290">
        <v>16.238</v>
      </c>
      <c r="J6290">
        <v>125</v>
      </c>
      <c r="K6290">
        <v>2029.75</v>
      </c>
      <c r="L6290">
        <v>0</v>
      </c>
      <c r="M6290">
        <v>0</v>
      </c>
      <c r="N6290">
        <v>2029.75</v>
      </c>
      <c r="O6290">
        <v>3.7</v>
      </c>
      <c r="P6290">
        <v>49242.58</v>
      </c>
      <c r="Q6290">
        <f t="shared" si="98"/>
        <v>4.1219408081379978E-2</v>
      </c>
      <c r="R6290" t="s">
        <v>2295</v>
      </c>
      <c r="S6290">
        <v>6.1002030099999978</v>
      </c>
    </row>
    <row r="6291" spans="1:19" ht="12.75" customHeight="1" x14ac:dyDescent="0.2">
      <c r="A6291" t="s">
        <v>6196</v>
      </c>
      <c r="D6291" t="s">
        <v>146</v>
      </c>
      <c r="E6291" t="s">
        <v>513</v>
      </c>
      <c r="F6291">
        <v>307</v>
      </c>
      <c r="G6291" t="s">
        <v>6640</v>
      </c>
      <c r="H6291" t="s">
        <v>100</v>
      </c>
      <c r="I6291">
        <v>555.19899999999984</v>
      </c>
      <c r="J6291">
        <v>75</v>
      </c>
      <c r="K6291">
        <v>41639.93</v>
      </c>
      <c r="L6291">
        <v>0</v>
      </c>
      <c r="M6291">
        <v>0</v>
      </c>
      <c r="N6291">
        <v>41639.93</v>
      </c>
      <c r="O6291">
        <v>3.7</v>
      </c>
      <c r="P6291">
        <v>49242.58</v>
      </c>
      <c r="Q6291">
        <f t="shared" si="98"/>
        <v>0.84560821143002662</v>
      </c>
      <c r="R6291" t="s">
        <v>2295</v>
      </c>
      <c r="S6291">
        <v>6.1002040099999979</v>
      </c>
    </row>
    <row r="6292" spans="1:19" ht="12.75" customHeight="1" x14ac:dyDescent="0.2">
      <c r="A6292" t="s">
        <v>6196</v>
      </c>
      <c r="D6292" t="s">
        <v>146</v>
      </c>
      <c r="E6292" t="s">
        <v>513</v>
      </c>
      <c r="F6292">
        <v>307</v>
      </c>
      <c r="G6292" t="s">
        <v>6627</v>
      </c>
      <c r="H6292" t="s">
        <v>100</v>
      </c>
      <c r="I6292">
        <v>166.30600000000001</v>
      </c>
      <c r="J6292">
        <v>125</v>
      </c>
      <c r="K6292">
        <v>20788.25</v>
      </c>
      <c r="L6292">
        <v>0</v>
      </c>
      <c r="M6292">
        <v>0</v>
      </c>
      <c r="N6292">
        <v>20788.25</v>
      </c>
      <c r="O6292">
        <v>3.7</v>
      </c>
      <c r="P6292">
        <v>49242.58</v>
      </c>
      <c r="Q6292">
        <f t="shared" si="98"/>
        <v>0.42216004929067485</v>
      </c>
      <c r="R6292" t="s">
        <v>2295</v>
      </c>
      <c r="S6292">
        <v>6.1002049999999981</v>
      </c>
    </row>
    <row r="6293" spans="1:19" ht="12.75" customHeight="1" x14ac:dyDescent="0.2">
      <c r="A6293" t="s">
        <v>6196</v>
      </c>
      <c r="D6293" t="s">
        <v>146</v>
      </c>
      <c r="E6293" t="s">
        <v>34</v>
      </c>
      <c r="G6293" t="s">
        <v>6643</v>
      </c>
      <c r="H6293" t="s">
        <v>100</v>
      </c>
      <c r="I6293">
        <v>10.8</v>
      </c>
      <c r="J6293">
        <v>1095</v>
      </c>
      <c r="K6293">
        <v>11826</v>
      </c>
      <c r="L6293">
        <v>0</v>
      </c>
      <c r="M6293">
        <v>0</v>
      </c>
      <c r="N6293">
        <v>11826</v>
      </c>
      <c r="O6293">
        <v>3.7</v>
      </c>
      <c r="P6293">
        <v>49242.58</v>
      </c>
      <c r="Q6293">
        <f t="shared" si="98"/>
        <v>0.24015800959251118</v>
      </c>
      <c r="R6293" t="s">
        <v>2295</v>
      </c>
      <c r="S6293">
        <v>6.100205009999998</v>
      </c>
    </row>
    <row r="6294" spans="1:19" ht="12.75" customHeight="1" x14ac:dyDescent="0.2">
      <c r="A6294" t="s">
        <v>6196</v>
      </c>
      <c r="D6294" t="s">
        <v>146</v>
      </c>
      <c r="E6294" t="s">
        <v>513</v>
      </c>
      <c r="F6294">
        <v>307</v>
      </c>
      <c r="G6294" t="s">
        <v>2442</v>
      </c>
      <c r="H6294" t="s">
        <v>186</v>
      </c>
      <c r="I6294">
        <v>2338.0400000000031</v>
      </c>
      <c r="J6294">
        <v>68.989999999999995</v>
      </c>
      <c r="K6294">
        <v>161301.38</v>
      </c>
      <c r="L6294">
        <v>0</v>
      </c>
      <c r="M6294">
        <v>0</v>
      </c>
      <c r="N6294">
        <v>161301.38</v>
      </c>
      <c r="O6294">
        <v>3.7</v>
      </c>
      <c r="P6294">
        <v>49242.58</v>
      </c>
      <c r="Q6294">
        <f t="shared" si="98"/>
        <v>3.2756484327181883</v>
      </c>
      <c r="R6294" t="s">
        <v>2295</v>
      </c>
      <c r="S6294">
        <v>6.1002069999999984</v>
      </c>
    </row>
    <row r="6295" spans="1:19" ht="12.75" customHeight="1" x14ac:dyDescent="0.2">
      <c r="A6295" t="s">
        <v>6196</v>
      </c>
      <c r="D6295" t="s">
        <v>146</v>
      </c>
      <c r="E6295" t="s">
        <v>513</v>
      </c>
      <c r="F6295">
        <v>307</v>
      </c>
      <c r="G6295" t="s">
        <v>6644</v>
      </c>
      <c r="H6295" t="s">
        <v>186</v>
      </c>
      <c r="I6295">
        <v>21730.98</v>
      </c>
      <c r="J6295">
        <v>6.5</v>
      </c>
      <c r="K6295">
        <v>141251.37</v>
      </c>
      <c r="L6295">
        <v>2.33</v>
      </c>
      <c r="M6295">
        <v>50633.18</v>
      </c>
      <c r="N6295">
        <v>328594.136</v>
      </c>
      <c r="O6295">
        <v>3.7</v>
      </c>
      <c r="P6295">
        <v>49242.58</v>
      </c>
      <c r="Q6295">
        <f t="shared" si="98"/>
        <v>6.672967500890489</v>
      </c>
      <c r="R6295" t="s">
        <v>2295</v>
      </c>
      <c r="S6295">
        <v>6.1002099999999988</v>
      </c>
    </row>
    <row r="6296" spans="1:19" ht="12.75" customHeight="1" x14ac:dyDescent="0.2">
      <c r="A6296" t="s">
        <v>6196</v>
      </c>
      <c r="D6296" t="s">
        <v>146</v>
      </c>
      <c r="E6296" t="s">
        <v>513</v>
      </c>
      <c r="F6296">
        <v>307</v>
      </c>
      <c r="G6296" t="s">
        <v>6644</v>
      </c>
      <c r="H6296" t="s">
        <v>186</v>
      </c>
      <c r="I6296">
        <v>2696.7999999999979</v>
      </c>
      <c r="J6296">
        <v>6.5</v>
      </c>
      <c r="K6296">
        <v>17529.2</v>
      </c>
      <c r="L6296">
        <v>2.33</v>
      </c>
      <c r="M6296">
        <v>6283.54</v>
      </c>
      <c r="N6296">
        <v>40778.298000000003</v>
      </c>
      <c r="O6296">
        <v>3.7</v>
      </c>
      <c r="P6296">
        <v>49242.58</v>
      </c>
      <c r="Q6296">
        <f t="shared" si="98"/>
        <v>0.82811050923814311</v>
      </c>
      <c r="R6296" t="s">
        <v>2295</v>
      </c>
      <c r="S6296">
        <v>6.1002109999999989</v>
      </c>
    </row>
    <row r="6297" spans="1:19" ht="12.75" customHeight="1" x14ac:dyDescent="0.2">
      <c r="A6297" t="s">
        <v>6196</v>
      </c>
      <c r="D6297" t="s">
        <v>146</v>
      </c>
      <c r="E6297" t="s">
        <v>513</v>
      </c>
      <c r="F6297">
        <v>307</v>
      </c>
      <c r="G6297" t="s">
        <v>6645</v>
      </c>
      <c r="H6297" t="s">
        <v>39</v>
      </c>
      <c r="I6297">
        <v>137.28</v>
      </c>
      <c r="J6297">
        <v>34.57</v>
      </c>
      <c r="K6297">
        <v>4745.7700000000004</v>
      </c>
      <c r="L6297">
        <v>0</v>
      </c>
      <c r="M6297">
        <v>0</v>
      </c>
      <c r="N6297">
        <v>4745.7700000000004</v>
      </c>
      <c r="O6297">
        <v>3.7</v>
      </c>
      <c r="P6297">
        <v>49242.58</v>
      </c>
      <c r="Q6297">
        <f t="shared" si="98"/>
        <v>9.6375332080488069E-2</v>
      </c>
      <c r="R6297" t="s">
        <v>2295</v>
      </c>
      <c r="S6297">
        <v>6.1002119999999991</v>
      </c>
    </row>
    <row r="6298" spans="1:19" ht="12.75" customHeight="1" x14ac:dyDescent="0.2">
      <c r="A6298" t="s">
        <v>6196</v>
      </c>
      <c r="D6298" t="s">
        <v>146</v>
      </c>
      <c r="E6298" t="s">
        <v>513</v>
      </c>
      <c r="F6298">
        <v>307</v>
      </c>
      <c r="G6298" t="s">
        <v>6646</v>
      </c>
      <c r="H6298" t="s">
        <v>39</v>
      </c>
      <c r="I6298">
        <v>3765.6300000000119</v>
      </c>
      <c r="J6298">
        <v>21.52</v>
      </c>
      <c r="K6298">
        <v>81036.36</v>
      </c>
      <c r="L6298">
        <v>0</v>
      </c>
      <c r="M6298">
        <v>0</v>
      </c>
      <c r="N6298">
        <v>81036.36</v>
      </c>
      <c r="O6298">
        <v>3.7</v>
      </c>
      <c r="P6298">
        <v>49242.58</v>
      </c>
      <c r="Q6298">
        <f t="shared" si="98"/>
        <v>1.6456562592780475</v>
      </c>
      <c r="R6298" t="s">
        <v>2295</v>
      </c>
      <c r="S6298">
        <v>6.1002129999999992</v>
      </c>
    </row>
    <row r="6299" spans="1:19" ht="12.75" customHeight="1" x14ac:dyDescent="0.2">
      <c r="A6299" t="s">
        <v>6196</v>
      </c>
      <c r="D6299" t="s">
        <v>146</v>
      </c>
      <c r="E6299" t="s">
        <v>513</v>
      </c>
      <c r="F6299">
        <v>307</v>
      </c>
      <c r="G6299" t="s">
        <v>2455</v>
      </c>
      <c r="H6299" t="s">
        <v>186</v>
      </c>
      <c r="I6299">
        <v>1807.0599999999979</v>
      </c>
      <c r="J6299">
        <v>21.68</v>
      </c>
      <c r="K6299">
        <v>39177.06</v>
      </c>
      <c r="L6299">
        <v>0</v>
      </c>
      <c r="M6299">
        <v>0</v>
      </c>
      <c r="N6299">
        <v>39177.06</v>
      </c>
      <c r="O6299">
        <v>3.7</v>
      </c>
      <c r="P6299">
        <v>49242.58</v>
      </c>
      <c r="Q6299">
        <f t="shared" si="98"/>
        <v>0.79559316347762432</v>
      </c>
      <c r="R6299" t="s">
        <v>2295</v>
      </c>
      <c r="S6299">
        <v>6.1002139999999994</v>
      </c>
    </row>
    <row r="6300" spans="1:19" ht="12.75" customHeight="1" x14ac:dyDescent="0.2">
      <c r="A6300" t="s">
        <v>6196</v>
      </c>
      <c r="D6300" t="s">
        <v>146</v>
      </c>
      <c r="E6300" t="s">
        <v>513</v>
      </c>
      <c r="F6300">
        <v>307</v>
      </c>
      <c r="G6300" t="s">
        <v>6459</v>
      </c>
      <c r="H6300" t="s">
        <v>186</v>
      </c>
      <c r="I6300">
        <v>67.839999999999961</v>
      </c>
      <c r="J6300">
        <v>22.63</v>
      </c>
      <c r="K6300">
        <v>1535.22</v>
      </c>
      <c r="L6300">
        <v>0</v>
      </c>
      <c r="M6300">
        <v>0</v>
      </c>
      <c r="N6300">
        <v>1535.22</v>
      </c>
      <c r="O6300">
        <v>3.7</v>
      </c>
      <c r="P6300">
        <v>49242.58</v>
      </c>
      <c r="Q6300">
        <f t="shared" si="98"/>
        <v>3.1176676770388552E-2</v>
      </c>
      <c r="R6300" t="s">
        <v>2295</v>
      </c>
      <c r="S6300">
        <v>6.1002140099999993</v>
      </c>
    </row>
    <row r="6301" spans="1:19" ht="12.75" customHeight="1" x14ac:dyDescent="0.2">
      <c r="A6301" t="s">
        <v>6196</v>
      </c>
      <c r="D6301" t="s">
        <v>146</v>
      </c>
      <c r="E6301" t="s">
        <v>513</v>
      </c>
      <c r="F6301">
        <v>307</v>
      </c>
      <c r="G6301" t="s">
        <v>6459</v>
      </c>
      <c r="H6301" t="s">
        <v>39</v>
      </c>
      <c r="I6301">
        <v>526.81999999999994</v>
      </c>
      <c r="J6301">
        <v>22.63</v>
      </c>
      <c r="K6301">
        <v>11921.94</v>
      </c>
      <c r="L6301">
        <v>0</v>
      </c>
      <c r="M6301">
        <v>0</v>
      </c>
      <c r="N6301">
        <v>11921.94</v>
      </c>
      <c r="O6301">
        <v>3.7</v>
      </c>
      <c r="P6301">
        <v>49242.58</v>
      </c>
      <c r="Q6301">
        <f t="shared" si="98"/>
        <v>0.24210632342984467</v>
      </c>
      <c r="R6301" t="s">
        <v>2295</v>
      </c>
      <c r="S6301">
        <v>6.1002999999999972</v>
      </c>
    </row>
    <row r="6302" spans="1:19" ht="12.75" customHeight="1" x14ac:dyDescent="0.2">
      <c r="A6302" t="s">
        <v>6196</v>
      </c>
      <c r="D6302" t="s">
        <v>146</v>
      </c>
      <c r="E6302" t="s">
        <v>513</v>
      </c>
      <c r="F6302">
        <v>307</v>
      </c>
      <c r="G6302" t="s">
        <v>6609</v>
      </c>
      <c r="H6302" t="s">
        <v>39</v>
      </c>
      <c r="I6302">
        <v>42.11</v>
      </c>
      <c r="J6302">
        <v>125</v>
      </c>
      <c r="K6302">
        <v>5263.75</v>
      </c>
      <c r="L6302">
        <v>0</v>
      </c>
      <c r="M6302">
        <v>0</v>
      </c>
      <c r="N6302">
        <v>5263.75</v>
      </c>
      <c r="O6302">
        <v>3.7</v>
      </c>
      <c r="P6302">
        <v>49242.58</v>
      </c>
      <c r="Q6302">
        <f t="shared" si="98"/>
        <v>0.10689427726979374</v>
      </c>
      <c r="R6302" t="s">
        <v>2295</v>
      </c>
      <c r="S6302">
        <v>6.1003020199999973</v>
      </c>
    </row>
    <row r="6303" spans="1:19" ht="12.75" customHeight="1" x14ac:dyDescent="0.2">
      <c r="A6303" t="s">
        <v>6196</v>
      </c>
      <c r="D6303" t="s">
        <v>146</v>
      </c>
      <c r="E6303" t="s">
        <v>192</v>
      </c>
      <c r="F6303">
        <v>315</v>
      </c>
      <c r="G6303" t="s">
        <v>6647</v>
      </c>
      <c r="H6303" t="s">
        <v>39</v>
      </c>
      <c r="I6303">
        <v>15.26</v>
      </c>
      <c r="J6303">
        <v>12.5</v>
      </c>
      <c r="K6303">
        <v>190.75</v>
      </c>
      <c r="L6303">
        <v>0</v>
      </c>
      <c r="M6303">
        <v>0</v>
      </c>
      <c r="N6303">
        <v>190.75</v>
      </c>
      <c r="O6303">
        <v>3.7</v>
      </c>
      <c r="P6303">
        <v>49242.58</v>
      </c>
      <c r="Q6303">
        <f t="shared" si="98"/>
        <v>3.8736800549443182E-3</v>
      </c>
      <c r="R6303" t="s">
        <v>2295</v>
      </c>
      <c r="S6303">
        <v>6.1003030299999974</v>
      </c>
    </row>
    <row r="6304" spans="1:19" ht="12.75" customHeight="1" x14ac:dyDescent="0.2">
      <c r="A6304" t="s">
        <v>6196</v>
      </c>
      <c r="D6304" t="s">
        <v>146</v>
      </c>
      <c r="E6304" t="s">
        <v>192</v>
      </c>
      <c r="F6304">
        <v>315</v>
      </c>
      <c r="G6304" t="s">
        <v>6647</v>
      </c>
      <c r="H6304" t="s">
        <v>39</v>
      </c>
      <c r="I6304">
        <v>20.93</v>
      </c>
      <c r="J6304">
        <v>12.5</v>
      </c>
      <c r="K6304">
        <v>261.63</v>
      </c>
      <c r="L6304">
        <v>0</v>
      </c>
      <c r="M6304">
        <v>0</v>
      </c>
      <c r="N6304">
        <v>261.63</v>
      </c>
      <c r="O6304">
        <v>3.7</v>
      </c>
      <c r="P6304">
        <v>49242.58</v>
      </c>
      <c r="Q6304">
        <f t="shared" si="98"/>
        <v>5.3130847327658298E-3</v>
      </c>
      <c r="R6304" t="s">
        <v>2295</v>
      </c>
      <c r="S6304">
        <v>6.1004009999999971</v>
      </c>
    </row>
    <row r="6305" spans="1:19" ht="12.75" customHeight="1" x14ac:dyDescent="0.2">
      <c r="A6305" t="s">
        <v>6196</v>
      </c>
      <c r="D6305" t="s">
        <v>146</v>
      </c>
      <c r="E6305" t="s">
        <v>34</v>
      </c>
      <c r="G6305" t="s">
        <v>6604</v>
      </c>
      <c r="H6305" t="s">
        <v>39</v>
      </c>
      <c r="I6305">
        <v>74.53</v>
      </c>
      <c r="J6305">
        <v>125</v>
      </c>
      <c r="K6305">
        <v>9316.25</v>
      </c>
      <c r="L6305">
        <v>0</v>
      </c>
      <c r="M6305">
        <v>0</v>
      </c>
      <c r="N6305">
        <v>9316.25</v>
      </c>
      <c r="O6305">
        <v>3.7</v>
      </c>
      <c r="P6305">
        <v>49242.58</v>
      </c>
      <c r="Q6305">
        <f t="shared" si="98"/>
        <v>0.18919094003604198</v>
      </c>
      <c r="R6305" t="s">
        <v>2295</v>
      </c>
      <c r="S6305">
        <v>6.1004020099999972</v>
      </c>
    </row>
    <row r="6306" spans="1:19" ht="12.75" customHeight="1" x14ac:dyDescent="0.2">
      <c r="A6306" t="s">
        <v>6196</v>
      </c>
      <c r="D6306" t="s">
        <v>146</v>
      </c>
      <c r="E6306" t="s">
        <v>513</v>
      </c>
      <c r="F6306">
        <v>307</v>
      </c>
      <c r="G6306" t="s">
        <v>6646</v>
      </c>
      <c r="H6306" t="s">
        <v>39</v>
      </c>
      <c r="I6306">
        <v>47.98</v>
      </c>
      <c r="J6306">
        <v>21.52</v>
      </c>
      <c r="K6306">
        <v>1032.53</v>
      </c>
      <c r="L6306">
        <v>0</v>
      </c>
      <c r="M6306">
        <v>0</v>
      </c>
      <c r="N6306">
        <v>1032.53</v>
      </c>
      <c r="O6306">
        <v>3.7</v>
      </c>
      <c r="P6306">
        <v>49242.58</v>
      </c>
      <c r="Q6306">
        <f t="shared" si="98"/>
        <v>2.0968235214320612E-2</v>
      </c>
      <c r="R6306" t="s">
        <v>2295</v>
      </c>
      <c r="S6306">
        <v>6.1004030199999972</v>
      </c>
    </row>
    <row r="6307" spans="1:19" ht="12.75" customHeight="1" x14ac:dyDescent="0.2">
      <c r="A6307" t="s">
        <v>6196</v>
      </c>
      <c r="D6307" t="s">
        <v>146</v>
      </c>
      <c r="E6307" t="s">
        <v>513</v>
      </c>
      <c r="F6307">
        <v>307</v>
      </c>
      <c r="G6307" t="s">
        <v>6648</v>
      </c>
      <c r="H6307" t="s">
        <v>39</v>
      </c>
      <c r="I6307">
        <v>11.09</v>
      </c>
      <c r="J6307">
        <v>43.16</v>
      </c>
      <c r="K6307">
        <v>478.64</v>
      </c>
      <c r="L6307">
        <v>0</v>
      </c>
      <c r="M6307">
        <v>0</v>
      </c>
      <c r="N6307">
        <v>478.64</v>
      </c>
      <c r="O6307">
        <v>3.7</v>
      </c>
      <c r="P6307">
        <v>49242.58</v>
      </c>
      <c r="Q6307">
        <f t="shared" si="98"/>
        <v>9.7200431009098216E-3</v>
      </c>
      <c r="R6307" t="s">
        <v>2295</v>
      </c>
      <c r="S6307">
        <v>6.1004040299999973</v>
      </c>
    </row>
    <row r="6308" spans="1:19" ht="12.75" customHeight="1" x14ac:dyDescent="0.2">
      <c r="A6308" t="s">
        <v>6196</v>
      </c>
      <c r="D6308" t="s">
        <v>146</v>
      </c>
      <c r="E6308" t="s">
        <v>513</v>
      </c>
      <c r="F6308">
        <v>307</v>
      </c>
      <c r="G6308" t="s">
        <v>6649</v>
      </c>
      <c r="H6308" t="s">
        <v>39</v>
      </c>
      <c r="I6308">
        <v>239.4</v>
      </c>
      <c r="J6308">
        <v>41.94</v>
      </c>
      <c r="K6308">
        <v>10040.44</v>
      </c>
      <c r="L6308">
        <v>0</v>
      </c>
      <c r="M6308">
        <v>0</v>
      </c>
      <c r="N6308">
        <v>10040.44</v>
      </c>
      <c r="O6308">
        <v>3.7</v>
      </c>
      <c r="P6308">
        <v>49242.58</v>
      </c>
      <c r="Q6308">
        <f t="shared" si="98"/>
        <v>0.20389752121030214</v>
      </c>
      <c r="R6308" t="s">
        <v>2295</v>
      </c>
      <c r="S6308">
        <v>6.1004050399999974</v>
      </c>
    </row>
    <row r="6309" spans="1:19" ht="12.75" customHeight="1" x14ac:dyDescent="0.2">
      <c r="A6309" t="s">
        <v>6196</v>
      </c>
      <c r="D6309" t="s">
        <v>146</v>
      </c>
      <c r="E6309" t="s">
        <v>513</v>
      </c>
      <c r="F6309">
        <v>307</v>
      </c>
      <c r="G6309" t="s">
        <v>6650</v>
      </c>
      <c r="H6309" t="s">
        <v>39</v>
      </c>
      <c r="I6309">
        <v>22.06</v>
      </c>
      <c r="J6309">
        <v>7</v>
      </c>
      <c r="K6309">
        <v>154.41999999999999</v>
      </c>
      <c r="L6309">
        <v>4.1399999999999997</v>
      </c>
      <c r="M6309">
        <v>91.33</v>
      </c>
      <c r="N6309">
        <v>492.34100000000001</v>
      </c>
      <c r="O6309">
        <v>3.7</v>
      </c>
      <c r="P6309">
        <v>49242.58</v>
      </c>
      <c r="Q6309">
        <f t="shared" si="98"/>
        <v>9.9982779131394008E-3</v>
      </c>
      <c r="R6309" t="s">
        <v>2295</v>
      </c>
      <c r="S6309">
        <v>6.1099999999999977</v>
      </c>
    </row>
    <row r="6310" spans="1:19" ht="12.75" customHeight="1" x14ac:dyDescent="0.2">
      <c r="A6310" t="s">
        <v>6196</v>
      </c>
      <c r="D6310" t="s">
        <v>146</v>
      </c>
      <c r="E6310" t="s">
        <v>513</v>
      </c>
      <c r="F6310">
        <v>307</v>
      </c>
      <c r="G6310" t="s">
        <v>6651</v>
      </c>
      <c r="H6310" t="s">
        <v>39</v>
      </c>
      <c r="I6310">
        <v>38.380000000000003</v>
      </c>
      <c r="J6310">
        <v>31.03</v>
      </c>
      <c r="K6310">
        <v>1190.93</v>
      </c>
      <c r="L6310">
        <v>0</v>
      </c>
      <c r="M6310">
        <v>0</v>
      </c>
      <c r="N6310">
        <v>1190.93</v>
      </c>
      <c r="O6310">
        <v>3.7</v>
      </c>
      <c r="P6310">
        <v>49242.58</v>
      </c>
      <c r="Q6310">
        <f t="shared" si="98"/>
        <v>2.4184963501100065E-2</v>
      </c>
      <c r="R6310" t="s">
        <v>2295</v>
      </c>
      <c r="S6310">
        <v>6.1101009999999976</v>
      </c>
    </row>
    <row r="6311" spans="1:19" ht="12.75" customHeight="1" x14ac:dyDescent="0.2">
      <c r="A6311" t="s">
        <v>6196</v>
      </c>
      <c r="D6311" t="s">
        <v>146</v>
      </c>
      <c r="E6311" t="s">
        <v>513</v>
      </c>
      <c r="F6311">
        <v>307</v>
      </c>
      <c r="G6311" t="s">
        <v>6649</v>
      </c>
      <c r="H6311" t="s">
        <v>39</v>
      </c>
      <c r="I6311">
        <v>17.559999999999999</v>
      </c>
      <c r="J6311">
        <v>41.94</v>
      </c>
      <c r="K6311">
        <v>736.47</v>
      </c>
      <c r="L6311">
        <v>0</v>
      </c>
      <c r="M6311">
        <v>0</v>
      </c>
      <c r="N6311">
        <v>736.47</v>
      </c>
      <c r="O6311">
        <v>3.7</v>
      </c>
      <c r="P6311">
        <v>49242.58</v>
      </c>
      <c r="Q6311">
        <f t="shared" si="98"/>
        <v>1.4955958846997863E-2</v>
      </c>
      <c r="R6311" t="s">
        <v>2295</v>
      </c>
      <c r="S6311">
        <v>6.1101029999999978</v>
      </c>
    </row>
    <row r="6312" spans="1:19" ht="12.75" customHeight="1" x14ac:dyDescent="0.2">
      <c r="A6312" t="s">
        <v>6196</v>
      </c>
      <c r="D6312" t="s">
        <v>146</v>
      </c>
      <c r="E6312" t="s">
        <v>513</v>
      </c>
      <c r="F6312">
        <v>307</v>
      </c>
      <c r="G6312" t="s">
        <v>6652</v>
      </c>
      <c r="H6312" t="s">
        <v>39</v>
      </c>
      <c r="I6312">
        <v>24.57</v>
      </c>
      <c r="J6312">
        <v>35.840000000000003</v>
      </c>
      <c r="K6312">
        <v>880.59</v>
      </c>
      <c r="L6312">
        <v>0</v>
      </c>
      <c r="M6312">
        <v>0</v>
      </c>
      <c r="N6312">
        <v>880.59</v>
      </c>
      <c r="O6312">
        <v>3.7</v>
      </c>
      <c r="P6312">
        <v>49242.58</v>
      </c>
      <c r="Q6312">
        <f t="shared" si="98"/>
        <v>1.7882694204893409E-2</v>
      </c>
      <c r="R6312" t="s">
        <v>2295</v>
      </c>
      <c r="S6312">
        <v>6.110103999999998</v>
      </c>
    </row>
    <row r="6313" spans="1:19" ht="12.75" customHeight="1" x14ac:dyDescent="0.2">
      <c r="A6313" t="s">
        <v>6196</v>
      </c>
      <c r="D6313" t="s">
        <v>146</v>
      </c>
      <c r="E6313" t="s">
        <v>513</v>
      </c>
      <c r="F6313">
        <v>307</v>
      </c>
      <c r="G6313" t="s">
        <v>6650</v>
      </c>
      <c r="H6313" t="s">
        <v>39</v>
      </c>
      <c r="I6313">
        <v>80.209999999999994</v>
      </c>
      <c r="J6313">
        <v>7</v>
      </c>
      <c r="K6313">
        <v>561.47</v>
      </c>
      <c r="L6313">
        <v>4.1399999999999997</v>
      </c>
      <c r="M6313">
        <v>332.07</v>
      </c>
      <c r="N6313">
        <v>1790.1289999999999</v>
      </c>
      <c r="O6313">
        <v>3.7</v>
      </c>
      <c r="P6313">
        <v>49242.58</v>
      </c>
      <c r="Q6313">
        <f t="shared" si="98"/>
        <v>3.6353273934875058E-2</v>
      </c>
      <c r="R6313" t="s">
        <v>2295</v>
      </c>
      <c r="S6313">
        <v>6.1101059999999983</v>
      </c>
    </row>
    <row r="6314" spans="1:19" ht="12.75" customHeight="1" x14ac:dyDescent="0.2">
      <c r="A6314" t="s">
        <v>6196</v>
      </c>
      <c r="D6314" t="s">
        <v>146</v>
      </c>
      <c r="E6314" t="s">
        <v>513</v>
      </c>
      <c r="F6314">
        <v>307</v>
      </c>
      <c r="G6314" t="s">
        <v>6650</v>
      </c>
      <c r="H6314" t="s">
        <v>39</v>
      </c>
      <c r="I6314">
        <v>18.04</v>
      </c>
      <c r="J6314">
        <v>7</v>
      </c>
      <c r="K6314">
        <v>126.28</v>
      </c>
      <c r="L6314">
        <v>4.1399999999999997</v>
      </c>
      <c r="M6314">
        <v>74.69</v>
      </c>
      <c r="N6314">
        <v>402.63299999999998</v>
      </c>
      <c r="O6314">
        <v>3.7</v>
      </c>
      <c r="P6314">
        <v>49242.58</v>
      </c>
      <c r="Q6314">
        <f t="shared" si="98"/>
        <v>8.176521213957514E-3</v>
      </c>
      <c r="R6314" t="s">
        <v>2295</v>
      </c>
      <c r="S6314">
        <v>6.1101999999999972</v>
      </c>
    </row>
    <row r="6315" spans="1:19" ht="12.75" customHeight="1" x14ac:dyDescent="0.2">
      <c r="A6315" t="s">
        <v>6196</v>
      </c>
      <c r="D6315" t="s">
        <v>146</v>
      </c>
      <c r="E6315" t="s">
        <v>192</v>
      </c>
      <c r="F6315">
        <v>315</v>
      </c>
      <c r="G6315" t="s">
        <v>6647</v>
      </c>
      <c r="H6315" t="s">
        <v>39</v>
      </c>
      <c r="I6315">
        <v>1231.375</v>
      </c>
      <c r="J6315">
        <v>12.5</v>
      </c>
      <c r="K6315">
        <v>15392.19</v>
      </c>
      <c r="L6315">
        <v>0</v>
      </c>
      <c r="M6315">
        <v>0</v>
      </c>
      <c r="N6315">
        <v>15392.19</v>
      </c>
      <c r="O6315">
        <v>3.7</v>
      </c>
      <c r="P6315">
        <v>49242.58</v>
      </c>
      <c r="Q6315">
        <f t="shared" si="98"/>
        <v>0.3125788697505289</v>
      </c>
      <c r="R6315" t="s">
        <v>2295</v>
      </c>
      <c r="S6315">
        <v>6.1102029999999976</v>
      </c>
    </row>
    <row r="6316" spans="1:19" ht="12.75" customHeight="1" x14ac:dyDescent="0.2">
      <c r="A6316" t="s">
        <v>6196</v>
      </c>
      <c r="D6316" t="s">
        <v>146</v>
      </c>
      <c r="E6316" t="s">
        <v>513</v>
      </c>
      <c r="F6316">
        <v>307</v>
      </c>
      <c r="G6316" t="s">
        <v>6459</v>
      </c>
      <c r="H6316" t="s">
        <v>39</v>
      </c>
      <c r="I6316">
        <v>4506.5</v>
      </c>
      <c r="J6316">
        <v>22.63</v>
      </c>
      <c r="K6316">
        <v>101982.1</v>
      </c>
      <c r="L6316">
        <v>0</v>
      </c>
      <c r="M6316">
        <v>0</v>
      </c>
      <c r="N6316">
        <v>101982.1</v>
      </c>
      <c r="O6316">
        <v>3.7</v>
      </c>
      <c r="P6316">
        <v>49242.58</v>
      </c>
      <c r="Q6316">
        <f t="shared" si="98"/>
        <v>2.0710145569139553</v>
      </c>
      <c r="R6316" t="s">
        <v>2295</v>
      </c>
      <c r="S6316">
        <v>6.1102049999999979</v>
      </c>
    </row>
    <row r="6317" spans="1:19" ht="12.75" customHeight="1" x14ac:dyDescent="0.2">
      <c r="A6317" t="s">
        <v>6196</v>
      </c>
      <c r="D6317" t="s">
        <v>146</v>
      </c>
      <c r="E6317" t="s">
        <v>513</v>
      </c>
      <c r="F6317">
        <v>307</v>
      </c>
      <c r="G6317" t="s">
        <v>6646</v>
      </c>
      <c r="H6317" t="s">
        <v>39</v>
      </c>
      <c r="I6317">
        <v>68.410000000000011</v>
      </c>
      <c r="J6317">
        <v>21.52</v>
      </c>
      <c r="K6317">
        <v>1472.18</v>
      </c>
      <c r="L6317">
        <v>0</v>
      </c>
      <c r="M6317">
        <v>0</v>
      </c>
      <c r="N6317">
        <v>1472.18</v>
      </c>
      <c r="O6317">
        <v>3.7</v>
      </c>
      <c r="P6317">
        <v>49242.58</v>
      </c>
      <c r="Q6317">
        <f t="shared" si="98"/>
        <v>2.9896483896660168E-2</v>
      </c>
      <c r="R6317" t="s">
        <v>2295</v>
      </c>
      <c r="S6317">
        <v>6.1199999999999974</v>
      </c>
    </row>
    <row r="6318" spans="1:19" ht="12.75" customHeight="1" x14ac:dyDescent="0.2">
      <c r="A6318" t="s">
        <v>6196</v>
      </c>
      <c r="D6318" t="s">
        <v>146</v>
      </c>
      <c r="E6318" t="s">
        <v>513</v>
      </c>
      <c r="F6318">
        <v>307</v>
      </c>
      <c r="G6318" t="s">
        <v>6650</v>
      </c>
      <c r="H6318" t="s">
        <v>39</v>
      </c>
      <c r="I6318">
        <v>52.17</v>
      </c>
      <c r="J6318">
        <v>7</v>
      </c>
      <c r="K6318">
        <v>365.19</v>
      </c>
      <c r="L6318">
        <v>4.1399999999999997</v>
      </c>
      <c r="M6318">
        <v>215.98</v>
      </c>
      <c r="N6318">
        <v>1164.316</v>
      </c>
      <c r="O6318">
        <v>3.7</v>
      </c>
      <c r="P6318">
        <v>49242.58</v>
      </c>
      <c r="Q6318">
        <f t="shared" si="98"/>
        <v>2.3644496287562513E-2</v>
      </c>
      <c r="R6318" t="s">
        <v>2295</v>
      </c>
      <c r="S6318">
        <v>6.1201019999999966</v>
      </c>
    </row>
    <row r="6319" spans="1:19" ht="12.75" customHeight="1" x14ac:dyDescent="0.2">
      <c r="A6319" t="s">
        <v>6196</v>
      </c>
      <c r="D6319" t="s">
        <v>146</v>
      </c>
      <c r="E6319" t="s">
        <v>513</v>
      </c>
      <c r="F6319">
        <v>307</v>
      </c>
      <c r="G6319" t="s">
        <v>6651</v>
      </c>
      <c r="H6319" t="s">
        <v>39</v>
      </c>
      <c r="I6319">
        <v>139.19999999999999</v>
      </c>
      <c r="J6319">
        <v>31.03</v>
      </c>
      <c r="K6319">
        <v>4319.38</v>
      </c>
      <c r="L6319">
        <v>0</v>
      </c>
      <c r="M6319">
        <v>0</v>
      </c>
      <c r="N6319">
        <v>4319.38</v>
      </c>
      <c r="O6319">
        <v>3.7</v>
      </c>
      <c r="P6319">
        <v>49242.58</v>
      </c>
      <c r="Q6319">
        <f t="shared" si="98"/>
        <v>8.771636254639785E-2</v>
      </c>
      <c r="R6319" t="s">
        <v>2295</v>
      </c>
      <c r="S6319">
        <v>6.1201039999999978</v>
      </c>
    </row>
    <row r="6320" spans="1:19" ht="12.75" customHeight="1" x14ac:dyDescent="0.2">
      <c r="A6320" t="s">
        <v>6196</v>
      </c>
      <c r="D6320" t="s">
        <v>146</v>
      </c>
      <c r="E6320" t="s">
        <v>513</v>
      </c>
      <c r="F6320">
        <v>307</v>
      </c>
      <c r="G6320" t="s">
        <v>6653</v>
      </c>
      <c r="H6320" t="s">
        <v>39</v>
      </c>
      <c r="I6320">
        <v>21.84</v>
      </c>
      <c r="J6320">
        <v>29.51</v>
      </c>
      <c r="K6320">
        <v>644.5</v>
      </c>
      <c r="L6320">
        <v>0</v>
      </c>
      <c r="M6320">
        <v>0</v>
      </c>
      <c r="N6320">
        <v>644.5</v>
      </c>
      <c r="O6320">
        <v>3.7</v>
      </c>
      <c r="P6320">
        <v>49242.58</v>
      </c>
      <c r="Q6320">
        <f t="shared" si="98"/>
        <v>1.3088266293114617E-2</v>
      </c>
      <c r="R6320" t="s">
        <v>2295</v>
      </c>
      <c r="S6320">
        <v>6.120105999999998</v>
      </c>
    </row>
    <row r="6321" spans="1:19" ht="12.75" customHeight="1" x14ac:dyDescent="0.2">
      <c r="A6321" t="s">
        <v>6196</v>
      </c>
      <c r="D6321" t="s">
        <v>146</v>
      </c>
      <c r="E6321" t="s">
        <v>513</v>
      </c>
      <c r="F6321">
        <v>307</v>
      </c>
      <c r="G6321" t="s">
        <v>6650</v>
      </c>
      <c r="H6321" t="s">
        <v>39</v>
      </c>
      <c r="I6321">
        <v>52.51</v>
      </c>
      <c r="J6321">
        <v>7</v>
      </c>
      <c r="K6321">
        <v>367.57</v>
      </c>
      <c r="L6321">
        <v>4.1399999999999997</v>
      </c>
      <c r="M6321">
        <v>217.39</v>
      </c>
      <c r="N6321">
        <v>1171.913</v>
      </c>
      <c r="O6321">
        <v>3.7</v>
      </c>
      <c r="P6321">
        <v>49242.58</v>
      </c>
      <c r="Q6321">
        <f t="shared" si="98"/>
        <v>2.379877333803387E-2</v>
      </c>
      <c r="R6321" t="s">
        <v>2295</v>
      </c>
      <c r="S6321">
        <v>6.1201069999999982</v>
      </c>
    </row>
    <row r="6322" spans="1:19" ht="12.75" customHeight="1" x14ac:dyDescent="0.2">
      <c r="A6322" t="s">
        <v>6196</v>
      </c>
      <c r="D6322" t="s">
        <v>146</v>
      </c>
      <c r="E6322" t="s">
        <v>513</v>
      </c>
      <c r="F6322">
        <v>307</v>
      </c>
      <c r="G6322" t="s">
        <v>6651</v>
      </c>
      <c r="H6322" t="s">
        <v>39</v>
      </c>
      <c r="I6322">
        <v>17.78</v>
      </c>
      <c r="J6322">
        <v>31.03</v>
      </c>
      <c r="K6322">
        <v>551.71</v>
      </c>
      <c r="L6322">
        <v>0</v>
      </c>
      <c r="M6322">
        <v>0</v>
      </c>
      <c r="N6322">
        <v>551.71</v>
      </c>
      <c r="O6322">
        <v>3.7</v>
      </c>
      <c r="P6322">
        <v>49242.58</v>
      </c>
      <c r="Q6322">
        <f t="shared" si="98"/>
        <v>1.1203921484211428E-2</v>
      </c>
      <c r="R6322" t="s">
        <v>2295</v>
      </c>
      <c r="S6322">
        <v>6.1201089999999976</v>
      </c>
    </row>
    <row r="6323" spans="1:19" ht="12.75" customHeight="1" x14ac:dyDescent="0.2">
      <c r="A6323" t="s">
        <v>6196</v>
      </c>
      <c r="D6323" t="s">
        <v>146</v>
      </c>
      <c r="E6323" t="s">
        <v>513</v>
      </c>
      <c r="F6323">
        <v>307</v>
      </c>
      <c r="G6323" t="s">
        <v>6654</v>
      </c>
      <c r="H6323" t="s">
        <v>39</v>
      </c>
      <c r="I6323">
        <v>484.74</v>
      </c>
      <c r="J6323">
        <v>30.91</v>
      </c>
      <c r="K6323">
        <v>14983.31</v>
      </c>
      <c r="L6323">
        <v>0</v>
      </c>
      <c r="M6323">
        <v>0</v>
      </c>
      <c r="N6323">
        <v>14983.31</v>
      </c>
      <c r="O6323">
        <v>3.7</v>
      </c>
      <c r="P6323">
        <v>49242.58</v>
      </c>
      <c r="Q6323">
        <f t="shared" si="98"/>
        <v>0.30427548678399868</v>
      </c>
      <c r="R6323" t="s">
        <v>2295</v>
      </c>
      <c r="S6323">
        <v>6.1201109999999987</v>
      </c>
    </row>
    <row r="6324" spans="1:19" ht="12.75" customHeight="1" x14ac:dyDescent="0.2">
      <c r="A6324" t="s">
        <v>6196</v>
      </c>
      <c r="D6324" t="s">
        <v>146</v>
      </c>
      <c r="E6324" t="s">
        <v>513</v>
      </c>
      <c r="F6324">
        <v>307</v>
      </c>
      <c r="G6324" t="s">
        <v>2455</v>
      </c>
      <c r="H6324" t="s">
        <v>39</v>
      </c>
      <c r="I6324">
        <v>52.87</v>
      </c>
      <c r="J6324">
        <v>21.68</v>
      </c>
      <c r="K6324">
        <v>1146.22</v>
      </c>
      <c r="L6324">
        <v>0</v>
      </c>
      <c r="M6324">
        <v>0</v>
      </c>
      <c r="N6324">
        <v>1146.22</v>
      </c>
      <c r="O6324">
        <v>3.7</v>
      </c>
      <c r="P6324">
        <v>49242.58</v>
      </c>
      <c r="Q6324">
        <f t="shared" si="98"/>
        <v>2.3277009449951647E-2</v>
      </c>
      <c r="R6324" t="s">
        <v>2295</v>
      </c>
      <c r="S6324">
        <v>6.120112999999999</v>
      </c>
    </row>
    <row r="6325" spans="1:19" ht="12.75" customHeight="1" x14ac:dyDescent="0.2">
      <c r="A6325" t="s">
        <v>6196</v>
      </c>
      <c r="D6325" t="s">
        <v>146</v>
      </c>
      <c r="E6325" t="s">
        <v>513</v>
      </c>
      <c r="F6325">
        <v>307</v>
      </c>
      <c r="G6325" t="s">
        <v>6648</v>
      </c>
      <c r="H6325" t="s">
        <v>39</v>
      </c>
      <c r="I6325">
        <v>22.53</v>
      </c>
      <c r="J6325">
        <v>43.16</v>
      </c>
      <c r="K6325">
        <v>972.39</v>
      </c>
      <c r="L6325">
        <v>0</v>
      </c>
      <c r="M6325">
        <v>0</v>
      </c>
      <c r="N6325">
        <v>972.39</v>
      </c>
      <c r="O6325">
        <v>3.7</v>
      </c>
      <c r="P6325">
        <v>49242.58</v>
      </c>
      <c r="Q6325">
        <f t="shared" si="98"/>
        <v>1.9746934462004224E-2</v>
      </c>
      <c r="R6325" t="s">
        <v>2295</v>
      </c>
      <c r="S6325">
        <v>6.1202009999999971</v>
      </c>
    </row>
    <row r="6326" spans="1:19" ht="12.75" customHeight="1" x14ac:dyDescent="0.2">
      <c r="A6326" t="s">
        <v>6196</v>
      </c>
      <c r="D6326" t="s">
        <v>146</v>
      </c>
      <c r="E6326" t="s">
        <v>513</v>
      </c>
      <c r="F6326">
        <v>307</v>
      </c>
      <c r="G6326" t="s">
        <v>6651</v>
      </c>
      <c r="H6326" t="s">
        <v>39</v>
      </c>
      <c r="I6326">
        <v>167.89</v>
      </c>
      <c r="J6326">
        <v>31.03</v>
      </c>
      <c r="K6326">
        <v>5209.63</v>
      </c>
      <c r="L6326">
        <v>0</v>
      </c>
      <c r="M6326">
        <v>0</v>
      </c>
      <c r="N6326">
        <v>5209.63</v>
      </c>
      <c r="O6326">
        <v>3.7</v>
      </c>
      <c r="P6326">
        <v>49242.58</v>
      </c>
      <c r="Q6326">
        <f t="shared" si="98"/>
        <v>0.10579522843847743</v>
      </c>
      <c r="R6326" t="s">
        <v>2295</v>
      </c>
      <c r="S6326">
        <v>6.120201019999997</v>
      </c>
    </row>
    <row r="6327" spans="1:19" ht="12.75" customHeight="1" x14ac:dyDescent="0.2">
      <c r="A6327" t="s">
        <v>6196</v>
      </c>
      <c r="D6327" t="s">
        <v>146</v>
      </c>
      <c r="E6327" t="s">
        <v>513</v>
      </c>
      <c r="F6327">
        <v>307</v>
      </c>
      <c r="G6327" t="s">
        <v>6648</v>
      </c>
      <c r="H6327" t="s">
        <v>39</v>
      </c>
      <c r="I6327">
        <v>69.790000000000006</v>
      </c>
      <c r="J6327">
        <v>43.16</v>
      </c>
      <c r="K6327">
        <v>3012.14</v>
      </c>
      <c r="L6327">
        <v>0</v>
      </c>
      <c r="M6327">
        <v>0</v>
      </c>
      <c r="N6327">
        <v>3012.14</v>
      </c>
      <c r="O6327">
        <v>3.7</v>
      </c>
      <c r="P6327">
        <v>49242.58</v>
      </c>
      <c r="Q6327">
        <f t="shared" si="98"/>
        <v>6.1169418824115224E-2</v>
      </c>
      <c r="R6327" t="s">
        <v>2295</v>
      </c>
      <c r="S6327">
        <v>6.1202010299999969</v>
      </c>
    </row>
    <row r="6328" spans="1:19" ht="12.75" customHeight="1" x14ac:dyDescent="0.2">
      <c r="A6328" t="s">
        <v>6196</v>
      </c>
      <c r="D6328" t="s">
        <v>146</v>
      </c>
      <c r="E6328" t="s">
        <v>513</v>
      </c>
      <c r="F6328">
        <v>307</v>
      </c>
      <c r="G6328" t="s">
        <v>6655</v>
      </c>
      <c r="H6328" t="s">
        <v>39</v>
      </c>
      <c r="I6328">
        <v>9.58</v>
      </c>
      <c r="J6328">
        <v>105</v>
      </c>
      <c r="K6328">
        <v>1005.9</v>
      </c>
      <c r="L6328">
        <v>0</v>
      </c>
      <c r="M6328">
        <v>0</v>
      </c>
      <c r="N6328">
        <v>1005.9</v>
      </c>
      <c r="O6328">
        <v>3.7</v>
      </c>
      <c r="P6328">
        <v>49242.58</v>
      </c>
      <c r="Q6328">
        <f t="shared" si="98"/>
        <v>2.0427443078733891E-2</v>
      </c>
      <c r="R6328" t="s">
        <v>2295</v>
      </c>
      <c r="S6328">
        <v>6.1202010399999969</v>
      </c>
    </row>
    <row r="6329" spans="1:19" ht="12.75" customHeight="1" x14ac:dyDescent="0.2">
      <c r="A6329" t="s">
        <v>6196</v>
      </c>
      <c r="D6329" t="s">
        <v>146</v>
      </c>
      <c r="E6329" t="s">
        <v>513</v>
      </c>
      <c r="F6329">
        <v>307</v>
      </c>
      <c r="G6329" t="s">
        <v>6655</v>
      </c>
      <c r="H6329" t="s">
        <v>39</v>
      </c>
      <c r="I6329">
        <v>12.66</v>
      </c>
      <c r="J6329">
        <v>105</v>
      </c>
      <c r="K6329">
        <v>1329.3</v>
      </c>
      <c r="L6329">
        <v>0</v>
      </c>
      <c r="M6329">
        <v>0</v>
      </c>
      <c r="N6329">
        <v>1329.3</v>
      </c>
      <c r="O6329">
        <v>3.7</v>
      </c>
      <c r="P6329">
        <v>49242.58</v>
      </c>
      <c r="Q6329">
        <f t="shared" si="98"/>
        <v>2.6994929997575266E-2</v>
      </c>
      <c r="R6329" t="s">
        <v>2295</v>
      </c>
      <c r="S6329">
        <v>6.1202010599999968</v>
      </c>
    </row>
    <row r="6330" spans="1:19" ht="12.75" customHeight="1" x14ac:dyDescent="0.2">
      <c r="A6330" t="s">
        <v>6196</v>
      </c>
      <c r="D6330" t="s">
        <v>146</v>
      </c>
      <c r="E6330" t="s">
        <v>513</v>
      </c>
      <c r="F6330">
        <v>307</v>
      </c>
      <c r="G6330" t="s">
        <v>6655</v>
      </c>
      <c r="H6330" t="s">
        <v>39</v>
      </c>
      <c r="I6330">
        <v>42.86</v>
      </c>
      <c r="J6330">
        <v>105</v>
      </c>
      <c r="K6330">
        <v>4500.3</v>
      </c>
      <c r="L6330">
        <v>0</v>
      </c>
      <c r="M6330">
        <v>0</v>
      </c>
      <c r="N6330">
        <v>4500.3</v>
      </c>
      <c r="O6330">
        <v>3.7</v>
      </c>
      <c r="P6330">
        <v>49242.58</v>
      </c>
      <c r="Q6330">
        <f t="shared" si="98"/>
        <v>9.1390418617383576E-2</v>
      </c>
      <c r="R6330" t="s">
        <v>2295</v>
      </c>
      <c r="S6330">
        <v>6.1202010699999967</v>
      </c>
    </row>
    <row r="6331" spans="1:19" ht="12.75" customHeight="1" x14ac:dyDescent="0.2">
      <c r="A6331" t="s">
        <v>6196</v>
      </c>
      <c r="D6331" t="s">
        <v>146</v>
      </c>
      <c r="E6331" t="s">
        <v>513</v>
      </c>
      <c r="F6331">
        <v>307</v>
      </c>
      <c r="G6331" t="s">
        <v>2455</v>
      </c>
      <c r="H6331" t="s">
        <v>39</v>
      </c>
      <c r="I6331">
        <v>41.95</v>
      </c>
      <c r="J6331">
        <v>21.68</v>
      </c>
      <c r="K6331">
        <v>909.48</v>
      </c>
      <c r="L6331">
        <v>0</v>
      </c>
      <c r="M6331">
        <v>0</v>
      </c>
      <c r="N6331">
        <v>909.48</v>
      </c>
      <c r="O6331">
        <v>3.7</v>
      </c>
      <c r="P6331">
        <v>49242.58</v>
      </c>
      <c r="Q6331">
        <f t="shared" si="98"/>
        <v>1.846938157992534E-2</v>
      </c>
      <c r="R6331" t="s">
        <v>2295</v>
      </c>
      <c r="S6331">
        <v>6.1202010799999966</v>
      </c>
    </row>
    <row r="6332" spans="1:19" ht="12.75" customHeight="1" x14ac:dyDescent="0.2">
      <c r="A6332" t="s">
        <v>6196</v>
      </c>
      <c r="D6332" t="s">
        <v>146</v>
      </c>
      <c r="E6332" t="s">
        <v>513</v>
      </c>
      <c r="F6332">
        <v>307</v>
      </c>
      <c r="G6332" t="s">
        <v>6648</v>
      </c>
      <c r="H6332" t="s">
        <v>39</v>
      </c>
      <c r="I6332">
        <v>186.09</v>
      </c>
      <c r="J6332">
        <v>43.16</v>
      </c>
      <c r="K6332">
        <v>8031.64</v>
      </c>
      <c r="L6332">
        <v>0</v>
      </c>
      <c r="M6332">
        <v>0</v>
      </c>
      <c r="N6332">
        <v>8031.64</v>
      </c>
      <c r="O6332">
        <v>3.7</v>
      </c>
      <c r="P6332">
        <v>49242.58</v>
      </c>
      <c r="Q6332">
        <f t="shared" si="98"/>
        <v>0.16310355793705367</v>
      </c>
      <c r="R6332" t="s">
        <v>2295</v>
      </c>
      <c r="S6332">
        <v>6.1202020099999972</v>
      </c>
    </row>
    <row r="6333" spans="1:19" ht="12.75" customHeight="1" x14ac:dyDescent="0.2">
      <c r="A6333" t="s">
        <v>6196</v>
      </c>
      <c r="D6333" t="s">
        <v>146</v>
      </c>
      <c r="E6333" t="s">
        <v>513</v>
      </c>
      <c r="F6333">
        <v>307</v>
      </c>
      <c r="G6333" t="s">
        <v>6653</v>
      </c>
      <c r="H6333" t="s">
        <v>39</v>
      </c>
      <c r="I6333">
        <v>17.98</v>
      </c>
      <c r="J6333">
        <v>29.51</v>
      </c>
      <c r="K6333">
        <v>530.59</v>
      </c>
      <c r="L6333">
        <v>0</v>
      </c>
      <c r="M6333">
        <v>0</v>
      </c>
      <c r="N6333">
        <v>530.59</v>
      </c>
      <c r="O6333">
        <v>3.7</v>
      </c>
      <c r="P6333">
        <v>49242.58</v>
      </c>
      <c r="Q6333">
        <f t="shared" si="98"/>
        <v>1.0775024379307501E-2</v>
      </c>
      <c r="R6333" t="s">
        <v>2295</v>
      </c>
      <c r="S6333">
        <v>6.1202020199999971</v>
      </c>
    </row>
    <row r="6334" spans="1:19" ht="12.75" customHeight="1" x14ac:dyDescent="0.2">
      <c r="A6334" t="s">
        <v>6196</v>
      </c>
      <c r="D6334" t="s">
        <v>146</v>
      </c>
      <c r="E6334" t="s">
        <v>513</v>
      </c>
      <c r="F6334">
        <v>307</v>
      </c>
      <c r="G6334" t="s">
        <v>6655</v>
      </c>
      <c r="H6334" t="s">
        <v>39</v>
      </c>
      <c r="I6334">
        <v>6.41</v>
      </c>
      <c r="J6334">
        <v>105</v>
      </c>
      <c r="K6334">
        <v>673.05</v>
      </c>
      <c r="L6334">
        <v>0</v>
      </c>
      <c r="M6334">
        <v>0</v>
      </c>
      <c r="N6334">
        <v>673.05</v>
      </c>
      <c r="O6334">
        <v>3.7</v>
      </c>
      <c r="P6334">
        <v>49242.58</v>
      </c>
      <c r="Q6334">
        <f t="shared" si="98"/>
        <v>1.3668049074601694E-2</v>
      </c>
      <c r="R6334" t="s">
        <v>2295</v>
      </c>
      <c r="S6334">
        <v>6.1202020299999971</v>
      </c>
    </row>
    <row r="6335" spans="1:19" ht="12.75" customHeight="1" x14ac:dyDescent="0.2">
      <c r="A6335" t="s">
        <v>6196</v>
      </c>
      <c r="D6335" t="s">
        <v>90</v>
      </c>
      <c r="E6335" t="s">
        <v>165</v>
      </c>
      <c r="F6335">
        <v>204</v>
      </c>
      <c r="G6335" t="s">
        <v>2220</v>
      </c>
      <c r="H6335" t="s">
        <v>186</v>
      </c>
      <c r="I6335">
        <v>671.40000000000009</v>
      </c>
      <c r="J6335">
        <v>48.02</v>
      </c>
      <c r="K6335">
        <v>32240.63</v>
      </c>
      <c r="L6335">
        <v>0</v>
      </c>
      <c r="M6335">
        <v>0</v>
      </c>
      <c r="N6335">
        <v>32240.63</v>
      </c>
      <c r="O6335">
        <v>3.7</v>
      </c>
      <c r="P6335">
        <v>49242.58</v>
      </c>
      <c r="Q6335">
        <f t="shared" si="98"/>
        <v>0.65473072288251344</v>
      </c>
      <c r="R6335" t="s">
        <v>2295</v>
      </c>
      <c r="S6335">
        <v>6.1203999999999974</v>
      </c>
    </row>
    <row r="6336" spans="1:19" ht="12.75" customHeight="1" x14ac:dyDescent="0.2">
      <c r="A6336" t="s">
        <v>6196</v>
      </c>
      <c r="D6336" t="s">
        <v>146</v>
      </c>
      <c r="E6336" t="s">
        <v>34</v>
      </c>
      <c r="G6336" t="s">
        <v>2219</v>
      </c>
      <c r="H6336" t="s">
        <v>100</v>
      </c>
      <c r="I6336">
        <v>154.63999999999999</v>
      </c>
      <c r="J6336">
        <v>79.05</v>
      </c>
      <c r="K6336">
        <v>12224.29</v>
      </c>
      <c r="L6336">
        <v>0</v>
      </c>
      <c r="M6336">
        <v>0</v>
      </c>
      <c r="N6336">
        <v>12224.29</v>
      </c>
      <c r="O6336">
        <v>3.7</v>
      </c>
      <c r="P6336">
        <v>49242.58</v>
      </c>
      <c r="Q6336">
        <f t="shared" si="98"/>
        <v>0.24824633477774724</v>
      </c>
      <c r="R6336" t="s">
        <v>2295</v>
      </c>
      <c r="S6336">
        <v>6.1204009999999966</v>
      </c>
    </row>
    <row r="6337" spans="1:19" ht="12.75" customHeight="1" x14ac:dyDescent="0.2">
      <c r="A6337" t="s">
        <v>6196</v>
      </c>
      <c r="D6337" t="s">
        <v>146</v>
      </c>
      <c r="E6337" t="s">
        <v>192</v>
      </c>
      <c r="F6337">
        <v>315</v>
      </c>
      <c r="G6337" t="s">
        <v>2221</v>
      </c>
      <c r="H6337" t="s">
        <v>100</v>
      </c>
      <c r="I6337">
        <v>154.63999999999999</v>
      </c>
      <c r="J6337">
        <v>22.97</v>
      </c>
      <c r="K6337">
        <v>3552.08</v>
      </c>
      <c r="L6337">
        <v>0</v>
      </c>
      <c r="M6337">
        <v>0</v>
      </c>
      <c r="N6337">
        <v>3552.08</v>
      </c>
      <c r="O6337">
        <v>3.7</v>
      </c>
      <c r="P6337">
        <v>49242.58</v>
      </c>
      <c r="Q6337">
        <f t="shared" si="98"/>
        <v>7.2134319525906238E-2</v>
      </c>
      <c r="R6337" t="s">
        <v>2295</v>
      </c>
      <c r="S6337">
        <v>6.1204010099999966</v>
      </c>
    </row>
    <row r="6338" spans="1:19" ht="12.75" customHeight="1" x14ac:dyDescent="0.2">
      <c r="A6338" t="s">
        <v>6196</v>
      </c>
      <c r="D6338" t="s">
        <v>146</v>
      </c>
      <c r="E6338" t="s">
        <v>192</v>
      </c>
      <c r="F6338">
        <v>315</v>
      </c>
      <c r="G6338" t="s">
        <v>2222</v>
      </c>
      <c r="H6338" t="s">
        <v>186</v>
      </c>
      <c r="I6338">
        <v>671.40000000000009</v>
      </c>
      <c r="J6338">
        <v>17.61</v>
      </c>
      <c r="K6338">
        <v>11823.35</v>
      </c>
      <c r="L6338">
        <v>0</v>
      </c>
      <c r="M6338">
        <v>0</v>
      </c>
      <c r="N6338">
        <v>11823.35</v>
      </c>
      <c r="O6338">
        <v>3.7</v>
      </c>
      <c r="P6338">
        <v>49242.58</v>
      </c>
      <c r="Q6338">
        <f t="shared" si="98"/>
        <v>0.24010419437811747</v>
      </c>
      <c r="R6338" t="s">
        <v>2295</v>
      </c>
      <c r="S6338">
        <v>6.1204010100999966</v>
      </c>
    </row>
    <row r="6339" spans="1:19" ht="12.75" customHeight="1" x14ac:dyDescent="0.2">
      <c r="A6339" t="s">
        <v>6196</v>
      </c>
      <c r="D6339" t="s">
        <v>146</v>
      </c>
      <c r="E6339" t="s">
        <v>192</v>
      </c>
      <c r="F6339">
        <v>315</v>
      </c>
      <c r="G6339" t="s">
        <v>2223</v>
      </c>
      <c r="H6339" t="s">
        <v>186</v>
      </c>
      <c r="I6339">
        <v>982.2</v>
      </c>
      <c r="J6339">
        <v>14.28</v>
      </c>
      <c r="K6339">
        <v>14025.82</v>
      </c>
      <c r="L6339">
        <v>0</v>
      </c>
      <c r="M6339">
        <v>0</v>
      </c>
      <c r="N6339">
        <v>14025.82</v>
      </c>
      <c r="O6339">
        <v>3.7</v>
      </c>
      <c r="P6339">
        <v>49242.58</v>
      </c>
      <c r="Q6339">
        <f t="shared" si="98"/>
        <v>0.2848311359802837</v>
      </c>
      <c r="R6339" t="s">
        <v>2295</v>
      </c>
      <c r="S6339">
        <v>6.1204010101999966</v>
      </c>
    </row>
    <row r="6340" spans="1:19" ht="12.75" customHeight="1" x14ac:dyDescent="0.2">
      <c r="A6340" t="s">
        <v>6196</v>
      </c>
      <c r="D6340" t="s">
        <v>146</v>
      </c>
      <c r="E6340" t="s">
        <v>243</v>
      </c>
      <c r="F6340">
        <v>304</v>
      </c>
      <c r="G6340" t="s">
        <v>2224</v>
      </c>
      <c r="H6340" t="s">
        <v>100</v>
      </c>
      <c r="I6340">
        <v>283.24</v>
      </c>
      <c r="J6340">
        <v>19.82</v>
      </c>
      <c r="K6340">
        <v>5613.82</v>
      </c>
      <c r="L6340">
        <v>0</v>
      </c>
      <c r="M6340">
        <v>0</v>
      </c>
      <c r="N6340">
        <v>5613.82</v>
      </c>
      <c r="O6340">
        <v>3.7</v>
      </c>
      <c r="P6340">
        <v>49242.58</v>
      </c>
      <c r="Q6340">
        <f t="shared" ref="Q6340:Q6403" si="99">N6340/P6340</f>
        <v>0.11400336862934475</v>
      </c>
      <c r="R6340" t="s">
        <v>2295</v>
      </c>
      <c r="S6340">
        <v>6.1204010101999966</v>
      </c>
    </row>
    <row r="6341" spans="1:19" ht="12.75" customHeight="1" x14ac:dyDescent="0.2">
      <c r="A6341" t="s">
        <v>6196</v>
      </c>
      <c r="D6341" t="s">
        <v>146</v>
      </c>
      <c r="E6341" t="s">
        <v>243</v>
      </c>
      <c r="F6341">
        <v>304</v>
      </c>
      <c r="G6341" t="s">
        <v>2225</v>
      </c>
      <c r="H6341" t="s">
        <v>186</v>
      </c>
      <c r="I6341">
        <v>99.25</v>
      </c>
      <c r="J6341">
        <v>22.53</v>
      </c>
      <c r="K6341">
        <v>2236.1</v>
      </c>
      <c r="L6341">
        <v>0</v>
      </c>
      <c r="M6341">
        <v>0</v>
      </c>
      <c r="N6341">
        <v>2236.1</v>
      </c>
      <c r="O6341">
        <v>3.7</v>
      </c>
      <c r="P6341">
        <v>49242.58</v>
      </c>
      <c r="Q6341">
        <f t="shared" si="99"/>
        <v>4.5409887134264693E-2</v>
      </c>
      <c r="R6341" t="s">
        <v>2295</v>
      </c>
      <c r="S6341">
        <v>6.1204019999999968</v>
      </c>
    </row>
    <row r="6342" spans="1:19" ht="12.75" customHeight="1" x14ac:dyDescent="0.2">
      <c r="A6342" t="s">
        <v>6196</v>
      </c>
      <c r="D6342" t="s">
        <v>90</v>
      </c>
      <c r="E6342" t="s">
        <v>165</v>
      </c>
      <c r="F6342">
        <v>204</v>
      </c>
      <c r="G6342" t="s">
        <v>2220</v>
      </c>
      <c r="H6342" t="s">
        <v>39</v>
      </c>
      <c r="I6342">
        <v>21.18</v>
      </c>
      <c r="J6342">
        <v>48.02</v>
      </c>
      <c r="K6342">
        <v>1017.06</v>
      </c>
      <c r="L6342">
        <v>0</v>
      </c>
      <c r="M6342">
        <v>0</v>
      </c>
      <c r="N6342">
        <v>1017.06</v>
      </c>
      <c r="O6342">
        <v>3.7</v>
      </c>
      <c r="P6342">
        <v>49242.58</v>
      </c>
      <c r="Q6342">
        <f t="shared" si="99"/>
        <v>2.0654076208029715E-2</v>
      </c>
      <c r="R6342" t="s">
        <v>2295</v>
      </c>
      <c r="S6342">
        <v>6.1204020100999967</v>
      </c>
    </row>
    <row r="6343" spans="1:19" ht="12.75" customHeight="1" x14ac:dyDescent="0.2">
      <c r="A6343" t="s">
        <v>6196</v>
      </c>
      <c r="D6343" t="s">
        <v>146</v>
      </c>
      <c r="E6343" t="s">
        <v>513</v>
      </c>
      <c r="F6343">
        <v>307</v>
      </c>
      <c r="G6343" t="s">
        <v>6656</v>
      </c>
      <c r="H6343" t="s">
        <v>39</v>
      </c>
      <c r="I6343">
        <v>21.18</v>
      </c>
      <c r="J6343">
        <v>63.64</v>
      </c>
      <c r="K6343">
        <v>1347.9</v>
      </c>
      <c r="L6343">
        <v>0</v>
      </c>
      <c r="M6343">
        <v>0</v>
      </c>
      <c r="N6343">
        <v>1347.9</v>
      </c>
      <c r="O6343">
        <v>3.7</v>
      </c>
      <c r="P6343">
        <v>49242.58</v>
      </c>
      <c r="Q6343">
        <f t="shared" si="99"/>
        <v>2.7372651879734977E-2</v>
      </c>
      <c r="R6343" t="s">
        <v>2295</v>
      </c>
      <c r="S6343">
        <v>6.1204020102999968</v>
      </c>
    </row>
    <row r="6344" spans="1:19" ht="12.75" customHeight="1" x14ac:dyDescent="0.2">
      <c r="A6344" t="s">
        <v>6196</v>
      </c>
      <c r="D6344" t="s">
        <v>146</v>
      </c>
      <c r="E6344" t="s">
        <v>513</v>
      </c>
      <c r="F6344">
        <v>307</v>
      </c>
      <c r="G6344" t="s">
        <v>6657</v>
      </c>
      <c r="H6344" t="s">
        <v>39</v>
      </c>
      <c r="I6344">
        <v>21.18</v>
      </c>
      <c r="J6344">
        <v>125</v>
      </c>
      <c r="K6344">
        <v>2647.5</v>
      </c>
      <c r="L6344">
        <v>0</v>
      </c>
      <c r="M6344">
        <v>0</v>
      </c>
      <c r="N6344">
        <v>2647.5</v>
      </c>
      <c r="O6344">
        <v>3.7</v>
      </c>
      <c r="P6344">
        <v>49242.58</v>
      </c>
      <c r="Q6344">
        <f t="shared" si="99"/>
        <v>5.3764445323539099E-2</v>
      </c>
      <c r="R6344" t="s">
        <v>2295</v>
      </c>
      <c r="S6344">
        <v>6.1204020104999968</v>
      </c>
    </row>
    <row r="6345" spans="1:19" ht="12.75" customHeight="1" x14ac:dyDescent="0.2">
      <c r="A6345" t="s">
        <v>6196</v>
      </c>
      <c r="D6345" t="s">
        <v>146</v>
      </c>
      <c r="E6345" t="s">
        <v>2204</v>
      </c>
      <c r="F6345">
        <v>306</v>
      </c>
      <c r="G6345" t="s">
        <v>5406</v>
      </c>
      <c r="H6345" t="s">
        <v>100</v>
      </c>
      <c r="I6345">
        <v>1161.68</v>
      </c>
      <c r="J6345">
        <v>45.34</v>
      </c>
      <c r="K6345">
        <v>52670.57</v>
      </c>
      <c r="L6345">
        <v>0</v>
      </c>
      <c r="M6345">
        <v>0</v>
      </c>
      <c r="N6345">
        <v>52670.57</v>
      </c>
      <c r="O6345">
        <v>3.7</v>
      </c>
      <c r="P6345">
        <v>49242.58</v>
      </c>
      <c r="Q6345">
        <f t="shared" si="99"/>
        <v>1.0696143459583149</v>
      </c>
      <c r="R6345" t="s">
        <v>2295</v>
      </c>
      <c r="S6345">
        <v>6.1204020300999966</v>
      </c>
    </row>
    <row r="6346" spans="1:19" ht="12.75" customHeight="1" x14ac:dyDescent="0.2">
      <c r="A6346" t="s">
        <v>6196</v>
      </c>
      <c r="D6346" t="s">
        <v>146</v>
      </c>
      <c r="E6346" t="s">
        <v>34</v>
      </c>
      <c r="G6346" t="s">
        <v>5407</v>
      </c>
      <c r="H6346" t="s">
        <v>100</v>
      </c>
      <c r="I6346">
        <v>1161.68</v>
      </c>
      <c r="J6346">
        <v>0</v>
      </c>
      <c r="K6346">
        <v>0</v>
      </c>
      <c r="L6346">
        <v>8.99</v>
      </c>
      <c r="M6346">
        <v>10443.5</v>
      </c>
      <c r="N6346">
        <v>38640.949999999997</v>
      </c>
      <c r="O6346">
        <v>3.7</v>
      </c>
      <c r="P6346">
        <v>49242.58</v>
      </c>
      <c r="Q6346">
        <f t="shared" si="99"/>
        <v>0.78470604099135333</v>
      </c>
      <c r="R6346" t="s">
        <v>2295</v>
      </c>
      <c r="S6346">
        <v>6.1299999999999972</v>
      </c>
    </row>
    <row r="6347" spans="1:19" ht="12.75" customHeight="1" x14ac:dyDescent="0.2">
      <c r="A6347" t="s">
        <v>6196</v>
      </c>
      <c r="D6347" t="s">
        <v>146</v>
      </c>
      <c r="E6347" t="s">
        <v>34</v>
      </c>
      <c r="G6347" t="s">
        <v>5408</v>
      </c>
      <c r="H6347" t="s">
        <v>186</v>
      </c>
      <c r="I6347">
        <v>2207.192</v>
      </c>
      <c r="J6347">
        <v>0</v>
      </c>
      <c r="K6347">
        <v>0</v>
      </c>
      <c r="L6347">
        <v>1.98</v>
      </c>
      <c r="M6347">
        <v>4370.24</v>
      </c>
      <c r="N6347">
        <v>16169.888000000001</v>
      </c>
      <c r="O6347">
        <v>3.7</v>
      </c>
      <c r="P6347">
        <v>49242.58</v>
      </c>
      <c r="Q6347">
        <f t="shared" si="99"/>
        <v>0.32837207148772463</v>
      </c>
      <c r="R6347" t="s">
        <v>2295</v>
      </c>
      <c r="S6347">
        <v>6.130099999999997</v>
      </c>
    </row>
    <row r="6348" spans="1:19" ht="12.75" customHeight="1" x14ac:dyDescent="0.2">
      <c r="A6348" t="s">
        <v>6196</v>
      </c>
      <c r="D6348" t="s">
        <v>146</v>
      </c>
      <c r="E6348" t="s">
        <v>34</v>
      </c>
      <c r="G6348" t="s">
        <v>5409</v>
      </c>
      <c r="H6348" t="s">
        <v>100</v>
      </c>
      <c r="I6348">
        <v>1161.68</v>
      </c>
      <c r="J6348">
        <v>7.21</v>
      </c>
      <c r="K6348">
        <v>8372.81</v>
      </c>
      <c r="L6348">
        <v>0</v>
      </c>
      <c r="M6348">
        <v>0</v>
      </c>
      <c r="N6348">
        <v>8372.81</v>
      </c>
      <c r="O6348">
        <v>3.7</v>
      </c>
      <c r="P6348">
        <v>49242.58</v>
      </c>
      <c r="Q6348">
        <f t="shared" si="99"/>
        <v>0.17003191140675405</v>
      </c>
      <c r="R6348" t="s">
        <v>2295</v>
      </c>
      <c r="S6348">
        <v>6.1301999999999968</v>
      </c>
    </row>
    <row r="6349" spans="1:19" ht="12.75" customHeight="1" x14ac:dyDescent="0.2">
      <c r="A6349" t="s">
        <v>6196</v>
      </c>
      <c r="D6349" t="s">
        <v>146</v>
      </c>
      <c r="E6349" t="s">
        <v>34</v>
      </c>
      <c r="G6349" t="s">
        <v>6658</v>
      </c>
      <c r="H6349" t="s">
        <v>199</v>
      </c>
      <c r="I6349">
        <v>4646.72</v>
      </c>
      <c r="J6349">
        <v>1.21</v>
      </c>
      <c r="K6349">
        <v>5622.53</v>
      </c>
      <c r="L6349">
        <v>0.89</v>
      </c>
      <c r="M6349">
        <v>4135.58</v>
      </c>
      <c r="N6349">
        <v>20924.175999999999</v>
      </c>
      <c r="O6349">
        <v>3.7</v>
      </c>
      <c r="P6349">
        <v>49242.58</v>
      </c>
      <c r="Q6349">
        <f t="shared" si="99"/>
        <v>0.42492038394413939</v>
      </c>
      <c r="R6349" t="s">
        <v>2295</v>
      </c>
      <c r="S6349">
        <v>6.1302999999999974</v>
      </c>
    </row>
    <row r="6350" spans="1:19" ht="12.75" customHeight="1" x14ac:dyDescent="0.2">
      <c r="A6350" t="s">
        <v>6196</v>
      </c>
      <c r="D6350" t="s">
        <v>146</v>
      </c>
      <c r="E6350" t="s">
        <v>760</v>
      </c>
      <c r="F6350">
        <v>325</v>
      </c>
      <c r="G6350" t="s">
        <v>6659</v>
      </c>
      <c r="H6350" t="s">
        <v>70</v>
      </c>
      <c r="I6350">
        <v>2</v>
      </c>
      <c r="J6350">
        <v>0</v>
      </c>
      <c r="K6350">
        <v>0</v>
      </c>
      <c r="L6350">
        <v>320.76</v>
      </c>
      <c r="M6350">
        <v>641.53</v>
      </c>
      <c r="N6350">
        <v>2373.6610000000001</v>
      </c>
      <c r="O6350">
        <v>3.7</v>
      </c>
      <c r="P6350">
        <v>49242.58</v>
      </c>
      <c r="Q6350">
        <f t="shared" si="99"/>
        <v>4.8203424759628757E-2</v>
      </c>
      <c r="R6350" t="s">
        <v>2295</v>
      </c>
      <c r="S6350">
        <v>6.1305999999999958</v>
      </c>
    </row>
    <row r="6351" spans="1:19" ht="12.75" customHeight="1" x14ac:dyDescent="0.2">
      <c r="A6351" t="s">
        <v>6196</v>
      </c>
      <c r="D6351" t="s">
        <v>146</v>
      </c>
      <c r="E6351" t="s">
        <v>760</v>
      </c>
      <c r="F6351">
        <v>325</v>
      </c>
      <c r="G6351" t="s">
        <v>6462</v>
      </c>
      <c r="H6351" t="s">
        <v>70</v>
      </c>
      <c r="I6351">
        <v>55</v>
      </c>
      <c r="J6351">
        <v>0</v>
      </c>
      <c r="K6351">
        <v>0</v>
      </c>
      <c r="L6351">
        <v>279.38</v>
      </c>
      <c r="M6351">
        <v>15365.63</v>
      </c>
      <c r="N6351">
        <v>56852.830999999998</v>
      </c>
      <c r="O6351">
        <v>3.7</v>
      </c>
      <c r="P6351">
        <v>49242.58</v>
      </c>
      <c r="Q6351">
        <f t="shared" si="99"/>
        <v>1.154546146850957</v>
      </c>
      <c r="R6351" t="s">
        <v>2295</v>
      </c>
      <c r="S6351">
        <v>6.1306999999999956</v>
      </c>
    </row>
    <row r="6352" spans="1:19" ht="12.75" customHeight="1" x14ac:dyDescent="0.2">
      <c r="A6352" t="s">
        <v>6196</v>
      </c>
      <c r="D6352" t="s">
        <v>146</v>
      </c>
      <c r="E6352" t="s">
        <v>760</v>
      </c>
      <c r="F6352">
        <v>325</v>
      </c>
      <c r="G6352" t="s">
        <v>6660</v>
      </c>
      <c r="H6352" t="s">
        <v>70</v>
      </c>
      <c r="I6352">
        <v>51</v>
      </c>
      <c r="J6352">
        <v>0</v>
      </c>
      <c r="K6352">
        <v>0</v>
      </c>
      <c r="L6352">
        <v>279.38</v>
      </c>
      <c r="M6352">
        <v>14248.13</v>
      </c>
      <c r="N6352">
        <v>52718.080999999998</v>
      </c>
      <c r="O6352">
        <v>3.7</v>
      </c>
      <c r="P6352">
        <v>49242.58</v>
      </c>
      <c r="Q6352">
        <f t="shared" si="99"/>
        <v>1.070579181675696</v>
      </c>
      <c r="R6352" t="s">
        <v>2295</v>
      </c>
      <c r="S6352">
        <v>6.139999999999997</v>
      </c>
    </row>
    <row r="6353" spans="1:19" ht="12.75" customHeight="1" x14ac:dyDescent="0.2">
      <c r="A6353" t="s">
        <v>6196</v>
      </c>
      <c r="D6353" t="s">
        <v>146</v>
      </c>
      <c r="E6353" t="s">
        <v>760</v>
      </c>
      <c r="F6353">
        <v>325</v>
      </c>
      <c r="G6353" t="s">
        <v>6661</v>
      </c>
      <c r="H6353" t="s">
        <v>70</v>
      </c>
      <c r="I6353">
        <v>21</v>
      </c>
      <c r="J6353">
        <v>0</v>
      </c>
      <c r="K6353">
        <v>0</v>
      </c>
      <c r="L6353">
        <v>303.17</v>
      </c>
      <c r="M6353">
        <v>6366.65</v>
      </c>
      <c r="N6353">
        <v>23556.605</v>
      </c>
      <c r="O6353">
        <v>3.7</v>
      </c>
      <c r="P6353">
        <v>49242.58</v>
      </c>
      <c r="Q6353">
        <f t="shared" si="99"/>
        <v>0.47837877300498877</v>
      </c>
      <c r="R6353" t="s">
        <v>2295</v>
      </c>
      <c r="S6353">
        <v>6.1400999999999968</v>
      </c>
    </row>
    <row r="6354" spans="1:19" ht="12.75" customHeight="1" x14ac:dyDescent="0.2">
      <c r="A6354" t="s">
        <v>6196</v>
      </c>
      <c r="D6354" t="s">
        <v>146</v>
      </c>
      <c r="E6354" t="s">
        <v>760</v>
      </c>
      <c r="F6354">
        <v>325</v>
      </c>
      <c r="G6354" t="s">
        <v>6662</v>
      </c>
      <c r="H6354" t="s">
        <v>70</v>
      </c>
      <c r="I6354">
        <v>2</v>
      </c>
      <c r="J6354">
        <v>0</v>
      </c>
      <c r="K6354">
        <v>0</v>
      </c>
      <c r="L6354">
        <v>309.38</v>
      </c>
      <c r="M6354">
        <v>618.76</v>
      </c>
      <c r="N6354">
        <v>2289.4119999999998</v>
      </c>
      <c r="O6354">
        <v>3.7</v>
      </c>
      <c r="P6354">
        <v>49242.58</v>
      </c>
      <c r="Q6354">
        <f t="shared" si="99"/>
        <v>4.6492527402097937E-2</v>
      </c>
      <c r="R6354" t="s">
        <v>2295</v>
      </c>
      <c r="S6354">
        <v>6.1401999999999974</v>
      </c>
    </row>
    <row r="6355" spans="1:19" ht="12.75" customHeight="1" x14ac:dyDescent="0.2">
      <c r="A6355" t="s">
        <v>6196</v>
      </c>
      <c r="D6355" t="s">
        <v>146</v>
      </c>
      <c r="E6355" t="s">
        <v>760</v>
      </c>
      <c r="F6355">
        <v>325</v>
      </c>
      <c r="G6355" t="s">
        <v>6663</v>
      </c>
      <c r="H6355" t="s">
        <v>70</v>
      </c>
      <c r="I6355">
        <v>1</v>
      </c>
      <c r="J6355">
        <v>0</v>
      </c>
      <c r="K6355">
        <v>0</v>
      </c>
      <c r="L6355">
        <v>825.71</v>
      </c>
      <c r="M6355">
        <v>825.71</v>
      </c>
      <c r="N6355">
        <v>3055.127</v>
      </c>
      <c r="O6355">
        <v>3.7</v>
      </c>
      <c r="P6355">
        <v>49242.58</v>
      </c>
      <c r="Q6355">
        <f t="shared" si="99"/>
        <v>6.2042382832093686E-2</v>
      </c>
      <c r="R6355" t="s">
        <v>2295</v>
      </c>
      <c r="S6355">
        <v>6.1402999999999963</v>
      </c>
    </row>
    <row r="6356" spans="1:19" ht="12.75" customHeight="1" x14ac:dyDescent="0.2">
      <c r="A6356" t="s">
        <v>6196</v>
      </c>
      <c r="D6356" t="s">
        <v>146</v>
      </c>
      <c r="E6356" t="s">
        <v>760</v>
      </c>
      <c r="F6356">
        <v>325</v>
      </c>
      <c r="G6356" t="s">
        <v>6664</v>
      </c>
      <c r="H6356" t="s">
        <v>70</v>
      </c>
      <c r="I6356">
        <v>1</v>
      </c>
      <c r="J6356">
        <v>0</v>
      </c>
      <c r="K6356">
        <v>0</v>
      </c>
      <c r="L6356">
        <v>442.34</v>
      </c>
      <c r="M6356">
        <v>442.34</v>
      </c>
      <c r="N6356">
        <v>1636.6579999999999</v>
      </c>
      <c r="O6356">
        <v>3.7</v>
      </c>
      <c r="P6356">
        <v>49242.58</v>
      </c>
      <c r="Q6356">
        <f t="shared" si="99"/>
        <v>3.3236641946867929E-2</v>
      </c>
      <c r="R6356" t="s">
        <v>2295</v>
      </c>
      <c r="S6356">
        <v>6.1403999999999961</v>
      </c>
    </row>
    <row r="6357" spans="1:19" ht="12.75" customHeight="1" x14ac:dyDescent="0.2">
      <c r="A6357" t="s">
        <v>6196</v>
      </c>
      <c r="D6357" t="s">
        <v>146</v>
      </c>
      <c r="E6357" t="s">
        <v>760</v>
      </c>
      <c r="F6357">
        <v>325</v>
      </c>
      <c r="G6357" t="s">
        <v>6665</v>
      </c>
      <c r="H6357" t="s">
        <v>70</v>
      </c>
      <c r="I6357">
        <v>1</v>
      </c>
      <c r="J6357">
        <v>0</v>
      </c>
      <c r="K6357">
        <v>0</v>
      </c>
      <c r="L6357">
        <v>1040.32</v>
      </c>
      <c r="M6357">
        <v>1040.32</v>
      </c>
      <c r="N6357">
        <v>3849.1840000000002</v>
      </c>
      <c r="O6357">
        <v>3.7</v>
      </c>
      <c r="P6357">
        <v>49242.58</v>
      </c>
      <c r="Q6357">
        <f t="shared" si="99"/>
        <v>7.8167797056937313E-2</v>
      </c>
      <c r="R6357" t="s">
        <v>2295</v>
      </c>
      <c r="S6357">
        <v>6.1404999999999959</v>
      </c>
    </row>
    <row r="6358" spans="1:19" ht="12.75" customHeight="1" x14ac:dyDescent="0.2">
      <c r="A6358" t="s">
        <v>6196</v>
      </c>
      <c r="D6358" t="s">
        <v>146</v>
      </c>
      <c r="E6358" t="s">
        <v>760</v>
      </c>
      <c r="F6358">
        <v>325</v>
      </c>
      <c r="G6358" t="s">
        <v>6666</v>
      </c>
      <c r="H6358" t="s">
        <v>70</v>
      </c>
      <c r="I6358">
        <v>2</v>
      </c>
      <c r="J6358">
        <v>0</v>
      </c>
      <c r="K6358">
        <v>0</v>
      </c>
      <c r="L6358">
        <v>406.47</v>
      </c>
      <c r="M6358">
        <v>812.94</v>
      </c>
      <c r="N6358">
        <v>3007.8780000000002</v>
      </c>
      <c r="O6358">
        <v>3.7</v>
      </c>
      <c r="P6358">
        <v>49242.58</v>
      </c>
      <c r="Q6358">
        <f t="shared" si="99"/>
        <v>6.1082867713267666E-2</v>
      </c>
      <c r="R6358" t="s">
        <v>2295</v>
      </c>
      <c r="S6358">
        <v>6.1405999999999956</v>
      </c>
    </row>
    <row r="6359" spans="1:19" ht="12.75" customHeight="1" x14ac:dyDescent="0.2">
      <c r="A6359" t="s">
        <v>6196</v>
      </c>
      <c r="D6359" t="s">
        <v>146</v>
      </c>
      <c r="E6359" t="s">
        <v>760</v>
      </c>
      <c r="F6359">
        <v>325</v>
      </c>
      <c r="G6359" t="s">
        <v>6667</v>
      </c>
      <c r="H6359" t="s">
        <v>70</v>
      </c>
      <c r="I6359">
        <v>1</v>
      </c>
      <c r="J6359">
        <v>0</v>
      </c>
      <c r="K6359">
        <v>0</v>
      </c>
      <c r="L6359">
        <v>443.89</v>
      </c>
      <c r="M6359">
        <v>443.89</v>
      </c>
      <c r="N6359">
        <v>1642.393</v>
      </c>
      <c r="O6359">
        <v>3.7</v>
      </c>
      <c r="P6359">
        <v>49242.58</v>
      </c>
      <c r="Q6359">
        <f t="shared" si="99"/>
        <v>3.335310619386718E-2</v>
      </c>
      <c r="R6359" t="s">
        <v>2295</v>
      </c>
      <c r="S6359">
        <v>6.1406999999999954</v>
      </c>
    </row>
    <row r="6360" spans="1:19" ht="12.75" customHeight="1" x14ac:dyDescent="0.2">
      <c r="A6360" t="s">
        <v>6196</v>
      </c>
      <c r="D6360" t="s">
        <v>146</v>
      </c>
      <c r="E6360" t="s">
        <v>760</v>
      </c>
      <c r="F6360">
        <v>325</v>
      </c>
      <c r="G6360" t="s">
        <v>6668</v>
      </c>
      <c r="H6360" t="s">
        <v>70</v>
      </c>
      <c r="I6360">
        <v>1</v>
      </c>
      <c r="J6360">
        <v>0</v>
      </c>
      <c r="K6360">
        <v>0</v>
      </c>
      <c r="L6360">
        <v>808.54</v>
      </c>
      <c r="M6360">
        <v>808.54</v>
      </c>
      <c r="N6360">
        <v>2991.598</v>
      </c>
      <c r="O6360">
        <v>3.7</v>
      </c>
      <c r="P6360">
        <v>49242.58</v>
      </c>
      <c r="Q6360">
        <f t="shared" si="99"/>
        <v>6.0752259528237554E-2</v>
      </c>
      <c r="R6360" t="s">
        <v>2295</v>
      </c>
      <c r="S6360">
        <v>6.1407999999999952</v>
      </c>
    </row>
    <row r="6361" spans="1:19" ht="12.75" customHeight="1" x14ac:dyDescent="0.2">
      <c r="A6361" t="s">
        <v>6196</v>
      </c>
      <c r="D6361" t="s">
        <v>146</v>
      </c>
      <c r="E6361" t="s">
        <v>760</v>
      </c>
      <c r="F6361">
        <v>325</v>
      </c>
      <c r="G6361" t="s">
        <v>6669</v>
      </c>
      <c r="H6361" t="s">
        <v>70</v>
      </c>
      <c r="I6361">
        <v>1</v>
      </c>
      <c r="J6361">
        <v>0</v>
      </c>
      <c r="K6361">
        <v>0</v>
      </c>
      <c r="L6361">
        <v>347.66</v>
      </c>
      <c r="M6361">
        <v>347.66</v>
      </c>
      <c r="N6361">
        <v>1286.3420000000001</v>
      </c>
      <c r="O6361">
        <v>3.7</v>
      </c>
      <c r="P6361">
        <v>49242.58</v>
      </c>
      <c r="Q6361">
        <f t="shared" si="99"/>
        <v>2.6122554910810929E-2</v>
      </c>
      <c r="R6361" t="s">
        <v>2295</v>
      </c>
      <c r="S6361">
        <v>6.1408999999999949</v>
      </c>
    </row>
    <row r="6362" spans="1:19" ht="12.75" customHeight="1" x14ac:dyDescent="0.2">
      <c r="A6362" t="s">
        <v>6196</v>
      </c>
      <c r="D6362" t="s">
        <v>146</v>
      </c>
      <c r="E6362" t="s">
        <v>760</v>
      </c>
      <c r="F6362">
        <v>325</v>
      </c>
      <c r="G6362" t="s">
        <v>6670</v>
      </c>
      <c r="H6362" t="s">
        <v>70</v>
      </c>
      <c r="I6362">
        <v>1</v>
      </c>
      <c r="J6362">
        <v>0</v>
      </c>
      <c r="K6362">
        <v>0</v>
      </c>
      <c r="L6362">
        <v>644.54</v>
      </c>
      <c r="M6362">
        <v>644.54</v>
      </c>
      <c r="N6362">
        <v>2384.7979999999998</v>
      </c>
      <c r="O6362">
        <v>3.7</v>
      </c>
      <c r="P6362">
        <v>49242.58</v>
      </c>
      <c r="Q6362">
        <f t="shared" si="99"/>
        <v>4.8429590813478897E-2</v>
      </c>
      <c r="R6362" t="s">
        <v>2295</v>
      </c>
      <c r="S6362">
        <v>6.1409999999999947</v>
      </c>
    </row>
    <row r="6363" spans="1:19" ht="12.75" customHeight="1" x14ac:dyDescent="0.2">
      <c r="A6363" t="s">
        <v>6196</v>
      </c>
      <c r="D6363" t="s">
        <v>146</v>
      </c>
      <c r="E6363" t="s">
        <v>408</v>
      </c>
      <c r="F6363">
        <v>308</v>
      </c>
      <c r="G6363" t="s">
        <v>6671</v>
      </c>
      <c r="H6363" t="s">
        <v>70</v>
      </c>
      <c r="I6363">
        <v>522</v>
      </c>
      <c r="J6363">
        <v>140</v>
      </c>
      <c r="K6363">
        <v>73080</v>
      </c>
      <c r="L6363">
        <v>108</v>
      </c>
      <c r="M6363">
        <v>56376</v>
      </c>
      <c r="N6363">
        <v>281671.2</v>
      </c>
      <c r="O6363">
        <v>3.7</v>
      </c>
      <c r="P6363">
        <v>49242.58</v>
      </c>
      <c r="Q6363">
        <f t="shared" si="99"/>
        <v>5.7200739685044937</v>
      </c>
      <c r="R6363" t="s">
        <v>2295</v>
      </c>
      <c r="S6363">
        <v>6.1499999999999968</v>
      </c>
    </row>
    <row r="6364" spans="1:19" ht="12.75" customHeight="1" x14ac:dyDescent="0.2">
      <c r="A6364" t="s">
        <v>6196</v>
      </c>
      <c r="D6364" t="s">
        <v>146</v>
      </c>
      <c r="E6364" t="s">
        <v>408</v>
      </c>
      <c r="F6364">
        <v>308</v>
      </c>
      <c r="G6364" t="s">
        <v>6672</v>
      </c>
      <c r="H6364" t="s">
        <v>70</v>
      </c>
      <c r="I6364">
        <v>988</v>
      </c>
      <c r="J6364">
        <v>124</v>
      </c>
      <c r="K6364">
        <v>122512</v>
      </c>
      <c r="L6364">
        <v>99</v>
      </c>
      <c r="M6364">
        <v>97812</v>
      </c>
      <c r="N6364">
        <v>484416.4</v>
      </c>
      <c r="O6364">
        <v>3.7</v>
      </c>
      <c r="P6364">
        <v>49242.58</v>
      </c>
      <c r="Q6364">
        <f t="shared" si="99"/>
        <v>9.8373480837112925</v>
      </c>
      <c r="R6364" t="s">
        <v>2295</v>
      </c>
      <c r="S6364">
        <v>6.1500999999999966</v>
      </c>
    </row>
    <row r="6365" spans="1:19" ht="12.75" customHeight="1" x14ac:dyDescent="0.2">
      <c r="A6365" t="s">
        <v>6196</v>
      </c>
      <c r="D6365" t="s">
        <v>146</v>
      </c>
      <c r="E6365" t="s">
        <v>408</v>
      </c>
      <c r="F6365">
        <v>308</v>
      </c>
      <c r="G6365" t="s">
        <v>6673</v>
      </c>
      <c r="H6365" t="s">
        <v>70</v>
      </c>
      <c r="I6365">
        <v>934</v>
      </c>
      <c r="J6365">
        <v>124</v>
      </c>
      <c r="K6365">
        <v>115816</v>
      </c>
      <c r="L6365">
        <v>99</v>
      </c>
      <c r="M6365">
        <v>92466</v>
      </c>
      <c r="N6365">
        <v>457940.2</v>
      </c>
      <c r="O6365">
        <v>3.7</v>
      </c>
      <c r="P6365">
        <v>49242.58</v>
      </c>
      <c r="Q6365">
        <f t="shared" si="99"/>
        <v>9.299679261322213</v>
      </c>
      <c r="R6365" t="s">
        <v>2295</v>
      </c>
      <c r="S6365">
        <v>6.1501009999999967</v>
      </c>
    </row>
    <row r="6366" spans="1:19" ht="12.75" customHeight="1" x14ac:dyDescent="0.2">
      <c r="A6366" t="s">
        <v>6196</v>
      </c>
      <c r="D6366" t="s">
        <v>146</v>
      </c>
      <c r="E6366" t="s">
        <v>408</v>
      </c>
      <c r="F6366">
        <v>308</v>
      </c>
      <c r="G6366" t="s">
        <v>6674</v>
      </c>
      <c r="H6366" t="s">
        <v>70</v>
      </c>
      <c r="I6366">
        <v>1</v>
      </c>
      <c r="J6366">
        <v>124</v>
      </c>
      <c r="K6366">
        <v>124</v>
      </c>
      <c r="L6366">
        <v>99</v>
      </c>
      <c r="M6366">
        <v>99</v>
      </c>
      <c r="N6366">
        <v>490.3</v>
      </c>
      <c r="O6366">
        <v>3.7</v>
      </c>
      <c r="P6366">
        <v>49242.58</v>
      </c>
      <c r="Q6366">
        <f t="shared" si="99"/>
        <v>9.9568300442421983E-3</v>
      </c>
      <c r="R6366" t="s">
        <v>2295</v>
      </c>
      <c r="S6366">
        <v>6.150102999999997</v>
      </c>
    </row>
    <row r="6367" spans="1:19" ht="12.75" customHeight="1" x14ac:dyDescent="0.2">
      <c r="A6367" t="s">
        <v>6196</v>
      </c>
      <c r="D6367" t="s">
        <v>146</v>
      </c>
      <c r="E6367" t="s">
        <v>408</v>
      </c>
      <c r="F6367">
        <v>308</v>
      </c>
      <c r="G6367" t="s">
        <v>6675</v>
      </c>
      <c r="H6367" t="s">
        <v>70</v>
      </c>
      <c r="I6367">
        <v>2</v>
      </c>
      <c r="J6367">
        <v>124</v>
      </c>
      <c r="K6367">
        <v>248</v>
      </c>
      <c r="L6367">
        <v>99</v>
      </c>
      <c r="M6367">
        <v>198</v>
      </c>
      <c r="N6367">
        <v>980.6</v>
      </c>
      <c r="O6367">
        <v>3.7</v>
      </c>
      <c r="P6367">
        <v>49242.58</v>
      </c>
      <c r="Q6367">
        <f t="shared" si="99"/>
        <v>1.9913660088484397E-2</v>
      </c>
      <c r="R6367" t="s">
        <v>2295</v>
      </c>
      <c r="S6367">
        <v>6.1501039999999971</v>
      </c>
    </row>
    <row r="6368" spans="1:19" ht="12.75" customHeight="1" x14ac:dyDescent="0.2">
      <c r="A6368" t="s">
        <v>6196</v>
      </c>
      <c r="D6368" t="s">
        <v>146</v>
      </c>
      <c r="E6368" t="s">
        <v>408</v>
      </c>
      <c r="F6368">
        <v>308</v>
      </c>
      <c r="G6368" t="s">
        <v>6676</v>
      </c>
      <c r="H6368" t="s">
        <v>70</v>
      </c>
      <c r="I6368">
        <v>12</v>
      </c>
      <c r="J6368">
        <v>124</v>
      </c>
      <c r="K6368">
        <v>1488</v>
      </c>
      <c r="L6368">
        <v>99</v>
      </c>
      <c r="M6368">
        <v>1188</v>
      </c>
      <c r="N6368">
        <v>5883.6</v>
      </c>
      <c r="O6368">
        <v>3.7</v>
      </c>
      <c r="P6368">
        <v>49242.58</v>
      </c>
      <c r="Q6368">
        <f t="shared" si="99"/>
        <v>0.11948196053090639</v>
      </c>
      <c r="R6368" t="s">
        <v>2295</v>
      </c>
      <c r="S6368">
        <v>6.1501049999999973</v>
      </c>
    </row>
    <row r="6369" spans="1:19" ht="12.75" customHeight="1" x14ac:dyDescent="0.2">
      <c r="A6369" t="s">
        <v>6196</v>
      </c>
      <c r="D6369" t="s">
        <v>146</v>
      </c>
      <c r="E6369" t="s">
        <v>408</v>
      </c>
      <c r="F6369">
        <v>308</v>
      </c>
      <c r="G6369" t="s">
        <v>6677</v>
      </c>
      <c r="H6369" t="s">
        <v>70</v>
      </c>
      <c r="I6369">
        <v>3</v>
      </c>
      <c r="J6369">
        <v>124</v>
      </c>
      <c r="K6369">
        <v>372</v>
      </c>
      <c r="L6369">
        <v>99</v>
      </c>
      <c r="M6369">
        <v>297</v>
      </c>
      <c r="N6369">
        <v>1470.9</v>
      </c>
      <c r="O6369">
        <v>3.7</v>
      </c>
      <c r="P6369">
        <v>49242.58</v>
      </c>
      <c r="Q6369">
        <f t="shared" si="99"/>
        <v>2.9870490132726597E-2</v>
      </c>
      <c r="R6369" t="s">
        <v>2295</v>
      </c>
      <c r="S6369">
        <v>6.1501059999999974</v>
      </c>
    </row>
    <row r="6370" spans="1:19" ht="12.75" customHeight="1" x14ac:dyDescent="0.2">
      <c r="A6370" t="s">
        <v>6196</v>
      </c>
      <c r="D6370" t="s">
        <v>146</v>
      </c>
      <c r="E6370" t="s">
        <v>408</v>
      </c>
      <c r="F6370">
        <v>308</v>
      </c>
      <c r="G6370" t="s">
        <v>6678</v>
      </c>
      <c r="H6370" t="s">
        <v>70</v>
      </c>
      <c r="I6370">
        <v>1</v>
      </c>
      <c r="J6370">
        <v>124</v>
      </c>
      <c r="K6370">
        <v>124</v>
      </c>
      <c r="L6370">
        <v>99</v>
      </c>
      <c r="M6370">
        <v>99</v>
      </c>
      <c r="N6370">
        <v>490.3</v>
      </c>
      <c r="O6370">
        <v>3.7</v>
      </c>
      <c r="P6370">
        <v>49242.58</v>
      </c>
      <c r="Q6370">
        <f t="shared" si="99"/>
        <v>9.9568300442421983E-3</v>
      </c>
      <c r="R6370" t="s">
        <v>2295</v>
      </c>
      <c r="S6370">
        <v>6.1501069999999984</v>
      </c>
    </row>
    <row r="6371" spans="1:19" ht="12.75" customHeight="1" x14ac:dyDescent="0.2">
      <c r="A6371" t="s">
        <v>6196</v>
      </c>
      <c r="D6371" t="s">
        <v>146</v>
      </c>
      <c r="E6371" t="s">
        <v>408</v>
      </c>
      <c r="F6371">
        <v>308</v>
      </c>
      <c r="G6371" t="s">
        <v>6679</v>
      </c>
      <c r="H6371" t="s">
        <v>70</v>
      </c>
      <c r="I6371">
        <v>3</v>
      </c>
      <c r="J6371">
        <v>124</v>
      </c>
      <c r="K6371">
        <v>372</v>
      </c>
      <c r="L6371">
        <v>109</v>
      </c>
      <c r="M6371">
        <v>327</v>
      </c>
      <c r="N6371">
        <v>1581.9</v>
      </c>
      <c r="O6371">
        <v>3.7</v>
      </c>
      <c r="P6371">
        <v>49242.58</v>
      </c>
      <c r="Q6371">
        <f t="shared" si="99"/>
        <v>3.2124636848840982E-2</v>
      </c>
      <c r="R6371" t="s">
        <v>2295</v>
      </c>
      <c r="S6371">
        <v>6.1501079999999977</v>
      </c>
    </row>
    <row r="6372" spans="1:19" ht="12.75" customHeight="1" x14ac:dyDescent="0.2">
      <c r="A6372" t="s">
        <v>6196</v>
      </c>
      <c r="D6372" t="s">
        <v>146</v>
      </c>
      <c r="E6372" t="s">
        <v>408</v>
      </c>
      <c r="F6372">
        <v>308</v>
      </c>
      <c r="G6372" t="s">
        <v>6680</v>
      </c>
      <c r="H6372" t="s">
        <v>70</v>
      </c>
      <c r="I6372">
        <v>3</v>
      </c>
      <c r="J6372">
        <v>124</v>
      </c>
      <c r="K6372">
        <v>372</v>
      </c>
      <c r="L6372">
        <v>99</v>
      </c>
      <c r="M6372">
        <v>297</v>
      </c>
      <c r="N6372">
        <v>1470.9</v>
      </c>
      <c r="O6372">
        <v>3.7</v>
      </c>
      <c r="P6372">
        <v>49242.58</v>
      </c>
      <c r="Q6372">
        <f t="shared" si="99"/>
        <v>2.9870490132726597E-2</v>
      </c>
      <c r="R6372" t="s">
        <v>2295</v>
      </c>
      <c r="S6372">
        <v>6.1501089999999978</v>
      </c>
    </row>
    <row r="6373" spans="1:19" ht="12.75" customHeight="1" x14ac:dyDescent="0.2">
      <c r="A6373" t="s">
        <v>6196</v>
      </c>
      <c r="D6373" t="s">
        <v>146</v>
      </c>
      <c r="E6373" t="s">
        <v>408</v>
      </c>
      <c r="F6373">
        <v>308</v>
      </c>
      <c r="G6373" t="s">
        <v>6681</v>
      </c>
      <c r="H6373" t="s">
        <v>70</v>
      </c>
      <c r="I6373">
        <v>1</v>
      </c>
      <c r="J6373">
        <v>124</v>
      </c>
      <c r="K6373">
        <v>124</v>
      </c>
      <c r="L6373">
        <v>109</v>
      </c>
      <c r="M6373">
        <v>109</v>
      </c>
      <c r="N6373">
        <v>527.29999999999995</v>
      </c>
      <c r="O6373">
        <v>3.7</v>
      </c>
      <c r="P6373">
        <v>49242.58</v>
      </c>
      <c r="Q6373">
        <f t="shared" si="99"/>
        <v>1.0708212282946992E-2</v>
      </c>
      <c r="R6373" t="s">
        <v>2295</v>
      </c>
      <c r="S6373">
        <v>6.150109999999998</v>
      </c>
    </row>
    <row r="6374" spans="1:19" ht="12.75" customHeight="1" x14ac:dyDescent="0.2">
      <c r="A6374" t="s">
        <v>6196</v>
      </c>
      <c r="D6374" t="s">
        <v>146</v>
      </c>
      <c r="E6374" t="s">
        <v>408</v>
      </c>
      <c r="F6374">
        <v>308</v>
      </c>
      <c r="G6374" t="s">
        <v>6682</v>
      </c>
      <c r="H6374" t="s">
        <v>70</v>
      </c>
      <c r="I6374">
        <v>1</v>
      </c>
      <c r="J6374">
        <v>124</v>
      </c>
      <c r="K6374">
        <v>124</v>
      </c>
      <c r="L6374">
        <v>109</v>
      </c>
      <c r="M6374">
        <v>109</v>
      </c>
      <c r="N6374">
        <v>527.29999999999995</v>
      </c>
      <c r="O6374">
        <v>3.7</v>
      </c>
      <c r="P6374">
        <v>49242.58</v>
      </c>
      <c r="Q6374">
        <f t="shared" si="99"/>
        <v>1.0708212282946992E-2</v>
      </c>
      <c r="R6374" t="s">
        <v>2295</v>
      </c>
      <c r="S6374">
        <v>6.1501109999999981</v>
      </c>
    </row>
    <row r="6375" spans="1:19" ht="12.75" customHeight="1" x14ac:dyDescent="0.2">
      <c r="A6375" t="s">
        <v>6196</v>
      </c>
      <c r="D6375" t="s">
        <v>146</v>
      </c>
      <c r="E6375" t="s">
        <v>408</v>
      </c>
      <c r="F6375">
        <v>308</v>
      </c>
      <c r="G6375" t="s">
        <v>2240</v>
      </c>
      <c r="H6375" t="s">
        <v>70</v>
      </c>
      <c r="I6375">
        <v>2471</v>
      </c>
      <c r="J6375">
        <v>25</v>
      </c>
      <c r="K6375">
        <v>61775</v>
      </c>
      <c r="L6375">
        <v>0</v>
      </c>
      <c r="M6375">
        <v>0</v>
      </c>
      <c r="N6375">
        <v>61775</v>
      </c>
      <c r="O6375">
        <v>3.7</v>
      </c>
      <c r="P6375">
        <v>49242.58</v>
      </c>
      <c r="Q6375">
        <f t="shared" si="99"/>
        <v>1.2545037242159123</v>
      </c>
      <c r="R6375" t="s">
        <v>2295</v>
      </c>
      <c r="S6375">
        <v>6.1501189999999992</v>
      </c>
    </row>
    <row r="6376" spans="1:19" ht="12.75" customHeight="1" x14ac:dyDescent="0.2">
      <c r="A6376" t="s">
        <v>6196</v>
      </c>
      <c r="D6376" t="s">
        <v>146</v>
      </c>
      <c r="E6376" t="s">
        <v>408</v>
      </c>
      <c r="F6376">
        <v>308</v>
      </c>
      <c r="G6376" t="s">
        <v>6683</v>
      </c>
      <c r="H6376" t="s">
        <v>70</v>
      </c>
      <c r="I6376">
        <v>522</v>
      </c>
      <c r="J6376">
        <v>33</v>
      </c>
      <c r="K6376">
        <v>17226</v>
      </c>
      <c r="L6376">
        <v>0</v>
      </c>
      <c r="M6376">
        <v>0</v>
      </c>
      <c r="N6376">
        <v>17226</v>
      </c>
      <c r="O6376">
        <v>3.7</v>
      </c>
      <c r="P6376">
        <v>49242.58</v>
      </c>
      <c r="Q6376">
        <f t="shared" si="99"/>
        <v>0.34981920118726517</v>
      </c>
      <c r="R6376" t="s">
        <v>2295</v>
      </c>
      <c r="S6376">
        <v>6.1501199999999994</v>
      </c>
    </row>
    <row r="6377" spans="1:19" ht="12.75" customHeight="1" x14ac:dyDescent="0.2">
      <c r="A6377" t="s">
        <v>6196</v>
      </c>
      <c r="D6377" t="s">
        <v>146</v>
      </c>
      <c r="E6377" t="s">
        <v>34</v>
      </c>
      <c r="G6377" t="s">
        <v>6684</v>
      </c>
      <c r="H6377" t="s">
        <v>70</v>
      </c>
      <c r="I6377">
        <v>17</v>
      </c>
      <c r="J6377">
        <v>1668.4</v>
      </c>
      <c r="K6377">
        <v>28362.799999999999</v>
      </c>
      <c r="L6377">
        <v>0</v>
      </c>
      <c r="M6377">
        <v>0</v>
      </c>
      <c r="N6377">
        <v>28362.799999999999</v>
      </c>
      <c r="O6377">
        <v>3.7</v>
      </c>
      <c r="P6377">
        <v>49242.58</v>
      </c>
      <c r="Q6377">
        <f t="shared" si="99"/>
        <v>0.575981193511794</v>
      </c>
      <c r="R6377" t="s">
        <v>2295</v>
      </c>
      <c r="S6377">
        <v>6.1501250000000001</v>
      </c>
    </row>
    <row r="6378" spans="1:19" ht="12.75" customHeight="1" x14ac:dyDescent="0.2">
      <c r="A6378" t="s">
        <v>6196</v>
      </c>
      <c r="D6378" t="s">
        <v>146</v>
      </c>
      <c r="E6378" t="s">
        <v>34</v>
      </c>
      <c r="G6378" t="s">
        <v>6685</v>
      </c>
      <c r="H6378" t="s">
        <v>70</v>
      </c>
      <c r="I6378">
        <v>66</v>
      </c>
      <c r="J6378">
        <v>1570</v>
      </c>
      <c r="K6378">
        <v>103620</v>
      </c>
      <c r="L6378">
        <v>0</v>
      </c>
      <c r="M6378">
        <v>0</v>
      </c>
      <c r="N6378">
        <v>103620</v>
      </c>
      <c r="O6378">
        <v>3.7</v>
      </c>
      <c r="P6378">
        <v>49242.58</v>
      </c>
      <c r="Q6378">
        <f t="shared" si="99"/>
        <v>2.1042764209348901</v>
      </c>
      <c r="R6378" t="s">
        <v>2295</v>
      </c>
      <c r="S6378">
        <v>6.1599999999999966</v>
      </c>
    </row>
    <row r="6379" spans="1:19" ht="12.75" customHeight="1" x14ac:dyDescent="0.2">
      <c r="A6379" t="s">
        <v>6196</v>
      </c>
      <c r="D6379" t="s">
        <v>146</v>
      </c>
      <c r="E6379" t="s">
        <v>34</v>
      </c>
      <c r="G6379" t="s">
        <v>6686</v>
      </c>
      <c r="H6379" t="s">
        <v>70</v>
      </c>
      <c r="I6379">
        <v>17</v>
      </c>
      <c r="J6379">
        <v>1586.4</v>
      </c>
      <c r="K6379">
        <v>26968.799999999999</v>
      </c>
      <c r="L6379">
        <v>0</v>
      </c>
      <c r="M6379">
        <v>0</v>
      </c>
      <c r="N6379">
        <v>26968.799999999999</v>
      </c>
      <c r="O6379">
        <v>3.7</v>
      </c>
      <c r="P6379">
        <v>49242.58</v>
      </c>
      <c r="Q6379">
        <f t="shared" si="99"/>
        <v>0.54767235997788899</v>
      </c>
      <c r="R6379" t="s">
        <v>2295</v>
      </c>
      <c r="S6379">
        <v>6.1600999999999964</v>
      </c>
    </row>
    <row r="6380" spans="1:19" ht="12.75" customHeight="1" x14ac:dyDescent="0.2">
      <c r="A6380" t="s">
        <v>6196</v>
      </c>
      <c r="D6380" t="s">
        <v>146</v>
      </c>
      <c r="E6380" t="s">
        <v>34</v>
      </c>
      <c r="G6380" t="s">
        <v>6687</v>
      </c>
      <c r="H6380" t="s">
        <v>70</v>
      </c>
      <c r="I6380">
        <v>17</v>
      </c>
      <c r="J6380">
        <v>1619.2</v>
      </c>
      <c r="K6380">
        <v>27526.400000000001</v>
      </c>
      <c r="L6380">
        <v>0</v>
      </c>
      <c r="M6380">
        <v>0</v>
      </c>
      <c r="N6380">
        <v>27526.400000000001</v>
      </c>
      <c r="O6380">
        <v>3.7</v>
      </c>
      <c r="P6380">
        <v>49242.58</v>
      </c>
      <c r="Q6380">
        <f t="shared" si="99"/>
        <v>0.55899589339145106</v>
      </c>
      <c r="R6380" t="s">
        <v>2295</v>
      </c>
      <c r="S6380">
        <v>6.1601999999999961</v>
      </c>
    </row>
    <row r="6381" spans="1:19" ht="12.75" customHeight="1" x14ac:dyDescent="0.2">
      <c r="A6381" t="s">
        <v>6196</v>
      </c>
      <c r="D6381" t="s">
        <v>146</v>
      </c>
      <c r="E6381" t="s">
        <v>34</v>
      </c>
      <c r="G6381" t="s">
        <v>6688</v>
      </c>
      <c r="H6381" t="s">
        <v>70</v>
      </c>
      <c r="I6381">
        <v>17</v>
      </c>
      <c r="J6381">
        <v>1602.8</v>
      </c>
      <c r="K6381">
        <v>27247.599999999999</v>
      </c>
      <c r="L6381">
        <v>0</v>
      </c>
      <c r="M6381">
        <v>0</v>
      </c>
      <c r="N6381">
        <v>27247.599999999999</v>
      </c>
      <c r="O6381">
        <v>3.7</v>
      </c>
      <c r="P6381">
        <v>49242.58</v>
      </c>
      <c r="Q6381">
        <f t="shared" si="99"/>
        <v>0.55333412668466997</v>
      </c>
      <c r="R6381" t="s">
        <v>2295</v>
      </c>
      <c r="S6381">
        <v>6.1602999999999959</v>
      </c>
    </row>
    <row r="6382" spans="1:19" ht="12.75" customHeight="1" x14ac:dyDescent="0.2">
      <c r="A6382" t="s">
        <v>6196</v>
      </c>
      <c r="D6382" t="s">
        <v>146</v>
      </c>
      <c r="E6382" t="s">
        <v>408</v>
      </c>
      <c r="F6382">
        <v>308</v>
      </c>
      <c r="G6382" t="s">
        <v>6689</v>
      </c>
      <c r="H6382" t="s">
        <v>70</v>
      </c>
      <c r="I6382">
        <v>32</v>
      </c>
      <c r="J6382">
        <v>1635.6</v>
      </c>
      <c r="K6382">
        <v>52339.199999999997</v>
      </c>
      <c r="L6382">
        <v>0</v>
      </c>
      <c r="M6382">
        <v>0</v>
      </c>
      <c r="N6382">
        <v>52339.199999999997</v>
      </c>
      <c r="O6382">
        <v>3.7</v>
      </c>
      <c r="P6382">
        <v>49242.58</v>
      </c>
      <c r="Q6382">
        <f t="shared" si="99"/>
        <v>1.0628850072437308</v>
      </c>
      <c r="R6382" t="s">
        <v>2295</v>
      </c>
      <c r="S6382">
        <v>6.1603999999999957</v>
      </c>
    </row>
    <row r="6383" spans="1:19" ht="12.75" customHeight="1" x14ac:dyDescent="0.2">
      <c r="A6383" t="s">
        <v>6196</v>
      </c>
      <c r="D6383" t="s">
        <v>146</v>
      </c>
      <c r="E6383" t="s">
        <v>408</v>
      </c>
      <c r="F6383">
        <v>308</v>
      </c>
      <c r="G6383" t="s">
        <v>6690</v>
      </c>
      <c r="H6383" t="s">
        <v>70</v>
      </c>
      <c r="I6383">
        <v>32</v>
      </c>
      <c r="J6383">
        <v>1500.2</v>
      </c>
      <c r="K6383">
        <v>48006.400000000001</v>
      </c>
      <c r="L6383">
        <v>0</v>
      </c>
      <c r="M6383">
        <v>0</v>
      </c>
      <c r="N6383">
        <v>48006.400000000001</v>
      </c>
      <c r="O6383">
        <v>3.7</v>
      </c>
      <c r="P6383">
        <v>49242.58</v>
      </c>
      <c r="Q6383">
        <f t="shared" si="99"/>
        <v>0.97489611632859208</v>
      </c>
      <c r="R6383" t="s">
        <v>2295</v>
      </c>
      <c r="S6383">
        <v>6.1604999999999954</v>
      </c>
    </row>
    <row r="6384" spans="1:19" ht="12.75" customHeight="1" x14ac:dyDescent="0.2">
      <c r="A6384" t="s">
        <v>6196</v>
      </c>
      <c r="D6384" t="s">
        <v>146</v>
      </c>
      <c r="E6384" t="s">
        <v>408</v>
      </c>
      <c r="F6384">
        <v>308</v>
      </c>
      <c r="G6384" t="s">
        <v>6691</v>
      </c>
      <c r="H6384" t="s">
        <v>70</v>
      </c>
      <c r="I6384">
        <v>32</v>
      </c>
      <c r="J6384">
        <v>1529</v>
      </c>
      <c r="K6384">
        <v>48928</v>
      </c>
      <c r="L6384">
        <v>0</v>
      </c>
      <c r="M6384">
        <v>0</v>
      </c>
      <c r="N6384">
        <v>48928</v>
      </c>
      <c r="O6384">
        <v>3.7</v>
      </c>
      <c r="P6384">
        <v>49242.58</v>
      </c>
      <c r="Q6384">
        <f t="shared" si="99"/>
        <v>0.99361162636076339</v>
      </c>
      <c r="R6384" t="s">
        <v>2295</v>
      </c>
      <c r="S6384">
        <v>6.1605999999999952</v>
      </c>
    </row>
    <row r="6385" spans="1:19" ht="12.75" customHeight="1" x14ac:dyDescent="0.2">
      <c r="A6385" t="s">
        <v>6196</v>
      </c>
      <c r="D6385" t="s">
        <v>146</v>
      </c>
      <c r="E6385" t="s">
        <v>34</v>
      </c>
      <c r="G6385" t="s">
        <v>6692</v>
      </c>
      <c r="H6385" t="s">
        <v>70</v>
      </c>
      <c r="I6385">
        <v>68</v>
      </c>
      <c r="J6385">
        <v>1594.6</v>
      </c>
      <c r="K6385">
        <v>108432.8</v>
      </c>
      <c r="L6385">
        <v>0</v>
      </c>
      <c r="M6385">
        <v>0</v>
      </c>
      <c r="N6385">
        <v>108432.8</v>
      </c>
      <c r="O6385">
        <v>3.7</v>
      </c>
      <c r="P6385">
        <v>49242.58</v>
      </c>
      <c r="Q6385">
        <f t="shared" si="99"/>
        <v>2.2020129733251181</v>
      </c>
      <c r="R6385" t="s">
        <v>2295</v>
      </c>
      <c r="S6385">
        <v>6.1607999999999947</v>
      </c>
    </row>
    <row r="6386" spans="1:19" ht="12.75" customHeight="1" x14ac:dyDescent="0.2">
      <c r="A6386" t="s">
        <v>6196</v>
      </c>
      <c r="D6386" t="s">
        <v>146</v>
      </c>
      <c r="E6386" t="s">
        <v>34</v>
      </c>
      <c r="G6386" t="s">
        <v>6693</v>
      </c>
      <c r="H6386" t="s">
        <v>70</v>
      </c>
      <c r="I6386">
        <v>34</v>
      </c>
      <c r="J6386">
        <v>1529</v>
      </c>
      <c r="K6386">
        <v>51986</v>
      </c>
      <c r="L6386">
        <v>0</v>
      </c>
      <c r="M6386">
        <v>0</v>
      </c>
      <c r="N6386">
        <v>51986</v>
      </c>
      <c r="O6386">
        <v>3.7</v>
      </c>
      <c r="P6386">
        <v>49242.58</v>
      </c>
      <c r="Q6386">
        <f t="shared" si="99"/>
        <v>1.055712353008311</v>
      </c>
      <c r="R6386" t="s">
        <v>2295</v>
      </c>
      <c r="S6386">
        <v>6.1608999999999936</v>
      </c>
    </row>
    <row r="6387" spans="1:19" ht="12.75" customHeight="1" x14ac:dyDescent="0.2">
      <c r="A6387" t="s">
        <v>6196</v>
      </c>
      <c r="D6387" t="s">
        <v>146</v>
      </c>
      <c r="E6387" t="s">
        <v>34</v>
      </c>
      <c r="G6387" t="s">
        <v>6694</v>
      </c>
      <c r="H6387" t="s">
        <v>70</v>
      </c>
      <c r="I6387">
        <v>17</v>
      </c>
      <c r="J6387">
        <v>1635.6</v>
      </c>
      <c r="K6387">
        <v>27805.200000000001</v>
      </c>
      <c r="L6387">
        <v>0</v>
      </c>
      <c r="M6387">
        <v>0</v>
      </c>
      <c r="N6387">
        <v>27805.200000000001</v>
      </c>
      <c r="O6387">
        <v>3.7</v>
      </c>
      <c r="P6387">
        <v>49242.58</v>
      </c>
      <c r="Q6387">
        <f t="shared" si="99"/>
        <v>0.56465766009823204</v>
      </c>
      <c r="R6387" t="s">
        <v>2295</v>
      </c>
      <c r="S6387">
        <v>6.1609999999999943</v>
      </c>
    </row>
    <row r="6388" spans="1:19" ht="12.75" customHeight="1" x14ac:dyDescent="0.2">
      <c r="A6388" t="s">
        <v>6196</v>
      </c>
      <c r="D6388" t="s">
        <v>146</v>
      </c>
      <c r="E6388" t="s">
        <v>408</v>
      </c>
      <c r="F6388">
        <v>308</v>
      </c>
      <c r="G6388" t="s">
        <v>6695</v>
      </c>
      <c r="H6388" t="s">
        <v>70</v>
      </c>
      <c r="I6388">
        <v>48</v>
      </c>
      <c r="J6388">
        <v>1418.2</v>
      </c>
      <c r="K6388">
        <v>68073.600000000006</v>
      </c>
      <c r="L6388">
        <v>0</v>
      </c>
      <c r="M6388">
        <v>0</v>
      </c>
      <c r="N6388">
        <v>68073.600000000006</v>
      </c>
      <c r="O6388">
        <v>3.7</v>
      </c>
      <c r="P6388">
        <v>49242.58</v>
      </c>
      <c r="Q6388">
        <f t="shared" si="99"/>
        <v>1.3824133503971563</v>
      </c>
      <c r="R6388" t="s">
        <v>2295</v>
      </c>
      <c r="S6388">
        <v>6.161099999999994</v>
      </c>
    </row>
    <row r="6389" spans="1:19" ht="12.75" customHeight="1" x14ac:dyDescent="0.2">
      <c r="A6389" t="s">
        <v>6196</v>
      </c>
      <c r="D6389" t="s">
        <v>146</v>
      </c>
      <c r="E6389" t="s">
        <v>408</v>
      </c>
      <c r="F6389">
        <v>308</v>
      </c>
      <c r="G6389" t="s">
        <v>6696</v>
      </c>
      <c r="H6389" t="s">
        <v>70</v>
      </c>
      <c r="I6389">
        <v>16</v>
      </c>
      <c r="J6389">
        <v>1619.2</v>
      </c>
      <c r="K6389">
        <v>25907.200000000001</v>
      </c>
      <c r="L6389">
        <v>0</v>
      </c>
      <c r="M6389">
        <v>0</v>
      </c>
      <c r="N6389">
        <v>25907.200000000001</v>
      </c>
      <c r="O6389">
        <v>3.7</v>
      </c>
      <c r="P6389">
        <v>49242.58</v>
      </c>
      <c r="Q6389">
        <f t="shared" si="99"/>
        <v>0.52611378201548331</v>
      </c>
      <c r="R6389" t="s">
        <v>2295</v>
      </c>
      <c r="S6389">
        <v>6.1611999999999938</v>
      </c>
    </row>
    <row r="6390" spans="1:19" ht="12.75" customHeight="1" x14ac:dyDescent="0.2">
      <c r="A6390" t="s">
        <v>6196</v>
      </c>
      <c r="D6390" t="s">
        <v>146</v>
      </c>
      <c r="E6390" t="s">
        <v>408</v>
      </c>
      <c r="F6390">
        <v>308</v>
      </c>
      <c r="G6390" t="s">
        <v>6697</v>
      </c>
      <c r="H6390" t="s">
        <v>70</v>
      </c>
      <c r="I6390">
        <v>16</v>
      </c>
      <c r="J6390">
        <v>405</v>
      </c>
      <c r="K6390">
        <v>6480</v>
      </c>
      <c r="L6390">
        <v>0</v>
      </c>
      <c r="M6390">
        <v>0</v>
      </c>
      <c r="N6390">
        <v>6480</v>
      </c>
      <c r="O6390">
        <v>3.7</v>
      </c>
      <c r="P6390">
        <v>49242.58</v>
      </c>
      <c r="Q6390">
        <f t="shared" si="99"/>
        <v>0.13159342991370476</v>
      </c>
      <c r="R6390" t="s">
        <v>2295</v>
      </c>
      <c r="S6390">
        <v>6.1700999999999961</v>
      </c>
    </row>
    <row r="6391" spans="1:19" ht="12.75" customHeight="1" x14ac:dyDescent="0.2">
      <c r="A6391" t="s">
        <v>6196</v>
      </c>
      <c r="D6391" t="s">
        <v>146</v>
      </c>
      <c r="E6391" t="s">
        <v>408</v>
      </c>
      <c r="F6391">
        <v>308</v>
      </c>
      <c r="G6391" t="s">
        <v>6698</v>
      </c>
      <c r="H6391" t="s">
        <v>70</v>
      </c>
      <c r="I6391">
        <v>18</v>
      </c>
      <c r="J6391">
        <v>909</v>
      </c>
      <c r="K6391">
        <v>16362</v>
      </c>
      <c r="L6391">
        <v>0</v>
      </c>
      <c r="M6391">
        <v>0</v>
      </c>
      <c r="N6391">
        <v>16362</v>
      </c>
      <c r="O6391">
        <v>3.7</v>
      </c>
      <c r="P6391">
        <v>49242.58</v>
      </c>
      <c r="Q6391">
        <f t="shared" si="99"/>
        <v>0.33227341053210452</v>
      </c>
      <c r="R6391" t="s">
        <v>2295</v>
      </c>
      <c r="S6391">
        <v>6.1701009999999963</v>
      </c>
    </row>
    <row r="6392" spans="1:19" ht="12.75" customHeight="1" x14ac:dyDescent="0.2">
      <c r="A6392" t="s">
        <v>6196</v>
      </c>
      <c r="D6392" t="s">
        <v>146</v>
      </c>
      <c r="E6392" t="s">
        <v>408</v>
      </c>
      <c r="F6392">
        <v>308</v>
      </c>
      <c r="G6392" t="s">
        <v>6699</v>
      </c>
      <c r="H6392" t="s">
        <v>70</v>
      </c>
      <c r="I6392">
        <v>17</v>
      </c>
      <c r="J6392">
        <v>405</v>
      </c>
      <c r="K6392">
        <v>6885</v>
      </c>
      <c r="L6392">
        <v>0</v>
      </c>
      <c r="M6392">
        <v>0</v>
      </c>
      <c r="N6392">
        <v>6885</v>
      </c>
      <c r="O6392">
        <v>3.7</v>
      </c>
      <c r="P6392">
        <v>49242.58</v>
      </c>
      <c r="Q6392">
        <f t="shared" si="99"/>
        <v>0.13981801928331131</v>
      </c>
      <c r="R6392" t="s">
        <v>2295</v>
      </c>
      <c r="S6392">
        <v>6.1701019999999964</v>
      </c>
    </row>
    <row r="6393" spans="1:19" ht="12.75" customHeight="1" x14ac:dyDescent="0.2">
      <c r="A6393" t="s">
        <v>6196</v>
      </c>
      <c r="D6393" t="s">
        <v>146</v>
      </c>
      <c r="E6393" t="s">
        <v>408</v>
      </c>
      <c r="F6393">
        <v>308</v>
      </c>
      <c r="G6393" t="s">
        <v>6700</v>
      </c>
      <c r="H6393" t="s">
        <v>70</v>
      </c>
      <c r="I6393">
        <v>17</v>
      </c>
      <c r="J6393">
        <v>1129.5</v>
      </c>
      <c r="K6393">
        <v>19201.5</v>
      </c>
      <c r="L6393">
        <v>0</v>
      </c>
      <c r="M6393">
        <v>0</v>
      </c>
      <c r="N6393">
        <v>19201.5</v>
      </c>
      <c r="O6393">
        <v>3.7</v>
      </c>
      <c r="P6393">
        <v>49242.58</v>
      </c>
      <c r="Q6393">
        <f t="shared" si="99"/>
        <v>0.38993692044567929</v>
      </c>
      <c r="R6393" t="s">
        <v>2295</v>
      </c>
      <c r="S6393">
        <v>6.1701029999999966</v>
      </c>
    </row>
    <row r="6394" spans="1:19" ht="12.75" customHeight="1" x14ac:dyDescent="0.2">
      <c r="A6394" t="s">
        <v>6196</v>
      </c>
      <c r="D6394" t="s">
        <v>146</v>
      </c>
      <c r="E6394" t="s">
        <v>408</v>
      </c>
      <c r="F6394">
        <v>308</v>
      </c>
      <c r="G6394" t="s">
        <v>6701</v>
      </c>
      <c r="H6394" t="s">
        <v>70</v>
      </c>
      <c r="I6394">
        <v>17</v>
      </c>
      <c r="J6394">
        <v>886.5</v>
      </c>
      <c r="K6394">
        <v>15070.5</v>
      </c>
      <c r="L6394">
        <v>0</v>
      </c>
      <c r="M6394">
        <v>0</v>
      </c>
      <c r="N6394">
        <v>15070.5</v>
      </c>
      <c r="O6394">
        <v>3.7</v>
      </c>
      <c r="P6394">
        <v>49242.58</v>
      </c>
      <c r="Q6394">
        <f t="shared" si="99"/>
        <v>0.30604610887569256</v>
      </c>
      <c r="R6394" t="s">
        <v>2295</v>
      </c>
      <c r="S6394">
        <v>6.1701039999999967</v>
      </c>
    </row>
    <row r="6395" spans="1:19" ht="12.75" customHeight="1" x14ac:dyDescent="0.2">
      <c r="A6395" t="s">
        <v>6196</v>
      </c>
      <c r="D6395" t="s">
        <v>146</v>
      </c>
      <c r="E6395" t="s">
        <v>408</v>
      </c>
      <c r="F6395">
        <v>308</v>
      </c>
      <c r="G6395" t="s">
        <v>6702</v>
      </c>
      <c r="H6395" t="s">
        <v>70</v>
      </c>
      <c r="I6395">
        <v>16</v>
      </c>
      <c r="J6395">
        <v>630</v>
      </c>
      <c r="K6395">
        <v>10080</v>
      </c>
      <c r="L6395">
        <v>0</v>
      </c>
      <c r="M6395">
        <v>0</v>
      </c>
      <c r="N6395">
        <v>10080</v>
      </c>
      <c r="O6395">
        <v>3.7</v>
      </c>
      <c r="P6395">
        <v>49242.58</v>
      </c>
      <c r="Q6395">
        <f t="shared" si="99"/>
        <v>0.20470089097687408</v>
      </c>
      <c r="R6395" t="s">
        <v>2295</v>
      </c>
      <c r="S6395">
        <v>6.170105999999997</v>
      </c>
    </row>
    <row r="6396" spans="1:19" ht="12.75" customHeight="1" x14ac:dyDescent="0.2">
      <c r="A6396" t="s">
        <v>6196</v>
      </c>
      <c r="D6396" t="s">
        <v>146</v>
      </c>
      <c r="E6396" t="s">
        <v>408</v>
      </c>
      <c r="F6396">
        <v>308</v>
      </c>
      <c r="G6396" t="s">
        <v>6703</v>
      </c>
      <c r="H6396" t="s">
        <v>70</v>
      </c>
      <c r="I6396">
        <v>49</v>
      </c>
      <c r="J6396">
        <v>585</v>
      </c>
      <c r="K6396">
        <v>28665</v>
      </c>
      <c r="L6396">
        <v>0</v>
      </c>
      <c r="M6396">
        <v>0</v>
      </c>
      <c r="N6396">
        <v>28665</v>
      </c>
      <c r="O6396">
        <v>3.7</v>
      </c>
      <c r="P6396">
        <v>49242.58</v>
      </c>
      <c r="Q6396">
        <f t="shared" si="99"/>
        <v>0.58211815871548567</v>
      </c>
      <c r="R6396" t="s">
        <v>2295</v>
      </c>
      <c r="S6396">
        <v>6.1701069999999971</v>
      </c>
    </row>
    <row r="6397" spans="1:19" ht="12.75" customHeight="1" x14ac:dyDescent="0.2">
      <c r="A6397" t="s">
        <v>6196</v>
      </c>
      <c r="D6397" t="s">
        <v>146</v>
      </c>
      <c r="E6397" t="s">
        <v>408</v>
      </c>
      <c r="F6397">
        <v>308</v>
      </c>
      <c r="G6397" t="s">
        <v>6704</v>
      </c>
      <c r="H6397" t="s">
        <v>70</v>
      </c>
      <c r="I6397">
        <v>17</v>
      </c>
      <c r="J6397">
        <v>580.5</v>
      </c>
      <c r="K6397">
        <v>9868.5</v>
      </c>
      <c r="L6397">
        <v>0</v>
      </c>
      <c r="M6397">
        <v>0</v>
      </c>
      <c r="N6397">
        <v>9868.5</v>
      </c>
      <c r="O6397">
        <v>3.7</v>
      </c>
      <c r="P6397">
        <v>49242.58</v>
      </c>
      <c r="Q6397">
        <f t="shared" si="99"/>
        <v>0.20040582763941286</v>
      </c>
      <c r="R6397" t="s">
        <v>2295</v>
      </c>
      <c r="S6397">
        <v>6.1701089999999974</v>
      </c>
    </row>
    <row r="6398" spans="1:19" ht="12.75" customHeight="1" x14ac:dyDescent="0.2">
      <c r="A6398" t="s">
        <v>6196</v>
      </c>
      <c r="D6398" t="s">
        <v>146</v>
      </c>
      <c r="E6398" t="s">
        <v>408</v>
      </c>
      <c r="F6398">
        <v>308</v>
      </c>
      <c r="G6398" t="s">
        <v>6705</v>
      </c>
      <c r="H6398" t="s">
        <v>70</v>
      </c>
      <c r="I6398">
        <v>16</v>
      </c>
      <c r="J6398">
        <v>648</v>
      </c>
      <c r="K6398">
        <v>10368</v>
      </c>
      <c r="L6398">
        <v>0</v>
      </c>
      <c r="M6398">
        <v>0</v>
      </c>
      <c r="N6398">
        <v>10368</v>
      </c>
      <c r="O6398">
        <v>3.7</v>
      </c>
      <c r="P6398">
        <v>49242.58</v>
      </c>
      <c r="Q6398">
        <f t="shared" si="99"/>
        <v>0.21054948786192762</v>
      </c>
      <c r="R6398" t="s">
        <v>2295</v>
      </c>
      <c r="S6398">
        <v>6.1701099999999984</v>
      </c>
    </row>
    <row r="6399" spans="1:19" ht="12.75" customHeight="1" x14ac:dyDescent="0.2">
      <c r="A6399" t="s">
        <v>6196</v>
      </c>
      <c r="D6399" t="s">
        <v>146</v>
      </c>
      <c r="E6399" t="s">
        <v>408</v>
      </c>
      <c r="F6399">
        <v>308</v>
      </c>
      <c r="G6399" t="s">
        <v>6706</v>
      </c>
      <c r="H6399" t="s">
        <v>70</v>
      </c>
      <c r="I6399">
        <v>18</v>
      </c>
      <c r="J6399">
        <v>504</v>
      </c>
      <c r="K6399">
        <v>9072</v>
      </c>
      <c r="L6399">
        <v>0</v>
      </c>
      <c r="M6399">
        <v>0</v>
      </c>
      <c r="N6399">
        <v>9072</v>
      </c>
      <c r="O6399">
        <v>3.7</v>
      </c>
      <c r="P6399">
        <v>49242.58</v>
      </c>
      <c r="Q6399">
        <f t="shared" si="99"/>
        <v>0.18423080187918667</v>
      </c>
      <c r="R6399" t="s">
        <v>2295</v>
      </c>
      <c r="S6399">
        <v>6.1701119999999978</v>
      </c>
    </row>
    <row r="6400" spans="1:19" ht="12.75" customHeight="1" x14ac:dyDescent="0.2">
      <c r="A6400" t="s">
        <v>6196</v>
      </c>
      <c r="D6400" t="s">
        <v>146</v>
      </c>
      <c r="E6400" t="s">
        <v>408</v>
      </c>
      <c r="F6400">
        <v>308</v>
      </c>
      <c r="G6400" t="s">
        <v>6707</v>
      </c>
      <c r="H6400" t="s">
        <v>70</v>
      </c>
      <c r="I6400">
        <v>16</v>
      </c>
      <c r="J6400">
        <v>1183.5</v>
      </c>
      <c r="K6400">
        <v>18936</v>
      </c>
      <c r="L6400">
        <v>0</v>
      </c>
      <c r="M6400">
        <v>0</v>
      </c>
      <c r="N6400">
        <v>18936</v>
      </c>
      <c r="O6400">
        <v>3.7</v>
      </c>
      <c r="P6400">
        <v>49242.58</v>
      </c>
      <c r="Q6400">
        <f t="shared" si="99"/>
        <v>0.38454524519227057</v>
      </c>
      <c r="R6400" t="s">
        <v>2295</v>
      </c>
      <c r="S6400">
        <v>6.170112999999998</v>
      </c>
    </row>
    <row r="6401" spans="1:19" ht="12.75" customHeight="1" x14ac:dyDescent="0.2">
      <c r="A6401" t="s">
        <v>6196</v>
      </c>
      <c r="D6401" t="s">
        <v>146</v>
      </c>
      <c r="E6401" t="s">
        <v>408</v>
      </c>
      <c r="F6401">
        <v>308</v>
      </c>
      <c r="G6401" t="s">
        <v>6708</v>
      </c>
      <c r="H6401" t="s">
        <v>70</v>
      </c>
      <c r="I6401">
        <v>34</v>
      </c>
      <c r="J6401">
        <v>585</v>
      </c>
      <c r="K6401">
        <v>19890</v>
      </c>
      <c r="L6401">
        <v>0</v>
      </c>
      <c r="M6401">
        <v>0</v>
      </c>
      <c r="N6401">
        <v>19890</v>
      </c>
      <c r="O6401">
        <v>3.7</v>
      </c>
      <c r="P6401">
        <v>49242.58</v>
      </c>
      <c r="Q6401">
        <f t="shared" si="99"/>
        <v>0.40391872237401044</v>
      </c>
      <c r="R6401" t="s">
        <v>2295</v>
      </c>
      <c r="S6401">
        <v>6.1701139999999981</v>
      </c>
    </row>
    <row r="6402" spans="1:19" ht="12.75" customHeight="1" x14ac:dyDescent="0.2">
      <c r="A6402" t="s">
        <v>6196</v>
      </c>
      <c r="D6402" t="s">
        <v>146</v>
      </c>
      <c r="E6402" t="s">
        <v>408</v>
      </c>
      <c r="F6402">
        <v>308</v>
      </c>
      <c r="G6402" t="s">
        <v>6709</v>
      </c>
      <c r="H6402" t="s">
        <v>70</v>
      </c>
      <c r="I6402">
        <v>17</v>
      </c>
      <c r="J6402">
        <v>567</v>
      </c>
      <c r="K6402">
        <v>9639</v>
      </c>
      <c r="L6402">
        <v>0</v>
      </c>
      <c r="M6402">
        <v>0</v>
      </c>
      <c r="N6402">
        <v>9639</v>
      </c>
      <c r="O6402">
        <v>3.7</v>
      </c>
      <c r="P6402">
        <v>49242.58</v>
      </c>
      <c r="Q6402">
        <f t="shared" si="99"/>
        <v>0.19574522699663582</v>
      </c>
      <c r="R6402" t="s">
        <v>2295</v>
      </c>
      <c r="S6402">
        <v>6.1701149999999982</v>
      </c>
    </row>
    <row r="6403" spans="1:19" ht="12.75" customHeight="1" x14ac:dyDescent="0.2">
      <c r="A6403" t="s">
        <v>6196</v>
      </c>
      <c r="D6403" t="s">
        <v>146</v>
      </c>
      <c r="E6403" t="s">
        <v>408</v>
      </c>
      <c r="F6403">
        <v>308</v>
      </c>
      <c r="G6403" t="s">
        <v>6710</v>
      </c>
      <c r="H6403" t="s">
        <v>70</v>
      </c>
      <c r="I6403">
        <v>17</v>
      </c>
      <c r="J6403">
        <v>486</v>
      </c>
      <c r="K6403">
        <v>8262</v>
      </c>
      <c r="L6403">
        <v>0</v>
      </c>
      <c r="M6403">
        <v>0</v>
      </c>
      <c r="N6403">
        <v>8262</v>
      </c>
      <c r="O6403">
        <v>3.7</v>
      </c>
      <c r="P6403">
        <v>49242.58</v>
      </c>
      <c r="Q6403">
        <f t="shared" si="99"/>
        <v>0.16778162313997358</v>
      </c>
      <c r="R6403" t="s">
        <v>2295</v>
      </c>
      <c r="S6403">
        <v>6.1701159999999984</v>
      </c>
    </row>
    <row r="6404" spans="1:19" ht="12.75" customHeight="1" x14ac:dyDescent="0.2">
      <c r="A6404" t="s">
        <v>6196</v>
      </c>
      <c r="D6404" t="s">
        <v>146</v>
      </c>
      <c r="E6404" t="s">
        <v>34</v>
      </c>
      <c r="G6404" t="s">
        <v>6711</v>
      </c>
      <c r="H6404" t="s">
        <v>70</v>
      </c>
      <c r="I6404">
        <v>524</v>
      </c>
      <c r="J6404">
        <v>125.5</v>
      </c>
      <c r="K6404">
        <v>65762</v>
      </c>
      <c r="L6404">
        <v>0</v>
      </c>
      <c r="M6404">
        <v>0</v>
      </c>
      <c r="N6404">
        <v>65762</v>
      </c>
      <c r="O6404">
        <v>3.7</v>
      </c>
      <c r="P6404">
        <v>49242.58</v>
      </c>
      <c r="Q6404">
        <f t="shared" ref="Q6404:Q6467" si="100">N6404/P6404</f>
        <v>1.3354702373433722</v>
      </c>
      <c r="R6404" t="s">
        <v>2295</v>
      </c>
      <c r="S6404">
        <v>6.1701999999999959</v>
      </c>
    </row>
    <row r="6405" spans="1:19" ht="12.75" customHeight="1" x14ac:dyDescent="0.2">
      <c r="A6405" t="s">
        <v>6196</v>
      </c>
      <c r="D6405" t="s">
        <v>146</v>
      </c>
      <c r="E6405" t="s">
        <v>34</v>
      </c>
      <c r="G6405" t="s">
        <v>2497</v>
      </c>
      <c r="H6405" t="s">
        <v>70</v>
      </c>
      <c r="I6405">
        <v>988</v>
      </c>
      <c r="J6405">
        <v>24.9</v>
      </c>
      <c r="K6405">
        <v>24601.200000000001</v>
      </c>
      <c r="L6405">
        <v>0</v>
      </c>
      <c r="M6405">
        <v>0</v>
      </c>
      <c r="N6405">
        <v>24601.200000000001</v>
      </c>
      <c r="O6405">
        <v>3.7</v>
      </c>
      <c r="P6405">
        <v>49242.58</v>
      </c>
      <c r="Q6405">
        <f t="shared" si="100"/>
        <v>0.49959201975201134</v>
      </c>
      <c r="R6405" t="s">
        <v>2295</v>
      </c>
      <c r="S6405">
        <v>6.170200999999996</v>
      </c>
    </row>
    <row r="6406" spans="1:19" ht="12.75" customHeight="1" x14ac:dyDescent="0.2">
      <c r="A6406" t="s">
        <v>6196</v>
      </c>
      <c r="D6406" t="s">
        <v>146</v>
      </c>
      <c r="E6406" t="s">
        <v>34</v>
      </c>
      <c r="G6406" t="s">
        <v>2498</v>
      </c>
      <c r="H6406" t="s">
        <v>70</v>
      </c>
      <c r="I6406">
        <v>934</v>
      </c>
      <c r="J6406">
        <v>24.9</v>
      </c>
      <c r="K6406">
        <v>23256.6</v>
      </c>
      <c r="L6406">
        <v>0</v>
      </c>
      <c r="M6406">
        <v>0</v>
      </c>
      <c r="N6406">
        <v>23256.6</v>
      </c>
      <c r="O6406">
        <v>3.7</v>
      </c>
      <c r="P6406">
        <v>49242.58</v>
      </c>
      <c r="Q6406">
        <f t="shared" si="100"/>
        <v>0.4722863830449176</v>
      </c>
      <c r="R6406" t="s">
        <v>2295</v>
      </c>
      <c r="S6406">
        <v>6.1702019999999962</v>
      </c>
    </row>
    <row r="6407" spans="1:19" ht="12.75" customHeight="1" x14ac:dyDescent="0.2">
      <c r="A6407" t="s">
        <v>6196</v>
      </c>
      <c r="D6407" t="s">
        <v>146</v>
      </c>
      <c r="E6407" t="s">
        <v>34</v>
      </c>
      <c r="G6407" t="s">
        <v>6712</v>
      </c>
      <c r="H6407" t="s">
        <v>70</v>
      </c>
      <c r="I6407">
        <v>85</v>
      </c>
      <c r="J6407">
        <v>24.9</v>
      </c>
      <c r="K6407">
        <v>2116.5</v>
      </c>
      <c r="L6407">
        <v>0</v>
      </c>
      <c r="M6407">
        <v>0</v>
      </c>
      <c r="N6407">
        <v>2116.5</v>
      </c>
      <c r="O6407">
        <v>3.7</v>
      </c>
      <c r="P6407">
        <v>49242.58</v>
      </c>
      <c r="Q6407">
        <f t="shared" si="100"/>
        <v>4.2981094816721625E-2</v>
      </c>
      <c r="R6407" t="s">
        <v>2295</v>
      </c>
      <c r="S6407">
        <v>6.1702029999999963</v>
      </c>
    </row>
    <row r="6408" spans="1:19" ht="12.75" customHeight="1" x14ac:dyDescent="0.2">
      <c r="A6408" t="s">
        <v>6196</v>
      </c>
      <c r="D6408" t="s">
        <v>146</v>
      </c>
      <c r="E6408" t="s">
        <v>34</v>
      </c>
      <c r="G6408" t="s">
        <v>6713</v>
      </c>
      <c r="H6408" t="s">
        <v>70</v>
      </c>
      <c r="I6408">
        <v>17</v>
      </c>
      <c r="J6408">
        <v>3150.3</v>
      </c>
      <c r="K6408">
        <v>53555.1</v>
      </c>
      <c r="L6408">
        <v>0</v>
      </c>
      <c r="M6408">
        <v>0</v>
      </c>
      <c r="N6408">
        <v>53555.1</v>
      </c>
      <c r="O6408">
        <v>3.7</v>
      </c>
      <c r="P6408">
        <v>49242.58</v>
      </c>
      <c r="Q6408">
        <f t="shared" si="100"/>
        <v>1.0875770522178163</v>
      </c>
      <c r="R6408" t="s">
        <v>2295</v>
      </c>
      <c r="S6408">
        <v>6.1702069999999969</v>
      </c>
    </row>
    <row r="6409" spans="1:19" ht="12.75" customHeight="1" x14ac:dyDescent="0.2">
      <c r="A6409" t="s">
        <v>6196</v>
      </c>
      <c r="D6409" t="s">
        <v>146</v>
      </c>
      <c r="E6409" t="s">
        <v>34</v>
      </c>
      <c r="G6409" t="s">
        <v>6714</v>
      </c>
      <c r="H6409" t="s">
        <v>70</v>
      </c>
      <c r="I6409">
        <v>17</v>
      </c>
      <c r="J6409">
        <v>3451.4</v>
      </c>
      <c r="K6409">
        <v>58673.8</v>
      </c>
      <c r="L6409">
        <v>0</v>
      </c>
      <c r="M6409">
        <v>0</v>
      </c>
      <c r="N6409">
        <v>58673.8</v>
      </c>
      <c r="O6409">
        <v>3.7</v>
      </c>
      <c r="P6409">
        <v>49242.58</v>
      </c>
      <c r="Q6409">
        <f t="shared" si="100"/>
        <v>1.1915257080356065</v>
      </c>
      <c r="R6409" t="s">
        <v>2295</v>
      </c>
      <c r="S6409">
        <v>6.170207999999997</v>
      </c>
    </row>
    <row r="6410" spans="1:19" ht="12.75" customHeight="1" x14ac:dyDescent="0.2">
      <c r="A6410" t="s">
        <v>6196</v>
      </c>
      <c r="D6410" t="s">
        <v>146</v>
      </c>
      <c r="E6410" t="s">
        <v>34</v>
      </c>
      <c r="G6410" t="s">
        <v>6686</v>
      </c>
      <c r="H6410" t="s">
        <v>70</v>
      </c>
      <c r="I6410">
        <v>17</v>
      </c>
      <c r="J6410">
        <v>3338</v>
      </c>
      <c r="K6410">
        <v>56746</v>
      </c>
      <c r="L6410">
        <v>0</v>
      </c>
      <c r="M6410">
        <v>0</v>
      </c>
      <c r="N6410">
        <v>56746</v>
      </c>
      <c r="O6410">
        <v>3.7</v>
      </c>
      <c r="P6410">
        <v>49242.58</v>
      </c>
      <c r="Q6410">
        <f t="shared" si="100"/>
        <v>1.1523766626362795</v>
      </c>
      <c r="R6410" t="s">
        <v>2295</v>
      </c>
      <c r="S6410">
        <v>6.1702089999999972</v>
      </c>
    </row>
    <row r="6411" spans="1:19" ht="12.75" customHeight="1" x14ac:dyDescent="0.2">
      <c r="A6411" t="s">
        <v>6196</v>
      </c>
      <c r="D6411" t="s">
        <v>146</v>
      </c>
      <c r="E6411" t="s">
        <v>34</v>
      </c>
      <c r="G6411" t="s">
        <v>6687</v>
      </c>
      <c r="H6411" t="s">
        <v>70</v>
      </c>
      <c r="I6411">
        <v>17</v>
      </c>
      <c r="J6411">
        <v>3378.5</v>
      </c>
      <c r="K6411">
        <v>57434.5</v>
      </c>
      <c r="L6411">
        <v>0</v>
      </c>
      <c r="M6411">
        <v>0</v>
      </c>
      <c r="N6411">
        <v>57434.5</v>
      </c>
      <c r="O6411">
        <v>3.7</v>
      </c>
      <c r="P6411">
        <v>49242.58</v>
      </c>
      <c r="Q6411">
        <f t="shared" si="100"/>
        <v>1.1663584645646106</v>
      </c>
      <c r="R6411" t="s">
        <v>2295</v>
      </c>
      <c r="S6411">
        <v>6.1702099999999973</v>
      </c>
    </row>
    <row r="6412" spans="1:19" ht="12.75" customHeight="1" x14ac:dyDescent="0.2">
      <c r="A6412" t="s">
        <v>6196</v>
      </c>
      <c r="D6412" t="s">
        <v>146</v>
      </c>
      <c r="E6412" t="s">
        <v>34</v>
      </c>
      <c r="G6412" t="s">
        <v>6715</v>
      </c>
      <c r="H6412" t="s">
        <v>70</v>
      </c>
      <c r="I6412">
        <v>17</v>
      </c>
      <c r="J6412">
        <v>3001.2</v>
      </c>
      <c r="K6412">
        <v>51020.4</v>
      </c>
      <c r="L6412">
        <v>0</v>
      </c>
      <c r="M6412">
        <v>0</v>
      </c>
      <c r="N6412">
        <v>51020.4</v>
      </c>
      <c r="O6412">
        <v>3.7</v>
      </c>
      <c r="P6412">
        <v>49242.58</v>
      </c>
      <c r="Q6412">
        <f t="shared" si="100"/>
        <v>1.0361033073409232</v>
      </c>
      <c r="R6412" t="s">
        <v>2295</v>
      </c>
      <c r="S6412">
        <v>6.1702109999999966</v>
      </c>
    </row>
    <row r="6413" spans="1:19" ht="12.75" customHeight="1" x14ac:dyDescent="0.2">
      <c r="A6413" t="s">
        <v>6196</v>
      </c>
      <c r="D6413" t="s">
        <v>146</v>
      </c>
      <c r="E6413" t="s">
        <v>34</v>
      </c>
      <c r="G6413" t="s">
        <v>6688</v>
      </c>
      <c r="H6413" t="s">
        <v>70</v>
      </c>
      <c r="I6413">
        <v>17</v>
      </c>
      <c r="J6413">
        <v>2994.8</v>
      </c>
      <c r="K6413">
        <v>50911.6</v>
      </c>
      <c r="L6413">
        <v>0</v>
      </c>
      <c r="M6413">
        <v>0</v>
      </c>
      <c r="N6413">
        <v>50911.6</v>
      </c>
      <c r="O6413">
        <v>3.7</v>
      </c>
      <c r="P6413">
        <v>49242.58</v>
      </c>
      <c r="Q6413">
        <f t="shared" si="100"/>
        <v>1.0338938374065696</v>
      </c>
      <c r="R6413" t="s">
        <v>2295</v>
      </c>
      <c r="S6413">
        <v>6.1702119999999976</v>
      </c>
    </row>
    <row r="6414" spans="1:19" ht="12.75" customHeight="1" x14ac:dyDescent="0.2">
      <c r="A6414" t="s">
        <v>6196</v>
      </c>
      <c r="D6414" t="s">
        <v>146</v>
      </c>
      <c r="E6414" t="s">
        <v>408</v>
      </c>
      <c r="F6414">
        <v>308</v>
      </c>
      <c r="G6414" t="s">
        <v>6716</v>
      </c>
      <c r="H6414" t="s">
        <v>70</v>
      </c>
      <c r="I6414">
        <v>16</v>
      </c>
      <c r="J6414">
        <v>4079.95</v>
      </c>
      <c r="K6414">
        <v>65279.199999999997</v>
      </c>
      <c r="L6414">
        <v>0</v>
      </c>
      <c r="M6414">
        <v>0</v>
      </c>
      <c r="N6414">
        <v>65279.199999999997</v>
      </c>
      <c r="O6414">
        <v>3.7</v>
      </c>
      <c r="P6414">
        <v>49242.58</v>
      </c>
      <c r="Q6414">
        <f t="shared" si="100"/>
        <v>1.3256657145096784</v>
      </c>
      <c r="R6414" t="s">
        <v>2295</v>
      </c>
      <c r="S6414">
        <v>6.1702129999999977</v>
      </c>
    </row>
    <row r="6415" spans="1:19" ht="12.75" customHeight="1" x14ac:dyDescent="0.2">
      <c r="A6415" t="s">
        <v>6196</v>
      </c>
      <c r="D6415" t="s">
        <v>146</v>
      </c>
      <c r="E6415" t="s">
        <v>408</v>
      </c>
      <c r="F6415">
        <v>308</v>
      </c>
      <c r="G6415" t="s">
        <v>6717</v>
      </c>
      <c r="H6415" t="s">
        <v>70</v>
      </c>
      <c r="I6415">
        <v>32</v>
      </c>
      <c r="J6415">
        <v>1695.5</v>
      </c>
      <c r="K6415">
        <v>54256</v>
      </c>
      <c r="L6415">
        <v>0</v>
      </c>
      <c r="M6415">
        <v>0</v>
      </c>
      <c r="N6415">
        <v>54256</v>
      </c>
      <c r="O6415">
        <v>3.7</v>
      </c>
      <c r="P6415">
        <v>49242.58</v>
      </c>
      <c r="Q6415">
        <f t="shared" si="100"/>
        <v>1.1018106687342539</v>
      </c>
      <c r="R6415" t="s">
        <v>2295</v>
      </c>
      <c r="S6415">
        <v>6.1702139999999979</v>
      </c>
    </row>
    <row r="6416" spans="1:19" ht="12.75" customHeight="1" x14ac:dyDescent="0.2">
      <c r="A6416" t="s">
        <v>6196</v>
      </c>
      <c r="D6416" t="s">
        <v>146</v>
      </c>
      <c r="E6416" t="s">
        <v>408</v>
      </c>
      <c r="F6416">
        <v>308</v>
      </c>
      <c r="G6416" t="s">
        <v>6718</v>
      </c>
      <c r="H6416" t="s">
        <v>70</v>
      </c>
      <c r="I6416">
        <v>32</v>
      </c>
      <c r="J6416">
        <v>3379</v>
      </c>
      <c r="K6416">
        <v>108128</v>
      </c>
      <c r="L6416">
        <v>0</v>
      </c>
      <c r="M6416">
        <v>0</v>
      </c>
      <c r="N6416">
        <v>108128</v>
      </c>
      <c r="O6416">
        <v>3.7</v>
      </c>
      <c r="P6416">
        <v>49242.58</v>
      </c>
      <c r="Q6416">
        <f t="shared" si="100"/>
        <v>2.1958232082884366</v>
      </c>
      <c r="R6416" t="s">
        <v>2295</v>
      </c>
      <c r="S6416">
        <v>6.170214999999998</v>
      </c>
    </row>
    <row r="6417" spans="1:19" ht="12.75" customHeight="1" x14ac:dyDescent="0.2">
      <c r="A6417" t="s">
        <v>6196</v>
      </c>
      <c r="D6417" t="s">
        <v>146</v>
      </c>
      <c r="E6417" t="s">
        <v>408</v>
      </c>
      <c r="F6417">
        <v>308</v>
      </c>
      <c r="G6417" t="s">
        <v>6689</v>
      </c>
      <c r="H6417" t="s">
        <v>70</v>
      </c>
      <c r="I6417">
        <v>32</v>
      </c>
      <c r="J6417">
        <v>3254.6</v>
      </c>
      <c r="K6417">
        <v>104147.2</v>
      </c>
      <c r="L6417">
        <v>0</v>
      </c>
      <c r="M6417">
        <v>0</v>
      </c>
      <c r="N6417">
        <v>104147.2</v>
      </c>
      <c r="O6417">
        <v>3.7</v>
      </c>
      <c r="P6417">
        <v>49242.58</v>
      </c>
      <c r="Q6417">
        <f t="shared" si="100"/>
        <v>2.1149826024550298</v>
      </c>
      <c r="R6417" t="s">
        <v>2295</v>
      </c>
      <c r="S6417">
        <v>6.1702159999999981</v>
      </c>
    </row>
    <row r="6418" spans="1:19" ht="12.75" customHeight="1" x14ac:dyDescent="0.2">
      <c r="A6418" t="s">
        <v>6196</v>
      </c>
      <c r="D6418" t="s">
        <v>146</v>
      </c>
      <c r="E6418" t="s">
        <v>408</v>
      </c>
      <c r="F6418">
        <v>308</v>
      </c>
      <c r="G6418" t="s">
        <v>6690</v>
      </c>
      <c r="H6418" t="s">
        <v>70</v>
      </c>
      <c r="I6418">
        <v>32</v>
      </c>
      <c r="J6418">
        <v>2890.85</v>
      </c>
      <c r="K6418">
        <v>92507.199999999997</v>
      </c>
      <c r="L6418">
        <v>0</v>
      </c>
      <c r="M6418">
        <v>0</v>
      </c>
      <c r="N6418">
        <v>92507.199999999997</v>
      </c>
      <c r="O6418">
        <v>3.7</v>
      </c>
      <c r="P6418">
        <v>49242.58</v>
      </c>
      <c r="Q6418">
        <f t="shared" si="100"/>
        <v>1.8786018116841154</v>
      </c>
      <c r="R6418" t="s">
        <v>2295</v>
      </c>
      <c r="S6418">
        <v>6.1702169999999983</v>
      </c>
    </row>
    <row r="6419" spans="1:19" ht="12.75" customHeight="1" x14ac:dyDescent="0.2">
      <c r="A6419" t="s">
        <v>6196</v>
      </c>
      <c r="D6419" t="s">
        <v>146</v>
      </c>
      <c r="E6419" t="s">
        <v>408</v>
      </c>
      <c r="F6419">
        <v>308</v>
      </c>
      <c r="G6419" t="s">
        <v>6691</v>
      </c>
      <c r="H6419" t="s">
        <v>70</v>
      </c>
      <c r="I6419">
        <v>32</v>
      </c>
      <c r="J6419">
        <v>3804.25</v>
      </c>
      <c r="K6419">
        <v>121736</v>
      </c>
      <c r="L6419">
        <v>0</v>
      </c>
      <c r="M6419">
        <v>0</v>
      </c>
      <c r="N6419">
        <v>121736</v>
      </c>
      <c r="O6419">
        <v>3.7</v>
      </c>
      <c r="P6419">
        <v>49242.58</v>
      </c>
      <c r="Q6419">
        <f t="shared" si="100"/>
        <v>2.4721694111072163</v>
      </c>
      <c r="R6419" t="s">
        <v>2295</v>
      </c>
      <c r="S6419">
        <v>6.1702179999999984</v>
      </c>
    </row>
    <row r="6420" spans="1:19" ht="12.75" customHeight="1" x14ac:dyDescent="0.2">
      <c r="A6420" t="s">
        <v>6196</v>
      </c>
      <c r="D6420" t="s">
        <v>146</v>
      </c>
      <c r="E6420" t="s">
        <v>34</v>
      </c>
      <c r="G6420" t="s">
        <v>6692</v>
      </c>
      <c r="H6420" t="s">
        <v>70</v>
      </c>
      <c r="I6420">
        <v>68</v>
      </c>
      <c r="J6420">
        <v>2823.1</v>
      </c>
      <c r="K6420">
        <v>191970.8</v>
      </c>
      <c r="L6420">
        <v>0</v>
      </c>
      <c r="M6420">
        <v>0</v>
      </c>
      <c r="N6420">
        <v>191970.8</v>
      </c>
      <c r="O6420">
        <v>3.7</v>
      </c>
      <c r="P6420">
        <v>49242.58</v>
      </c>
      <c r="Q6420">
        <f t="shared" si="100"/>
        <v>3.8984716072959618</v>
      </c>
      <c r="R6420" t="s">
        <v>2295</v>
      </c>
      <c r="S6420">
        <v>6.1702199999999987</v>
      </c>
    </row>
    <row r="6421" spans="1:19" ht="12.75" customHeight="1" x14ac:dyDescent="0.2">
      <c r="A6421" t="s">
        <v>6196</v>
      </c>
      <c r="D6421" t="s">
        <v>146</v>
      </c>
      <c r="E6421" t="s">
        <v>34</v>
      </c>
      <c r="G6421" t="s">
        <v>6693</v>
      </c>
      <c r="H6421" t="s">
        <v>70</v>
      </c>
      <c r="I6421">
        <v>34</v>
      </c>
      <c r="J6421">
        <v>3796.15</v>
      </c>
      <c r="K6421">
        <v>129069.1</v>
      </c>
      <c r="L6421">
        <v>0</v>
      </c>
      <c r="M6421">
        <v>0</v>
      </c>
      <c r="N6421">
        <v>129069.1</v>
      </c>
      <c r="O6421">
        <v>3.7</v>
      </c>
      <c r="P6421">
        <v>49242.58</v>
      </c>
      <c r="Q6421">
        <f t="shared" si="100"/>
        <v>2.6210872785300854</v>
      </c>
      <c r="R6421" t="s">
        <v>2295</v>
      </c>
      <c r="S6421">
        <v>6.1702209999999988</v>
      </c>
    </row>
    <row r="6422" spans="1:19" ht="12.75" customHeight="1" x14ac:dyDescent="0.2">
      <c r="A6422" t="s">
        <v>6196</v>
      </c>
      <c r="D6422" t="s">
        <v>146</v>
      </c>
      <c r="E6422" t="s">
        <v>34</v>
      </c>
      <c r="G6422" t="s">
        <v>6694</v>
      </c>
      <c r="H6422" t="s">
        <v>70</v>
      </c>
      <c r="I6422">
        <v>17</v>
      </c>
      <c r="J6422">
        <v>3426.2</v>
      </c>
      <c r="K6422">
        <v>58245.4</v>
      </c>
      <c r="L6422">
        <v>0</v>
      </c>
      <c r="M6422">
        <v>0</v>
      </c>
      <c r="N6422">
        <v>58245.4</v>
      </c>
      <c r="O6422">
        <v>3.7</v>
      </c>
      <c r="P6422">
        <v>49242.58</v>
      </c>
      <c r="Q6422">
        <f t="shared" si="100"/>
        <v>1.1828259201690894</v>
      </c>
      <c r="R6422" t="s">
        <v>2295</v>
      </c>
      <c r="S6422">
        <v>6.170221999999999</v>
      </c>
    </row>
    <row r="6423" spans="1:19" ht="12.75" customHeight="1" x14ac:dyDescent="0.2">
      <c r="A6423" t="s">
        <v>6196</v>
      </c>
      <c r="D6423" t="s">
        <v>146</v>
      </c>
      <c r="E6423" t="s">
        <v>408</v>
      </c>
      <c r="F6423">
        <v>308</v>
      </c>
      <c r="G6423" t="s">
        <v>6716</v>
      </c>
      <c r="H6423" t="s">
        <v>70</v>
      </c>
      <c r="I6423">
        <v>16</v>
      </c>
      <c r="J6423">
        <v>4182.8</v>
      </c>
      <c r="K6423">
        <v>66924.800000000003</v>
      </c>
      <c r="L6423">
        <v>0</v>
      </c>
      <c r="M6423">
        <v>0</v>
      </c>
      <c r="N6423">
        <v>66924.800000000003</v>
      </c>
      <c r="O6423">
        <v>3.7</v>
      </c>
      <c r="P6423">
        <v>49242.58</v>
      </c>
      <c r="Q6423">
        <f t="shared" si="100"/>
        <v>1.3590839472667759</v>
      </c>
      <c r="R6423" t="s">
        <v>2295</v>
      </c>
      <c r="S6423">
        <v>6.1702229999999991</v>
      </c>
    </row>
    <row r="6424" spans="1:19" ht="12.75" customHeight="1" x14ac:dyDescent="0.2">
      <c r="A6424" t="s">
        <v>6196</v>
      </c>
      <c r="D6424" t="s">
        <v>146</v>
      </c>
      <c r="E6424" t="s">
        <v>408</v>
      </c>
      <c r="F6424">
        <v>308</v>
      </c>
      <c r="G6424" t="s">
        <v>6696</v>
      </c>
      <c r="H6424" t="s">
        <v>70</v>
      </c>
      <c r="I6424">
        <v>16</v>
      </c>
      <c r="J6424">
        <v>4145.3999999999996</v>
      </c>
      <c r="K6424">
        <v>66326.399999999994</v>
      </c>
      <c r="L6424">
        <v>0</v>
      </c>
      <c r="M6424">
        <v>0</v>
      </c>
      <c r="N6424">
        <v>66326.399999999994</v>
      </c>
      <c r="O6424">
        <v>3.7</v>
      </c>
      <c r="P6424">
        <v>49242.58</v>
      </c>
      <c r="Q6424">
        <f t="shared" si="100"/>
        <v>1.3469318626278313</v>
      </c>
      <c r="R6424" t="s">
        <v>2295</v>
      </c>
      <c r="S6424">
        <v>6.1702239999999993</v>
      </c>
    </row>
    <row r="6425" spans="1:19" ht="12.75" customHeight="1" x14ac:dyDescent="0.2">
      <c r="A6425" t="s">
        <v>6196</v>
      </c>
      <c r="D6425" t="s">
        <v>146</v>
      </c>
      <c r="E6425" t="s">
        <v>408</v>
      </c>
      <c r="F6425">
        <v>308</v>
      </c>
      <c r="G6425" t="s">
        <v>6719</v>
      </c>
      <c r="H6425" t="s">
        <v>70</v>
      </c>
      <c r="I6425">
        <v>47</v>
      </c>
      <c r="J6425">
        <v>4185.25</v>
      </c>
      <c r="K6425">
        <v>196706.75</v>
      </c>
      <c r="L6425">
        <v>0</v>
      </c>
      <c r="M6425">
        <v>0</v>
      </c>
      <c r="N6425">
        <v>196706.75</v>
      </c>
      <c r="O6425">
        <v>3.7</v>
      </c>
      <c r="P6425">
        <v>49242.58</v>
      </c>
      <c r="Q6425">
        <f t="shared" si="100"/>
        <v>3.9946475184687724</v>
      </c>
      <c r="R6425" t="s">
        <v>2295</v>
      </c>
      <c r="S6425">
        <v>6.1702249999999994</v>
      </c>
    </row>
    <row r="6426" spans="1:19" ht="12.75" customHeight="1" x14ac:dyDescent="0.2">
      <c r="A6426" t="s">
        <v>6196</v>
      </c>
      <c r="D6426" t="s">
        <v>146</v>
      </c>
      <c r="E6426" t="s">
        <v>408</v>
      </c>
      <c r="F6426">
        <v>308</v>
      </c>
      <c r="G6426" t="s">
        <v>6720</v>
      </c>
      <c r="H6426" t="s">
        <v>70</v>
      </c>
      <c r="I6426">
        <v>16</v>
      </c>
      <c r="J6426">
        <v>3922</v>
      </c>
      <c r="K6426">
        <v>62752</v>
      </c>
      <c r="L6426">
        <v>0</v>
      </c>
      <c r="M6426">
        <v>0</v>
      </c>
      <c r="N6426">
        <v>62752</v>
      </c>
      <c r="O6426">
        <v>3.7</v>
      </c>
      <c r="P6426">
        <v>49242.58</v>
      </c>
      <c r="Q6426">
        <f t="shared" si="100"/>
        <v>1.2743442768433335</v>
      </c>
      <c r="R6426" t="s">
        <v>2295</v>
      </c>
      <c r="S6426">
        <v>6.1702260000000004</v>
      </c>
    </row>
    <row r="6427" spans="1:19" ht="12.75" customHeight="1" x14ac:dyDescent="0.2">
      <c r="A6427" t="s">
        <v>6196</v>
      </c>
      <c r="D6427" t="s">
        <v>146</v>
      </c>
      <c r="E6427" t="s">
        <v>408</v>
      </c>
      <c r="F6427">
        <v>308</v>
      </c>
      <c r="G6427" t="s">
        <v>6721</v>
      </c>
      <c r="H6427" t="s">
        <v>70</v>
      </c>
      <c r="I6427">
        <v>16</v>
      </c>
      <c r="J6427">
        <v>4007.35</v>
      </c>
      <c r="K6427">
        <v>64117.599999999999</v>
      </c>
      <c r="L6427">
        <v>0</v>
      </c>
      <c r="M6427">
        <v>0</v>
      </c>
      <c r="N6427">
        <v>64117.599999999999</v>
      </c>
      <c r="O6427">
        <v>3.7</v>
      </c>
      <c r="P6427">
        <v>49242.58</v>
      </c>
      <c r="Q6427">
        <f t="shared" si="100"/>
        <v>1.3020763737399623</v>
      </c>
      <c r="R6427" t="s">
        <v>2295</v>
      </c>
      <c r="S6427">
        <v>6.1702999999999957</v>
      </c>
    </row>
    <row r="6428" spans="1:19" ht="12.75" customHeight="1" x14ac:dyDescent="0.2">
      <c r="A6428" t="s">
        <v>6196</v>
      </c>
      <c r="D6428" t="s">
        <v>146</v>
      </c>
      <c r="E6428" t="s">
        <v>408</v>
      </c>
      <c r="F6428">
        <v>308</v>
      </c>
      <c r="G6428" t="s">
        <v>6722</v>
      </c>
      <c r="H6428" t="s">
        <v>70</v>
      </c>
      <c r="I6428">
        <v>16</v>
      </c>
      <c r="J6428">
        <v>3163.6</v>
      </c>
      <c r="K6428">
        <v>50617.599999999999</v>
      </c>
      <c r="L6428">
        <v>0</v>
      </c>
      <c r="M6428">
        <v>0</v>
      </c>
      <c r="N6428">
        <v>50617.599999999999</v>
      </c>
      <c r="O6428">
        <v>3.7</v>
      </c>
      <c r="P6428">
        <v>49242.58</v>
      </c>
      <c r="Q6428">
        <f t="shared" si="100"/>
        <v>1.0279233947530775</v>
      </c>
      <c r="R6428" t="s">
        <v>2295</v>
      </c>
      <c r="S6428">
        <v>6.1703009999999958</v>
      </c>
    </row>
    <row r="6429" spans="1:19" ht="12.75" customHeight="1" x14ac:dyDescent="0.2">
      <c r="A6429" t="s">
        <v>6196</v>
      </c>
      <c r="D6429" t="s">
        <v>146</v>
      </c>
      <c r="E6429" t="s">
        <v>34</v>
      </c>
      <c r="G6429" t="s">
        <v>6713</v>
      </c>
      <c r="H6429" t="s">
        <v>70</v>
      </c>
      <c r="I6429">
        <v>17</v>
      </c>
      <c r="J6429">
        <v>848.35</v>
      </c>
      <c r="K6429">
        <v>14421.95</v>
      </c>
      <c r="L6429">
        <v>0</v>
      </c>
      <c r="M6429">
        <v>0</v>
      </c>
      <c r="N6429">
        <v>14421.95</v>
      </c>
      <c r="O6429">
        <v>3.7</v>
      </c>
      <c r="P6429">
        <v>49242.58</v>
      </c>
      <c r="Q6429">
        <f t="shared" si="100"/>
        <v>0.29287559668888186</v>
      </c>
      <c r="R6429" t="s">
        <v>2295</v>
      </c>
      <c r="S6429">
        <v>6.1703039999999962</v>
      </c>
    </row>
    <row r="6430" spans="1:19" ht="12.75" customHeight="1" x14ac:dyDescent="0.2">
      <c r="A6430" t="s">
        <v>6196</v>
      </c>
      <c r="D6430" t="s">
        <v>146</v>
      </c>
      <c r="E6430" t="s">
        <v>34</v>
      </c>
      <c r="G6430" t="s">
        <v>6713</v>
      </c>
      <c r="H6430" t="s">
        <v>70</v>
      </c>
      <c r="I6430">
        <v>17</v>
      </c>
      <c r="J6430">
        <v>764.75</v>
      </c>
      <c r="K6430">
        <v>13000.75</v>
      </c>
      <c r="L6430">
        <v>0</v>
      </c>
      <c r="M6430">
        <v>0</v>
      </c>
      <c r="N6430">
        <v>13000.75</v>
      </c>
      <c r="O6430">
        <v>3.7</v>
      </c>
      <c r="P6430">
        <v>49242.58</v>
      </c>
      <c r="Q6430">
        <f t="shared" si="100"/>
        <v>0.26401439567138846</v>
      </c>
      <c r="R6430" t="s">
        <v>2295</v>
      </c>
      <c r="S6430">
        <v>6.1703049999999964</v>
      </c>
    </row>
    <row r="6431" spans="1:19" ht="12.75" customHeight="1" x14ac:dyDescent="0.2">
      <c r="A6431" t="s">
        <v>6196</v>
      </c>
      <c r="D6431" t="s">
        <v>146</v>
      </c>
      <c r="E6431" t="s">
        <v>34</v>
      </c>
      <c r="G6431" t="s">
        <v>6713</v>
      </c>
      <c r="H6431" t="s">
        <v>70</v>
      </c>
      <c r="I6431">
        <v>17</v>
      </c>
      <c r="J6431">
        <v>978.98</v>
      </c>
      <c r="K6431">
        <v>16642.580000000002</v>
      </c>
      <c r="L6431">
        <v>0</v>
      </c>
      <c r="M6431">
        <v>0</v>
      </c>
      <c r="N6431">
        <v>16642.580000000002</v>
      </c>
      <c r="O6431">
        <v>3.7</v>
      </c>
      <c r="P6431">
        <v>49242.58</v>
      </c>
      <c r="Q6431">
        <f t="shared" si="100"/>
        <v>0.33797132481685566</v>
      </c>
      <c r="R6431" t="s">
        <v>2295</v>
      </c>
      <c r="S6431">
        <v>6.1703059999999974</v>
      </c>
    </row>
    <row r="6432" spans="1:19" ht="12.75" customHeight="1" x14ac:dyDescent="0.2">
      <c r="A6432" t="s">
        <v>6196</v>
      </c>
      <c r="D6432" t="s">
        <v>146</v>
      </c>
      <c r="E6432" t="s">
        <v>34</v>
      </c>
      <c r="G6432" t="s">
        <v>6714</v>
      </c>
      <c r="H6432" t="s">
        <v>70</v>
      </c>
      <c r="I6432">
        <v>17</v>
      </c>
      <c r="J6432">
        <v>2594.88</v>
      </c>
      <c r="K6432">
        <v>44112.92</v>
      </c>
      <c r="L6432">
        <v>0</v>
      </c>
      <c r="M6432">
        <v>0</v>
      </c>
      <c r="N6432">
        <v>44112.92</v>
      </c>
      <c r="O6432">
        <v>3.7</v>
      </c>
      <c r="P6432">
        <v>49242.58</v>
      </c>
      <c r="Q6432">
        <f t="shared" si="100"/>
        <v>0.89582877257852855</v>
      </c>
      <c r="R6432" t="s">
        <v>2295</v>
      </c>
      <c r="S6432">
        <v>6.1703069999999967</v>
      </c>
    </row>
    <row r="6433" spans="1:19" ht="12.75" customHeight="1" x14ac:dyDescent="0.2">
      <c r="A6433" t="s">
        <v>6196</v>
      </c>
      <c r="D6433" t="s">
        <v>146</v>
      </c>
      <c r="E6433" t="s">
        <v>34</v>
      </c>
      <c r="G6433" t="s">
        <v>6714</v>
      </c>
      <c r="H6433" t="s">
        <v>70</v>
      </c>
      <c r="I6433">
        <v>17</v>
      </c>
      <c r="J6433">
        <v>1254</v>
      </c>
      <c r="K6433">
        <v>21318</v>
      </c>
      <c r="L6433">
        <v>0</v>
      </c>
      <c r="M6433">
        <v>0</v>
      </c>
      <c r="N6433">
        <v>21318</v>
      </c>
      <c r="O6433">
        <v>3.7</v>
      </c>
      <c r="P6433">
        <v>49242.58</v>
      </c>
      <c r="Q6433">
        <f t="shared" si="100"/>
        <v>0.43291801526240092</v>
      </c>
      <c r="R6433" t="s">
        <v>2295</v>
      </c>
      <c r="S6433">
        <v>6.1703999999999954</v>
      </c>
    </row>
    <row r="6434" spans="1:19" ht="12.75" customHeight="1" x14ac:dyDescent="0.2">
      <c r="A6434" t="s">
        <v>6196</v>
      </c>
      <c r="D6434" t="s">
        <v>146</v>
      </c>
      <c r="E6434" t="s">
        <v>34</v>
      </c>
      <c r="G6434" t="s">
        <v>6723</v>
      </c>
      <c r="H6434" t="s">
        <v>70</v>
      </c>
      <c r="I6434">
        <v>34</v>
      </c>
      <c r="J6434">
        <v>2201.58</v>
      </c>
      <c r="K6434">
        <v>74853.64</v>
      </c>
      <c r="L6434">
        <v>0</v>
      </c>
      <c r="M6434">
        <v>0</v>
      </c>
      <c r="N6434">
        <v>74853.64</v>
      </c>
      <c r="O6434">
        <v>3.7</v>
      </c>
      <c r="P6434">
        <v>49242.58</v>
      </c>
      <c r="Q6434">
        <f t="shared" si="100"/>
        <v>1.5200998810379147</v>
      </c>
      <c r="R6434" t="s">
        <v>2295</v>
      </c>
      <c r="S6434">
        <v>6.1704009999999956</v>
      </c>
    </row>
    <row r="6435" spans="1:19" ht="12.75" customHeight="1" x14ac:dyDescent="0.2">
      <c r="A6435" t="s">
        <v>6196</v>
      </c>
      <c r="D6435" t="s">
        <v>146</v>
      </c>
      <c r="E6435" t="s">
        <v>34</v>
      </c>
      <c r="G6435" t="s">
        <v>6715</v>
      </c>
      <c r="H6435" t="s">
        <v>70</v>
      </c>
      <c r="I6435">
        <v>17</v>
      </c>
      <c r="J6435">
        <v>2543.89</v>
      </c>
      <c r="K6435">
        <v>43246.15</v>
      </c>
      <c r="L6435">
        <v>0</v>
      </c>
      <c r="M6435">
        <v>0</v>
      </c>
      <c r="N6435">
        <v>43246.15</v>
      </c>
      <c r="O6435">
        <v>3.7</v>
      </c>
      <c r="P6435">
        <v>49242.58</v>
      </c>
      <c r="Q6435">
        <f t="shared" si="100"/>
        <v>0.8782267297936055</v>
      </c>
      <c r="R6435" t="s">
        <v>2295</v>
      </c>
      <c r="S6435">
        <v>6.1704019999999957</v>
      </c>
    </row>
    <row r="6436" spans="1:19" ht="12.75" customHeight="1" x14ac:dyDescent="0.2">
      <c r="A6436" t="s">
        <v>6196</v>
      </c>
      <c r="D6436" t="s">
        <v>146</v>
      </c>
      <c r="E6436" t="s">
        <v>34</v>
      </c>
      <c r="G6436" t="s">
        <v>6715</v>
      </c>
      <c r="H6436" t="s">
        <v>70</v>
      </c>
      <c r="I6436">
        <v>17</v>
      </c>
      <c r="J6436">
        <v>1306.25</v>
      </c>
      <c r="K6436">
        <v>22206.25</v>
      </c>
      <c r="L6436">
        <v>0</v>
      </c>
      <c r="M6436">
        <v>0</v>
      </c>
      <c r="N6436">
        <v>22206.25</v>
      </c>
      <c r="O6436">
        <v>3.7</v>
      </c>
      <c r="P6436">
        <v>49242.58</v>
      </c>
      <c r="Q6436">
        <f t="shared" si="100"/>
        <v>0.45095626589833432</v>
      </c>
      <c r="R6436" t="s">
        <v>2295</v>
      </c>
      <c r="S6436">
        <v>6.1704029999999959</v>
      </c>
    </row>
    <row r="6437" spans="1:19" ht="12.75" customHeight="1" x14ac:dyDescent="0.2">
      <c r="A6437" t="s">
        <v>6196</v>
      </c>
      <c r="D6437" t="s">
        <v>146</v>
      </c>
      <c r="E6437" t="s">
        <v>34</v>
      </c>
      <c r="G6437" t="s">
        <v>6688</v>
      </c>
      <c r="H6437" t="s">
        <v>70</v>
      </c>
      <c r="I6437">
        <v>17</v>
      </c>
      <c r="J6437">
        <v>2552.13</v>
      </c>
      <c r="K6437">
        <v>43386.17</v>
      </c>
      <c r="L6437">
        <v>0</v>
      </c>
      <c r="M6437">
        <v>0</v>
      </c>
      <c r="N6437">
        <v>43386.17</v>
      </c>
      <c r="O6437">
        <v>3.7</v>
      </c>
      <c r="P6437">
        <v>49242.58</v>
      </c>
      <c r="Q6437">
        <f t="shared" si="100"/>
        <v>0.88107020387640123</v>
      </c>
      <c r="R6437" t="s">
        <v>2295</v>
      </c>
      <c r="S6437">
        <v>6.170403999999996</v>
      </c>
    </row>
    <row r="6438" spans="1:19" ht="12.75" customHeight="1" x14ac:dyDescent="0.2">
      <c r="A6438" t="s">
        <v>6196</v>
      </c>
      <c r="D6438" t="s">
        <v>146</v>
      </c>
      <c r="E6438" t="s">
        <v>34</v>
      </c>
      <c r="G6438" t="s">
        <v>6688</v>
      </c>
      <c r="H6438" t="s">
        <v>70</v>
      </c>
      <c r="I6438">
        <v>17</v>
      </c>
      <c r="J6438">
        <v>1349.48</v>
      </c>
      <c r="K6438">
        <v>22941.08</v>
      </c>
      <c r="L6438">
        <v>0</v>
      </c>
      <c r="M6438">
        <v>0</v>
      </c>
      <c r="N6438">
        <v>22941.08</v>
      </c>
      <c r="O6438">
        <v>3.7</v>
      </c>
      <c r="P6438">
        <v>49242.58</v>
      </c>
      <c r="Q6438">
        <f t="shared" si="100"/>
        <v>0.46587892023529232</v>
      </c>
      <c r="R6438" t="s">
        <v>2295</v>
      </c>
      <c r="S6438">
        <v>6.1704049999999961</v>
      </c>
    </row>
    <row r="6439" spans="1:19" ht="12.75" customHeight="1" x14ac:dyDescent="0.2">
      <c r="A6439" t="s">
        <v>6196</v>
      </c>
      <c r="D6439" t="s">
        <v>146</v>
      </c>
      <c r="E6439" t="s">
        <v>408</v>
      </c>
      <c r="F6439">
        <v>308</v>
      </c>
      <c r="G6439" t="s">
        <v>6724</v>
      </c>
      <c r="H6439" t="s">
        <v>70</v>
      </c>
      <c r="I6439">
        <v>48</v>
      </c>
      <c r="J6439">
        <v>2615.3000000000002</v>
      </c>
      <c r="K6439">
        <v>125534.52</v>
      </c>
      <c r="L6439">
        <v>0</v>
      </c>
      <c r="M6439">
        <v>0</v>
      </c>
      <c r="N6439">
        <v>125534.52</v>
      </c>
      <c r="O6439">
        <v>3.7</v>
      </c>
      <c r="P6439">
        <v>49242.58</v>
      </c>
      <c r="Q6439">
        <f t="shared" si="100"/>
        <v>2.5493083424954581</v>
      </c>
      <c r="R6439" t="s">
        <v>2295</v>
      </c>
      <c r="S6439">
        <v>6.1704059999999963</v>
      </c>
    </row>
    <row r="6440" spans="1:19" ht="12.75" customHeight="1" x14ac:dyDescent="0.2">
      <c r="A6440" t="s">
        <v>6196</v>
      </c>
      <c r="D6440" t="s">
        <v>146</v>
      </c>
      <c r="E6440" t="s">
        <v>408</v>
      </c>
      <c r="F6440">
        <v>308</v>
      </c>
      <c r="G6440" t="s">
        <v>6724</v>
      </c>
      <c r="H6440" t="s">
        <v>70</v>
      </c>
      <c r="I6440">
        <v>48</v>
      </c>
      <c r="J6440">
        <v>1088.23</v>
      </c>
      <c r="K6440">
        <v>52234.8</v>
      </c>
      <c r="L6440">
        <v>0</v>
      </c>
      <c r="M6440">
        <v>0</v>
      </c>
      <c r="N6440">
        <v>52234.8</v>
      </c>
      <c r="O6440">
        <v>3.7</v>
      </c>
      <c r="P6440">
        <v>49242.58</v>
      </c>
      <c r="Q6440">
        <f t="shared" si="100"/>
        <v>1.060764890872899</v>
      </c>
      <c r="R6440" t="s">
        <v>2295</v>
      </c>
      <c r="S6440">
        <v>6.1704069999999964</v>
      </c>
    </row>
    <row r="6441" spans="1:19" ht="12.75" customHeight="1" x14ac:dyDescent="0.2">
      <c r="A6441" t="s">
        <v>6196</v>
      </c>
      <c r="D6441" t="s">
        <v>146</v>
      </c>
      <c r="E6441" t="s">
        <v>408</v>
      </c>
      <c r="F6441">
        <v>308</v>
      </c>
      <c r="G6441" t="s">
        <v>6725</v>
      </c>
      <c r="H6441" t="s">
        <v>70</v>
      </c>
      <c r="I6441">
        <v>4</v>
      </c>
      <c r="J6441">
        <v>1073.97</v>
      </c>
      <c r="K6441">
        <v>4295.8999999999996</v>
      </c>
      <c r="L6441">
        <v>0</v>
      </c>
      <c r="M6441">
        <v>0</v>
      </c>
      <c r="N6441">
        <v>4295.8999999999996</v>
      </c>
      <c r="O6441">
        <v>3.7</v>
      </c>
      <c r="P6441">
        <v>49242.58</v>
      </c>
      <c r="Q6441">
        <f t="shared" si="100"/>
        <v>8.7239539439241398E-2</v>
      </c>
      <c r="R6441" t="s">
        <v>2295</v>
      </c>
      <c r="S6441">
        <v>6.1704079999999966</v>
      </c>
    </row>
    <row r="6442" spans="1:19" ht="12.75" customHeight="1" x14ac:dyDescent="0.2">
      <c r="A6442" t="s">
        <v>6196</v>
      </c>
      <c r="D6442" t="s">
        <v>146</v>
      </c>
      <c r="E6442" t="s">
        <v>408</v>
      </c>
      <c r="F6442">
        <v>308</v>
      </c>
      <c r="G6442" t="s">
        <v>6726</v>
      </c>
      <c r="H6442" t="s">
        <v>70</v>
      </c>
      <c r="I6442">
        <v>2</v>
      </c>
      <c r="J6442">
        <v>670.23</v>
      </c>
      <c r="K6442">
        <v>1340.45</v>
      </c>
      <c r="L6442">
        <v>0</v>
      </c>
      <c r="M6442">
        <v>0</v>
      </c>
      <c r="N6442">
        <v>1340.45</v>
      </c>
      <c r="O6442">
        <v>3.7</v>
      </c>
      <c r="P6442">
        <v>49242.58</v>
      </c>
      <c r="Q6442">
        <f t="shared" si="100"/>
        <v>2.7221360050590362E-2</v>
      </c>
      <c r="R6442" t="s">
        <v>2295</v>
      </c>
      <c r="S6442">
        <v>6.1704089999999967</v>
      </c>
    </row>
    <row r="6443" spans="1:19" ht="12.75" customHeight="1" x14ac:dyDescent="0.2">
      <c r="A6443" t="s">
        <v>6196</v>
      </c>
      <c r="D6443" t="s">
        <v>146</v>
      </c>
      <c r="E6443" t="s">
        <v>408</v>
      </c>
      <c r="F6443">
        <v>308</v>
      </c>
      <c r="G6443" t="s">
        <v>6718</v>
      </c>
      <c r="H6443" t="s">
        <v>70</v>
      </c>
      <c r="I6443">
        <v>32</v>
      </c>
      <c r="J6443">
        <v>2376.38</v>
      </c>
      <c r="K6443">
        <v>76044.08</v>
      </c>
      <c r="L6443">
        <v>0</v>
      </c>
      <c r="M6443">
        <v>0</v>
      </c>
      <c r="N6443">
        <v>76044.08</v>
      </c>
      <c r="O6443">
        <v>3.7</v>
      </c>
      <c r="P6443">
        <v>49242.58</v>
      </c>
      <c r="Q6443">
        <f t="shared" si="100"/>
        <v>1.5442748938012589</v>
      </c>
      <c r="R6443" t="s">
        <v>2295</v>
      </c>
      <c r="S6443">
        <v>6.1704099999999968</v>
      </c>
    </row>
    <row r="6444" spans="1:19" ht="12.75" customHeight="1" x14ac:dyDescent="0.2">
      <c r="A6444" t="s">
        <v>6196</v>
      </c>
      <c r="D6444" t="s">
        <v>146</v>
      </c>
      <c r="E6444" t="s">
        <v>408</v>
      </c>
      <c r="F6444">
        <v>308</v>
      </c>
      <c r="G6444" t="s">
        <v>6689</v>
      </c>
      <c r="H6444" t="s">
        <v>70</v>
      </c>
      <c r="I6444">
        <v>32</v>
      </c>
      <c r="J6444">
        <v>2609.13</v>
      </c>
      <c r="K6444">
        <v>83492.08</v>
      </c>
      <c r="L6444">
        <v>0</v>
      </c>
      <c r="M6444">
        <v>0</v>
      </c>
      <c r="N6444">
        <v>83492.08</v>
      </c>
      <c r="O6444">
        <v>3.7</v>
      </c>
      <c r="P6444">
        <v>49242.58</v>
      </c>
      <c r="Q6444">
        <f t="shared" si="100"/>
        <v>1.695526107689727</v>
      </c>
      <c r="R6444" t="s">
        <v>2295</v>
      </c>
      <c r="S6444">
        <v>6.170410999999997</v>
      </c>
    </row>
    <row r="6445" spans="1:19" ht="12.75" customHeight="1" x14ac:dyDescent="0.2">
      <c r="A6445" t="s">
        <v>6196</v>
      </c>
      <c r="D6445" t="s">
        <v>146</v>
      </c>
      <c r="E6445" t="s">
        <v>408</v>
      </c>
      <c r="F6445">
        <v>308</v>
      </c>
      <c r="G6445" t="s">
        <v>6689</v>
      </c>
      <c r="H6445" t="s">
        <v>70</v>
      </c>
      <c r="I6445">
        <v>32</v>
      </c>
      <c r="J6445">
        <v>1274.9000000000001</v>
      </c>
      <c r="K6445">
        <v>40796.800000000003</v>
      </c>
      <c r="L6445">
        <v>0</v>
      </c>
      <c r="M6445">
        <v>0</v>
      </c>
      <c r="N6445">
        <v>40796.800000000003</v>
      </c>
      <c r="O6445">
        <v>3.7</v>
      </c>
      <c r="P6445">
        <v>49242.58</v>
      </c>
      <c r="Q6445">
        <f t="shared" si="100"/>
        <v>0.8284862409727517</v>
      </c>
      <c r="R6445" t="s">
        <v>2295</v>
      </c>
      <c r="S6445">
        <v>6.1704119999999971</v>
      </c>
    </row>
    <row r="6446" spans="1:19" ht="12.75" customHeight="1" x14ac:dyDescent="0.2">
      <c r="A6446" t="s">
        <v>6196</v>
      </c>
      <c r="D6446" t="s">
        <v>146</v>
      </c>
      <c r="E6446" t="s">
        <v>408</v>
      </c>
      <c r="F6446">
        <v>308</v>
      </c>
      <c r="G6446" t="s">
        <v>6690</v>
      </c>
      <c r="H6446" t="s">
        <v>70</v>
      </c>
      <c r="I6446">
        <v>32</v>
      </c>
      <c r="J6446">
        <v>1345.2</v>
      </c>
      <c r="K6446">
        <v>43046.400000000001</v>
      </c>
      <c r="L6446">
        <v>0</v>
      </c>
      <c r="M6446">
        <v>0</v>
      </c>
      <c r="N6446">
        <v>43046.400000000001</v>
      </c>
      <c r="O6446">
        <v>3.7</v>
      </c>
      <c r="P6446">
        <v>49242.58</v>
      </c>
      <c r="Q6446">
        <f t="shared" si="100"/>
        <v>0.87417028108600325</v>
      </c>
      <c r="R6446" t="s">
        <v>2295</v>
      </c>
      <c r="S6446">
        <v>6.1704129999999973</v>
      </c>
    </row>
    <row r="6447" spans="1:19" ht="12.75" customHeight="1" x14ac:dyDescent="0.2">
      <c r="A6447" t="s">
        <v>6196</v>
      </c>
      <c r="D6447" t="s">
        <v>146</v>
      </c>
      <c r="E6447" t="s">
        <v>408</v>
      </c>
      <c r="F6447">
        <v>308</v>
      </c>
      <c r="G6447" t="s">
        <v>6690</v>
      </c>
      <c r="H6447" t="s">
        <v>70</v>
      </c>
      <c r="I6447">
        <v>32</v>
      </c>
      <c r="J6447">
        <v>900.12</v>
      </c>
      <c r="K6447">
        <v>28804</v>
      </c>
      <c r="L6447">
        <v>0</v>
      </c>
      <c r="M6447">
        <v>0</v>
      </c>
      <c r="N6447">
        <v>28804</v>
      </c>
      <c r="O6447">
        <v>3.7</v>
      </c>
      <c r="P6447">
        <v>49242.58</v>
      </c>
      <c r="Q6447">
        <f t="shared" si="100"/>
        <v>0.58494091901764689</v>
      </c>
      <c r="R6447" t="s">
        <v>2295</v>
      </c>
      <c r="S6447">
        <v>6.1704139999999974</v>
      </c>
    </row>
    <row r="6448" spans="1:19" ht="12.75" customHeight="1" x14ac:dyDescent="0.2">
      <c r="A6448" t="s">
        <v>6196</v>
      </c>
      <c r="D6448" t="s">
        <v>146</v>
      </c>
      <c r="E6448" t="s">
        <v>408</v>
      </c>
      <c r="F6448">
        <v>308</v>
      </c>
      <c r="G6448" t="s">
        <v>6690</v>
      </c>
      <c r="H6448" t="s">
        <v>70</v>
      </c>
      <c r="I6448">
        <v>32</v>
      </c>
      <c r="J6448">
        <v>1150.92</v>
      </c>
      <c r="K6448">
        <v>36829.599999999999</v>
      </c>
      <c r="L6448">
        <v>0</v>
      </c>
      <c r="M6448">
        <v>0</v>
      </c>
      <c r="N6448">
        <v>36829.599999999999</v>
      </c>
      <c r="O6448">
        <v>3.7</v>
      </c>
      <c r="P6448">
        <v>49242.58</v>
      </c>
      <c r="Q6448">
        <f t="shared" si="100"/>
        <v>0.74792181888113896</v>
      </c>
      <c r="R6448" t="s">
        <v>2295</v>
      </c>
      <c r="S6448">
        <v>6.1704149999999984</v>
      </c>
    </row>
    <row r="6449" spans="1:19" ht="12.75" customHeight="1" x14ac:dyDescent="0.2">
      <c r="A6449" t="s">
        <v>6196</v>
      </c>
      <c r="D6449" t="s">
        <v>146</v>
      </c>
      <c r="E6449" t="s">
        <v>408</v>
      </c>
      <c r="F6449">
        <v>308</v>
      </c>
      <c r="G6449" t="s">
        <v>6691</v>
      </c>
      <c r="H6449" t="s">
        <v>70</v>
      </c>
      <c r="I6449">
        <v>32</v>
      </c>
      <c r="J6449">
        <v>2887.48</v>
      </c>
      <c r="K6449">
        <v>92399.28</v>
      </c>
      <c r="L6449">
        <v>0</v>
      </c>
      <c r="M6449">
        <v>0</v>
      </c>
      <c r="N6449">
        <v>92399.28</v>
      </c>
      <c r="O6449">
        <v>3.7</v>
      </c>
      <c r="P6449">
        <v>49242.58</v>
      </c>
      <c r="Q6449">
        <f t="shared" si="100"/>
        <v>1.8764102124624664</v>
      </c>
      <c r="R6449" t="s">
        <v>2295</v>
      </c>
      <c r="S6449">
        <v>6.1704159999999977</v>
      </c>
    </row>
    <row r="6450" spans="1:19" ht="12.75" customHeight="1" x14ac:dyDescent="0.2">
      <c r="A6450" t="s">
        <v>6196</v>
      </c>
      <c r="D6450" t="s">
        <v>146</v>
      </c>
      <c r="E6450" t="s">
        <v>408</v>
      </c>
      <c r="F6450">
        <v>308</v>
      </c>
      <c r="G6450" t="s">
        <v>6691</v>
      </c>
      <c r="H6450" t="s">
        <v>70</v>
      </c>
      <c r="I6450">
        <v>32</v>
      </c>
      <c r="J6450">
        <v>1056.8800000000001</v>
      </c>
      <c r="K6450">
        <v>33820</v>
      </c>
      <c r="L6450">
        <v>0</v>
      </c>
      <c r="M6450">
        <v>0</v>
      </c>
      <c r="N6450">
        <v>33820</v>
      </c>
      <c r="O6450">
        <v>3.7</v>
      </c>
      <c r="P6450">
        <v>49242.58</v>
      </c>
      <c r="Q6450">
        <f t="shared" si="100"/>
        <v>0.68680398143232946</v>
      </c>
      <c r="R6450" t="s">
        <v>2295</v>
      </c>
      <c r="S6450">
        <v>6.1704169999999978</v>
      </c>
    </row>
    <row r="6451" spans="1:19" ht="12.75" customHeight="1" x14ac:dyDescent="0.2">
      <c r="A6451" t="s">
        <v>6196</v>
      </c>
      <c r="D6451" t="s">
        <v>146</v>
      </c>
      <c r="E6451" t="s">
        <v>34</v>
      </c>
      <c r="G6451" t="s">
        <v>6692</v>
      </c>
      <c r="H6451" t="s">
        <v>70</v>
      </c>
      <c r="I6451">
        <v>68</v>
      </c>
      <c r="J6451">
        <v>1345.2</v>
      </c>
      <c r="K6451">
        <v>91473.600000000006</v>
      </c>
      <c r="L6451">
        <v>0</v>
      </c>
      <c r="M6451">
        <v>0</v>
      </c>
      <c r="N6451">
        <v>91473.600000000006</v>
      </c>
      <c r="O6451">
        <v>3.7</v>
      </c>
      <c r="P6451">
        <v>49242.58</v>
      </c>
      <c r="Q6451">
        <f t="shared" si="100"/>
        <v>1.857611847307757</v>
      </c>
      <c r="R6451" t="s">
        <v>2295</v>
      </c>
      <c r="S6451">
        <v>6.1704189999999981</v>
      </c>
    </row>
    <row r="6452" spans="1:19" ht="12.75" customHeight="1" x14ac:dyDescent="0.2">
      <c r="A6452" t="s">
        <v>6196</v>
      </c>
      <c r="D6452" t="s">
        <v>146</v>
      </c>
      <c r="E6452" t="s">
        <v>34</v>
      </c>
      <c r="G6452" t="s">
        <v>6692</v>
      </c>
      <c r="H6452" t="s">
        <v>70</v>
      </c>
      <c r="I6452">
        <v>68</v>
      </c>
      <c r="J6452">
        <v>900.12</v>
      </c>
      <c r="K6452">
        <v>61208.5</v>
      </c>
      <c r="L6452">
        <v>0</v>
      </c>
      <c r="M6452">
        <v>0</v>
      </c>
      <c r="N6452">
        <v>61208.5</v>
      </c>
      <c r="O6452">
        <v>3.7</v>
      </c>
      <c r="P6452">
        <v>49242.58</v>
      </c>
      <c r="Q6452">
        <f t="shared" si="100"/>
        <v>1.2429994529124997</v>
      </c>
      <c r="R6452" t="s">
        <v>2295</v>
      </c>
      <c r="S6452">
        <v>6.1704999999999952</v>
      </c>
    </row>
    <row r="6453" spans="1:19" ht="12.75" customHeight="1" x14ac:dyDescent="0.2">
      <c r="A6453" t="s">
        <v>6196</v>
      </c>
      <c r="D6453" t="s">
        <v>146</v>
      </c>
      <c r="E6453" t="s">
        <v>34</v>
      </c>
      <c r="G6453" t="s">
        <v>6692</v>
      </c>
      <c r="H6453" t="s">
        <v>70</v>
      </c>
      <c r="I6453">
        <v>68</v>
      </c>
      <c r="J6453">
        <v>1030.75</v>
      </c>
      <c r="K6453">
        <v>70091</v>
      </c>
      <c r="L6453">
        <v>0</v>
      </c>
      <c r="M6453">
        <v>0</v>
      </c>
      <c r="N6453">
        <v>70091</v>
      </c>
      <c r="O6453">
        <v>3.7</v>
      </c>
      <c r="P6453">
        <v>49242.58</v>
      </c>
      <c r="Q6453">
        <f t="shared" si="100"/>
        <v>1.4233819592718333</v>
      </c>
      <c r="R6453" t="s">
        <v>2295</v>
      </c>
      <c r="S6453">
        <v>6.1705009999999954</v>
      </c>
    </row>
    <row r="6454" spans="1:19" ht="12.75" customHeight="1" x14ac:dyDescent="0.2">
      <c r="A6454" t="s">
        <v>6196</v>
      </c>
      <c r="D6454" t="s">
        <v>146</v>
      </c>
      <c r="E6454" t="s">
        <v>34</v>
      </c>
      <c r="G6454" t="s">
        <v>6693</v>
      </c>
      <c r="H6454" t="s">
        <v>70</v>
      </c>
      <c r="I6454">
        <v>34</v>
      </c>
      <c r="J6454">
        <v>2882.25</v>
      </c>
      <c r="K6454">
        <v>97996.59</v>
      </c>
      <c r="L6454">
        <v>0</v>
      </c>
      <c r="M6454">
        <v>0</v>
      </c>
      <c r="N6454">
        <v>97996.59</v>
      </c>
      <c r="O6454">
        <v>3.7</v>
      </c>
      <c r="P6454">
        <v>49242.58</v>
      </c>
      <c r="Q6454">
        <f t="shared" si="100"/>
        <v>1.9900783021523241</v>
      </c>
      <c r="R6454" t="s">
        <v>2295</v>
      </c>
      <c r="S6454">
        <v>6.1705019999999946</v>
      </c>
    </row>
    <row r="6455" spans="1:19" ht="12.75" customHeight="1" x14ac:dyDescent="0.2">
      <c r="A6455" t="s">
        <v>6196</v>
      </c>
      <c r="D6455" t="s">
        <v>146</v>
      </c>
      <c r="E6455" t="s">
        <v>34</v>
      </c>
      <c r="G6455" t="s">
        <v>6693</v>
      </c>
      <c r="H6455" t="s">
        <v>70</v>
      </c>
      <c r="I6455">
        <v>34</v>
      </c>
      <c r="J6455">
        <v>1056.8800000000001</v>
      </c>
      <c r="K6455">
        <v>35933.75</v>
      </c>
      <c r="L6455">
        <v>0</v>
      </c>
      <c r="M6455">
        <v>0</v>
      </c>
      <c r="N6455">
        <v>35933.75</v>
      </c>
      <c r="O6455">
        <v>3.7</v>
      </c>
      <c r="P6455">
        <v>49242.58</v>
      </c>
      <c r="Q6455">
        <f t="shared" si="100"/>
        <v>0.7297292302718501</v>
      </c>
      <c r="R6455" t="s">
        <v>2295</v>
      </c>
      <c r="S6455">
        <v>6.1705029999999956</v>
      </c>
    </row>
    <row r="6456" spans="1:19" ht="12.75" customHeight="1" x14ac:dyDescent="0.2">
      <c r="A6456" t="s">
        <v>6196</v>
      </c>
      <c r="D6456" t="s">
        <v>146</v>
      </c>
      <c r="E6456" t="s">
        <v>34</v>
      </c>
      <c r="G6456" t="s">
        <v>6694</v>
      </c>
      <c r="H6456" t="s">
        <v>70</v>
      </c>
      <c r="I6456">
        <v>17</v>
      </c>
      <c r="J6456">
        <v>2724.08</v>
      </c>
      <c r="K6456">
        <v>46309.32</v>
      </c>
      <c r="L6456">
        <v>0</v>
      </c>
      <c r="M6456">
        <v>0</v>
      </c>
      <c r="N6456">
        <v>46309.32</v>
      </c>
      <c r="O6456">
        <v>3.7</v>
      </c>
      <c r="P6456">
        <v>49242.58</v>
      </c>
      <c r="Q6456">
        <f t="shared" si="100"/>
        <v>0.94043244687829108</v>
      </c>
      <c r="R6456" t="s">
        <v>2295</v>
      </c>
      <c r="S6456">
        <v>6.1705039999999958</v>
      </c>
    </row>
    <row r="6457" spans="1:19" ht="12.75" customHeight="1" x14ac:dyDescent="0.2">
      <c r="A6457" t="s">
        <v>6196</v>
      </c>
      <c r="D6457" t="s">
        <v>146</v>
      </c>
      <c r="E6457" t="s">
        <v>34</v>
      </c>
      <c r="G6457" t="s">
        <v>6694</v>
      </c>
      <c r="H6457" t="s">
        <v>70</v>
      </c>
      <c r="I6457">
        <v>16</v>
      </c>
      <c r="J6457">
        <v>1958.38</v>
      </c>
      <c r="K6457">
        <v>31334.04</v>
      </c>
      <c r="L6457">
        <v>0</v>
      </c>
      <c r="M6457">
        <v>0</v>
      </c>
      <c r="N6457">
        <v>31334.04</v>
      </c>
      <c r="O6457">
        <v>3.7</v>
      </c>
      <c r="P6457">
        <v>49242.58</v>
      </c>
      <c r="Q6457">
        <f t="shared" si="100"/>
        <v>0.63632003034771933</v>
      </c>
      <c r="R6457" t="s">
        <v>2295</v>
      </c>
      <c r="S6457">
        <v>6.1705049999999959</v>
      </c>
    </row>
    <row r="6458" spans="1:19" ht="12.75" customHeight="1" x14ac:dyDescent="0.2">
      <c r="A6458" t="s">
        <v>6196</v>
      </c>
      <c r="D6458" t="s">
        <v>146</v>
      </c>
      <c r="E6458" t="s">
        <v>408</v>
      </c>
      <c r="F6458">
        <v>308</v>
      </c>
      <c r="G6458" t="s">
        <v>6716</v>
      </c>
      <c r="H6458" t="s">
        <v>70</v>
      </c>
      <c r="I6458">
        <v>16</v>
      </c>
      <c r="J6458">
        <v>1818.73</v>
      </c>
      <c r="K6458">
        <v>29099.64</v>
      </c>
      <c r="L6458">
        <v>0</v>
      </c>
      <c r="M6458">
        <v>0</v>
      </c>
      <c r="N6458">
        <v>29099.64</v>
      </c>
      <c r="O6458">
        <v>3.7</v>
      </c>
      <c r="P6458">
        <v>49242.58</v>
      </c>
      <c r="Q6458">
        <f t="shared" si="100"/>
        <v>0.59094466618117891</v>
      </c>
      <c r="R6458" t="s">
        <v>2295</v>
      </c>
      <c r="S6458">
        <v>6.170505999999996</v>
      </c>
    </row>
    <row r="6459" spans="1:19" ht="12.75" customHeight="1" x14ac:dyDescent="0.2">
      <c r="A6459" t="s">
        <v>6196</v>
      </c>
      <c r="D6459" t="s">
        <v>146</v>
      </c>
      <c r="E6459" t="s">
        <v>408</v>
      </c>
      <c r="F6459">
        <v>308</v>
      </c>
      <c r="G6459" t="s">
        <v>6716</v>
      </c>
      <c r="H6459" t="s">
        <v>70</v>
      </c>
      <c r="I6459">
        <v>16</v>
      </c>
      <c r="J6459">
        <v>2061.5</v>
      </c>
      <c r="K6459">
        <v>32984</v>
      </c>
      <c r="L6459">
        <v>0</v>
      </c>
      <c r="M6459">
        <v>0</v>
      </c>
      <c r="N6459">
        <v>32984</v>
      </c>
      <c r="O6459">
        <v>3.7</v>
      </c>
      <c r="P6459">
        <v>49242.58</v>
      </c>
      <c r="Q6459">
        <f t="shared" si="100"/>
        <v>0.66982680436321573</v>
      </c>
      <c r="R6459" t="s">
        <v>2295</v>
      </c>
      <c r="S6459">
        <v>6.170599999999995</v>
      </c>
    </row>
    <row r="6460" spans="1:19" ht="12.75" customHeight="1" x14ac:dyDescent="0.2">
      <c r="A6460" t="s">
        <v>6196</v>
      </c>
      <c r="D6460" t="s">
        <v>146</v>
      </c>
      <c r="E6460" t="s">
        <v>408</v>
      </c>
      <c r="F6460">
        <v>308</v>
      </c>
      <c r="G6460" t="s">
        <v>6696</v>
      </c>
      <c r="H6460" t="s">
        <v>70</v>
      </c>
      <c r="I6460">
        <v>16</v>
      </c>
      <c r="J6460">
        <v>1947.93</v>
      </c>
      <c r="K6460">
        <v>31166.84</v>
      </c>
      <c r="L6460">
        <v>0</v>
      </c>
      <c r="M6460">
        <v>0</v>
      </c>
      <c r="N6460">
        <v>31166.84</v>
      </c>
      <c r="O6460">
        <v>3.7</v>
      </c>
      <c r="P6460">
        <v>49242.58</v>
      </c>
      <c r="Q6460">
        <f t="shared" si="100"/>
        <v>0.63292459493389663</v>
      </c>
      <c r="R6460" t="s">
        <v>2295</v>
      </c>
      <c r="S6460">
        <v>6.1706009999999951</v>
      </c>
    </row>
    <row r="6461" spans="1:19" ht="12.75" customHeight="1" x14ac:dyDescent="0.2">
      <c r="A6461" t="s">
        <v>6196</v>
      </c>
      <c r="D6461" t="s">
        <v>146</v>
      </c>
      <c r="E6461" t="s">
        <v>408</v>
      </c>
      <c r="F6461">
        <v>308</v>
      </c>
      <c r="G6461" t="s">
        <v>6727</v>
      </c>
      <c r="H6461" t="s">
        <v>70</v>
      </c>
      <c r="I6461">
        <v>47</v>
      </c>
      <c r="J6461">
        <v>2924.05</v>
      </c>
      <c r="K6461">
        <v>137430.47</v>
      </c>
      <c r="L6461">
        <v>0</v>
      </c>
      <c r="M6461">
        <v>0</v>
      </c>
      <c r="N6461">
        <v>137430.47</v>
      </c>
      <c r="O6461">
        <v>3.7</v>
      </c>
      <c r="P6461">
        <v>49242.58</v>
      </c>
      <c r="Q6461">
        <f t="shared" si="100"/>
        <v>2.7908868706716827</v>
      </c>
      <c r="R6461" t="s">
        <v>2295</v>
      </c>
      <c r="S6461">
        <v>6.1706019999999953</v>
      </c>
    </row>
    <row r="6462" spans="1:19" ht="12.75" customHeight="1" x14ac:dyDescent="0.2">
      <c r="A6462" t="s">
        <v>6196</v>
      </c>
      <c r="D6462" t="s">
        <v>146</v>
      </c>
      <c r="E6462" t="s">
        <v>408</v>
      </c>
      <c r="F6462">
        <v>308</v>
      </c>
      <c r="G6462" t="s">
        <v>6727</v>
      </c>
      <c r="H6462" t="s">
        <v>70</v>
      </c>
      <c r="I6462">
        <v>47</v>
      </c>
      <c r="J6462">
        <v>1088.23</v>
      </c>
      <c r="K6462">
        <v>51146.58</v>
      </c>
      <c r="L6462">
        <v>0</v>
      </c>
      <c r="M6462">
        <v>0</v>
      </c>
      <c r="N6462">
        <v>51146.58</v>
      </c>
      <c r="O6462">
        <v>3.7</v>
      </c>
      <c r="P6462">
        <v>49242.58</v>
      </c>
      <c r="Q6462">
        <f t="shared" si="100"/>
        <v>1.0386657238511874</v>
      </c>
      <c r="R6462" t="s">
        <v>2295</v>
      </c>
      <c r="S6462">
        <v>6.1706029999999954</v>
      </c>
    </row>
    <row r="6463" spans="1:19" ht="12.75" customHeight="1" x14ac:dyDescent="0.2">
      <c r="A6463" t="s">
        <v>6196</v>
      </c>
      <c r="D6463" t="s">
        <v>146</v>
      </c>
      <c r="E6463" t="s">
        <v>34</v>
      </c>
      <c r="G6463" t="s">
        <v>6728</v>
      </c>
      <c r="H6463" t="s">
        <v>70</v>
      </c>
      <c r="I6463">
        <v>2</v>
      </c>
      <c r="J6463">
        <v>670.23</v>
      </c>
      <c r="K6463">
        <v>1340.45</v>
      </c>
      <c r="L6463">
        <v>0</v>
      </c>
      <c r="M6463">
        <v>0</v>
      </c>
      <c r="N6463">
        <v>1340.45</v>
      </c>
      <c r="O6463">
        <v>3.7</v>
      </c>
      <c r="P6463">
        <v>49242.58</v>
      </c>
      <c r="Q6463">
        <f t="shared" si="100"/>
        <v>2.7221360050590362E-2</v>
      </c>
      <c r="R6463" t="s">
        <v>2295</v>
      </c>
      <c r="S6463">
        <v>6.1706039999999964</v>
      </c>
    </row>
    <row r="6464" spans="1:19" ht="12.75" customHeight="1" x14ac:dyDescent="0.2">
      <c r="A6464" t="s">
        <v>6196</v>
      </c>
      <c r="D6464" t="s">
        <v>146</v>
      </c>
      <c r="E6464" t="s">
        <v>408</v>
      </c>
      <c r="F6464">
        <v>308</v>
      </c>
      <c r="G6464" t="s">
        <v>6720</v>
      </c>
      <c r="H6464" t="s">
        <v>70</v>
      </c>
      <c r="I6464">
        <v>16</v>
      </c>
      <c r="J6464">
        <v>2687.5</v>
      </c>
      <c r="K6464">
        <v>43000.04</v>
      </c>
      <c r="L6464">
        <v>0</v>
      </c>
      <c r="M6464">
        <v>0</v>
      </c>
      <c r="N6464">
        <v>43000.04</v>
      </c>
      <c r="O6464">
        <v>3.7</v>
      </c>
      <c r="P6464">
        <v>49242.58</v>
      </c>
      <c r="Q6464">
        <f t="shared" si="100"/>
        <v>0.87322881944853414</v>
      </c>
      <c r="R6464" t="s">
        <v>2295</v>
      </c>
      <c r="S6464">
        <v>6.1706049999999957</v>
      </c>
    </row>
    <row r="6465" spans="1:19" ht="12.75" customHeight="1" x14ac:dyDescent="0.2">
      <c r="A6465" t="s">
        <v>6196</v>
      </c>
      <c r="D6465" t="s">
        <v>146</v>
      </c>
      <c r="E6465" t="s">
        <v>408</v>
      </c>
      <c r="F6465">
        <v>308</v>
      </c>
      <c r="G6465" t="s">
        <v>6720</v>
      </c>
      <c r="H6465" t="s">
        <v>70</v>
      </c>
      <c r="I6465">
        <v>16</v>
      </c>
      <c r="J6465">
        <v>978.5</v>
      </c>
      <c r="K6465">
        <v>15656</v>
      </c>
      <c r="L6465">
        <v>0</v>
      </c>
      <c r="M6465">
        <v>0</v>
      </c>
      <c r="N6465">
        <v>15656</v>
      </c>
      <c r="O6465">
        <v>3.7</v>
      </c>
      <c r="P6465">
        <v>49242.58</v>
      </c>
      <c r="Q6465">
        <f t="shared" si="100"/>
        <v>0.31793622511249409</v>
      </c>
      <c r="R6465" t="s">
        <v>2295</v>
      </c>
      <c r="S6465">
        <v>6.1706059999999958</v>
      </c>
    </row>
    <row r="6466" spans="1:19" ht="12.75" customHeight="1" x14ac:dyDescent="0.2">
      <c r="A6466" t="s">
        <v>6196</v>
      </c>
      <c r="D6466" t="s">
        <v>146</v>
      </c>
      <c r="E6466" t="s">
        <v>408</v>
      </c>
      <c r="F6466">
        <v>308</v>
      </c>
      <c r="G6466" t="s">
        <v>6720</v>
      </c>
      <c r="H6466" t="s">
        <v>70</v>
      </c>
      <c r="I6466">
        <v>16</v>
      </c>
      <c r="J6466">
        <v>828.4</v>
      </c>
      <c r="K6466">
        <v>13254.4</v>
      </c>
      <c r="L6466">
        <v>0</v>
      </c>
      <c r="M6466">
        <v>0</v>
      </c>
      <c r="N6466">
        <v>13254.4</v>
      </c>
      <c r="O6466">
        <v>3.7</v>
      </c>
      <c r="P6466">
        <v>49242.58</v>
      </c>
      <c r="Q6466">
        <f t="shared" si="100"/>
        <v>0.26916542553213091</v>
      </c>
      <c r="R6466" t="s">
        <v>2295</v>
      </c>
      <c r="S6466">
        <v>6.170606999999996</v>
      </c>
    </row>
    <row r="6467" spans="1:19" ht="12.75" customHeight="1" x14ac:dyDescent="0.2">
      <c r="A6467" t="s">
        <v>6196</v>
      </c>
      <c r="D6467" t="s">
        <v>146</v>
      </c>
      <c r="E6467" t="s">
        <v>408</v>
      </c>
      <c r="F6467">
        <v>308</v>
      </c>
      <c r="G6467" t="s">
        <v>6721</v>
      </c>
      <c r="H6467" t="s">
        <v>70</v>
      </c>
      <c r="I6467">
        <v>16</v>
      </c>
      <c r="J6467">
        <v>1953.15</v>
      </c>
      <c r="K6467">
        <v>31250.44</v>
      </c>
      <c r="L6467">
        <v>0</v>
      </c>
      <c r="M6467">
        <v>0</v>
      </c>
      <c r="N6467">
        <v>31250.44</v>
      </c>
      <c r="O6467">
        <v>3.7</v>
      </c>
      <c r="P6467">
        <v>49242.58</v>
      </c>
      <c r="Q6467">
        <f t="shared" si="100"/>
        <v>0.63462231264080793</v>
      </c>
      <c r="R6467" t="s">
        <v>2295</v>
      </c>
      <c r="S6467">
        <v>6.1706999999999947</v>
      </c>
    </row>
    <row r="6468" spans="1:19" ht="12.75" customHeight="1" x14ac:dyDescent="0.2">
      <c r="A6468" t="s">
        <v>6196</v>
      </c>
      <c r="D6468" t="s">
        <v>146</v>
      </c>
      <c r="E6468" t="s">
        <v>408</v>
      </c>
      <c r="F6468">
        <v>308</v>
      </c>
      <c r="G6468" t="s">
        <v>6722</v>
      </c>
      <c r="H6468" t="s">
        <v>70</v>
      </c>
      <c r="I6468">
        <v>16</v>
      </c>
      <c r="J6468">
        <v>2111.33</v>
      </c>
      <c r="K6468">
        <v>33781.24</v>
      </c>
      <c r="L6468">
        <v>0</v>
      </c>
      <c r="M6468">
        <v>0</v>
      </c>
      <c r="N6468">
        <v>33781.24</v>
      </c>
      <c r="O6468">
        <v>3.7</v>
      </c>
      <c r="P6468">
        <v>49242.58</v>
      </c>
      <c r="Q6468">
        <f t="shared" ref="Q6468:Q6531" si="101">N6468/P6468</f>
        <v>0.68601685776821597</v>
      </c>
      <c r="R6468" t="s">
        <v>2295</v>
      </c>
      <c r="S6468">
        <v>6.1707009999999949</v>
      </c>
    </row>
    <row r="6469" spans="1:19" ht="12.75" customHeight="1" x14ac:dyDescent="0.2">
      <c r="A6469" t="s">
        <v>6196</v>
      </c>
      <c r="D6469" t="s">
        <v>146</v>
      </c>
      <c r="E6469" t="s">
        <v>441</v>
      </c>
      <c r="F6469">
        <v>310</v>
      </c>
      <c r="G6469" t="s">
        <v>6729</v>
      </c>
      <c r="H6469" t="s">
        <v>70</v>
      </c>
      <c r="I6469">
        <v>1</v>
      </c>
      <c r="J6469">
        <v>750</v>
      </c>
      <c r="K6469">
        <v>750</v>
      </c>
      <c r="L6469">
        <v>0</v>
      </c>
      <c r="M6469">
        <v>0</v>
      </c>
      <c r="N6469">
        <v>750</v>
      </c>
      <c r="O6469">
        <v>3.7</v>
      </c>
      <c r="P6469">
        <v>49242.58</v>
      </c>
      <c r="Q6469">
        <f t="shared" si="101"/>
        <v>1.5230721054826941E-2</v>
      </c>
      <c r="R6469" t="s">
        <v>2295</v>
      </c>
      <c r="S6469">
        <v>6.1799999999999962</v>
      </c>
    </row>
    <row r="6470" spans="1:19" ht="12.75" customHeight="1" x14ac:dyDescent="0.2">
      <c r="A6470" t="s">
        <v>6196</v>
      </c>
      <c r="D6470" t="s">
        <v>146</v>
      </c>
      <c r="E6470" t="s">
        <v>441</v>
      </c>
      <c r="F6470">
        <v>310</v>
      </c>
      <c r="G6470" t="s">
        <v>6730</v>
      </c>
      <c r="H6470" t="s">
        <v>186</v>
      </c>
      <c r="I6470">
        <v>2.1</v>
      </c>
      <c r="J6470">
        <v>1517.25</v>
      </c>
      <c r="K6470">
        <v>3186.22</v>
      </c>
      <c r="L6470">
        <v>0</v>
      </c>
      <c r="M6470">
        <v>0</v>
      </c>
      <c r="N6470">
        <v>3186.22</v>
      </c>
      <c r="O6470">
        <v>3.7</v>
      </c>
      <c r="P6470">
        <v>49242.58</v>
      </c>
      <c r="Q6470">
        <f t="shared" si="101"/>
        <v>6.4704570719080923E-2</v>
      </c>
      <c r="R6470" t="s">
        <v>2295</v>
      </c>
      <c r="S6470">
        <v>6.1800999999999959</v>
      </c>
    </row>
    <row r="6471" spans="1:19" ht="12.75" customHeight="1" x14ac:dyDescent="0.2">
      <c r="A6471" t="s">
        <v>6196</v>
      </c>
      <c r="D6471" t="s">
        <v>146</v>
      </c>
      <c r="E6471" t="s">
        <v>441</v>
      </c>
      <c r="F6471">
        <v>310</v>
      </c>
      <c r="G6471" t="s">
        <v>6731</v>
      </c>
      <c r="H6471" t="s">
        <v>186</v>
      </c>
      <c r="I6471">
        <v>3.75</v>
      </c>
      <c r="J6471">
        <v>350</v>
      </c>
      <c r="K6471">
        <v>1312.5</v>
      </c>
      <c r="L6471">
        <v>0</v>
      </c>
      <c r="M6471">
        <v>0</v>
      </c>
      <c r="N6471">
        <v>1312.5</v>
      </c>
      <c r="O6471">
        <v>3.7</v>
      </c>
      <c r="P6471">
        <v>49242.58</v>
      </c>
      <c r="Q6471">
        <f t="shared" si="101"/>
        <v>2.6653761845947144E-2</v>
      </c>
      <c r="R6471" t="s">
        <v>2295</v>
      </c>
      <c r="S6471">
        <v>6.1899999999999959</v>
      </c>
    </row>
    <row r="6472" spans="1:19" ht="12.75" customHeight="1" x14ac:dyDescent="0.2">
      <c r="A6472" t="s">
        <v>6196</v>
      </c>
      <c r="D6472" t="s">
        <v>146</v>
      </c>
      <c r="E6472" t="s">
        <v>441</v>
      </c>
      <c r="F6472">
        <v>310</v>
      </c>
      <c r="G6472" t="s">
        <v>6732</v>
      </c>
      <c r="H6472" t="s">
        <v>186</v>
      </c>
      <c r="I6472">
        <v>5.35</v>
      </c>
      <c r="J6472">
        <v>1517.25</v>
      </c>
      <c r="K6472">
        <v>8117.27</v>
      </c>
      <c r="L6472">
        <v>0</v>
      </c>
      <c r="M6472">
        <v>0</v>
      </c>
      <c r="N6472">
        <v>8117.27</v>
      </c>
      <c r="O6472">
        <v>3.7</v>
      </c>
      <c r="P6472">
        <v>49242.58</v>
      </c>
      <c r="Q6472">
        <f t="shared" si="101"/>
        <v>0.16484250012895343</v>
      </c>
      <c r="R6472" t="s">
        <v>2295</v>
      </c>
      <c r="S6472">
        <v>6.1900999999999957</v>
      </c>
    </row>
    <row r="6473" spans="1:19" ht="12.75" customHeight="1" x14ac:dyDescent="0.2">
      <c r="A6473" t="s">
        <v>6196</v>
      </c>
      <c r="D6473" t="s">
        <v>146</v>
      </c>
      <c r="E6473" t="s">
        <v>441</v>
      </c>
      <c r="F6473">
        <v>310</v>
      </c>
      <c r="G6473" t="s">
        <v>6733</v>
      </c>
      <c r="H6473" t="s">
        <v>186</v>
      </c>
      <c r="I6473">
        <v>1.65</v>
      </c>
      <c r="J6473">
        <v>1517.25</v>
      </c>
      <c r="K6473">
        <v>2503.46</v>
      </c>
      <c r="L6473">
        <v>0</v>
      </c>
      <c r="M6473">
        <v>0</v>
      </c>
      <c r="N6473">
        <v>2503.46</v>
      </c>
      <c r="O6473">
        <v>3.7</v>
      </c>
      <c r="P6473">
        <v>49242.58</v>
      </c>
      <c r="Q6473">
        <f t="shared" si="101"/>
        <v>5.0839334575889399E-2</v>
      </c>
      <c r="R6473" t="s">
        <v>2295</v>
      </c>
      <c r="S6473">
        <v>6.1902999999999953</v>
      </c>
    </row>
    <row r="6474" spans="1:19" ht="12.75" customHeight="1" x14ac:dyDescent="0.2">
      <c r="A6474" t="s">
        <v>6196</v>
      </c>
      <c r="D6474" t="s">
        <v>146</v>
      </c>
      <c r="E6474" t="s">
        <v>513</v>
      </c>
      <c r="F6474">
        <v>307</v>
      </c>
      <c r="G6474" t="s">
        <v>6734</v>
      </c>
      <c r="H6474" t="s">
        <v>186</v>
      </c>
      <c r="I6474">
        <v>2.2000000000000002</v>
      </c>
      <c r="J6474">
        <v>1517.25</v>
      </c>
      <c r="K6474">
        <v>3337.94</v>
      </c>
      <c r="L6474">
        <v>0</v>
      </c>
      <c r="M6474">
        <v>0</v>
      </c>
      <c r="N6474">
        <v>3337.94</v>
      </c>
      <c r="O6474">
        <v>3.7</v>
      </c>
      <c r="P6474">
        <v>49242.58</v>
      </c>
      <c r="Q6474">
        <f t="shared" si="101"/>
        <v>6.778564405033205E-2</v>
      </c>
      <c r="R6474" t="s">
        <v>2295</v>
      </c>
      <c r="S6474">
        <v>6.190399999999995</v>
      </c>
    </row>
    <row r="6475" spans="1:19" ht="12.75" customHeight="1" x14ac:dyDescent="0.2">
      <c r="A6475" t="s">
        <v>6196</v>
      </c>
      <c r="D6475" t="s">
        <v>146</v>
      </c>
      <c r="E6475" t="s">
        <v>441</v>
      </c>
      <c r="F6475">
        <v>310</v>
      </c>
      <c r="G6475" t="s">
        <v>6735</v>
      </c>
      <c r="H6475" t="s">
        <v>70</v>
      </c>
      <c r="I6475">
        <v>1</v>
      </c>
      <c r="J6475">
        <v>350</v>
      </c>
      <c r="K6475">
        <v>350</v>
      </c>
      <c r="L6475">
        <v>0</v>
      </c>
      <c r="M6475">
        <v>0</v>
      </c>
      <c r="N6475">
        <v>350</v>
      </c>
      <c r="O6475">
        <v>3.7</v>
      </c>
      <c r="P6475">
        <v>49242.58</v>
      </c>
      <c r="Q6475">
        <f t="shared" si="101"/>
        <v>7.1076698255859057E-3</v>
      </c>
      <c r="R6475" t="s">
        <v>2295</v>
      </c>
      <c r="S6475">
        <v>6.1999999999999957</v>
      </c>
    </row>
    <row r="6476" spans="1:19" ht="12.75" customHeight="1" x14ac:dyDescent="0.2">
      <c r="A6476" t="s">
        <v>6196</v>
      </c>
      <c r="D6476" t="s">
        <v>146</v>
      </c>
      <c r="E6476" t="s">
        <v>34</v>
      </c>
      <c r="G6476" t="s">
        <v>6736</v>
      </c>
      <c r="H6476" t="s">
        <v>186</v>
      </c>
      <c r="I6476">
        <v>4.5999999999999996</v>
      </c>
      <c r="J6476">
        <v>650</v>
      </c>
      <c r="K6476">
        <v>2990</v>
      </c>
      <c r="L6476">
        <v>0</v>
      </c>
      <c r="M6476">
        <v>0</v>
      </c>
      <c r="N6476">
        <v>2990</v>
      </c>
      <c r="O6476">
        <v>3.7</v>
      </c>
      <c r="P6476">
        <v>49242.58</v>
      </c>
      <c r="Q6476">
        <f t="shared" si="101"/>
        <v>6.0719807938576731E-2</v>
      </c>
      <c r="R6476" t="s">
        <v>2295</v>
      </c>
      <c r="S6476">
        <v>6.1904009999999952</v>
      </c>
    </row>
    <row r="6477" spans="1:19" ht="12.75" customHeight="1" x14ac:dyDescent="0.2">
      <c r="A6477" t="s">
        <v>6196</v>
      </c>
      <c r="D6477" t="s">
        <v>146</v>
      </c>
      <c r="E6477" t="s">
        <v>662</v>
      </c>
      <c r="F6477">
        <v>313</v>
      </c>
      <c r="G6477" t="s">
        <v>6737</v>
      </c>
      <c r="H6477" t="s">
        <v>186</v>
      </c>
      <c r="I6477">
        <v>3.2</v>
      </c>
      <c r="J6477">
        <v>250</v>
      </c>
      <c r="K6477">
        <v>800</v>
      </c>
      <c r="L6477">
        <v>0</v>
      </c>
      <c r="M6477">
        <v>0</v>
      </c>
      <c r="N6477">
        <v>800</v>
      </c>
      <c r="O6477">
        <v>3.7</v>
      </c>
      <c r="P6477">
        <v>49242.58</v>
      </c>
      <c r="Q6477">
        <f t="shared" si="101"/>
        <v>1.624610245848207E-2</v>
      </c>
      <c r="R6477" t="s">
        <v>2295</v>
      </c>
      <c r="S6477">
        <v>6.1904010099999951</v>
      </c>
    </row>
    <row r="6478" spans="1:19" ht="12.75" customHeight="1" x14ac:dyDescent="0.2">
      <c r="A6478" t="s">
        <v>6196</v>
      </c>
      <c r="D6478" t="s">
        <v>146</v>
      </c>
      <c r="E6478" t="s">
        <v>441</v>
      </c>
      <c r="F6478">
        <v>310</v>
      </c>
      <c r="G6478" t="s">
        <v>6738</v>
      </c>
      <c r="H6478" t="s">
        <v>186</v>
      </c>
      <c r="I6478">
        <v>2.2000000000000002</v>
      </c>
      <c r="J6478">
        <v>1517.25</v>
      </c>
      <c r="K6478">
        <v>3337.94</v>
      </c>
      <c r="L6478">
        <v>0</v>
      </c>
      <c r="M6478">
        <v>0</v>
      </c>
      <c r="N6478">
        <v>3337.94</v>
      </c>
      <c r="O6478">
        <v>3.7</v>
      </c>
      <c r="P6478">
        <v>49242.58</v>
      </c>
      <c r="Q6478">
        <f t="shared" si="101"/>
        <v>6.778564405033205E-2</v>
      </c>
      <c r="R6478" t="s">
        <v>2295</v>
      </c>
      <c r="S6478">
        <v>6.1904019999999953</v>
      </c>
    </row>
    <row r="6479" spans="1:19" ht="12.75" customHeight="1" x14ac:dyDescent="0.2">
      <c r="A6479" t="s">
        <v>6196</v>
      </c>
      <c r="D6479" t="s">
        <v>146</v>
      </c>
      <c r="E6479" t="s">
        <v>441</v>
      </c>
      <c r="F6479">
        <v>310</v>
      </c>
      <c r="G6479" t="s">
        <v>6739</v>
      </c>
      <c r="H6479" t="s">
        <v>70</v>
      </c>
      <c r="I6479">
        <v>1</v>
      </c>
      <c r="J6479">
        <v>1148</v>
      </c>
      <c r="K6479">
        <v>1148</v>
      </c>
      <c r="L6479">
        <v>0</v>
      </c>
      <c r="M6479">
        <v>0</v>
      </c>
      <c r="N6479">
        <v>1148</v>
      </c>
      <c r="O6479">
        <v>3.7</v>
      </c>
      <c r="P6479">
        <v>49242.58</v>
      </c>
      <c r="Q6479">
        <f t="shared" si="101"/>
        <v>2.331315702792177E-2</v>
      </c>
      <c r="R6479" t="s">
        <v>2295</v>
      </c>
      <c r="S6479">
        <v>6.1904020099999952</v>
      </c>
    </row>
    <row r="6480" spans="1:19" ht="12.75" customHeight="1" x14ac:dyDescent="0.2">
      <c r="A6480" t="s">
        <v>6196</v>
      </c>
      <c r="D6480" t="s">
        <v>146</v>
      </c>
      <c r="E6480" t="s">
        <v>441</v>
      </c>
      <c r="F6480">
        <v>310</v>
      </c>
      <c r="G6480" t="s">
        <v>6740</v>
      </c>
      <c r="H6480" t="s">
        <v>70</v>
      </c>
      <c r="I6480">
        <v>1</v>
      </c>
      <c r="J6480">
        <v>350</v>
      </c>
      <c r="K6480">
        <v>350</v>
      </c>
      <c r="L6480">
        <v>0</v>
      </c>
      <c r="M6480">
        <v>0</v>
      </c>
      <c r="N6480">
        <v>350</v>
      </c>
      <c r="O6480">
        <v>3.7</v>
      </c>
      <c r="P6480">
        <v>49242.58</v>
      </c>
      <c r="Q6480">
        <f t="shared" si="101"/>
        <v>7.1076698255859057E-3</v>
      </c>
      <c r="R6480" t="s">
        <v>2295</v>
      </c>
      <c r="S6480">
        <v>6.1904020199999952</v>
      </c>
    </row>
    <row r="6481" spans="1:19" ht="12.75" customHeight="1" x14ac:dyDescent="0.2">
      <c r="A6481" t="s">
        <v>6196</v>
      </c>
      <c r="D6481" t="s">
        <v>146</v>
      </c>
      <c r="E6481" t="s">
        <v>441</v>
      </c>
      <c r="F6481">
        <v>310</v>
      </c>
      <c r="G6481" t="s">
        <v>6741</v>
      </c>
      <c r="H6481" t="s">
        <v>25</v>
      </c>
      <c r="I6481">
        <v>1</v>
      </c>
      <c r="J6481">
        <v>550</v>
      </c>
      <c r="K6481">
        <v>550</v>
      </c>
      <c r="L6481">
        <v>0</v>
      </c>
      <c r="M6481">
        <v>0</v>
      </c>
      <c r="N6481">
        <v>550</v>
      </c>
      <c r="O6481">
        <v>3.7</v>
      </c>
      <c r="P6481">
        <v>49242.58</v>
      </c>
      <c r="Q6481">
        <f t="shared" si="101"/>
        <v>1.1169195440206423E-2</v>
      </c>
      <c r="R6481" t="s">
        <v>2295</v>
      </c>
      <c r="S6481">
        <v>6.1904030099999954</v>
      </c>
    </row>
    <row r="6482" spans="1:19" ht="12.75" customHeight="1" x14ac:dyDescent="0.2">
      <c r="A6482" t="s">
        <v>6196</v>
      </c>
      <c r="D6482" t="s">
        <v>146</v>
      </c>
      <c r="E6482" t="s">
        <v>441</v>
      </c>
      <c r="F6482">
        <v>310</v>
      </c>
      <c r="G6482" t="s">
        <v>6742</v>
      </c>
      <c r="H6482" t="s">
        <v>70</v>
      </c>
      <c r="I6482">
        <v>1</v>
      </c>
      <c r="J6482">
        <v>5917.28</v>
      </c>
      <c r="K6482">
        <v>5917.28</v>
      </c>
      <c r="L6482">
        <v>0</v>
      </c>
      <c r="M6482">
        <v>0</v>
      </c>
      <c r="N6482">
        <v>5917.28</v>
      </c>
      <c r="O6482">
        <v>3.7</v>
      </c>
      <c r="P6482">
        <v>49242.58</v>
      </c>
      <c r="Q6482">
        <f t="shared" si="101"/>
        <v>0.12016592144440846</v>
      </c>
      <c r="R6482" t="s">
        <v>2295</v>
      </c>
      <c r="S6482">
        <v>6.1904040099999964</v>
      </c>
    </row>
    <row r="6483" spans="1:19" ht="12.75" customHeight="1" x14ac:dyDescent="0.2">
      <c r="A6483" t="s">
        <v>6196</v>
      </c>
      <c r="D6483" t="s">
        <v>146</v>
      </c>
      <c r="E6483" t="s">
        <v>441</v>
      </c>
      <c r="F6483">
        <v>310</v>
      </c>
      <c r="G6483" t="s">
        <v>6743</v>
      </c>
      <c r="H6483" t="s">
        <v>70</v>
      </c>
      <c r="I6483">
        <v>1</v>
      </c>
      <c r="J6483">
        <v>4651.25</v>
      </c>
      <c r="K6483">
        <v>4651.25</v>
      </c>
      <c r="L6483">
        <v>0</v>
      </c>
      <c r="M6483">
        <v>0</v>
      </c>
      <c r="N6483">
        <v>4651.25</v>
      </c>
      <c r="O6483">
        <v>3.7</v>
      </c>
      <c r="P6483">
        <v>49242.58</v>
      </c>
      <c r="Q6483">
        <f t="shared" si="101"/>
        <v>9.44558550750184E-2</v>
      </c>
      <c r="R6483" t="s">
        <v>2295</v>
      </c>
      <c r="S6483">
        <v>6.1904040199999946</v>
      </c>
    </row>
    <row r="6484" spans="1:19" ht="12.75" customHeight="1" x14ac:dyDescent="0.2">
      <c r="A6484" t="s">
        <v>6196</v>
      </c>
      <c r="D6484" t="s">
        <v>146</v>
      </c>
      <c r="E6484" t="s">
        <v>441</v>
      </c>
      <c r="F6484">
        <v>310</v>
      </c>
      <c r="G6484" t="s">
        <v>6744</v>
      </c>
      <c r="H6484" t="s">
        <v>70</v>
      </c>
      <c r="I6484">
        <v>1</v>
      </c>
      <c r="J6484">
        <v>1727</v>
      </c>
      <c r="K6484">
        <v>1727</v>
      </c>
      <c r="L6484">
        <v>0</v>
      </c>
      <c r="M6484">
        <v>0</v>
      </c>
      <c r="N6484">
        <v>1727</v>
      </c>
      <c r="O6484">
        <v>3.7</v>
      </c>
      <c r="P6484">
        <v>49242.58</v>
      </c>
      <c r="Q6484">
        <f t="shared" si="101"/>
        <v>3.5071273682248168E-2</v>
      </c>
      <c r="R6484" t="s">
        <v>2295</v>
      </c>
      <c r="S6484">
        <v>6.2001999999999953</v>
      </c>
    </row>
    <row r="6485" spans="1:19" ht="12.75" customHeight="1" x14ac:dyDescent="0.2">
      <c r="A6485" t="s">
        <v>6196</v>
      </c>
      <c r="D6485" t="s">
        <v>146</v>
      </c>
      <c r="E6485" t="s">
        <v>441</v>
      </c>
      <c r="F6485">
        <v>310</v>
      </c>
      <c r="G6485" t="s">
        <v>6745</v>
      </c>
      <c r="H6485" t="s">
        <v>70</v>
      </c>
      <c r="I6485">
        <v>2</v>
      </c>
      <c r="J6485">
        <v>1680</v>
      </c>
      <c r="K6485">
        <v>3360</v>
      </c>
      <c r="L6485">
        <v>0</v>
      </c>
      <c r="M6485">
        <v>0</v>
      </c>
      <c r="N6485">
        <v>3360</v>
      </c>
      <c r="O6485">
        <v>3.7</v>
      </c>
      <c r="P6485">
        <v>49242.58</v>
      </c>
      <c r="Q6485">
        <f t="shared" si="101"/>
        <v>6.8233630325624697E-2</v>
      </c>
      <c r="R6485" t="s">
        <v>2295</v>
      </c>
      <c r="S6485">
        <v>6.1904050099999957</v>
      </c>
    </row>
    <row r="6486" spans="1:19" ht="12.75" customHeight="1" x14ac:dyDescent="0.2">
      <c r="A6486" t="s">
        <v>6196</v>
      </c>
      <c r="D6486" t="s">
        <v>146</v>
      </c>
      <c r="E6486" t="s">
        <v>441</v>
      </c>
      <c r="F6486">
        <v>310</v>
      </c>
      <c r="G6486" t="s">
        <v>6746</v>
      </c>
      <c r="H6486" t="s">
        <v>70</v>
      </c>
      <c r="I6486">
        <v>2</v>
      </c>
      <c r="J6486">
        <v>1680</v>
      </c>
      <c r="K6486">
        <v>3360</v>
      </c>
      <c r="L6486">
        <v>0</v>
      </c>
      <c r="M6486">
        <v>0</v>
      </c>
      <c r="N6486">
        <v>3360</v>
      </c>
      <c r="O6486">
        <v>3.7</v>
      </c>
      <c r="P6486">
        <v>49242.58</v>
      </c>
      <c r="Q6486">
        <f t="shared" si="101"/>
        <v>6.8233630325624697E-2</v>
      </c>
      <c r="R6486" t="s">
        <v>2295</v>
      </c>
      <c r="S6486">
        <v>6.200299999999995</v>
      </c>
    </row>
    <row r="6487" spans="1:19" ht="12.75" customHeight="1" x14ac:dyDescent="0.2">
      <c r="A6487" t="s">
        <v>6196</v>
      </c>
      <c r="D6487" t="s">
        <v>146</v>
      </c>
      <c r="E6487" t="s">
        <v>34</v>
      </c>
      <c r="G6487" t="s">
        <v>6747</v>
      </c>
      <c r="H6487" t="s">
        <v>186</v>
      </c>
      <c r="I6487">
        <v>3.8</v>
      </c>
      <c r="J6487">
        <v>650</v>
      </c>
      <c r="K6487">
        <v>2470</v>
      </c>
      <c r="L6487">
        <v>0</v>
      </c>
      <c r="M6487">
        <v>0</v>
      </c>
      <c r="N6487">
        <v>2470</v>
      </c>
      <c r="O6487">
        <v>3.7</v>
      </c>
      <c r="P6487">
        <v>49242.58</v>
      </c>
      <c r="Q6487">
        <f t="shared" si="101"/>
        <v>5.0159841340563387E-2</v>
      </c>
      <c r="R6487" t="s">
        <v>2295</v>
      </c>
      <c r="S6487">
        <v>6.2003019999999953</v>
      </c>
    </row>
    <row r="6488" spans="1:19" ht="12.75" customHeight="1" x14ac:dyDescent="0.2">
      <c r="A6488" t="s">
        <v>6196</v>
      </c>
      <c r="D6488" t="s">
        <v>146</v>
      </c>
      <c r="E6488" t="s">
        <v>441</v>
      </c>
      <c r="F6488">
        <v>310</v>
      </c>
      <c r="G6488" t="s">
        <v>6748</v>
      </c>
      <c r="H6488" t="s">
        <v>186</v>
      </c>
      <c r="I6488">
        <v>3.97</v>
      </c>
      <c r="J6488">
        <v>3125</v>
      </c>
      <c r="K6488">
        <v>12406.25</v>
      </c>
      <c r="L6488">
        <v>0</v>
      </c>
      <c r="M6488">
        <v>0</v>
      </c>
      <c r="N6488">
        <v>12406.25</v>
      </c>
      <c r="O6488">
        <v>3.7</v>
      </c>
      <c r="P6488">
        <v>49242.58</v>
      </c>
      <c r="Q6488">
        <f t="shared" si="101"/>
        <v>0.25194151078192895</v>
      </c>
      <c r="R6488" t="s">
        <v>2295</v>
      </c>
      <c r="S6488">
        <v>6.2003999999999948</v>
      </c>
    </row>
    <row r="6489" spans="1:19" ht="12.75" customHeight="1" x14ac:dyDescent="0.2">
      <c r="A6489" t="s">
        <v>6196</v>
      </c>
      <c r="D6489" t="s">
        <v>146</v>
      </c>
      <c r="E6489" t="s">
        <v>34</v>
      </c>
      <c r="G6489" t="s">
        <v>6749</v>
      </c>
      <c r="H6489" t="s">
        <v>186</v>
      </c>
      <c r="I6489">
        <v>2.25</v>
      </c>
      <c r="J6489">
        <v>1150</v>
      </c>
      <c r="K6489">
        <v>2587.5</v>
      </c>
      <c r="L6489">
        <v>0</v>
      </c>
      <c r="M6489">
        <v>0</v>
      </c>
      <c r="N6489">
        <v>2587.5</v>
      </c>
      <c r="O6489">
        <v>3.7</v>
      </c>
      <c r="P6489">
        <v>49242.58</v>
      </c>
      <c r="Q6489">
        <f t="shared" si="101"/>
        <v>5.2545987639152941E-2</v>
      </c>
      <c r="R6489" t="s">
        <v>2295</v>
      </c>
      <c r="S6489">
        <v>6.2004009999999949</v>
      </c>
    </row>
    <row r="6490" spans="1:19" ht="12.75" customHeight="1" x14ac:dyDescent="0.2">
      <c r="A6490" t="s">
        <v>6196</v>
      </c>
      <c r="D6490" t="s">
        <v>146</v>
      </c>
      <c r="E6490" t="s">
        <v>34</v>
      </c>
      <c r="G6490" t="s">
        <v>6750</v>
      </c>
      <c r="H6490" t="s">
        <v>186</v>
      </c>
      <c r="I6490">
        <v>3.3</v>
      </c>
      <c r="J6490">
        <v>1150</v>
      </c>
      <c r="K6490">
        <v>3795</v>
      </c>
      <c r="L6490">
        <v>0</v>
      </c>
      <c r="M6490">
        <v>0</v>
      </c>
      <c r="N6490">
        <v>3795</v>
      </c>
      <c r="O6490">
        <v>3.7</v>
      </c>
      <c r="P6490">
        <v>49242.58</v>
      </c>
      <c r="Q6490">
        <f t="shared" si="101"/>
        <v>7.706744853742431E-2</v>
      </c>
      <c r="R6490" t="s">
        <v>2295</v>
      </c>
      <c r="S6490">
        <v>6.2004999999999946</v>
      </c>
    </row>
    <row r="6491" spans="1:19" ht="12.75" customHeight="1" x14ac:dyDescent="0.2">
      <c r="A6491" t="s">
        <v>6196</v>
      </c>
      <c r="D6491" t="s">
        <v>146</v>
      </c>
      <c r="E6491" t="s">
        <v>441</v>
      </c>
      <c r="F6491">
        <v>310</v>
      </c>
      <c r="G6491" t="s">
        <v>6751</v>
      </c>
      <c r="H6491" t="s">
        <v>186</v>
      </c>
      <c r="I6491">
        <v>2.85</v>
      </c>
      <c r="J6491">
        <v>1592.25</v>
      </c>
      <c r="K6491">
        <v>4537.91</v>
      </c>
      <c r="L6491">
        <v>0</v>
      </c>
      <c r="M6491">
        <v>0</v>
      </c>
      <c r="N6491">
        <v>4537.91</v>
      </c>
      <c r="O6491">
        <v>3.7</v>
      </c>
      <c r="P6491">
        <v>49242.58</v>
      </c>
      <c r="Q6491">
        <f t="shared" si="101"/>
        <v>9.2154188509212961E-2</v>
      </c>
      <c r="R6491" t="s">
        <v>2295</v>
      </c>
      <c r="S6491">
        <v>6.2005999999999943</v>
      </c>
    </row>
    <row r="6492" spans="1:19" ht="12.75" customHeight="1" x14ac:dyDescent="0.2">
      <c r="A6492" t="s">
        <v>6196</v>
      </c>
      <c r="D6492" t="s">
        <v>146</v>
      </c>
      <c r="E6492" t="s">
        <v>441</v>
      </c>
      <c r="F6492">
        <v>310</v>
      </c>
      <c r="G6492" t="s">
        <v>6752</v>
      </c>
      <c r="H6492" t="s">
        <v>186</v>
      </c>
      <c r="I6492">
        <v>5.91</v>
      </c>
      <c r="J6492">
        <v>1592.25</v>
      </c>
      <c r="K6492">
        <v>9410.2000000000007</v>
      </c>
      <c r="L6492">
        <v>0</v>
      </c>
      <c r="M6492">
        <v>0</v>
      </c>
      <c r="N6492">
        <v>9410.2000000000007</v>
      </c>
      <c r="O6492">
        <v>3.7</v>
      </c>
      <c r="P6492">
        <v>49242.58</v>
      </c>
      <c r="Q6492">
        <f t="shared" si="101"/>
        <v>0.19109884169350996</v>
      </c>
      <c r="R6492" t="s">
        <v>2295</v>
      </c>
      <c r="S6492">
        <v>6.2006009999999936</v>
      </c>
    </row>
    <row r="6493" spans="1:19" ht="12.75" customHeight="1" x14ac:dyDescent="0.2">
      <c r="A6493" t="s">
        <v>6196</v>
      </c>
      <c r="D6493" t="s">
        <v>146</v>
      </c>
      <c r="E6493" t="s">
        <v>441</v>
      </c>
      <c r="F6493">
        <v>310</v>
      </c>
      <c r="G6493" t="s">
        <v>6753</v>
      </c>
      <c r="H6493" t="s">
        <v>186</v>
      </c>
      <c r="I6493">
        <v>1.1000000000000001</v>
      </c>
      <c r="J6493">
        <v>1592.25</v>
      </c>
      <c r="K6493">
        <v>1751.48</v>
      </c>
      <c r="L6493">
        <v>0</v>
      </c>
      <c r="M6493">
        <v>0</v>
      </c>
      <c r="N6493">
        <v>1751.48</v>
      </c>
      <c r="O6493">
        <v>3.7</v>
      </c>
      <c r="P6493">
        <v>49242.58</v>
      </c>
      <c r="Q6493">
        <f t="shared" si="101"/>
        <v>3.5568404417477717E-2</v>
      </c>
      <c r="R6493" t="s">
        <v>2295</v>
      </c>
      <c r="S6493">
        <v>6.2006019999999946</v>
      </c>
    </row>
    <row r="6494" spans="1:19" ht="12.75" customHeight="1" x14ac:dyDescent="0.2">
      <c r="A6494" t="s">
        <v>6196</v>
      </c>
      <c r="D6494" t="s">
        <v>146</v>
      </c>
      <c r="E6494" t="s">
        <v>441</v>
      </c>
      <c r="F6494">
        <v>310</v>
      </c>
      <c r="G6494" t="s">
        <v>6754</v>
      </c>
      <c r="H6494" t="s">
        <v>186</v>
      </c>
      <c r="I6494">
        <v>3.4</v>
      </c>
      <c r="J6494">
        <v>1592.25</v>
      </c>
      <c r="K6494">
        <v>5413.65</v>
      </c>
      <c r="L6494">
        <v>0</v>
      </c>
      <c r="M6494">
        <v>0</v>
      </c>
      <c r="N6494">
        <v>5413.65</v>
      </c>
      <c r="O6494">
        <v>3.7</v>
      </c>
      <c r="P6494">
        <v>49242.58</v>
      </c>
      <c r="Q6494">
        <f t="shared" si="101"/>
        <v>0.10993839071795181</v>
      </c>
      <c r="R6494" t="s">
        <v>2295</v>
      </c>
      <c r="S6494">
        <v>6.2006029999999948</v>
      </c>
    </row>
    <row r="6495" spans="1:19" ht="12.75" customHeight="1" x14ac:dyDescent="0.2">
      <c r="A6495" t="s">
        <v>6196</v>
      </c>
      <c r="D6495" t="s">
        <v>146</v>
      </c>
      <c r="E6495" t="s">
        <v>441</v>
      </c>
      <c r="F6495">
        <v>310</v>
      </c>
      <c r="G6495" t="s">
        <v>6755</v>
      </c>
      <c r="H6495" t="s">
        <v>70</v>
      </c>
      <c r="I6495">
        <v>4</v>
      </c>
      <c r="J6495">
        <v>0</v>
      </c>
      <c r="K6495">
        <v>0</v>
      </c>
      <c r="L6495">
        <v>305.5</v>
      </c>
      <c r="M6495">
        <v>1222</v>
      </c>
      <c r="N6495">
        <v>4521.4000000000005</v>
      </c>
      <c r="O6495">
        <v>3.7</v>
      </c>
      <c r="P6495">
        <v>49242.58</v>
      </c>
      <c r="Q6495">
        <f t="shared" si="101"/>
        <v>9.1818909569726048E-2</v>
      </c>
      <c r="R6495" t="s">
        <v>2295</v>
      </c>
      <c r="S6495">
        <v>6.2006039999999949</v>
      </c>
    </row>
    <row r="6496" spans="1:19" ht="12.75" customHeight="1" x14ac:dyDescent="0.2">
      <c r="A6496" t="s">
        <v>6196</v>
      </c>
      <c r="D6496" t="s">
        <v>146</v>
      </c>
      <c r="E6496" t="s">
        <v>441</v>
      </c>
      <c r="F6496">
        <v>310</v>
      </c>
      <c r="G6496" t="s">
        <v>6756</v>
      </c>
      <c r="H6496" t="s">
        <v>70</v>
      </c>
      <c r="I6496">
        <v>1</v>
      </c>
      <c r="J6496">
        <v>0</v>
      </c>
      <c r="K6496">
        <v>0</v>
      </c>
      <c r="L6496">
        <v>452.38</v>
      </c>
      <c r="M6496">
        <v>452.38</v>
      </c>
      <c r="N6496">
        <v>1673.806</v>
      </c>
      <c r="O6496">
        <v>3.7</v>
      </c>
      <c r="P6496">
        <v>49242.58</v>
      </c>
      <c r="Q6496">
        <f t="shared" si="101"/>
        <v>3.3991029714527547E-2</v>
      </c>
      <c r="R6496" t="s">
        <v>2295</v>
      </c>
      <c r="S6496">
        <v>6.200604999999995</v>
      </c>
    </row>
    <row r="6497" spans="1:19" ht="12.75" customHeight="1" x14ac:dyDescent="0.2">
      <c r="A6497" t="s">
        <v>6196</v>
      </c>
      <c r="D6497" t="s">
        <v>146</v>
      </c>
      <c r="E6497" t="s">
        <v>441</v>
      </c>
      <c r="F6497">
        <v>310</v>
      </c>
      <c r="G6497" t="s">
        <v>6757</v>
      </c>
      <c r="H6497" t="s">
        <v>70</v>
      </c>
      <c r="I6497">
        <v>2</v>
      </c>
      <c r="J6497">
        <v>0</v>
      </c>
      <c r="K6497">
        <v>0</v>
      </c>
      <c r="L6497">
        <v>675.62</v>
      </c>
      <c r="M6497">
        <v>1351.25</v>
      </c>
      <c r="N6497">
        <v>4999.625</v>
      </c>
      <c r="O6497">
        <v>3.7</v>
      </c>
      <c r="P6497">
        <v>49242.58</v>
      </c>
      <c r="Q6497">
        <f t="shared" si="101"/>
        <v>0.10153052500498552</v>
      </c>
      <c r="R6497" t="s">
        <v>2295</v>
      </c>
      <c r="S6497">
        <v>6.2006059999999952</v>
      </c>
    </row>
    <row r="6498" spans="1:19" ht="12.75" customHeight="1" x14ac:dyDescent="0.2">
      <c r="A6498" t="s">
        <v>6196</v>
      </c>
      <c r="D6498" t="s">
        <v>146</v>
      </c>
      <c r="E6498" t="s">
        <v>441</v>
      </c>
      <c r="F6498">
        <v>310</v>
      </c>
      <c r="G6498" t="s">
        <v>6758</v>
      </c>
      <c r="H6498" t="s">
        <v>70</v>
      </c>
      <c r="I6498">
        <v>2</v>
      </c>
      <c r="J6498">
        <v>0</v>
      </c>
      <c r="K6498">
        <v>0</v>
      </c>
      <c r="L6498">
        <v>340.75</v>
      </c>
      <c r="M6498">
        <v>681.5</v>
      </c>
      <c r="N6498">
        <v>2521.5500000000002</v>
      </c>
      <c r="O6498">
        <v>3.7</v>
      </c>
      <c r="P6498">
        <v>49242.58</v>
      </c>
      <c r="Q6498">
        <f t="shared" si="101"/>
        <v>5.1206699567731828E-2</v>
      </c>
      <c r="R6498" t="s">
        <v>2295</v>
      </c>
      <c r="S6498">
        <v>6.2006069999999953</v>
      </c>
    </row>
    <row r="6499" spans="1:19" ht="12.75" customHeight="1" x14ac:dyDescent="0.2">
      <c r="A6499" t="s">
        <v>6196</v>
      </c>
      <c r="D6499" t="s">
        <v>146</v>
      </c>
      <c r="E6499" t="s">
        <v>441</v>
      </c>
      <c r="F6499">
        <v>310</v>
      </c>
      <c r="G6499" t="s">
        <v>6759</v>
      </c>
      <c r="H6499" t="s">
        <v>70</v>
      </c>
      <c r="I6499">
        <v>1</v>
      </c>
      <c r="J6499">
        <v>0</v>
      </c>
      <c r="K6499">
        <v>0</v>
      </c>
      <c r="L6499">
        <v>540.5</v>
      </c>
      <c r="M6499">
        <v>540.5</v>
      </c>
      <c r="N6499">
        <v>1999.85</v>
      </c>
      <c r="O6499">
        <v>3.7</v>
      </c>
      <c r="P6499">
        <v>49242.58</v>
      </c>
      <c r="Q6499">
        <f t="shared" si="101"/>
        <v>4.0612210001994206E-2</v>
      </c>
      <c r="R6499" t="s">
        <v>2295</v>
      </c>
      <c r="S6499">
        <v>6.2006079999999946</v>
      </c>
    </row>
    <row r="6500" spans="1:19" ht="12.75" customHeight="1" x14ac:dyDescent="0.2">
      <c r="A6500" t="s">
        <v>6196</v>
      </c>
      <c r="D6500" t="s">
        <v>146</v>
      </c>
      <c r="E6500" t="s">
        <v>34</v>
      </c>
      <c r="G6500" t="s">
        <v>6760</v>
      </c>
      <c r="H6500" t="s">
        <v>186</v>
      </c>
      <c r="I6500">
        <v>4.29</v>
      </c>
      <c r="J6500">
        <v>750</v>
      </c>
      <c r="K6500">
        <v>3217.5</v>
      </c>
      <c r="L6500">
        <v>0</v>
      </c>
      <c r="M6500">
        <v>0</v>
      </c>
      <c r="N6500">
        <v>3217.5</v>
      </c>
      <c r="O6500">
        <v>3.7</v>
      </c>
      <c r="P6500">
        <v>49242.58</v>
      </c>
      <c r="Q6500">
        <f t="shared" si="101"/>
        <v>6.5339793325207576E-2</v>
      </c>
      <c r="R6500" t="s">
        <v>2295</v>
      </c>
      <c r="S6500">
        <v>6.2006089999999956</v>
      </c>
    </row>
    <row r="6501" spans="1:19" ht="12.75" customHeight="1" x14ac:dyDescent="0.2">
      <c r="A6501" t="s">
        <v>6196</v>
      </c>
      <c r="D6501" t="s">
        <v>146</v>
      </c>
      <c r="E6501" t="s">
        <v>34</v>
      </c>
      <c r="G6501" t="s">
        <v>6761</v>
      </c>
      <c r="H6501" t="s">
        <v>186</v>
      </c>
      <c r="I6501">
        <v>27.96</v>
      </c>
      <c r="J6501">
        <v>750</v>
      </c>
      <c r="K6501">
        <v>20970</v>
      </c>
      <c r="L6501">
        <v>0</v>
      </c>
      <c r="M6501">
        <v>0</v>
      </c>
      <c r="N6501">
        <v>20970</v>
      </c>
      <c r="O6501">
        <v>3.7</v>
      </c>
      <c r="P6501">
        <v>49242.58</v>
      </c>
      <c r="Q6501">
        <f t="shared" si="101"/>
        <v>0.42585096069296124</v>
      </c>
      <c r="R6501" t="s">
        <v>2295</v>
      </c>
      <c r="S6501">
        <v>6.2006099999999957</v>
      </c>
    </row>
    <row r="6502" spans="1:19" ht="12.75" customHeight="1" x14ac:dyDescent="0.2">
      <c r="A6502" t="s">
        <v>6196</v>
      </c>
      <c r="D6502" t="s">
        <v>146</v>
      </c>
      <c r="E6502" t="s">
        <v>34</v>
      </c>
      <c r="G6502" t="s">
        <v>6762</v>
      </c>
      <c r="H6502" t="s">
        <v>186</v>
      </c>
      <c r="I6502">
        <v>10.01</v>
      </c>
      <c r="J6502">
        <v>750</v>
      </c>
      <c r="K6502">
        <v>7507.5</v>
      </c>
      <c r="L6502">
        <v>0</v>
      </c>
      <c r="M6502">
        <v>0</v>
      </c>
      <c r="N6502">
        <v>7507.5</v>
      </c>
      <c r="O6502">
        <v>3.7</v>
      </c>
      <c r="P6502">
        <v>49242.58</v>
      </c>
      <c r="Q6502">
        <f t="shared" si="101"/>
        <v>0.15245951775881766</v>
      </c>
      <c r="R6502" t="s">
        <v>2295</v>
      </c>
      <c r="S6502">
        <v>6.2006109999999959</v>
      </c>
    </row>
    <row r="6503" spans="1:19" ht="12.75" customHeight="1" x14ac:dyDescent="0.2">
      <c r="A6503" t="s">
        <v>6196</v>
      </c>
      <c r="D6503" t="s">
        <v>146</v>
      </c>
      <c r="E6503" t="s">
        <v>441</v>
      </c>
      <c r="F6503">
        <v>310</v>
      </c>
      <c r="G6503" t="s">
        <v>6763</v>
      </c>
      <c r="H6503" t="s">
        <v>186</v>
      </c>
      <c r="I6503">
        <v>21.15</v>
      </c>
      <c r="J6503">
        <v>350</v>
      </c>
      <c r="K6503">
        <v>7402.5</v>
      </c>
      <c r="L6503">
        <v>0</v>
      </c>
      <c r="M6503">
        <v>0</v>
      </c>
      <c r="N6503">
        <v>7402.5</v>
      </c>
      <c r="O6503">
        <v>3.7</v>
      </c>
      <c r="P6503">
        <v>49242.58</v>
      </c>
      <c r="Q6503">
        <f t="shared" si="101"/>
        <v>0.15032721681114189</v>
      </c>
      <c r="R6503" t="s">
        <v>2295</v>
      </c>
      <c r="S6503">
        <v>6.200611999999996</v>
      </c>
    </row>
    <row r="6504" spans="1:19" ht="12.75" customHeight="1" x14ac:dyDescent="0.2">
      <c r="A6504" t="s">
        <v>6196</v>
      </c>
      <c r="D6504" t="s">
        <v>146</v>
      </c>
      <c r="E6504" t="s">
        <v>34</v>
      </c>
      <c r="G6504" t="s">
        <v>6747</v>
      </c>
      <c r="H6504" t="s">
        <v>186</v>
      </c>
      <c r="I6504">
        <v>5.91</v>
      </c>
      <c r="J6504">
        <v>650</v>
      </c>
      <c r="K6504">
        <v>3841.5</v>
      </c>
      <c r="L6504">
        <v>0</v>
      </c>
      <c r="M6504">
        <v>0</v>
      </c>
      <c r="N6504">
        <v>3841.5</v>
      </c>
      <c r="O6504">
        <v>3.7</v>
      </c>
      <c r="P6504">
        <v>49242.58</v>
      </c>
      <c r="Q6504">
        <f t="shared" si="101"/>
        <v>7.8011753242823584E-2</v>
      </c>
      <c r="R6504" t="s">
        <v>2295</v>
      </c>
      <c r="S6504">
        <v>6.2006139999999963</v>
      </c>
    </row>
    <row r="6505" spans="1:19" ht="12.75" customHeight="1" x14ac:dyDescent="0.2">
      <c r="A6505" t="s">
        <v>6196</v>
      </c>
      <c r="D6505" t="s">
        <v>146</v>
      </c>
      <c r="E6505" t="s">
        <v>622</v>
      </c>
      <c r="F6505">
        <v>318</v>
      </c>
      <c r="G6505" t="s">
        <v>6764</v>
      </c>
      <c r="H6505" t="s">
        <v>186</v>
      </c>
      <c r="I6505">
        <v>2.41</v>
      </c>
      <c r="J6505">
        <v>685</v>
      </c>
      <c r="K6505">
        <v>1650.85</v>
      </c>
      <c r="L6505">
        <v>0</v>
      </c>
      <c r="M6505">
        <v>0</v>
      </c>
      <c r="N6505">
        <v>1650.85</v>
      </c>
      <c r="O6505">
        <v>3.7</v>
      </c>
      <c r="P6505">
        <v>49242.58</v>
      </c>
      <c r="Q6505">
        <f t="shared" si="101"/>
        <v>3.3524847804481402E-2</v>
      </c>
      <c r="R6505" t="s">
        <v>2295</v>
      </c>
      <c r="S6505">
        <v>6.2006159999999966</v>
      </c>
    </row>
    <row r="6506" spans="1:19" ht="12.75" customHeight="1" x14ac:dyDescent="0.2">
      <c r="A6506" t="s">
        <v>6196</v>
      </c>
      <c r="D6506" t="s">
        <v>146</v>
      </c>
      <c r="E6506" t="s">
        <v>34</v>
      </c>
      <c r="G6506" t="s">
        <v>6765</v>
      </c>
      <c r="H6506" t="s">
        <v>70</v>
      </c>
      <c r="I6506">
        <v>2</v>
      </c>
      <c r="J6506">
        <v>0</v>
      </c>
      <c r="K6506">
        <v>0</v>
      </c>
      <c r="L6506">
        <v>1713.6</v>
      </c>
      <c r="M6506">
        <v>3427.2</v>
      </c>
      <c r="N6506">
        <v>12680.64</v>
      </c>
      <c r="O6506">
        <v>3.7</v>
      </c>
      <c r="P6506">
        <v>49242.58</v>
      </c>
      <c r="Q6506">
        <f t="shared" si="101"/>
        <v>0.25751372084890756</v>
      </c>
      <c r="R6506" t="s">
        <v>2295</v>
      </c>
      <c r="S6506">
        <v>6.2007009999999942</v>
      </c>
    </row>
    <row r="6507" spans="1:19" ht="12.75" customHeight="1" x14ac:dyDescent="0.2">
      <c r="A6507" t="s">
        <v>6196</v>
      </c>
      <c r="D6507" t="s">
        <v>146</v>
      </c>
      <c r="E6507" t="s">
        <v>441</v>
      </c>
      <c r="F6507">
        <v>310</v>
      </c>
      <c r="G6507" t="s">
        <v>6766</v>
      </c>
      <c r="H6507" t="s">
        <v>70</v>
      </c>
      <c r="I6507">
        <v>6</v>
      </c>
      <c r="J6507">
        <v>0</v>
      </c>
      <c r="K6507">
        <v>0</v>
      </c>
      <c r="L6507">
        <v>323.12</v>
      </c>
      <c r="M6507">
        <v>1938.75</v>
      </c>
      <c r="N6507">
        <v>7173.375</v>
      </c>
      <c r="O6507">
        <v>3.7</v>
      </c>
      <c r="P6507">
        <v>49242.58</v>
      </c>
      <c r="Q6507">
        <f t="shared" si="101"/>
        <v>0.14567423152889228</v>
      </c>
      <c r="R6507" t="s">
        <v>2295</v>
      </c>
      <c r="S6507">
        <v>6.2007999999999939</v>
      </c>
    </row>
    <row r="6508" spans="1:19" ht="12.75" customHeight="1" x14ac:dyDescent="0.2">
      <c r="A6508" t="s">
        <v>6196</v>
      </c>
      <c r="D6508" t="s">
        <v>146</v>
      </c>
      <c r="E6508" t="s">
        <v>441</v>
      </c>
      <c r="F6508">
        <v>310</v>
      </c>
      <c r="G6508" t="s">
        <v>6767</v>
      </c>
      <c r="H6508" t="s">
        <v>70</v>
      </c>
      <c r="I6508">
        <v>2</v>
      </c>
      <c r="J6508">
        <v>0</v>
      </c>
      <c r="K6508">
        <v>0</v>
      </c>
      <c r="L6508">
        <v>323.12</v>
      </c>
      <c r="M6508">
        <v>646.25</v>
      </c>
      <c r="N6508">
        <v>2391.125</v>
      </c>
      <c r="O6508">
        <v>3.7</v>
      </c>
      <c r="P6508">
        <v>49242.58</v>
      </c>
      <c r="Q6508">
        <f t="shared" si="101"/>
        <v>4.8558077176297419E-2</v>
      </c>
      <c r="R6508" t="s">
        <v>2295</v>
      </c>
      <c r="S6508">
        <v>6.200800999999994</v>
      </c>
    </row>
    <row r="6509" spans="1:19" ht="12.75" customHeight="1" x14ac:dyDescent="0.2">
      <c r="A6509" t="s">
        <v>6196</v>
      </c>
      <c r="D6509" t="s">
        <v>146</v>
      </c>
      <c r="E6509" t="s">
        <v>34</v>
      </c>
      <c r="G6509" t="s">
        <v>6768</v>
      </c>
      <c r="H6509" t="s">
        <v>70</v>
      </c>
      <c r="I6509">
        <v>1</v>
      </c>
      <c r="J6509">
        <v>850</v>
      </c>
      <c r="K6509">
        <v>850</v>
      </c>
      <c r="L6509">
        <v>0</v>
      </c>
      <c r="M6509">
        <v>0</v>
      </c>
      <c r="N6509">
        <v>850</v>
      </c>
      <c r="O6509">
        <v>3.7</v>
      </c>
      <c r="P6509">
        <v>49242.58</v>
      </c>
      <c r="Q6509">
        <f t="shared" si="101"/>
        <v>1.72614838621372E-2</v>
      </c>
      <c r="R6509" t="s">
        <v>2295</v>
      </c>
      <c r="S6509">
        <v>6.2008019999999942</v>
      </c>
    </row>
    <row r="6510" spans="1:19" ht="12.75" customHeight="1" x14ac:dyDescent="0.2">
      <c r="A6510" t="s">
        <v>6196</v>
      </c>
      <c r="D6510" t="s">
        <v>146</v>
      </c>
      <c r="E6510" t="s">
        <v>441</v>
      </c>
      <c r="F6510">
        <v>310</v>
      </c>
      <c r="G6510" t="s">
        <v>6769</v>
      </c>
      <c r="H6510" t="s">
        <v>70</v>
      </c>
      <c r="I6510">
        <v>1</v>
      </c>
      <c r="J6510">
        <v>1525</v>
      </c>
      <c r="K6510">
        <v>1525</v>
      </c>
      <c r="L6510">
        <v>0</v>
      </c>
      <c r="M6510">
        <v>0</v>
      </c>
      <c r="N6510">
        <v>1525</v>
      </c>
      <c r="O6510">
        <v>3.7</v>
      </c>
      <c r="P6510">
        <v>49242.58</v>
      </c>
      <c r="Q6510">
        <f t="shared" si="101"/>
        <v>3.0969132811481444E-2</v>
      </c>
      <c r="R6510" t="s">
        <v>2295</v>
      </c>
      <c r="S6510">
        <v>6.2008029999999943</v>
      </c>
    </row>
    <row r="6511" spans="1:19" ht="12.75" customHeight="1" x14ac:dyDescent="0.2">
      <c r="A6511" t="s">
        <v>6196</v>
      </c>
      <c r="D6511" t="s">
        <v>146</v>
      </c>
      <c r="E6511" t="s">
        <v>408</v>
      </c>
      <c r="F6511">
        <v>308</v>
      </c>
      <c r="G6511" t="s">
        <v>6770</v>
      </c>
      <c r="H6511" t="s">
        <v>70</v>
      </c>
      <c r="I6511">
        <v>1</v>
      </c>
      <c r="J6511">
        <v>0</v>
      </c>
      <c r="K6511">
        <v>0</v>
      </c>
      <c r="L6511">
        <v>690.41</v>
      </c>
      <c r="M6511">
        <v>690.41</v>
      </c>
      <c r="N6511">
        <v>2554.5169999999998</v>
      </c>
      <c r="O6511">
        <v>3.7</v>
      </c>
      <c r="P6511">
        <v>49242.58</v>
      </c>
      <c r="Q6511">
        <f t="shared" si="101"/>
        <v>5.1876181142417793E-2</v>
      </c>
      <c r="R6511" t="s">
        <v>2295</v>
      </c>
      <c r="S6511">
        <v>6.2008059999999947</v>
      </c>
    </row>
    <row r="6512" spans="1:19" ht="12.75" customHeight="1" x14ac:dyDescent="0.2">
      <c r="A6512" t="s">
        <v>6196</v>
      </c>
      <c r="D6512" t="s">
        <v>146</v>
      </c>
      <c r="E6512" t="s">
        <v>408</v>
      </c>
      <c r="F6512">
        <v>308</v>
      </c>
      <c r="G6512" t="s">
        <v>6771</v>
      </c>
      <c r="H6512" t="s">
        <v>70</v>
      </c>
      <c r="I6512">
        <v>1</v>
      </c>
      <c r="J6512">
        <v>0</v>
      </c>
      <c r="K6512">
        <v>0</v>
      </c>
      <c r="L6512">
        <v>690.41</v>
      </c>
      <c r="M6512">
        <v>690.41</v>
      </c>
      <c r="N6512">
        <v>2554.5169999999998</v>
      </c>
      <c r="O6512">
        <v>3.7</v>
      </c>
      <c r="P6512">
        <v>49242.58</v>
      </c>
      <c r="Q6512">
        <f t="shared" si="101"/>
        <v>5.1876181142417793E-2</v>
      </c>
      <c r="R6512" t="s">
        <v>2295</v>
      </c>
      <c r="S6512">
        <v>6.2008069999999949</v>
      </c>
    </row>
    <row r="6513" spans="1:19" ht="12.75" customHeight="1" x14ac:dyDescent="0.2">
      <c r="A6513" t="s">
        <v>6196</v>
      </c>
      <c r="D6513" t="s">
        <v>146</v>
      </c>
      <c r="E6513" t="s">
        <v>408</v>
      </c>
      <c r="F6513">
        <v>308</v>
      </c>
      <c r="G6513" t="s">
        <v>6772</v>
      </c>
      <c r="H6513" t="s">
        <v>70</v>
      </c>
      <c r="I6513">
        <v>1</v>
      </c>
      <c r="J6513">
        <v>0</v>
      </c>
      <c r="K6513">
        <v>0</v>
      </c>
      <c r="L6513">
        <v>526</v>
      </c>
      <c r="M6513">
        <v>526</v>
      </c>
      <c r="N6513">
        <v>1946.2</v>
      </c>
      <c r="O6513">
        <v>3.7</v>
      </c>
      <c r="P6513">
        <v>49242.58</v>
      </c>
      <c r="Q6513">
        <f t="shared" si="101"/>
        <v>3.9522705755872252E-2</v>
      </c>
      <c r="R6513" t="s">
        <v>2295</v>
      </c>
      <c r="S6513">
        <v>6.200807999999995</v>
      </c>
    </row>
    <row r="6514" spans="1:19" ht="12.75" customHeight="1" x14ac:dyDescent="0.2">
      <c r="A6514" t="s">
        <v>6196</v>
      </c>
      <c r="D6514" t="s">
        <v>146</v>
      </c>
      <c r="E6514" t="s">
        <v>408</v>
      </c>
      <c r="F6514">
        <v>308</v>
      </c>
      <c r="G6514" t="s">
        <v>6773</v>
      </c>
      <c r="H6514" t="s">
        <v>70</v>
      </c>
      <c r="I6514">
        <v>1</v>
      </c>
      <c r="J6514">
        <v>0</v>
      </c>
      <c r="K6514">
        <v>0</v>
      </c>
      <c r="L6514">
        <v>797.83</v>
      </c>
      <c r="M6514">
        <v>797.83</v>
      </c>
      <c r="N6514">
        <v>2951.971</v>
      </c>
      <c r="O6514">
        <v>3.7</v>
      </c>
      <c r="P6514">
        <v>49242.58</v>
      </c>
      <c r="Q6514">
        <f t="shared" si="101"/>
        <v>5.9947529150584718E-2</v>
      </c>
      <c r="R6514" t="s">
        <v>2295</v>
      </c>
      <c r="S6514">
        <v>6.2008089999999951</v>
      </c>
    </row>
    <row r="6515" spans="1:19" ht="12.75" customHeight="1" x14ac:dyDescent="0.2">
      <c r="A6515" t="s">
        <v>6196</v>
      </c>
      <c r="D6515" t="s">
        <v>146</v>
      </c>
      <c r="E6515" t="s">
        <v>408</v>
      </c>
      <c r="F6515">
        <v>308</v>
      </c>
      <c r="G6515" t="s">
        <v>6774</v>
      </c>
      <c r="H6515" t="s">
        <v>70</v>
      </c>
      <c r="I6515">
        <v>2</v>
      </c>
      <c r="J6515">
        <v>0</v>
      </c>
      <c r="K6515">
        <v>0</v>
      </c>
      <c r="L6515">
        <v>450.73</v>
      </c>
      <c r="M6515">
        <v>901.46</v>
      </c>
      <c r="N6515">
        <v>3335.402</v>
      </c>
      <c r="O6515">
        <v>3.7</v>
      </c>
      <c r="P6515">
        <v>49242.58</v>
      </c>
      <c r="Q6515">
        <f t="shared" si="101"/>
        <v>6.773410329028251E-2</v>
      </c>
      <c r="R6515" t="s">
        <v>2295</v>
      </c>
      <c r="S6515">
        <v>6.2008999999999936</v>
      </c>
    </row>
    <row r="6516" spans="1:19" ht="12.75" customHeight="1" x14ac:dyDescent="0.2">
      <c r="A6516" t="s">
        <v>6196</v>
      </c>
      <c r="D6516" t="s">
        <v>146</v>
      </c>
      <c r="E6516" t="s">
        <v>408</v>
      </c>
      <c r="F6516">
        <v>308</v>
      </c>
      <c r="G6516" t="s">
        <v>6775</v>
      </c>
      <c r="H6516" t="s">
        <v>70</v>
      </c>
      <c r="I6516">
        <v>1</v>
      </c>
      <c r="J6516">
        <v>0</v>
      </c>
      <c r="K6516">
        <v>0</v>
      </c>
      <c r="L6516">
        <v>456.67</v>
      </c>
      <c r="M6516">
        <v>456.67</v>
      </c>
      <c r="N6516">
        <v>1689.6790000000001</v>
      </c>
      <c r="O6516">
        <v>3.7</v>
      </c>
      <c r="P6516">
        <v>49242.58</v>
      </c>
      <c r="Q6516">
        <f t="shared" si="101"/>
        <v>3.4313372694931905E-2</v>
      </c>
      <c r="R6516" t="s">
        <v>2295</v>
      </c>
      <c r="S6516">
        <v>6.2009009999999938</v>
      </c>
    </row>
    <row r="6517" spans="1:19" ht="12.75" customHeight="1" x14ac:dyDescent="0.2">
      <c r="A6517" t="s">
        <v>6196</v>
      </c>
      <c r="D6517" t="s">
        <v>146</v>
      </c>
      <c r="E6517" t="s">
        <v>408</v>
      </c>
      <c r="F6517">
        <v>308</v>
      </c>
      <c r="G6517" t="s">
        <v>6776</v>
      </c>
      <c r="H6517" t="s">
        <v>70</v>
      </c>
      <c r="I6517">
        <v>1</v>
      </c>
      <c r="J6517">
        <v>0</v>
      </c>
      <c r="K6517">
        <v>0</v>
      </c>
      <c r="L6517">
        <v>506.19</v>
      </c>
      <c r="M6517">
        <v>506.19</v>
      </c>
      <c r="N6517">
        <v>1872.903</v>
      </c>
      <c r="O6517">
        <v>3.7</v>
      </c>
      <c r="P6517">
        <v>49242.58</v>
      </c>
      <c r="Q6517">
        <f t="shared" si="101"/>
        <v>3.8034217540998054E-2</v>
      </c>
      <c r="R6517" t="s">
        <v>2295</v>
      </c>
      <c r="S6517">
        <v>6.2099999999999964</v>
      </c>
    </row>
    <row r="6518" spans="1:19" ht="12.75" customHeight="1" x14ac:dyDescent="0.2">
      <c r="A6518" t="s">
        <v>6196</v>
      </c>
      <c r="D6518" t="s">
        <v>146</v>
      </c>
      <c r="E6518" t="s">
        <v>408</v>
      </c>
      <c r="F6518">
        <v>308</v>
      </c>
      <c r="G6518" t="s">
        <v>6777</v>
      </c>
      <c r="H6518" t="s">
        <v>70</v>
      </c>
      <c r="I6518">
        <v>1</v>
      </c>
      <c r="J6518">
        <v>0</v>
      </c>
      <c r="K6518">
        <v>0</v>
      </c>
      <c r="L6518">
        <v>416.51</v>
      </c>
      <c r="M6518">
        <v>416.51</v>
      </c>
      <c r="N6518">
        <v>1541.087</v>
      </c>
      <c r="O6518">
        <v>3.7</v>
      </c>
      <c r="P6518">
        <v>49242.58</v>
      </c>
      <c r="Q6518">
        <f t="shared" si="101"/>
        <v>3.1295821624293445E-2</v>
      </c>
      <c r="R6518" t="s">
        <v>2295</v>
      </c>
      <c r="S6518">
        <v>6.2100999999999953</v>
      </c>
    </row>
    <row r="6519" spans="1:19" ht="12.75" customHeight="1" x14ac:dyDescent="0.2">
      <c r="A6519" t="s">
        <v>6196</v>
      </c>
      <c r="D6519" t="s">
        <v>146</v>
      </c>
      <c r="E6519" t="s">
        <v>408</v>
      </c>
      <c r="F6519">
        <v>308</v>
      </c>
      <c r="G6519" t="s">
        <v>6778</v>
      </c>
      <c r="H6519" t="s">
        <v>70</v>
      </c>
      <c r="I6519">
        <v>4</v>
      </c>
      <c r="J6519">
        <v>0</v>
      </c>
      <c r="K6519">
        <v>0</v>
      </c>
      <c r="L6519">
        <v>694.91</v>
      </c>
      <c r="M6519">
        <v>2779.64</v>
      </c>
      <c r="N6519">
        <v>10284.668</v>
      </c>
      <c r="O6519">
        <v>3.7</v>
      </c>
      <c r="P6519">
        <v>49242.58</v>
      </c>
      <c r="Q6519">
        <f t="shared" si="101"/>
        <v>0.20885721259933981</v>
      </c>
      <c r="R6519" t="s">
        <v>2295</v>
      </c>
      <c r="S6519">
        <v>6.2101999999999951</v>
      </c>
    </row>
    <row r="6520" spans="1:19" ht="12.75" customHeight="1" x14ac:dyDescent="0.2">
      <c r="A6520" t="s">
        <v>6196</v>
      </c>
      <c r="D6520" t="s">
        <v>146</v>
      </c>
      <c r="E6520" t="s">
        <v>408</v>
      </c>
      <c r="F6520">
        <v>308</v>
      </c>
      <c r="G6520" t="s">
        <v>6779</v>
      </c>
      <c r="H6520" t="s">
        <v>70</v>
      </c>
      <c r="I6520">
        <v>2</v>
      </c>
      <c r="J6520">
        <v>0</v>
      </c>
      <c r="K6520">
        <v>0</v>
      </c>
      <c r="L6520">
        <v>728.46</v>
      </c>
      <c r="M6520">
        <v>1456.91</v>
      </c>
      <c r="N6520">
        <v>5390.5670000000009</v>
      </c>
      <c r="O6520">
        <v>3.7</v>
      </c>
      <c r="P6520">
        <v>49242.58</v>
      </c>
      <c r="Q6520">
        <f t="shared" si="101"/>
        <v>0.10946962973914041</v>
      </c>
      <c r="R6520" t="s">
        <v>2295</v>
      </c>
      <c r="S6520">
        <v>6.2102999999999948</v>
      </c>
    </row>
    <row r="6521" spans="1:19" ht="12.75" customHeight="1" x14ac:dyDescent="0.2">
      <c r="A6521" t="s">
        <v>6196</v>
      </c>
      <c r="D6521" t="s">
        <v>146</v>
      </c>
      <c r="E6521" t="s">
        <v>408</v>
      </c>
      <c r="F6521">
        <v>308</v>
      </c>
      <c r="G6521" t="s">
        <v>6780</v>
      </c>
      <c r="H6521" t="s">
        <v>70</v>
      </c>
      <c r="I6521">
        <v>5</v>
      </c>
      <c r="J6521">
        <v>0</v>
      </c>
      <c r="K6521">
        <v>0</v>
      </c>
      <c r="L6521">
        <v>243.93</v>
      </c>
      <c r="M6521">
        <v>1219.67</v>
      </c>
      <c r="N6521">
        <v>4512.7790000000005</v>
      </c>
      <c r="O6521">
        <v>3.7</v>
      </c>
      <c r="P6521">
        <v>49242.58</v>
      </c>
      <c r="Q6521">
        <f t="shared" si="101"/>
        <v>9.1643837508107825E-2</v>
      </c>
      <c r="R6521" t="s">
        <v>2295</v>
      </c>
      <c r="S6521">
        <v>6.2199999999999953</v>
      </c>
    </row>
    <row r="6522" spans="1:19" ht="12.75" customHeight="1" x14ac:dyDescent="0.2">
      <c r="A6522" t="s">
        <v>6196</v>
      </c>
      <c r="D6522" t="s">
        <v>146</v>
      </c>
      <c r="E6522" t="s">
        <v>408</v>
      </c>
      <c r="F6522">
        <v>308</v>
      </c>
      <c r="G6522" t="s">
        <v>6781</v>
      </c>
      <c r="H6522" t="s">
        <v>70</v>
      </c>
      <c r="I6522">
        <v>12</v>
      </c>
      <c r="J6522">
        <v>0</v>
      </c>
      <c r="K6522">
        <v>0</v>
      </c>
      <c r="L6522">
        <v>254.91</v>
      </c>
      <c r="M6522">
        <v>3058.98</v>
      </c>
      <c r="N6522">
        <v>11318.226000000001</v>
      </c>
      <c r="O6522">
        <v>3.7</v>
      </c>
      <c r="P6522">
        <v>49242.58</v>
      </c>
      <c r="Q6522">
        <f t="shared" si="101"/>
        <v>0.2298463240553196</v>
      </c>
      <c r="R6522" t="s">
        <v>2295</v>
      </c>
      <c r="S6522">
        <v>6.2200999999999951</v>
      </c>
    </row>
    <row r="6523" spans="1:19" ht="12.75" customHeight="1" x14ac:dyDescent="0.2">
      <c r="A6523" t="s">
        <v>6196</v>
      </c>
      <c r="D6523" t="s">
        <v>146</v>
      </c>
      <c r="E6523" t="s">
        <v>408</v>
      </c>
      <c r="F6523">
        <v>308</v>
      </c>
      <c r="G6523" t="s">
        <v>6782</v>
      </c>
      <c r="H6523" t="s">
        <v>70</v>
      </c>
      <c r="I6523">
        <v>60</v>
      </c>
      <c r="J6523">
        <v>0</v>
      </c>
      <c r="K6523">
        <v>0</v>
      </c>
      <c r="L6523">
        <v>542.72</v>
      </c>
      <c r="M6523">
        <v>32563.040000000001</v>
      </c>
      <c r="N6523">
        <v>120483.24800000001</v>
      </c>
      <c r="O6523">
        <v>3.7</v>
      </c>
      <c r="P6523">
        <v>49242.58</v>
      </c>
      <c r="Q6523">
        <f t="shared" si="101"/>
        <v>2.4467289894233812</v>
      </c>
      <c r="R6523" t="s">
        <v>2295</v>
      </c>
      <c r="S6523">
        <v>6.2201009999999952</v>
      </c>
    </row>
    <row r="6524" spans="1:19" ht="12.75" customHeight="1" x14ac:dyDescent="0.2">
      <c r="A6524" t="s">
        <v>6196</v>
      </c>
      <c r="D6524" t="s">
        <v>146</v>
      </c>
      <c r="E6524" t="s">
        <v>408</v>
      </c>
      <c r="F6524">
        <v>308</v>
      </c>
      <c r="G6524" t="s">
        <v>6783</v>
      </c>
      <c r="H6524" t="s">
        <v>70</v>
      </c>
      <c r="I6524">
        <v>15</v>
      </c>
      <c r="J6524">
        <v>0</v>
      </c>
      <c r="K6524">
        <v>0</v>
      </c>
      <c r="L6524">
        <v>597.87</v>
      </c>
      <c r="M6524">
        <v>8968.11</v>
      </c>
      <c r="N6524">
        <v>33182.007000000012</v>
      </c>
      <c r="O6524">
        <v>3.7</v>
      </c>
      <c r="P6524">
        <v>49242.58</v>
      </c>
      <c r="Q6524">
        <f t="shared" si="101"/>
        <v>0.67384785687508675</v>
      </c>
      <c r="R6524" t="s">
        <v>2295</v>
      </c>
      <c r="S6524">
        <v>6.2201010099999952</v>
      </c>
    </row>
    <row r="6525" spans="1:19" ht="12.75" customHeight="1" x14ac:dyDescent="0.2">
      <c r="A6525" t="s">
        <v>6196</v>
      </c>
      <c r="D6525" t="s">
        <v>146</v>
      </c>
      <c r="E6525" t="s">
        <v>408</v>
      </c>
      <c r="F6525">
        <v>308</v>
      </c>
      <c r="G6525" t="s">
        <v>6784</v>
      </c>
      <c r="H6525" t="s">
        <v>70</v>
      </c>
      <c r="I6525">
        <v>15</v>
      </c>
      <c r="J6525">
        <v>0</v>
      </c>
      <c r="K6525">
        <v>0</v>
      </c>
      <c r="L6525">
        <v>565.85</v>
      </c>
      <c r="M6525">
        <v>8487.77</v>
      </c>
      <c r="N6525">
        <v>31404.749</v>
      </c>
      <c r="O6525">
        <v>3.7</v>
      </c>
      <c r="P6525">
        <v>49242.58</v>
      </c>
      <c r="Q6525">
        <f t="shared" si="101"/>
        <v>0.63775596242114041</v>
      </c>
      <c r="R6525" t="s">
        <v>2295</v>
      </c>
      <c r="S6525">
        <v>6.2201010100999952</v>
      </c>
    </row>
    <row r="6526" spans="1:19" ht="12.75" customHeight="1" x14ac:dyDescent="0.2">
      <c r="A6526" t="s">
        <v>6196</v>
      </c>
      <c r="D6526" t="s">
        <v>146</v>
      </c>
      <c r="E6526" t="s">
        <v>408</v>
      </c>
      <c r="F6526">
        <v>308</v>
      </c>
      <c r="G6526" t="s">
        <v>6785</v>
      </c>
      <c r="H6526" t="s">
        <v>70</v>
      </c>
      <c r="I6526">
        <v>15</v>
      </c>
      <c r="J6526">
        <v>0</v>
      </c>
      <c r="K6526">
        <v>0</v>
      </c>
      <c r="L6526">
        <v>568.92999999999995</v>
      </c>
      <c r="M6526">
        <v>8533.9599999999991</v>
      </c>
      <c r="N6526">
        <v>31575.651999999998</v>
      </c>
      <c r="O6526">
        <v>3.7</v>
      </c>
      <c r="P6526">
        <v>49242.58</v>
      </c>
      <c r="Q6526">
        <f t="shared" si="101"/>
        <v>0.6412265969817178</v>
      </c>
      <c r="R6526" t="s">
        <v>2295</v>
      </c>
      <c r="S6526">
        <v>6.2201010101999952</v>
      </c>
    </row>
    <row r="6527" spans="1:19" ht="12.75" customHeight="1" x14ac:dyDescent="0.2">
      <c r="A6527" t="s">
        <v>6196</v>
      </c>
      <c r="D6527" t="s">
        <v>146</v>
      </c>
      <c r="E6527" t="s">
        <v>408</v>
      </c>
      <c r="F6527">
        <v>308</v>
      </c>
      <c r="G6527" t="s">
        <v>6786</v>
      </c>
      <c r="H6527" t="s">
        <v>70</v>
      </c>
      <c r="I6527">
        <v>16</v>
      </c>
      <c r="J6527">
        <v>0</v>
      </c>
      <c r="K6527">
        <v>0</v>
      </c>
      <c r="L6527">
        <v>252.4</v>
      </c>
      <c r="M6527">
        <v>4038.42</v>
      </c>
      <c r="N6527">
        <v>14942.154</v>
      </c>
      <c r="O6527">
        <v>3.7</v>
      </c>
      <c r="P6527">
        <v>49242.58</v>
      </c>
      <c r="Q6527">
        <f t="shared" si="101"/>
        <v>0.30343970604302212</v>
      </c>
      <c r="R6527" t="s">
        <v>2295</v>
      </c>
      <c r="S6527">
        <v>6.2299999999999951</v>
      </c>
    </row>
    <row r="6528" spans="1:19" ht="12.75" customHeight="1" x14ac:dyDescent="0.2">
      <c r="A6528" t="s">
        <v>6196</v>
      </c>
      <c r="D6528" t="s">
        <v>146</v>
      </c>
      <c r="E6528" t="s">
        <v>408</v>
      </c>
      <c r="F6528">
        <v>308</v>
      </c>
      <c r="G6528" t="s">
        <v>6787</v>
      </c>
      <c r="H6528" t="s">
        <v>70</v>
      </c>
      <c r="I6528">
        <v>16</v>
      </c>
      <c r="J6528">
        <v>0</v>
      </c>
      <c r="K6528">
        <v>0</v>
      </c>
      <c r="L6528">
        <v>539.64</v>
      </c>
      <c r="M6528">
        <v>8634.2000000000007</v>
      </c>
      <c r="N6528">
        <v>31946.54</v>
      </c>
      <c r="O6528">
        <v>3.7</v>
      </c>
      <c r="P6528">
        <v>49242.58</v>
      </c>
      <c r="Q6528">
        <f t="shared" si="101"/>
        <v>0.64875845254249476</v>
      </c>
      <c r="R6528" t="s">
        <v>2295</v>
      </c>
      <c r="S6528">
        <v>6.2300999999999949</v>
      </c>
    </row>
    <row r="6529" spans="1:19" ht="12.75" customHeight="1" x14ac:dyDescent="0.2">
      <c r="A6529" t="s">
        <v>6196</v>
      </c>
      <c r="D6529" t="s">
        <v>146</v>
      </c>
      <c r="E6529" t="s">
        <v>408</v>
      </c>
      <c r="F6529">
        <v>308</v>
      </c>
      <c r="G6529" t="s">
        <v>6788</v>
      </c>
      <c r="H6529" t="s">
        <v>70</v>
      </c>
      <c r="I6529">
        <v>16</v>
      </c>
      <c r="J6529">
        <v>0</v>
      </c>
      <c r="K6529">
        <v>0</v>
      </c>
      <c r="L6529">
        <v>539.64</v>
      </c>
      <c r="M6529">
        <v>8634.2000000000007</v>
      </c>
      <c r="N6529">
        <v>31946.54</v>
      </c>
      <c r="O6529">
        <v>3.7</v>
      </c>
      <c r="P6529">
        <v>49242.58</v>
      </c>
      <c r="Q6529">
        <f t="shared" si="101"/>
        <v>0.64875845254249476</v>
      </c>
      <c r="R6529" t="s">
        <v>2295</v>
      </c>
      <c r="S6529">
        <v>6.230100999999995</v>
      </c>
    </row>
    <row r="6530" spans="1:19" ht="12.75" customHeight="1" x14ac:dyDescent="0.2">
      <c r="A6530" t="s">
        <v>6196</v>
      </c>
      <c r="D6530" t="s">
        <v>146</v>
      </c>
      <c r="E6530" t="s">
        <v>408</v>
      </c>
      <c r="F6530">
        <v>308</v>
      </c>
      <c r="G6530" t="s">
        <v>6789</v>
      </c>
      <c r="H6530" t="s">
        <v>70</v>
      </c>
      <c r="I6530">
        <v>16</v>
      </c>
      <c r="J6530">
        <v>0</v>
      </c>
      <c r="K6530">
        <v>0</v>
      </c>
      <c r="L6530">
        <v>579.73</v>
      </c>
      <c r="M6530">
        <v>9275.6</v>
      </c>
      <c r="N6530">
        <v>34319.72</v>
      </c>
      <c r="O6530">
        <v>3.7</v>
      </c>
      <c r="P6530">
        <v>49242.58</v>
      </c>
      <c r="Q6530">
        <f t="shared" si="101"/>
        <v>0.69695210933302032</v>
      </c>
      <c r="R6530" t="s">
        <v>2295</v>
      </c>
      <c r="S6530">
        <v>6.2201010199999951</v>
      </c>
    </row>
    <row r="6531" spans="1:19" ht="12.75" customHeight="1" x14ac:dyDescent="0.2">
      <c r="A6531" t="s">
        <v>6196</v>
      </c>
      <c r="D6531" t="s">
        <v>146</v>
      </c>
      <c r="E6531" t="s">
        <v>408</v>
      </c>
      <c r="F6531">
        <v>308</v>
      </c>
      <c r="G6531" t="s">
        <v>6790</v>
      </c>
      <c r="H6531" t="s">
        <v>70</v>
      </c>
      <c r="I6531">
        <v>32</v>
      </c>
      <c r="J6531">
        <v>0</v>
      </c>
      <c r="K6531">
        <v>0</v>
      </c>
      <c r="L6531">
        <v>576.65</v>
      </c>
      <c r="M6531">
        <v>18452.66</v>
      </c>
      <c r="N6531">
        <v>68274.842000000004</v>
      </c>
      <c r="O6531">
        <v>3.7</v>
      </c>
      <c r="P6531">
        <v>49242.58</v>
      </c>
      <c r="Q6531">
        <f t="shared" si="101"/>
        <v>1.3865000980858437</v>
      </c>
      <c r="R6531" t="s">
        <v>2295</v>
      </c>
      <c r="S6531">
        <v>6.2201010200999951</v>
      </c>
    </row>
    <row r="6532" spans="1:19" ht="12.75" customHeight="1" x14ac:dyDescent="0.2">
      <c r="A6532" t="s">
        <v>6196</v>
      </c>
      <c r="D6532" t="s">
        <v>146</v>
      </c>
      <c r="E6532" t="s">
        <v>408</v>
      </c>
      <c r="F6532">
        <v>308</v>
      </c>
      <c r="G6532" t="s">
        <v>6791</v>
      </c>
      <c r="H6532" t="s">
        <v>70</v>
      </c>
      <c r="I6532">
        <v>32</v>
      </c>
      <c r="J6532">
        <v>0</v>
      </c>
      <c r="K6532">
        <v>0</v>
      </c>
      <c r="L6532">
        <v>591.49</v>
      </c>
      <c r="M6532">
        <v>18927.61</v>
      </c>
      <c r="N6532">
        <v>70032.157000000007</v>
      </c>
      <c r="O6532">
        <v>3.7</v>
      </c>
      <c r="P6532">
        <v>49242.58</v>
      </c>
      <c r="Q6532">
        <f t="shared" ref="Q6532:Q6595" si="102">N6532/P6532</f>
        <v>1.422186997513128</v>
      </c>
      <c r="R6532" t="s">
        <v>2295</v>
      </c>
      <c r="S6532">
        <v>6.220101029999995</v>
      </c>
    </row>
    <row r="6533" spans="1:19" ht="12.75" customHeight="1" x14ac:dyDescent="0.2">
      <c r="A6533" t="s">
        <v>6196</v>
      </c>
      <c r="D6533" t="s">
        <v>146</v>
      </c>
      <c r="E6533" t="s">
        <v>408</v>
      </c>
      <c r="F6533">
        <v>308</v>
      </c>
      <c r="G6533" t="s">
        <v>6792</v>
      </c>
      <c r="H6533" t="s">
        <v>70</v>
      </c>
      <c r="I6533">
        <v>64</v>
      </c>
      <c r="J6533">
        <v>0</v>
      </c>
      <c r="K6533">
        <v>0</v>
      </c>
      <c r="L6533">
        <v>569.01</v>
      </c>
      <c r="M6533">
        <v>36416.839999999997</v>
      </c>
      <c r="N6533">
        <v>134742.30799999999</v>
      </c>
      <c r="O6533">
        <v>3.7</v>
      </c>
      <c r="P6533">
        <v>49242.58</v>
      </c>
      <c r="Q6533">
        <f t="shared" si="102"/>
        <v>2.7362966765754351</v>
      </c>
      <c r="R6533" t="s">
        <v>2295</v>
      </c>
      <c r="S6533">
        <v>6.220101030099995</v>
      </c>
    </row>
    <row r="6534" spans="1:19" ht="12.75" customHeight="1" x14ac:dyDescent="0.2">
      <c r="A6534" t="s">
        <v>6196</v>
      </c>
      <c r="D6534" t="s">
        <v>146</v>
      </c>
      <c r="E6534" t="s">
        <v>408</v>
      </c>
      <c r="F6534">
        <v>308</v>
      </c>
      <c r="G6534" t="s">
        <v>6793</v>
      </c>
      <c r="H6534" t="s">
        <v>70</v>
      </c>
      <c r="I6534">
        <v>32</v>
      </c>
      <c r="J6534">
        <v>0</v>
      </c>
      <c r="K6534">
        <v>0</v>
      </c>
      <c r="L6534">
        <v>582.85</v>
      </c>
      <c r="M6534">
        <v>18651.080000000002</v>
      </c>
      <c r="N6534">
        <v>69008.996000000014</v>
      </c>
      <c r="O6534">
        <v>3.7</v>
      </c>
      <c r="P6534">
        <v>49242.58</v>
      </c>
      <c r="Q6534">
        <f t="shared" si="102"/>
        <v>1.4014090244662243</v>
      </c>
      <c r="R6534" t="s">
        <v>2295</v>
      </c>
      <c r="S6534">
        <v>6.2301019999999951</v>
      </c>
    </row>
    <row r="6535" spans="1:19" ht="12.75" customHeight="1" x14ac:dyDescent="0.2">
      <c r="A6535" t="s">
        <v>6196</v>
      </c>
      <c r="D6535" t="s">
        <v>146</v>
      </c>
      <c r="E6535" t="s">
        <v>408</v>
      </c>
      <c r="F6535">
        <v>308</v>
      </c>
      <c r="G6535" t="s">
        <v>6794</v>
      </c>
      <c r="H6535" t="s">
        <v>70</v>
      </c>
      <c r="I6535">
        <v>32</v>
      </c>
      <c r="J6535">
        <v>0</v>
      </c>
      <c r="K6535">
        <v>0</v>
      </c>
      <c r="L6535">
        <v>594.95000000000005</v>
      </c>
      <c r="M6535">
        <v>19038.36</v>
      </c>
      <c r="N6535">
        <v>70441.932000000001</v>
      </c>
      <c r="O6535">
        <v>3.7</v>
      </c>
      <c r="P6535">
        <v>49242.58</v>
      </c>
      <c r="Q6535">
        <f t="shared" si="102"/>
        <v>1.4305085558067834</v>
      </c>
      <c r="R6535" t="s">
        <v>2295</v>
      </c>
      <c r="S6535">
        <v>6.2301020099999951</v>
      </c>
    </row>
    <row r="6536" spans="1:19" ht="12.75" customHeight="1" x14ac:dyDescent="0.2">
      <c r="A6536" t="s">
        <v>6196</v>
      </c>
      <c r="D6536" t="s">
        <v>146</v>
      </c>
      <c r="E6536" t="s">
        <v>408</v>
      </c>
      <c r="F6536">
        <v>308</v>
      </c>
      <c r="G6536" t="s">
        <v>6795</v>
      </c>
      <c r="H6536" t="s">
        <v>70</v>
      </c>
      <c r="I6536">
        <v>16</v>
      </c>
      <c r="J6536">
        <v>0</v>
      </c>
      <c r="K6536">
        <v>0</v>
      </c>
      <c r="L6536">
        <v>716.62</v>
      </c>
      <c r="M6536">
        <v>11465.96</v>
      </c>
      <c r="N6536">
        <v>42424.052000000003</v>
      </c>
      <c r="O6536">
        <v>3.7</v>
      </c>
      <c r="P6536">
        <v>49242.58</v>
      </c>
      <c r="Q6536">
        <f t="shared" si="102"/>
        <v>0.86153186936996395</v>
      </c>
      <c r="R6536" t="s">
        <v>2295</v>
      </c>
      <c r="S6536">
        <v>6.2301020100999951</v>
      </c>
    </row>
    <row r="6537" spans="1:19" ht="12.75" customHeight="1" x14ac:dyDescent="0.2">
      <c r="A6537" t="s">
        <v>6196</v>
      </c>
      <c r="D6537" t="s">
        <v>146</v>
      </c>
      <c r="E6537" t="s">
        <v>408</v>
      </c>
      <c r="F6537">
        <v>308</v>
      </c>
      <c r="G6537" t="s">
        <v>6796</v>
      </c>
      <c r="H6537" t="s">
        <v>70</v>
      </c>
      <c r="I6537">
        <v>16</v>
      </c>
      <c r="J6537">
        <v>0</v>
      </c>
      <c r="K6537">
        <v>0</v>
      </c>
      <c r="L6537">
        <v>408.17</v>
      </c>
      <c r="M6537">
        <v>6530.69</v>
      </c>
      <c r="N6537">
        <v>24163.553</v>
      </c>
      <c r="O6537">
        <v>3.7</v>
      </c>
      <c r="P6537">
        <v>49242.58</v>
      </c>
      <c r="Q6537">
        <f t="shared" si="102"/>
        <v>0.49070444724870221</v>
      </c>
      <c r="R6537" t="s">
        <v>2295</v>
      </c>
      <c r="S6537">
        <v>6.230102019999995</v>
      </c>
    </row>
    <row r="6538" spans="1:19" ht="12.75" customHeight="1" x14ac:dyDescent="0.2">
      <c r="A6538" t="s">
        <v>6196</v>
      </c>
      <c r="D6538" t="s">
        <v>146</v>
      </c>
      <c r="E6538" t="s">
        <v>408</v>
      </c>
      <c r="F6538">
        <v>308</v>
      </c>
      <c r="G6538" t="s">
        <v>6797</v>
      </c>
      <c r="H6538" t="s">
        <v>70</v>
      </c>
      <c r="I6538">
        <v>1</v>
      </c>
      <c r="J6538">
        <v>0</v>
      </c>
      <c r="K6538">
        <v>0</v>
      </c>
      <c r="L6538">
        <v>1250.73</v>
      </c>
      <c r="M6538">
        <v>1250.73</v>
      </c>
      <c r="N6538">
        <v>4627.701</v>
      </c>
      <c r="O6538">
        <v>3.7</v>
      </c>
      <c r="P6538">
        <v>49242.58</v>
      </c>
      <c r="Q6538">
        <f t="shared" si="102"/>
        <v>9.3977630741524917E-2</v>
      </c>
      <c r="R6538" t="s">
        <v>2295</v>
      </c>
      <c r="S6538">
        <v>6.230102020099995</v>
      </c>
    </row>
    <row r="6539" spans="1:19" ht="12.75" customHeight="1" x14ac:dyDescent="0.2">
      <c r="A6539" t="s">
        <v>6196</v>
      </c>
      <c r="D6539" t="s">
        <v>146</v>
      </c>
      <c r="E6539" t="s">
        <v>408</v>
      </c>
      <c r="F6539">
        <v>308</v>
      </c>
      <c r="G6539" t="s">
        <v>6798</v>
      </c>
      <c r="H6539" t="s">
        <v>70</v>
      </c>
      <c r="I6539">
        <v>1</v>
      </c>
      <c r="J6539">
        <v>0</v>
      </c>
      <c r="K6539">
        <v>0</v>
      </c>
      <c r="L6539">
        <v>887.12</v>
      </c>
      <c r="M6539">
        <v>887.12</v>
      </c>
      <c r="N6539">
        <v>3282.3440000000001</v>
      </c>
      <c r="O6539">
        <v>3.7</v>
      </c>
      <c r="P6539">
        <v>49242.58</v>
      </c>
      <c r="Q6539">
        <f t="shared" si="102"/>
        <v>6.6656621159979834E-2</v>
      </c>
      <c r="R6539" t="s">
        <v>2295</v>
      </c>
      <c r="S6539">
        <v>6.230102029999995</v>
      </c>
    </row>
    <row r="6540" spans="1:19" ht="12.75" customHeight="1" x14ac:dyDescent="0.2">
      <c r="A6540" t="s">
        <v>6196</v>
      </c>
      <c r="D6540" t="s">
        <v>146</v>
      </c>
      <c r="E6540" t="s">
        <v>408</v>
      </c>
      <c r="F6540">
        <v>308</v>
      </c>
      <c r="G6540" t="s">
        <v>6799</v>
      </c>
      <c r="H6540" t="s">
        <v>70</v>
      </c>
      <c r="I6540">
        <v>1</v>
      </c>
      <c r="J6540">
        <v>0</v>
      </c>
      <c r="K6540">
        <v>0</v>
      </c>
      <c r="L6540">
        <v>1909.24</v>
      </c>
      <c r="M6540">
        <v>1909.24</v>
      </c>
      <c r="N6540">
        <v>7064.1880000000001</v>
      </c>
      <c r="O6540">
        <v>3.7</v>
      </c>
      <c r="P6540">
        <v>49242.58</v>
      </c>
      <c r="Q6540">
        <f t="shared" si="102"/>
        <v>0.14345690254247442</v>
      </c>
      <c r="R6540" t="s">
        <v>2295</v>
      </c>
      <c r="S6540">
        <v>6.230102030099995</v>
      </c>
    </row>
    <row r="6541" spans="1:19" ht="12.75" customHeight="1" x14ac:dyDescent="0.2">
      <c r="A6541" t="s">
        <v>6196</v>
      </c>
      <c r="D6541" t="s">
        <v>146</v>
      </c>
      <c r="E6541" t="s">
        <v>408</v>
      </c>
      <c r="F6541">
        <v>308</v>
      </c>
      <c r="G6541" t="s">
        <v>6800</v>
      </c>
      <c r="H6541" t="s">
        <v>70</v>
      </c>
      <c r="I6541">
        <v>1</v>
      </c>
      <c r="J6541">
        <v>0</v>
      </c>
      <c r="K6541">
        <v>0</v>
      </c>
      <c r="L6541">
        <v>1981.71</v>
      </c>
      <c r="M6541">
        <v>1981.71</v>
      </c>
      <c r="N6541">
        <v>7332.3270000000002</v>
      </c>
      <c r="O6541">
        <v>3.7</v>
      </c>
      <c r="P6541">
        <v>49242.58</v>
      </c>
      <c r="Q6541">
        <f t="shared" si="102"/>
        <v>0.14890216962636807</v>
      </c>
      <c r="R6541" t="s">
        <v>2295</v>
      </c>
      <c r="S6541">
        <v>6.2201999999999948</v>
      </c>
    </row>
    <row r="6542" spans="1:19" ht="12.75" customHeight="1" x14ac:dyDescent="0.2">
      <c r="A6542" t="s">
        <v>6196</v>
      </c>
      <c r="D6542" t="s">
        <v>146</v>
      </c>
      <c r="E6542" t="s">
        <v>408</v>
      </c>
      <c r="F6542">
        <v>308</v>
      </c>
      <c r="G6542" t="s">
        <v>6801</v>
      </c>
      <c r="H6542" t="s">
        <v>70</v>
      </c>
      <c r="I6542">
        <v>1</v>
      </c>
      <c r="J6542">
        <v>0</v>
      </c>
      <c r="K6542">
        <v>0</v>
      </c>
      <c r="L6542">
        <v>3259.1</v>
      </c>
      <c r="M6542">
        <v>3259.1</v>
      </c>
      <c r="N6542">
        <v>12058.67</v>
      </c>
      <c r="O6542">
        <v>3.7</v>
      </c>
      <c r="P6542">
        <v>49242.58</v>
      </c>
      <c r="Q6542">
        <f t="shared" si="102"/>
        <v>0.24488298541627998</v>
      </c>
      <c r="R6542" t="s">
        <v>2295</v>
      </c>
      <c r="S6542">
        <v>6.220200999999995</v>
      </c>
    </row>
    <row r="6543" spans="1:19" ht="12.75" customHeight="1" x14ac:dyDescent="0.2">
      <c r="A6543" t="s">
        <v>6196</v>
      </c>
      <c r="D6543" t="s">
        <v>146</v>
      </c>
      <c r="E6543" t="s">
        <v>408</v>
      </c>
      <c r="F6543">
        <v>308</v>
      </c>
      <c r="G6543" t="s">
        <v>6802</v>
      </c>
      <c r="H6543" t="s">
        <v>70</v>
      </c>
      <c r="I6543">
        <v>1</v>
      </c>
      <c r="J6543">
        <v>0</v>
      </c>
      <c r="K6543">
        <v>0</v>
      </c>
      <c r="L6543">
        <v>1411.56</v>
      </c>
      <c r="M6543">
        <v>1411.56</v>
      </c>
      <c r="N6543">
        <v>5222.7719999999999</v>
      </c>
      <c r="O6543">
        <v>3.7</v>
      </c>
      <c r="P6543">
        <v>49242.58</v>
      </c>
      <c r="Q6543">
        <f t="shared" si="102"/>
        <v>0.10606211128661414</v>
      </c>
      <c r="R6543" t="s">
        <v>2295</v>
      </c>
      <c r="S6543">
        <v>6.2202010099999949</v>
      </c>
    </row>
    <row r="6544" spans="1:19" ht="12.75" customHeight="1" x14ac:dyDescent="0.2">
      <c r="A6544" t="s">
        <v>6196</v>
      </c>
      <c r="D6544" t="s">
        <v>146</v>
      </c>
      <c r="E6544" t="s">
        <v>408</v>
      </c>
      <c r="F6544">
        <v>308</v>
      </c>
      <c r="G6544" t="s">
        <v>6803</v>
      </c>
      <c r="H6544" t="s">
        <v>70</v>
      </c>
      <c r="I6544">
        <v>1</v>
      </c>
      <c r="J6544">
        <v>0</v>
      </c>
      <c r="K6544">
        <v>0</v>
      </c>
      <c r="L6544">
        <v>1613.02</v>
      </c>
      <c r="M6544">
        <v>1613.02</v>
      </c>
      <c r="N6544">
        <v>5968.174</v>
      </c>
      <c r="O6544">
        <v>3.7</v>
      </c>
      <c r="P6544">
        <v>49242.58</v>
      </c>
      <c r="Q6544">
        <f t="shared" si="102"/>
        <v>0.12119945786756095</v>
      </c>
      <c r="R6544" t="s">
        <v>2295</v>
      </c>
      <c r="S6544">
        <v>6.2202010100999949</v>
      </c>
    </row>
    <row r="6545" spans="1:19" ht="12.75" customHeight="1" x14ac:dyDescent="0.2">
      <c r="A6545" t="s">
        <v>6196</v>
      </c>
      <c r="D6545" t="s">
        <v>146</v>
      </c>
      <c r="E6545" t="s">
        <v>408</v>
      </c>
      <c r="F6545">
        <v>308</v>
      </c>
      <c r="G6545" t="s">
        <v>6804</v>
      </c>
      <c r="H6545" t="s">
        <v>70</v>
      </c>
      <c r="I6545">
        <v>1</v>
      </c>
      <c r="J6545">
        <v>0</v>
      </c>
      <c r="K6545">
        <v>0</v>
      </c>
      <c r="L6545">
        <v>3350.89</v>
      </c>
      <c r="M6545">
        <v>3350.89</v>
      </c>
      <c r="N6545">
        <v>12398.293</v>
      </c>
      <c r="O6545">
        <v>3.7</v>
      </c>
      <c r="P6545">
        <v>49242.58</v>
      </c>
      <c r="Q6545">
        <f t="shared" si="102"/>
        <v>0.25177992298535129</v>
      </c>
      <c r="R6545" t="s">
        <v>2295</v>
      </c>
      <c r="S6545">
        <v>6.2202010101999949</v>
      </c>
    </row>
    <row r="6546" spans="1:19" ht="12.75" customHeight="1" x14ac:dyDescent="0.2">
      <c r="A6546" t="s">
        <v>6196</v>
      </c>
      <c r="D6546" t="s">
        <v>146</v>
      </c>
      <c r="E6546" t="s">
        <v>408</v>
      </c>
      <c r="F6546">
        <v>308</v>
      </c>
      <c r="G6546" t="s">
        <v>6805</v>
      </c>
      <c r="H6546" t="s">
        <v>70</v>
      </c>
      <c r="I6546">
        <v>1</v>
      </c>
      <c r="J6546">
        <v>0</v>
      </c>
      <c r="K6546">
        <v>0</v>
      </c>
      <c r="L6546">
        <v>1909.24</v>
      </c>
      <c r="M6546">
        <v>1909.24</v>
      </c>
      <c r="N6546">
        <v>7064.1880000000001</v>
      </c>
      <c r="O6546">
        <v>3.7</v>
      </c>
      <c r="P6546">
        <v>49242.58</v>
      </c>
      <c r="Q6546">
        <f t="shared" si="102"/>
        <v>0.14345690254247442</v>
      </c>
      <c r="R6546" t="s">
        <v>2295</v>
      </c>
      <c r="S6546">
        <v>6.2202010102999949</v>
      </c>
    </row>
    <row r="6547" spans="1:19" ht="12.75" customHeight="1" x14ac:dyDescent="0.2">
      <c r="A6547" t="s">
        <v>6196</v>
      </c>
      <c r="D6547" t="s">
        <v>146</v>
      </c>
      <c r="E6547" t="s">
        <v>408</v>
      </c>
      <c r="F6547">
        <v>308</v>
      </c>
      <c r="G6547" t="s">
        <v>6806</v>
      </c>
      <c r="H6547" t="s">
        <v>70</v>
      </c>
      <c r="I6547">
        <v>2</v>
      </c>
      <c r="J6547">
        <v>0</v>
      </c>
      <c r="K6547">
        <v>0</v>
      </c>
      <c r="L6547">
        <v>1068.92</v>
      </c>
      <c r="M6547">
        <v>2137.85</v>
      </c>
      <c r="N6547">
        <v>7910.0450000000001</v>
      </c>
      <c r="O6547">
        <v>3.7</v>
      </c>
      <c r="P6547">
        <v>49242.58</v>
      </c>
      <c r="Q6547">
        <f t="shared" si="102"/>
        <v>0.16063425190150474</v>
      </c>
      <c r="R6547" t="s">
        <v>2295</v>
      </c>
      <c r="S6547">
        <v>6.2202010199999949</v>
      </c>
    </row>
    <row r="6548" spans="1:19" ht="12.75" customHeight="1" x14ac:dyDescent="0.2">
      <c r="A6548" t="s">
        <v>6196</v>
      </c>
      <c r="D6548" t="s">
        <v>146</v>
      </c>
      <c r="E6548" t="s">
        <v>408</v>
      </c>
      <c r="F6548">
        <v>308</v>
      </c>
      <c r="G6548" t="s">
        <v>6807</v>
      </c>
      <c r="H6548" t="s">
        <v>70</v>
      </c>
      <c r="I6548">
        <v>1</v>
      </c>
      <c r="J6548">
        <v>0</v>
      </c>
      <c r="K6548">
        <v>0</v>
      </c>
      <c r="L6548">
        <v>886.56</v>
      </c>
      <c r="M6548">
        <v>886.56</v>
      </c>
      <c r="N6548">
        <v>3280.2719999999999</v>
      </c>
      <c r="O6548">
        <v>3.7</v>
      </c>
      <c r="P6548">
        <v>49242.58</v>
      </c>
      <c r="Q6548">
        <f t="shared" si="102"/>
        <v>6.6614543754612371E-2</v>
      </c>
      <c r="R6548" t="s">
        <v>2295</v>
      </c>
      <c r="S6548">
        <v>6.2202010200999949</v>
      </c>
    </row>
    <row r="6549" spans="1:19" ht="12.75" customHeight="1" x14ac:dyDescent="0.2">
      <c r="A6549" t="s">
        <v>6196</v>
      </c>
      <c r="D6549" t="s">
        <v>146</v>
      </c>
      <c r="E6549" t="s">
        <v>408</v>
      </c>
      <c r="F6549">
        <v>308</v>
      </c>
      <c r="G6549" t="s">
        <v>6808</v>
      </c>
      <c r="H6549" t="s">
        <v>70</v>
      </c>
      <c r="I6549">
        <v>1</v>
      </c>
      <c r="J6549">
        <v>0</v>
      </c>
      <c r="K6549">
        <v>0</v>
      </c>
      <c r="L6549">
        <v>1398.28</v>
      </c>
      <c r="M6549">
        <v>1398.28</v>
      </c>
      <c r="N6549">
        <v>5173.6360000000004</v>
      </c>
      <c r="O6549">
        <v>3.7</v>
      </c>
      <c r="P6549">
        <v>49242.58</v>
      </c>
      <c r="Q6549">
        <f t="shared" si="102"/>
        <v>0.10506427567361418</v>
      </c>
      <c r="R6549" t="s">
        <v>2295</v>
      </c>
      <c r="S6549">
        <v>6.2202010201999949</v>
      </c>
    </row>
    <row r="6550" spans="1:19" ht="12.75" customHeight="1" x14ac:dyDescent="0.2">
      <c r="A6550" t="s">
        <v>6196</v>
      </c>
      <c r="D6550" t="s">
        <v>146</v>
      </c>
      <c r="E6550" t="s">
        <v>408</v>
      </c>
      <c r="F6550">
        <v>308</v>
      </c>
      <c r="G6550" t="s">
        <v>6809</v>
      </c>
      <c r="H6550" t="s">
        <v>70</v>
      </c>
      <c r="I6550">
        <v>2</v>
      </c>
      <c r="J6550">
        <v>0</v>
      </c>
      <c r="K6550">
        <v>0</v>
      </c>
      <c r="L6550">
        <v>645.58000000000004</v>
      </c>
      <c r="M6550">
        <v>1291.1500000000001</v>
      </c>
      <c r="N6550">
        <v>4777.255000000001</v>
      </c>
      <c r="O6550">
        <v>3.7</v>
      </c>
      <c r="P6550">
        <v>49242.58</v>
      </c>
      <c r="Q6550">
        <f t="shared" si="102"/>
        <v>9.7014717750369711E-2</v>
      </c>
      <c r="R6550" t="s">
        <v>2295</v>
      </c>
      <c r="S6550">
        <v>6.2202010299999948</v>
      </c>
    </row>
    <row r="6551" spans="1:19" ht="12.75" customHeight="1" x14ac:dyDescent="0.2">
      <c r="A6551" t="s">
        <v>6196</v>
      </c>
      <c r="D6551" t="s">
        <v>146</v>
      </c>
      <c r="E6551" t="s">
        <v>408</v>
      </c>
      <c r="F6551">
        <v>308</v>
      </c>
      <c r="G6551" t="s">
        <v>6810</v>
      </c>
      <c r="H6551" t="s">
        <v>70</v>
      </c>
      <c r="I6551">
        <v>2</v>
      </c>
      <c r="J6551">
        <v>0</v>
      </c>
      <c r="K6551">
        <v>0</v>
      </c>
      <c r="L6551">
        <v>666.06</v>
      </c>
      <c r="M6551">
        <v>1332.12</v>
      </c>
      <c r="N6551">
        <v>4928.8440000000001</v>
      </c>
      <c r="O6551">
        <v>3.7</v>
      </c>
      <c r="P6551">
        <v>49242.58</v>
      </c>
      <c r="Q6551">
        <f t="shared" si="102"/>
        <v>0.10009313078234325</v>
      </c>
      <c r="R6551" t="s">
        <v>2295</v>
      </c>
      <c r="S6551">
        <v>6.2202010300999948</v>
      </c>
    </row>
    <row r="6552" spans="1:19" ht="12.75" customHeight="1" x14ac:dyDescent="0.2">
      <c r="A6552" t="s">
        <v>6196</v>
      </c>
      <c r="D6552" t="s">
        <v>146</v>
      </c>
      <c r="E6552" t="s">
        <v>408</v>
      </c>
      <c r="F6552">
        <v>308</v>
      </c>
      <c r="G6552" t="s">
        <v>6811</v>
      </c>
      <c r="H6552" t="s">
        <v>70</v>
      </c>
      <c r="I6552">
        <v>1</v>
      </c>
      <c r="J6552">
        <v>0</v>
      </c>
      <c r="K6552">
        <v>0</v>
      </c>
      <c r="L6552">
        <v>961.49</v>
      </c>
      <c r="M6552">
        <v>961.49</v>
      </c>
      <c r="N6552">
        <v>3557.5129999999999</v>
      </c>
      <c r="O6552">
        <v>3.7</v>
      </c>
      <c r="P6552">
        <v>49242.58</v>
      </c>
      <c r="Q6552">
        <f t="shared" si="102"/>
        <v>7.2244650869227406E-2</v>
      </c>
      <c r="R6552" t="s">
        <v>2295</v>
      </c>
      <c r="S6552">
        <v>6.2202010399999947</v>
      </c>
    </row>
    <row r="6553" spans="1:19" ht="12.75" customHeight="1" x14ac:dyDescent="0.2">
      <c r="A6553" t="s">
        <v>6196</v>
      </c>
      <c r="D6553" t="s">
        <v>146</v>
      </c>
      <c r="E6553" t="s">
        <v>408</v>
      </c>
      <c r="F6553">
        <v>308</v>
      </c>
      <c r="G6553" t="s">
        <v>6812</v>
      </c>
      <c r="H6553" t="s">
        <v>70</v>
      </c>
      <c r="I6553">
        <v>3</v>
      </c>
      <c r="J6553">
        <v>0</v>
      </c>
      <c r="K6553">
        <v>0</v>
      </c>
      <c r="L6553">
        <v>757.37</v>
      </c>
      <c r="M6553">
        <v>2272.11</v>
      </c>
      <c r="N6553">
        <v>8406.8070000000007</v>
      </c>
      <c r="O6553">
        <v>3.7</v>
      </c>
      <c r="P6553">
        <v>49242.58</v>
      </c>
      <c r="Q6553">
        <f t="shared" si="102"/>
        <v>0.17072230983835535</v>
      </c>
      <c r="R6553" t="s">
        <v>2295</v>
      </c>
      <c r="S6553">
        <v>6.2202010400999947</v>
      </c>
    </row>
    <row r="6554" spans="1:19" ht="12.75" customHeight="1" x14ac:dyDescent="0.2">
      <c r="A6554" t="s">
        <v>6196</v>
      </c>
      <c r="D6554" t="s">
        <v>146</v>
      </c>
      <c r="E6554" t="s">
        <v>408</v>
      </c>
      <c r="F6554">
        <v>308</v>
      </c>
      <c r="G6554" t="s">
        <v>6813</v>
      </c>
      <c r="H6554" t="s">
        <v>70</v>
      </c>
      <c r="I6554">
        <v>1</v>
      </c>
      <c r="J6554">
        <v>0</v>
      </c>
      <c r="K6554">
        <v>0</v>
      </c>
      <c r="L6554">
        <v>941.12</v>
      </c>
      <c r="M6554">
        <v>941.12</v>
      </c>
      <c r="N6554">
        <v>3482.1439999999998</v>
      </c>
      <c r="O6554">
        <v>3.7</v>
      </c>
      <c r="P6554">
        <v>49242.58</v>
      </c>
      <c r="Q6554">
        <f t="shared" si="102"/>
        <v>7.0714085248985731E-2</v>
      </c>
      <c r="R6554" t="s">
        <v>2295</v>
      </c>
      <c r="S6554">
        <v>6.2202010401999948</v>
      </c>
    </row>
    <row r="6555" spans="1:19" ht="12.75" customHeight="1" x14ac:dyDescent="0.2">
      <c r="A6555" t="s">
        <v>6196</v>
      </c>
      <c r="D6555" t="s">
        <v>146</v>
      </c>
      <c r="E6555" t="s">
        <v>408</v>
      </c>
      <c r="F6555">
        <v>308</v>
      </c>
      <c r="G6555" t="s">
        <v>6814</v>
      </c>
      <c r="H6555" t="s">
        <v>70</v>
      </c>
      <c r="I6555">
        <v>1</v>
      </c>
      <c r="J6555">
        <v>0</v>
      </c>
      <c r="K6555">
        <v>0</v>
      </c>
      <c r="L6555">
        <v>941.12</v>
      </c>
      <c r="M6555">
        <v>941.12</v>
      </c>
      <c r="N6555">
        <v>3482.1439999999998</v>
      </c>
      <c r="O6555">
        <v>3.7</v>
      </c>
      <c r="P6555">
        <v>49242.58</v>
      </c>
      <c r="Q6555">
        <f t="shared" si="102"/>
        <v>7.0714085248985731E-2</v>
      </c>
      <c r="R6555" t="s">
        <v>2295</v>
      </c>
      <c r="S6555">
        <v>6.2202010402999948</v>
      </c>
    </row>
    <row r="6556" spans="1:19" ht="12.75" customHeight="1" x14ac:dyDescent="0.2">
      <c r="A6556" t="s">
        <v>6196</v>
      </c>
      <c r="D6556" t="s">
        <v>146</v>
      </c>
      <c r="E6556" t="s">
        <v>408</v>
      </c>
      <c r="F6556">
        <v>308</v>
      </c>
      <c r="G6556" t="s">
        <v>6815</v>
      </c>
      <c r="H6556" t="s">
        <v>70</v>
      </c>
      <c r="I6556">
        <v>1</v>
      </c>
      <c r="J6556">
        <v>0</v>
      </c>
      <c r="K6556">
        <v>0</v>
      </c>
      <c r="L6556">
        <v>558.11</v>
      </c>
      <c r="M6556">
        <v>558.11</v>
      </c>
      <c r="N6556">
        <v>2065.0070000000001</v>
      </c>
      <c r="O6556">
        <v>3.7</v>
      </c>
      <c r="P6556">
        <v>49242.58</v>
      </c>
      <c r="Q6556">
        <f t="shared" si="102"/>
        <v>4.1935394124353355E-2</v>
      </c>
      <c r="R6556" t="s">
        <v>2295</v>
      </c>
      <c r="S6556">
        <v>6.2202010403999948</v>
      </c>
    </row>
    <row r="6557" spans="1:19" ht="12.75" customHeight="1" x14ac:dyDescent="0.2">
      <c r="A6557" t="s">
        <v>6196</v>
      </c>
      <c r="D6557" t="s">
        <v>146</v>
      </c>
      <c r="E6557" t="s">
        <v>408</v>
      </c>
      <c r="F6557">
        <v>308</v>
      </c>
      <c r="G6557" t="s">
        <v>6816</v>
      </c>
      <c r="H6557" t="s">
        <v>70</v>
      </c>
      <c r="I6557">
        <v>1</v>
      </c>
      <c r="J6557">
        <v>0</v>
      </c>
      <c r="K6557">
        <v>0</v>
      </c>
      <c r="L6557">
        <v>388.53</v>
      </c>
      <c r="M6557">
        <v>388.53</v>
      </c>
      <c r="N6557">
        <v>1437.5609999999999</v>
      </c>
      <c r="O6557">
        <v>3.7</v>
      </c>
      <c r="P6557">
        <v>49242.58</v>
      </c>
      <c r="Q6557">
        <f t="shared" si="102"/>
        <v>2.9193454120397425E-2</v>
      </c>
      <c r="R6557" t="s">
        <v>2295</v>
      </c>
      <c r="S6557">
        <v>6.2202010499999947</v>
      </c>
    </row>
    <row r="6558" spans="1:19" ht="12.75" customHeight="1" x14ac:dyDescent="0.2">
      <c r="A6558" t="s">
        <v>6196</v>
      </c>
      <c r="D6558" t="s">
        <v>146</v>
      </c>
      <c r="E6558" t="s">
        <v>408</v>
      </c>
      <c r="F6558">
        <v>308</v>
      </c>
      <c r="G6558" t="s">
        <v>6817</v>
      </c>
      <c r="H6558" t="s">
        <v>70</v>
      </c>
      <c r="I6558">
        <v>176</v>
      </c>
      <c r="J6558">
        <v>0</v>
      </c>
      <c r="K6558">
        <v>0</v>
      </c>
      <c r="L6558">
        <v>138.65</v>
      </c>
      <c r="M6558">
        <v>24402.1</v>
      </c>
      <c r="N6558">
        <v>90287.77</v>
      </c>
      <c r="O6558">
        <v>3.7</v>
      </c>
      <c r="P6558">
        <v>49242.58</v>
      </c>
      <c r="Q6558">
        <f t="shared" si="102"/>
        <v>1.8335304527098295</v>
      </c>
      <c r="R6558" t="s">
        <v>2295</v>
      </c>
      <c r="S6558">
        <v>6.2202010599999946</v>
      </c>
    </row>
    <row r="6559" spans="1:19" ht="12.75" customHeight="1" x14ac:dyDescent="0.2">
      <c r="A6559" t="s">
        <v>6196</v>
      </c>
      <c r="D6559" t="s">
        <v>146</v>
      </c>
      <c r="E6559" t="s">
        <v>408</v>
      </c>
      <c r="F6559">
        <v>308</v>
      </c>
      <c r="G6559" t="s">
        <v>6818</v>
      </c>
      <c r="H6559" t="s">
        <v>70</v>
      </c>
      <c r="I6559">
        <v>48</v>
      </c>
      <c r="J6559">
        <v>0</v>
      </c>
      <c r="K6559">
        <v>0</v>
      </c>
      <c r="L6559">
        <v>103.37</v>
      </c>
      <c r="M6559">
        <v>4961.8</v>
      </c>
      <c r="N6559">
        <v>18358.66</v>
      </c>
      <c r="O6559">
        <v>3.7</v>
      </c>
      <c r="P6559">
        <v>49242.58</v>
      </c>
      <c r="Q6559">
        <f t="shared" si="102"/>
        <v>0.37282083920054554</v>
      </c>
      <c r="R6559" t="s">
        <v>2295</v>
      </c>
      <c r="S6559">
        <v>6.2202010600999946</v>
      </c>
    </row>
    <row r="6560" spans="1:19" ht="12.75" customHeight="1" x14ac:dyDescent="0.2">
      <c r="A6560" t="s">
        <v>6196</v>
      </c>
      <c r="D6560" t="s">
        <v>146</v>
      </c>
      <c r="E6560" t="s">
        <v>408</v>
      </c>
      <c r="F6560">
        <v>308</v>
      </c>
      <c r="G6560" t="s">
        <v>6819</v>
      </c>
      <c r="H6560" t="s">
        <v>70</v>
      </c>
      <c r="I6560">
        <v>64</v>
      </c>
      <c r="J6560">
        <v>0</v>
      </c>
      <c r="K6560">
        <v>0</v>
      </c>
      <c r="L6560">
        <v>96.32</v>
      </c>
      <c r="M6560">
        <v>6164.18</v>
      </c>
      <c r="N6560">
        <v>22807.466</v>
      </c>
      <c r="O6560">
        <v>3.7</v>
      </c>
      <c r="P6560">
        <v>49242.58</v>
      </c>
      <c r="Q6560">
        <f t="shared" si="102"/>
        <v>0.46316553681793277</v>
      </c>
      <c r="R6560" t="s">
        <v>2295</v>
      </c>
      <c r="S6560">
        <v>6.2202010699999946</v>
      </c>
    </row>
    <row r="6561" spans="1:19" ht="12.75" customHeight="1" x14ac:dyDescent="0.2">
      <c r="A6561" t="s">
        <v>6196</v>
      </c>
      <c r="D6561" t="s">
        <v>146</v>
      </c>
      <c r="E6561" t="s">
        <v>408</v>
      </c>
      <c r="F6561">
        <v>308</v>
      </c>
      <c r="G6561" t="s">
        <v>6820</v>
      </c>
      <c r="H6561" t="s">
        <v>70</v>
      </c>
      <c r="I6561">
        <v>192</v>
      </c>
      <c r="J6561">
        <v>0</v>
      </c>
      <c r="K6561">
        <v>0</v>
      </c>
      <c r="L6561">
        <v>117.48</v>
      </c>
      <c r="M6561">
        <v>22556.51</v>
      </c>
      <c r="N6561">
        <v>83459.087</v>
      </c>
      <c r="O6561">
        <v>3.7</v>
      </c>
      <c r="P6561">
        <v>49242.58</v>
      </c>
      <c r="Q6561">
        <f t="shared" si="102"/>
        <v>1.6948560981167111</v>
      </c>
      <c r="R6561" t="s">
        <v>2295</v>
      </c>
      <c r="S6561">
        <v>6.2202010700999946</v>
      </c>
    </row>
    <row r="6562" spans="1:19" ht="12.75" customHeight="1" x14ac:dyDescent="0.2">
      <c r="A6562" t="s">
        <v>6196</v>
      </c>
      <c r="D6562" t="s">
        <v>146</v>
      </c>
      <c r="E6562" t="s">
        <v>408</v>
      </c>
      <c r="F6562">
        <v>308</v>
      </c>
      <c r="G6562" t="s">
        <v>6821</v>
      </c>
      <c r="H6562" t="s">
        <v>70</v>
      </c>
      <c r="I6562">
        <v>64</v>
      </c>
      <c r="J6562">
        <v>0</v>
      </c>
      <c r="K6562">
        <v>0</v>
      </c>
      <c r="L6562">
        <v>121</v>
      </c>
      <c r="M6562">
        <v>7744.28</v>
      </c>
      <c r="N6562">
        <v>28653.835999999999</v>
      </c>
      <c r="O6562">
        <v>3.7</v>
      </c>
      <c r="P6562">
        <v>49242.58</v>
      </c>
      <c r="Q6562">
        <f t="shared" si="102"/>
        <v>0.58189144435567752</v>
      </c>
      <c r="R6562" t="s">
        <v>2295</v>
      </c>
      <c r="S6562">
        <v>6.2202010799999936</v>
      </c>
    </row>
    <row r="6563" spans="1:19" ht="12.75" customHeight="1" x14ac:dyDescent="0.2">
      <c r="A6563" t="s">
        <v>6196</v>
      </c>
      <c r="D6563" t="s">
        <v>146</v>
      </c>
      <c r="E6563" t="s">
        <v>408</v>
      </c>
      <c r="F6563">
        <v>308</v>
      </c>
      <c r="G6563" t="s">
        <v>6822</v>
      </c>
      <c r="H6563" t="s">
        <v>70</v>
      </c>
      <c r="I6563">
        <v>32</v>
      </c>
      <c r="J6563">
        <v>0</v>
      </c>
      <c r="K6563">
        <v>0</v>
      </c>
      <c r="L6563">
        <v>125.24</v>
      </c>
      <c r="M6563">
        <v>4007.61</v>
      </c>
      <c r="N6563">
        <v>14828.156999999999</v>
      </c>
      <c r="O6563">
        <v>3.7</v>
      </c>
      <c r="P6563">
        <v>49242.58</v>
      </c>
      <c r="Q6563">
        <f t="shared" si="102"/>
        <v>0.30112469736557262</v>
      </c>
      <c r="R6563" t="s">
        <v>2295</v>
      </c>
      <c r="S6563">
        <v>6.2202010800999954</v>
      </c>
    </row>
    <row r="6564" spans="1:19" ht="12.75" customHeight="1" x14ac:dyDescent="0.2">
      <c r="A6564" t="s">
        <v>6196</v>
      </c>
      <c r="D6564" t="s">
        <v>146</v>
      </c>
      <c r="E6564" t="s">
        <v>408</v>
      </c>
      <c r="F6564">
        <v>308</v>
      </c>
      <c r="G6564" t="s">
        <v>6823</v>
      </c>
      <c r="H6564" t="s">
        <v>70</v>
      </c>
      <c r="I6564">
        <v>16</v>
      </c>
      <c r="J6564">
        <v>0</v>
      </c>
      <c r="K6564">
        <v>0</v>
      </c>
      <c r="L6564">
        <v>140.76</v>
      </c>
      <c r="M6564">
        <v>2252.16</v>
      </c>
      <c r="N6564">
        <v>8332.9920000000002</v>
      </c>
      <c r="O6564">
        <v>3.7</v>
      </c>
      <c r="P6564">
        <v>49242.58</v>
      </c>
      <c r="Q6564">
        <f t="shared" si="102"/>
        <v>0.16922330227213928</v>
      </c>
      <c r="R6564" t="s">
        <v>2295</v>
      </c>
      <c r="S6564">
        <v>6.2202010899999944</v>
      </c>
    </row>
    <row r="6565" spans="1:19" ht="12.75" customHeight="1" x14ac:dyDescent="0.2">
      <c r="A6565" t="s">
        <v>6196</v>
      </c>
      <c r="D6565" t="s">
        <v>146</v>
      </c>
      <c r="E6565" t="s">
        <v>408</v>
      </c>
      <c r="F6565">
        <v>308</v>
      </c>
      <c r="G6565" t="s">
        <v>6824</v>
      </c>
      <c r="H6565" t="s">
        <v>70</v>
      </c>
      <c r="I6565">
        <v>32</v>
      </c>
      <c r="J6565">
        <v>0</v>
      </c>
      <c r="K6565">
        <v>0</v>
      </c>
      <c r="L6565">
        <v>179.57</v>
      </c>
      <c r="M6565">
        <v>5746.25</v>
      </c>
      <c r="N6565">
        <v>21261.125</v>
      </c>
      <c r="O6565">
        <v>3.7</v>
      </c>
      <c r="P6565">
        <v>49242.58</v>
      </c>
      <c r="Q6565">
        <f t="shared" si="102"/>
        <v>0.4317630189157432</v>
      </c>
      <c r="R6565" t="s">
        <v>2295</v>
      </c>
      <c r="S6565">
        <v>6.2202010900999936</v>
      </c>
    </row>
    <row r="6566" spans="1:19" ht="12.75" customHeight="1" x14ac:dyDescent="0.2">
      <c r="A6566" t="s">
        <v>6196</v>
      </c>
      <c r="D6566" t="s">
        <v>146</v>
      </c>
      <c r="E6566" t="s">
        <v>408</v>
      </c>
      <c r="F6566">
        <v>308</v>
      </c>
      <c r="G6566" t="s">
        <v>6825</v>
      </c>
      <c r="H6566" t="s">
        <v>70</v>
      </c>
      <c r="I6566">
        <v>32</v>
      </c>
      <c r="J6566">
        <v>0</v>
      </c>
      <c r="K6566">
        <v>0</v>
      </c>
      <c r="L6566">
        <v>105.49</v>
      </c>
      <c r="M6566">
        <v>3375.76</v>
      </c>
      <c r="N6566">
        <v>12490.312</v>
      </c>
      <c r="O6566">
        <v>3.7</v>
      </c>
      <c r="P6566">
        <v>49242.58</v>
      </c>
      <c r="Q6566">
        <f t="shared" si="102"/>
        <v>0.25364861061301014</v>
      </c>
      <c r="R6566" t="s">
        <v>2295</v>
      </c>
      <c r="S6566">
        <v>6.2202010901999936</v>
      </c>
    </row>
    <row r="6567" spans="1:19" ht="12.75" customHeight="1" x14ac:dyDescent="0.2">
      <c r="A6567" t="s">
        <v>6196</v>
      </c>
      <c r="D6567" t="s">
        <v>146</v>
      </c>
      <c r="E6567" t="s">
        <v>408</v>
      </c>
      <c r="F6567">
        <v>308</v>
      </c>
      <c r="G6567" t="s">
        <v>6826</v>
      </c>
      <c r="H6567" t="s">
        <v>70</v>
      </c>
      <c r="I6567">
        <v>32</v>
      </c>
      <c r="J6567">
        <v>0</v>
      </c>
      <c r="K6567">
        <v>0</v>
      </c>
      <c r="L6567">
        <v>112.55</v>
      </c>
      <c r="M6567">
        <v>3601.54</v>
      </c>
      <c r="N6567">
        <v>13325.698</v>
      </c>
      <c r="O6567">
        <v>3.7</v>
      </c>
      <c r="P6567">
        <v>49242.58</v>
      </c>
      <c r="Q6567">
        <f t="shared" si="102"/>
        <v>0.27061331879848699</v>
      </c>
      <c r="R6567" t="s">
        <v>2295</v>
      </c>
      <c r="S6567">
        <v>6.2202010902999936</v>
      </c>
    </row>
    <row r="6568" spans="1:19" ht="12.75" customHeight="1" x14ac:dyDescent="0.2">
      <c r="A6568" t="s">
        <v>6196</v>
      </c>
      <c r="D6568" t="s">
        <v>146</v>
      </c>
      <c r="E6568" t="s">
        <v>408</v>
      </c>
      <c r="F6568">
        <v>308</v>
      </c>
      <c r="G6568" t="s">
        <v>6827</v>
      </c>
      <c r="H6568" t="s">
        <v>70</v>
      </c>
      <c r="I6568">
        <v>16</v>
      </c>
      <c r="J6568">
        <v>0</v>
      </c>
      <c r="K6568">
        <v>0</v>
      </c>
      <c r="L6568">
        <v>118.18</v>
      </c>
      <c r="M6568">
        <v>1890.92</v>
      </c>
      <c r="N6568">
        <v>6996.4040000000005</v>
      </c>
      <c r="O6568">
        <v>3.7</v>
      </c>
      <c r="P6568">
        <v>49242.58</v>
      </c>
      <c r="Q6568">
        <f t="shared" si="102"/>
        <v>0.14208037028116724</v>
      </c>
      <c r="R6568" t="s">
        <v>2295</v>
      </c>
      <c r="S6568">
        <v>6.2202019999999951</v>
      </c>
    </row>
    <row r="6569" spans="1:19" ht="12.75" customHeight="1" x14ac:dyDescent="0.2">
      <c r="A6569" t="s">
        <v>6196</v>
      </c>
      <c r="D6569" t="s">
        <v>146</v>
      </c>
      <c r="E6569" t="s">
        <v>408</v>
      </c>
      <c r="F6569">
        <v>308</v>
      </c>
      <c r="G6569" t="s">
        <v>6828</v>
      </c>
      <c r="H6569" t="s">
        <v>70</v>
      </c>
      <c r="I6569">
        <v>16</v>
      </c>
      <c r="J6569">
        <v>0</v>
      </c>
      <c r="K6569">
        <v>0</v>
      </c>
      <c r="L6569">
        <v>110.43</v>
      </c>
      <c r="M6569">
        <v>1766.82</v>
      </c>
      <c r="N6569">
        <v>6537.2340000000004</v>
      </c>
      <c r="O6569">
        <v>3.7</v>
      </c>
      <c r="P6569">
        <v>49242.58</v>
      </c>
      <c r="Q6569">
        <f t="shared" si="102"/>
        <v>0.13275571669884073</v>
      </c>
      <c r="R6569" t="s">
        <v>2295</v>
      </c>
      <c r="S6569">
        <v>6.2202020099999951</v>
      </c>
    </row>
    <row r="6570" spans="1:19" ht="12.75" customHeight="1" x14ac:dyDescent="0.2">
      <c r="A6570" t="s">
        <v>6196</v>
      </c>
      <c r="D6570" t="s">
        <v>146</v>
      </c>
      <c r="E6570" t="s">
        <v>408</v>
      </c>
      <c r="F6570">
        <v>308</v>
      </c>
      <c r="G6570" t="s">
        <v>6829</v>
      </c>
      <c r="H6570" t="s">
        <v>70</v>
      </c>
      <c r="I6570">
        <v>16</v>
      </c>
      <c r="J6570">
        <v>0</v>
      </c>
      <c r="K6570">
        <v>0</v>
      </c>
      <c r="L6570">
        <v>145.69999999999999</v>
      </c>
      <c r="M6570">
        <v>2331.2600000000002</v>
      </c>
      <c r="N6570">
        <v>8625.6620000000021</v>
      </c>
      <c r="O6570">
        <v>3.7</v>
      </c>
      <c r="P6570">
        <v>49242.58</v>
      </c>
      <c r="Q6570">
        <f t="shared" si="102"/>
        <v>0.17516673578029424</v>
      </c>
      <c r="R6570" t="s">
        <v>2295</v>
      </c>
      <c r="S6570">
        <v>6.220202019999995</v>
      </c>
    </row>
    <row r="6571" spans="1:19" ht="12.75" customHeight="1" x14ac:dyDescent="0.2">
      <c r="A6571" t="s">
        <v>6196</v>
      </c>
      <c r="D6571" t="s">
        <v>146</v>
      </c>
      <c r="E6571" t="s">
        <v>408</v>
      </c>
      <c r="F6571">
        <v>308</v>
      </c>
      <c r="G6571" t="s">
        <v>6830</v>
      </c>
      <c r="H6571" t="s">
        <v>70</v>
      </c>
      <c r="I6571">
        <v>16</v>
      </c>
      <c r="J6571">
        <v>0</v>
      </c>
      <c r="K6571">
        <v>0</v>
      </c>
      <c r="L6571">
        <v>237.43</v>
      </c>
      <c r="M6571">
        <v>3798.8</v>
      </c>
      <c r="N6571">
        <v>14055.56</v>
      </c>
      <c r="O6571">
        <v>3.7</v>
      </c>
      <c r="P6571">
        <v>49242.58</v>
      </c>
      <c r="Q6571">
        <f t="shared" si="102"/>
        <v>0.28543508483917779</v>
      </c>
      <c r="R6571" t="s">
        <v>2295</v>
      </c>
      <c r="S6571">
        <v>6.2202020299999949</v>
      </c>
    </row>
    <row r="6572" spans="1:19" ht="12.75" customHeight="1" x14ac:dyDescent="0.2">
      <c r="A6572" t="s">
        <v>6196</v>
      </c>
      <c r="D6572" t="s">
        <v>146</v>
      </c>
      <c r="E6572" t="s">
        <v>408</v>
      </c>
      <c r="F6572">
        <v>308</v>
      </c>
      <c r="G6572" t="s">
        <v>6831</v>
      </c>
      <c r="H6572" t="s">
        <v>70</v>
      </c>
      <c r="I6572">
        <v>5</v>
      </c>
      <c r="J6572">
        <v>0</v>
      </c>
      <c r="K6572">
        <v>0</v>
      </c>
      <c r="L6572">
        <v>251.12</v>
      </c>
      <c r="M6572">
        <v>1255.6199999999999</v>
      </c>
      <c r="N6572">
        <v>4645.7939999999999</v>
      </c>
      <c r="O6572">
        <v>3.7</v>
      </c>
      <c r="P6572">
        <v>49242.58</v>
      </c>
      <c r="Q6572">
        <f t="shared" si="102"/>
        <v>9.434505665625155E-2</v>
      </c>
      <c r="R6572" t="s">
        <v>2295</v>
      </c>
      <c r="S6572">
        <v>6.2202999999999946</v>
      </c>
    </row>
    <row r="6573" spans="1:19" ht="12.75" customHeight="1" x14ac:dyDescent="0.2">
      <c r="A6573" t="s">
        <v>6196</v>
      </c>
      <c r="D6573" t="s">
        <v>146</v>
      </c>
      <c r="E6573" t="s">
        <v>408</v>
      </c>
      <c r="F6573">
        <v>308</v>
      </c>
      <c r="G6573" t="s">
        <v>6832</v>
      </c>
      <c r="H6573" t="s">
        <v>70</v>
      </c>
      <c r="I6573">
        <v>3</v>
      </c>
      <c r="J6573">
        <v>0</v>
      </c>
      <c r="K6573">
        <v>0</v>
      </c>
      <c r="L6573">
        <v>206.59</v>
      </c>
      <c r="M6573">
        <v>619.76</v>
      </c>
      <c r="N6573">
        <v>2293.1120000000001</v>
      </c>
      <c r="O6573">
        <v>3.7</v>
      </c>
      <c r="P6573">
        <v>49242.58</v>
      </c>
      <c r="Q6573">
        <f t="shared" si="102"/>
        <v>4.6567665625968417E-2</v>
      </c>
      <c r="R6573" t="s">
        <v>2295</v>
      </c>
      <c r="S6573">
        <v>6.2203009999999948</v>
      </c>
    </row>
    <row r="6574" spans="1:19" ht="12.75" customHeight="1" x14ac:dyDescent="0.2">
      <c r="A6574" t="s">
        <v>6196</v>
      </c>
      <c r="D6574" t="s">
        <v>146</v>
      </c>
      <c r="E6574" t="s">
        <v>408</v>
      </c>
      <c r="F6574">
        <v>308</v>
      </c>
      <c r="G6574" t="s">
        <v>6833</v>
      </c>
      <c r="H6574" t="s">
        <v>70</v>
      </c>
      <c r="I6574">
        <v>2</v>
      </c>
      <c r="J6574">
        <v>0</v>
      </c>
      <c r="K6574">
        <v>0</v>
      </c>
      <c r="L6574">
        <v>197.77</v>
      </c>
      <c r="M6574">
        <v>395.54</v>
      </c>
      <c r="N6574">
        <v>1463.498</v>
      </c>
      <c r="O6574">
        <v>3.7</v>
      </c>
      <c r="P6574">
        <v>49242.58</v>
      </c>
      <c r="Q6574">
        <f t="shared" si="102"/>
        <v>2.9720173069729489E-2</v>
      </c>
      <c r="R6574" t="s">
        <v>2295</v>
      </c>
      <c r="S6574">
        <v>6.2203010099999947</v>
      </c>
    </row>
    <row r="6575" spans="1:19" ht="12.75" customHeight="1" x14ac:dyDescent="0.2">
      <c r="A6575" t="s">
        <v>6196</v>
      </c>
      <c r="D6575" t="s">
        <v>146</v>
      </c>
      <c r="E6575" t="s">
        <v>408</v>
      </c>
      <c r="F6575">
        <v>308</v>
      </c>
      <c r="G6575" t="s">
        <v>6834</v>
      </c>
      <c r="H6575" t="s">
        <v>70</v>
      </c>
      <c r="I6575">
        <v>5</v>
      </c>
      <c r="J6575">
        <v>0</v>
      </c>
      <c r="K6575">
        <v>0</v>
      </c>
      <c r="L6575">
        <v>219.11</v>
      </c>
      <c r="M6575">
        <v>1095.56</v>
      </c>
      <c r="N6575">
        <v>4053.5720000000001</v>
      </c>
      <c r="O6575">
        <v>3.7</v>
      </c>
      <c r="P6575">
        <v>49242.58</v>
      </c>
      <c r="Q6575">
        <f t="shared" si="102"/>
        <v>8.2318432543542597E-2</v>
      </c>
      <c r="R6575" t="s">
        <v>2295</v>
      </c>
      <c r="S6575">
        <v>6.2203010199999946</v>
      </c>
    </row>
    <row r="6576" spans="1:19" ht="12.75" customHeight="1" x14ac:dyDescent="0.2">
      <c r="A6576" t="s">
        <v>6196</v>
      </c>
      <c r="D6576" t="s">
        <v>146</v>
      </c>
      <c r="E6576" t="s">
        <v>408</v>
      </c>
      <c r="F6576">
        <v>308</v>
      </c>
      <c r="G6576" t="s">
        <v>6835</v>
      </c>
      <c r="H6576" t="s">
        <v>70</v>
      </c>
      <c r="I6576">
        <v>1</v>
      </c>
      <c r="J6576">
        <v>0</v>
      </c>
      <c r="K6576">
        <v>0</v>
      </c>
      <c r="L6576">
        <v>221.24</v>
      </c>
      <c r="M6576">
        <v>221.24</v>
      </c>
      <c r="N6576">
        <v>818.58800000000008</v>
      </c>
      <c r="O6576">
        <v>3.7</v>
      </c>
      <c r="P6576">
        <v>49242.58</v>
      </c>
      <c r="Q6576">
        <f t="shared" si="102"/>
        <v>1.6623580649104901E-2</v>
      </c>
      <c r="R6576" t="s">
        <v>2295</v>
      </c>
      <c r="S6576">
        <v>6.2203010199999946</v>
      </c>
    </row>
    <row r="6577" spans="1:19" ht="12.75" customHeight="1" x14ac:dyDescent="0.2">
      <c r="A6577" t="s">
        <v>6196</v>
      </c>
      <c r="D6577" t="s">
        <v>146</v>
      </c>
      <c r="E6577" t="s">
        <v>408</v>
      </c>
      <c r="F6577">
        <v>308</v>
      </c>
      <c r="G6577" t="s">
        <v>6836</v>
      </c>
      <c r="H6577" t="s">
        <v>70</v>
      </c>
      <c r="I6577">
        <v>17</v>
      </c>
      <c r="J6577">
        <v>0</v>
      </c>
      <c r="K6577">
        <v>0</v>
      </c>
      <c r="L6577">
        <v>380.21</v>
      </c>
      <c r="M6577">
        <v>6463.64</v>
      </c>
      <c r="N6577">
        <v>23915.468000000001</v>
      </c>
      <c r="O6577">
        <v>3.7</v>
      </c>
      <c r="P6577">
        <v>49242.58</v>
      </c>
      <c r="Q6577">
        <f t="shared" si="102"/>
        <v>0.4856664293381866</v>
      </c>
      <c r="R6577" t="s">
        <v>2295</v>
      </c>
      <c r="S6577">
        <v>6.2203010299999946</v>
      </c>
    </row>
    <row r="6578" spans="1:19" ht="12.75" customHeight="1" x14ac:dyDescent="0.2">
      <c r="A6578" t="s">
        <v>6196</v>
      </c>
      <c r="D6578" t="s">
        <v>146</v>
      </c>
      <c r="E6578" t="s">
        <v>408</v>
      </c>
      <c r="F6578">
        <v>308</v>
      </c>
      <c r="G6578" t="s">
        <v>6837</v>
      </c>
      <c r="H6578" t="s">
        <v>70</v>
      </c>
      <c r="I6578">
        <v>4</v>
      </c>
      <c r="J6578">
        <v>0</v>
      </c>
      <c r="K6578">
        <v>0</v>
      </c>
      <c r="L6578">
        <v>224.45</v>
      </c>
      <c r="M6578">
        <v>897.79</v>
      </c>
      <c r="N6578">
        <v>3321.8229999999999</v>
      </c>
      <c r="O6578">
        <v>3.7</v>
      </c>
      <c r="P6578">
        <v>49242.58</v>
      </c>
      <c r="Q6578">
        <f t="shared" si="102"/>
        <v>6.7458346008677852E-2</v>
      </c>
      <c r="R6578" t="s">
        <v>2295</v>
      </c>
      <c r="S6578">
        <v>6.2203999999999944</v>
      </c>
    </row>
    <row r="6579" spans="1:19" ht="12.75" customHeight="1" x14ac:dyDescent="0.2">
      <c r="A6579" t="s">
        <v>6196</v>
      </c>
      <c r="D6579" t="s">
        <v>146</v>
      </c>
      <c r="E6579" t="s">
        <v>408</v>
      </c>
      <c r="F6579">
        <v>308</v>
      </c>
      <c r="G6579" t="s">
        <v>6838</v>
      </c>
      <c r="H6579" t="s">
        <v>70</v>
      </c>
      <c r="I6579">
        <v>2</v>
      </c>
      <c r="J6579">
        <v>0</v>
      </c>
      <c r="K6579">
        <v>0</v>
      </c>
      <c r="L6579">
        <v>211.65</v>
      </c>
      <c r="M6579">
        <v>423.29</v>
      </c>
      <c r="N6579">
        <v>1566.173</v>
      </c>
      <c r="O6579">
        <v>3.7</v>
      </c>
      <c r="P6579">
        <v>49242.58</v>
      </c>
      <c r="Q6579">
        <f t="shared" si="102"/>
        <v>3.1805258782135297E-2</v>
      </c>
      <c r="R6579" t="s">
        <v>2295</v>
      </c>
      <c r="S6579">
        <v>6.2204009999999954</v>
      </c>
    </row>
    <row r="6580" spans="1:19" ht="12.75" customHeight="1" x14ac:dyDescent="0.2">
      <c r="A6580" t="s">
        <v>6196</v>
      </c>
      <c r="D6580" t="s">
        <v>146</v>
      </c>
      <c r="E6580" t="s">
        <v>408</v>
      </c>
      <c r="F6580">
        <v>308</v>
      </c>
      <c r="G6580" t="s">
        <v>6839</v>
      </c>
      <c r="H6580" t="s">
        <v>70</v>
      </c>
      <c r="I6580">
        <v>1</v>
      </c>
      <c r="J6580">
        <v>0</v>
      </c>
      <c r="K6580">
        <v>0</v>
      </c>
      <c r="L6580">
        <v>473.41</v>
      </c>
      <c r="M6580">
        <v>473.41</v>
      </c>
      <c r="N6580">
        <v>1751.617</v>
      </c>
      <c r="O6580">
        <v>3.7</v>
      </c>
      <c r="P6580">
        <v>49242.58</v>
      </c>
      <c r="Q6580">
        <f t="shared" si="102"/>
        <v>3.5571186562523734E-2</v>
      </c>
      <c r="R6580" t="s">
        <v>2295</v>
      </c>
      <c r="S6580">
        <v>6.2204019999999947</v>
      </c>
    </row>
    <row r="6581" spans="1:19" ht="12.75" customHeight="1" x14ac:dyDescent="0.2">
      <c r="A6581" t="s">
        <v>6196</v>
      </c>
      <c r="D6581" t="s">
        <v>146</v>
      </c>
      <c r="E6581" t="s">
        <v>408</v>
      </c>
      <c r="F6581">
        <v>308</v>
      </c>
      <c r="G6581" t="s">
        <v>6840</v>
      </c>
      <c r="H6581" t="s">
        <v>70</v>
      </c>
      <c r="I6581">
        <v>12</v>
      </c>
      <c r="J6581">
        <v>0</v>
      </c>
      <c r="K6581">
        <v>0</v>
      </c>
      <c r="L6581">
        <v>291.37</v>
      </c>
      <c r="M6581">
        <v>3496.4</v>
      </c>
      <c r="N6581">
        <v>12936.68</v>
      </c>
      <c r="O6581">
        <v>3.7</v>
      </c>
      <c r="P6581">
        <v>49242.58</v>
      </c>
      <c r="Q6581">
        <f t="shared" si="102"/>
        <v>0.26271328594074478</v>
      </c>
      <c r="R6581" t="s">
        <v>2295</v>
      </c>
      <c r="S6581">
        <v>6.2204029999999948</v>
      </c>
    </row>
    <row r="6582" spans="1:19" ht="12.75" customHeight="1" x14ac:dyDescent="0.2">
      <c r="A6582" t="s">
        <v>6196</v>
      </c>
      <c r="D6582" t="s">
        <v>146</v>
      </c>
      <c r="E6582" t="s">
        <v>408</v>
      </c>
      <c r="F6582">
        <v>308</v>
      </c>
      <c r="G6582" t="s">
        <v>6841</v>
      </c>
      <c r="H6582" t="s">
        <v>70</v>
      </c>
      <c r="I6582">
        <v>94</v>
      </c>
      <c r="J6582">
        <v>0</v>
      </c>
      <c r="K6582">
        <v>0</v>
      </c>
      <c r="L6582">
        <v>274.54000000000002</v>
      </c>
      <c r="M6582">
        <v>25806.400000000001</v>
      </c>
      <c r="N6582">
        <v>95483.680000000008</v>
      </c>
      <c r="O6582">
        <v>3.7</v>
      </c>
      <c r="P6582">
        <v>49242.58</v>
      </c>
      <c r="Q6582">
        <f t="shared" si="102"/>
        <v>1.9390470604911441</v>
      </c>
      <c r="R6582" t="s">
        <v>2295</v>
      </c>
      <c r="S6582">
        <v>6.2204039999999949</v>
      </c>
    </row>
    <row r="6583" spans="1:19" ht="12.75" customHeight="1" x14ac:dyDescent="0.2">
      <c r="A6583" t="s">
        <v>6196</v>
      </c>
      <c r="D6583" t="s">
        <v>146</v>
      </c>
      <c r="E6583" t="s">
        <v>408</v>
      </c>
      <c r="F6583">
        <v>308</v>
      </c>
      <c r="G6583" t="s">
        <v>6842</v>
      </c>
      <c r="H6583" t="s">
        <v>70</v>
      </c>
      <c r="I6583">
        <v>3</v>
      </c>
      <c r="J6583">
        <v>0</v>
      </c>
      <c r="K6583">
        <v>0</v>
      </c>
      <c r="L6583">
        <v>557.52</v>
      </c>
      <c r="M6583">
        <v>1672.56</v>
      </c>
      <c r="N6583">
        <v>6188.4719999999998</v>
      </c>
      <c r="O6583">
        <v>3.7</v>
      </c>
      <c r="P6583">
        <v>49242.58</v>
      </c>
      <c r="Q6583">
        <f t="shared" si="102"/>
        <v>0.1256731877168093</v>
      </c>
      <c r="R6583" t="s">
        <v>2295</v>
      </c>
      <c r="S6583">
        <v>6.2204049999999951</v>
      </c>
    </row>
    <row r="6584" spans="1:19" ht="12.75" customHeight="1" x14ac:dyDescent="0.2">
      <c r="A6584" t="s">
        <v>6196</v>
      </c>
      <c r="D6584" t="s">
        <v>146</v>
      </c>
      <c r="E6584" t="s">
        <v>408</v>
      </c>
      <c r="F6584">
        <v>308</v>
      </c>
      <c r="G6584" t="s">
        <v>6843</v>
      </c>
      <c r="H6584" t="s">
        <v>70</v>
      </c>
      <c r="I6584">
        <v>78</v>
      </c>
      <c r="J6584">
        <v>0</v>
      </c>
      <c r="K6584">
        <v>0</v>
      </c>
      <c r="L6584">
        <v>259.35000000000002</v>
      </c>
      <c r="M6584">
        <v>20229.61</v>
      </c>
      <c r="N6584">
        <v>74849.557000000001</v>
      </c>
      <c r="O6584">
        <v>3.7</v>
      </c>
      <c r="P6584">
        <v>49242.58</v>
      </c>
      <c r="Q6584">
        <f t="shared" si="102"/>
        <v>1.5200169649924922</v>
      </c>
      <c r="R6584" t="s">
        <v>2295</v>
      </c>
      <c r="S6584">
        <v>6.2204059999999952</v>
      </c>
    </row>
    <row r="6585" spans="1:19" ht="12.75" customHeight="1" x14ac:dyDescent="0.2">
      <c r="A6585" t="s">
        <v>6196</v>
      </c>
      <c r="D6585" t="s">
        <v>146</v>
      </c>
      <c r="E6585" t="s">
        <v>408</v>
      </c>
      <c r="F6585">
        <v>308</v>
      </c>
      <c r="G6585" t="s">
        <v>6844</v>
      </c>
      <c r="H6585" t="s">
        <v>70</v>
      </c>
      <c r="I6585">
        <v>1</v>
      </c>
      <c r="J6585">
        <v>0</v>
      </c>
      <c r="K6585">
        <v>0</v>
      </c>
      <c r="L6585">
        <v>639.54</v>
      </c>
      <c r="M6585">
        <v>639.54</v>
      </c>
      <c r="N6585">
        <v>2366.2979999999998</v>
      </c>
      <c r="O6585">
        <v>3.7</v>
      </c>
      <c r="P6585">
        <v>49242.58</v>
      </c>
      <c r="Q6585">
        <f t="shared" si="102"/>
        <v>4.8053899694126496E-2</v>
      </c>
      <c r="R6585" t="s">
        <v>2295</v>
      </c>
      <c r="S6585">
        <v>6.2204069999999954</v>
      </c>
    </row>
    <row r="6586" spans="1:19" ht="12.75" customHeight="1" x14ac:dyDescent="0.2">
      <c r="A6586" t="s">
        <v>6196</v>
      </c>
      <c r="D6586" t="s">
        <v>146</v>
      </c>
      <c r="E6586" t="s">
        <v>408</v>
      </c>
      <c r="F6586">
        <v>308</v>
      </c>
      <c r="G6586" t="s">
        <v>6845</v>
      </c>
      <c r="H6586" t="s">
        <v>70</v>
      </c>
      <c r="I6586">
        <v>1</v>
      </c>
      <c r="J6586">
        <v>0</v>
      </c>
      <c r="K6586">
        <v>0</v>
      </c>
      <c r="L6586">
        <v>631.51</v>
      </c>
      <c r="M6586">
        <v>631.51</v>
      </c>
      <c r="N6586">
        <v>2336.587</v>
      </c>
      <c r="O6586">
        <v>3.7</v>
      </c>
      <c r="P6586">
        <v>49242.58</v>
      </c>
      <c r="Q6586">
        <f t="shared" si="102"/>
        <v>4.7450539756446551E-2</v>
      </c>
      <c r="R6586" t="s">
        <v>2295</v>
      </c>
      <c r="S6586">
        <v>6.2399999999999949</v>
      </c>
    </row>
    <row r="6587" spans="1:19" ht="12.75" customHeight="1" x14ac:dyDescent="0.2">
      <c r="A6587" t="s">
        <v>6196</v>
      </c>
      <c r="D6587" t="s">
        <v>146</v>
      </c>
      <c r="E6587" t="s">
        <v>408</v>
      </c>
      <c r="F6587">
        <v>308</v>
      </c>
      <c r="G6587" t="s">
        <v>6846</v>
      </c>
      <c r="H6587" t="s">
        <v>70</v>
      </c>
      <c r="I6587">
        <v>1</v>
      </c>
      <c r="J6587">
        <v>0</v>
      </c>
      <c r="K6587">
        <v>0</v>
      </c>
      <c r="L6587">
        <v>644.4</v>
      </c>
      <c r="M6587">
        <v>644.4</v>
      </c>
      <c r="N6587">
        <v>2384.2800000000002</v>
      </c>
      <c r="O6587">
        <v>3.7</v>
      </c>
      <c r="P6587">
        <v>49242.58</v>
      </c>
      <c r="Q6587">
        <f t="shared" si="102"/>
        <v>4.8419071462137038E-2</v>
      </c>
      <c r="R6587" t="s">
        <v>2295</v>
      </c>
      <c r="S6587">
        <v>6.2400999999999947</v>
      </c>
    </row>
    <row r="6588" spans="1:19" ht="12.75" customHeight="1" x14ac:dyDescent="0.2">
      <c r="A6588" t="s">
        <v>6196</v>
      </c>
      <c r="D6588" t="s">
        <v>146</v>
      </c>
      <c r="E6588" t="s">
        <v>408</v>
      </c>
      <c r="F6588">
        <v>308</v>
      </c>
      <c r="G6588" t="s">
        <v>6847</v>
      </c>
      <c r="H6588" t="s">
        <v>70</v>
      </c>
      <c r="I6588">
        <v>1</v>
      </c>
      <c r="J6588">
        <v>0</v>
      </c>
      <c r="K6588">
        <v>0</v>
      </c>
      <c r="L6588">
        <v>662.79</v>
      </c>
      <c r="M6588">
        <v>662.79</v>
      </c>
      <c r="N6588">
        <v>2452.3229999999999</v>
      </c>
      <c r="O6588">
        <v>3.7</v>
      </c>
      <c r="P6588">
        <v>49242.58</v>
      </c>
      <c r="Q6588">
        <f t="shared" si="102"/>
        <v>4.9800863399115151E-2</v>
      </c>
      <c r="R6588" t="s">
        <v>2295</v>
      </c>
      <c r="S6588">
        <v>6.2401009999999948</v>
      </c>
    </row>
    <row r="6589" spans="1:19" ht="12.75" customHeight="1" x14ac:dyDescent="0.2">
      <c r="A6589" t="s">
        <v>6196</v>
      </c>
      <c r="D6589" t="s">
        <v>146</v>
      </c>
      <c r="E6589" t="s">
        <v>408</v>
      </c>
      <c r="F6589">
        <v>308</v>
      </c>
      <c r="G6589" t="s">
        <v>6848</v>
      </c>
      <c r="H6589" t="s">
        <v>70</v>
      </c>
      <c r="I6589">
        <v>7</v>
      </c>
      <c r="J6589">
        <v>0</v>
      </c>
      <c r="K6589">
        <v>0</v>
      </c>
      <c r="L6589">
        <v>473.78</v>
      </c>
      <c r="M6589">
        <v>3316.46</v>
      </c>
      <c r="N6589">
        <v>12270.902</v>
      </c>
      <c r="O6589">
        <v>3.7</v>
      </c>
      <c r="P6589">
        <v>49242.58</v>
      </c>
      <c r="Q6589">
        <f t="shared" si="102"/>
        <v>0.24919291393749068</v>
      </c>
      <c r="R6589" t="s">
        <v>2295</v>
      </c>
      <c r="S6589">
        <v>6.2401010099999947</v>
      </c>
    </row>
    <row r="6590" spans="1:19" ht="12.75" customHeight="1" x14ac:dyDescent="0.2">
      <c r="A6590" t="s">
        <v>6196</v>
      </c>
      <c r="D6590" t="s">
        <v>146</v>
      </c>
      <c r="E6590" t="s">
        <v>408</v>
      </c>
      <c r="F6590">
        <v>308</v>
      </c>
      <c r="G6590" t="s">
        <v>6849</v>
      </c>
      <c r="H6590" t="s">
        <v>70</v>
      </c>
      <c r="I6590">
        <v>12</v>
      </c>
      <c r="J6590">
        <v>0</v>
      </c>
      <c r="K6590">
        <v>0</v>
      </c>
      <c r="L6590">
        <v>259.35000000000002</v>
      </c>
      <c r="M6590">
        <v>3112.25</v>
      </c>
      <c r="N6590">
        <v>11515.325000000001</v>
      </c>
      <c r="O6590">
        <v>3.7</v>
      </c>
      <c r="P6590">
        <v>49242.58</v>
      </c>
      <c r="Q6590">
        <f t="shared" si="102"/>
        <v>0.23384893724090006</v>
      </c>
      <c r="R6590" t="s">
        <v>2295</v>
      </c>
      <c r="S6590">
        <v>6.2401010100999947</v>
      </c>
    </row>
    <row r="6591" spans="1:19" ht="12.75" customHeight="1" x14ac:dyDescent="0.2">
      <c r="A6591" t="s">
        <v>6196</v>
      </c>
      <c r="D6591" t="s">
        <v>146</v>
      </c>
      <c r="E6591" t="s">
        <v>408</v>
      </c>
      <c r="F6591">
        <v>308</v>
      </c>
      <c r="G6591" t="s">
        <v>6850</v>
      </c>
      <c r="H6591" t="s">
        <v>70</v>
      </c>
      <c r="I6591">
        <v>8</v>
      </c>
      <c r="J6591">
        <v>0</v>
      </c>
      <c r="K6591">
        <v>0</v>
      </c>
      <c r="L6591">
        <v>432.79</v>
      </c>
      <c r="M6591">
        <v>3462.28</v>
      </c>
      <c r="N6591">
        <v>12810.436</v>
      </c>
      <c r="O6591">
        <v>3.7</v>
      </c>
      <c r="P6591">
        <v>49242.58</v>
      </c>
      <c r="Q6591">
        <f t="shared" si="102"/>
        <v>0.26014956974228398</v>
      </c>
      <c r="R6591" t="s">
        <v>2295</v>
      </c>
      <c r="S6591">
        <v>6.2401010101999947</v>
      </c>
    </row>
    <row r="6592" spans="1:19" ht="12.75" customHeight="1" x14ac:dyDescent="0.2">
      <c r="A6592" t="s">
        <v>6196</v>
      </c>
      <c r="D6592" t="s">
        <v>146</v>
      </c>
      <c r="E6592" t="s">
        <v>408</v>
      </c>
      <c r="F6592">
        <v>308</v>
      </c>
      <c r="G6592" t="s">
        <v>6851</v>
      </c>
      <c r="H6592" t="s">
        <v>70</v>
      </c>
      <c r="I6592">
        <v>72</v>
      </c>
      <c r="J6592">
        <v>0</v>
      </c>
      <c r="K6592">
        <v>0</v>
      </c>
      <c r="L6592">
        <v>327.47000000000003</v>
      </c>
      <c r="M6592">
        <v>23577.69</v>
      </c>
      <c r="N6592">
        <v>87237.452999999994</v>
      </c>
      <c r="O6592">
        <v>3.7</v>
      </c>
      <c r="P6592">
        <v>49242.58</v>
      </c>
      <c r="Q6592">
        <f t="shared" si="102"/>
        <v>1.7715857495687672</v>
      </c>
      <c r="R6592" t="s">
        <v>2295</v>
      </c>
      <c r="S6592">
        <v>6.2401010199999947</v>
      </c>
    </row>
    <row r="6593" spans="1:19" ht="12.75" customHeight="1" x14ac:dyDescent="0.2">
      <c r="A6593" t="s">
        <v>6196</v>
      </c>
      <c r="D6593" t="s">
        <v>146</v>
      </c>
      <c r="E6593" t="s">
        <v>408</v>
      </c>
      <c r="F6593">
        <v>308</v>
      </c>
      <c r="G6593" t="s">
        <v>6852</v>
      </c>
      <c r="H6593" t="s">
        <v>70</v>
      </c>
      <c r="I6593">
        <v>16</v>
      </c>
      <c r="J6593">
        <v>0</v>
      </c>
      <c r="K6593">
        <v>0</v>
      </c>
      <c r="L6593">
        <v>298.07</v>
      </c>
      <c r="M6593">
        <v>4769.1499999999996</v>
      </c>
      <c r="N6593">
        <v>17645.855</v>
      </c>
      <c r="O6593">
        <v>3.7</v>
      </c>
      <c r="P6593">
        <v>49242.58</v>
      </c>
      <c r="Q6593">
        <f t="shared" si="102"/>
        <v>0.35834546037189763</v>
      </c>
      <c r="R6593" t="s">
        <v>2295</v>
      </c>
      <c r="S6593">
        <v>6.2401010200999947</v>
      </c>
    </row>
    <row r="6594" spans="1:19" ht="12.75" customHeight="1" x14ac:dyDescent="0.2">
      <c r="A6594" t="s">
        <v>6196</v>
      </c>
      <c r="D6594" t="s">
        <v>146</v>
      </c>
      <c r="E6594" t="s">
        <v>408</v>
      </c>
      <c r="F6594">
        <v>308</v>
      </c>
      <c r="G6594" t="s">
        <v>6853</v>
      </c>
      <c r="H6594" t="s">
        <v>70</v>
      </c>
      <c r="I6594">
        <v>16</v>
      </c>
      <c r="J6594">
        <v>0</v>
      </c>
      <c r="K6594">
        <v>0</v>
      </c>
      <c r="L6594">
        <v>207.19</v>
      </c>
      <c r="M6594">
        <v>3315.12</v>
      </c>
      <c r="N6594">
        <v>12265.944</v>
      </c>
      <c r="O6594">
        <v>3.7</v>
      </c>
      <c r="P6594">
        <v>49242.58</v>
      </c>
      <c r="Q6594">
        <f t="shared" si="102"/>
        <v>0.24909222871750422</v>
      </c>
      <c r="R6594" t="s">
        <v>2295</v>
      </c>
      <c r="S6594">
        <v>6.2401010299999946</v>
      </c>
    </row>
    <row r="6595" spans="1:19" ht="12.75" customHeight="1" x14ac:dyDescent="0.2">
      <c r="A6595" t="s">
        <v>6196</v>
      </c>
      <c r="D6595" t="s">
        <v>146</v>
      </c>
      <c r="E6595" t="s">
        <v>408</v>
      </c>
      <c r="F6595">
        <v>308</v>
      </c>
      <c r="G6595" t="s">
        <v>6854</v>
      </c>
      <c r="H6595" t="s">
        <v>70</v>
      </c>
      <c r="I6595">
        <v>16</v>
      </c>
      <c r="J6595">
        <v>0</v>
      </c>
      <c r="K6595">
        <v>0</v>
      </c>
      <c r="L6595">
        <v>700.49</v>
      </c>
      <c r="M6595">
        <v>11207.88</v>
      </c>
      <c r="N6595">
        <v>41469.156000000003</v>
      </c>
      <c r="O6595">
        <v>3.7</v>
      </c>
      <c r="P6595">
        <v>49242.58</v>
      </c>
      <c r="Q6595">
        <f t="shared" si="102"/>
        <v>0.84214019655347061</v>
      </c>
      <c r="R6595" t="s">
        <v>2295</v>
      </c>
      <c r="S6595">
        <v>6.2401010300999946</v>
      </c>
    </row>
    <row r="6596" spans="1:19" ht="12.75" customHeight="1" x14ac:dyDescent="0.2">
      <c r="A6596" t="s">
        <v>6196</v>
      </c>
      <c r="D6596" t="s">
        <v>146</v>
      </c>
      <c r="E6596" t="s">
        <v>408</v>
      </c>
      <c r="F6596">
        <v>308</v>
      </c>
      <c r="G6596" t="s">
        <v>6855</v>
      </c>
      <c r="H6596" t="s">
        <v>70</v>
      </c>
      <c r="I6596">
        <v>16</v>
      </c>
      <c r="J6596">
        <v>0</v>
      </c>
      <c r="K6596">
        <v>0</v>
      </c>
      <c r="L6596">
        <v>412.9</v>
      </c>
      <c r="M6596">
        <v>6606.34</v>
      </c>
      <c r="N6596">
        <v>24443.457999999999</v>
      </c>
      <c r="O6596">
        <v>3.7</v>
      </c>
      <c r="P6596">
        <v>49242.58</v>
      </c>
      <c r="Q6596">
        <f t="shared" ref="Q6596:Q6659" si="103">N6596/P6596</f>
        <v>0.49638865388450398</v>
      </c>
      <c r="R6596" t="s">
        <v>2295</v>
      </c>
      <c r="S6596">
        <v>6.2401019999999949</v>
      </c>
    </row>
    <row r="6597" spans="1:19" ht="12.75" customHeight="1" x14ac:dyDescent="0.2">
      <c r="A6597" t="s">
        <v>6196</v>
      </c>
      <c r="D6597" t="s">
        <v>146</v>
      </c>
      <c r="E6597" t="s">
        <v>408</v>
      </c>
      <c r="F6597">
        <v>308</v>
      </c>
      <c r="G6597" t="s">
        <v>6856</v>
      </c>
      <c r="H6597" t="s">
        <v>70</v>
      </c>
      <c r="I6597">
        <v>16</v>
      </c>
      <c r="J6597">
        <v>0</v>
      </c>
      <c r="K6597">
        <v>0</v>
      </c>
      <c r="L6597">
        <v>397.84</v>
      </c>
      <c r="M6597">
        <v>6365.4</v>
      </c>
      <c r="N6597">
        <v>23551.98</v>
      </c>
      <c r="O6597">
        <v>3.7</v>
      </c>
      <c r="P6597">
        <v>49242.58</v>
      </c>
      <c r="Q6597">
        <f t="shared" si="103"/>
        <v>0.47828485022515066</v>
      </c>
      <c r="R6597" t="s">
        <v>2295</v>
      </c>
      <c r="S6597">
        <v>6.2401020099999949</v>
      </c>
    </row>
    <row r="6598" spans="1:19" ht="12.75" customHeight="1" x14ac:dyDescent="0.2">
      <c r="A6598" t="s">
        <v>6196</v>
      </c>
      <c r="D6598" t="s">
        <v>146</v>
      </c>
      <c r="E6598" t="s">
        <v>408</v>
      </c>
      <c r="F6598">
        <v>308</v>
      </c>
      <c r="G6598" t="s">
        <v>6857</v>
      </c>
      <c r="H6598" t="s">
        <v>70</v>
      </c>
      <c r="I6598">
        <v>16</v>
      </c>
      <c r="J6598">
        <v>0</v>
      </c>
      <c r="K6598">
        <v>0</v>
      </c>
      <c r="L6598">
        <v>348.28</v>
      </c>
      <c r="M6598">
        <v>5572.55</v>
      </c>
      <c r="N6598">
        <v>20618.435000000001</v>
      </c>
      <c r="O6598">
        <v>3.7</v>
      </c>
      <c r="P6598">
        <v>49242.58</v>
      </c>
      <c r="Q6598">
        <f t="shared" si="103"/>
        <v>0.41871150942944096</v>
      </c>
      <c r="R6598" t="s">
        <v>2295</v>
      </c>
      <c r="S6598">
        <v>6.2401020100999949</v>
      </c>
    </row>
    <row r="6599" spans="1:19" ht="12.75" customHeight="1" x14ac:dyDescent="0.2">
      <c r="A6599" t="s">
        <v>6196</v>
      </c>
      <c r="D6599" t="s">
        <v>146</v>
      </c>
      <c r="E6599" t="s">
        <v>408</v>
      </c>
      <c r="F6599">
        <v>308</v>
      </c>
      <c r="G6599" t="s">
        <v>6858</v>
      </c>
      <c r="H6599" t="s">
        <v>70</v>
      </c>
      <c r="I6599">
        <v>16</v>
      </c>
      <c r="J6599">
        <v>0</v>
      </c>
      <c r="K6599">
        <v>0</v>
      </c>
      <c r="L6599">
        <v>453.63</v>
      </c>
      <c r="M6599">
        <v>7258.12</v>
      </c>
      <c r="N6599">
        <v>26855.044000000002</v>
      </c>
      <c r="O6599">
        <v>3.7</v>
      </c>
      <c r="P6599">
        <v>49242.58</v>
      </c>
      <c r="Q6599">
        <f t="shared" si="103"/>
        <v>0.54536224543880518</v>
      </c>
      <c r="R6599" t="s">
        <v>2295</v>
      </c>
      <c r="S6599">
        <v>6.2401020101999949</v>
      </c>
    </row>
    <row r="6600" spans="1:19" ht="12.75" customHeight="1" x14ac:dyDescent="0.2">
      <c r="A6600" t="s">
        <v>6196</v>
      </c>
      <c r="D6600" t="s">
        <v>146</v>
      </c>
      <c r="E6600" t="s">
        <v>408</v>
      </c>
      <c r="F6600">
        <v>308</v>
      </c>
      <c r="G6600" t="s">
        <v>6859</v>
      </c>
      <c r="H6600" t="s">
        <v>70</v>
      </c>
      <c r="I6600">
        <v>32</v>
      </c>
      <c r="J6600">
        <v>0</v>
      </c>
      <c r="K6600">
        <v>0</v>
      </c>
      <c r="L6600">
        <v>400.85</v>
      </c>
      <c r="M6600">
        <v>12827.04</v>
      </c>
      <c r="N6600">
        <v>47460.048000000003</v>
      </c>
      <c r="O6600">
        <v>3.7</v>
      </c>
      <c r="P6600">
        <v>49242.58</v>
      </c>
      <c r="Q6600">
        <f t="shared" si="103"/>
        <v>0.96380100311559636</v>
      </c>
      <c r="R6600" t="s">
        <v>2295</v>
      </c>
      <c r="S6600">
        <v>6.2401020199999948</v>
      </c>
    </row>
    <row r="6601" spans="1:19" ht="12.75" customHeight="1" x14ac:dyDescent="0.2">
      <c r="A6601" t="s">
        <v>6196</v>
      </c>
      <c r="D6601" t="s">
        <v>146</v>
      </c>
      <c r="E6601" t="s">
        <v>408</v>
      </c>
      <c r="F6601">
        <v>308</v>
      </c>
      <c r="G6601" t="s">
        <v>6860</v>
      </c>
      <c r="H6601" t="s">
        <v>70</v>
      </c>
      <c r="I6601">
        <v>1</v>
      </c>
      <c r="J6601">
        <v>0</v>
      </c>
      <c r="K6601">
        <v>0</v>
      </c>
      <c r="L6601">
        <v>95.51</v>
      </c>
      <c r="M6601">
        <v>95.51</v>
      </c>
      <c r="N6601">
        <v>353.38700000000011</v>
      </c>
      <c r="O6601">
        <v>3.7</v>
      </c>
      <c r="P6601">
        <v>49242.58</v>
      </c>
      <c r="Q6601">
        <f t="shared" si="103"/>
        <v>7.1764517618695062E-3</v>
      </c>
      <c r="R6601" t="s">
        <v>2295</v>
      </c>
      <c r="S6601">
        <v>6.2401020200999948</v>
      </c>
    </row>
    <row r="6602" spans="1:19" ht="12.75" customHeight="1" x14ac:dyDescent="0.2">
      <c r="A6602" t="s">
        <v>6196</v>
      </c>
      <c r="D6602" t="s">
        <v>146</v>
      </c>
      <c r="E6602" t="s">
        <v>408</v>
      </c>
      <c r="F6602">
        <v>308</v>
      </c>
      <c r="G6602" t="s">
        <v>6861</v>
      </c>
      <c r="H6602" t="s">
        <v>70</v>
      </c>
      <c r="I6602">
        <v>1</v>
      </c>
      <c r="J6602">
        <v>0</v>
      </c>
      <c r="K6602">
        <v>0</v>
      </c>
      <c r="L6602">
        <v>65.88</v>
      </c>
      <c r="M6602">
        <v>65.88</v>
      </c>
      <c r="N6602">
        <v>243.756</v>
      </c>
      <c r="O6602">
        <v>3.7</v>
      </c>
      <c r="P6602">
        <v>49242.58</v>
      </c>
      <c r="Q6602">
        <f t="shared" si="103"/>
        <v>4.9501061885871937E-3</v>
      </c>
      <c r="R6602" t="s">
        <v>2295</v>
      </c>
      <c r="S6602">
        <v>6.2401020299999947</v>
      </c>
    </row>
    <row r="6603" spans="1:19" ht="12.75" customHeight="1" x14ac:dyDescent="0.2">
      <c r="A6603" t="s">
        <v>6196</v>
      </c>
      <c r="D6603" t="s">
        <v>146</v>
      </c>
      <c r="E6603" t="s">
        <v>408</v>
      </c>
      <c r="F6603">
        <v>308</v>
      </c>
      <c r="G6603" t="s">
        <v>6862</v>
      </c>
      <c r="H6603" t="s">
        <v>70</v>
      </c>
      <c r="I6603">
        <v>2</v>
      </c>
      <c r="J6603">
        <v>0</v>
      </c>
      <c r="K6603">
        <v>0</v>
      </c>
      <c r="L6603">
        <v>544.32000000000005</v>
      </c>
      <c r="M6603">
        <v>1088.6300000000001</v>
      </c>
      <c r="N6603">
        <v>4027.931</v>
      </c>
      <c r="O6603">
        <v>3.7</v>
      </c>
      <c r="P6603">
        <v>49242.58</v>
      </c>
      <c r="Q6603">
        <f t="shared" si="103"/>
        <v>8.179772465212018E-2</v>
      </c>
      <c r="R6603" t="s">
        <v>2295</v>
      </c>
      <c r="S6603">
        <v>6.2401020300999948</v>
      </c>
    </row>
    <row r="6604" spans="1:19" ht="12.75" customHeight="1" x14ac:dyDescent="0.2">
      <c r="A6604" t="s">
        <v>6196</v>
      </c>
      <c r="D6604" t="s">
        <v>146</v>
      </c>
      <c r="E6604" t="s">
        <v>408</v>
      </c>
      <c r="F6604">
        <v>308</v>
      </c>
      <c r="G6604" t="s">
        <v>6863</v>
      </c>
      <c r="H6604" t="s">
        <v>70</v>
      </c>
      <c r="I6604">
        <v>2</v>
      </c>
      <c r="J6604">
        <v>0</v>
      </c>
      <c r="K6604">
        <v>0</v>
      </c>
      <c r="L6604">
        <v>575.21</v>
      </c>
      <c r="M6604">
        <v>1150.4100000000001</v>
      </c>
      <c r="N6604">
        <v>4256.5170000000007</v>
      </c>
      <c r="O6604">
        <v>3.7</v>
      </c>
      <c r="P6604">
        <v>49242.58</v>
      </c>
      <c r="Q6604">
        <f t="shared" si="103"/>
        <v>8.6439764122838422E-2</v>
      </c>
      <c r="R6604" t="s">
        <v>2295</v>
      </c>
      <c r="S6604">
        <v>6.2401999999999944</v>
      </c>
    </row>
    <row r="6605" spans="1:19" ht="12.75" customHeight="1" x14ac:dyDescent="0.2">
      <c r="A6605" t="s">
        <v>6196</v>
      </c>
      <c r="D6605" t="s">
        <v>146</v>
      </c>
      <c r="E6605" t="s">
        <v>408</v>
      </c>
      <c r="F6605">
        <v>308</v>
      </c>
      <c r="G6605" t="s">
        <v>6864</v>
      </c>
      <c r="H6605" t="s">
        <v>70</v>
      </c>
      <c r="I6605">
        <v>2</v>
      </c>
      <c r="J6605">
        <v>0</v>
      </c>
      <c r="K6605">
        <v>0</v>
      </c>
      <c r="L6605">
        <v>379.11</v>
      </c>
      <c r="M6605">
        <v>758.22</v>
      </c>
      <c r="N6605">
        <v>2805.4140000000002</v>
      </c>
      <c r="O6605">
        <v>3.7</v>
      </c>
      <c r="P6605">
        <v>49242.58</v>
      </c>
      <c r="Q6605">
        <f t="shared" si="103"/>
        <v>5.6971304103075021E-2</v>
      </c>
      <c r="R6605" t="s">
        <v>2295</v>
      </c>
      <c r="S6605">
        <v>6.2402009999999946</v>
      </c>
    </row>
    <row r="6606" spans="1:19" ht="12.75" customHeight="1" x14ac:dyDescent="0.2">
      <c r="A6606" t="s">
        <v>6196</v>
      </c>
      <c r="D6606" t="s">
        <v>146</v>
      </c>
      <c r="E6606" t="s">
        <v>408</v>
      </c>
      <c r="F6606">
        <v>308</v>
      </c>
      <c r="G6606" t="s">
        <v>6865</v>
      </c>
      <c r="H6606" t="s">
        <v>70</v>
      </c>
      <c r="I6606">
        <v>2</v>
      </c>
      <c r="J6606">
        <v>0</v>
      </c>
      <c r="K6606">
        <v>0</v>
      </c>
      <c r="L6606">
        <v>170.79</v>
      </c>
      <c r="M6606">
        <v>341.59</v>
      </c>
      <c r="N6606">
        <v>1263.883</v>
      </c>
      <c r="O6606">
        <v>3.7</v>
      </c>
      <c r="P6606">
        <v>49242.58</v>
      </c>
      <c r="Q6606">
        <f t="shared" si="103"/>
        <v>2.5666465891917116E-2</v>
      </c>
      <c r="R6606" t="s">
        <v>2295</v>
      </c>
      <c r="S6606">
        <v>6.2402010099999936</v>
      </c>
    </row>
    <row r="6607" spans="1:19" ht="12.75" customHeight="1" x14ac:dyDescent="0.2">
      <c r="A6607" t="s">
        <v>6196</v>
      </c>
      <c r="D6607" t="s">
        <v>146</v>
      </c>
      <c r="E6607" t="s">
        <v>408</v>
      </c>
      <c r="F6607">
        <v>308</v>
      </c>
      <c r="G6607" t="s">
        <v>6866</v>
      </c>
      <c r="H6607" t="s">
        <v>70</v>
      </c>
      <c r="I6607">
        <v>1</v>
      </c>
      <c r="J6607">
        <v>0</v>
      </c>
      <c r="K6607">
        <v>0</v>
      </c>
      <c r="L6607">
        <v>974.1</v>
      </c>
      <c r="M6607">
        <v>974.1</v>
      </c>
      <c r="N6607">
        <v>3604.17</v>
      </c>
      <c r="O6607">
        <v>3.7</v>
      </c>
      <c r="P6607">
        <v>49242.58</v>
      </c>
      <c r="Q6607">
        <f t="shared" si="103"/>
        <v>7.3192143872234147E-2</v>
      </c>
      <c r="R6607" t="s">
        <v>2295</v>
      </c>
      <c r="S6607">
        <v>6.2402010100999954</v>
      </c>
    </row>
    <row r="6608" spans="1:19" ht="12.75" customHeight="1" x14ac:dyDescent="0.2">
      <c r="A6608" t="s">
        <v>6196</v>
      </c>
      <c r="D6608" t="s">
        <v>146</v>
      </c>
      <c r="E6608" t="s">
        <v>408</v>
      </c>
      <c r="F6608">
        <v>308</v>
      </c>
      <c r="G6608" t="s">
        <v>6867</v>
      </c>
      <c r="H6608" t="s">
        <v>70</v>
      </c>
      <c r="I6608">
        <v>2</v>
      </c>
      <c r="J6608">
        <v>0</v>
      </c>
      <c r="K6608">
        <v>0</v>
      </c>
      <c r="L6608">
        <v>271.67</v>
      </c>
      <c r="M6608">
        <v>543.33000000000004</v>
      </c>
      <c r="N6608">
        <v>2010.3209999999999</v>
      </c>
      <c r="O6608">
        <v>3.7</v>
      </c>
      <c r="P6608">
        <v>49242.58</v>
      </c>
      <c r="Q6608">
        <f t="shared" si="103"/>
        <v>4.0824851175547662E-2</v>
      </c>
      <c r="R6608" t="s">
        <v>2295</v>
      </c>
      <c r="S6608">
        <v>6.2402010101999954</v>
      </c>
    </row>
    <row r="6609" spans="1:19" ht="12.75" customHeight="1" x14ac:dyDescent="0.2">
      <c r="A6609" t="s">
        <v>6196</v>
      </c>
      <c r="D6609" t="s">
        <v>146</v>
      </c>
      <c r="E6609" t="s">
        <v>408</v>
      </c>
      <c r="F6609">
        <v>308</v>
      </c>
      <c r="G6609" t="s">
        <v>6868</v>
      </c>
      <c r="H6609" t="s">
        <v>70</v>
      </c>
      <c r="I6609">
        <v>3</v>
      </c>
      <c r="J6609">
        <v>0</v>
      </c>
      <c r="K6609">
        <v>0</v>
      </c>
      <c r="L6609">
        <v>507.04</v>
      </c>
      <c r="M6609">
        <v>1521.11</v>
      </c>
      <c r="N6609">
        <v>5628.107</v>
      </c>
      <c r="O6609">
        <v>3.7</v>
      </c>
      <c r="P6609">
        <v>49242.58</v>
      </c>
      <c r="Q6609">
        <f t="shared" si="103"/>
        <v>0.11429350371162518</v>
      </c>
      <c r="R6609" t="s">
        <v>2295</v>
      </c>
      <c r="S6609">
        <v>6.2402010199999944</v>
      </c>
    </row>
    <row r="6610" spans="1:19" ht="12.75" customHeight="1" x14ac:dyDescent="0.2">
      <c r="A6610" t="s">
        <v>6196</v>
      </c>
      <c r="D6610" t="s">
        <v>146</v>
      </c>
      <c r="E6610" t="s">
        <v>408</v>
      </c>
      <c r="F6610">
        <v>308</v>
      </c>
      <c r="G6610" t="s">
        <v>6869</v>
      </c>
      <c r="H6610" t="s">
        <v>70</v>
      </c>
      <c r="I6610">
        <v>1</v>
      </c>
      <c r="J6610">
        <v>0</v>
      </c>
      <c r="K6610">
        <v>0</v>
      </c>
      <c r="L6610">
        <v>445.93</v>
      </c>
      <c r="M6610">
        <v>445.93</v>
      </c>
      <c r="N6610">
        <v>1649.941</v>
      </c>
      <c r="O6610">
        <v>3.7</v>
      </c>
      <c r="P6610">
        <v>49242.58</v>
      </c>
      <c r="Q6610">
        <f t="shared" si="103"/>
        <v>3.3506388170562958E-2</v>
      </c>
      <c r="R6610" t="s">
        <v>2295</v>
      </c>
      <c r="S6610">
        <v>6.2402010200999936</v>
      </c>
    </row>
    <row r="6611" spans="1:19" ht="12.75" customHeight="1" x14ac:dyDescent="0.2">
      <c r="A6611" t="s">
        <v>6196</v>
      </c>
      <c r="D6611" t="s">
        <v>146</v>
      </c>
      <c r="E6611" t="s">
        <v>408</v>
      </c>
      <c r="F6611">
        <v>308</v>
      </c>
      <c r="G6611" t="s">
        <v>6870</v>
      </c>
      <c r="H6611" t="s">
        <v>70</v>
      </c>
      <c r="I6611">
        <v>1</v>
      </c>
      <c r="J6611">
        <v>0</v>
      </c>
      <c r="K6611">
        <v>0</v>
      </c>
      <c r="L6611">
        <v>502.52</v>
      </c>
      <c r="M6611">
        <v>502.52</v>
      </c>
      <c r="N6611">
        <v>1859.3240000000001</v>
      </c>
      <c r="O6611">
        <v>3.7</v>
      </c>
      <c r="P6611">
        <v>49242.58</v>
      </c>
      <c r="Q6611">
        <f t="shared" si="103"/>
        <v>3.7758460259393396E-2</v>
      </c>
      <c r="R6611" t="s">
        <v>2295</v>
      </c>
      <c r="S6611">
        <v>6.2402010201999936</v>
      </c>
    </row>
    <row r="6612" spans="1:19" ht="12.75" customHeight="1" x14ac:dyDescent="0.2">
      <c r="A6612" t="s">
        <v>6196</v>
      </c>
      <c r="D6612" t="s">
        <v>146</v>
      </c>
      <c r="E6612" t="s">
        <v>408</v>
      </c>
      <c r="F6612">
        <v>308</v>
      </c>
      <c r="G6612" t="s">
        <v>6871</v>
      </c>
      <c r="H6612" t="s">
        <v>70</v>
      </c>
      <c r="I6612">
        <v>1</v>
      </c>
      <c r="J6612">
        <v>0</v>
      </c>
      <c r="K6612">
        <v>0</v>
      </c>
      <c r="L6612">
        <v>259.13</v>
      </c>
      <c r="M6612">
        <v>259.13</v>
      </c>
      <c r="N6612">
        <v>958.78100000000006</v>
      </c>
      <c r="O6612">
        <v>3.7</v>
      </c>
      <c r="P6612">
        <v>49242.58</v>
      </c>
      <c r="Q6612">
        <f t="shared" si="103"/>
        <v>1.9470567951557372E-2</v>
      </c>
      <c r="R6612" t="s">
        <v>2295</v>
      </c>
      <c r="S6612">
        <v>6.2402010299999944</v>
      </c>
    </row>
    <row r="6613" spans="1:19" ht="12.75" customHeight="1" x14ac:dyDescent="0.2">
      <c r="A6613" t="s">
        <v>6196</v>
      </c>
      <c r="D6613" t="s">
        <v>146</v>
      </c>
      <c r="E6613" t="s">
        <v>408</v>
      </c>
      <c r="F6613">
        <v>308</v>
      </c>
      <c r="G6613" t="s">
        <v>6872</v>
      </c>
      <c r="H6613" t="s">
        <v>70</v>
      </c>
      <c r="I6613">
        <v>1</v>
      </c>
      <c r="J6613">
        <v>0</v>
      </c>
      <c r="K6613">
        <v>0</v>
      </c>
      <c r="L6613">
        <v>378.2</v>
      </c>
      <c r="M6613">
        <v>378.2</v>
      </c>
      <c r="N6613">
        <v>1399.34</v>
      </c>
      <c r="O6613">
        <v>3.7</v>
      </c>
      <c r="P6613">
        <v>49242.58</v>
      </c>
      <c r="Q6613">
        <f t="shared" si="103"/>
        <v>2.8417276267815372E-2</v>
      </c>
      <c r="R6613" t="s">
        <v>2295</v>
      </c>
      <c r="S6613">
        <v>6.2402010300999944</v>
      </c>
    </row>
    <row r="6614" spans="1:19" ht="12.75" customHeight="1" x14ac:dyDescent="0.2">
      <c r="A6614" t="s">
        <v>6196</v>
      </c>
      <c r="D6614" t="s">
        <v>146</v>
      </c>
      <c r="E6614" t="s">
        <v>408</v>
      </c>
      <c r="F6614">
        <v>308</v>
      </c>
      <c r="G6614" t="s">
        <v>6873</v>
      </c>
      <c r="H6614" t="s">
        <v>70</v>
      </c>
      <c r="I6614">
        <v>1</v>
      </c>
      <c r="J6614">
        <v>0</v>
      </c>
      <c r="K6614">
        <v>0</v>
      </c>
      <c r="L6614">
        <v>1056.6300000000001</v>
      </c>
      <c r="M6614">
        <v>1056.6300000000001</v>
      </c>
      <c r="N6614">
        <v>3909.5309999999999</v>
      </c>
      <c r="O6614">
        <v>3.7</v>
      </c>
      <c r="P6614">
        <v>49242.58</v>
      </c>
      <c r="Q6614">
        <f t="shared" si="103"/>
        <v>7.9393301488264831E-2</v>
      </c>
      <c r="R6614" t="s">
        <v>2295</v>
      </c>
      <c r="S6614">
        <v>6.2402010301999944</v>
      </c>
    </row>
    <row r="6615" spans="1:19" ht="12.75" customHeight="1" x14ac:dyDescent="0.2">
      <c r="A6615" t="s">
        <v>6196</v>
      </c>
      <c r="D6615" t="s">
        <v>146</v>
      </c>
      <c r="E6615" t="s">
        <v>408</v>
      </c>
      <c r="F6615">
        <v>308</v>
      </c>
      <c r="G6615" t="s">
        <v>6874</v>
      </c>
      <c r="H6615" t="s">
        <v>70</v>
      </c>
      <c r="I6615">
        <v>1</v>
      </c>
      <c r="J6615">
        <v>0</v>
      </c>
      <c r="K6615">
        <v>0</v>
      </c>
      <c r="L6615">
        <v>289.95</v>
      </c>
      <c r="M6615">
        <v>289.95</v>
      </c>
      <c r="N6615">
        <v>1072.8150000000001</v>
      </c>
      <c r="O6615">
        <v>3.7</v>
      </c>
      <c r="P6615">
        <v>49242.58</v>
      </c>
      <c r="Q6615">
        <f t="shared" si="103"/>
        <v>2.1786328011245554E-2</v>
      </c>
      <c r="R6615" t="s">
        <v>2295</v>
      </c>
      <c r="S6615">
        <v>6.2402010399999943</v>
      </c>
    </row>
    <row r="6616" spans="1:19" ht="12.75" customHeight="1" x14ac:dyDescent="0.2">
      <c r="A6616" t="s">
        <v>6196</v>
      </c>
      <c r="D6616" t="s">
        <v>146</v>
      </c>
      <c r="E6616" t="s">
        <v>408</v>
      </c>
      <c r="F6616">
        <v>308</v>
      </c>
      <c r="G6616" t="s">
        <v>6875</v>
      </c>
      <c r="H6616" t="s">
        <v>70</v>
      </c>
      <c r="I6616">
        <v>3</v>
      </c>
      <c r="J6616">
        <v>0</v>
      </c>
      <c r="K6616">
        <v>0</v>
      </c>
      <c r="L6616">
        <v>53.1</v>
      </c>
      <c r="M6616">
        <v>159.29</v>
      </c>
      <c r="N6616">
        <v>589.37300000000005</v>
      </c>
      <c r="O6616">
        <v>3.7</v>
      </c>
      <c r="P6616">
        <v>49242.58</v>
      </c>
      <c r="Q6616">
        <f t="shared" si="103"/>
        <v>1.1968767680328691E-2</v>
      </c>
      <c r="R6616" t="s">
        <v>2295</v>
      </c>
      <c r="S6616">
        <v>6.2402010400999943</v>
      </c>
    </row>
    <row r="6617" spans="1:19" ht="12.75" customHeight="1" x14ac:dyDescent="0.2">
      <c r="A6617" t="s">
        <v>6196</v>
      </c>
      <c r="D6617" t="s">
        <v>146</v>
      </c>
      <c r="E6617" t="s">
        <v>408</v>
      </c>
      <c r="F6617">
        <v>308</v>
      </c>
      <c r="G6617" t="s">
        <v>6876</v>
      </c>
      <c r="H6617" t="s">
        <v>70</v>
      </c>
      <c r="I6617">
        <v>1</v>
      </c>
      <c r="J6617">
        <v>0</v>
      </c>
      <c r="K6617">
        <v>0</v>
      </c>
      <c r="L6617">
        <v>45.72</v>
      </c>
      <c r="M6617">
        <v>45.72</v>
      </c>
      <c r="N6617">
        <v>169.16399999999999</v>
      </c>
      <c r="O6617">
        <v>3.7</v>
      </c>
      <c r="P6617">
        <v>49242.58</v>
      </c>
      <c r="Q6617">
        <f t="shared" si="103"/>
        <v>3.4353195953583256E-3</v>
      </c>
      <c r="R6617" t="s">
        <v>2295</v>
      </c>
      <c r="S6617">
        <v>6.2402010401999943</v>
      </c>
    </row>
    <row r="6618" spans="1:19" ht="12.75" customHeight="1" x14ac:dyDescent="0.2">
      <c r="A6618" t="s">
        <v>6196</v>
      </c>
      <c r="D6618" t="s">
        <v>146</v>
      </c>
      <c r="E6618" t="s">
        <v>408</v>
      </c>
      <c r="F6618">
        <v>308</v>
      </c>
      <c r="G6618" t="s">
        <v>6877</v>
      </c>
      <c r="H6618" t="s">
        <v>70</v>
      </c>
      <c r="I6618">
        <v>6</v>
      </c>
      <c r="J6618">
        <v>0</v>
      </c>
      <c r="K6618">
        <v>0</v>
      </c>
      <c r="L6618">
        <v>45.7</v>
      </c>
      <c r="M6618">
        <v>274.20999999999998</v>
      </c>
      <c r="N6618">
        <v>1014.577</v>
      </c>
      <c r="O6618">
        <v>3.7</v>
      </c>
      <c r="P6618">
        <v>49242.58</v>
      </c>
      <c r="Q6618">
        <f t="shared" si="103"/>
        <v>2.0603652367524202E-2</v>
      </c>
      <c r="R6618" t="s">
        <v>2295</v>
      </c>
      <c r="S6618">
        <v>6.2402010499999943</v>
      </c>
    </row>
    <row r="6619" spans="1:19" ht="12.75" customHeight="1" x14ac:dyDescent="0.2">
      <c r="A6619" t="s">
        <v>6196</v>
      </c>
      <c r="D6619" t="s">
        <v>146</v>
      </c>
      <c r="E6619" t="s">
        <v>408</v>
      </c>
      <c r="F6619">
        <v>308</v>
      </c>
      <c r="G6619" t="s">
        <v>6878</v>
      </c>
      <c r="H6619" t="s">
        <v>70</v>
      </c>
      <c r="I6619">
        <v>1</v>
      </c>
      <c r="J6619">
        <v>0</v>
      </c>
      <c r="K6619">
        <v>0</v>
      </c>
      <c r="L6619">
        <v>231.37</v>
      </c>
      <c r="M6619">
        <v>231.37</v>
      </c>
      <c r="N6619">
        <v>856.06900000000007</v>
      </c>
      <c r="O6619">
        <v>3.7</v>
      </c>
      <c r="P6619">
        <v>49242.58</v>
      </c>
      <c r="Q6619">
        <f t="shared" si="103"/>
        <v>1.7384730856912861E-2</v>
      </c>
      <c r="R6619" t="s">
        <v>2295</v>
      </c>
      <c r="S6619">
        <v>6.2402010500999943</v>
      </c>
    </row>
    <row r="6620" spans="1:19" ht="12.75" customHeight="1" x14ac:dyDescent="0.2">
      <c r="A6620" t="s">
        <v>6196</v>
      </c>
      <c r="D6620" t="s">
        <v>146</v>
      </c>
      <c r="E6620" t="s">
        <v>811</v>
      </c>
      <c r="F6620">
        <v>309</v>
      </c>
      <c r="G6620" t="s">
        <v>6879</v>
      </c>
      <c r="H6620" t="s">
        <v>186</v>
      </c>
      <c r="I6620">
        <v>68.759999999999991</v>
      </c>
      <c r="J6620">
        <v>0</v>
      </c>
      <c r="K6620">
        <v>0</v>
      </c>
      <c r="L6620">
        <v>185</v>
      </c>
      <c r="M6620">
        <v>12720.6</v>
      </c>
      <c r="N6620">
        <v>47066.22</v>
      </c>
      <c r="O6620">
        <v>3.7</v>
      </c>
      <c r="P6620">
        <v>49242.58</v>
      </c>
      <c r="Q6620">
        <f t="shared" si="103"/>
        <v>0.95580329056682245</v>
      </c>
      <c r="R6620" t="s">
        <v>2295</v>
      </c>
      <c r="S6620">
        <v>6.2402010599999942</v>
      </c>
    </row>
    <row r="6621" spans="1:19" ht="12.75" customHeight="1" x14ac:dyDescent="0.2">
      <c r="A6621" t="s">
        <v>6196</v>
      </c>
      <c r="D6621" t="s">
        <v>146</v>
      </c>
      <c r="E6621" t="s">
        <v>34</v>
      </c>
      <c r="G6621" t="s">
        <v>2648</v>
      </c>
      <c r="H6621" t="s">
        <v>25</v>
      </c>
      <c r="I6621">
        <v>1</v>
      </c>
      <c r="J6621">
        <v>0</v>
      </c>
      <c r="K6621">
        <v>0</v>
      </c>
      <c r="L6621">
        <v>10718.9</v>
      </c>
      <c r="M6621">
        <v>10718.9</v>
      </c>
      <c r="N6621">
        <v>39659.93</v>
      </c>
      <c r="O6621">
        <v>3.7</v>
      </c>
      <c r="P6621">
        <v>49242.58</v>
      </c>
      <c r="Q6621">
        <f t="shared" si="103"/>
        <v>0.80539910784528346</v>
      </c>
      <c r="R6621" t="s">
        <v>2295</v>
      </c>
      <c r="S6621">
        <v>6.2402010699999941</v>
      </c>
    </row>
    <row r="6622" spans="1:19" ht="12.75" customHeight="1" x14ac:dyDescent="0.2">
      <c r="A6622" t="s">
        <v>6196</v>
      </c>
      <c r="D6622" t="s">
        <v>53</v>
      </c>
      <c r="E6622" t="s">
        <v>54</v>
      </c>
      <c r="F6622">
        <v>1201</v>
      </c>
      <c r="G6622" t="s">
        <v>2649</v>
      </c>
      <c r="H6622" t="s">
        <v>25</v>
      </c>
      <c r="I6622">
        <v>1</v>
      </c>
      <c r="J6622">
        <v>0</v>
      </c>
      <c r="K6622">
        <v>0</v>
      </c>
      <c r="L6622">
        <v>8961</v>
      </c>
      <c r="M6622">
        <v>8961</v>
      </c>
      <c r="N6622">
        <v>33155.699999999997</v>
      </c>
      <c r="O6622">
        <v>3.7</v>
      </c>
      <c r="P6622">
        <v>49242.58</v>
      </c>
      <c r="Q6622">
        <f t="shared" si="103"/>
        <v>0.67331362410336737</v>
      </c>
      <c r="R6622" t="s">
        <v>2295</v>
      </c>
      <c r="S6622">
        <v>6.2402010701999941</v>
      </c>
    </row>
    <row r="6623" spans="1:19" ht="12.75" customHeight="1" x14ac:dyDescent="0.2">
      <c r="A6623" t="s">
        <v>6196</v>
      </c>
      <c r="D6623" t="s">
        <v>146</v>
      </c>
      <c r="E6623" t="s">
        <v>408</v>
      </c>
      <c r="F6623">
        <v>308</v>
      </c>
      <c r="G6623" t="s">
        <v>6880</v>
      </c>
      <c r="H6623" t="s">
        <v>70</v>
      </c>
      <c r="I6623">
        <v>16</v>
      </c>
      <c r="J6623">
        <v>0</v>
      </c>
      <c r="K6623">
        <v>0</v>
      </c>
      <c r="L6623">
        <v>1284.54</v>
      </c>
      <c r="M6623">
        <v>20552.7</v>
      </c>
      <c r="N6623">
        <v>76044.990000000005</v>
      </c>
      <c r="O6623">
        <v>3.7</v>
      </c>
      <c r="P6623">
        <v>49242.58</v>
      </c>
      <c r="Q6623">
        <f t="shared" si="103"/>
        <v>1.5442933737428055</v>
      </c>
      <c r="R6623" t="s">
        <v>2295</v>
      </c>
      <c r="S6623">
        <v>6.2402010800999941</v>
      </c>
    </row>
    <row r="6624" spans="1:19" ht="12.75" customHeight="1" x14ac:dyDescent="0.2">
      <c r="A6624" t="s">
        <v>6196</v>
      </c>
      <c r="D6624" t="s">
        <v>146</v>
      </c>
      <c r="E6624" t="s">
        <v>408</v>
      </c>
      <c r="F6624">
        <v>308</v>
      </c>
      <c r="G6624" t="s">
        <v>6881</v>
      </c>
      <c r="H6624" t="s">
        <v>70</v>
      </c>
      <c r="I6624">
        <v>1</v>
      </c>
      <c r="J6624">
        <v>0</v>
      </c>
      <c r="K6624">
        <v>0</v>
      </c>
      <c r="L6624">
        <v>1112.96</v>
      </c>
      <c r="M6624">
        <v>1112.96</v>
      </c>
      <c r="N6624">
        <v>4117.9520000000002</v>
      </c>
      <c r="O6624">
        <v>3.7</v>
      </c>
      <c r="P6624">
        <v>49242.58</v>
      </c>
      <c r="Q6624">
        <f t="shared" si="103"/>
        <v>8.362583763888895E-2</v>
      </c>
      <c r="R6624" t="s">
        <v>2295</v>
      </c>
      <c r="S6624">
        <v>6.2402010801999941</v>
      </c>
    </row>
    <row r="6625" spans="1:19" ht="12.75" customHeight="1" x14ac:dyDescent="0.2">
      <c r="A6625" t="s">
        <v>6196</v>
      </c>
      <c r="D6625" t="s">
        <v>146</v>
      </c>
      <c r="E6625" t="s">
        <v>408</v>
      </c>
      <c r="F6625">
        <v>308</v>
      </c>
      <c r="G6625" t="s">
        <v>6882</v>
      </c>
      <c r="H6625" t="s">
        <v>70</v>
      </c>
      <c r="I6625">
        <v>1</v>
      </c>
      <c r="J6625">
        <v>0</v>
      </c>
      <c r="K6625">
        <v>0</v>
      </c>
      <c r="L6625">
        <v>1105.6099999999999</v>
      </c>
      <c r="M6625">
        <v>1105.6099999999999</v>
      </c>
      <c r="N6625">
        <v>4090.7570000000001</v>
      </c>
      <c r="O6625">
        <v>3.7</v>
      </c>
      <c r="P6625">
        <v>49242.58</v>
      </c>
      <c r="Q6625">
        <f t="shared" si="103"/>
        <v>8.3073571693440915E-2</v>
      </c>
      <c r="R6625" t="s">
        <v>2295</v>
      </c>
      <c r="S6625">
        <v>6.240201089999994</v>
      </c>
    </row>
    <row r="6626" spans="1:19" ht="12.75" customHeight="1" x14ac:dyDescent="0.2">
      <c r="A6626" t="s">
        <v>6196</v>
      </c>
      <c r="D6626" t="s">
        <v>146</v>
      </c>
      <c r="E6626" t="s">
        <v>408</v>
      </c>
      <c r="F6626">
        <v>308</v>
      </c>
      <c r="G6626" t="s">
        <v>6883</v>
      </c>
      <c r="H6626" t="s">
        <v>70</v>
      </c>
      <c r="I6626">
        <v>1</v>
      </c>
      <c r="J6626">
        <v>0</v>
      </c>
      <c r="K6626">
        <v>0</v>
      </c>
      <c r="L6626">
        <v>999.09</v>
      </c>
      <c r="M6626">
        <v>999.09</v>
      </c>
      <c r="N6626">
        <v>3696.6329999999998</v>
      </c>
      <c r="O6626">
        <v>3.7</v>
      </c>
      <c r="P6626">
        <v>49242.58</v>
      </c>
      <c r="Q6626">
        <f t="shared" si="103"/>
        <v>7.5069848086757429E-2</v>
      </c>
      <c r="R6626" t="s">
        <v>2295</v>
      </c>
      <c r="S6626">
        <v>6.240201090099994</v>
      </c>
    </row>
    <row r="6627" spans="1:19" ht="12.75" customHeight="1" x14ac:dyDescent="0.2">
      <c r="A6627" t="s">
        <v>6196</v>
      </c>
      <c r="D6627" t="s">
        <v>146</v>
      </c>
      <c r="E6627" t="s">
        <v>408</v>
      </c>
      <c r="F6627">
        <v>308</v>
      </c>
      <c r="G6627" t="s">
        <v>6884</v>
      </c>
      <c r="H6627" t="s">
        <v>70</v>
      </c>
      <c r="I6627">
        <v>1</v>
      </c>
      <c r="J6627">
        <v>0</v>
      </c>
      <c r="K6627">
        <v>0</v>
      </c>
      <c r="L6627">
        <v>991.75</v>
      </c>
      <c r="M6627">
        <v>991.75</v>
      </c>
      <c r="N6627">
        <v>3669.4749999999999</v>
      </c>
      <c r="O6627">
        <v>3.7</v>
      </c>
      <c r="P6627">
        <v>49242.58</v>
      </c>
      <c r="Q6627">
        <f t="shared" si="103"/>
        <v>7.4518333523548114E-2</v>
      </c>
      <c r="R6627" t="s">
        <v>2295</v>
      </c>
      <c r="S6627">
        <v>6.240201099999994</v>
      </c>
    </row>
    <row r="6628" spans="1:19" ht="12.75" customHeight="1" x14ac:dyDescent="0.2">
      <c r="A6628" t="s">
        <v>6196</v>
      </c>
      <c r="D6628" t="s">
        <v>146</v>
      </c>
      <c r="E6628" t="s">
        <v>408</v>
      </c>
      <c r="F6628">
        <v>308</v>
      </c>
      <c r="G6628" t="s">
        <v>6885</v>
      </c>
      <c r="H6628" t="s">
        <v>70</v>
      </c>
      <c r="I6628">
        <v>1</v>
      </c>
      <c r="J6628">
        <v>0</v>
      </c>
      <c r="K6628">
        <v>0</v>
      </c>
      <c r="L6628">
        <v>910.93</v>
      </c>
      <c r="M6628">
        <v>910.93</v>
      </c>
      <c r="N6628">
        <v>3370.4409999999998</v>
      </c>
      <c r="O6628">
        <v>3.7</v>
      </c>
      <c r="P6628">
        <v>49242.58</v>
      </c>
      <c r="Q6628">
        <f t="shared" si="103"/>
        <v>6.8445662270335952E-2</v>
      </c>
      <c r="R6628" t="s">
        <v>2295</v>
      </c>
      <c r="S6628">
        <v>6.240201100099994</v>
      </c>
    </row>
    <row r="6629" spans="1:19" ht="12.75" customHeight="1" x14ac:dyDescent="0.2">
      <c r="A6629" t="s">
        <v>6196</v>
      </c>
      <c r="D6629" t="s">
        <v>146</v>
      </c>
      <c r="E6629" t="s">
        <v>408</v>
      </c>
      <c r="F6629">
        <v>308</v>
      </c>
      <c r="G6629" t="s">
        <v>6886</v>
      </c>
      <c r="H6629" t="s">
        <v>70</v>
      </c>
      <c r="I6629">
        <v>1</v>
      </c>
      <c r="J6629">
        <v>0</v>
      </c>
      <c r="K6629">
        <v>0</v>
      </c>
      <c r="L6629">
        <v>1196.08</v>
      </c>
      <c r="M6629">
        <v>1196.08</v>
      </c>
      <c r="N6629">
        <v>4425.4960000000001</v>
      </c>
      <c r="O6629">
        <v>3.7</v>
      </c>
      <c r="P6629">
        <v>49242.58</v>
      </c>
      <c r="Q6629">
        <f t="shared" si="103"/>
        <v>8.9871326807003202E-2</v>
      </c>
      <c r="R6629" t="s">
        <v>2295</v>
      </c>
      <c r="S6629">
        <v>6.2402011099999939</v>
      </c>
    </row>
    <row r="6630" spans="1:19" ht="12.75" customHeight="1" x14ac:dyDescent="0.2">
      <c r="A6630" t="s">
        <v>6196</v>
      </c>
      <c r="D6630" t="s">
        <v>146</v>
      </c>
      <c r="E6630" t="s">
        <v>408</v>
      </c>
      <c r="F6630">
        <v>308</v>
      </c>
      <c r="G6630" t="s">
        <v>6887</v>
      </c>
      <c r="H6630" t="s">
        <v>70</v>
      </c>
      <c r="I6630">
        <v>1</v>
      </c>
      <c r="J6630">
        <v>0</v>
      </c>
      <c r="K6630">
        <v>0</v>
      </c>
      <c r="L6630">
        <v>1232.73</v>
      </c>
      <c r="M6630">
        <v>1232.73</v>
      </c>
      <c r="N6630">
        <v>4561.1010000000006</v>
      </c>
      <c r="O6630">
        <v>3.7</v>
      </c>
      <c r="P6630">
        <v>49242.58</v>
      </c>
      <c r="Q6630">
        <f t="shared" si="103"/>
        <v>9.262514271185629E-2</v>
      </c>
      <c r="R6630" t="s">
        <v>2295</v>
      </c>
      <c r="S6630">
        <v>6.2402011100999939</v>
      </c>
    </row>
    <row r="6631" spans="1:19" ht="12.75" customHeight="1" x14ac:dyDescent="0.2">
      <c r="A6631" t="s">
        <v>6196</v>
      </c>
      <c r="D6631" t="s">
        <v>146</v>
      </c>
      <c r="E6631" t="s">
        <v>408</v>
      </c>
      <c r="F6631">
        <v>308</v>
      </c>
      <c r="G6631" t="s">
        <v>6888</v>
      </c>
      <c r="H6631" t="s">
        <v>70</v>
      </c>
      <c r="I6631">
        <v>1</v>
      </c>
      <c r="J6631">
        <v>0</v>
      </c>
      <c r="K6631">
        <v>0</v>
      </c>
      <c r="L6631">
        <v>1054.01</v>
      </c>
      <c r="M6631">
        <v>1054.01</v>
      </c>
      <c r="N6631">
        <v>3899.837</v>
      </c>
      <c r="O6631">
        <v>3.7</v>
      </c>
      <c r="P6631">
        <v>49242.58</v>
      </c>
      <c r="Q6631">
        <f t="shared" si="103"/>
        <v>7.919643934172417E-2</v>
      </c>
      <c r="R6631" t="s">
        <v>2295</v>
      </c>
      <c r="S6631">
        <v>6.2402019999999947</v>
      </c>
    </row>
    <row r="6632" spans="1:19" ht="12.75" customHeight="1" x14ac:dyDescent="0.2">
      <c r="A6632" t="s">
        <v>6196</v>
      </c>
      <c r="D6632" t="s">
        <v>146</v>
      </c>
      <c r="E6632" t="s">
        <v>408</v>
      </c>
      <c r="F6632">
        <v>308</v>
      </c>
      <c r="G6632" t="s">
        <v>6889</v>
      </c>
      <c r="H6632" t="s">
        <v>70</v>
      </c>
      <c r="I6632">
        <v>1</v>
      </c>
      <c r="J6632">
        <v>0</v>
      </c>
      <c r="K6632">
        <v>0</v>
      </c>
      <c r="L6632">
        <v>1191.49</v>
      </c>
      <c r="M6632">
        <v>1191.49</v>
      </c>
      <c r="N6632">
        <v>4408.5129999999999</v>
      </c>
      <c r="O6632">
        <v>3.7</v>
      </c>
      <c r="P6632">
        <v>49242.58</v>
      </c>
      <c r="Q6632">
        <f t="shared" si="103"/>
        <v>8.95264423594377E-2</v>
      </c>
      <c r="R6632" t="s">
        <v>2295</v>
      </c>
      <c r="S6632">
        <v>6.2402020099999946</v>
      </c>
    </row>
    <row r="6633" spans="1:19" ht="12.75" customHeight="1" x14ac:dyDescent="0.2">
      <c r="A6633" t="s">
        <v>6196</v>
      </c>
      <c r="D6633" t="s">
        <v>146</v>
      </c>
      <c r="E6633" t="s">
        <v>408</v>
      </c>
      <c r="F6633">
        <v>308</v>
      </c>
      <c r="G6633" t="s">
        <v>6890</v>
      </c>
      <c r="H6633" t="s">
        <v>70</v>
      </c>
      <c r="I6633">
        <v>1</v>
      </c>
      <c r="J6633">
        <v>0</v>
      </c>
      <c r="K6633">
        <v>0</v>
      </c>
      <c r="L6633">
        <v>1237.32</v>
      </c>
      <c r="M6633">
        <v>1237.32</v>
      </c>
      <c r="N6633">
        <v>4578.0839999999998</v>
      </c>
      <c r="O6633">
        <v>3.7</v>
      </c>
      <c r="P6633">
        <v>49242.58</v>
      </c>
      <c r="Q6633">
        <f t="shared" si="103"/>
        <v>9.2970027159421778E-2</v>
      </c>
      <c r="R6633" t="s">
        <v>2295</v>
      </c>
      <c r="S6633">
        <v>6.2402020100999946</v>
      </c>
    </row>
    <row r="6634" spans="1:19" ht="12.75" customHeight="1" x14ac:dyDescent="0.2">
      <c r="A6634" t="s">
        <v>6196</v>
      </c>
      <c r="D6634" t="s">
        <v>146</v>
      </c>
      <c r="E6634" t="s">
        <v>408</v>
      </c>
      <c r="F6634">
        <v>308</v>
      </c>
      <c r="G6634" t="s">
        <v>6891</v>
      </c>
      <c r="H6634" t="s">
        <v>70</v>
      </c>
      <c r="I6634">
        <v>1</v>
      </c>
      <c r="J6634">
        <v>0</v>
      </c>
      <c r="K6634">
        <v>0</v>
      </c>
      <c r="L6634">
        <v>1145.67</v>
      </c>
      <c r="M6634">
        <v>1145.67</v>
      </c>
      <c r="N6634">
        <v>4238.9790000000003</v>
      </c>
      <c r="O6634">
        <v>3.7</v>
      </c>
      <c r="P6634">
        <v>49242.58</v>
      </c>
      <c r="Q6634">
        <f t="shared" si="103"/>
        <v>8.6083608941692341E-2</v>
      </c>
      <c r="R6634" t="s">
        <v>2295</v>
      </c>
      <c r="S6634">
        <v>6.2402020101999947</v>
      </c>
    </row>
    <row r="6635" spans="1:19" ht="12.75" customHeight="1" x14ac:dyDescent="0.2">
      <c r="A6635" t="s">
        <v>6196</v>
      </c>
      <c r="D6635" t="s">
        <v>146</v>
      </c>
      <c r="E6635" t="s">
        <v>408</v>
      </c>
      <c r="F6635">
        <v>308</v>
      </c>
      <c r="G6635" t="s">
        <v>6892</v>
      </c>
      <c r="H6635" t="s">
        <v>70</v>
      </c>
      <c r="I6635">
        <v>2</v>
      </c>
      <c r="J6635">
        <v>0</v>
      </c>
      <c r="K6635">
        <v>0</v>
      </c>
      <c r="L6635">
        <v>958.68</v>
      </c>
      <c r="M6635">
        <v>1917.37</v>
      </c>
      <c r="N6635">
        <v>7094.2690000000002</v>
      </c>
      <c r="O6635">
        <v>3.7</v>
      </c>
      <c r="P6635">
        <v>49242.58</v>
      </c>
      <c r="Q6635">
        <f t="shared" si="103"/>
        <v>0.14406777630254142</v>
      </c>
      <c r="R6635" t="s">
        <v>2295</v>
      </c>
      <c r="S6635">
        <v>6.2402020199999946</v>
      </c>
    </row>
    <row r="6636" spans="1:19" ht="12.75" customHeight="1" x14ac:dyDescent="0.2">
      <c r="A6636" t="s">
        <v>6196</v>
      </c>
      <c r="D6636" t="s">
        <v>146</v>
      </c>
      <c r="E6636" t="s">
        <v>408</v>
      </c>
      <c r="F6636">
        <v>308</v>
      </c>
      <c r="G6636" t="s">
        <v>6893</v>
      </c>
      <c r="H6636" t="s">
        <v>70</v>
      </c>
      <c r="I6636">
        <v>2</v>
      </c>
      <c r="J6636">
        <v>0</v>
      </c>
      <c r="K6636">
        <v>0</v>
      </c>
      <c r="L6636">
        <v>988.07</v>
      </c>
      <c r="M6636">
        <v>1976.14</v>
      </c>
      <c r="N6636">
        <v>7311.7180000000008</v>
      </c>
      <c r="O6636">
        <v>3.7</v>
      </c>
      <c r="P6636">
        <v>49242.58</v>
      </c>
      <c r="Q6636">
        <f t="shared" si="103"/>
        <v>0.1484836497194095</v>
      </c>
      <c r="R6636" t="s">
        <v>2295</v>
      </c>
      <c r="S6636">
        <v>6.2402020200999946</v>
      </c>
    </row>
    <row r="6637" spans="1:19" ht="12.75" customHeight="1" x14ac:dyDescent="0.2">
      <c r="A6637" t="s">
        <v>6196</v>
      </c>
      <c r="D6637" t="s">
        <v>146</v>
      </c>
      <c r="E6637" t="s">
        <v>408</v>
      </c>
      <c r="F6637">
        <v>308</v>
      </c>
      <c r="G6637" t="s">
        <v>6894</v>
      </c>
      <c r="H6637" t="s">
        <v>70</v>
      </c>
      <c r="I6637">
        <v>14</v>
      </c>
      <c r="J6637">
        <v>0</v>
      </c>
      <c r="K6637">
        <v>0</v>
      </c>
      <c r="L6637">
        <v>844.82</v>
      </c>
      <c r="M6637">
        <v>11827.43</v>
      </c>
      <c r="N6637">
        <v>43761.491000000002</v>
      </c>
      <c r="O6637">
        <v>3.7</v>
      </c>
      <c r="P6637">
        <v>49242.58</v>
      </c>
      <c r="Q6637">
        <f t="shared" si="103"/>
        <v>0.8886920831524262</v>
      </c>
      <c r="R6637" t="s">
        <v>2295</v>
      </c>
      <c r="S6637">
        <v>6.2402020201999946</v>
      </c>
    </row>
    <row r="6638" spans="1:19" ht="12.75" customHeight="1" x14ac:dyDescent="0.2">
      <c r="A6638" t="s">
        <v>6196</v>
      </c>
      <c r="D6638" t="s">
        <v>146</v>
      </c>
      <c r="E6638" t="s">
        <v>408</v>
      </c>
      <c r="F6638">
        <v>308</v>
      </c>
      <c r="G6638" t="s">
        <v>6895</v>
      </c>
      <c r="H6638" t="s">
        <v>70</v>
      </c>
      <c r="I6638">
        <v>3</v>
      </c>
      <c r="J6638">
        <v>0</v>
      </c>
      <c r="K6638">
        <v>0</v>
      </c>
      <c r="L6638">
        <v>955.02</v>
      </c>
      <c r="M6638">
        <v>2865.05</v>
      </c>
      <c r="N6638">
        <v>10600.684999999999</v>
      </c>
      <c r="O6638">
        <v>3.7</v>
      </c>
      <c r="P6638">
        <v>49242.58</v>
      </c>
      <c r="Q6638">
        <f t="shared" si="103"/>
        <v>0.21527476830011749</v>
      </c>
      <c r="R6638" t="s">
        <v>2295</v>
      </c>
      <c r="S6638">
        <v>6.2402020299999954</v>
      </c>
    </row>
    <row r="6639" spans="1:19" ht="12.75" customHeight="1" x14ac:dyDescent="0.2">
      <c r="A6639" t="s">
        <v>6196</v>
      </c>
      <c r="D6639" t="s">
        <v>146</v>
      </c>
      <c r="E6639" t="s">
        <v>408</v>
      </c>
      <c r="F6639">
        <v>308</v>
      </c>
      <c r="G6639" t="s">
        <v>6896</v>
      </c>
      <c r="H6639" t="s">
        <v>70</v>
      </c>
      <c r="I6639">
        <v>3</v>
      </c>
      <c r="J6639">
        <v>0</v>
      </c>
      <c r="K6639">
        <v>0</v>
      </c>
      <c r="L6639">
        <v>991.75</v>
      </c>
      <c r="M6639">
        <v>2975.24</v>
      </c>
      <c r="N6639">
        <v>11008.388000000001</v>
      </c>
      <c r="O6639">
        <v>3.7</v>
      </c>
      <c r="P6639">
        <v>49242.58</v>
      </c>
      <c r="Q6639">
        <f t="shared" si="103"/>
        <v>0.22355424918840566</v>
      </c>
      <c r="R6639" t="s">
        <v>2295</v>
      </c>
      <c r="S6639">
        <v>6.2402020300999954</v>
      </c>
    </row>
    <row r="6640" spans="1:19" ht="12.75" customHeight="1" x14ac:dyDescent="0.2">
      <c r="A6640" t="s">
        <v>6196</v>
      </c>
      <c r="D6640" t="s">
        <v>146</v>
      </c>
      <c r="E6640" t="s">
        <v>408</v>
      </c>
      <c r="F6640">
        <v>308</v>
      </c>
      <c r="G6640" t="s">
        <v>6897</v>
      </c>
      <c r="H6640" t="s">
        <v>70</v>
      </c>
      <c r="I6640">
        <v>3</v>
      </c>
      <c r="J6640">
        <v>0</v>
      </c>
      <c r="K6640">
        <v>0</v>
      </c>
      <c r="L6640">
        <v>918.29</v>
      </c>
      <c r="M6640">
        <v>2754.86</v>
      </c>
      <c r="N6640">
        <v>10192.982</v>
      </c>
      <c r="O6640">
        <v>3.7</v>
      </c>
      <c r="P6640">
        <v>49242.58</v>
      </c>
      <c r="Q6640">
        <f t="shared" si="103"/>
        <v>0.20699528741182935</v>
      </c>
      <c r="R6640" t="s">
        <v>2295</v>
      </c>
      <c r="S6640">
        <v>6.2402020301999954</v>
      </c>
    </row>
    <row r="6641" spans="1:19" ht="12.75" customHeight="1" x14ac:dyDescent="0.2">
      <c r="A6641" t="s">
        <v>6196</v>
      </c>
      <c r="D6641" t="s">
        <v>146</v>
      </c>
      <c r="E6641" t="s">
        <v>408</v>
      </c>
      <c r="F6641">
        <v>308</v>
      </c>
      <c r="G6641" t="s">
        <v>6898</v>
      </c>
      <c r="H6641" t="s">
        <v>70</v>
      </c>
      <c r="I6641">
        <v>12</v>
      </c>
      <c r="J6641">
        <v>0</v>
      </c>
      <c r="K6641">
        <v>0</v>
      </c>
      <c r="L6641">
        <v>1095.6400000000001</v>
      </c>
      <c r="M6641">
        <v>13147.7</v>
      </c>
      <c r="N6641">
        <v>48646.490000000013</v>
      </c>
      <c r="O6641">
        <v>3.7</v>
      </c>
      <c r="P6641">
        <v>49242.58</v>
      </c>
      <c r="Q6641">
        <f t="shared" si="103"/>
        <v>0.98789482598190448</v>
      </c>
      <c r="R6641" t="s">
        <v>2295</v>
      </c>
      <c r="S6641">
        <v>6.2402020399999936</v>
      </c>
    </row>
    <row r="6642" spans="1:19" ht="12.75" customHeight="1" x14ac:dyDescent="0.2">
      <c r="A6642" t="s">
        <v>6196</v>
      </c>
      <c r="D6642" t="s">
        <v>146</v>
      </c>
      <c r="E6642" t="s">
        <v>408</v>
      </c>
      <c r="F6642">
        <v>308</v>
      </c>
      <c r="G6642" t="s">
        <v>6899</v>
      </c>
      <c r="H6642" t="s">
        <v>70</v>
      </c>
      <c r="I6642">
        <v>12</v>
      </c>
      <c r="J6642">
        <v>0</v>
      </c>
      <c r="K6642">
        <v>0</v>
      </c>
      <c r="L6642">
        <v>1129.23</v>
      </c>
      <c r="M6642">
        <v>13550.76</v>
      </c>
      <c r="N6642">
        <v>50137.812000000013</v>
      </c>
      <c r="O6642">
        <v>3.7</v>
      </c>
      <c r="P6642">
        <v>49242.58</v>
      </c>
      <c r="Q6642">
        <f t="shared" si="103"/>
        <v>1.01818003849514</v>
      </c>
      <c r="R6642" t="s">
        <v>2295</v>
      </c>
      <c r="S6642">
        <v>6.2402020400999936</v>
      </c>
    </row>
    <row r="6643" spans="1:19" ht="12.75" customHeight="1" x14ac:dyDescent="0.2">
      <c r="A6643" t="s">
        <v>6196</v>
      </c>
      <c r="D6643" t="s">
        <v>146</v>
      </c>
      <c r="E6643" t="s">
        <v>408</v>
      </c>
      <c r="F6643">
        <v>308</v>
      </c>
      <c r="G6643" t="s">
        <v>6900</v>
      </c>
      <c r="H6643" t="s">
        <v>70</v>
      </c>
      <c r="I6643">
        <v>11</v>
      </c>
      <c r="J6643">
        <v>0</v>
      </c>
      <c r="K6643">
        <v>0</v>
      </c>
      <c r="L6643">
        <v>1091.45</v>
      </c>
      <c r="M6643">
        <v>12005.95</v>
      </c>
      <c r="N6643">
        <v>44422.015000000007</v>
      </c>
      <c r="O6643">
        <v>3.7</v>
      </c>
      <c r="P6643">
        <v>49242.58</v>
      </c>
      <c r="Q6643">
        <f t="shared" si="103"/>
        <v>0.90210575887778433</v>
      </c>
      <c r="R6643" t="s">
        <v>2295</v>
      </c>
      <c r="S6643">
        <v>6.2402020499999944</v>
      </c>
    </row>
    <row r="6644" spans="1:19" ht="12.75" customHeight="1" x14ac:dyDescent="0.2">
      <c r="A6644" t="s">
        <v>6196</v>
      </c>
      <c r="D6644" t="s">
        <v>146</v>
      </c>
      <c r="E6644" t="s">
        <v>408</v>
      </c>
      <c r="F6644">
        <v>308</v>
      </c>
      <c r="G6644" t="s">
        <v>6901</v>
      </c>
      <c r="H6644" t="s">
        <v>70</v>
      </c>
      <c r="I6644">
        <v>11</v>
      </c>
      <c r="J6644">
        <v>0</v>
      </c>
      <c r="K6644">
        <v>0</v>
      </c>
      <c r="L6644">
        <v>1133.42</v>
      </c>
      <c r="M6644">
        <v>12467.65</v>
      </c>
      <c r="N6644">
        <v>46130.305</v>
      </c>
      <c r="O6644">
        <v>3.7</v>
      </c>
      <c r="P6644">
        <v>49242.58</v>
      </c>
      <c r="Q6644">
        <f t="shared" si="103"/>
        <v>0.93679707683878466</v>
      </c>
      <c r="R6644" t="s">
        <v>2295</v>
      </c>
      <c r="S6644">
        <v>6.2402020500999944</v>
      </c>
    </row>
    <row r="6645" spans="1:19" ht="12.75" customHeight="1" x14ac:dyDescent="0.2">
      <c r="A6645" t="s">
        <v>6196</v>
      </c>
      <c r="D6645" t="s">
        <v>146</v>
      </c>
      <c r="E6645" t="s">
        <v>408</v>
      </c>
      <c r="F6645">
        <v>308</v>
      </c>
      <c r="G6645" t="s">
        <v>6902</v>
      </c>
      <c r="H6645" t="s">
        <v>70</v>
      </c>
      <c r="I6645">
        <v>11</v>
      </c>
      <c r="J6645">
        <v>0</v>
      </c>
      <c r="K6645">
        <v>0</v>
      </c>
      <c r="L6645">
        <v>1049.47</v>
      </c>
      <c r="M6645">
        <v>11544.14</v>
      </c>
      <c r="N6645">
        <v>42713.317999999999</v>
      </c>
      <c r="O6645">
        <v>3.7</v>
      </c>
      <c r="P6645">
        <v>49242.58</v>
      </c>
      <c r="Q6645">
        <f t="shared" si="103"/>
        <v>0.86740617571215806</v>
      </c>
      <c r="R6645" t="s">
        <v>2295</v>
      </c>
      <c r="S6645">
        <v>6.2402020599999943</v>
      </c>
    </row>
    <row r="6646" spans="1:19" ht="12.75" customHeight="1" x14ac:dyDescent="0.2">
      <c r="A6646" t="s">
        <v>6196</v>
      </c>
      <c r="D6646" t="s">
        <v>146</v>
      </c>
      <c r="E6646" t="s">
        <v>408</v>
      </c>
      <c r="F6646">
        <v>308</v>
      </c>
      <c r="G6646" t="s">
        <v>6903</v>
      </c>
      <c r="H6646" t="s">
        <v>70</v>
      </c>
      <c r="I6646">
        <v>1</v>
      </c>
      <c r="J6646">
        <v>0</v>
      </c>
      <c r="K6646">
        <v>0</v>
      </c>
      <c r="L6646">
        <v>1534.84</v>
      </c>
      <c r="M6646">
        <v>1534.84</v>
      </c>
      <c r="N6646">
        <v>5678.9080000000004</v>
      </c>
      <c r="O6646">
        <v>3.7</v>
      </c>
      <c r="P6646">
        <v>49242.58</v>
      </c>
      <c r="Q6646">
        <f t="shared" si="103"/>
        <v>0.11532515152536688</v>
      </c>
      <c r="R6646" t="s">
        <v>2295</v>
      </c>
      <c r="S6646">
        <v>6.2402020600999943</v>
      </c>
    </row>
    <row r="6647" spans="1:19" ht="12.75" customHeight="1" x14ac:dyDescent="0.2">
      <c r="A6647" t="s">
        <v>6196</v>
      </c>
      <c r="D6647" t="s">
        <v>146</v>
      </c>
      <c r="E6647" t="s">
        <v>811</v>
      </c>
      <c r="F6647">
        <v>309</v>
      </c>
      <c r="G6647" t="s">
        <v>6904</v>
      </c>
      <c r="H6647" t="s">
        <v>186</v>
      </c>
      <c r="I6647">
        <v>1238.19</v>
      </c>
      <c r="J6647">
        <v>550</v>
      </c>
      <c r="K6647">
        <v>681004.5</v>
      </c>
      <c r="L6647">
        <v>0</v>
      </c>
      <c r="M6647">
        <v>0</v>
      </c>
      <c r="N6647">
        <v>681004.5</v>
      </c>
      <c r="O6647">
        <v>3.7</v>
      </c>
      <c r="P6647">
        <v>49242.58</v>
      </c>
      <c r="Q6647">
        <f t="shared" si="103"/>
        <v>13.829586102109191</v>
      </c>
      <c r="R6647" t="s">
        <v>2295</v>
      </c>
      <c r="S6647">
        <v>6.2402020799999942</v>
      </c>
    </row>
    <row r="6648" spans="1:19" ht="12.75" customHeight="1" x14ac:dyDescent="0.2">
      <c r="A6648" t="s">
        <v>6196</v>
      </c>
      <c r="D6648" t="s">
        <v>146</v>
      </c>
      <c r="E6648" t="s">
        <v>34</v>
      </c>
      <c r="G6648" t="s">
        <v>6905</v>
      </c>
      <c r="H6648" t="s">
        <v>70</v>
      </c>
      <c r="I6648">
        <v>1</v>
      </c>
      <c r="J6648">
        <v>0</v>
      </c>
      <c r="K6648">
        <v>0</v>
      </c>
      <c r="L6648">
        <v>9336.61</v>
      </c>
      <c r="M6648">
        <v>9336.61</v>
      </c>
      <c r="N6648">
        <v>34545.457000000002</v>
      </c>
      <c r="O6648">
        <v>3.7</v>
      </c>
      <c r="P6648">
        <v>49242.58</v>
      </c>
      <c r="Q6648">
        <f t="shared" si="103"/>
        <v>0.70153629237135828</v>
      </c>
      <c r="R6648" t="s">
        <v>2295</v>
      </c>
      <c r="S6648">
        <v>6.2402020999999941</v>
      </c>
    </row>
    <row r="6649" spans="1:19" ht="12.75" customHeight="1" x14ac:dyDescent="0.2">
      <c r="A6649" t="s">
        <v>6196</v>
      </c>
      <c r="D6649" t="s">
        <v>146</v>
      </c>
      <c r="E6649" t="s">
        <v>34</v>
      </c>
      <c r="G6649" t="s">
        <v>6906</v>
      </c>
      <c r="H6649" t="s">
        <v>70</v>
      </c>
      <c r="I6649">
        <v>355</v>
      </c>
      <c r="J6649">
        <v>0</v>
      </c>
      <c r="K6649">
        <v>0</v>
      </c>
      <c r="L6649">
        <v>30</v>
      </c>
      <c r="M6649">
        <v>10650</v>
      </c>
      <c r="N6649">
        <v>39405</v>
      </c>
      <c r="O6649">
        <v>3.7</v>
      </c>
      <c r="P6649">
        <v>49242.58</v>
      </c>
      <c r="Q6649">
        <f t="shared" si="103"/>
        <v>0.80022208422060748</v>
      </c>
      <c r="R6649" t="s">
        <v>2295</v>
      </c>
      <c r="S6649">
        <v>6.2402021000999941</v>
      </c>
    </row>
    <row r="6650" spans="1:19" ht="12.75" customHeight="1" x14ac:dyDescent="0.2">
      <c r="A6650" t="s">
        <v>6196</v>
      </c>
      <c r="D6650" t="s">
        <v>146</v>
      </c>
      <c r="E6650" t="s">
        <v>811</v>
      </c>
      <c r="F6650">
        <v>309</v>
      </c>
      <c r="G6650" t="s">
        <v>6907</v>
      </c>
      <c r="H6650" t="s">
        <v>70</v>
      </c>
      <c r="I6650">
        <v>3</v>
      </c>
      <c r="J6650">
        <v>1200</v>
      </c>
      <c r="K6650">
        <v>3600</v>
      </c>
      <c r="L6650">
        <v>0</v>
      </c>
      <c r="M6650">
        <v>0</v>
      </c>
      <c r="N6650">
        <v>3600</v>
      </c>
      <c r="O6650">
        <v>3.7</v>
      </c>
      <c r="P6650">
        <v>49242.58</v>
      </c>
      <c r="Q6650">
        <f t="shared" si="103"/>
        <v>7.3107461063169316E-2</v>
      </c>
      <c r="R6650" t="s">
        <v>2295</v>
      </c>
      <c r="S6650">
        <v>6.240202119999994</v>
      </c>
    </row>
    <row r="6651" spans="1:19" ht="12.75" customHeight="1" x14ac:dyDescent="0.2">
      <c r="A6651" t="s">
        <v>6196</v>
      </c>
      <c r="D6651" t="s">
        <v>146</v>
      </c>
      <c r="E6651" t="s">
        <v>34</v>
      </c>
      <c r="G6651" t="s">
        <v>6908</v>
      </c>
      <c r="H6651" t="s">
        <v>70</v>
      </c>
      <c r="I6651">
        <v>4</v>
      </c>
      <c r="J6651">
        <v>250</v>
      </c>
      <c r="K6651">
        <v>1000</v>
      </c>
      <c r="L6651">
        <v>0</v>
      </c>
      <c r="M6651">
        <v>0</v>
      </c>
      <c r="N6651">
        <v>1000</v>
      </c>
      <c r="O6651">
        <v>3.7</v>
      </c>
      <c r="P6651">
        <v>49242.58</v>
      </c>
      <c r="Q6651">
        <f t="shared" si="103"/>
        <v>2.0307628073102588E-2</v>
      </c>
      <c r="R6651" t="s">
        <v>2295</v>
      </c>
      <c r="S6651">
        <v>6.2402029999999948</v>
      </c>
    </row>
    <row r="6652" spans="1:19" ht="12.75" customHeight="1" x14ac:dyDescent="0.2">
      <c r="A6652" t="s">
        <v>6196</v>
      </c>
      <c r="D6652" t="s">
        <v>146</v>
      </c>
      <c r="E6652" t="s">
        <v>34</v>
      </c>
      <c r="G6652" t="s">
        <v>6909</v>
      </c>
      <c r="H6652" t="s">
        <v>70</v>
      </c>
      <c r="I6652">
        <v>10</v>
      </c>
      <c r="J6652">
        <v>0</v>
      </c>
      <c r="K6652">
        <v>0</v>
      </c>
      <c r="L6652">
        <v>850</v>
      </c>
      <c r="M6652">
        <v>8500</v>
      </c>
      <c r="N6652">
        <v>31450</v>
      </c>
      <c r="O6652">
        <v>3.7</v>
      </c>
      <c r="P6652">
        <v>49242.58</v>
      </c>
      <c r="Q6652">
        <f t="shared" si="103"/>
        <v>0.63867490289907636</v>
      </c>
      <c r="R6652" t="s">
        <v>2295</v>
      </c>
      <c r="S6652">
        <v>6.2402030199999947</v>
      </c>
    </row>
    <row r="6653" spans="1:19" ht="12.75" customHeight="1" x14ac:dyDescent="0.2">
      <c r="A6653" t="s">
        <v>6196</v>
      </c>
      <c r="D6653" t="s">
        <v>146</v>
      </c>
      <c r="E6653" t="s">
        <v>811</v>
      </c>
      <c r="F6653">
        <v>309</v>
      </c>
      <c r="G6653" t="s">
        <v>6910</v>
      </c>
      <c r="H6653" t="s">
        <v>186</v>
      </c>
      <c r="I6653">
        <v>642.95400000000018</v>
      </c>
      <c r="J6653">
        <v>220</v>
      </c>
      <c r="K6653">
        <v>141449.88</v>
      </c>
      <c r="L6653">
        <v>0</v>
      </c>
      <c r="M6653">
        <v>0</v>
      </c>
      <c r="N6653">
        <v>141449.88</v>
      </c>
      <c r="O6653">
        <v>3.7</v>
      </c>
      <c r="P6653">
        <v>49242.58</v>
      </c>
      <c r="Q6653">
        <f t="shared" si="103"/>
        <v>2.8725115540249924</v>
      </c>
      <c r="R6653" t="s">
        <v>2295</v>
      </c>
      <c r="S6653">
        <v>6.2499999999999947</v>
      </c>
    </row>
    <row r="6654" spans="1:19" ht="12.75" customHeight="1" x14ac:dyDescent="0.2">
      <c r="A6654" t="s">
        <v>6196</v>
      </c>
      <c r="D6654" t="s">
        <v>146</v>
      </c>
      <c r="E6654" t="s">
        <v>811</v>
      </c>
      <c r="F6654">
        <v>309</v>
      </c>
      <c r="G6654" t="s">
        <v>6911</v>
      </c>
      <c r="H6654" t="s">
        <v>186</v>
      </c>
      <c r="I6654">
        <v>266.61700000000002</v>
      </c>
      <c r="J6654">
        <v>350</v>
      </c>
      <c r="K6654">
        <v>93315.95</v>
      </c>
      <c r="L6654">
        <v>0</v>
      </c>
      <c r="M6654">
        <v>0</v>
      </c>
      <c r="N6654">
        <v>93315.95</v>
      </c>
      <c r="O6654">
        <v>3.7</v>
      </c>
      <c r="P6654">
        <v>49242.58</v>
      </c>
      <c r="Q6654">
        <f t="shared" si="103"/>
        <v>1.8950256058882373</v>
      </c>
      <c r="R6654" t="s">
        <v>2295</v>
      </c>
      <c r="S6654">
        <v>6.2500999999999944</v>
      </c>
    </row>
    <row r="6655" spans="1:19" ht="12.75" customHeight="1" x14ac:dyDescent="0.2">
      <c r="A6655" t="s">
        <v>6196</v>
      </c>
      <c r="D6655" t="s">
        <v>146</v>
      </c>
      <c r="E6655" t="s">
        <v>811</v>
      </c>
      <c r="F6655">
        <v>309</v>
      </c>
      <c r="G6655" t="s">
        <v>6912</v>
      </c>
      <c r="H6655" t="s">
        <v>186</v>
      </c>
      <c r="I6655">
        <v>3.5649999999999999</v>
      </c>
      <c r="J6655">
        <v>350</v>
      </c>
      <c r="K6655">
        <v>1247.75</v>
      </c>
      <c r="L6655">
        <v>0</v>
      </c>
      <c r="M6655">
        <v>0</v>
      </c>
      <c r="N6655">
        <v>1247.75</v>
      </c>
      <c r="O6655">
        <v>3.7</v>
      </c>
      <c r="P6655">
        <v>49242.58</v>
      </c>
      <c r="Q6655">
        <f t="shared" si="103"/>
        <v>2.5338842928213753E-2</v>
      </c>
      <c r="R6655" t="s">
        <v>2295</v>
      </c>
      <c r="S6655">
        <v>6.2501009999999946</v>
      </c>
    </row>
    <row r="6656" spans="1:19" ht="12.75" customHeight="1" x14ac:dyDescent="0.2">
      <c r="A6656" t="s">
        <v>6196</v>
      </c>
      <c r="D6656" t="s">
        <v>146</v>
      </c>
      <c r="E6656" t="s">
        <v>811</v>
      </c>
      <c r="F6656">
        <v>309</v>
      </c>
      <c r="G6656" t="s">
        <v>6913</v>
      </c>
      <c r="H6656" t="s">
        <v>186</v>
      </c>
      <c r="I6656">
        <v>49.667999999999999</v>
      </c>
      <c r="J6656">
        <v>350</v>
      </c>
      <c r="K6656">
        <v>17383.8</v>
      </c>
      <c r="L6656">
        <v>0</v>
      </c>
      <c r="M6656">
        <v>0</v>
      </c>
      <c r="N6656">
        <v>17383.8</v>
      </c>
      <c r="O6656">
        <v>3.7</v>
      </c>
      <c r="P6656">
        <v>49242.58</v>
      </c>
      <c r="Q6656">
        <f t="shared" si="103"/>
        <v>0.35302374489720073</v>
      </c>
      <c r="R6656" t="s">
        <v>2295</v>
      </c>
      <c r="S6656">
        <v>6.2501019999999947</v>
      </c>
    </row>
    <row r="6657" spans="1:19" ht="12.75" customHeight="1" x14ac:dyDescent="0.2">
      <c r="A6657" t="s">
        <v>6196</v>
      </c>
      <c r="D6657" t="s">
        <v>146</v>
      </c>
      <c r="E6657" t="s">
        <v>811</v>
      </c>
      <c r="F6657">
        <v>309</v>
      </c>
      <c r="G6657" t="s">
        <v>6914</v>
      </c>
      <c r="H6657" t="s">
        <v>186</v>
      </c>
      <c r="I6657">
        <v>3.410000000000001</v>
      </c>
      <c r="J6657">
        <v>450</v>
      </c>
      <c r="K6657">
        <v>1534.5</v>
      </c>
      <c r="L6657">
        <v>0</v>
      </c>
      <c r="M6657">
        <v>0</v>
      </c>
      <c r="N6657">
        <v>1534.5</v>
      </c>
      <c r="O6657">
        <v>3.7</v>
      </c>
      <c r="P6657">
        <v>49242.58</v>
      </c>
      <c r="Q6657">
        <f t="shared" si="103"/>
        <v>3.1162055278175917E-2</v>
      </c>
      <c r="R6657" t="s">
        <v>2295</v>
      </c>
      <c r="S6657">
        <v>6.2501029999999949</v>
      </c>
    </row>
    <row r="6658" spans="1:19" ht="12.75" customHeight="1" x14ac:dyDescent="0.2">
      <c r="A6658" t="s">
        <v>6196</v>
      </c>
      <c r="D6658" t="s">
        <v>146</v>
      </c>
      <c r="E6658" t="s">
        <v>494</v>
      </c>
      <c r="F6658">
        <v>317</v>
      </c>
      <c r="G6658" t="s">
        <v>6915</v>
      </c>
      <c r="H6658" t="s">
        <v>186</v>
      </c>
      <c r="I6658">
        <v>95.34</v>
      </c>
      <c r="J6658">
        <v>350</v>
      </c>
      <c r="K6658">
        <v>33369</v>
      </c>
      <c r="L6658">
        <v>0</v>
      </c>
      <c r="M6658">
        <v>0</v>
      </c>
      <c r="N6658">
        <v>33369</v>
      </c>
      <c r="O6658">
        <v>3.7</v>
      </c>
      <c r="P6658">
        <v>49242.58</v>
      </c>
      <c r="Q6658">
        <f t="shared" si="103"/>
        <v>0.67764524117136016</v>
      </c>
      <c r="R6658" t="s">
        <v>2295</v>
      </c>
      <c r="S6658">
        <v>6.250103999999995</v>
      </c>
    </row>
    <row r="6659" spans="1:19" ht="12.75" customHeight="1" x14ac:dyDescent="0.2">
      <c r="A6659" t="s">
        <v>6196</v>
      </c>
      <c r="D6659" t="s">
        <v>146</v>
      </c>
      <c r="E6659" t="s">
        <v>34</v>
      </c>
      <c r="G6659" t="s">
        <v>6916</v>
      </c>
      <c r="H6659" t="s">
        <v>70</v>
      </c>
      <c r="I6659">
        <v>1</v>
      </c>
      <c r="J6659">
        <v>1800</v>
      </c>
      <c r="K6659">
        <v>1800</v>
      </c>
      <c r="L6659">
        <v>0</v>
      </c>
      <c r="M6659">
        <v>0</v>
      </c>
      <c r="N6659">
        <v>1800</v>
      </c>
      <c r="O6659">
        <v>3.7</v>
      </c>
      <c r="P6659">
        <v>49242.58</v>
      </c>
      <c r="Q6659">
        <f t="shared" si="103"/>
        <v>3.6553730531584658E-2</v>
      </c>
      <c r="R6659" t="s">
        <v>2295</v>
      </c>
      <c r="S6659">
        <v>6.2501999999999942</v>
      </c>
    </row>
    <row r="6660" spans="1:19" ht="12.75" customHeight="1" x14ac:dyDescent="0.2">
      <c r="A6660" t="s">
        <v>6196</v>
      </c>
      <c r="D6660" t="s">
        <v>846</v>
      </c>
      <c r="E6660" t="s">
        <v>847</v>
      </c>
      <c r="F6660">
        <v>601</v>
      </c>
      <c r="G6660" t="s">
        <v>6917</v>
      </c>
      <c r="H6660" t="s">
        <v>70</v>
      </c>
      <c r="I6660">
        <v>1</v>
      </c>
      <c r="J6660">
        <v>1650</v>
      </c>
      <c r="K6660">
        <v>1650</v>
      </c>
      <c r="L6660">
        <v>0</v>
      </c>
      <c r="M6660">
        <v>0</v>
      </c>
      <c r="N6660">
        <v>1650</v>
      </c>
      <c r="O6660">
        <v>3.7</v>
      </c>
      <c r="P6660">
        <v>49242.58</v>
      </c>
      <c r="Q6660">
        <f t="shared" ref="Q6660:Q6723" si="104">N6660/P6660</f>
        <v>3.3507586320619266E-2</v>
      </c>
      <c r="R6660" t="s">
        <v>2295</v>
      </c>
      <c r="S6660">
        <v>6.2502009999999943</v>
      </c>
    </row>
    <row r="6661" spans="1:19" ht="12.75" customHeight="1" x14ac:dyDescent="0.2">
      <c r="A6661" t="s">
        <v>6196</v>
      </c>
      <c r="D6661" t="s">
        <v>146</v>
      </c>
      <c r="E6661" t="s">
        <v>34</v>
      </c>
      <c r="G6661" t="s">
        <v>6918</v>
      </c>
      <c r="H6661" t="s">
        <v>70</v>
      </c>
      <c r="I6661">
        <v>1</v>
      </c>
      <c r="J6661">
        <v>1000</v>
      </c>
      <c r="K6661">
        <v>1000</v>
      </c>
      <c r="L6661">
        <v>0</v>
      </c>
      <c r="M6661">
        <v>0</v>
      </c>
      <c r="N6661">
        <v>1000</v>
      </c>
      <c r="O6661">
        <v>3.7</v>
      </c>
      <c r="P6661">
        <v>49242.58</v>
      </c>
      <c r="Q6661">
        <f t="shared" si="104"/>
        <v>2.0307628073102588E-2</v>
      </c>
      <c r="R6661" t="s">
        <v>2295</v>
      </c>
      <c r="S6661">
        <v>6.2502010099999943</v>
      </c>
    </row>
    <row r="6662" spans="1:19" ht="12.75" customHeight="1" x14ac:dyDescent="0.2">
      <c r="A6662" t="s">
        <v>6196</v>
      </c>
      <c r="D6662" t="s">
        <v>146</v>
      </c>
      <c r="E6662" t="s">
        <v>34</v>
      </c>
      <c r="G6662" t="s">
        <v>6919</v>
      </c>
      <c r="H6662" t="s">
        <v>70</v>
      </c>
      <c r="I6662">
        <v>2</v>
      </c>
      <c r="J6662">
        <v>1000</v>
      </c>
      <c r="K6662">
        <v>2000</v>
      </c>
      <c r="L6662">
        <v>0</v>
      </c>
      <c r="M6662">
        <v>0</v>
      </c>
      <c r="N6662">
        <v>2000</v>
      </c>
      <c r="O6662">
        <v>3.7</v>
      </c>
      <c r="P6662">
        <v>49242.58</v>
      </c>
      <c r="Q6662">
        <f t="shared" si="104"/>
        <v>4.0615256146205175E-2</v>
      </c>
      <c r="R6662" t="s">
        <v>2295</v>
      </c>
      <c r="S6662">
        <v>6.2502019999999936</v>
      </c>
    </row>
    <row r="6663" spans="1:19" ht="12.75" customHeight="1" x14ac:dyDescent="0.2">
      <c r="A6663" t="s">
        <v>6196</v>
      </c>
      <c r="D6663" t="s">
        <v>146</v>
      </c>
      <c r="E6663" t="s">
        <v>34</v>
      </c>
      <c r="G6663" t="s">
        <v>6920</v>
      </c>
      <c r="H6663" t="s">
        <v>70</v>
      </c>
      <c r="I6663">
        <v>2</v>
      </c>
      <c r="J6663">
        <v>1200</v>
      </c>
      <c r="K6663">
        <v>2400</v>
      </c>
      <c r="L6663">
        <v>0</v>
      </c>
      <c r="M6663">
        <v>0</v>
      </c>
      <c r="N6663">
        <v>2400</v>
      </c>
      <c r="O6663">
        <v>3.7</v>
      </c>
      <c r="P6663">
        <v>49242.58</v>
      </c>
      <c r="Q6663">
        <f t="shared" si="104"/>
        <v>4.873830737544621E-2</v>
      </c>
      <c r="R6663" t="s">
        <v>2295</v>
      </c>
      <c r="S6663">
        <v>6.2502020099999944</v>
      </c>
    </row>
    <row r="6664" spans="1:19" ht="12.75" customHeight="1" x14ac:dyDescent="0.2">
      <c r="A6664" t="s">
        <v>6196</v>
      </c>
      <c r="D6664" t="s">
        <v>146</v>
      </c>
      <c r="E6664" t="s">
        <v>811</v>
      </c>
      <c r="F6664">
        <v>309</v>
      </c>
      <c r="G6664" t="s">
        <v>6921</v>
      </c>
      <c r="H6664" t="s">
        <v>70</v>
      </c>
      <c r="I6664">
        <v>3</v>
      </c>
      <c r="J6664">
        <v>1800</v>
      </c>
      <c r="K6664">
        <v>5400</v>
      </c>
      <c r="L6664">
        <v>0</v>
      </c>
      <c r="M6664">
        <v>0</v>
      </c>
      <c r="N6664">
        <v>5400</v>
      </c>
      <c r="O6664">
        <v>3.7</v>
      </c>
      <c r="P6664">
        <v>49242.58</v>
      </c>
      <c r="Q6664">
        <f t="shared" si="104"/>
        <v>0.10966119159475397</v>
      </c>
      <c r="R6664" t="s">
        <v>2295</v>
      </c>
      <c r="S6664">
        <v>6.2502029999999946</v>
      </c>
    </row>
    <row r="6665" spans="1:19" ht="12.75" customHeight="1" x14ac:dyDescent="0.2">
      <c r="A6665" t="s">
        <v>6196</v>
      </c>
      <c r="D6665" t="s">
        <v>146</v>
      </c>
      <c r="E6665" t="s">
        <v>34</v>
      </c>
      <c r="G6665" t="s">
        <v>6922</v>
      </c>
      <c r="H6665" t="s">
        <v>186</v>
      </c>
      <c r="I6665">
        <v>1370.6</v>
      </c>
      <c r="J6665">
        <v>6.67</v>
      </c>
      <c r="K6665">
        <v>9141.9</v>
      </c>
      <c r="L6665">
        <v>2.84</v>
      </c>
      <c r="M6665">
        <v>3892.5</v>
      </c>
      <c r="N6665">
        <v>23544.15</v>
      </c>
      <c r="O6665">
        <v>3.7</v>
      </c>
      <c r="P6665">
        <v>49242.58</v>
      </c>
      <c r="Q6665">
        <f t="shared" si="104"/>
        <v>0.47812584149733828</v>
      </c>
      <c r="R6665" t="s">
        <v>2295</v>
      </c>
      <c r="S6665">
        <v>6.2502039999999948</v>
      </c>
    </row>
    <row r="6666" spans="1:19" ht="12.75" customHeight="1" x14ac:dyDescent="0.2">
      <c r="A6666" t="s">
        <v>6196</v>
      </c>
      <c r="D6666" t="s">
        <v>146</v>
      </c>
      <c r="E6666" t="s">
        <v>34</v>
      </c>
      <c r="G6666" t="s">
        <v>6923</v>
      </c>
      <c r="H6666" t="s">
        <v>186</v>
      </c>
      <c r="I6666">
        <v>1284.69</v>
      </c>
      <c r="J6666">
        <v>7.86</v>
      </c>
      <c r="K6666">
        <v>10097.66</v>
      </c>
      <c r="L6666">
        <v>2.2400000000000002</v>
      </c>
      <c r="M6666">
        <v>2877.71</v>
      </c>
      <c r="N6666">
        <v>20745.187000000002</v>
      </c>
      <c r="O6666">
        <v>3.7</v>
      </c>
      <c r="P6666">
        <v>49242.58</v>
      </c>
      <c r="Q6666">
        <f t="shared" si="104"/>
        <v>0.42128554190296286</v>
      </c>
      <c r="R6666" t="s">
        <v>2295</v>
      </c>
      <c r="S6666">
        <v>6.2502040099999947</v>
      </c>
    </row>
    <row r="6667" spans="1:19" ht="12.75" customHeight="1" x14ac:dyDescent="0.2">
      <c r="A6667" t="s">
        <v>6196</v>
      </c>
      <c r="D6667" t="s">
        <v>146</v>
      </c>
      <c r="E6667" t="s">
        <v>34</v>
      </c>
      <c r="G6667" t="s">
        <v>6924</v>
      </c>
      <c r="H6667" t="s">
        <v>186</v>
      </c>
      <c r="I6667">
        <v>2932</v>
      </c>
      <c r="J6667">
        <v>6.67</v>
      </c>
      <c r="K6667">
        <v>19556.439999999999</v>
      </c>
      <c r="L6667">
        <v>2.84</v>
      </c>
      <c r="M6667">
        <v>8326.8799999999992</v>
      </c>
      <c r="N6667">
        <v>50365.895999999993</v>
      </c>
      <c r="O6667">
        <v>3.7</v>
      </c>
      <c r="P6667">
        <v>49242.58</v>
      </c>
      <c r="Q6667">
        <f t="shared" si="104"/>
        <v>1.0228118835365652</v>
      </c>
      <c r="R6667" t="s">
        <v>2295</v>
      </c>
      <c r="S6667">
        <v>6.2502049999999949</v>
      </c>
    </row>
    <row r="6668" spans="1:19" ht="12.75" customHeight="1" x14ac:dyDescent="0.2">
      <c r="A6668" t="s">
        <v>6196</v>
      </c>
      <c r="D6668" t="s">
        <v>146</v>
      </c>
      <c r="E6668" t="s">
        <v>425</v>
      </c>
      <c r="F6668">
        <v>311</v>
      </c>
      <c r="G6668" t="s">
        <v>6925</v>
      </c>
      <c r="H6668" t="s">
        <v>186</v>
      </c>
      <c r="I6668">
        <v>1685.6</v>
      </c>
      <c r="J6668">
        <v>7.86</v>
      </c>
      <c r="K6668">
        <v>13248.82</v>
      </c>
      <c r="L6668">
        <v>2.2400000000000002</v>
      </c>
      <c r="M6668">
        <v>3775.74</v>
      </c>
      <c r="N6668">
        <v>27219.058000000001</v>
      </c>
      <c r="O6668">
        <v>3.7</v>
      </c>
      <c r="P6668">
        <v>49242.58</v>
      </c>
      <c r="Q6668">
        <f t="shared" si="104"/>
        <v>0.55275450636420753</v>
      </c>
      <c r="R6668" t="s">
        <v>2295</v>
      </c>
      <c r="S6668">
        <v>6.2502050099999948</v>
      </c>
    </row>
    <row r="6669" spans="1:19" ht="12.75" customHeight="1" x14ac:dyDescent="0.2">
      <c r="A6669" t="s">
        <v>6196</v>
      </c>
      <c r="D6669" t="s">
        <v>146</v>
      </c>
      <c r="E6669" t="s">
        <v>34</v>
      </c>
      <c r="G6669" t="s">
        <v>6926</v>
      </c>
      <c r="H6669" t="s">
        <v>186</v>
      </c>
      <c r="I6669">
        <v>3.7</v>
      </c>
      <c r="J6669">
        <v>7.86</v>
      </c>
      <c r="K6669">
        <v>29.08</v>
      </c>
      <c r="L6669">
        <v>2.2400000000000002</v>
      </c>
      <c r="M6669">
        <v>8.2899999999999991</v>
      </c>
      <c r="N6669">
        <v>59.753</v>
      </c>
      <c r="O6669">
        <v>3.7</v>
      </c>
      <c r="P6669">
        <v>49242.58</v>
      </c>
      <c r="Q6669">
        <f t="shared" si="104"/>
        <v>1.2134417002520989E-3</v>
      </c>
      <c r="R6669" t="s">
        <v>2295</v>
      </c>
      <c r="S6669">
        <v>6.250205999999995</v>
      </c>
    </row>
    <row r="6670" spans="1:19" ht="12.75" customHeight="1" x14ac:dyDescent="0.2">
      <c r="A6670" t="s">
        <v>6196</v>
      </c>
      <c r="D6670" t="s">
        <v>146</v>
      </c>
      <c r="E6670" t="s">
        <v>34</v>
      </c>
      <c r="G6670" t="s">
        <v>6927</v>
      </c>
      <c r="H6670" t="s">
        <v>186</v>
      </c>
      <c r="I6670">
        <v>30.91</v>
      </c>
      <c r="J6670">
        <v>32.5</v>
      </c>
      <c r="K6670">
        <v>1004.58</v>
      </c>
      <c r="L6670">
        <v>0</v>
      </c>
      <c r="M6670">
        <v>0</v>
      </c>
      <c r="N6670">
        <v>1004.58</v>
      </c>
      <c r="O6670">
        <v>3.7</v>
      </c>
      <c r="P6670">
        <v>49242.58</v>
      </c>
      <c r="Q6670">
        <f t="shared" si="104"/>
        <v>2.0400637009677397E-2</v>
      </c>
      <c r="R6670" t="s">
        <v>2295</v>
      </c>
      <c r="S6670">
        <v>6.250206009999995</v>
      </c>
    </row>
    <row r="6671" spans="1:19" ht="12.75" customHeight="1" x14ac:dyDescent="0.2">
      <c r="A6671" t="s">
        <v>6196</v>
      </c>
      <c r="D6671" t="s">
        <v>146</v>
      </c>
      <c r="E6671" t="s">
        <v>34</v>
      </c>
      <c r="G6671" t="s">
        <v>6928</v>
      </c>
      <c r="H6671" t="s">
        <v>186</v>
      </c>
      <c r="I6671">
        <v>34.080000000000013</v>
      </c>
      <c r="J6671">
        <v>32.5</v>
      </c>
      <c r="K6671">
        <v>1107.5999999999999</v>
      </c>
      <c r="L6671">
        <v>0</v>
      </c>
      <c r="M6671">
        <v>0</v>
      </c>
      <c r="N6671">
        <v>1107.5999999999999</v>
      </c>
      <c r="O6671">
        <v>3.7</v>
      </c>
      <c r="P6671">
        <v>49242.58</v>
      </c>
      <c r="Q6671">
        <f t="shared" si="104"/>
        <v>2.2492728853768424E-2</v>
      </c>
      <c r="R6671" t="s">
        <v>2295</v>
      </c>
      <c r="S6671">
        <v>6.2502069999999952</v>
      </c>
    </row>
    <row r="6672" spans="1:19" ht="12.75" customHeight="1" x14ac:dyDescent="0.2">
      <c r="A6672" t="s">
        <v>6196</v>
      </c>
      <c r="D6672" t="s">
        <v>146</v>
      </c>
      <c r="E6672" t="s">
        <v>5652</v>
      </c>
      <c r="F6672">
        <v>316</v>
      </c>
      <c r="G6672" t="s">
        <v>6929</v>
      </c>
      <c r="H6672" t="s">
        <v>100</v>
      </c>
      <c r="I6672">
        <v>54589.156899999973</v>
      </c>
      <c r="J6672">
        <v>11</v>
      </c>
      <c r="K6672">
        <v>600480.73</v>
      </c>
      <c r="L6672">
        <v>0</v>
      </c>
      <c r="M6672">
        <v>0</v>
      </c>
      <c r="N6672">
        <v>600480.73</v>
      </c>
      <c r="O6672">
        <v>3.7</v>
      </c>
      <c r="P6672">
        <v>49242.58</v>
      </c>
      <c r="Q6672">
        <f t="shared" si="104"/>
        <v>12.194339329905134</v>
      </c>
      <c r="R6672" t="s">
        <v>2295</v>
      </c>
      <c r="S6672">
        <v>6.2502089999999946</v>
      </c>
    </row>
    <row r="6673" spans="1:19" ht="12.75" customHeight="1" x14ac:dyDescent="0.2">
      <c r="A6673" t="s">
        <v>6196</v>
      </c>
      <c r="D6673" t="s">
        <v>146</v>
      </c>
      <c r="E6673" t="s">
        <v>5652</v>
      </c>
      <c r="F6673">
        <v>316</v>
      </c>
      <c r="G6673" t="s">
        <v>6930</v>
      </c>
      <c r="H6673" t="s">
        <v>100</v>
      </c>
      <c r="I6673">
        <v>54589.156899999973</v>
      </c>
      <c r="J6673">
        <v>6</v>
      </c>
      <c r="K6673">
        <v>327534.94</v>
      </c>
      <c r="L6673">
        <v>1.59</v>
      </c>
      <c r="M6673">
        <v>86796.76</v>
      </c>
      <c r="N6673">
        <v>648682.95200000005</v>
      </c>
      <c r="O6673">
        <v>3.7</v>
      </c>
      <c r="P6673">
        <v>49242.58</v>
      </c>
      <c r="Q6673">
        <f t="shared" si="104"/>
        <v>13.173212126578258</v>
      </c>
      <c r="R6673" t="s">
        <v>2295</v>
      </c>
      <c r="S6673">
        <v>6.2502090099999954</v>
      </c>
    </row>
    <row r="6674" spans="1:19" ht="12.75" customHeight="1" x14ac:dyDescent="0.2">
      <c r="A6674" t="s">
        <v>6196</v>
      </c>
      <c r="D6674" t="s">
        <v>146</v>
      </c>
      <c r="E6674" t="s">
        <v>432</v>
      </c>
      <c r="F6674">
        <v>302</v>
      </c>
      <c r="G6674" t="s">
        <v>2696</v>
      </c>
      <c r="H6674" t="s">
        <v>186</v>
      </c>
      <c r="I6674">
        <v>28277.54</v>
      </c>
      <c r="J6674">
        <v>4.5</v>
      </c>
      <c r="K6674">
        <v>127248.93</v>
      </c>
      <c r="L6674">
        <v>1.02</v>
      </c>
      <c r="M6674">
        <v>28843.09</v>
      </c>
      <c r="N6674">
        <v>233968.36300000001</v>
      </c>
      <c r="O6674">
        <v>3.7</v>
      </c>
      <c r="P6674">
        <v>49242.58</v>
      </c>
      <c r="Q6674">
        <f t="shared" si="104"/>
        <v>4.7513424966766564</v>
      </c>
      <c r="R6674" t="s">
        <v>2295</v>
      </c>
      <c r="S6674">
        <v>6.2502099999999956</v>
      </c>
    </row>
    <row r="6675" spans="1:19" ht="12.75" customHeight="1" x14ac:dyDescent="0.2">
      <c r="A6675" t="s">
        <v>6196</v>
      </c>
      <c r="D6675" t="s">
        <v>146</v>
      </c>
      <c r="E6675" t="s">
        <v>243</v>
      </c>
      <c r="F6675">
        <v>304</v>
      </c>
      <c r="G6675" t="s">
        <v>6931</v>
      </c>
      <c r="H6675" t="s">
        <v>100</v>
      </c>
      <c r="I6675">
        <v>10251.7119</v>
      </c>
      <c r="J6675">
        <v>26.5</v>
      </c>
      <c r="K6675">
        <v>271670.37</v>
      </c>
      <c r="L6675">
        <v>0</v>
      </c>
      <c r="M6675">
        <v>0</v>
      </c>
      <c r="N6675">
        <v>271670.37</v>
      </c>
      <c r="O6675">
        <v>3.7</v>
      </c>
      <c r="P6675">
        <v>49242.58</v>
      </c>
      <c r="Q6675">
        <f t="shared" si="104"/>
        <v>5.516980832442167</v>
      </c>
      <c r="R6675" t="s">
        <v>2295</v>
      </c>
      <c r="S6675">
        <v>6.2599999999999936</v>
      </c>
    </row>
    <row r="6676" spans="1:19" ht="12.75" customHeight="1" x14ac:dyDescent="0.2">
      <c r="A6676" t="s">
        <v>6196</v>
      </c>
      <c r="D6676" t="s">
        <v>146</v>
      </c>
      <c r="E6676" t="s">
        <v>243</v>
      </c>
      <c r="F6676">
        <v>304</v>
      </c>
      <c r="G6676" t="s">
        <v>2697</v>
      </c>
      <c r="H6676" t="s">
        <v>100</v>
      </c>
      <c r="I6676">
        <v>685.85939999999857</v>
      </c>
      <c r="J6676">
        <v>26.5</v>
      </c>
      <c r="K6676">
        <v>18175.27</v>
      </c>
      <c r="L6676">
        <v>0</v>
      </c>
      <c r="M6676">
        <v>0</v>
      </c>
      <c r="N6676">
        <v>18175.27</v>
      </c>
      <c r="O6676">
        <v>3.7</v>
      </c>
      <c r="P6676">
        <v>49242.58</v>
      </c>
      <c r="Q6676">
        <f t="shared" si="104"/>
        <v>0.36909662328821924</v>
      </c>
      <c r="R6676" t="s">
        <v>2295</v>
      </c>
      <c r="S6676">
        <v>6.260199999999994</v>
      </c>
    </row>
    <row r="6677" spans="1:19" ht="12.75" customHeight="1" x14ac:dyDescent="0.2">
      <c r="A6677" t="s">
        <v>6196</v>
      </c>
      <c r="D6677" t="s">
        <v>146</v>
      </c>
      <c r="E6677" t="s">
        <v>243</v>
      </c>
      <c r="F6677">
        <v>304</v>
      </c>
      <c r="G6677" t="s">
        <v>6931</v>
      </c>
      <c r="H6677" t="s">
        <v>100</v>
      </c>
      <c r="I6677">
        <v>4579.6352000000006</v>
      </c>
      <c r="J6677">
        <v>26.5</v>
      </c>
      <c r="K6677">
        <v>121360.33</v>
      </c>
      <c r="L6677">
        <v>0</v>
      </c>
      <c r="M6677">
        <v>0</v>
      </c>
      <c r="N6677">
        <v>121360.33</v>
      </c>
      <c r="O6677">
        <v>3.7</v>
      </c>
      <c r="P6677">
        <v>49242.58</v>
      </c>
      <c r="Q6677">
        <f t="shared" si="104"/>
        <v>2.464540444468994</v>
      </c>
      <c r="R6677" t="s">
        <v>2295</v>
      </c>
      <c r="S6677">
        <v>6.2605999999999931</v>
      </c>
    </row>
    <row r="6678" spans="1:19" ht="12.75" customHeight="1" x14ac:dyDescent="0.2">
      <c r="A6678" t="s">
        <v>6196</v>
      </c>
      <c r="D6678" t="s">
        <v>146</v>
      </c>
      <c r="E6678" t="s">
        <v>243</v>
      </c>
      <c r="F6678">
        <v>304</v>
      </c>
      <c r="G6678" t="s">
        <v>6932</v>
      </c>
      <c r="H6678" t="s">
        <v>100</v>
      </c>
      <c r="I6678">
        <v>269.7962</v>
      </c>
      <c r="J6678">
        <v>26.5</v>
      </c>
      <c r="K6678">
        <v>7149.6</v>
      </c>
      <c r="L6678">
        <v>0</v>
      </c>
      <c r="M6678">
        <v>0</v>
      </c>
      <c r="N6678">
        <v>7149.6</v>
      </c>
      <c r="O6678">
        <v>3.7</v>
      </c>
      <c r="P6678">
        <v>49242.58</v>
      </c>
      <c r="Q6678">
        <f t="shared" si="104"/>
        <v>0.14519141767145427</v>
      </c>
      <c r="R6678" t="s">
        <v>2295</v>
      </c>
      <c r="S6678">
        <v>6.2607999999999926</v>
      </c>
    </row>
    <row r="6679" spans="1:19" ht="12.75" customHeight="1" x14ac:dyDescent="0.2">
      <c r="A6679" t="s">
        <v>6196</v>
      </c>
      <c r="D6679" t="s">
        <v>146</v>
      </c>
      <c r="E6679" t="s">
        <v>243</v>
      </c>
      <c r="F6679">
        <v>304</v>
      </c>
      <c r="G6679" t="s">
        <v>6933</v>
      </c>
      <c r="H6679" t="s">
        <v>100</v>
      </c>
      <c r="I6679">
        <v>22778.39000000001</v>
      </c>
      <c r="J6679">
        <v>25.5</v>
      </c>
      <c r="K6679">
        <v>580848.94999999995</v>
      </c>
      <c r="L6679">
        <v>0</v>
      </c>
      <c r="M6679">
        <v>0</v>
      </c>
      <c r="N6679">
        <v>580848.94999999995</v>
      </c>
      <c r="O6679">
        <v>3.7</v>
      </c>
      <c r="P6679">
        <v>49242.58</v>
      </c>
      <c r="Q6679">
        <f t="shared" si="104"/>
        <v>11.795664443252159</v>
      </c>
      <c r="R6679" t="s">
        <v>2295</v>
      </c>
      <c r="S6679">
        <v>6.2610999999999919</v>
      </c>
    </row>
    <row r="6680" spans="1:19" ht="12.75" customHeight="1" x14ac:dyDescent="0.2">
      <c r="A6680" t="s">
        <v>6196</v>
      </c>
      <c r="D6680" t="s">
        <v>146</v>
      </c>
      <c r="E6680" t="s">
        <v>243</v>
      </c>
      <c r="F6680">
        <v>304</v>
      </c>
      <c r="G6680" t="s">
        <v>6933</v>
      </c>
      <c r="H6680" t="s">
        <v>100</v>
      </c>
      <c r="I6680">
        <v>3029.5600000000099</v>
      </c>
      <c r="J6680">
        <v>25.5</v>
      </c>
      <c r="K6680">
        <v>77253.78</v>
      </c>
      <c r="L6680">
        <v>0</v>
      </c>
      <c r="M6680">
        <v>0</v>
      </c>
      <c r="N6680">
        <v>77253.78</v>
      </c>
      <c r="O6680">
        <v>3.7</v>
      </c>
      <c r="P6680">
        <v>49242.58</v>
      </c>
      <c r="Q6680">
        <f t="shared" si="104"/>
        <v>1.5688410314812911</v>
      </c>
      <c r="R6680" t="s">
        <v>2295</v>
      </c>
      <c r="S6680">
        <v>6.2612999999999914</v>
      </c>
    </row>
    <row r="6681" spans="1:19" ht="12.75" customHeight="1" x14ac:dyDescent="0.2">
      <c r="A6681" t="s">
        <v>6196</v>
      </c>
      <c r="D6681" t="s">
        <v>146</v>
      </c>
      <c r="E6681" t="s">
        <v>243</v>
      </c>
      <c r="F6681">
        <v>304</v>
      </c>
      <c r="G6681" t="s">
        <v>6933</v>
      </c>
      <c r="H6681" t="s">
        <v>100</v>
      </c>
      <c r="I6681">
        <v>876.52000000000021</v>
      </c>
      <c r="J6681">
        <v>25.5</v>
      </c>
      <c r="K6681">
        <v>22351.26</v>
      </c>
      <c r="L6681">
        <v>0</v>
      </c>
      <c r="M6681">
        <v>0</v>
      </c>
      <c r="N6681">
        <v>22351.26</v>
      </c>
      <c r="O6681">
        <v>3.7</v>
      </c>
      <c r="P6681">
        <v>49242.58</v>
      </c>
      <c r="Q6681">
        <f t="shared" si="104"/>
        <v>0.45390107504521487</v>
      </c>
      <c r="R6681" t="s">
        <v>2295</v>
      </c>
      <c r="S6681">
        <v>6.261499999999991</v>
      </c>
    </row>
    <row r="6682" spans="1:19" ht="12.75" customHeight="1" x14ac:dyDescent="0.2">
      <c r="A6682" t="s">
        <v>6196</v>
      </c>
      <c r="D6682" t="s">
        <v>146</v>
      </c>
      <c r="E6682" t="s">
        <v>34</v>
      </c>
      <c r="G6682" t="s">
        <v>6934</v>
      </c>
      <c r="H6682" t="s">
        <v>100</v>
      </c>
      <c r="I6682">
        <v>300.83625000000001</v>
      </c>
      <c r="J6682">
        <v>13.53</v>
      </c>
      <c r="K6682">
        <v>4070.31</v>
      </c>
      <c r="L6682">
        <v>0</v>
      </c>
      <c r="M6682">
        <v>0</v>
      </c>
      <c r="N6682">
        <v>4070.31</v>
      </c>
      <c r="O6682">
        <v>3.7</v>
      </c>
      <c r="P6682">
        <v>49242.58</v>
      </c>
      <c r="Q6682">
        <f t="shared" si="104"/>
        <v>8.2658341622230194E-2</v>
      </c>
      <c r="R6682" t="s">
        <v>2295</v>
      </c>
      <c r="S6682">
        <v>6.2702999999999944</v>
      </c>
    </row>
    <row r="6683" spans="1:19" ht="12.75" customHeight="1" x14ac:dyDescent="0.2">
      <c r="A6683" t="s">
        <v>6196</v>
      </c>
      <c r="D6683" t="s">
        <v>146</v>
      </c>
      <c r="E6683" t="s">
        <v>192</v>
      </c>
      <c r="F6683">
        <v>315</v>
      </c>
      <c r="G6683" t="s">
        <v>6935</v>
      </c>
      <c r="H6683" t="s">
        <v>100</v>
      </c>
      <c r="I6683">
        <v>293.78519999999997</v>
      </c>
      <c r="J6683">
        <v>26.5</v>
      </c>
      <c r="K6683">
        <v>7785.31</v>
      </c>
      <c r="L6683">
        <v>0</v>
      </c>
      <c r="M6683">
        <v>0</v>
      </c>
      <c r="N6683">
        <v>7785.31</v>
      </c>
      <c r="O6683">
        <v>3.7</v>
      </c>
      <c r="P6683">
        <v>49242.58</v>
      </c>
      <c r="Q6683">
        <f t="shared" si="104"/>
        <v>0.15810117991380632</v>
      </c>
      <c r="R6683" t="s">
        <v>2295</v>
      </c>
      <c r="S6683">
        <v>6.2703999999999933</v>
      </c>
    </row>
    <row r="6684" spans="1:19" ht="12.75" customHeight="1" x14ac:dyDescent="0.2">
      <c r="A6684" t="s">
        <v>6196</v>
      </c>
      <c r="D6684" t="s">
        <v>146</v>
      </c>
      <c r="E6684" t="s">
        <v>34</v>
      </c>
      <c r="G6684" t="s">
        <v>6936</v>
      </c>
      <c r="H6684" t="s">
        <v>100</v>
      </c>
      <c r="I6684">
        <v>85.872</v>
      </c>
      <c r="J6684">
        <v>26.5</v>
      </c>
      <c r="K6684">
        <v>2275.61</v>
      </c>
      <c r="L6684">
        <v>0</v>
      </c>
      <c r="M6684">
        <v>0</v>
      </c>
      <c r="N6684">
        <v>2275.61</v>
      </c>
      <c r="O6684">
        <v>3.7</v>
      </c>
      <c r="P6684">
        <v>49242.58</v>
      </c>
      <c r="Q6684">
        <f t="shared" si="104"/>
        <v>4.6212241519432977E-2</v>
      </c>
      <c r="R6684" t="s">
        <v>2295</v>
      </c>
      <c r="S6684">
        <v>6.2704999999999931</v>
      </c>
    </row>
    <row r="6685" spans="1:19" ht="12.75" customHeight="1" x14ac:dyDescent="0.2">
      <c r="A6685" t="s">
        <v>6196</v>
      </c>
      <c r="D6685" t="s">
        <v>146</v>
      </c>
      <c r="E6685" t="s">
        <v>34</v>
      </c>
      <c r="G6685" t="s">
        <v>6937</v>
      </c>
      <c r="H6685" t="s">
        <v>100</v>
      </c>
      <c r="I6685">
        <v>13924.7919</v>
      </c>
      <c r="J6685">
        <v>26.5</v>
      </c>
      <c r="K6685">
        <v>369006.99</v>
      </c>
      <c r="L6685">
        <v>0</v>
      </c>
      <c r="M6685">
        <v>0</v>
      </c>
      <c r="N6685">
        <v>369006.99</v>
      </c>
      <c r="O6685">
        <v>3.7</v>
      </c>
      <c r="P6685">
        <v>49242.58</v>
      </c>
      <c r="Q6685">
        <f t="shared" si="104"/>
        <v>7.4936567092950854</v>
      </c>
      <c r="R6685" t="s">
        <v>2295</v>
      </c>
      <c r="S6685">
        <v>6.2705999999999928</v>
      </c>
    </row>
    <row r="6686" spans="1:19" ht="12.75" customHeight="1" x14ac:dyDescent="0.2">
      <c r="A6686" t="s">
        <v>6196</v>
      </c>
      <c r="D6686" t="s">
        <v>146</v>
      </c>
      <c r="E6686" t="s">
        <v>34</v>
      </c>
      <c r="G6686" t="s">
        <v>6938</v>
      </c>
      <c r="H6686" t="s">
        <v>100</v>
      </c>
      <c r="I6686">
        <v>457.08</v>
      </c>
      <c r="J6686">
        <v>26.5</v>
      </c>
      <c r="K6686">
        <v>12112.62</v>
      </c>
      <c r="L6686">
        <v>0</v>
      </c>
      <c r="M6686">
        <v>0</v>
      </c>
      <c r="N6686">
        <v>12112.62</v>
      </c>
      <c r="O6686">
        <v>3.7</v>
      </c>
      <c r="P6686">
        <v>49242.58</v>
      </c>
      <c r="Q6686">
        <f t="shared" si="104"/>
        <v>0.24597858195082387</v>
      </c>
      <c r="R6686" t="s">
        <v>2295</v>
      </c>
      <c r="S6686">
        <v>6.2706999999999926</v>
      </c>
    </row>
    <row r="6687" spans="1:19" ht="12.75" customHeight="1" x14ac:dyDescent="0.2">
      <c r="A6687" t="s">
        <v>6196</v>
      </c>
      <c r="D6687" t="s">
        <v>146</v>
      </c>
      <c r="E6687" t="s">
        <v>34</v>
      </c>
      <c r="G6687" t="s">
        <v>6939</v>
      </c>
      <c r="H6687" t="s">
        <v>100</v>
      </c>
      <c r="I6687">
        <v>289.24919999999997</v>
      </c>
      <c r="J6687">
        <v>26.5</v>
      </c>
      <c r="K6687">
        <v>7665.1</v>
      </c>
      <c r="L6687">
        <v>0</v>
      </c>
      <c r="M6687">
        <v>0</v>
      </c>
      <c r="N6687">
        <v>7665.1</v>
      </c>
      <c r="O6687">
        <v>3.7</v>
      </c>
      <c r="P6687">
        <v>49242.58</v>
      </c>
      <c r="Q6687">
        <f t="shared" si="104"/>
        <v>0.15565999994313864</v>
      </c>
      <c r="R6687" t="s">
        <v>2295</v>
      </c>
      <c r="S6687">
        <v>6.2707999999999924</v>
      </c>
    </row>
    <row r="6688" spans="1:19" ht="12.75" customHeight="1" x14ac:dyDescent="0.2">
      <c r="A6688" t="s">
        <v>6196</v>
      </c>
      <c r="D6688" t="s">
        <v>146</v>
      </c>
      <c r="E6688" t="s">
        <v>243</v>
      </c>
      <c r="F6688">
        <v>304</v>
      </c>
      <c r="G6688" t="s">
        <v>6940</v>
      </c>
      <c r="H6688" t="s">
        <v>100</v>
      </c>
      <c r="I6688">
        <v>3040.2179999999998</v>
      </c>
      <c r="J6688">
        <v>25.5</v>
      </c>
      <c r="K6688">
        <v>77525.56</v>
      </c>
      <c r="L6688">
        <v>0</v>
      </c>
      <c r="M6688">
        <v>0</v>
      </c>
      <c r="N6688">
        <v>77525.56</v>
      </c>
      <c r="O6688">
        <v>3.7</v>
      </c>
      <c r="P6688">
        <v>49242.58</v>
      </c>
      <c r="Q6688">
        <f t="shared" si="104"/>
        <v>1.574360238638999</v>
      </c>
      <c r="R6688" t="s">
        <v>2295</v>
      </c>
      <c r="S6688">
        <v>6.2709999999999919</v>
      </c>
    </row>
    <row r="6689" spans="1:19" ht="12.75" customHeight="1" x14ac:dyDescent="0.2">
      <c r="A6689" t="s">
        <v>6196</v>
      </c>
      <c r="D6689" t="s">
        <v>146</v>
      </c>
      <c r="E6689" t="s">
        <v>192</v>
      </c>
      <c r="F6689">
        <v>315</v>
      </c>
      <c r="G6689" t="s">
        <v>6941</v>
      </c>
      <c r="H6689" t="s">
        <v>100</v>
      </c>
      <c r="I6689">
        <v>4549.9400000000014</v>
      </c>
      <c r="J6689">
        <v>25.5</v>
      </c>
      <c r="K6689">
        <v>116023.47</v>
      </c>
      <c r="L6689">
        <v>0</v>
      </c>
      <c r="M6689">
        <v>0</v>
      </c>
      <c r="N6689">
        <v>116023.47</v>
      </c>
      <c r="O6689">
        <v>3.7</v>
      </c>
      <c r="P6689">
        <v>49242.58</v>
      </c>
      <c r="Q6689">
        <f t="shared" si="104"/>
        <v>2.3561614765107759</v>
      </c>
      <c r="R6689" t="s">
        <v>2295</v>
      </c>
      <c r="S6689">
        <v>6.2710999999999917</v>
      </c>
    </row>
    <row r="6690" spans="1:19" ht="12.75" customHeight="1" x14ac:dyDescent="0.2">
      <c r="A6690" t="s">
        <v>6196</v>
      </c>
      <c r="D6690" t="s">
        <v>146</v>
      </c>
      <c r="E6690" t="s">
        <v>192</v>
      </c>
      <c r="F6690">
        <v>315</v>
      </c>
      <c r="G6690" t="s">
        <v>6942</v>
      </c>
      <c r="H6690" t="s">
        <v>100</v>
      </c>
      <c r="I6690">
        <v>62.75</v>
      </c>
      <c r="J6690">
        <v>26.5</v>
      </c>
      <c r="K6690">
        <v>1662.88</v>
      </c>
      <c r="L6690">
        <v>0</v>
      </c>
      <c r="M6690">
        <v>0</v>
      </c>
      <c r="N6690">
        <v>1662.88</v>
      </c>
      <c r="O6690">
        <v>3.7</v>
      </c>
      <c r="P6690">
        <v>49242.58</v>
      </c>
      <c r="Q6690">
        <f t="shared" si="104"/>
        <v>3.376914857020083E-2</v>
      </c>
      <c r="R6690" t="s">
        <v>2295</v>
      </c>
      <c r="S6690">
        <v>6.2711999999999906</v>
      </c>
    </row>
    <row r="6691" spans="1:19" ht="12.75" customHeight="1" x14ac:dyDescent="0.2">
      <c r="A6691" t="s">
        <v>6196</v>
      </c>
      <c r="D6691" t="s">
        <v>146</v>
      </c>
      <c r="E6691" t="s">
        <v>34</v>
      </c>
      <c r="G6691" t="s">
        <v>6943</v>
      </c>
      <c r="H6691" t="s">
        <v>100</v>
      </c>
      <c r="I6691">
        <v>24.32</v>
      </c>
      <c r="J6691">
        <v>26.5</v>
      </c>
      <c r="K6691">
        <v>644.48</v>
      </c>
      <c r="L6691">
        <v>0</v>
      </c>
      <c r="M6691">
        <v>0</v>
      </c>
      <c r="N6691">
        <v>644.48</v>
      </c>
      <c r="O6691">
        <v>3.7</v>
      </c>
      <c r="P6691">
        <v>49242.58</v>
      </c>
      <c r="Q6691">
        <f t="shared" si="104"/>
        <v>1.3087860140553156E-2</v>
      </c>
      <c r="R6691" t="s">
        <v>2295</v>
      </c>
      <c r="S6691">
        <v>6.2712999999999912</v>
      </c>
    </row>
    <row r="6692" spans="1:19" ht="12.75" customHeight="1" x14ac:dyDescent="0.2">
      <c r="A6692" t="s">
        <v>6196</v>
      </c>
      <c r="D6692" t="s">
        <v>146</v>
      </c>
      <c r="E6692" t="s">
        <v>243</v>
      </c>
      <c r="F6692">
        <v>304</v>
      </c>
      <c r="G6692" t="s">
        <v>6481</v>
      </c>
      <c r="H6692" t="s">
        <v>100</v>
      </c>
      <c r="I6692">
        <v>2704.0569</v>
      </c>
      <c r="J6692">
        <v>13.53</v>
      </c>
      <c r="K6692">
        <v>36585.89</v>
      </c>
      <c r="L6692">
        <v>0</v>
      </c>
      <c r="M6692">
        <v>0</v>
      </c>
      <c r="N6692">
        <v>36585.89</v>
      </c>
      <c r="O6692">
        <v>3.7</v>
      </c>
      <c r="P6692">
        <v>49242.58</v>
      </c>
      <c r="Q6692">
        <f t="shared" si="104"/>
        <v>0.74297264684344322</v>
      </c>
      <c r="R6692" t="s">
        <v>2295</v>
      </c>
      <c r="S6692">
        <v>6.2802999999999933</v>
      </c>
    </row>
    <row r="6693" spans="1:19" ht="12.75" customHeight="1" x14ac:dyDescent="0.2">
      <c r="A6693" t="s">
        <v>6196</v>
      </c>
      <c r="D6693" t="s">
        <v>146</v>
      </c>
      <c r="E6693" t="s">
        <v>243</v>
      </c>
      <c r="F6693">
        <v>304</v>
      </c>
      <c r="G6693" t="s">
        <v>6482</v>
      </c>
      <c r="H6693" t="s">
        <v>100</v>
      </c>
      <c r="I6693">
        <v>805.2600000000001</v>
      </c>
      <c r="J6693">
        <v>13.53</v>
      </c>
      <c r="K6693">
        <v>10895.17</v>
      </c>
      <c r="L6693">
        <v>0</v>
      </c>
      <c r="M6693">
        <v>0</v>
      </c>
      <c r="N6693">
        <v>10895.17</v>
      </c>
      <c r="O6693">
        <v>3.7</v>
      </c>
      <c r="P6693">
        <v>49242.58</v>
      </c>
      <c r="Q6693">
        <f t="shared" si="104"/>
        <v>0.2212550601532251</v>
      </c>
      <c r="R6693" t="s">
        <v>2295</v>
      </c>
      <c r="S6693">
        <v>6.2803999999999931</v>
      </c>
    </row>
    <row r="6694" spans="1:19" ht="12.75" customHeight="1" x14ac:dyDescent="0.2">
      <c r="A6694" t="s">
        <v>6196</v>
      </c>
      <c r="D6694" t="s">
        <v>146</v>
      </c>
      <c r="E6694" t="s">
        <v>662</v>
      </c>
      <c r="F6694">
        <v>313</v>
      </c>
      <c r="G6694" t="s">
        <v>6944</v>
      </c>
      <c r="H6694" t="s">
        <v>70</v>
      </c>
      <c r="I6694">
        <v>934</v>
      </c>
      <c r="J6694">
        <v>39.03</v>
      </c>
      <c r="K6694">
        <v>36454.019999999997</v>
      </c>
      <c r="L6694">
        <v>69.5</v>
      </c>
      <c r="M6694">
        <v>64913</v>
      </c>
      <c r="N6694">
        <v>276632.12</v>
      </c>
      <c r="O6694">
        <v>3.7</v>
      </c>
      <c r="P6694">
        <v>49242.58</v>
      </c>
      <c r="Q6694">
        <f t="shared" si="104"/>
        <v>5.6177422060338831</v>
      </c>
      <c r="R6694" t="s">
        <v>2295</v>
      </c>
      <c r="S6694">
        <v>6.2901999999999934</v>
      </c>
    </row>
    <row r="6695" spans="1:19" ht="12.75" customHeight="1" x14ac:dyDescent="0.2">
      <c r="A6695" t="s">
        <v>6196</v>
      </c>
      <c r="D6695" t="s">
        <v>146</v>
      </c>
      <c r="E6695" t="s">
        <v>662</v>
      </c>
      <c r="F6695">
        <v>313</v>
      </c>
      <c r="G6695" t="s">
        <v>6945</v>
      </c>
      <c r="H6695" t="s">
        <v>70</v>
      </c>
      <c r="I6695">
        <v>934</v>
      </c>
      <c r="J6695">
        <v>137.49</v>
      </c>
      <c r="K6695">
        <v>128415.66</v>
      </c>
      <c r="L6695">
        <v>129</v>
      </c>
      <c r="M6695">
        <v>120486</v>
      </c>
      <c r="N6695">
        <v>574213.86</v>
      </c>
      <c r="O6695">
        <v>3.7</v>
      </c>
      <c r="P6695">
        <v>49242.58</v>
      </c>
      <c r="Q6695">
        <f t="shared" si="104"/>
        <v>11.660921503300598</v>
      </c>
      <c r="R6695" t="s">
        <v>2295</v>
      </c>
      <c r="S6695">
        <v>6.2902999999999931</v>
      </c>
    </row>
    <row r="6696" spans="1:19" ht="12.75" customHeight="1" x14ac:dyDescent="0.2">
      <c r="A6696" t="s">
        <v>6196</v>
      </c>
      <c r="D6696" t="s">
        <v>146</v>
      </c>
      <c r="E6696" t="s">
        <v>662</v>
      </c>
      <c r="F6696">
        <v>313</v>
      </c>
      <c r="G6696" t="s">
        <v>6946</v>
      </c>
      <c r="H6696" t="s">
        <v>70</v>
      </c>
      <c r="I6696">
        <v>524</v>
      </c>
      <c r="J6696">
        <v>54.91</v>
      </c>
      <c r="K6696">
        <v>28772.84</v>
      </c>
      <c r="L6696">
        <v>35.950000000000003</v>
      </c>
      <c r="M6696">
        <v>18837.8</v>
      </c>
      <c r="N6696">
        <v>98472.7</v>
      </c>
      <c r="O6696">
        <v>3.7</v>
      </c>
      <c r="P6696">
        <v>49242.58</v>
      </c>
      <c r="Q6696">
        <f t="shared" si="104"/>
        <v>1.9997469669542089</v>
      </c>
      <c r="R6696" t="s">
        <v>2295</v>
      </c>
      <c r="S6696">
        <v>6.3000999999999934</v>
      </c>
    </row>
    <row r="6697" spans="1:19" ht="12.75" customHeight="1" x14ac:dyDescent="0.2">
      <c r="A6697" t="s">
        <v>6196</v>
      </c>
      <c r="D6697" t="s">
        <v>146</v>
      </c>
      <c r="E6697" t="s">
        <v>662</v>
      </c>
      <c r="F6697">
        <v>313</v>
      </c>
      <c r="G6697" t="s">
        <v>6947</v>
      </c>
      <c r="H6697" t="s">
        <v>70</v>
      </c>
      <c r="I6697">
        <v>524</v>
      </c>
      <c r="J6697">
        <v>54.91</v>
      </c>
      <c r="K6697">
        <v>28772.84</v>
      </c>
      <c r="L6697">
        <v>56</v>
      </c>
      <c r="M6697">
        <v>29344</v>
      </c>
      <c r="N6697">
        <v>137345.64000000001</v>
      </c>
      <c r="O6697">
        <v>3.7</v>
      </c>
      <c r="P6697">
        <v>49242.58</v>
      </c>
      <c r="Q6697">
        <f t="shared" si="104"/>
        <v>2.789164174582242</v>
      </c>
      <c r="R6697" t="s">
        <v>2295</v>
      </c>
      <c r="S6697">
        <v>6.3002999999999929</v>
      </c>
    </row>
    <row r="6698" spans="1:19" ht="12.75" customHeight="1" x14ac:dyDescent="0.2">
      <c r="A6698" t="s">
        <v>6196</v>
      </c>
      <c r="D6698" t="s">
        <v>146</v>
      </c>
      <c r="E6698" t="s">
        <v>662</v>
      </c>
      <c r="F6698">
        <v>313</v>
      </c>
      <c r="G6698" t="s">
        <v>6948</v>
      </c>
      <c r="H6698" t="s">
        <v>70</v>
      </c>
      <c r="I6698">
        <v>934</v>
      </c>
      <c r="J6698">
        <v>28.57</v>
      </c>
      <c r="K6698">
        <v>26684.38</v>
      </c>
      <c r="L6698">
        <v>16.350000000000001</v>
      </c>
      <c r="M6698">
        <v>15270.9</v>
      </c>
      <c r="N6698">
        <v>83186.710000000006</v>
      </c>
      <c r="O6698">
        <v>3.7</v>
      </c>
      <c r="P6698">
        <v>49242.58</v>
      </c>
      <c r="Q6698">
        <f t="shared" si="104"/>
        <v>1.6893247673050438</v>
      </c>
      <c r="R6698" t="s">
        <v>2295</v>
      </c>
      <c r="S6698">
        <v>6.3100999999999932</v>
      </c>
    </row>
    <row r="6699" spans="1:19" ht="12.75" customHeight="1" x14ac:dyDescent="0.2">
      <c r="A6699" t="s">
        <v>6196</v>
      </c>
      <c r="D6699" t="s">
        <v>146</v>
      </c>
      <c r="E6699" t="s">
        <v>662</v>
      </c>
      <c r="F6699">
        <v>313</v>
      </c>
      <c r="G6699" t="s">
        <v>2714</v>
      </c>
      <c r="H6699" t="s">
        <v>70</v>
      </c>
      <c r="I6699">
        <v>934</v>
      </c>
      <c r="J6699">
        <v>0</v>
      </c>
      <c r="K6699">
        <v>0</v>
      </c>
      <c r="L6699">
        <v>36.29</v>
      </c>
      <c r="M6699">
        <v>33894.86</v>
      </c>
      <c r="N6699">
        <v>125410.982</v>
      </c>
      <c r="O6699">
        <v>3.7</v>
      </c>
      <c r="P6699">
        <v>49242.58</v>
      </c>
      <c r="Q6699">
        <f t="shared" si="104"/>
        <v>2.5467995787385633</v>
      </c>
      <c r="R6699" t="s">
        <v>2295</v>
      </c>
      <c r="S6699">
        <v>6.3100999999999932</v>
      </c>
    </row>
    <row r="6700" spans="1:19" ht="12.75" customHeight="1" x14ac:dyDescent="0.2">
      <c r="A6700" t="s">
        <v>6196</v>
      </c>
      <c r="D6700" t="s">
        <v>146</v>
      </c>
      <c r="E6700" t="s">
        <v>662</v>
      </c>
      <c r="F6700">
        <v>313</v>
      </c>
      <c r="G6700" t="s">
        <v>6949</v>
      </c>
      <c r="H6700" t="s">
        <v>70</v>
      </c>
      <c r="I6700">
        <v>524</v>
      </c>
      <c r="J6700">
        <v>28.57</v>
      </c>
      <c r="K6700">
        <v>14970.68</v>
      </c>
      <c r="L6700">
        <v>27.77</v>
      </c>
      <c r="M6700">
        <v>14551.48</v>
      </c>
      <c r="N6700">
        <v>68811.156000000003</v>
      </c>
      <c r="O6700">
        <v>3.7</v>
      </c>
      <c r="P6700">
        <v>49242.58</v>
      </c>
      <c r="Q6700">
        <f t="shared" si="104"/>
        <v>1.3973913633282415</v>
      </c>
      <c r="R6700" t="s">
        <v>2295</v>
      </c>
      <c r="S6700">
        <v>6.3100999999999932</v>
      </c>
    </row>
    <row r="6701" spans="1:19" ht="12.75" customHeight="1" x14ac:dyDescent="0.2">
      <c r="A6701" t="s">
        <v>6196</v>
      </c>
      <c r="D6701" t="s">
        <v>146</v>
      </c>
      <c r="E6701" t="s">
        <v>662</v>
      </c>
      <c r="F6701">
        <v>313</v>
      </c>
      <c r="G6701" t="s">
        <v>6487</v>
      </c>
      <c r="H6701" t="s">
        <v>70</v>
      </c>
      <c r="I6701">
        <v>524</v>
      </c>
      <c r="J6701">
        <v>25.6</v>
      </c>
      <c r="K6701">
        <v>13414.4</v>
      </c>
      <c r="L6701">
        <v>0</v>
      </c>
      <c r="M6701">
        <v>0</v>
      </c>
      <c r="N6701">
        <v>13414.4</v>
      </c>
      <c r="O6701">
        <v>3.7</v>
      </c>
      <c r="P6701">
        <v>49242.58</v>
      </c>
      <c r="Q6701">
        <f t="shared" si="104"/>
        <v>0.27241464602382731</v>
      </c>
      <c r="R6701" t="s">
        <v>2295</v>
      </c>
      <c r="S6701">
        <v>6.3100999999999932</v>
      </c>
    </row>
    <row r="6702" spans="1:19" ht="12.75" customHeight="1" x14ac:dyDescent="0.2">
      <c r="A6702" t="s">
        <v>6196</v>
      </c>
      <c r="D6702" t="s">
        <v>146</v>
      </c>
      <c r="E6702" t="s">
        <v>662</v>
      </c>
      <c r="F6702">
        <v>313</v>
      </c>
      <c r="G6702" t="s">
        <v>6950</v>
      </c>
      <c r="H6702" t="s">
        <v>70</v>
      </c>
      <c r="I6702">
        <v>11</v>
      </c>
      <c r="J6702">
        <v>166.07</v>
      </c>
      <c r="K6702">
        <v>1826.77</v>
      </c>
      <c r="L6702">
        <v>0</v>
      </c>
      <c r="M6702">
        <v>0</v>
      </c>
      <c r="N6702">
        <v>1826.77</v>
      </c>
      <c r="O6702">
        <v>3.7</v>
      </c>
      <c r="P6702">
        <v>49242.58</v>
      </c>
      <c r="Q6702">
        <f t="shared" si="104"/>
        <v>3.7097365735101612E-2</v>
      </c>
      <c r="R6702" t="s">
        <v>2295</v>
      </c>
      <c r="S6702">
        <v>6.3100999999999932</v>
      </c>
    </row>
    <row r="6703" spans="1:19" ht="12.75" customHeight="1" x14ac:dyDescent="0.2">
      <c r="A6703" t="s">
        <v>6196</v>
      </c>
      <c r="D6703" t="s">
        <v>146</v>
      </c>
      <c r="E6703" t="s">
        <v>662</v>
      </c>
      <c r="F6703">
        <v>313</v>
      </c>
      <c r="G6703" t="s">
        <v>6950</v>
      </c>
      <c r="H6703" t="s">
        <v>70</v>
      </c>
      <c r="I6703">
        <v>2</v>
      </c>
      <c r="J6703">
        <v>166.07</v>
      </c>
      <c r="K6703">
        <v>332.14</v>
      </c>
      <c r="L6703">
        <v>0</v>
      </c>
      <c r="M6703">
        <v>0</v>
      </c>
      <c r="N6703">
        <v>332.14</v>
      </c>
      <c r="O6703">
        <v>3.7</v>
      </c>
      <c r="P6703">
        <v>49242.58</v>
      </c>
      <c r="Q6703">
        <f t="shared" si="104"/>
        <v>6.7449755882002926E-3</v>
      </c>
      <c r="R6703" t="s">
        <v>2295</v>
      </c>
      <c r="S6703">
        <v>6.3100999999999932</v>
      </c>
    </row>
    <row r="6704" spans="1:19" ht="12.75" customHeight="1" x14ac:dyDescent="0.2">
      <c r="A6704" t="s">
        <v>6196</v>
      </c>
      <c r="D6704" t="s">
        <v>146</v>
      </c>
      <c r="E6704" t="s">
        <v>662</v>
      </c>
      <c r="F6704">
        <v>313</v>
      </c>
      <c r="G6704" t="s">
        <v>6951</v>
      </c>
      <c r="H6704" t="s">
        <v>70</v>
      </c>
      <c r="I6704">
        <v>1</v>
      </c>
      <c r="J6704">
        <v>298.16000000000003</v>
      </c>
      <c r="K6704">
        <v>298.16000000000003</v>
      </c>
      <c r="L6704">
        <v>0</v>
      </c>
      <c r="M6704">
        <v>0</v>
      </c>
      <c r="N6704">
        <v>298.16000000000003</v>
      </c>
      <c r="O6704">
        <v>3.7</v>
      </c>
      <c r="P6704">
        <v>49242.58</v>
      </c>
      <c r="Q6704">
        <f t="shared" si="104"/>
        <v>6.0549223862762678E-3</v>
      </c>
      <c r="R6704" t="s">
        <v>2295</v>
      </c>
      <c r="S6704">
        <v>6.3100999999999932</v>
      </c>
    </row>
    <row r="6705" spans="1:19" ht="12.75" customHeight="1" x14ac:dyDescent="0.2">
      <c r="A6705" t="s">
        <v>6196</v>
      </c>
      <c r="D6705" t="s">
        <v>146</v>
      </c>
      <c r="E6705" t="s">
        <v>662</v>
      </c>
      <c r="F6705">
        <v>313</v>
      </c>
      <c r="G6705" t="s">
        <v>6952</v>
      </c>
      <c r="H6705" t="s">
        <v>70</v>
      </c>
      <c r="I6705">
        <v>1</v>
      </c>
      <c r="J6705">
        <v>273.77</v>
      </c>
      <c r="K6705">
        <v>273.77</v>
      </c>
      <c r="L6705">
        <v>0</v>
      </c>
      <c r="M6705">
        <v>0</v>
      </c>
      <c r="N6705">
        <v>273.77</v>
      </c>
      <c r="O6705">
        <v>3.7</v>
      </c>
      <c r="P6705">
        <v>49242.58</v>
      </c>
      <c r="Q6705">
        <f t="shared" si="104"/>
        <v>5.5596193375732949E-3</v>
      </c>
      <c r="R6705" t="s">
        <v>2295</v>
      </c>
      <c r="S6705">
        <v>6.3100999999999932</v>
      </c>
    </row>
    <row r="6706" spans="1:19" ht="12.75" customHeight="1" x14ac:dyDescent="0.2">
      <c r="A6706" t="s">
        <v>6196</v>
      </c>
      <c r="D6706" t="s">
        <v>146</v>
      </c>
      <c r="E6706" t="s">
        <v>662</v>
      </c>
      <c r="F6706">
        <v>313</v>
      </c>
      <c r="G6706" t="s">
        <v>2710</v>
      </c>
      <c r="H6706" t="s">
        <v>70</v>
      </c>
      <c r="I6706">
        <v>1</v>
      </c>
      <c r="J6706">
        <v>201.62</v>
      </c>
      <c r="K6706">
        <v>201.62</v>
      </c>
      <c r="L6706">
        <v>0</v>
      </c>
      <c r="M6706">
        <v>0</v>
      </c>
      <c r="N6706">
        <v>201.62</v>
      </c>
      <c r="O6706">
        <v>3.7</v>
      </c>
      <c r="P6706">
        <v>49242.58</v>
      </c>
      <c r="Q6706">
        <f t="shared" si="104"/>
        <v>4.0944239720989437E-3</v>
      </c>
      <c r="R6706" t="s">
        <v>2295</v>
      </c>
      <c r="S6706">
        <v>6.3100999999999932</v>
      </c>
    </row>
    <row r="6707" spans="1:19" ht="12.75" customHeight="1" x14ac:dyDescent="0.2">
      <c r="A6707" t="s">
        <v>6196</v>
      </c>
      <c r="D6707" t="s">
        <v>146</v>
      </c>
      <c r="E6707" t="s">
        <v>662</v>
      </c>
      <c r="F6707">
        <v>313</v>
      </c>
      <c r="G6707" t="s">
        <v>2709</v>
      </c>
      <c r="H6707" t="s">
        <v>70</v>
      </c>
      <c r="I6707">
        <v>1</v>
      </c>
      <c r="J6707">
        <v>136.31</v>
      </c>
      <c r="K6707">
        <v>136.31</v>
      </c>
      <c r="L6707">
        <v>0</v>
      </c>
      <c r="M6707">
        <v>0</v>
      </c>
      <c r="N6707">
        <v>136.31</v>
      </c>
      <c r="O6707">
        <v>3.7</v>
      </c>
      <c r="P6707">
        <v>49242.58</v>
      </c>
      <c r="Q6707">
        <f t="shared" si="104"/>
        <v>2.7681327826446136E-3</v>
      </c>
      <c r="R6707" t="s">
        <v>2295</v>
      </c>
      <c r="S6707">
        <v>6.3100999999999932</v>
      </c>
    </row>
    <row r="6708" spans="1:19" ht="12.75" customHeight="1" x14ac:dyDescent="0.2">
      <c r="A6708" t="s">
        <v>6196</v>
      </c>
      <c r="D6708" t="s">
        <v>146</v>
      </c>
      <c r="E6708" t="s">
        <v>662</v>
      </c>
      <c r="F6708">
        <v>313</v>
      </c>
      <c r="G6708" t="s">
        <v>2709</v>
      </c>
      <c r="H6708" t="s">
        <v>70</v>
      </c>
      <c r="I6708">
        <v>2</v>
      </c>
      <c r="J6708">
        <v>136.31</v>
      </c>
      <c r="K6708">
        <v>272.62</v>
      </c>
      <c r="L6708">
        <v>0</v>
      </c>
      <c r="M6708">
        <v>0</v>
      </c>
      <c r="N6708">
        <v>272.62</v>
      </c>
      <c r="O6708">
        <v>3.7</v>
      </c>
      <c r="P6708">
        <v>49242.58</v>
      </c>
      <c r="Q6708">
        <f t="shared" si="104"/>
        <v>5.5362655652892272E-3</v>
      </c>
      <c r="R6708" t="s">
        <v>2295</v>
      </c>
      <c r="S6708">
        <v>6.3100999999999932</v>
      </c>
    </row>
    <row r="6709" spans="1:19" ht="12.75" customHeight="1" x14ac:dyDescent="0.2">
      <c r="A6709" t="s">
        <v>6196</v>
      </c>
      <c r="D6709" t="s">
        <v>146</v>
      </c>
      <c r="E6709" t="s">
        <v>662</v>
      </c>
      <c r="F6709">
        <v>313</v>
      </c>
      <c r="G6709" t="s">
        <v>6947</v>
      </c>
      <c r="H6709" t="s">
        <v>70</v>
      </c>
      <c r="I6709">
        <v>1</v>
      </c>
      <c r="J6709">
        <v>54.91</v>
      </c>
      <c r="K6709">
        <v>54.91</v>
      </c>
      <c r="L6709">
        <v>56</v>
      </c>
      <c r="M6709">
        <v>56</v>
      </c>
      <c r="N6709">
        <v>262.11</v>
      </c>
      <c r="O6709">
        <v>3.7</v>
      </c>
      <c r="P6709">
        <v>49242.58</v>
      </c>
      <c r="Q6709">
        <f t="shared" si="104"/>
        <v>5.322832394240919E-3</v>
      </c>
      <c r="R6709" t="s">
        <v>2295</v>
      </c>
      <c r="S6709">
        <v>6.3100999999999932</v>
      </c>
    </row>
    <row r="6710" spans="1:19" ht="12.75" customHeight="1" x14ac:dyDescent="0.2">
      <c r="A6710" t="s">
        <v>6196</v>
      </c>
      <c r="D6710" t="s">
        <v>146</v>
      </c>
      <c r="E6710" t="s">
        <v>662</v>
      </c>
      <c r="F6710">
        <v>313</v>
      </c>
      <c r="G6710" t="s">
        <v>6951</v>
      </c>
      <c r="H6710" t="s">
        <v>70</v>
      </c>
      <c r="I6710">
        <v>2</v>
      </c>
      <c r="J6710">
        <v>298.16000000000003</v>
      </c>
      <c r="K6710">
        <v>596.32000000000005</v>
      </c>
      <c r="L6710">
        <v>0</v>
      </c>
      <c r="M6710">
        <v>0</v>
      </c>
      <c r="N6710">
        <v>596.32000000000005</v>
      </c>
      <c r="O6710">
        <v>3.7</v>
      </c>
      <c r="P6710">
        <v>49242.58</v>
      </c>
      <c r="Q6710">
        <f t="shared" si="104"/>
        <v>1.2109844772552536E-2</v>
      </c>
      <c r="R6710" t="s">
        <v>2295</v>
      </c>
      <c r="S6710">
        <v>6.3100999999999932</v>
      </c>
    </row>
    <row r="6711" spans="1:19" ht="12.75" customHeight="1" x14ac:dyDescent="0.2">
      <c r="A6711" t="s">
        <v>6196</v>
      </c>
      <c r="D6711" t="s">
        <v>146</v>
      </c>
      <c r="E6711" t="s">
        <v>662</v>
      </c>
      <c r="F6711">
        <v>313</v>
      </c>
      <c r="G6711" t="s">
        <v>2709</v>
      </c>
      <c r="H6711" t="s">
        <v>70</v>
      </c>
      <c r="I6711">
        <v>2</v>
      </c>
      <c r="J6711">
        <v>136.31</v>
      </c>
      <c r="K6711">
        <v>272.62</v>
      </c>
      <c r="L6711">
        <v>0</v>
      </c>
      <c r="M6711">
        <v>0</v>
      </c>
      <c r="N6711">
        <v>272.62</v>
      </c>
      <c r="O6711">
        <v>3.7</v>
      </c>
      <c r="P6711">
        <v>49242.58</v>
      </c>
      <c r="Q6711">
        <f t="shared" si="104"/>
        <v>5.5362655652892272E-3</v>
      </c>
      <c r="R6711" t="s">
        <v>2295</v>
      </c>
      <c r="S6711">
        <v>6.3100999999999932</v>
      </c>
    </row>
    <row r="6712" spans="1:19" ht="12.75" customHeight="1" x14ac:dyDescent="0.2">
      <c r="A6712" t="s">
        <v>6196</v>
      </c>
      <c r="D6712" t="s">
        <v>146</v>
      </c>
      <c r="E6712" t="s">
        <v>662</v>
      </c>
      <c r="F6712">
        <v>313</v>
      </c>
      <c r="G6712" t="s">
        <v>2710</v>
      </c>
      <c r="H6712" t="s">
        <v>70</v>
      </c>
      <c r="I6712">
        <v>1</v>
      </c>
      <c r="J6712">
        <v>201.62</v>
      </c>
      <c r="K6712">
        <v>201.62</v>
      </c>
      <c r="L6712">
        <v>0</v>
      </c>
      <c r="M6712">
        <v>0</v>
      </c>
      <c r="N6712">
        <v>201.62</v>
      </c>
      <c r="O6712">
        <v>3.7</v>
      </c>
      <c r="P6712">
        <v>49242.58</v>
      </c>
      <c r="Q6712">
        <f t="shared" si="104"/>
        <v>4.0944239720989437E-3</v>
      </c>
      <c r="R6712" t="s">
        <v>2295</v>
      </c>
      <c r="S6712">
        <v>6.3100999999999932</v>
      </c>
    </row>
    <row r="6713" spans="1:19" ht="12.75" customHeight="1" x14ac:dyDescent="0.2">
      <c r="A6713" t="s">
        <v>6196</v>
      </c>
      <c r="D6713" t="s">
        <v>146</v>
      </c>
      <c r="E6713" t="s">
        <v>662</v>
      </c>
      <c r="F6713">
        <v>313</v>
      </c>
      <c r="G6713" t="s">
        <v>6951</v>
      </c>
      <c r="H6713" t="s">
        <v>70</v>
      </c>
      <c r="I6713">
        <v>4</v>
      </c>
      <c r="J6713">
        <v>298.16000000000003</v>
      </c>
      <c r="K6713">
        <v>1192.6400000000001</v>
      </c>
      <c r="L6713">
        <v>0</v>
      </c>
      <c r="M6713">
        <v>0</v>
      </c>
      <c r="N6713">
        <v>1192.6400000000001</v>
      </c>
      <c r="O6713">
        <v>3.7</v>
      </c>
      <c r="P6713">
        <v>49242.58</v>
      </c>
      <c r="Q6713">
        <f t="shared" si="104"/>
        <v>2.4219689545105071E-2</v>
      </c>
      <c r="R6713" t="s">
        <v>2295</v>
      </c>
      <c r="S6713">
        <v>6.3100999999999932</v>
      </c>
    </row>
    <row r="6714" spans="1:19" ht="12.75" customHeight="1" x14ac:dyDescent="0.2">
      <c r="A6714" t="s">
        <v>6196</v>
      </c>
      <c r="D6714" t="s">
        <v>146</v>
      </c>
      <c r="E6714" t="s">
        <v>662</v>
      </c>
      <c r="F6714">
        <v>313</v>
      </c>
      <c r="G6714" t="s">
        <v>6952</v>
      </c>
      <c r="H6714" t="s">
        <v>70</v>
      </c>
      <c r="I6714">
        <v>4</v>
      </c>
      <c r="J6714">
        <v>273.77</v>
      </c>
      <c r="K6714">
        <v>1095.08</v>
      </c>
      <c r="L6714">
        <v>0</v>
      </c>
      <c r="M6714">
        <v>0</v>
      </c>
      <c r="N6714">
        <v>1095.08</v>
      </c>
      <c r="O6714">
        <v>3.7</v>
      </c>
      <c r="P6714">
        <v>49242.58</v>
      </c>
      <c r="Q6714">
        <f t="shared" si="104"/>
        <v>2.2238477350293179E-2</v>
      </c>
      <c r="R6714" t="s">
        <v>2295</v>
      </c>
      <c r="S6714">
        <v>6.3100999999999932</v>
      </c>
    </row>
    <row r="6715" spans="1:19" ht="12.75" customHeight="1" x14ac:dyDescent="0.2">
      <c r="A6715" t="s">
        <v>6196</v>
      </c>
      <c r="D6715" t="s">
        <v>146</v>
      </c>
      <c r="E6715" t="s">
        <v>662</v>
      </c>
      <c r="F6715">
        <v>313</v>
      </c>
      <c r="G6715" t="s">
        <v>2710</v>
      </c>
      <c r="H6715" t="s">
        <v>70</v>
      </c>
      <c r="I6715">
        <v>4</v>
      </c>
      <c r="J6715">
        <v>201.62</v>
      </c>
      <c r="K6715">
        <v>806.48</v>
      </c>
      <c r="L6715">
        <v>0</v>
      </c>
      <c r="M6715">
        <v>0</v>
      </c>
      <c r="N6715">
        <v>806.48</v>
      </c>
      <c r="O6715">
        <v>3.7</v>
      </c>
      <c r="P6715">
        <v>49242.58</v>
      </c>
      <c r="Q6715">
        <f t="shared" si="104"/>
        <v>1.6377695888395775E-2</v>
      </c>
      <c r="R6715" t="s">
        <v>2295</v>
      </c>
      <c r="S6715">
        <v>6.3100999999999932</v>
      </c>
    </row>
    <row r="6716" spans="1:19" ht="12.75" customHeight="1" x14ac:dyDescent="0.2">
      <c r="A6716" t="s">
        <v>6196</v>
      </c>
      <c r="D6716" t="s">
        <v>146</v>
      </c>
      <c r="E6716" t="s">
        <v>662</v>
      </c>
      <c r="F6716">
        <v>313</v>
      </c>
      <c r="G6716" t="s">
        <v>6948</v>
      </c>
      <c r="H6716" t="s">
        <v>70</v>
      </c>
      <c r="I6716">
        <v>1</v>
      </c>
      <c r="J6716">
        <v>28.57</v>
      </c>
      <c r="K6716">
        <v>28.57</v>
      </c>
      <c r="L6716">
        <v>16.350000000000001</v>
      </c>
      <c r="M6716">
        <v>16.350000000000001</v>
      </c>
      <c r="N6716">
        <v>89.065000000000012</v>
      </c>
      <c r="O6716">
        <v>3.7</v>
      </c>
      <c r="P6716">
        <v>49242.58</v>
      </c>
      <c r="Q6716">
        <f t="shared" si="104"/>
        <v>1.8086988943308822E-3</v>
      </c>
      <c r="R6716" t="s">
        <v>2295</v>
      </c>
      <c r="S6716">
        <v>6.3100999999999932</v>
      </c>
    </row>
    <row r="6717" spans="1:19" ht="12.75" customHeight="1" x14ac:dyDescent="0.2">
      <c r="A6717" t="s">
        <v>6196</v>
      </c>
      <c r="D6717" t="s">
        <v>146</v>
      </c>
      <c r="E6717" t="s">
        <v>662</v>
      </c>
      <c r="F6717">
        <v>313</v>
      </c>
      <c r="G6717" t="s">
        <v>6948</v>
      </c>
      <c r="H6717" t="s">
        <v>70</v>
      </c>
      <c r="I6717">
        <v>1</v>
      </c>
      <c r="J6717">
        <v>28.57</v>
      </c>
      <c r="K6717">
        <v>28.57</v>
      </c>
      <c r="L6717">
        <v>16.350000000000001</v>
      </c>
      <c r="M6717">
        <v>16.350000000000001</v>
      </c>
      <c r="N6717">
        <v>89.065000000000012</v>
      </c>
      <c r="O6717">
        <v>3.7</v>
      </c>
      <c r="P6717">
        <v>49242.58</v>
      </c>
      <c r="Q6717">
        <f t="shared" si="104"/>
        <v>1.8086988943308822E-3</v>
      </c>
      <c r="R6717" t="s">
        <v>2295</v>
      </c>
      <c r="S6717">
        <v>6.3100999999999932</v>
      </c>
    </row>
    <row r="6718" spans="1:19" ht="12.75" customHeight="1" x14ac:dyDescent="0.2">
      <c r="A6718" t="s">
        <v>6196</v>
      </c>
      <c r="D6718" t="s">
        <v>146</v>
      </c>
      <c r="E6718" t="s">
        <v>662</v>
      </c>
      <c r="F6718">
        <v>313</v>
      </c>
      <c r="G6718" t="s">
        <v>6948</v>
      </c>
      <c r="H6718" t="s">
        <v>70</v>
      </c>
      <c r="I6718">
        <v>2</v>
      </c>
      <c r="J6718">
        <v>28.57</v>
      </c>
      <c r="K6718">
        <v>57.14</v>
      </c>
      <c r="L6718">
        <v>16.350000000000001</v>
      </c>
      <c r="M6718">
        <v>32.700000000000003</v>
      </c>
      <c r="N6718">
        <v>178.13</v>
      </c>
      <c r="O6718">
        <v>3.7</v>
      </c>
      <c r="P6718">
        <v>49242.58</v>
      </c>
      <c r="Q6718">
        <f t="shared" si="104"/>
        <v>3.6173977886617636E-3</v>
      </c>
      <c r="R6718" t="s">
        <v>2295</v>
      </c>
      <c r="S6718">
        <v>6.3100999999999932</v>
      </c>
    </row>
    <row r="6719" spans="1:19" ht="12.75" customHeight="1" x14ac:dyDescent="0.2">
      <c r="A6719" t="s">
        <v>6196</v>
      </c>
      <c r="D6719" t="s">
        <v>146</v>
      </c>
      <c r="E6719" t="s">
        <v>662</v>
      </c>
      <c r="F6719">
        <v>313</v>
      </c>
      <c r="G6719" t="s">
        <v>6948</v>
      </c>
      <c r="H6719" t="s">
        <v>70</v>
      </c>
      <c r="I6719">
        <v>1</v>
      </c>
      <c r="J6719">
        <v>28.57</v>
      </c>
      <c r="K6719">
        <v>28.57</v>
      </c>
      <c r="L6719">
        <v>16.350000000000001</v>
      </c>
      <c r="M6719">
        <v>16.350000000000001</v>
      </c>
      <c r="N6719">
        <v>89.065000000000012</v>
      </c>
      <c r="O6719">
        <v>3.7</v>
      </c>
      <c r="P6719">
        <v>49242.58</v>
      </c>
      <c r="Q6719">
        <f t="shared" si="104"/>
        <v>1.8086988943308822E-3</v>
      </c>
      <c r="R6719" t="s">
        <v>2295</v>
      </c>
      <c r="S6719">
        <v>6.3100999999999932</v>
      </c>
    </row>
    <row r="6720" spans="1:19" ht="12.75" customHeight="1" x14ac:dyDescent="0.2">
      <c r="A6720" t="s">
        <v>6196</v>
      </c>
      <c r="D6720" t="s">
        <v>146</v>
      </c>
      <c r="E6720" t="s">
        <v>662</v>
      </c>
      <c r="F6720">
        <v>313</v>
      </c>
      <c r="G6720" t="s">
        <v>6948</v>
      </c>
      <c r="H6720" t="s">
        <v>70</v>
      </c>
      <c r="I6720">
        <v>2</v>
      </c>
      <c r="J6720">
        <v>28.57</v>
      </c>
      <c r="K6720">
        <v>57.14</v>
      </c>
      <c r="L6720">
        <v>16.350000000000001</v>
      </c>
      <c r="M6720">
        <v>32.700000000000003</v>
      </c>
      <c r="N6720">
        <v>178.13</v>
      </c>
      <c r="O6720">
        <v>3.7</v>
      </c>
      <c r="P6720">
        <v>49242.58</v>
      </c>
      <c r="Q6720">
        <f t="shared" si="104"/>
        <v>3.6173977886617636E-3</v>
      </c>
      <c r="R6720" t="s">
        <v>2295</v>
      </c>
      <c r="S6720">
        <v>6.3100999999999932</v>
      </c>
    </row>
    <row r="6721" spans="1:19" ht="12.75" customHeight="1" x14ac:dyDescent="0.2">
      <c r="A6721" t="s">
        <v>6196</v>
      </c>
      <c r="D6721" t="s">
        <v>146</v>
      </c>
      <c r="E6721" t="s">
        <v>662</v>
      </c>
      <c r="F6721">
        <v>313</v>
      </c>
      <c r="G6721" t="s">
        <v>6948</v>
      </c>
      <c r="H6721" t="s">
        <v>70</v>
      </c>
      <c r="I6721">
        <v>4</v>
      </c>
      <c r="J6721">
        <v>28.57</v>
      </c>
      <c r="K6721">
        <v>114.28</v>
      </c>
      <c r="L6721">
        <v>16.350000000000001</v>
      </c>
      <c r="M6721">
        <v>65.400000000000006</v>
      </c>
      <c r="N6721">
        <v>356.26</v>
      </c>
      <c r="O6721">
        <v>3.7</v>
      </c>
      <c r="P6721">
        <v>49242.58</v>
      </c>
      <c r="Q6721">
        <f t="shared" si="104"/>
        <v>7.2347955773235271E-3</v>
      </c>
      <c r="R6721" t="s">
        <v>2295</v>
      </c>
      <c r="S6721">
        <v>6.3100999999999932</v>
      </c>
    </row>
    <row r="6722" spans="1:19" ht="12.75" customHeight="1" x14ac:dyDescent="0.2">
      <c r="A6722" t="s">
        <v>6196</v>
      </c>
      <c r="D6722" t="s">
        <v>146</v>
      </c>
      <c r="E6722" t="s">
        <v>662</v>
      </c>
      <c r="F6722">
        <v>313</v>
      </c>
      <c r="G6722" t="s">
        <v>6953</v>
      </c>
      <c r="H6722" t="s">
        <v>70</v>
      </c>
      <c r="I6722">
        <v>2</v>
      </c>
      <c r="J6722">
        <v>169.49</v>
      </c>
      <c r="K6722">
        <v>338.98</v>
      </c>
      <c r="L6722">
        <v>0</v>
      </c>
      <c r="M6722">
        <v>0</v>
      </c>
      <c r="N6722">
        <v>338.98</v>
      </c>
      <c r="O6722">
        <v>3.7</v>
      </c>
      <c r="P6722">
        <v>49242.58</v>
      </c>
      <c r="Q6722">
        <f t="shared" si="104"/>
        <v>6.8838797642203154E-3</v>
      </c>
      <c r="R6722" t="s">
        <v>2295</v>
      </c>
      <c r="S6722">
        <v>6.3100999999999932</v>
      </c>
    </row>
    <row r="6723" spans="1:19" ht="12.75" customHeight="1" x14ac:dyDescent="0.2">
      <c r="A6723" t="s">
        <v>6196</v>
      </c>
      <c r="D6723" t="s">
        <v>146</v>
      </c>
      <c r="E6723" t="s">
        <v>662</v>
      </c>
      <c r="F6723">
        <v>313</v>
      </c>
      <c r="G6723" t="s">
        <v>6954</v>
      </c>
      <c r="H6723" t="s">
        <v>70</v>
      </c>
      <c r="I6723">
        <v>2</v>
      </c>
      <c r="J6723">
        <v>250</v>
      </c>
      <c r="K6723">
        <v>500</v>
      </c>
      <c r="L6723">
        <v>0</v>
      </c>
      <c r="M6723">
        <v>0</v>
      </c>
      <c r="N6723">
        <v>500</v>
      </c>
      <c r="O6723">
        <v>3.7</v>
      </c>
      <c r="P6723">
        <v>49242.58</v>
      </c>
      <c r="Q6723">
        <f t="shared" si="104"/>
        <v>1.0153814036551294E-2</v>
      </c>
      <c r="R6723" t="s">
        <v>2295</v>
      </c>
      <c r="S6723">
        <v>6.3100999999999932</v>
      </c>
    </row>
    <row r="6724" spans="1:19" ht="12.75" customHeight="1" x14ac:dyDescent="0.2">
      <c r="A6724" t="s">
        <v>6196</v>
      </c>
      <c r="D6724" t="s">
        <v>146</v>
      </c>
      <c r="E6724" t="s">
        <v>662</v>
      </c>
      <c r="F6724">
        <v>313</v>
      </c>
      <c r="G6724" t="s">
        <v>6955</v>
      </c>
      <c r="H6724" t="s">
        <v>70</v>
      </c>
      <c r="I6724">
        <v>4</v>
      </c>
      <c r="J6724">
        <v>250</v>
      </c>
      <c r="K6724">
        <v>1000</v>
      </c>
      <c r="L6724">
        <v>0</v>
      </c>
      <c r="M6724">
        <v>0</v>
      </c>
      <c r="N6724">
        <v>1000</v>
      </c>
      <c r="O6724">
        <v>3.7</v>
      </c>
      <c r="P6724">
        <v>49242.58</v>
      </c>
      <c r="Q6724">
        <f t="shared" ref="Q6724:Q6787" si="105">N6724/P6724</f>
        <v>2.0307628073102588E-2</v>
      </c>
      <c r="R6724" t="s">
        <v>2295</v>
      </c>
      <c r="S6724">
        <v>6.3100999999999932</v>
      </c>
    </row>
    <row r="6725" spans="1:19" ht="12.75" customHeight="1" x14ac:dyDescent="0.2">
      <c r="A6725" t="s">
        <v>6196</v>
      </c>
      <c r="D6725" t="s">
        <v>146</v>
      </c>
      <c r="E6725" t="s">
        <v>662</v>
      </c>
      <c r="F6725">
        <v>313</v>
      </c>
      <c r="G6725" t="s">
        <v>6956</v>
      </c>
      <c r="H6725" t="s">
        <v>70</v>
      </c>
      <c r="I6725">
        <v>8</v>
      </c>
      <c r="J6725">
        <v>250</v>
      </c>
      <c r="K6725">
        <v>2000</v>
      </c>
      <c r="L6725">
        <v>0</v>
      </c>
      <c r="M6725">
        <v>0</v>
      </c>
      <c r="N6725">
        <v>2000</v>
      </c>
      <c r="O6725">
        <v>3.7</v>
      </c>
      <c r="P6725">
        <v>49242.58</v>
      </c>
      <c r="Q6725">
        <f t="shared" si="105"/>
        <v>4.0615256146205175E-2</v>
      </c>
      <c r="R6725" t="s">
        <v>2295</v>
      </c>
      <c r="S6725">
        <v>6.3100999999999932</v>
      </c>
    </row>
    <row r="6726" spans="1:19" ht="12.75" customHeight="1" x14ac:dyDescent="0.2">
      <c r="A6726" t="s">
        <v>6196</v>
      </c>
      <c r="D6726" t="s">
        <v>146</v>
      </c>
      <c r="E6726" t="s">
        <v>662</v>
      </c>
      <c r="F6726">
        <v>313</v>
      </c>
      <c r="G6726" t="s">
        <v>6957</v>
      </c>
      <c r="H6726" t="s">
        <v>70</v>
      </c>
      <c r="I6726">
        <v>8</v>
      </c>
      <c r="J6726">
        <v>250</v>
      </c>
      <c r="K6726">
        <v>2000</v>
      </c>
      <c r="L6726">
        <v>0</v>
      </c>
      <c r="M6726">
        <v>0</v>
      </c>
      <c r="N6726">
        <v>2000</v>
      </c>
      <c r="O6726">
        <v>3.7</v>
      </c>
      <c r="P6726">
        <v>49242.58</v>
      </c>
      <c r="Q6726">
        <f t="shared" si="105"/>
        <v>4.0615256146205175E-2</v>
      </c>
      <c r="R6726" t="s">
        <v>2295</v>
      </c>
      <c r="S6726">
        <v>6.3100999999999932</v>
      </c>
    </row>
    <row r="6727" spans="1:19" ht="12.75" customHeight="1" x14ac:dyDescent="0.2">
      <c r="A6727" t="s">
        <v>6196</v>
      </c>
      <c r="D6727" t="s">
        <v>146</v>
      </c>
      <c r="E6727" t="s">
        <v>662</v>
      </c>
      <c r="F6727">
        <v>313</v>
      </c>
      <c r="G6727" t="s">
        <v>6958</v>
      </c>
      <c r="H6727" t="s">
        <v>186</v>
      </c>
      <c r="I6727">
        <v>3.78</v>
      </c>
      <c r="J6727">
        <v>1250</v>
      </c>
      <c r="K6727">
        <v>4725</v>
      </c>
      <c r="L6727">
        <v>0</v>
      </c>
      <c r="M6727">
        <v>0</v>
      </c>
      <c r="N6727">
        <v>4725</v>
      </c>
      <c r="O6727">
        <v>3.7</v>
      </c>
      <c r="P6727">
        <v>49242.58</v>
      </c>
      <c r="Q6727">
        <f t="shared" si="105"/>
        <v>9.5953542645409715E-2</v>
      </c>
      <c r="R6727" t="s">
        <v>2295</v>
      </c>
      <c r="S6727">
        <v>6.3100999999999932</v>
      </c>
    </row>
    <row r="6728" spans="1:19" ht="12.75" customHeight="1" x14ac:dyDescent="0.2">
      <c r="A6728" t="s">
        <v>6196</v>
      </c>
      <c r="D6728" t="s">
        <v>146</v>
      </c>
      <c r="E6728" t="s">
        <v>662</v>
      </c>
      <c r="F6728">
        <v>313</v>
      </c>
      <c r="G6728" t="s">
        <v>6951</v>
      </c>
      <c r="H6728" t="s">
        <v>70</v>
      </c>
      <c r="I6728">
        <v>1</v>
      </c>
      <c r="J6728">
        <v>298.16000000000003</v>
      </c>
      <c r="K6728">
        <v>298.16000000000003</v>
      </c>
      <c r="L6728">
        <v>0</v>
      </c>
      <c r="M6728">
        <v>0</v>
      </c>
      <c r="N6728">
        <v>298.16000000000003</v>
      </c>
      <c r="O6728">
        <v>3.7</v>
      </c>
      <c r="P6728">
        <v>49242.58</v>
      </c>
      <c r="Q6728">
        <f t="shared" si="105"/>
        <v>6.0549223862762678E-3</v>
      </c>
      <c r="R6728" t="s">
        <v>2295</v>
      </c>
      <c r="S6728">
        <v>6.3100999999999932</v>
      </c>
    </row>
    <row r="6729" spans="1:19" ht="12.75" customHeight="1" x14ac:dyDescent="0.2">
      <c r="A6729" t="s">
        <v>6196</v>
      </c>
      <c r="D6729" t="s">
        <v>146</v>
      </c>
      <c r="E6729" t="s">
        <v>662</v>
      </c>
      <c r="F6729">
        <v>313</v>
      </c>
      <c r="G6729" t="s">
        <v>6952</v>
      </c>
      <c r="H6729" t="s">
        <v>70</v>
      </c>
      <c r="I6729">
        <v>1</v>
      </c>
      <c r="J6729">
        <v>273.77</v>
      </c>
      <c r="K6729">
        <v>273.77</v>
      </c>
      <c r="L6729">
        <v>0</v>
      </c>
      <c r="M6729">
        <v>0</v>
      </c>
      <c r="N6729">
        <v>273.77</v>
      </c>
      <c r="O6729">
        <v>3.7</v>
      </c>
      <c r="P6729">
        <v>49242.58</v>
      </c>
      <c r="Q6729">
        <f t="shared" si="105"/>
        <v>5.5596193375732949E-3</v>
      </c>
      <c r="R6729" t="s">
        <v>2295</v>
      </c>
      <c r="S6729">
        <v>6.3100999999999932</v>
      </c>
    </row>
    <row r="6730" spans="1:19" ht="12.75" customHeight="1" x14ac:dyDescent="0.2">
      <c r="A6730" t="s">
        <v>6196</v>
      </c>
      <c r="D6730" t="s">
        <v>146</v>
      </c>
      <c r="E6730" t="s">
        <v>662</v>
      </c>
      <c r="F6730">
        <v>313</v>
      </c>
      <c r="G6730" t="s">
        <v>2710</v>
      </c>
      <c r="H6730" t="s">
        <v>70</v>
      </c>
      <c r="I6730">
        <v>1</v>
      </c>
      <c r="J6730">
        <v>201.62</v>
      </c>
      <c r="K6730">
        <v>201.62</v>
      </c>
      <c r="L6730">
        <v>0</v>
      </c>
      <c r="M6730">
        <v>0</v>
      </c>
      <c r="N6730">
        <v>201.62</v>
      </c>
      <c r="O6730">
        <v>3.7</v>
      </c>
      <c r="P6730">
        <v>49242.58</v>
      </c>
      <c r="Q6730">
        <f t="shared" si="105"/>
        <v>4.0944239720989437E-3</v>
      </c>
      <c r="R6730" t="s">
        <v>2295</v>
      </c>
      <c r="S6730">
        <v>6.3100999999999932</v>
      </c>
    </row>
    <row r="6731" spans="1:19" ht="12.75" customHeight="1" x14ac:dyDescent="0.2">
      <c r="A6731" t="s">
        <v>6196</v>
      </c>
      <c r="D6731" t="s">
        <v>146</v>
      </c>
      <c r="E6731" t="s">
        <v>662</v>
      </c>
      <c r="F6731">
        <v>313</v>
      </c>
      <c r="G6731" t="s">
        <v>6950</v>
      </c>
      <c r="H6731" t="s">
        <v>70</v>
      </c>
      <c r="I6731">
        <v>4</v>
      </c>
      <c r="J6731">
        <v>166.07</v>
      </c>
      <c r="K6731">
        <v>664.28</v>
      </c>
      <c r="L6731">
        <v>0</v>
      </c>
      <c r="M6731">
        <v>0</v>
      </c>
      <c r="N6731">
        <v>664.28</v>
      </c>
      <c r="O6731">
        <v>3.7</v>
      </c>
      <c r="P6731">
        <v>49242.58</v>
      </c>
      <c r="Q6731">
        <f t="shared" si="105"/>
        <v>1.3489951176400585E-2</v>
      </c>
      <c r="R6731" t="s">
        <v>2295</v>
      </c>
      <c r="S6731">
        <v>6.3100999999999932</v>
      </c>
    </row>
    <row r="6732" spans="1:19" ht="12.75" customHeight="1" x14ac:dyDescent="0.2">
      <c r="A6732" t="s">
        <v>6196</v>
      </c>
      <c r="D6732" t="s">
        <v>146</v>
      </c>
      <c r="E6732" t="s">
        <v>662</v>
      </c>
      <c r="F6732">
        <v>313</v>
      </c>
      <c r="G6732" t="s">
        <v>2709</v>
      </c>
      <c r="H6732" t="s">
        <v>70</v>
      </c>
      <c r="I6732">
        <v>4</v>
      </c>
      <c r="J6732">
        <v>136.31</v>
      </c>
      <c r="K6732">
        <v>545.24</v>
      </c>
      <c r="L6732">
        <v>0</v>
      </c>
      <c r="M6732">
        <v>0</v>
      </c>
      <c r="N6732">
        <v>545.24</v>
      </c>
      <c r="O6732">
        <v>3.7</v>
      </c>
      <c r="P6732">
        <v>49242.58</v>
      </c>
      <c r="Q6732">
        <f t="shared" si="105"/>
        <v>1.1072531130578454E-2</v>
      </c>
      <c r="R6732" t="s">
        <v>2295</v>
      </c>
      <c r="S6732">
        <v>6.3100999999999932</v>
      </c>
    </row>
    <row r="6733" spans="1:19" ht="12.75" customHeight="1" x14ac:dyDescent="0.2">
      <c r="A6733" t="s">
        <v>6196</v>
      </c>
      <c r="D6733" t="s">
        <v>146</v>
      </c>
      <c r="E6733" t="s">
        <v>662</v>
      </c>
      <c r="F6733">
        <v>313</v>
      </c>
      <c r="G6733" t="s">
        <v>2710</v>
      </c>
      <c r="H6733" t="s">
        <v>70</v>
      </c>
      <c r="I6733">
        <v>2</v>
      </c>
      <c r="J6733">
        <v>201.62</v>
      </c>
      <c r="K6733">
        <v>403.24</v>
      </c>
      <c r="L6733">
        <v>0</v>
      </c>
      <c r="M6733">
        <v>0</v>
      </c>
      <c r="N6733">
        <v>403.24</v>
      </c>
      <c r="O6733">
        <v>3.7</v>
      </c>
      <c r="P6733">
        <v>49242.58</v>
      </c>
      <c r="Q6733">
        <f t="shared" si="105"/>
        <v>8.1888479441978874E-3</v>
      </c>
      <c r="R6733" t="s">
        <v>2295</v>
      </c>
      <c r="S6733">
        <v>6.3100999999999932</v>
      </c>
    </row>
    <row r="6734" spans="1:19" ht="12.75" customHeight="1" x14ac:dyDescent="0.2">
      <c r="A6734" t="s">
        <v>6196</v>
      </c>
      <c r="D6734" t="s">
        <v>146</v>
      </c>
      <c r="E6734" t="s">
        <v>662</v>
      </c>
      <c r="F6734">
        <v>313</v>
      </c>
      <c r="G6734" t="s">
        <v>6959</v>
      </c>
      <c r="H6734" t="s">
        <v>70</v>
      </c>
      <c r="I6734">
        <v>2</v>
      </c>
      <c r="J6734">
        <v>54.91</v>
      </c>
      <c r="K6734">
        <v>109.82</v>
      </c>
      <c r="L6734">
        <v>57.33</v>
      </c>
      <c r="M6734">
        <v>114.66</v>
      </c>
      <c r="N6734">
        <v>534.06200000000001</v>
      </c>
      <c r="O6734">
        <v>3.7</v>
      </c>
      <c r="P6734">
        <v>49242.58</v>
      </c>
      <c r="Q6734">
        <f t="shared" si="105"/>
        <v>1.0845532463977315E-2</v>
      </c>
      <c r="R6734" t="s">
        <v>2295</v>
      </c>
      <c r="S6734">
        <v>6.3100999999999932</v>
      </c>
    </row>
    <row r="6735" spans="1:19" ht="12.75" customHeight="1" x14ac:dyDescent="0.2">
      <c r="A6735" t="s">
        <v>6196</v>
      </c>
      <c r="D6735" t="s">
        <v>146</v>
      </c>
      <c r="E6735" t="s">
        <v>662</v>
      </c>
      <c r="F6735">
        <v>313</v>
      </c>
      <c r="G6735" t="s">
        <v>6959</v>
      </c>
      <c r="H6735" t="s">
        <v>70</v>
      </c>
      <c r="I6735">
        <v>10</v>
      </c>
      <c r="J6735">
        <v>54.91</v>
      </c>
      <c r="K6735">
        <v>549.1</v>
      </c>
      <c r="L6735">
        <v>57.33</v>
      </c>
      <c r="M6735">
        <v>573.29999999999995</v>
      </c>
      <c r="N6735">
        <v>2670.31</v>
      </c>
      <c r="O6735">
        <v>3.7</v>
      </c>
      <c r="P6735">
        <v>49242.58</v>
      </c>
      <c r="Q6735">
        <f t="shared" si="105"/>
        <v>5.4227662319886565E-2</v>
      </c>
      <c r="R6735" t="s">
        <v>2295</v>
      </c>
      <c r="S6735">
        <v>6.3100999999999932</v>
      </c>
    </row>
    <row r="6736" spans="1:19" ht="12.75" customHeight="1" x14ac:dyDescent="0.2">
      <c r="A6736" t="s">
        <v>6196</v>
      </c>
      <c r="D6736" t="s">
        <v>146</v>
      </c>
      <c r="E6736" t="s">
        <v>662</v>
      </c>
      <c r="F6736">
        <v>313</v>
      </c>
      <c r="G6736" t="s">
        <v>6948</v>
      </c>
      <c r="H6736" t="s">
        <v>70</v>
      </c>
      <c r="I6736">
        <v>1</v>
      </c>
      <c r="J6736">
        <v>28.57</v>
      </c>
      <c r="K6736">
        <v>28.57</v>
      </c>
      <c r="L6736">
        <v>16.350000000000001</v>
      </c>
      <c r="M6736">
        <v>16.350000000000001</v>
      </c>
      <c r="N6736">
        <v>89.065000000000012</v>
      </c>
      <c r="O6736">
        <v>3.7</v>
      </c>
      <c r="P6736">
        <v>49242.58</v>
      </c>
      <c r="Q6736">
        <f t="shared" si="105"/>
        <v>1.8086988943308822E-3</v>
      </c>
      <c r="R6736" t="s">
        <v>2295</v>
      </c>
      <c r="S6736">
        <v>6.3100999999999932</v>
      </c>
    </row>
    <row r="6737" spans="1:19" ht="12.75" customHeight="1" x14ac:dyDescent="0.2">
      <c r="A6737" t="s">
        <v>6196</v>
      </c>
      <c r="D6737" t="s">
        <v>146</v>
      </c>
      <c r="E6737" t="s">
        <v>662</v>
      </c>
      <c r="F6737">
        <v>313</v>
      </c>
      <c r="G6737" t="s">
        <v>6948</v>
      </c>
      <c r="H6737" t="s">
        <v>70</v>
      </c>
      <c r="I6737">
        <v>4</v>
      </c>
      <c r="J6737">
        <v>28.57</v>
      </c>
      <c r="K6737">
        <v>114.28</v>
      </c>
      <c r="L6737">
        <v>16.350000000000001</v>
      </c>
      <c r="M6737">
        <v>65.400000000000006</v>
      </c>
      <c r="N6737">
        <v>356.26</v>
      </c>
      <c r="O6737">
        <v>3.7</v>
      </c>
      <c r="P6737">
        <v>49242.58</v>
      </c>
      <c r="Q6737">
        <f t="shared" si="105"/>
        <v>7.2347955773235271E-3</v>
      </c>
      <c r="R6737" t="s">
        <v>2295</v>
      </c>
      <c r="S6737">
        <v>6.3100999999999932</v>
      </c>
    </row>
    <row r="6738" spans="1:19" ht="12.75" customHeight="1" x14ac:dyDescent="0.2">
      <c r="A6738" t="s">
        <v>6196</v>
      </c>
      <c r="D6738" t="s">
        <v>146</v>
      </c>
      <c r="E6738" t="s">
        <v>662</v>
      </c>
      <c r="F6738">
        <v>313</v>
      </c>
      <c r="G6738" t="s">
        <v>2714</v>
      </c>
      <c r="H6738" t="s">
        <v>70</v>
      </c>
      <c r="I6738">
        <v>2</v>
      </c>
      <c r="J6738">
        <v>0</v>
      </c>
      <c r="K6738">
        <v>0</v>
      </c>
      <c r="L6738">
        <v>36.29</v>
      </c>
      <c r="M6738">
        <v>72.58</v>
      </c>
      <c r="N6738">
        <v>268.54599999999999</v>
      </c>
      <c r="O6738">
        <v>3.7</v>
      </c>
      <c r="P6738">
        <v>49242.58</v>
      </c>
      <c r="Q6738">
        <f t="shared" si="105"/>
        <v>5.4535322885194068E-3</v>
      </c>
      <c r="R6738" t="s">
        <v>2295</v>
      </c>
      <c r="S6738">
        <v>6.3100999999999932</v>
      </c>
    </row>
    <row r="6739" spans="1:19" ht="12.75" customHeight="1" x14ac:dyDescent="0.2">
      <c r="A6739" t="s">
        <v>6196</v>
      </c>
      <c r="D6739" t="s">
        <v>146</v>
      </c>
      <c r="E6739" t="s">
        <v>662</v>
      </c>
      <c r="F6739">
        <v>313</v>
      </c>
      <c r="G6739" t="s">
        <v>6949</v>
      </c>
      <c r="H6739" t="s">
        <v>70</v>
      </c>
      <c r="I6739">
        <v>2</v>
      </c>
      <c r="J6739">
        <v>28.57</v>
      </c>
      <c r="K6739">
        <v>57.14</v>
      </c>
      <c r="L6739">
        <v>27.77</v>
      </c>
      <c r="M6739">
        <v>55.54</v>
      </c>
      <c r="N6739">
        <v>262.63799999999998</v>
      </c>
      <c r="O6739">
        <v>3.7</v>
      </c>
      <c r="P6739">
        <v>49242.58</v>
      </c>
      <c r="Q6739">
        <f t="shared" si="105"/>
        <v>5.3335548218635164E-3</v>
      </c>
      <c r="R6739" t="s">
        <v>2295</v>
      </c>
      <c r="S6739">
        <v>6.3100999999999932</v>
      </c>
    </row>
    <row r="6740" spans="1:19" ht="12.75" customHeight="1" x14ac:dyDescent="0.2">
      <c r="A6740" t="s">
        <v>6196</v>
      </c>
      <c r="D6740" t="s">
        <v>146</v>
      </c>
      <c r="E6740" t="s">
        <v>662</v>
      </c>
      <c r="F6740">
        <v>313</v>
      </c>
      <c r="G6740" t="s">
        <v>6949</v>
      </c>
      <c r="H6740" t="s">
        <v>70</v>
      </c>
      <c r="I6740">
        <v>10</v>
      </c>
      <c r="J6740">
        <v>28.57</v>
      </c>
      <c r="K6740">
        <v>285.7</v>
      </c>
      <c r="L6740">
        <v>27.77</v>
      </c>
      <c r="M6740">
        <v>277.7</v>
      </c>
      <c r="N6740">
        <v>1313.19</v>
      </c>
      <c r="O6740">
        <v>3.7</v>
      </c>
      <c r="P6740">
        <v>49242.58</v>
      </c>
      <c r="Q6740">
        <f t="shared" si="105"/>
        <v>2.6667774109317588E-2</v>
      </c>
      <c r="R6740" t="s">
        <v>2295</v>
      </c>
      <c r="S6740">
        <v>6.3100999999999932</v>
      </c>
    </row>
    <row r="6741" spans="1:19" ht="12.75" customHeight="1" x14ac:dyDescent="0.2">
      <c r="A6741" t="s">
        <v>6196</v>
      </c>
      <c r="D6741" t="s">
        <v>146</v>
      </c>
      <c r="E6741" t="s">
        <v>662</v>
      </c>
      <c r="F6741">
        <v>313</v>
      </c>
      <c r="G6741" t="s">
        <v>6954</v>
      </c>
      <c r="H6741" t="s">
        <v>70</v>
      </c>
      <c r="I6741">
        <v>2</v>
      </c>
      <c r="J6741">
        <v>250</v>
      </c>
      <c r="K6741">
        <v>500</v>
      </c>
      <c r="L6741">
        <v>0</v>
      </c>
      <c r="M6741">
        <v>0</v>
      </c>
      <c r="N6741">
        <v>500</v>
      </c>
      <c r="O6741">
        <v>3.7</v>
      </c>
      <c r="P6741">
        <v>49242.58</v>
      </c>
      <c r="Q6741">
        <f t="shared" si="105"/>
        <v>1.0153814036551294E-2</v>
      </c>
      <c r="R6741" t="s">
        <v>2295</v>
      </c>
      <c r="S6741">
        <v>6.3100999999999932</v>
      </c>
    </row>
    <row r="6742" spans="1:19" ht="12.75" customHeight="1" x14ac:dyDescent="0.2">
      <c r="A6742" t="s">
        <v>6196</v>
      </c>
      <c r="D6742" t="s">
        <v>146</v>
      </c>
      <c r="E6742" t="s">
        <v>662</v>
      </c>
      <c r="F6742">
        <v>313</v>
      </c>
      <c r="G6742" t="s">
        <v>6955</v>
      </c>
      <c r="H6742" t="s">
        <v>70</v>
      </c>
      <c r="I6742">
        <v>2</v>
      </c>
      <c r="J6742">
        <v>250</v>
      </c>
      <c r="K6742">
        <v>500</v>
      </c>
      <c r="L6742">
        <v>0</v>
      </c>
      <c r="M6742">
        <v>0</v>
      </c>
      <c r="N6742">
        <v>500</v>
      </c>
      <c r="O6742">
        <v>3.7</v>
      </c>
      <c r="P6742">
        <v>49242.58</v>
      </c>
      <c r="Q6742">
        <f t="shared" si="105"/>
        <v>1.0153814036551294E-2</v>
      </c>
      <c r="R6742" t="s">
        <v>2295</v>
      </c>
      <c r="S6742">
        <v>6.3100999999999932</v>
      </c>
    </row>
    <row r="6743" spans="1:19" ht="12.75" customHeight="1" x14ac:dyDescent="0.2">
      <c r="A6743" t="s">
        <v>6196</v>
      </c>
      <c r="D6743" t="s">
        <v>146</v>
      </c>
      <c r="E6743" t="s">
        <v>662</v>
      </c>
      <c r="F6743">
        <v>313</v>
      </c>
      <c r="G6743" t="s">
        <v>6958</v>
      </c>
      <c r="H6743" t="s">
        <v>186</v>
      </c>
      <c r="I6743">
        <v>7.42</v>
      </c>
      <c r="J6743">
        <v>1250</v>
      </c>
      <c r="K6743">
        <v>9275</v>
      </c>
      <c r="L6743">
        <v>0</v>
      </c>
      <c r="M6743">
        <v>0</v>
      </c>
      <c r="N6743">
        <v>9275</v>
      </c>
      <c r="O6743">
        <v>3.7</v>
      </c>
      <c r="P6743">
        <v>49242.58</v>
      </c>
      <c r="Q6743">
        <f t="shared" si="105"/>
        <v>0.1883532503780265</v>
      </c>
      <c r="R6743" t="s">
        <v>2295</v>
      </c>
      <c r="S6743">
        <v>6.3100999999999932</v>
      </c>
    </row>
    <row r="6744" spans="1:19" ht="12.75" customHeight="1" x14ac:dyDescent="0.2">
      <c r="A6744" t="s">
        <v>6196</v>
      </c>
      <c r="D6744" t="s">
        <v>146</v>
      </c>
      <c r="E6744" t="s">
        <v>34</v>
      </c>
      <c r="G6744" t="s">
        <v>6960</v>
      </c>
      <c r="H6744" t="s">
        <v>186</v>
      </c>
      <c r="I6744">
        <v>4.9800000000000004</v>
      </c>
      <c r="J6744">
        <v>0</v>
      </c>
      <c r="K6744">
        <v>0</v>
      </c>
      <c r="L6744">
        <v>69</v>
      </c>
      <c r="M6744">
        <v>343.62</v>
      </c>
      <c r="N6744">
        <v>1271.394</v>
      </c>
      <c r="O6744">
        <v>3.7</v>
      </c>
      <c r="P6744">
        <v>49242.58</v>
      </c>
      <c r="Q6744">
        <f t="shared" si="105"/>
        <v>2.5818996486374191E-2</v>
      </c>
      <c r="R6744" t="s">
        <v>2295</v>
      </c>
      <c r="S6744">
        <v>6.3100999999999932</v>
      </c>
    </row>
    <row r="6745" spans="1:19" ht="12.75" customHeight="1" x14ac:dyDescent="0.2">
      <c r="A6745" t="s">
        <v>6196</v>
      </c>
      <c r="D6745" t="s">
        <v>146</v>
      </c>
      <c r="E6745" t="s">
        <v>34</v>
      </c>
      <c r="G6745" t="s">
        <v>6961</v>
      </c>
      <c r="H6745" t="s">
        <v>186</v>
      </c>
      <c r="I6745">
        <v>1.34</v>
      </c>
      <c r="J6745">
        <v>0</v>
      </c>
      <c r="K6745">
        <v>0</v>
      </c>
      <c r="L6745">
        <v>69</v>
      </c>
      <c r="M6745">
        <v>92.46</v>
      </c>
      <c r="N6745">
        <v>342.10199999999998</v>
      </c>
      <c r="O6745">
        <v>3.7</v>
      </c>
      <c r="P6745">
        <v>49242.58</v>
      </c>
      <c r="Q6745">
        <f t="shared" si="105"/>
        <v>6.9472801790645402E-3</v>
      </c>
      <c r="R6745" t="s">
        <v>2295</v>
      </c>
      <c r="S6745">
        <v>6.3100999999999932</v>
      </c>
    </row>
    <row r="6746" spans="1:19" ht="12.75" customHeight="1" x14ac:dyDescent="0.2">
      <c r="A6746" t="s">
        <v>6196</v>
      </c>
      <c r="D6746" t="s">
        <v>146</v>
      </c>
      <c r="E6746" t="s">
        <v>34</v>
      </c>
      <c r="G6746" t="s">
        <v>6960</v>
      </c>
      <c r="H6746" t="s">
        <v>186</v>
      </c>
      <c r="I6746">
        <v>5.32</v>
      </c>
      <c r="J6746">
        <v>0</v>
      </c>
      <c r="K6746">
        <v>0</v>
      </c>
      <c r="L6746">
        <v>69</v>
      </c>
      <c r="M6746">
        <v>367.08</v>
      </c>
      <c r="N6746">
        <v>1358.1959999999999</v>
      </c>
      <c r="O6746">
        <v>3.7</v>
      </c>
      <c r="P6746">
        <v>49242.58</v>
      </c>
      <c r="Q6746">
        <f t="shared" si="105"/>
        <v>2.7581739218375638E-2</v>
      </c>
      <c r="R6746" t="s">
        <v>2295</v>
      </c>
      <c r="S6746">
        <v>6.3100999999999932</v>
      </c>
    </row>
    <row r="6747" spans="1:19" ht="12.75" customHeight="1" x14ac:dyDescent="0.2">
      <c r="A6747" t="s">
        <v>6196</v>
      </c>
      <c r="D6747" t="s">
        <v>146</v>
      </c>
      <c r="E6747" t="s">
        <v>34</v>
      </c>
      <c r="G6747" t="s">
        <v>6962</v>
      </c>
      <c r="H6747" t="s">
        <v>186</v>
      </c>
      <c r="I6747">
        <v>1.34</v>
      </c>
      <c r="J6747">
        <v>0</v>
      </c>
      <c r="K6747">
        <v>0</v>
      </c>
      <c r="L6747">
        <v>69</v>
      </c>
      <c r="M6747">
        <v>92.46</v>
      </c>
      <c r="N6747">
        <v>342.10199999999998</v>
      </c>
      <c r="O6747">
        <v>3.7</v>
      </c>
      <c r="P6747">
        <v>49242.58</v>
      </c>
      <c r="Q6747">
        <f t="shared" si="105"/>
        <v>6.9472801790645402E-3</v>
      </c>
      <c r="R6747" t="s">
        <v>2295</v>
      </c>
      <c r="S6747">
        <v>6.3100999999999932</v>
      </c>
    </row>
    <row r="6748" spans="1:19" ht="12.75" customHeight="1" x14ac:dyDescent="0.2">
      <c r="A6748" t="s">
        <v>6196</v>
      </c>
      <c r="D6748" t="s">
        <v>146</v>
      </c>
      <c r="E6748" t="s">
        <v>34</v>
      </c>
      <c r="G6748" t="s">
        <v>6963</v>
      </c>
      <c r="H6748" t="s">
        <v>186</v>
      </c>
      <c r="I6748">
        <v>6.45</v>
      </c>
      <c r="J6748">
        <v>0</v>
      </c>
      <c r="K6748">
        <v>0</v>
      </c>
      <c r="L6748">
        <v>69</v>
      </c>
      <c r="M6748">
        <v>445.05</v>
      </c>
      <c r="N6748">
        <v>1646.6849999999999</v>
      </c>
      <c r="O6748">
        <v>3.7</v>
      </c>
      <c r="P6748">
        <v>49242.58</v>
      </c>
      <c r="Q6748">
        <f t="shared" si="105"/>
        <v>3.3440266533556931E-2</v>
      </c>
      <c r="R6748" t="s">
        <v>2295</v>
      </c>
      <c r="S6748">
        <v>6.3100999999999932</v>
      </c>
    </row>
    <row r="6749" spans="1:19" ht="12.75" customHeight="1" x14ac:dyDescent="0.2">
      <c r="A6749" t="s">
        <v>6196</v>
      </c>
      <c r="D6749" t="s">
        <v>146</v>
      </c>
      <c r="E6749" t="s">
        <v>34</v>
      </c>
      <c r="G6749" t="s">
        <v>6964</v>
      </c>
      <c r="H6749" t="s">
        <v>186</v>
      </c>
      <c r="I6749">
        <v>0.93</v>
      </c>
      <c r="J6749">
        <v>0</v>
      </c>
      <c r="K6749">
        <v>0</v>
      </c>
      <c r="L6749">
        <v>69</v>
      </c>
      <c r="M6749">
        <v>64.17</v>
      </c>
      <c r="N6749">
        <v>237.429</v>
      </c>
      <c r="O6749">
        <v>3.7</v>
      </c>
      <c r="P6749">
        <v>49242.58</v>
      </c>
      <c r="Q6749">
        <f t="shared" si="105"/>
        <v>4.821619825768674E-3</v>
      </c>
      <c r="R6749" t="s">
        <v>2295</v>
      </c>
      <c r="S6749">
        <v>6.3100999999999932</v>
      </c>
    </row>
    <row r="6750" spans="1:19" ht="12.75" customHeight="1" x14ac:dyDescent="0.2">
      <c r="A6750" t="s">
        <v>6196</v>
      </c>
      <c r="D6750" t="s">
        <v>146</v>
      </c>
      <c r="E6750" t="s">
        <v>34</v>
      </c>
      <c r="G6750" t="s">
        <v>6963</v>
      </c>
      <c r="H6750" t="s">
        <v>186</v>
      </c>
      <c r="I6750">
        <v>6.49</v>
      </c>
      <c r="J6750">
        <v>0</v>
      </c>
      <c r="K6750">
        <v>0</v>
      </c>
      <c r="L6750">
        <v>69</v>
      </c>
      <c r="M6750">
        <v>447.81</v>
      </c>
      <c r="N6750">
        <v>1656.8969999999999</v>
      </c>
      <c r="O6750">
        <v>3.7</v>
      </c>
      <c r="P6750">
        <v>49242.58</v>
      </c>
      <c r="Q6750">
        <f t="shared" si="105"/>
        <v>3.3647648031439457E-2</v>
      </c>
      <c r="R6750" t="s">
        <v>2295</v>
      </c>
      <c r="S6750">
        <v>6.3100999999999932</v>
      </c>
    </row>
    <row r="6751" spans="1:19" ht="12.75" customHeight="1" x14ac:dyDescent="0.2">
      <c r="A6751" t="s">
        <v>6196</v>
      </c>
      <c r="D6751" t="s">
        <v>146</v>
      </c>
      <c r="E6751" t="s">
        <v>34</v>
      </c>
      <c r="G6751" t="s">
        <v>6965</v>
      </c>
      <c r="H6751" t="s">
        <v>186</v>
      </c>
      <c r="I6751">
        <v>0.93</v>
      </c>
      <c r="J6751">
        <v>0</v>
      </c>
      <c r="K6751">
        <v>0</v>
      </c>
      <c r="L6751">
        <v>69</v>
      </c>
      <c r="M6751">
        <v>64.17</v>
      </c>
      <c r="N6751">
        <v>237.429</v>
      </c>
      <c r="O6751">
        <v>3.7</v>
      </c>
      <c r="P6751">
        <v>49242.58</v>
      </c>
      <c r="Q6751">
        <f t="shared" si="105"/>
        <v>4.821619825768674E-3</v>
      </c>
      <c r="R6751" t="s">
        <v>2295</v>
      </c>
      <c r="S6751">
        <v>6.3100999999999932</v>
      </c>
    </row>
    <row r="6752" spans="1:19" ht="12.75" customHeight="1" x14ac:dyDescent="0.2">
      <c r="A6752" t="s">
        <v>6196</v>
      </c>
      <c r="D6752" t="s">
        <v>146</v>
      </c>
      <c r="E6752" t="s">
        <v>34</v>
      </c>
      <c r="G6752" t="s">
        <v>6963</v>
      </c>
      <c r="H6752" t="s">
        <v>186</v>
      </c>
      <c r="I6752">
        <v>4.9000000000000004</v>
      </c>
      <c r="J6752">
        <v>0</v>
      </c>
      <c r="K6752">
        <v>0</v>
      </c>
      <c r="L6752">
        <v>69</v>
      </c>
      <c r="M6752">
        <v>338.1</v>
      </c>
      <c r="N6752">
        <v>1250.97</v>
      </c>
      <c r="O6752">
        <v>3.7</v>
      </c>
      <c r="P6752">
        <v>49242.58</v>
      </c>
      <c r="Q6752">
        <f t="shared" si="105"/>
        <v>2.5404233490609142E-2</v>
      </c>
      <c r="R6752" t="s">
        <v>2295</v>
      </c>
      <c r="S6752">
        <v>6.3100999999999932</v>
      </c>
    </row>
    <row r="6753" spans="1:19" ht="12.75" customHeight="1" x14ac:dyDescent="0.2">
      <c r="A6753" t="s">
        <v>6196</v>
      </c>
      <c r="D6753" t="s">
        <v>146</v>
      </c>
      <c r="E6753" t="s">
        <v>34</v>
      </c>
      <c r="G6753" t="s">
        <v>6962</v>
      </c>
      <c r="H6753" t="s">
        <v>186</v>
      </c>
      <c r="I6753">
        <v>1.34</v>
      </c>
      <c r="J6753">
        <v>0</v>
      </c>
      <c r="K6753">
        <v>0</v>
      </c>
      <c r="L6753">
        <v>69</v>
      </c>
      <c r="M6753">
        <v>92.46</v>
      </c>
      <c r="N6753">
        <v>342.10199999999998</v>
      </c>
      <c r="O6753">
        <v>3.7</v>
      </c>
      <c r="P6753">
        <v>49242.58</v>
      </c>
      <c r="Q6753">
        <f t="shared" si="105"/>
        <v>6.9472801790645402E-3</v>
      </c>
      <c r="R6753" t="s">
        <v>2295</v>
      </c>
      <c r="S6753">
        <v>6.3100999999999932</v>
      </c>
    </row>
    <row r="6754" spans="1:19" ht="12.75" customHeight="1" x14ac:dyDescent="0.2">
      <c r="A6754" t="s">
        <v>6196</v>
      </c>
      <c r="D6754" t="s">
        <v>146</v>
      </c>
      <c r="E6754" t="s">
        <v>34</v>
      </c>
      <c r="G6754" t="s">
        <v>6960</v>
      </c>
      <c r="H6754" t="s">
        <v>186</v>
      </c>
      <c r="I6754">
        <v>5.24</v>
      </c>
      <c r="J6754">
        <v>0</v>
      </c>
      <c r="K6754">
        <v>0</v>
      </c>
      <c r="L6754">
        <v>69</v>
      </c>
      <c r="M6754">
        <v>361.56</v>
      </c>
      <c r="N6754">
        <v>1337.7719999999999</v>
      </c>
      <c r="O6754">
        <v>3.7</v>
      </c>
      <c r="P6754">
        <v>49242.58</v>
      </c>
      <c r="Q6754">
        <f t="shared" si="105"/>
        <v>2.7166976222610592E-2</v>
      </c>
      <c r="R6754" t="s">
        <v>2295</v>
      </c>
      <c r="S6754">
        <v>6.3100999999999932</v>
      </c>
    </row>
    <row r="6755" spans="1:19" ht="12.75" customHeight="1" x14ac:dyDescent="0.2">
      <c r="A6755" t="s">
        <v>6196</v>
      </c>
      <c r="D6755" t="s">
        <v>146</v>
      </c>
      <c r="E6755" t="s">
        <v>34</v>
      </c>
      <c r="G6755" t="s">
        <v>6961</v>
      </c>
      <c r="H6755" t="s">
        <v>186</v>
      </c>
      <c r="I6755">
        <v>1.34</v>
      </c>
      <c r="J6755">
        <v>0</v>
      </c>
      <c r="K6755">
        <v>0</v>
      </c>
      <c r="L6755">
        <v>69</v>
      </c>
      <c r="M6755">
        <v>92.46</v>
      </c>
      <c r="N6755">
        <v>342.10199999999998</v>
      </c>
      <c r="O6755">
        <v>3.7</v>
      </c>
      <c r="P6755">
        <v>49242.58</v>
      </c>
      <c r="Q6755">
        <f t="shared" si="105"/>
        <v>6.9472801790645402E-3</v>
      </c>
      <c r="R6755" t="s">
        <v>2295</v>
      </c>
      <c r="S6755">
        <v>6.3100999999999932</v>
      </c>
    </row>
    <row r="6756" spans="1:19" ht="12.75" customHeight="1" x14ac:dyDescent="0.2">
      <c r="A6756" t="s">
        <v>6196</v>
      </c>
      <c r="D6756" t="s">
        <v>146</v>
      </c>
      <c r="E6756" t="s">
        <v>34</v>
      </c>
      <c r="G6756" t="s">
        <v>6960</v>
      </c>
      <c r="H6756" t="s">
        <v>186</v>
      </c>
      <c r="I6756">
        <v>3.23</v>
      </c>
      <c r="J6756">
        <v>0</v>
      </c>
      <c r="K6756">
        <v>0</v>
      </c>
      <c r="L6756">
        <v>69</v>
      </c>
      <c r="M6756">
        <v>222.87</v>
      </c>
      <c r="N6756">
        <v>824.61900000000003</v>
      </c>
      <c r="O6756">
        <v>3.7</v>
      </c>
      <c r="P6756">
        <v>49242.58</v>
      </c>
      <c r="Q6756">
        <f t="shared" si="105"/>
        <v>1.6746055954013784E-2</v>
      </c>
      <c r="R6756" t="s">
        <v>2295</v>
      </c>
      <c r="S6756">
        <v>6.3100999999999932</v>
      </c>
    </row>
    <row r="6757" spans="1:19" ht="12.75" customHeight="1" x14ac:dyDescent="0.2">
      <c r="A6757" t="s">
        <v>6196</v>
      </c>
      <c r="D6757" t="s">
        <v>146</v>
      </c>
      <c r="E6757" t="s">
        <v>34</v>
      </c>
      <c r="G6757" t="s">
        <v>6960</v>
      </c>
      <c r="H6757" t="s">
        <v>186</v>
      </c>
      <c r="I6757">
        <v>103.52</v>
      </c>
      <c r="J6757">
        <v>0</v>
      </c>
      <c r="K6757">
        <v>0</v>
      </c>
      <c r="L6757">
        <v>69</v>
      </c>
      <c r="M6757">
        <v>7142.88</v>
      </c>
      <c r="N6757">
        <v>26428.655999999999</v>
      </c>
      <c r="O6757">
        <v>3.7</v>
      </c>
      <c r="P6757">
        <v>49242.58</v>
      </c>
      <c r="Q6757">
        <f t="shared" si="105"/>
        <v>0.53670331651997105</v>
      </c>
      <c r="R6757" t="s">
        <v>2295</v>
      </c>
      <c r="S6757">
        <v>6.3100999999999932</v>
      </c>
    </row>
    <row r="6758" spans="1:19" ht="12.75" customHeight="1" x14ac:dyDescent="0.2">
      <c r="A6758" t="s">
        <v>6196</v>
      </c>
      <c r="D6758" t="s">
        <v>146</v>
      </c>
      <c r="E6758" t="s">
        <v>34</v>
      </c>
      <c r="G6758" t="s">
        <v>6965</v>
      </c>
      <c r="H6758" t="s">
        <v>186</v>
      </c>
      <c r="I6758">
        <v>25.76</v>
      </c>
      <c r="J6758">
        <v>0</v>
      </c>
      <c r="K6758">
        <v>0</v>
      </c>
      <c r="L6758">
        <v>69</v>
      </c>
      <c r="M6758">
        <v>1777.44</v>
      </c>
      <c r="N6758">
        <v>6576.5280000000002</v>
      </c>
      <c r="O6758">
        <v>3.7</v>
      </c>
      <c r="P6758">
        <v>49242.58</v>
      </c>
      <c r="Q6758">
        <f t="shared" si="105"/>
        <v>0.1335536846363452</v>
      </c>
      <c r="R6758" t="s">
        <v>2295</v>
      </c>
      <c r="S6758">
        <v>6.3100999999999932</v>
      </c>
    </row>
    <row r="6759" spans="1:19" ht="12.75" customHeight="1" x14ac:dyDescent="0.2">
      <c r="A6759" t="s">
        <v>6196</v>
      </c>
      <c r="D6759" t="s">
        <v>146</v>
      </c>
      <c r="E6759" t="s">
        <v>34</v>
      </c>
      <c r="G6759" t="s">
        <v>6966</v>
      </c>
      <c r="H6759" t="s">
        <v>186</v>
      </c>
      <c r="I6759">
        <v>26.24</v>
      </c>
      <c r="J6759">
        <v>0</v>
      </c>
      <c r="K6759">
        <v>0</v>
      </c>
      <c r="L6759">
        <v>89</v>
      </c>
      <c r="M6759">
        <v>2335.36</v>
      </c>
      <c r="N6759">
        <v>8640.8320000000003</v>
      </c>
      <c r="O6759">
        <v>3.7</v>
      </c>
      <c r="P6759">
        <v>49242.58</v>
      </c>
      <c r="Q6759">
        <f t="shared" si="105"/>
        <v>0.17547480249816316</v>
      </c>
      <c r="R6759" t="s">
        <v>2295</v>
      </c>
      <c r="S6759">
        <v>6.3100999999999932</v>
      </c>
    </row>
    <row r="6760" spans="1:19" ht="12.75" customHeight="1" x14ac:dyDescent="0.2">
      <c r="A6760" t="s">
        <v>6196</v>
      </c>
      <c r="D6760" t="s">
        <v>146</v>
      </c>
      <c r="E6760" t="s">
        <v>34</v>
      </c>
      <c r="G6760" t="s">
        <v>6960</v>
      </c>
      <c r="H6760" t="s">
        <v>186</v>
      </c>
      <c r="I6760">
        <v>101.44</v>
      </c>
      <c r="J6760">
        <v>0</v>
      </c>
      <c r="K6760">
        <v>0</v>
      </c>
      <c r="L6760">
        <v>69</v>
      </c>
      <c r="M6760">
        <v>6999.36</v>
      </c>
      <c r="N6760">
        <v>25897.632000000001</v>
      </c>
      <c r="O6760">
        <v>3.7</v>
      </c>
      <c r="P6760">
        <v>49242.58</v>
      </c>
      <c r="Q6760">
        <f t="shared" si="105"/>
        <v>0.52591947863007993</v>
      </c>
      <c r="R6760" t="s">
        <v>2295</v>
      </c>
      <c r="S6760">
        <v>6.3100999999999932</v>
      </c>
    </row>
    <row r="6761" spans="1:19" ht="12.75" customHeight="1" x14ac:dyDescent="0.2">
      <c r="A6761" t="s">
        <v>6196</v>
      </c>
      <c r="D6761" t="s">
        <v>146</v>
      </c>
      <c r="E6761" t="s">
        <v>34</v>
      </c>
      <c r="G6761" t="s">
        <v>6965</v>
      </c>
      <c r="H6761" t="s">
        <v>186</v>
      </c>
      <c r="I6761">
        <v>25.76</v>
      </c>
      <c r="J6761">
        <v>0</v>
      </c>
      <c r="K6761">
        <v>0</v>
      </c>
      <c r="L6761">
        <v>69</v>
      </c>
      <c r="M6761">
        <v>1777.44</v>
      </c>
      <c r="N6761">
        <v>6576.5280000000002</v>
      </c>
      <c r="O6761">
        <v>3.7</v>
      </c>
      <c r="P6761">
        <v>49242.58</v>
      </c>
      <c r="Q6761">
        <f t="shared" si="105"/>
        <v>0.1335536846363452</v>
      </c>
      <c r="R6761" t="s">
        <v>2295</v>
      </c>
      <c r="S6761">
        <v>6.3100999999999932</v>
      </c>
    </row>
    <row r="6762" spans="1:19" ht="12.75" customHeight="1" x14ac:dyDescent="0.2">
      <c r="A6762" t="s">
        <v>6196</v>
      </c>
      <c r="D6762" t="s">
        <v>146</v>
      </c>
      <c r="E6762" t="s">
        <v>34</v>
      </c>
      <c r="G6762" t="s">
        <v>6961</v>
      </c>
      <c r="H6762" t="s">
        <v>186</v>
      </c>
      <c r="I6762">
        <v>26.56</v>
      </c>
      <c r="J6762">
        <v>0</v>
      </c>
      <c r="K6762">
        <v>0</v>
      </c>
      <c r="L6762">
        <v>69</v>
      </c>
      <c r="M6762">
        <v>1832.64</v>
      </c>
      <c r="N6762">
        <v>6780.7680000000009</v>
      </c>
      <c r="O6762">
        <v>3.7</v>
      </c>
      <c r="P6762">
        <v>49242.58</v>
      </c>
      <c r="Q6762">
        <f t="shared" si="105"/>
        <v>0.13770131459399571</v>
      </c>
      <c r="R6762" t="s">
        <v>2295</v>
      </c>
      <c r="S6762">
        <v>6.3100999999999932</v>
      </c>
    </row>
    <row r="6763" spans="1:19" ht="12.75" customHeight="1" x14ac:dyDescent="0.2">
      <c r="A6763" t="s">
        <v>6196</v>
      </c>
      <c r="D6763" t="s">
        <v>146</v>
      </c>
      <c r="E6763" t="s">
        <v>34</v>
      </c>
      <c r="G6763" t="s">
        <v>6960</v>
      </c>
      <c r="H6763" t="s">
        <v>186</v>
      </c>
      <c r="I6763">
        <v>3.25</v>
      </c>
      <c r="J6763">
        <v>0</v>
      </c>
      <c r="K6763">
        <v>0</v>
      </c>
      <c r="L6763">
        <v>69</v>
      </c>
      <c r="M6763">
        <v>224.25</v>
      </c>
      <c r="N6763">
        <v>829.72500000000002</v>
      </c>
      <c r="O6763">
        <v>3.7</v>
      </c>
      <c r="P6763">
        <v>49242.58</v>
      </c>
      <c r="Q6763">
        <f t="shared" si="105"/>
        <v>1.6849746702955044E-2</v>
      </c>
      <c r="R6763" t="s">
        <v>2295</v>
      </c>
      <c r="S6763">
        <v>6.3100999999999932</v>
      </c>
    </row>
    <row r="6764" spans="1:19" ht="12.75" customHeight="1" x14ac:dyDescent="0.2">
      <c r="A6764" t="s">
        <v>6196</v>
      </c>
      <c r="D6764" t="s">
        <v>146</v>
      </c>
      <c r="E6764" t="s">
        <v>34</v>
      </c>
      <c r="G6764" t="s">
        <v>6965</v>
      </c>
      <c r="H6764" t="s">
        <v>186</v>
      </c>
      <c r="I6764">
        <v>1.61</v>
      </c>
      <c r="J6764">
        <v>0</v>
      </c>
      <c r="K6764">
        <v>0</v>
      </c>
      <c r="L6764">
        <v>69</v>
      </c>
      <c r="M6764">
        <v>111.09</v>
      </c>
      <c r="N6764">
        <v>411.03300000000002</v>
      </c>
      <c r="O6764">
        <v>3.7</v>
      </c>
      <c r="P6764">
        <v>49242.58</v>
      </c>
      <c r="Q6764">
        <f t="shared" si="105"/>
        <v>8.3471052897715753E-3</v>
      </c>
      <c r="R6764" t="s">
        <v>2295</v>
      </c>
      <c r="S6764">
        <v>6.3100999999999932</v>
      </c>
    </row>
    <row r="6765" spans="1:19" ht="12.75" customHeight="1" x14ac:dyDescent="0.2">
      <c r="A6765" t="s">
        <v>6196</v>
      </c>
      <c r="D6765" t="s">
        <v>146</v>
      </c>
      <c r="E6765" t="s">
        <v>34</v>
      </c>
      <c r="G6765" t="s">
        <v>6960</v>
      </c>
      <c r="H6765" t="s">
        <v>186</v>
      </c>
      <c r="I6765">
        <v>99.45</v>
      </c>
      <c r="J6765">
        <v>0</v>
      </c>
      <c r="K6765">
        <v>0</v>
      </c>
      <c r="L6765">
        <v>69</v>
      </c>
      <c r="M6765">
        <v>6862.05</v>
      </c>
      <c r="N6765">
        <v>25389.584999999999</v>
      </c>
      <c r="O6765">
        <v>3.7</v>
      </c>
      <c r="P6765">
        <v>49242.58</v>
      </c>
      <c r="Q6765">
        <f t="shared" si="105"/>
        <v>0.51560224911042429</v>
      </c>
      <c r="R6765" t="s">
        <v>2295</v>
      </c>
      <c r="S6765">
        <v>6.3100999999999932</v>
      </c>
    </row>
    <row r="6766" spans="1:19" ht="12.75" customHeight="1" x14ac:dyDescent="0.2">
      <c r="A6766" t="s">
        <v>6196</v>
      </c>
      <c r="D6766" t="s">
        <v>146</v>
      </c>
      <c r="E6766" t="s">
        <v>34</v>
      </c>
      <c r="G6766" t="s">
        <v>6965</v>
      </c>
      <c r="H6766" t="s">
        <v>186</v>
      </c>
      <c r="I6766">
        <v>48.3</v>
      </c>
      <c r="J6766">
        <v>0</v>
      </c>
      <c r="K6766">
        <v>0</v>
      </c>
      <c r="L6766">
        <v>69</v>
      </c>
      <c r="M6766">
        <v>3332.7</v>
      </c>
      <c r="N6766">
        <v>12330.99</v>
      </c>
      <c r="O6766">
        <v>3.7</v>
      </c>
      <c r="P6766">
        <v>49242.58</v>
      </c>
      <c r="Q6766">
        <f t="shared" si="105"/>
        <v>0.25041315869314729</v>
      </c>
      <c r="R6766" t="s">
        <v>2295</v>
      </c>
      <c r="S6766">
        <v>6.3100999999999932</v>
      </c>
    </row>
    <row r="6767" spans="1:19" ht="12.75" customHeight="1" x14ac:dyDescent="0.2">
      <c r="A6767" t="s">
        <v>6196</v>
      </c>
      <c r="D6767" t="s">
        <v>146</v>
      </c>
      <c r="E6767" t="s">
        <v>34</v>
      </c>
      <c r="G6767" t="s">
        <v>6960</v>
      </c>
      <c r="H6767" t="s">
        <v>186</v>
      </c>
      <c r="I6767">
        <v>103.68</v>
      </c>
      <c r="J6767">
        <v>0</v>
      </c>
      <c r="K6767">
        <v>0</v>
      </c>
      <c r="L6767">
        <v>69</v>
      </c>
      <c r="M6767">
        <v>7153.92</v>
      </c>
      <c r="N6767">
        <v>26469.504000000001</v>
      </c>
      <c r="O6767">
        <v>3.7</v>
      </c>
      <c r="P6767">
        <v>49242.58</v>
      </c>
      <c r="Q6767">
        <f t="shared" si="105"/>
        <v>0.53753284251150124</v>
      </c>
      <c r="R6767" t="s">
        <v>2295</v>
      </c>
      <c r="S6767">
        <v>6.3100999999999932</v>
      </c>
    </row>
    <row r="6768" spans="1:19" ht="12.75" customHeight="1" x14ac:dyDescent="0.2">
      <c r="A6768" t="s">
        <v>6196</v>
      </c>
      <c r="D6768" t="s">
        <v>146</v>
      </c>
      <c r="E6768" t="s">
        <v>34</v>
      </c>
      <c r="G6768" t="s">
        <v>6961</v>
      </c>
      <c r="H6768" t="s">
        <v>186</v>
      </c>
      <c r="I6768">
        <v>25.76</v>
      </c>
      <c r="J6768">
        <v>0</v>
      </c>
      <c r="K6768">
        <v>0</v>
      </c>
      <c r="L6768">
        <v>69</v>
      </c>
      <c r="M6768">
        <v>1777.44</v>
      </c>
      <c r="N6768">
        <v>6576.5280000000002</v>
      </c>
      <c r="O6768">
        <v>3.7</v>
      </c>
      <c r="P6768">
        <v>49242.58</v>
      </c>
      <c r="Q6768">
        <f t="shared" si="105"/>
        <v>0.1335536846363452</v>
      </c>
      <c r="R6768" t="s">
        <v>2295</v>
      </c>
      <c r="S6768">
        <v>6.3100999999999932</v>
      </c>
    </row>
    <row r="6769" spans="1:19" ht="12.75" customHeight="1" x14ac:dyDescent="0.2">
      <c r="A6769" t="s">
        <v>6196</v>
      </c>
      <c r="D6769" t="s">
        <v>146</v>
      </c>
      <c r="E6769" t="s">
        <v>34</v>
      </c>
      <c r="G6769" t="s">
        <v>6960</v>
      </c>
      <c r="H6769" t="s">
        <v>186</v>
      </c>
      <c r="I6769">
        <v>109.12</v>
      </c>
      <c r="J6769">
        <v>0</v>
      </c>
      <c r="K6769">
        <v>0</v>
      </c>
      <c r="L6769">
        <v>69</v>
      </c>
      <c r="M6769">
        <v>7529.28</v>
      </c>
      <c r="N6769">
        <v>27858.335999999999</v>
      </c>
      <c r="O6769">
        <v>3.7</v>
      </c>
      <c r="P6769">
        <v>49242.58</v>
      </c>
      <c r="Q6769">
        <f t="shared" si="105"/>
        <v>0.56573672622352444</v>
      </c>
      <c r="R6769" t="s">
        <v>2295</v>
      </c>
      <c r="S6769">
        <v>6.3100999999999932</v>
      </c>
    </row>
    <row r="6770" spans="1:19" ht="12.75" customHeight="1" x14ac:dyDescent="0.2">
      <c r="A6770" t="s">
        <v>6196</v>
      </c>
      <c r="D6770" t="s">
        <v>146</v>
      </c>
      <c r="E6770" t="s">
        <v>34</v>
      </c>
      <c r="G6770" t="s">
        <v>6961</v>
      </c>
      <c r="H6770" t="s">
        <v>186</v>
      </c>
      <c r="I6770">
        <v>25.76</v>
      </c>
      <c r="J6770">
        <v>0</v>
      </c>
      <c r="K6770">
        <v>0</v>
      </c>
      <c r="L6770">
        <v>69</v>
      </c>
      <c r="M6770">
        <v>1777.44</v>
      </c>
      <c r="N6770">
        <v>6576.5280000000002</v>
      </c>
      <c r="O6770">
        <v>3.7</v>
      </c>
      <c r="P6770">
        <v>49242.58</v>
      </c>
      <c r="Q6770">
        <f t="shared" si="105"/>
        <v>0.1335536846363452</v>
      </c>
      <c r="R6770" t="s">
        <v>2295</v>
      </c>
      <c r="S6770">
        <v>6.3100999999999932</v>
      </c>
    </row>
    <row r="6771" spans="1:19" ht="12.75" customHeight="1" x14ac:dyDescent="0.2">
      <c r="A6771" t="s">
        <v>6196</v>
      </c>
      <c r="D6771" t="s">
        <v>146</v>
      </c>
      <c r="E6771" t="s">
        <v>34</v>
      </c>
      <c r="G6771" t="s">
        <v>6960</v>
      </c>
      <c r="H6771" t="s">
        <v>186</v>
      </c>
      <c r="I6771">
        <v>116.32</v>
      </c>
      <c r="J6771">
        <v>0</v>
      </c>
      <c r="K6771">
        <v>0</v>
      </c>
      <c r="L6771">
        <v>69</v>
      </c>
      <c r="M6771">
        <v>8026.08</v>
      </c>
      <c r="N6771">
        <v>29696.495999999999</v>
      </c>
      <c r="O6771">
        <v>3.7</v>
      </c>
      <c r="P6771">
        <v>49242.58</v>
      </c>
      <c r="Q6771">
        <f t="shared" si="105"/>
        <v>0.60306539584237862</v>
      </c>
      <c r="R6771" t="s">
        <v>2295</v>
      </c>
      <c r="S6771">
        <v>6.3100999999999932</v>
      </c>
    </row>
    <row r="6772" spans="1:19" ht="12.75" customHeight="1" x14ac:dyDescent="0.2">
      <c r="A6772" t="s">
        <v>6196</v>
      </c>
      <c r="D6772" t="s">
        <v>146</v>
      </c>
      <c r="E6772" t="s">
        <v>34</v>
      </c>
      <c r="G6772" t="s">
        <v>6960</v>
      </c>
      <c r="H6772" t="s">
        <v>186</v>
      </c>
      <c r="I6772">
        <v>109.44</v>
      </c>
      <c r="J6772">
        <v>0</v>
      </c>
      <c r="K6772">
        <v>0</v>
      </c>
      <c r="L6772">
        <v>69</v>
      </c>
      <c r="M6772">
        <v>7551.36</v>
      </c>
      <c r="N6772">
        <v>27940.031999999999</v>
      </c>
      <c r="O6772">
        <v>3.7</v>
      </c>
      <c r="P6772">
        <v>49242.58</v>
      </c>
      <c r="Q6772">
        <f t="shared" si="105"/>
        <v>0.5673957782065846</v>
      </c>
      <c r="R6772" t="s">
        <v>2295</v>
      </c>
      <c r="S6772">
        <v>6.3100999999999932</v>
      </c>
    </row>
    <row r="6773" spans="1:19" ht="12.75" customHeight="1" x14ac:dyDescent="0.2">
      <c r="A6773" t="s">
        <v>6196</v>
      </c>
      <c r="D6773" t="s">
        <v>146</v>
      </c>
      <c r="E6773" t="s">
        <v>34</v>
      </c>
      <c r="G6773" t="s">
        <v>6966</v>
      </c>
      <c r="H6773" t="s">
        <v>186</v>
      </c>
      <c r="I6773">
        <v>17.760000000000002</v>
      </c>
      <c r="J6773">
        <v>0</v>
      </c>
      <c r="K6773">
        <v>0</v>
      </c>
      <c r="L6773">
        <v>69</v>
      </c>
      <c r="M6773">
        <v>1225.44</v>
      </c>
      <c r="N6773">
        <v>4534.1280000000006</v>
      </c>
      <c r="O6773">
        <v>3.7</v>
      </c>
      <c r="P6773">
        <v>49242.58</v>
      </c>
      <c r="Q6773">
        <f t="shared" si="105"/>
        <v>9.2077385059840491E-2</v>
      </c>
      <c r="R6773" t="s">
        <v>2295</v>
      </c>
      <c r="S6773">
        <v>6.3100999999999932</v>
      </c>
    </row>
    <row r="6774" spans="1:19" ht="12.75" customHeight="1" x14ac:dyDescent="0.2">
      <c r="A6774" t="s">
        <v>6196</v>
      </c>
      <c r="D6774" t="s">
        <v>146</v>
      </c>
      <c r="E6774" t="s">
        <v>34</v>
      </c>
      <c r="G6774" t="s">
        <v>6960</v>
      </c>
      <c r="H6774" t="s">
        <v>186</v>
      </c>
      <c r="I6774">
        <v>97.759999999999991</v>
      </c>
      <c r="J6774">
        <v>0</v>
      </c>
      <c r="K6774">
        <v>0</v>
      </c>
      <c r="L6774">
        <v>69</v>
      </c>
      <c r="M6774">
        <v>6745.44</v>
      </c>
      <c r="N6774">
        <v>24958.128000000001</v>
      </c>
      <c r="O6774">
        <v>3.7</v>
      </c>
      <c r="P6774">
        <v>49242.58</v>
      </c>
      <c r="Q6774">
        <f t="shared" si="105"/>
        <v>0.50684038082488769</v>
      </c>
      <c r="R6774" t="s">
        <v>2295</v>
      </c>
      <c r="S6774">
        <v>6.3100999999999932</v>
      </c>
    </row>
    <row r="6775" spans="1:19" ht="12.75" customHeight="1" x14ac:dyDescent="0.2">
      <c r="A6775" t="s">
        <v>6196</v>
      </c>
      <c r="D6775" t="s">
        <v>146</v>
      </c>
      <c r="E6775" t="s">
        <v>34</v>
      </c>
      <c r="G6775" t="s">
        <v>6960</v>
      </c>
      <c r="H6775" t="s">
        <v>186</v>
      </c>
      <c r="I6775">
        <v>83.84</v>
      </c>
      <c r="J6775">
        <v>0</v>
      </c>
      <c r="K6775">
        <v>0</v>
      </c>
      <c r="L6775">
        <v>69</v>
      </c>
      <c r="M6775">
        <v>5784.96</v>
      </c>
      <c r="N6775">
        <v>21404.351999999999</v>
      </c>
      <c r="O6775">
        <v>3.7</v>
      </c>
      <c r="P6775">
        <v>49242.58</v>
      </c>
      <c r="Q6775">
        <f t="shared" si="105"/>
        <v>0.43467161956176947</v>
      </c>
      <c r="R6775" t="s">
        <v>2295</v>
      </c>
      <c r="S6775">
        <v>6.3100999999999932</v>
      </c>
    </row>
    <row r="6776" spans="1:19" ht="12.75" customHeight="1" x14ac:dyDescent="0.2">
      <c r="A6776" t="s">
        <v>6196</v>
      </c>
      <c r="D6776" t="s">
        <v>146</v>
      </c>
      <c r="E6776" t="s">
        <v>34</v>
      </c>
      <c r="G6776" t="s">
        <v>6961</v>
      </c>
      <c r="H6776" t="s">
        <v>186</v>
      </c>
      <c r="I6776">
        <v>21.44</v>
      </c>
      <c r="J6776">
        <v>0</v>
      </c>
      <c r="K6776">
        <v>0</v>
      </c>
      <c r="L6776">
        <v>69</v>
      </c>
      <c r="M6776">
        <v>1479.36</v>
      </c>
      <c r="N6776">
        <v>5473.6319999999996</v>
      </c>
      <c r="O6776">
        <v>3.7</v>
      </c>
      <c r="P6776">
        <v>49242.58</v>
      </c>
      <c r="Q6776">
        <f t="shared" si="105"/>
        <v>0.11115648286503264</v>
      </c>
      <c r="R6776" t="s">
        <v>2295</v>
      </c>
      <c r="S6776">
        <v>6.3100999999999932</v>
      </c>
    </row>
    <row r="6777" spans="1:19" ht="12.75" customHeight="1" x14ac:dyDescent="0.2">
      <c r="A6777" t="s">
        <v>6196</v>
      </c>
      <c r="D6777" t="s">
        <v>146</v>
      </c>
      <c r="E6777" t="s">
        <v>34</v>
      </c>
      <c r="G6777" t="s">
        <v>6960</v>
      </c>
      <c r="H6777" t="s">
        <v>186</v>
      </c>
      <c r="I6777">
        <v>83.84</v>
      </c>
      <c r="J6777">
        <v>0</v>
      </c>
      <c r="K6777">
        <v>0</v>
      </c>
      <c r="L6777">
        <v>69</v>
      </c>
      <c r="M6777">
        <v>5784.96</v>
      </c>
      <c r="N6777">
        <v>21404.351999999999</v>
      </c>
      <c r="O6777">
        <v>3.7</v>
      </c>
      <c r="P6777">
        <v>49242.58</v>
      </c>
      <c r="Q6777">
        <f t="shared" si="105"/>
        <v>0.43467161956176947</v>
      </c>
      <c r="R6777" t="s">
        <v>2295</v>
      </c>
      <c r="S6777">
        <v>6.3100999999999932</v>
      </c>
    </row>
    <row r="6778" spans="1:19" ht="12.75" customHeight="1" x14ac:dyDescent="0.2">
      <c r="A6778" t="s">
        <v>6196</v>
      </c>
      <c r="D6778" t="s">
        <v>146</v>
      </c>
      <c r="E6778" t="s">
        <v>34</v>
      </c>
      <c r="G6778" t="s">
        <v>6962</v>
      </c>
      <c r="H6778" t="s">
        <v>186</v>
      </c>
      <c r="I6778">
        <v>21.44</v>
      </c>
      <c r="J6778">
        <v>0</v>
      </c>
      <c r="K6778">
        <v>0</v>
      </c>
      <c r="L6778">
        <v>69</v>
      </c>
      <c r="M6778">
        <v>1479.36</v>
      </c>
      <c r="N6778">
        <v>5473.6319999999996</v>
      </c>
      <c r="O6778">
        <v>3.7</v>
      </c>
      <c r="P6778">
        <v>49242.58</v>
      </c>
      <c r="Q6778">
        <f t="shared" si="105"/>
        <v>0.11115648286503264</v>
      </c>
      <c r="R6778" t="s">
        <v>2295</v>
      </c>
      <c r="S6778">
        <v>6.3100999999999932</v>
      </c>
    </row>
    <row r="6779" spans="1:19" ht="12.75" customHeight="1" x14ac:dyDescent="0.2">
      <c r="A6779" t="s">
        <v>6196</v>
      </c>
      <c r="D6779" t="s">
        <v>146</v>
      </c>
      <c r="E6779" t="s">
        <v>34</v>
      </c>
      <c r="G6779" t="s">
        <v>6963</v>
      </c>
      <c r="H6779" t="s">
        <v>186</v>
      </c>
      <c r="I6779">
        <v>100.96</v>
      </c>
      <c r="J6779">
        <v>0</v>
      </c>
      <c r="K6779">
        <v>0</v>
      </c>
      <c r="L6779">
        <v>69</v>
      </c>
      <c r="M6779">
        <v>6966.24</v>
      </c>
      <c r="N6779">
        <v>25775.088</v>
      </c>
      <c r="O6779">
        <v>3.7</v>
      </c>
      <c r="P6779">
        <v>49242.58</v>
      </c>
      <c r="Q6779">
        <f t="shared" si="105"/>
        <v>0.52343090065548958</v>
      </c>
      <c r="R6779" t="s">
        <v>2295</v>
      </c>
      <c r="S6779">
        <v>6.3100999999999932</v>
      </c>
    </row>
    <row r="6780" spans="1:19" ht="12.75" customHeight="1" x14ac:dyDescent="0.2">
      <c r="A6780" t="s">
        <v>6196</v>
      </c>
      <c r="D6780" t="s">
        <v>146</v>
      </c>
      <c r="E6780" t="s">
        <v>34</v>
      </c>
      <c r="G6780" t="s">
        <v>6962</v>
      </c>
      <c r="H6780" t="s">
        <v>186</v>
      </c>
      <c r="I6780">
        <v>14.88</v>
      </c>
      <c r="J6780">
        <v>0</v>
      </c>
      <c r="K6780">
        <v>0</v>
      </c>
      <c r="L6780">
        <v>69</v>
      </c>
      <c r="M6780">
        <v>1026.72</v>
      </c>
      <c r="N6780">
        <v>3798.864</v>
      </c>
      <c r="O6780">
        <v>3.7</v>
      </c>
      <c r="P6780">
        <v>49242.58</v>
      </c>
      <c r="Q6780">
        <f t="shared" si="105"/>
        <v>7.7145917212298784E-2</v>
      </c>
      <c r="R6780" t="s">
        <v>2295</v>
      </c>
      <c r="S6780">
        <v>6.3100999999999932</v>
      </c>
    </row>
    <row r="6781" spans="1:19" ht="12.75" customHeight="1" x14ac:dyDescent="0.2">
      <c r="A6781" t="s">
        <v>6196</v>
      </c>
      <c r="D6781" t="s">
        <v>146</v>
      </c>
      <c r="E6781" t="s">
        <v>34</v>
      </c>
      <c r="G6781" t="s">
        <v>6963</v>
      </c>
      <c r="H6781" t="s">
        <v>186</v>
      </c>
      <c r="I6781">
        <v>81.12</v>
      </c>
      <c r="J6781">
        <v>0</v>
      </c>
      <c r="K6781">
        <v>0</v>
      </c>
      <c r="L6781">
        <v>69</v>
      </c>
      <c r="M6781">
        <v>5597.28</v>
      </c>
      <c r="N6781">
        <v>20709.936000000002</v>
      </c>
      <c r="O6781">
        <v>3.7</v>
      </c>
      <c r="P6781">
        <v>49242.58</v>
      </c>
      <c r="Q6781">
        <f t="shared" si="105"/>
        <v>0.42056967770575793</v>
      </c>
      <c r="R6781" t="s">
        <v>2295</v>
      </c>
      <c r="S6781">
        <v>6.3100999999999932</v>
      </c>
    </row>
    <row r="6782" spans="1:19" ht="12.75" customHeight="1" x14ac:dyDescent="0.2">
      <c r="A6782" t="s">
        <v>6196</v>
      </c>
      <c r="D6782" t="s">
        <v>146</v>
      </c>
      <c r="E6782" t="s">
        <v>34</v>
      </c>
      <c r="G6782" t="s">
        <v>6961</v>
      </c>
      <c r="H6782" t="s">
        <v>186</v>
      </c>
      <c r="I6782">
        <v>37.28</v>
      </c>
      <c r="J6782">
        <v>0</v>
      </c>
      <c r="K6782">
        <v>0</v>
      </c>
      <c r="L6782">
        <v>69</v>
      </c>
      <c r="M6782">
        <v>2572.3200000000002</v>
      </c>
      <c r="N6782">
        <v>9517.5840000000007</v>
      </c>
      <c r="O6782">
        <v>3.7</v>
      </c>
      <c r="P6782">
        <v>49242.58</v>
      </c>
      <c r="Q6782">
        <f t="shared" si="105"/>
        <v>0.19327955602651203</v>
      </c>
      <c r="R6782" t="s">
        <v>2295</v>
      </c>
      <c r="S6782">
        <v>6.3100999999999932</v>
      </c>
    </row>
    <row r="6783" spans="1:19" ht="12.75" customHeight="1" x14ac:dyDescent="0.2">
      <c r="A6783" t="s">
        <v>6196</v>
      </c>
      <c r="D6783" t="s">
        <v>146</v>
      </c>
      <c r="E6783" t="s">
        <v>34</v>
      </c>
      <c r="G6783" t="s">
        <v>6963</v>
      </c>
      <c r="H6783" t="s">
        <v>186</v>
      </c>
      <c r="I6783">
        <v>71.199999999999989</v>
      </c>
      <c r="J6783">
        <v>0</v>
      </c>
      <c r="K6783">
        <v>0</v>
      </c>
      <c r="L6783">
        <v>69</v>
      </c>
      <c r="M6783">
        <v>4912.8</v>
      </c>
      <c r="N6783">
        <v>18177.36</v>
      </c>
      <c r="O6783">
        <v>3.7</v>
      </c>
      <c r="P6783">
        <v>49242.58</v>
      </c>
      <c r="Q6783">
        <f t="shared" si="105"/>
        <v>0.36913906623089204</v>
      </c>
      <c r="R6783" t="s">
        <v>2295</v>
      </c>
      <c r="S6783">
        <v>6.3100999999999932</v>
      </c>
    </row>
    <row r="6784" spans="1:19" ht="12.75" customHeight="1" x14ac:dyDescent="0.2">
      <c r="A6784" t="s">
        <v>6196</v>
      </c>
      <c r="D6784" t="s">
        <v>146</v>
      </c>
      <c r="E6784" t="s">
        <v>34</v>
      </c>
      <c r="G6784" t="s">
        <v>6962</v>
      </c>
      <c r="H6784" t="s">
        <v>186</v>
      </c>
      <c r="I6784">
        <v>45.92</v>
      </c>
      <c r="J6784">
        <v>0</v>
      </c>
      <c r="K6784">
        <v>0</v>
      </c>
      <c r="L6784">
        <v>69</v>
      </c>
      <c r="M6784">
        <v>3168.48</v>
      </c>
      <c r="N6784">
        <v>11723.376</v>
      </c>
      <c r="O6784">
        <v>3.7</v>
      </c>
      <c r="P6784">
        <v>49242.58</v>
      </c>
      <c r="Q6784">
        <f t="shared" si="105"/>
        <v>0.2380739595691371</v>
      </c>
      <c r="R6784" t="s">
        <v>2295</v>
      </c>
      <c r="S6784">
        <v>6.3100999999999932</v>
      </c>
    </row>
    <row r="6785" spans="1:19" ht="12.75" customHeight="1" x14ac:dyDescent="0.2">
      <c r="A6785" t="s">
        <v>6196</v>
      </c>
      <c r="D6785" t="s">
        <v>146</v>
      </c>
      <c r="E6785" t="s">
        <v>34</v>
      </c>
      <c r="G6785" t="s">
        <v>6960</v>
      </c>
      <c r="H6785" t="s">
        <v>186</v>
      </c>
      <c r="I6785">
        <v>71.199999999999989</v>
      </c>
      <c r="J6785">
        <v>0</v>
      </c>
      <c r="K6785">
        <v>0</v>
      </c>
      <c r="L6785">
        <v>69</v>
      </c>
      <c r="M6785">
        <v>4912.8</v>
      </c>
      <c r="N6785">
        <v>18177.36</v>
      </c>
      <c r="O6785">
        <v>3.7</v>
      </c>
      <c r="P6785">
        <v>49242.58</v>
      </c>
      <c r="Q6785">
        <f t="shared" si="105"/>
        <v>0.36913906623089204</v>
      </c>
      <c r="R6785" t="s">
        <v>2295</v>
      </c>
      <c r="S6785">
        <v>6.3100999999999932</v>
      </c>
    </row>
    <row r="6786" spans="1:19" ht="12.75" customHeight="1" x14ac:dyDescent="0.2">
      <c r="A6786" t="s">
        <v>6196</v>
      </c>
      <c r="D6786" t="s">
        <v>146</v>
      </c>
      <c r="E6786" t="s">
        <v>34</v>
      </c>
      <c r="G6786" t="s">
        <v>6961</v>
      </c>
      <c r="H6786" t="s">
        <v>186</v>
      </c>
      <c r="I6786">
        <v>45.92</v>
      </c>
      <c r="J6786">
        <v>0</v>
      </c>
      <c r="K6786">
        <v>0</v>
      </c>
      <c r="L6786">
        <v>69</v>
      </c>
      <c r="M6786">
        <v>3168.48</v>
      </c>
      <c r="N6786">
        <v>11723.376</v>
      </c>
      <c r="O6786">
        <v>3.7</v>
      </c>
      <c r="P6786">
        <v>49242.58</v>
      </c>
      <c r="Q6786">
        <f t="shared" si="105"/>
        <v>0.2380739595691371</v>
      </c>
      <c r="R6786" t="s">
        <v>2295</v>
      </c>
      <c r="S6786">
        <v>6.3100999999999932</v>
      </c>
    </row>
    <row r="6787" spans="1:19" ht="12.75" customHeight="1" x14ac:dyDescent="0.2">
      <c r="A6787" t="s">
        <v>6196</v>
      </c>
      <c r="D6787" t="s">
        <v>146</v>
      </c>
      <c r="E6787" t="s">
        <v>34</v>
      </c>
      <c r="G6787" t="s">
        <v>6960</v>
      </c>
      <c r="H6787" t="s">
        <v>186</v>
      </c>
      <c r="I6787">
        <v>82.56</v>
      </c>
      <c r="J6787">
        <v>0</v>
      </c>
      <c r="K6787">
        <v>0</v>
      </c>
      <c r="L6787">
        <v>69</v>
      </c>
      <c r="M6787">
        <v>5696.64</v>
      </c>
      <c r="N6787">
        <v>21077.567999999999</v>
      </c>
      <c r="O6787">
        <v>3.7</v>
      </c>
      <c r="P6787">
        <v>49242.58</v>
      </c>
      <c r="Q6787">
        <f t="shared" si="105"/>
        <v>0.42803541162952874</v>
      </c>
      <c r="R6787" t="s">
        <v>2295</v>
      </c>
      <c r="S6787">
        <v>6.3100999999999932</v>
      </c>
    </row>
    <row r="6788" spans="1:19" ht="12.75" customHeight="1" x14ac:dyDescent="0.2">
      <c r="A6788" t="s">
        <v>6196</v>
      </c>
      <c r="D6788" t="s">
        <v>146</v>
      </c>
      <c r="E6788" t="s">
        <v>34</v>
      </c>
      <c r="G6788" t="s">
        <v>6961</v>
      </c>
      <c r="H6788" t="s">
        <v>186</v>
      </c>
      <c r="I6788">
        <v>22.4</v>
      </c>
      <c r="J6788">
        <v>0</v>
      </c>
      <c r="K6788">
        <v>0</v>
      </c>
      <c r="L6788">
        <v>69</v>
      </c>
      <c r="M6788">
        <v>1545.6</v>
      </c>
      <c r="N6788">
        <v>5718.72</v>
      </c>
      <c r="O6788">
        <v>3.7</v>
      </c>
      <c r="P6788">
        <v>49242.58</v>
      </c>
      <c r="Q6788">
        <f t="shared" ref="Q6788:Q6851" si="106">N6788/P6788</f>
        <v>0.11613363881421322</v>
      </c>
      <c r="R6788" t="s">
        <v>2295</v>
      </c>
      <c r="S6788">
        <v>6.3100999999999932</v>
      </c>
    </row>
    <row r="6789" spans="1:19" ht="12.75" customHeight="1" x14ac:dyDescent="0.2">
      <c r="A6789" t="s">
        <v>6196</v>
      </c>
      <c r="D6789" t="s">
        <v>146</v>
      </c>
      <c r="E6789" t="s">
        <v>34</v>
      </c>
      <c r="G6789" t="s">
        <v>6960</v>
      </c>
      <c r="H6789" t="s">
        <v>186</v>
      </c>
      <c r="I6789">
        <v>50.72</v>
      </c>
      <c r="J6789">
        <v>0</v>
      </c>
      <c r="K6789">
        <v>0</v>
      </c>
      <c r="L6789">
        <v>69</v>
      </c>
      <c r="M6789">
        <v>3499.68</v>
      </c>
      <c r="N6789">
        <v>12948.816000000001</v>
      </c>
      <c r="O6789">
        <v>3.7</v>
      </c>
      <c r="P6789">
        <v>49242.58</v>
      </c>
      <c r="Q6789">
        <f t="shared" si="106"/>
        <v>0.26295973931503996</v>
      </c>
      <c r="R6789" t="s">
        <v>2295</v>
      </c>
      <c r="S6789">
        <v>6.3100999999999932</v>
      </c>
    </row>
    <row r="6790" spans="1:19" ht="12.75" customHeight="1" x14ac:dyDescent="0.2">
      <c r="A6790" t="s">
        <v>6196</v>
      </c>
      <c r="D6790" t="s">
        <v>146</v>
      </c>
      <c r="E6790" t="s">
        <v>34</v>
      </c>
      <c r="G6790" t="s">
        <v>6960</v>
      </c>
      <c r="H6790" t="s">
        <v>186</v>
      </c>
      <c r="I6790">
        <v>53.76</v>
      </c>
      <c r="J6790">
        <v>0</v>
      </c>
      <c r="K6790">
        <v>0</v>
      </c>
      <c r="L6790">
        <v>69</v>
      </c>
      <c r="M6790">
        <v>3709.44</v>
      </c>
      <c r="N6790">
        <v>13724.928</v>
      </c>
      <c r="O6790">
        <v>3.7</v>
      </c>
      <c r="P6790">
        <v>49242.58</v>
      </c>
      <c r="Q6790">
        <f t="shared" si="106"/>
        <v>0.27872073315411172</v>
      </c>
      <c r="R6790" t="s">
        <v>2295</v>
      </c>
      <c r="S6790">
        <v>6.3100999999999932</v>
      </c>
    </row>
    <row r="6791" spans="1:19" ht="12.75" customHeight="1" x14ac:dyDescent="0.2">
      <c r="A6791" t="s">
        <v>6196</v>
      </c>
      <c r="D6791" t="s">
        <v>67</v>
      </c>
      <c r="E6791" t="s">
        <v>68</v>
      </c>
      <c r="F6791">
        <v>501</v>
      </c>
      <c r="G6791" t="s">
        <v>6967</v>
      </c>
      <c r="H6791" t="s">
        <v>186</v>
      </c>
      <c r="I6791">
        <v>3.8</v>
      </c>
      <c r="J6791">
        <v>0</v>
      </c>
      <c r="K6791">
        <v>0</v>
      </c>
      <c r="L6791">
        <v>69</v>
      </c>
      <c r="M6791">
        <v>262.2</v>
      </c>
      <c r="N6791">
        <v>970.14</v>
      </c>
      <c r="O6791">
        <v>3.7</v>
      </c>
      <c r="P6791">
        <v>49242.58</v>
      </c>
      <c r="Q6791">
        <f t="shared" si="106"/>
        <v>1.9701242298839742E-2</v>
      </c>
      <c r="R6791" t="s">
        <v>2295</v>
      </c>
      <c r="S6791">
        <v>6.3100999999999932</v>
      </c>
    </row>
    <row r="6792" spans="1:19" ht="12.75" customHeight="1" x14ac:dyDescent="0.2">
      <c r="A6792" t="s">
        <v>6196</v>
      </c>
      <c r="D6792" t="s">
        <v>146</v>
      </c>
      <c r="E6792" t="s">
        <v>746</v>
      </c>
      <c r="F6792">
        <v>312</v>
      </c>
      <c r="G6792" t="s">
        <v>6968</v>
      </c>
      <c r="H6792" t="s">
        <v>186</v>
      </c>
      <c r="I6792">
        <v>5.4</v>
      </c>
      <c r="J6792">
        <v>0</v>
      </c>
      <c r="K6792">
        <v>0</v>
      </c>
      <c r="L6792">
        <v>130</v>
      </c>
      <c r="M6792">
        <v>702</v>
      </c>
      <c r="N6792">
        <v>2597.4</v>
      </c>
      <c r="O6792">
        <v>3.7</v>
      </c>
      <c r="P6792">
        <v>49242.58</v>
      </c>
      <c r="Q6792">
        <f t="shared" si="106"/>
        <v>5.2747033157076663E-2</v>
      </c>
      <c r="R6792" t="s">
        <v>2295</v>
      </c>
      <c r="S6792">
        <v>6.3100999999999932</v>
      </c>
    </row>
    <row r="6793" spans="1:19" ht="12.75" customHeight="1" x14ac:dyDescent="0.2">
      <c r="A6793" t="s">
        <v>6196</v>
      </c>
      <c r="D6793" t="s">
        <v>67</v>
      </c>
      <c r="E6793" t="s">
        <v>68</v>
      </c>
      <c r="F6793">
        <v>501</v>
      </c>
      <c r="G6793" t="s">
        <v>6969</v>
      </c>
      <c r="H6793" t="s">
        <v>186</v>
      </c>
      <c r="I6793">
        <v>1.65</v>
      </c>
      <c r="J6793">
        <v>0</v>
      </c>
      <c r="K6793">
        <v>0</v>
      </c>
      <c r="L6793">
        <v>69</v>
      </c>
      <c r="M6793">
        <v>113.85</v>
      </c>
      <c r="N6793">
        <v>421.245</v>
      </c>
      <c r="O6793">
        <v>3.7</v>
      </c>
      <c r="P6793">
        <v>49242.58</v>
      </c>
      <c r="Q6793">
        <f t="shared" si="106"/>
        <v>8.5544867876541E-3</v>
      </c>
      <c r="R6793" t="s">
        <v>2295</v>
      </c>
      <c r="S6793">
        <v>6.3100999999999932</v>
      </c>
    </row>
    <row r="6794" spans="1:19" ht="12.75" customHeight="1" x14ac:dyDescent="0.2">
      <c r="A6794" t="s">
        <v>6196</v>
      </c>
      <c r="D6794" t="s">
        <v>146</v>
      </c>
      <c r="E6794" t="s">
        <v>513</v>
      </c>
      <c r="F6794">
        <v>307</v>
      </c>
      <c r="G6794" t="s">
        <v>6970</v>
      </c>
      <c r="H6794" t="s">
        <v>186</v>
      </c>
      <c r="I6794">
        <v>33.86</v>
      </c>
      <c r="J6794">
        <v>0</v>
      </c>
      <c r="K6794">
        <v>0</v>
      </c>
      <c r="L6794">
        <v>450</v>
      </c>
      <c r="M6794">
        <v>15237</v>
      </c>
      <c r="N6794">
        <v>56376.9</v>
      </c>
      <c r="O6794">
        <v>3.7</v>
      </c>
      <c r="P6794">
        <v>49242.58</v>
      </c>
      <c r="Q6794">
        <f t="shared" si="106"/>
        <v>1.1448811171144972</v>
      </c>
      <c r="R6794" t="s">
        <v>2295</v>
      </c>
      <c r="S6794">
        <v>6.3100999999999932</v>
      </c>
    </row>
    <row r="6795" spans="1:19" ht="12.75" customHeight="1" x14ac:dyDescent="0.2">
      <c r="A6795" t="s">
        <v>6196</v>
      </c>
      <c r="D6795" t="s">
        <v>146</v>
      </c>
      <c r="E6795" t="s">
        <v>746</v>
      </c>
      <c r="F6795">
        <v>312</v>
      </c>
      <c r="G6795" t="s">
        <v>6971</v>
      </c>
      <c r="H6795" t="s">
        <v>186</v>
      </c>
      <c r="I6795">
        <v>2.85</v>
      </c>
      <c r="J6795">
        <v>0</v>
      </c>
      <c r="K6795">
        <v>0</v>
      </c>
      <c r="L6795">
        <v>105</v>
      </c>
      <c r="M6795">
        <v>299.25</v>
      </c>
      <c r="N6795">
        <v>1107.2249999999999</v>
      </c>
      <c r="O6795">
        <v>3.7</v>
      </c>
      <c r="P6795">
        <v>49242.58</v>
      </c>
      <c r="Q6795">
        <f t="shared" si="106"/>
        <v>2.2485113493241008E-2</v>
      </c>
      <c r="R6795" t="s">
        <v>2295</v>
      </c>
      <c r="S6795">
        <v>6.3100999999999932</v>
      </c>
    </row>
    <row r="6796" spans="1:19" ht="12.75" customHeight="1" x14ac:dyDescent="0.2">
      <c r="A6796" t="s">
        <v>6196</v>
      </c>
      <c r="D6796" t="s">
        <v>146</v>
      </c>
      <c r="E6796" t="s">
        <v>746</v>
      </c>
      <c r="F6796">
        <v>312</v>
      </c>
      <c r="G6796" t="s">
        <v>6972</v>
      </c>
      <c r="H6796" t="s">
        <v>186</v>
      </c>
      <c r="I6796">
        <v>5.91</v>
      </c>
      <c r="J6796">
        <v>0</v>
      </c>
      <c r="K6796">
        <v>0</v>
      </c>
      <c r="L6796">
        <v>105</v>
      </c>
      <c r="M6796">
        <v>620.54999999999995</v>
      </c>
      <c r="N6796">
        <v>2296.0349999999999</v>
      </c>
      <c r="O6796">
        <v>3.7</v>
      </c>
      <c r="P6796">
        <v>49242.58</v>
      </c>
      <c r="Q6796">
        <f t="shared" si="106"/>
        <v>4.6627024822826095E-2</v>
      </c>
      <c r="R6796" t="s">
        <v>2295</v>
      </c>
      <c r="S6796">
        <v>6.3100999999999932</v>
      </c>
    </row>
    <row r="6797" spans="1:19" ht="12.75" customHeight="1" x14ac:dyDescent="0.2">
      <c r="A6797" t="s">
        <v>6196</v>
      </c>
      <c r="D6797" t="s">
        <v>146</v>
      </c>
      <c r="E6797" t="s">
        <v>746</v>
      </c>
      <c r="F6797">
        <v>312</v>
      </c>
      <c r="G6797" t="s">
        <v>6973</v>
      </c>
      <c r="H6797" t="s">
        <v>186</v>
      </c>
      <c r="I6797">
        <v>1.1000000000000001</v>
      </c>
      <c r="J6797">
        <v>0</v>
      </c>
      <c r="K6797">
        <v>0</v>
      </c>
      <c r="L6797">
        <v>105</v>
      </c>
      <c r="M6797">
        <v>115.5</v>
      </c>
      <c r="N6797">
        <v>427.35</v>
      </c>
      <c r="O6797">
        <v>3.7</v>
      </c>
      <c r="P6797">
        <v>49242.58</v>
      </c>
      <c r="Q6797">
        <f t="shared" si="106"/>
        <v>8.6784648570403904E-3</v>
      </c>
      <c r="R6797" t="s">
        <v>2295</v>
      </c>
      <c r="S6797">
        <v>6.3100999999999932</v>
      </c>
    </row>
    <row r="6798" spans="1:19" ht="12.75" customHeight="1" x14ac:dyDescent="0.2">
      <c r="A6798" t="s">
        <v>6196</v>
      </c>
      <c r="D6798" t="s">
        <v>146</v>
      </c>
      <c r="E6798" t="s">
        <v>746</v>
      </c>
      <c r="F6798">
        <v>312</v>
      </c>
      <c r="G6798" t="s">
        <v>6974</v>
      </c>
      <c r="H6798" t="s">
        <v>186</v>
      </c>
      <c r="I6798">
        <v>3.4</v>
      </c>
      <c r="J6798">
        <v>0</v>
      </c>
      <c r="K6798">
        <v>0</v>
      </c>
      <c r="L6798">
        <v>105</v>
      </c>
      <c r="M6798">
        <v>357</v>
      </c>
      <c r="N6798">
        <v>1320.9</v>
      </c>
      <c r="O6798">
        <v>3.7</v>
      </c>
      <c r="P6798">
        <v>49242.58</v>
      </c>
      <c r="Q6798">
        <f t="shared" si="106"/>
        <v>2.6824345921761208E-2</v>
      </c>
      <c r="R6798" t="s">
        <v>2295</v>
      </c>
      <c r="S6798">
        <v>6.3100999999999932</v>
      </c>
    </row>
    <row r="6799" spans="1:19" ht="12.75" customHeight="1" x14ac:dyDescent="0.2">
      <c r="A6799" t="s">
        <v>6196</v>
      </c>
      <c r="D6799" t="s">
        <v>67</v>
      </c>
      <c r="E6799" t="s">
        <v>68</v>
      </c>
      <c r="F6799">
        <v>501</v>
      </c>
      <c r="G6799" t="s">
        <v>6975</v>
      </c>
      <c r="H6799" t="s">
        <v>186</v>
      </c>
      <c r="I6799">
        <v>5.91</v>
      </c>
      <c r="J6799">
        <v>0</v>
      </c>
      <c r="K6799">
        <v>0</v>
      </c>
      <c r="L6799">
        <v>69</v>
      </c>
      <c r="M6799">
        <v>407.79</v>
      </c>
      <c r="N6799">
        <v>1508.8230000000001</v>
      </c>
      <c r="O6799">
        <v>3.7</v>
      </c>
      <c r="P6799">
        <v>49242.58</v>
      </c>
      <c r="Q6799">
        <f t="shared" si="106"/>
        <v>3.0640616312142866E-2</v>
      </c>
      <c r="R6799" t="s">
        <v>2295</v>
      </c>
      <c r="S6799">
        <v>6.3100999999999932</v>
      </c>
    </row>
    <row r="6800" spans="1:19" ht="12.75" customHeight="1" x14ac:dyDescent="0.2">
      <c r="A6800" t="s">
        <v>6196</v>
      </c>
      <c r="D6800" t="s">
        <v>146</v>
      </c>
      <c r="E6800" t="s">
        <v>746</v>
      </c>
      <c r="F6800">
        <v>312</v>
      </c>
      <c r="G6800" t="s">
        <v>6976</v>
      </c>
      <c r="H6800" t="s">
        <v>25</v>
      </c>
      <c r="I6800">
        <v>1</v>
      </c>
      <c r="J6800">
        <v>3850</v>
      </c>
      <c r="K6800">
        <v>3850</v>
      </c>
      <c r="L6800">
        <v>0</v>
      </c>
      <c r="M6800">
        <v>0</v>
      </c>
      <c r="N6800">
        <v>3850</v>
      </c>
      <c r="O6800">
        <v>3.7</v>
      </c>
      <c r="P6800">
        <v>49242.58</v>
      </c>
      <c r="Q6800">
        <f t="shared" si="106"/>
        <v>7.8184368081444952E-2</v>
      </c>
      <c r="R6800" t="s">
        <v>2295</v>
      </c>
      <c r="S6800">
        <v>6.3100999999999932</v>
      </c>
    </row>
    <row r="6801" spans="1:19" ht="12.75" customHeight="1" x14ac:dyDescent="0.2">
      <c r="A6801" t="s">
        <v>6196</v>
      </c>
      <c r="D6801" t="s">
        <v>146</v>
      </c>
      <c r="E6801" t="s">
        <v>408</v>
      </c>
      <c r="F6801">
        <v>308</v>
      </c>
      <c r="G6801" t="s">
        <v>6977</v>
      </c>
      <c r="H6801" t="s">
        <v>70</v>
      </c>
      <c r="I6801">
        <v>300</v>
      </c>
      <c r="J6801">
        <v>0</v>
      </c>
      <c r="K6801">
        <v>0</v>
      </c>
      <c r="L6801">
        <v>5.5</v>
      </c>
      <c r="M6801">
        <v>1650</v>
      </c>
      <c r="N6801">
        <v>6105</v>
      </c>
      <c r="O6801">
        <v>3.7</v>
      </c>
      <c r="P6801">
        <v>49242.58</v>
      </c>
      <c r="Q6801">
        <f t="shared" si="106"/>
        <v>0.12397806938629129</v>
      </c>
      <c r="R6801" t="s">
        <v>2295</v>
      </c>
      <c r="S6801">
        <v>6.3100999999999932</v>
      </c>
    </row>
    <row r="6802" spans="1:19" ht="12.75" customHeight="1" x14ac:dyDescent="0.2">
      <c r="A6802" t="s">
        <v>6196</v>
      </c>
      <c r="D6802" t="s">
        <v>146</v>
      </c>
      <c r="E6802" t="s">
        <v>408</v>
      </c>
      <c r="F6802">
        <v>308</v>
      </c>
      <c r="G6802" t="s">
        <v>6978</v>
      </c>
      <c r="H6802" t="s">
        <v>70</v>
      </c>
      <c r="I6802">
        <v>3</v>
      </c>
      <c r="J6802">
        <v>0</v>
      </c>
      <c r="K6802">
        <v>0</v>
      </c>
      <c r="L6802">
        <v>27.61</v>
      </c>
      <c r="M6802">
        <v>82.83</v>
      </c>
      <c r="N6802">
        <v>306.471</v>
      </c>
      <c r="O6802">
        <v>3.7</v>
      </c>
      <c r="P6802">
        <v>49242.58</v>
      </c>
      <c r="Q6802">
        <f t="shared" si="106"/>
        <v>6.2236990831918233E-3</v>
      </c>
      <c r="R6802" t="s">
        <v>2295</v>
      </c>
      <c r="S6802">
        <v>6.3100999999999932</v>
      </c>
    </row>
    <row r="6803" spans="1:19" ht="12.75" customHeight="1" x14ac:dyDescent="0.2">
      <c r="A6803" t="s">
        <v>6196</v>
      </c>
      <c r="D6803" t="s">
        <v>146</v>
      </c>
      <c r="E6803" t="s">
        <v>408</v>
      </c>
      <c r="F6803">
        <v>308</v>
      </c>
      <c r="G6803" t="s">
        <v>6979</v>
      </c>
      <c r="H6803" t="s">
        <v>70</v>
      </c>
      <c r="I6803">
        <v>35</v>
      </c>
      <c r="J6803">
        <v>0</v>
      </c>
      <c r="K6803">
        <v>0</v>
      </c>
      <c r="L6803">
        <v>7.9</v>
      </c>
      <c r="M6803">
        <v>276.5</v>
      </c>
      <c r="N6803">
        <v>1023.05</v>
      </c>
      <c r="O6803">
        <v>3.7</v>
      </c>
      <c r="P6803">
        <v>49242.58</v>
      </c>
      <c r="Q6803">
        <f t="shared" si="106"/>
        <v>2.07757189001876E-2</v>
      </c>
      <c r="R6803" t="s">
        <v>2295</v>
      </c>
      <c r="S6803">
        <v>6.3100999999999932</v>
      </c>
    </row>
    <row r="6804" spans="1:19" ht="12.75" customHeight="1" x14ac:dyDescent="0.2">
      <c r="A6804" t="s">
        <v>6196</v>
      </c>
      <c r="D6804" t="s">
        <v>146</v>
      </c>
      <c r="E6804" t="s">
        <v>408</v>
      </c>
      <c r="F6804">
        <v>308</v>
      </c>
      <c r="G6804" t="s">
        <v>6980</v>
      </c>
      <c r="H6804" t="s">
        <v>70</v>
      </c>
      <c r="I6804">
        <v>30</v>
      </c>
      <c r="J6804">
        <v>0</v>
      </c>
      <c r="K6804">
        <v>0</v>
      </c>
      <c r="L6804">
        <v>9.1199999999999992</v>
      </c>
      <c r="M6804">
        <v>273.60000000000002</v>
      </c>
      <c r="N6804">
        <v>1012.32</v>
      </c>
      <c r="O6804">
        <v>3.7</v>
      </c>
      <c r="P6804">
        <v>49242.58</v>
      </c>
      <c r="Q6804">
        <f t="shared" si="106"/>
        <v>2.0557818050963211E-2</v>
      </c>
      <c r="R6804" t="s">
        <v>2295</v>
      </c>
      <c r="S6804">
        <v>6.3100999999999932</v>
      </c>
    </row>
    <row r="6805" spans="1:19" ht="12.75" customHeight="1" x14ac:dyDescent="0.2">
      <c r="A6805" t="s">
        <v>6196</v>
      </c>
      <c r="D6805" t="s">
        <v>146</v>
      </c>
      <c r="E6805" t="s">
        <v>408</v>
      </c>
      <c r="F6805">
        <v>308</v>
      </c>
      <c r="G6805" t="s">
        <v>6488</v>
      </c>
      <c r="H6805" t="s">
        <v>70</v>
      </c>
      <c r="I6805">
        <v>58</v>
      </c>
      <c r="J6805">
        <v>0</v>
      </c>
      <c r="K6805">
        <v>0</v>
      </c>
      <c r="L6805">
        <v>7.12</v>
      </c>
      <c r="M6805">
        <v>412.96</v>
      </c>
      <c r="N6805">
        <v>1527.952</v>
      </c>
      <c r="O6805">
        <v>3.7</v>
      </c>
      <c r="P6805">
        <v>49242.58</v>
      </c>
      <c r="Q6805">
        <f t="shared" si="106"/>
        <v>3.1029080929553244E-2</v>
      </c>
      <c r="R6805" t="s">
        <v>2295</v>
      </c>
      <c r="S6805">
        <v>6.3100999999999932</v>
      </c>
    </row>
    <row r="6806" spans="1:19" ht="12.75" customHeight="1" x14ac:dyDescent="0.2">
      <c r="A6806" t="s">
        <v>6196</v>
      </c>
      <c r="D6806" t="s">
        <v>146</v>
      </c>
      <c r="E6806" t="s">
        <v>408</v>
      </c>
      <c r="F6806">
        <v>308</v>
      </c>
      <c r="G6806" t="s">
        <v>6489</v>
      </c>
      <c r="H6806" t="s">
        <v>70</v>
      </c>
      <c r="I6806">
        <v>846</v>
      </c>
      <c r="J6806">
        <v>0</v>
      </c>
      <c r="K6806">
        <v>0</v>
      </c>
      <c r="L6806">
        <v>11.92</v>
      </c>
      <c r="M6806">
        <v>10084.32</v>
      </c>
      <c r="N6806">
        <v>37311.983999999997</v>
      </c>
      <c r="O6806">
        <v>3.7</v>
      </c>
      <c r="P6806">
        <v>49242.58</v>
      </c>
      <c r="Q6806">
        <f t="shared" si="106"/>
        <v>0.75771789374155452</v>
      </c>
      <c r="R6806" t="s">
        <v>2295</v>
      </c>
      <c r="S6806">
        <v>6.3100999999999932</v>
      </c>
    </row>
    <row r="6807" spans="1:19" ht="12.75" customHeight="1" x14ac:dyDescent="0.2">
      <c r="A6807" t="s">
        <v>6196</v>
      </c>
      <c r="D6807" t="s">
        <v>146</v>
      </c>
      <c r="E6807" t="s">
        <v>408</v>
      </c>
      <c r="F6807">
        <v>308</v>
      </c>
      <c r="G6807" t="s">
        <v>6490</v>
      </c>
      <c r="H6807" t="s">
        <v>70</v>
      </c>
      <c r="I6807">
        <v>39</v>
      </c>
      <c r="J6807">
        <v>0</v>
      </c>
      <c r="K6807">
        <v>0</v>
      </c>
      <c r="L6807">
        <v>10.32</v>
      </c>
      <c r="M6807">
        <v>402.48</v>
      </c>
      <c r="N6807">
        <v>1489.1759999999999</v>
      </c>
      <c r="O6807">
        <v>3.7</v>
      </c>
      <c r="P6807">
        <v>49242.58</v>
      </c>
      <c r="Q6807">
        <f t="shared" si="106"/>
        <v>3.0241632343390615E-2</v>
      </c>
      <c r="R6807" t="s">
        <v>2295</v>
      </c>
      <c r="S6807">
        <v>6.3100999999999932</v>
      </c>
    </row>
    <row r="6808" spans="1:19" ht="12.75" customHeight="1" x14ac:dyDescent="0.2">
      <c r="A6808" t="s">
        <v>6196</v>
      </c>
      <c r="D6808" t="s">
        <v>146</v>
      </c>
      <c r="E6808" t="s">
        <v>408</v>
      </c>
      <c r="F6808">
        <v>308</v>
      </c>
      <c r="G6808" t="s">
        <v>6491</v>
      </c>
      <c r="H6808" t="s">
        <v>70</v>
      </c>
      <c r="I6808">
        <v>108</v>
      </c>
      <c r="J6808">
        <v>0</v>
      </c>
      <c r="K6808">
        <v>0</v>
      </c>
      <c r="L6808">
        <v>15.12</v>
      </c>
      <c r="M6808">
        <v>1632.96</v>
      </c>
      <c r="N6808">
        <v>6041.9520000000002</v>
      </c>
      <c r="O6808">
        <v>3.7</v>
      </c>
      <c r="P6808">
        <v>49242.58</v>
      </c>
      <c r="Q6808">
        <f t="shared" si="106"/>
        <v>0.12269771405153833</v>
      </c>
      <c r="R6808" t="s">
        <v>2295</v>
      </c>
      <c r="S6808">
        <v>6.3100999999999932</v>
      </c>
    </row>
    <row r="6809" spans="1:19" ht="12.75" customHeight="1" x14ac:dyDescent="0.2">
      <c r="A6809" t="s">
        <v>6196</v>
      </c>
      <c r="D6809" t="s">
        <v>146</v>
      </c>
      <c r="E6809" t="s">
        <v>408</v>
      </c>
      <c r="F6809">
        <v>308</v>
      </c>
      <c r="G6809" t="s">
        <v>6981</v>
      </c>
      <c r="H6809" t="s">
        <v>70</v>
      </c>
      <c r="I6809">
        <v>14</v>
      </c>
      <c r="J6809">
        <v>0</v>
      </c>
      <c r="K6809">
        <v>0</v>
      </c>
      <c r="L6809">
        <v>27.92</v>
      </c>
      <c r="M6809">
        <v>390.88</v>
      </c>
      <c r="N6809">
        <v>1446.2560000000001</v>
      </c>
      <c r="O6809">
        <v>3.7</v>
      </c>
      <c r="P6809">
        <v>49242.58</v>
      </c>
      <c r="Q6809">
        <f t="shared" si="106"/>
        <v>2.9370028946493057E-2</v>
      </c>
      <c r="R6809" t="s">
        <v>2295</v>
      </c>
      <c r="S6809">
        <v>6.3100999999999932</v>
      </c>
    </row>
    <row r="6810" spans="1:19" ht="12.75" customHeight="1" x14ac:dyDescent="0.2">
      <c r="A6810" t="s">
        <v>6196</v>
      </c>
      <c r="D6810" t="s">
        <v>146</v>
      </c>
      <c r="E6810" t="s">
        <v>408</v>
      </c>
      <c r="F6810">
        <v>308</v>
      </c>
      <c r="G6810" t="s">
        <v>6982</v>
      </c>
      <c r="H6810" t="s">
        <v>70</v>
      </c>
      <c r="I6810">
        <v>20</v>
      </c>
      <c r="J6810">
        <v>0</v>
      </c>
      <c r="K6810">
        <v>0</v>
      </c>
      <c r="L6810">
        <v>34.9</v>
      </c>
      <c r="M6810">
        <v>698</v>
      </c>
      <c r="N6810">
        <v>2582.6</v>
      </c>
      <c r="O6810">
        <v>3.7</v>
      </c>
      <c r="P6810">
        <v>49242.58</v>
      </c>
      <c r="Q6810">
        <f t="shared" si="106"/>
        <v>5.2446480261594736E-2</v>
      </c>
      <c r="R6810" t="s">
        <v>2295</v>
      </c>
      <c r="S6810">
        <v>6.3100999999999932</v>
      </c>
    </row>
    <row r="6811" spans="1:19" ht="12.75" customHeight="1" x14ac:dyDescent="0.2">
      <c r="A6811" t="s">
        <v>6196</v>
      </c>
      <c r="D6811" t="s">
        <v>146</v>
      </c>
      <c r="E6811" t="s">
        <v>408</v>
      </c>
      <c r="F6811">
        <v>308</v>
      </c>
      <c r="G6811" t="s">
        <v>6983</v>
      </c>
      <c r="H6811" t="s">
        <v>70</v>
      </c>
      <c r="I6811">
        <v>25</v>
      </c>
      <c r="J6811">
        <v>0</v>
      </c>
      <c r="K6811">
        <v>0</v>
      </c>
      <c r="L6811">
        <v>17.2</v>
      </c>
      <c r="M6811">
        <v>430</v>
      </c>
      <c r="N6811">
        <v>1591</v>
      </c>
      <c r="O6811">
        <v>3.7</v>
      </c>
      <c r="P6811">
        <v>49242.58</v>
      </c>
      <c r="Q6811">
        <f t="shared" si="106"/>
        <v>3.2309436264306213E-2</v>
      </c>
      <c r="R6811" t="s">
        <v>2295</v>
      </c>
      <c r="S6811">
        <v>6.3100999999999932</v>
      </c>
    </row>
    <row r="6812" spans="1:19" ht="12.75" customHeight="1" x14ac:dyDescent="0.2">
      <c r="A6812" t="s">
        <v>6196</v>
      </c>
      <c r="D6812" t="s">
        <v>146</v>
      </c>
      <c r="E6812" t="s">
        <v>34</v>
      </c>
      <c r="G6812" t="s">
        <v>6984</v>
      </c>
      <c r="H6812" t="s">
        <v>70</v>
      </c>
      <c r="I6812">
        <v>50</v>
      </c>
      <c r="J6812">
        <v>0</v>
      </c>
      <c r="K6812">
        <v>0</v>
      </c>
      <c r="L6812">
        <v>6.75</v>
      </c>
      <c r="M6812">
        <v>337.5</v>
      </c>
      <c r="N6812">
        <v>1248.75</v>
      </c>
      <c r="O6812">
        <v>3.7</v>
      </c>
      <c r="P6812">
        <v>49242.58</v>
      </c>
      <c r="Q6812">
        <f t="shared" si="106"/>
        <v>2.5359150556286854E-2</v>
      </c>
      <c r="R6812" t="s">
        <v>2295</v>
      </c>
      <c r="S6812">
        <v>6.3100999999999932</v>
      </c>
    </row>
    <row r="6813" spans="1:19" ht="12.75" customHeight="1" x14ac:dyDescent="0.2">
      <c r="A6813" t="s">
        <v>6196</v>
      </c>
      <c r="D6813" t="s">
        <v>146</v>
      </c>
      <c r="E6813" t="s">
        <v>408</v>
      </c>
      <c r="F6813">
        <v>308</v>
      </c>
      <c r="G6813" t="s">
        <v>6985</v>
      </c>
      <c r="H6813" t="s">
        <v>70</v>
      </c>
      <c r="I6813">
        <v>80</v>
      </c>
      <c r="J6813">
        <v>0</v>
      </c>
      <c r="K6813">
        <v>0</v>
      </c>
      <c r="L6813">
        <v>47.5</v>
      </c>
      <c r="M6813">
        <v>3800</v>
      </c>
      <c r="N6813">
        <v>14060</v>
      </c>
      <c r="O6813">
        <v>3.7</v>
      </c>
      <c r="P6813">
        <v>49242.58</v>
      </c>
      <c r="Q6813">
        <f t="shared" si="106"/>
        <v>0.28552525070782236</v>
      </c>
      <c r="R6813" t="s">
        <v>2295</v>
      </c>
      <c r="S6813">
        <v>6.3100999999999932</v>
      </c>
    </row>
    <row r="6814" spans="1:19" ht="12.75" customHeight="1" x14ac:dyDescent="0.2">
      <c r="A6814" t="s">
        <v>6196</v>
      </c>
      <c r="D6814" t="s">
        <v>146</v>
      </c>
      <c r="E6814" t="s">
        <v>408</v>
      </c>
      <c r="F6814">
        <v>308</v>
      </c>
      <c r="G6814" t="s">
        <v>6986</v>
      </c>
      <c r="H6814" t="s">
        <v>70</v>
      </c>
      <c r="I6814">
        <v>95</v>
      </c>
      <c r="J6814">
        <v>0</v>
      </c>
      <c r="K6814">
        <v>0</v>
      </c>
      <c r="L6814">
        <v>26</v>
      </c>
      <c r="M6814">
        <v>2470</v>
      </c>
      <c r="N6814">
        <v>9139</v>
      </c>
      <c r="O6814">
        <v>3.7</v>
      </c>
      <c r="P6814">
        <v>49242.58</v>
      </c>
      <c r="Q6814">
        <f t="shared" si="106"/>
        <v>0.18559141296008455</v>
      </c>
      <c r="R6814" t="s">
        <v>2295</v>
      </c>
      <c r="S6814">
        <v>6.3100999999999932</v>
      </c>
    </row>
    <row r="6815" spans="1:19" ht="12.75" customHeight="1" x14ac:dyDescent="0.2">
      <c r="A6815" t="s">
        <v>6196</v>
      </c>
      <c r="D6815" t="s">
        <v>146</v>
      </c>
      <c r="E6815" t="s">
        <v>34</v>
      </c>
      <c r="G6815" t="s">
        <v>6984</v>
      </c>
      <c r="H6815" t="s">
        <v>70</v>
      </c>
      <c r="I6815">
        <v>200</v>
      </c>
      <c r="J6815">
        <v>0</v>
      </c>
      <c r="K6815">
        <v>0</v>
      </c>
      <c r="L6815">
        <v>6.75</v>
      </c>
      <c r="M6815">
        <v>1350</v>
      </c>
      <c r="N6815">
        <v>4995</v>
      </c>
      <c r="O6815">
        <v>3.7</v>
      </c>
      <c r="P6815">
        <v>49242.58</v>
      </c>
      <c r="Q6815">
        <f t="shared" si="106"/>
        <v>0.10143660222514742</v>
      </c>
      <c r="R6815" t="s">
        <v>2295</v>
      </c>
      <c r="S6815">
        <v>6.3100999999999932</v>
      </c>
    </row>
    <row r="6816" spans="1:19" ht="12.75" customHeight="1" x14ac:dyDescent="0.2">
      <c r="A6816" t="s">
        <v>6196</v>
      </c>
      <c r="D6816" t="s">
        <v>146</v>
      </c>
      <c r="E6816" t="s">
        <v>408</v>
      </c>
      <c r="F6816">
        <v>308</v>
      </c>
      <c r="G6816" t="s">
        <v>6987</v>
      </c>
      <c r="H6816" t="s">
        <v>70</v>
      </c>
      <c r="I6816">
        <v>8</v>
      </c>
      <c r="J6816">
        <v>0</v>
      </c>
      <c r="K6816">
        <v>0</v>
      </c>
      <c r="L6816">
        <v>135.29</v>
      </c>
      <c r="M6816">
        <v>1082.32</v>
      </c>
      <c r="N6816">
        <v>4004.5839999999998</v>
      </c>
      <c r="O6816">
        <v>3.7</v>
      </c>
      <c r="P6816">
        <v>49242.58</v>
      </c>
      <c r="Q6816">
        <f t="shared" si="106"/>
        <v>8.1323602459497449E-2</v>
      </c>
      <c r="R6816" t="s">
        <v>2295</v>
      </c>
      <c r="S6816">
        <v>6.3100999999999932</v>
      </c>
    </row>
    <row r="6817" spans="1:19" ht="12.75" customHeight="1" x14ac:dyDescent="0.2">
      <c r="A6817" t="s">
        <v>6196</v>
      </c>
      <c r="D6817" t="s">
        <v>146</v>
      </c>
      <c r="E6817" t="s">
        <v>408</v>
      </c>
      <c r="F6817">
        <v>308</v>
      </c>
      <c r="G6817" t="s">
        <v>6988</v>
      </c>
      <c r="H6817" t="s">
        <v>70</v>
      </c>
      <c r="I6817">
        <v>80</v>
      </c>
      <c r="J6817">
        <v>0</v>
      </c>
      <c r="K6817">
        <v>0</v>
      </c>
      <c r="L6817">
        <v>3.03</v>
      </c>
      <c r="M6817">
        <v>242.4</v>
      </c>
      <c r="N6817">
        <v>896.88000000000011</v>
      </c>
      <c r="O6817">
        <v>3.7</v>
      </c>
      <c r="P6817">
        <v>49242.58</v>
      </c>
      <c r="Q6817">
        <f t="shared" si="106"/>
        <v>1.821350546620425E-2</v>
      </c>
      <c r="R6817" t="s">
        <v>2295</v>
      </c>
      <c r="S6817">
        <v>6.3100999999999932</v>
      </c>
    </row>
    <row r="6818" spans="1:19" ht="12.75" customHeight="1" x14ac:dyDescent="0.2">
      <c r="A6818" t="s">
        <v>6196</v>
      </c>
      <c r="D6818" t="s">
        <v>146</v>
      </c>
      <c r="E6818" t="s">
        <v>34</v>
      </c>
      <c r="G6818" t="s">
        <v>6989</v>
      </c>
      <c r="H6818" t="s">
        <v>70</v>
      </c>
      <c r="I6818">
        <v>5</v>
      </c>
      <c r="J6818">
        <v>0</v>
      </c>
      <c r="K6818">
        <v>0</v>
      </c>
      <c r="L6818">
        <v>2.33</v>
      </c>
      <c r="M6818">
        <v>11.65</v>
      </c>
      <c r="N6818">
        <v>43.104999999999997</v>
      </c>
      <c r="O6818">
        <v>3.7</v>
      </c>
      <c r="P6818">
        <v>49242.58</v>
      </c>
      <c r="Q6818">
        <f t="shared" si="106"/>
        <v>8.7536030809108698E-4</v>
      </c>
      <c r="R6818" t="s">
        <v>2295</v>
      </c>
      <c r="S6818">
        <v>6.3100999999999932</v>
      </c>
    </row>
    <row r="6819" spans="1:19" ht="12.75" customHeight="1" x14ac:dyDescent="0.2">
      <c r="A6819" t="s">
        <v>6196</v>
      </c>
      <c r="D6819" t="s">
        <v>146</v>
      </c>
      <c r="E6819" t="s">
        <v>34</v>
      </c>
      <c r="G6819" t="s">
        <v>6990</v>
      </c>
      <c r="H6819" t="s">
        <v>70</v>
      </c>
      <c r="I6819">
        <v>11</v>
      </c>
      <c r="J6819">
        <v>0</v>
      </c>
      <c r="K6819">
        <v>0</v>
      </c>
      <c r="L6819">
        <v>58.14</v>
      </c>
      <c r="M6819">
        <v>639.54</v>
      </c>
      <c r="N6819">
        <v>2366.2979999999998</v>
      </c>
      <c r="O6819">
        <v>3.7</v>
      </c>
      <c r="P6819">
        <v>49242.58</v>
      </c>
      <c r="Q6819">
        <f t="shared" si="106"/>
        <v>4.8053899694126496E-2</v>
      </c>
      <c r="R6819" t="s">
        <v>2295</v>
      </c>
      <c r="S6819">
        <v>6.3100999999999932</v>
      </c>
    </row>
    <row r="6820" spans="1:19" ht="12.75" customHeight="1" x14ac:dyDescent="0.2">
      <c r="A6820" t="s">
        <v>6196</v>
      </c>
      <c r="D6820" t="s">
        <v>146</v>
      </c>
      <c r="E6820" t="s">
        <v>408</v>
      </c>
      <c r="F6820">
        <v>308</v>
      </c>
      <c r="G6820" t="s">
        <v>6991</v>
      </c>
      <c r="H6820" t="s">
        <v>70</v>
      </c>
      <c r="I6820">
        <v>4</v>
      </c>
      <c r="J6820">
        <v>0</v>
      </c>
      <c r="K6820">
        <v>0</v>
      </c>
      <c r="L6820">
        <v>207.56</v>
      </c>
      <c r="M6820">
        <v>830.24</v>
      </c>
      <c r="N6820">
        <v>3071.8879999999999</v>
      </c>
      <c r="O6820">
        <v>3.7</v>
      </c>
      <c r="P6820">
        <v>49242.58</v>
      </c>
      <c r="Q6820">
        <f t="shared" si="106"/>
        <v>6.2382758986226958E-2</v>
      </c>
      <c r="R6820" t="s">
        <v>2295</v>
      </c>
      <c r="S6820">
        <v>6.3100999999999932</v>
      </c>
    </row>
    <row r="6821" spans="1:19" ht="12.75" customHeight="1" x14ac:dyDescent="0.2">
      <c r="A6821" t="s">
        <v>6196</v>
      </c>
      <c r="D6821" t="s">
        <v>146</v>
      </c>
      <c r="E6821" t="s">
        <v>408</v>
      </c>
      <c r="F6821">
        <v>308</v>
      </c>
      <c r="G6821" t="s">
        <v>6992</v>
      </c>
      <c r="H6821" t="s">
        <v>70</v>
      </c>
      <c r="I6821">
        <v>4</v>
      </c>
      <c r="J6821">
        <v>0</v>
      </c>
      <c r="K6821">
        <v>0</v>
      </c>
      <c r="L6821">
        <v>212.42</v>
      </c>
      <c r="M6821">
        <v>849.68</v>
      </c>
      <c r="N6821">
        <v>3143.8159999999998</v>
      </c>
      <c r="O6821">
        <v>3.7</v>
      </c>
      <c r="P6821">
        <v>49242.58</v>
      </c>
      <c r="Q6821">
        <f t="shared" si="106"/>
        <v>6.3843446058269082E-2</v>
      </c>
      <c r="R6821" t="s">
        <v>2295</v>
      </c>
      <c r="S6821">
        <v>6.3100999999999932</v>
      </c>
    </row>
    <row r="6822" spans="1:19" ht="12.75" customHeight="1" x14ac:dyDescent="0.2">
      <c r="A6822" t="s">
        <v>6196</v>
      </c>
      <c r="D6822" t="s">
        <v>146</v>
      </c>
      <c r="E6822" t="s">
        <v>408</v>
      </c>
      <c r="F6822">
        <v>308</v>
      </c>
      <c r="G6822" t="s">
        <v>6993</v>
      </c>
      <c r="H6822" t="s">
        <v>70</v>
      </c>
      <c r="I6822">
        <v>2</v>
      </c>
      <c r="J6822">
        <v>0</v>
      </c>
      <c r="K6822">
        <v>0</v>
      </c>
      <c r="L6822">
        <v>80.36</v>
      </c>
      <c r="M6822">
        <v>160.72</v>
      </c>
      <c r="N6822">
        <v>594.66399999999999</v>
      </c>
      <c r="O6822">
        <v>3.7</v>
      </c>
      <c r="P6822">
        <v>49242.58</v>
      </c>
      <c r="Q6822">
        <f t="shared" si="106"/>
        <v>1.2076215340463476E-2</v>
      </c>
      <c r="R6822" t="s">
        <v>2295</v>
      </c>
      <c r="S6822">
        <v>6.3100999999999932</v>
      </c>
    </row>
    <row r="6823" spans="1:19" ht="12.75" customHeight="1" x14ac:dyDescent="0.2">
      <c r="A6823" t="s">
        <v>6196</v>
      </c>
      <c r="D6823" t="s">
        <v>146</v>
      </c>
      <c r="E6823" t="s">
        <v>408</v>
      </c>
      <c r="F6823">
        <v>308</v>
      </c>
      <c r="G6823" t="s">
        <v>6994</v>
      </c>
      <c r="H6823" t="s">
        <v>70</v>
      </c>
      <c r="I6823">
        <v>2</v>
      </c>
      <c r="J6823">
        <v>0</v>
      </c>
      <c r="K6823">
        <v>0</v>
      </c>
      <c r="L6823">
        <v>42.8</v>
      </c>
      <c r="M6823">
        <v>85.6</v>
      </c>
      <c r="N6823">
        <v>316.72000000000003</v>
      </c>
      <c r="O6823">
        <v>3.7</v>
      </c>
      <c r="P6823">
        <v>49242.58</v>
      </c>
      <c r="Q6823">
        <f t="shared" si="106"/>
        <v>6.4318319633130516E-3</v>
      </c>
      <c r="R6823" t="s">
        <v>2295</v>
      </c>
      <c r="S6823">
        <v>6.3100999999999932</v>
      </c>
    </row>
    <row r="6824" spans="1:19" ht="12.75" customHeight="1" x14ac:dyDescent="0.2">
      <c r="A6824" t="s">
        <v>6196</v>
      </c>
      <c r="D6824" t="s">
        <v>146</v>
      </c>
      <c r="E6824" t="s">
        <v>408</v>
      </c>
      <c r="F6824">
        <v>308</v>
      </c>
      <c r="G6824" t="s">
        <v>6995</v>
      </c>
      <c r="H6824" t="s">
        <v>70</v>
      </c>
      <c r="I6824">
        <v>1</v>
      </c>
      <c r="J6824">
        <v>0</v>
      </c>
      <c r="K6824">
        <v>0</v>
      </c>
      <c r="L6824">
        <v>360.57</v>
      </c>
      <c r="M6824">
        <v>360.57</v>
      </c>
      <c r="N6824">
        <v>1334.1089999999999</v>
      </c>
      <c r="O6824">
        <v>3.7</v>
      </c>
      <c r="P6824">
        <v>49242.58</v>
      </c>
      <c r="Q6824">
        <f t="shared" si="106"/>
        <v>2.7092589380978818E-2</v>
      </c>
      <c r="R6824" t="s">
        <v>2295</v>
      </c>
      <c r="S6824">
        <v>6.3100999999999932</v>
      </c>
    </row>
    <row r="6825" spans="1:19" ht="12.75" customHeight="1" x14ac:dyDescent="0.2">
      <c r="A6825" t="s">
        <v>6196</v>
      </c>
      <c r="D6825" t="s">
        <v>146</v>
      </c>
      <c r="E6825" t="s">
        <v>408</v>
      </c>
      <c r="F6825">
        <v>308</v>
      </c>
      <c r="G6825" t="s">
        <v>6996</v>
      </c>
      <c r="H6825" t="s">
        <v>70</v>
      </c>
      <c r="I6825">
        <v>7</v>
      </c>
      <c r="J6825">
        <v>0</v>
      </c>
      <c r="K6825">
        <v>0</v>
      </c>
      <c r="L6825">
        <v>13.81</v>
      </c>
      <c r="M6825">
        <v>96.67</v>
      </c>
      <c r="N6825">
        <v>357.67899999999997</v>
      </c>
      <c r="O6825">
        <v>3.7</v>
      </c>
      <c r="P6825">
        <v>49242.58</v>
      </c>
      <c r="Q6825">
        <f t="shared" si="106"/>
        <v>7.2636121015592593E-3</v>
      </c>
      <c r="R6825" t="s">
        <v>2295</v>
      </c>
      <c r="S6825">
        <v>6.3100999999999932</v>
      </c>
    </row>
    <row r="6826" spans="1:19" ht="12.75" customHeight="1" x14ac:dyDescent="0.2">
      <c r="A6826" t="s">
        <v>6196</v>
      </c>
      <c r="D6826" t="s">
        <v>146</v>
      </c>
      <c r="E6826" t="s">
        <v>408</v>
      </c>
      <c r="F6826">
        <v>308</v>
      </c>
      <c r="G6826" t="s">
        <v>6997</v>
      </c>
      <c r="H6826" t="s">
        <v>70</v>
      </c>
      <c r="I6826">
        <v>91</v>
      </c>
      <c r="J6826">
        <v>0</v>
      </c>
      <c r="K6826">
        <v>0</v>
      </c>
      <c r="L6826">
        <v>11.92</v>
      </c>
      <c r="M6826">
        <v>1084.72</v>
      </c>
      <c r="N6826">
        <v>4013.4639999999999</v>
      </c>
      <c r="O6826">
        <v>3.7</v>
      </c>
      <c r="P6826">
        <v>49242.58</v>
      </c>
      <c r="Q6826">
        <f t="shared" si="106"/>
        <v>8.1503934196786601E-2</v>
      </c>
      <c r="R6826" t="s">
        <v>2295</v>
      </c>
      <c r="S6826">
        <v>6.3100999999999932</v>
      </c>
    </row>
    <row r="6827" spans="1:19" ht="12.75" customHeight="1" x14ac:dyDescent="0.2">
      <c r="A6827" t="s">
        <v>6196</v>
      </c>
      <c r="D6827" t="s">
        <v>146</v>
      </c>
      <c r="E6827" t="s">
        <v>408</v>
      </c>
      <c r="F6827">
        <v>308</v>
      </c>
      <c r="G6827" t="s">
        <v>6493</v>
      </c>
      <c r="H6827" t="s">
        <v>70</v>
      </c>
      <c r="I6827">
        <v>2</v>
      </c>
      <c r="J6827">
        <v>0</v>
      </c>
      <c r="K6827">
        <v>0</v>
      </c>
      <c r="L6827">
        <v>27.12</v>
      </c>
      <c r="M6827">
        <v>54.24</v>
      </c>
      <c r="N6827">
        <v>200.68799999999999</v>
      </c>
      <c r="O6827">
        <v>3.7</v>
      </c>
      <c r="P6827">
        <v>49242.58</v>
      </c>
      <c r="Q6827">
        <f t="shared" si="106"/>
        <v>4.0754972627348113E-3</v>
      </c>
      <c r="R6827" t="s">
        <v>2295</v>
      </c>
      <c r="S6827">
        <v>6.3100999999999932</v>
      </c>
    </row>
    <row r="6828" spans="1:19" ht="12.75" customHeight="1" x14ac:dyDescent="0.2">
      <c r="A6828" t="s">
        <v>6196</v>
      </c>
      <c r="D6828" t="s">
        <v>146</v>
      </c>
      <c r="E6828" t="s">
        <v>425</v>
      </c>
      <c r="F6828">
        <v>311</v>
      </c>
      <c r="G6828" t="s">
        <v>6998</v>
      </c>
      <c r="H6828" t="s">
        <v>70</v>
      </c>
      <c r="I6828">
        <v>239</v>
      </c>
      <c r="J6828">
        <v>0</v>
      </c>
      <c r="K6828">
        <v>0</v>
      </c>
      <c r="L6828">
        <v>18.59</v>
      </c>
      <c r="M6828">
        <v>4443.01</v>
      </c>
      <c r="N6828">
        <v>16439.136999999999</v>
      </c>
      <c r="O6828">
        <v>3.7</v>
      </c>
      <c r="P6828">
        <v>49242.58</v>
      </c>
      <c r="Q6828">
        <f t="shared" si="106"/>
        <v>0.3338398800387794</v>
      </c>
      <c r="R6828" t="s">
        <v>2295</v>
      </c>
      <c r="S6828">
        <v>6.3100999999999932</v>
      </c>
    </row>
    <row r="6829" spans="1:19" ht="12.75" customHeight="1" x14ac:dyDescent="0.2">
      <c r="A6829" t="s">
        <v>6196</v>
      </c>
      <c r="D6829" t="s">
        <v>146</v>
      </c>
      <c r="E6829" t="s">
        <v>408</v>
      </c>
      <c r="F6829">
        <v>308</v>
      </c>
      <c r="G6829" t="s">
        <v>6999</v>
      </c>
      <c r="H6829" t="s">
        <v>70</v>
      </c>
      <c r="I6829">
        <v>14</v>
      </c>
      <c r="J6829">
        <v>0</v>
      </c>
      <c r="K6829">
        <v>0</v>
      </c>
      <c r="L6829">
        <v>7.92</v>
      </c>
      <c r="M6829">
        <v>110.88</v>
      </c>
      <c r="N6829">
        <v>410.25599999999997</v>
      </c>
      <c r="O6829">
        <v>3.7</v>
      </c>
      <c r="P6829">
        <v>49242.58</v>
      </c>
      <c r="Q6829">
        <f t="shared" si="106"/>
        <v>8.3313262627587748E-3</v>
      </c>
      <c r="R6829" t="s">
        <v>2295</v>
      </c>
      <c r="S6829">
        <v>6.3100999999999932</v>
      </c>
    </row>
    <row r="6830" spans="1:19" ht="12.75" customHeight="1" x14ac:dyDescent="0.2">
      <c r="A6830" t="s">
        <v>6196</v>
      </c>
      <c r="D6830" t="s">
        <v>146</v>
      </c>
      <c r="E6830" t="s">
        <v>408</v>
      </c>
      <c r="F6830">
        <v>308</v>
      </c>
      <c r="G6830" t="s">
        <v>7000</v>
      </c>
      <c r="H6830" t="s">
        <v>70</v>
      </c>
      <c r="I6830">
        <v>7</v>
      </c>
      <c r="J6830">
        <v>0</v>
      </c>
      <c r="K6830">
        <v>0</v>
      </c>
      <c r="L6830">
        <v>143.91999999999999</v>
      </c>
      <c r="M6830">
        <v>1007.44</v>
      </c>
      <c r="N6830">
        <v>3727.5279999999998</v>
      </c>
      <c r="O6830">
        <v>3.7</v>
      </c>
      <c r="P6830">
        <v>49242.58</v>
      </c>
      <c r="Q6830">
        <f t="shared" si="106"/>
        <v>7.5697252256075931E-2</v>
      </c>
      <c r="R6830" t="s">
        <v>2295</v>
      </c>
      <c r="S6830">
        <v>6.3100999999999932</v>
      </c>
    </row>
    <row r="6831" spans="1:19" ht="12.75" customHeight="1" x14ac:dyDescent="0.2">
      <c r="A6831" t="s">
        <v>6196</v>
      </c>
      <c r="D6831" t="s">
        <v>146</v>
      </c>
      <c r="E6831" t="s">
        <v>408</v>
      </c>
      <c r="F6831">
        <v>308</v>
      </c>
      <c r="G6831" t="s">
        <v>7001</v>
      </c>
      <c r="H6831" t="s">
        <v>70</v>
      </c>
      <c r="I6831">
        <v>11</v>
      </c>
      <c r="J6831">
        <v>0</v>
      </c>
      <c r="K6831">
        <v>0</v>
      </c>
      <c r="L6831">
        <v>10.32</v>
      </c>
      <c r="M6831">
        <v>113.52</v>
      </c>
      <c r="N6831">
        <v>420.024</v>
      </c>
      <c r="O6831">
        <v>3.7</v>
      </c>
      <c r="P6831">
        <v>49242.58</v>
      </c>
      <c r="Q6831">
        <f t="shared" si="106"/>
        <v>8.5296911737768408E-3</v>
      </c>
      <c r="R6831" t="s">
        <v>2295</v>
      </c>
      <c r="S6831">
        <v>6.3100999999999932</v>
      </c>
    </row>
    <row r="6832" spans="1:19" ht="12.75" customHeight="1" x14ac:dyDescent="0.2">
      <c r="A6832" t="s">
        <v>6196</v>
      </c>
      <c r="D6832" t="s">
        <v>146</v>
      </c>
      <c r="E6832" t="s">
        <v>408</v>
      </c>
      <c r="F6832">
        <v>308</v>
      </c>
      <c r="G6832" t="s">
        <v>5734</v>
      </c>
      <c r="H6832" t="s">
        <v>70</v>
      </c>
      <c r="I6832">
        <v>2</v>
      </c>
      <c r="J6832">
        <v>0</v>
      </c>
      <c r="K6832">
        <v>0</v>
      </c>
      <c r="L6832">
        <v>35.549999999999997</v>
      </c>
      <c r="M6832">
        <v>71.099999999999994</v>
      </c>
      <c r="N6832">
        <v>263.07</v>
      </c>
      <c r="O6832">
        <v>3.7</v>
      </c>
      <c r="P6832">
        <v>49242.58</v>
      </c>
      <c r="Q6832">
        <f t="shared" si="106"/>
        <v>5.3423277171910973E-3</v>
      </c>
      <c r="R6832" t="s">
        <v>2295</v>
      </c>
      <c r="S6832">
        <v>6.3100999999999932</v>
      </c>
    </row>
    <row r="6833" spans="1:19" ht="12.75" customHeight="1" x14ac:dyDescent="0.2">
      <c r="A6833" t="s">
        <v>6196</v>
      </c>
      <c r="D6833" t="s">
        <v>146</v>
      </c>
      <c r="E6833" t="s">
        <v>408</v>
      </c>
      <c r="F6833">
        <v>308</v>
      </c>
      <c r="G6833" t="s">
        <v>5735</v>
      </c>
      <c r="H6833" t="s">
        <v>70</v>
      </c>
      <c r="I6833">
        <v>2</v>
      </c>
      <c r="J6833">
        <v>0</v>
      </c>
      <c r="K6833">
        <v>0</v>
      </c>
      <c r="L6833">
        <v>5.19</v>
      </c>
      <c r="M6833">
        <v>10.38</v>
      </c>
      <c r="N6833">
        <v>38.406000000000013</v>
      </c>
      <c r="O6833">
        <v>3.7</v>
      </c>
      <c r="P6833">
        <v>49242.58</v>
      </c>
      <c r="Q6833">
        <f t="shared" si="106"/>
        <v>7.7993476377557819E-4</v>
      </c>
      <c r="R6833" t="s">
        <v>2295</v>
      </c>
      <c r="S6833">
        <v>6.3100999999999932</v>
      </c>
    </row>
    <row r="6834" spans="1:19" ht="12.75" customHeight="1" x14ac:dyDescent="0.2">
      <c r="A6834" t="s">
        <v>6196</v>
      </c>
      <c r="D6834" t="s">
        <v>146</v>
      </c>
      <c r="E6834" t="s">
        <v>34</v>
      </c>
      <c r="G6834" t="s">
        <v>5737</v>
      </c>
      <c r="H6834" t="s">
        <v>70</v>
      </c>
      <c r="I6834">
        <v>436</v>
      </c>
      <c r="J6834">
        <v>0</v>
      </c>
      <c r="K6834">
        <v>0</v>
      </c>
      <c r="L6834">
        <v>11.92</v>
      </c>
      <c r="M6834">
        <v>5197.12</v>
      </c>
      <c r="N6834">
        <v>19229.344000000001</v>
      </c>
      <c r="O6834">
        <v>3.7</v>
      </c>
      <c r="P6834">
        <v>49242.58</v>
      </c>
      <c r="Q6834">
        <f t="shared" si="106"/>
        <v>0.39050236604174682</v>
      </c>
      <c r="R6834" t="s">
        <v>2295</v>
      </c>
      <c r="S6834">
        <v>6.3100999999999932</v>
      </c>
    </row>
    <row r="6835" spans="1:19" ht="12.75" customHeight="1" x14ac:dyDescent="0.2">
      <c r="A6835" t="s">
        <v>6196</v>
      </c>
      <c r="D6835" t="s">
        <v>146</v>
      </c>
      <c r="E6835" t="s">
        <v>34</v>
      </c>
      <c r="G6835" t="s">
        <v>7002</v>
      </c>
      <c r="H6835" t="s">
        <v>70</v>
      </c>
      <c r="I6835">
        <v>31</v>
      </c>
      <c r="J6835">
        <v>0</v>
      </c>
      <c r="K6835">
        <v>0</v>
      </c>
      <c r="L6835">
        <v>20.88</v>
      </c>
      <c r="M6835">
        <v>647.28</v>
      </c>
      <c r="N6835">
        <v>2394.9360000000001</v>
      </c>
      <c r="O6835">
        <v>3.7</v>
      </c>
      <c r="P6835">
        <v>49242.58</v>
      </c>
      <c r="Q6835">
        <f t="shared" si="106"/>
        <v>4.8635469546884018E-2</v>
      </c>
      <c r="R6835" t="s">
        <v>2295</v>
      </c>
      <c r="S6835">
        <v>6.3100999999999932</v>
      </c>
    </row>
    <row r="6836" spans="1:19" ht="12.75" customHeight="1" x14ac:dyDescent="0.2">
      <c r="A6836" t="s">
        <v>6196</v>
      </c>
      <c r="D6836" t="s">
        <v>146</v>
      </c>
      <c r="E6836" t="s">
        <v>34</v>
      </c>
      <c r="G6836" t="s">
        <v>7003</v>
      </c>
      <c r="H6836" t="s">
        <v>70</v>
      </c>
      <c r="I6836">
        <v>54</v>
      </c>
      <c r="J6836">
        <v>85</v>
      </c>
      <c r="K6836">
        <v>4590</v>
      </c>
      <c r="L6836">
        <v>0</v>
      </c>
      <c r="M6836">
        <v>0</v>
      </c>
      <c r="N6836">
        <v>4590</v>
      </c>
      <c r="O6836">
        <v>3.7</v>
      </c>
      <c r="P6836">
        <v>49242.58</v>
      </c>
      <c r="Q6836">
        <f t="shared" si="106"/>
        <v>9.3212012855540871E-2</v>
      </c>
      <c r="R6836" t="s">
        <v>2295</v>
      </c>
      <c r="S6836">
        <v>6.3100999999999932</v>
      </c>
    </row>
    <row r="6837" spans="1:19" ht="12.75" customHeight="1" x14ac:dyDescent="0.2">
      <c r="A6837" t="s">
        <v>6196</v>
      </c>
      <c r="D6837" t="s">
        <v>146</v>
      </c>
      <c r="E6837" t="s">
        <v>34</v>
      </c>
      <c r="G6837" t="s">
        <v>7004</v>
      </c>
      <c r="H6837" t="s">
        <v>70</v>
      </c>
      <c r="I6837">
        <v>18</v>
      </c>
      <c r="J6837">
        <v>85</v>
      </c>
      <c r="K6837">
        <v>1530</v>
      </c>
      <c r="L6837">
        <v>0</v>
      </c>
      <c r="M6837">
        <v>0</v>
      </c>
      <c r="N6837">
        <v>1530</v>
      </c>
      <c r="O6837">
        <v>3.7</v>
      </c>
      <c r="P6837">
        <v>49242.58</v>
      </c>
      <c r="Q6837">
        <f t="shared" si="106"/>
        <v>3.1070670951846957E-2</v>
      </c>
      <c r="R6837" t="s">
        <v>2295</v>
      </c>
      <c r="S6837">
        <v>6.3100999999999932</v>
      </c>
    </row>
    <row r="6838" spans="1:19" ht="12.75" customHeight="1" x14ac:dyDescent="0.2">
      <c r="A6838" t="s">
        <v>6196</v>
      </c>
      <c r="D6838" t="s">
        <v>146</v>
      </c>
      <c r="E6838" t="s">
        <v>1226</v>
      </c>
      <c r="F6838">
        <v>320</v>
      </c>
      <c r="G6838" t="s">
        <v>7005</v>
      </c>
      <c r="H6838" t="s">
        <v>70</v>
      </c>
      <c r="I6838">
        <v>322</v>
      </c>
      <c r="J6838">
        <v>13.5</v>
      </c>
      <c r="K6838">
        <v>4347</v>
      </c>
      <c r="L6838">
        <v>0</v>
      </c>
      <c r="M6838">
        <v>0</v>
      </c>
      <c r="N6838">
        <v>4347</v>
      </c>
      <c r="O6838">
        <v>3.7</v>
      </c>
      <c r="P6838">
        <v>49242.58</v>
      </c>
      <c r="Q6838">
        <f t="shared" si="106"/>
        <v>8.8277259233776939E-2</v>
      </c>
      <c r="R6838" t="s">
        <v>2295</v>
      </c>
      <c r="S6838">
        <v>6.3100999999999932</v>
      </c>
    </row>
    <row r="6839" spans="1:19" ht="12.75" customHeight="1" x14ac:dyDescent="0.2">
      <c r="A6839" t="s">
        <v>6196</v>
      </c>
      <c r="D6839" t="s">
        <v>146</v>
      </c>
      <c r="E6839" t="s">
        <v>1226</v>
      </c>
      <c r="F6839">
        <v>320</v>
      </c>
      <c r="G6839" t="s">
        <v>6497</v>
      </c>
      <c r="H6839" t="s">
        <v>70</v>
      </c>
      <c r="I6839">
        <v>51</v>
      </c>
      <c r="J6839">
        <v>13.5</v>
      </c>
      <c r="K6839">
        <v>688.5</v>
      </c>
      <c r="L6839">
        <v>0</v>
      </c>
      <c r="M6839">
        <v>0</v>
      </c>
      <c r="N6839">
        <v>688.5</v>
      </c>
      <c r="O6839">
        <v>3.7</v>
      </c>
      <c r="P6839">
        <v>49242.58</v>
      </c>
      <c r="Q6839">
        <f t="shared" si="106"/>
        <v>1.3981801928331131E-2</v>
      </c>
      <c r="R6839" t="s">
        <v>2295</v>
      </c>
      <c r="S6839">
        <v>6.3100999999999932</v>
      </c>
    </row>
    <row r="6840" spans="1:19" ht="12.75" customHeight="1" x14ac:dyDescent="0.2">
      <c r="A6840" t="s">
        <v>6196</v>
      </c>
      <c r="D6840" t="s">
        <v>1780</v>
      </c>
      <c r="E6840" t="s">
        <v>1784</v>
      </c>
      <c r="F6840">
        <v>901</v>
      </c>
      <c r="G6840" t="s">
        <v>7006</v>
      </c>
      <c r="H6840" t="s">
        <v>70</v>
      </c>
      <c r="I6840">
        <v>65</v>
      </c>
      <c r="J6840">
        <v>13.5</v>
      </c>
      <c r="K6840">
        <v>877.5</v>
      </c>
      <c r="L6840">
        <v>0</v>
      </c>
      <c r="M6840">
        <v>0</v>
      </c>
      <c r="N6840">
        <v>877.5</v>
      </c>
      <c r="O6840">
        <v>3.7</v>
      </c>
      <c r="P6840">
        <v>49242.58</v>
      </c>
      <c r="Q6840">
        <f t="shared" si="106"/>
        <v>1.7819943634147521E-2</v>
      </c>
      <c r="R6840" t="s">
        <v>2295</v>
      </c>
      <c r="S6840">
        <v>6.3100999999999932</v>
      </c>
    </row>
    <row r="6841" spans="1:19" ht="12.75" customHeight="1" x14ac:dyDescent="0.2">
      <c r="A6841" t="s">
        <v>6196</v>
      </c>
      <c r="D6841" t="s">
        <v>146</v>
      </c>
      <c r="E6841" t="s">
        <v>1226</v>
      </c>
      <c r="F6841">
        <v>320</v>
      </c>
      <c r="G6841" t="s">
        <v>6499</v>
      </c>
      <c r="H6841" t="s">
        <v>70</v>
      </c>
      <c r="I6841">
        <v>147</v>
      </c>
      <c r="J6841">
        <v>13.5</v>
      </c>
      <c r="K6841">
        <v>1984.5</v>
      </c>
      <c r="L6841">
        <v>0</v>
      </c>
      <c r="M6841">
        <v>0</v>
      </c>
      <c r="N6841">
        <v>1984.5</v>
      </c>
      <c r="O6841">
        <v>3.7</v>
      </c>
      <c r="P6841">
        <v>49242.58</v>
      </c>
      <c r="Q6841">
        <f t="shared" si="106"/>
        <v>4.0300487911072082E-2</v>
      </c>
      <c r="R6841" t="s">
        <v>2295</v>
      </c>
      <c r="S6841">
        <v>6.3100999999999932</v>
      </c>
    </row>
    <row r="6842" spans="1:19" ht="12.75" customHeight="1" x14ac:dyDescent="0.2">
      <c r="A6842" t="s">
        <v>6196</v>
      </c>
      <c r="D6842" t="s">
        <v>146</v>
      </c>
      <c r="E6842" t="s">
        <v>1226</v>
      </c>
      <c r="F6842">
        <v>320</v>
      </c>
      <c r="G6842" t="s">
        <v>6500</v>
      </c>
      <c r="H6842" t="s">
        <v>70</v>
      </c>
      <c r="I6842">
        <v>149</v>
      </c>
      <c r="J6842">
        <v>13.5</v>
      </c>
      <c r="K6842">
        <v>2011.5</v>
      </c>
      <c r="L6842">
        <v>0</v>
      </c>
      <c r="M6842">
        <v>0</v>
      </c>
      <c r="N6842">
        <v>2011.5</v>
      </c>
      <c r="O6842">
        <v>3.7</v>
      </c>
      <c r="P6842">
        <v>49242.58</v>
      </c>
      <c r="Q6842">
        <f t="shared" si="106"/>
        <v>4.084879386904585E-2</v>
      </c>
      <c r="R6842" t="s">
        <v>2295</v>
      </c>
      <c r="S6842">
        <v>6.3100999999999932</v>
      </c>
    </row>
    <row r="6843" spans="1:19" ht="12.75" customHeight="1" x14ac:dyDescent="0.2">
      <c r="A6843" t="s">
        <v>6196</v>
      </c>
      <c r="D6843" t="s">
        <v>1152</v>
      </c>
      <c r="E6843" t="s">
        <v>1153</v>
      </c>
      <c r="F6843">
        <v>801</v>
      </c>
      <c r="G6843" t="s">
        <v>6501</v>
      </c>
      <c r="H6843" t="s">
        <v>70</v>
      </c>
      <c r="I6843">
        <v>131</v>
      </c>
      <c r="J6843">
        <v>13.5</v>
      </c>
      <c r="K6843">
        <v>1768.5</v>
      </c>
      <c r="L6843">
        <v>0</v>
      </c>
      <c r="M6843">
        <v>0</v>
      </c>
      <c r="N6843">
        <v>1768.5</v>
      </c>
      <c r="O6843">
        <v>3.7</v>
      </c>
      <c r="P6843">
        <v>49242.58</v>
      </c>
      <c r="Q6843">
        <f t="shared" si="106"/>
        <v>3.5914040247281925E-2</v>
      </c>
      <c r="R6843" t="s">
        <v>2295</v>
      </c>
      <c r="S6843">
        <v>6.3100999999999932</v>
      </c>
    </row>
    <row r="6844" spans="1:19" ht="12.75" customHeight="1" x14ac:dyDescent="0.2">
      <c r="A6844" t="s">
        <v>6196</v>
      </c>
      <c r="D6844" t="s">
        <v>1152</v>
      </c>
      <c r="E6844" t="s">
        <v>1153</v>
      </c>
      <c r="F6844">
        <v>801</v>
      </c>
      <c r="G6844" t="s">
        <v>6503</v>
      </c>
      <c r="H6844" t="s">
        <v>70</v>
      </c>
      <c r="I6844">
        <v>2</v>
      </c>
      <c r="J6844">
        <v>13.5</v>
      </c>
      <c r="K6844">
        <v>27</v>
      </c>
      <c r="L6844">
        <v>0</v>
      </c>
      <c r="M6844">
        <v>0</v>
      </c>
      <c r="N6844">
        <v>27</v>
      </c>
      <c r="O6844">
        <v>3.7</v>
      </c>
      <c r="P6844">
        <v>49242.58</v>
      </c>
      <c r="Q6844">
        <f t="shared" si="106"/>
        <v>5.4830595797376988E-4</v>
      </c>
      <c r="R6844" t="s">
        <v>2295</v>
      </c>
      <c r="S6844">
        <v>6.3100999999999932</v>
      </c>
    </row>
    <row r="6845" spans="1:19" ht="12.75" customHeight="1" x14ac:dyDescent="0.2">
      <c r="A6845" t="s">
        <v>6196</v>
      </c>
      <c r="D6845" t="s">
        <v>1152</v>
      </c>
      <c r="E6845" t="s">
        <v>1153</v>
      </c>
      <c r="F6845">
        <v>801</v>
      </c>
      <c r="G6845" t="s">
        <v>7007</v>
      </c>
      <c r="H6845" t="s">
        <v>70</v>
      </c>
      <c r="I6845">
        <v>2</v>
      </c>
      <c r="J6845">
        <v>13.5</v>
      </c>
      <c r="K6845">
        <v>27</v>
      </c>
      <c r="L6845">
        <v>0</v>
      </c>
      <c r="M6845">
        <v>0</v>
      </c>
      <c r="N6845">
        <v>27</v>
      </c>
      <c r="O6845">
        <v>3.7</v>
      </c>
      <c r="P6845">
        <v>49242.58</v>
      </c>
      <c r="Q6845">
        <f t="shared" si="106"/>
        <v>5.4830595797376988E-4</v>
      </c>
      <c r="R6845" t="s">
        <v>2295</v>
      </c>
      <c r="S6845">
        <v>6.3100999999999932</v>
      </c>
    </row>
    <row r="6846" spans="1:19" ht="12.75" customHeight="1" x14ac:dyDescent="0.2">
      <c r="A6846" t="s">
        <v>6196</v>
      </c>
      <c r="D6846" t="s">
        <v>146</v>
      </c>
      <c r="E6846" t="s">
        <v>1226</v>
      </c>
      <c r="F6846">
        <v>320</v>
      </c>
      <c r="G6846" t="s">
        <v>6504</v>
      </c>
      <c r="H6846" t="s">
        <v>70</v>
      </c>
      <c r="I6846">
        <v>53</v>
      </c>
      <c r="J6846">
        <v>13.5</v>
      </c>
      <c r="K6846">
        <v>715.5</v>
      </c>
      <c r="L6846">
        <v>0</v>
      </c>
      <c r="M6846">
        <v>0</v>
      </c>
      <c r="N6846">
        <v>715.5</v>
      </c>
      <c r="O6846">
        <v>3.7</v>
      </c>
      <c r="P6846">
        <v>49242.58</v>
      </c>
      <c r="Q6846">
        <f t="shared" si="106"/>
        <v>1.4530107886304901E-2</v>
      </c>
      <c r="R6846" t="s">
        <v>2295</v>
      </c>
      <c r="S6846">
        <v>6.3100999999999932</v>
      </c>
    </row>
    <row r="6847" spans="1:19" ht="12.75" customHeight="1" x14ac:dyDescent="0.2">
      <c r="A6847" t="s">
        <v>6196</v>
      </c>
      <c r="D6847" t="s">
        <v>146</v>
      </c>
      <c r="E6847" t="s">
        <v>1226</v>
      </c>
      <c r="F6847">
        <v>320</v>
      </c>
      <c r="G6847" t="s">
        <v>6505</v>
      </c>
      <c r="H6847" t="s">
        <v>70</v>
      </c>
      <c r="I6847">
        <v>52</v>
      </c>
      <c r="J6847">
        <v>13.5</v>
      </c>
      <c r="K6847">
        <v>702</v>
      </c>
      <c r="L6847">
        <v>0</v>
      </c>
      <c r="M6847">
        <v>0</v>
      </c>
      <c r="N6847">
        <v>702</v>
      </c>
      <c r="O6847">
        <v>3.7</v>
      </c>
      <c r="P6847">
        <v>49242.58</v>
      </c>
      <c r="Q6847">
        <f t="shared" si="106"/>
        <v>1.4255954907318015E-2</v>
      </c>
      <c r="R6847" t="s">
        <v>2295</v>
      </c>
      <c r="S6847">
        <v>6.3100999999999932</v>
      </c>
    </row>
    <row r="6848" spans="1:19" ht="12.75" customHeight="1" x14ac:dyDescent="0.2">
      <c r="A6848" t="s">
        <v>6196</v>
      </c>
      <c r="D6848" t="s">
        <v>74</v>
      </c>
      <c r="E6848" t="s">
        <v>75</v>
      </c>
      <c r="F6848">
        <v>1101</v>
      </c>
      <c r="G6848" t="s">
        <v>7008</v>
      </c>
      <c r="H6848" t="s">
        <v>70</v>
      </c>
      <c r="I6848">
        <v>72</v>
      </c>
      <c r="J6848">
        <v>13.5</v>
      </c>
      <c r="K6848">
        <v>972</v>
      </c>
      <c r="L6848">
        <v>0</v>
      </c>
      <c r="M6848">
        <v>0</v>
      </c>
      <c r="N6848">
        <v>972</v>
      </c>
      <c r="O6848">
        <v>3.7</v>
      </c>
      <c r="P6848">
        <v>49242.58</v>
      </c>
      <c r="Q6848">
        <f t="shared" si="106"/>
        <v>1.9739014487055714E-2</v>
      </c>
      <c r="R6848" t="s">
        <v>2295</v>
      </c>
      <c r="S6848">
        <v>6.3100999999999932</v>
      </c>
    </row>
    <row r="6849" spans="1:19" ht="12.75" customHeight="1" x14ac:dyDescent="0.2">
      <c r="A6849" t="s">
        <v>6196</v>
      </c>
      <c r="D6849" t="s">
        <v>146</v>
      </c>
      <c r="E6849" t="s">
        <v>1226</v>
      </c>
      <c r="F6849">
        <v>320</v>
      </c>
      <c r="G6849" t="s">
        <v>6507</v>
      </c>
      <c r="H6849" t="s">
        <v>70</v>
      </c>
      <c r="I6849">
        <v>11</v>
      </c>
      <c r="J6849">
        <v>13.5</v>
      </c>
      <c r="K6849">
        <v>148.5</v>
      </c>
      <c r="L6849">
        <v>0</v>
      </c>
      <c r="M6849">
        <v>0</v>
      </c>
      <c r="N6849">
        <v>148.5</v>
      </c>
      <c r="O6849">
        <v>3.7</v>
      </c>
      <c r="P6849">
        <v>49242.58</v>
      </c>
      <c r="Q6849">
        <f t="shared" si="106"/>
        <v>3.0156827688557343E-3</v>
      </c>
      <c r="R6849" t="s">
        <v>2295</v>
      </c>
      <c r="S6849">
        <v>6.3100999999999932</v>
      </c>
    </row>
    <row r="6850" spans="1:19" ht="12.75" customHeight="1" x14ac:dyDescent="0.2">
      <c r="A6850" t="s">
        <v>6196</v>
      </c>
      <c r="D6850" t="s">
        <v>146</v>
      </c>
      <c r="E6850" t="s">
        <v>34</v>
      </c>
      <c r="G6850" t="s">
        <v>7009</v>
      </c>
      <c r="H6850" t="s">
        <v>70</v>
      </c>
      <c r="I6850">
        <v>1</v>
      </c>
      <c r="J6850">
        <v>13.5</v>
      </c>
      <c r="K6850">
        <v>13.5</v>
      </c>
      <c r="L6850">
        <v>0</v>
      </c>
      <c r="M6850">
        <v>0</v>
      </c>
      <c r="N6850">
        <v>13.5</v>
      </c>
      <c r="O6850">
        <v>3.7</v>
      </c>
      <c r="P6850">
        <v>49242.58</v>
      </c>
      <c r="Q6850">
        <f t="shared" si="106"/>
        <v>2.7415297898688494E-4</v>
      </c>
      <c r="R6850" t="s">
        <v>2295</v>
      </c>
      <c r="S6850">
        <v>6.3100999999999932</v>
      </c>
    </row>
    <row r="6851" spans="1:19" ht="12.75" customHeight="1" x14ac:dyDescent="0.2">
      <c r="A6851" t="s">
        <v>6196</v>
      </c>
      <c r="D6851" t="s">
        <v>146</v>
      </c>
      <c r="E6851" t="s">
        <v>1226</v>
      </c>
      <c r="F6851">
        <v>320</v>
      </c>
      <c r="G6851" t="s">
        <v>6506</v>
      </c>
      <c r="H6851" t="s">
        <v>70</v>
      </c>
      <c r="I6851">
        <v>106</v>
      </c>
      <c r="J6851">
        <v>13.5</v>
      </c>
      <c r="K6851">
        <v>1431</v>
      </c>
      <c r="L6851">
        <v>0</v>
      </c>
      <c r="M6851">
        <v>0</v>
      </c>
      <c r="N6851">
        <v>1431</v>
      </c>
      <c r="O6851">
        <v>3.7</v>
      </c>
      <c r="P6851">
        <v>49242.58</v>
      </c>
      <c r="Q6851">
        <f t="shared" si="106"/>
        <v>2.9060215772609803E-2</v>
      </c>
      <c r="R6851" t="s">
        <v>2295</v>
      </c>
      <c r="S6851">
        <v>6.3100999999999932</v>
      </c>
    </row>
    <row r="6852" spans="1:19" ht="12.75" customHeight="1" x14ac:dyDescent="0.2">
      <c r="A6852" t="s">
        <v>6196</v>
      </c>
      <c r="D6852" t="s">
        <v>146</v>
      </c>
      <c r="E6852" t="s">
        <v>399</v>
      </c>
      <c r="F6852">
        <v>323</v>
      </c>
      <c r="G6852" t="s">
        <v>5739</v>
      </c>
      <c r="H6852" t="s">
        <v>25</v>
      </c>
      <c r="I6852">
        <v>1</v>
      </c>
      <c r="J6852">
        <v>0</v>
      </c>
      <c r="K6852">
        <v>0</v>
      </c>
      <c r="L6852">
        <v>225078.2</v>
      </c>
      <c r="M6852">
        <v>225078.2</v>
      </c>
      <c r="N6852">
        <v>832789.34000000008</v>
      </c>
      <c r="O6852">
        <v>3.7</v>
      </c>
      <c r="P6852">
        <v>49242.58</v>
      </c>
      <c r="Q6852">
        <f t="shared" ref="Q6852:Q6915" si="107">N6852/P6852</f>
        <v>16.911976179964576</v>
      </c>
      <c r="R6852" t="s">
        <v>2295</v>
      </c>
      <c r="S6852">
        <v>6.3100999999999932</v>
      </c>
    </row>
    <row r="6853" spans="1:19" ht="12.75" customHeight="1" x14ac:dyDescent="0.2">
      <c r="A6853" t="s">
        <v>6196</v>
      </c>
      <c r="D6853" t="s">
        <v>146</v>
      </c>
      <c r="E6853" t="s">
        <v>408</v>
      </c>
      <c r="F6853">
        <v>308</v>
      </c>
      <c r="G6853" t="s">
        <v>7010</v>
      </c>
      <c r="H6853" t="s">
        <v>70</v>
      </c>
      <c r="I6853">
        <v>16</v>
      </c>
      <c r="J6853">
        <v>104.59</v>
      </c>
      <c r="K6853">
        <v>1673.44</v>
      </c>
      <c r="L6853">
        <v>3.46</v>
      </c>
      <c r="M6853">
        <v>55.36</v>
      </c>
      <c r="N6853">
        <v>1878.2719999999999</v>
      </c>
      <c r="O6853">
        <v>3.7</v>
      </c>
      <c r="P6853">
        <v>49242.58</v>
      </c>
      <c r="Q6853">
        <f t="shared" si="107"/>
        <v>3.8143249196122539E-2</v>
      </c>
      <c r="R6853" t="s">
        <v>2295</v>
      </c>
      <c r="S6853">
        <v>6.3100999999999932</v>
      </c>
    </row>
    <row r="6854" spans="1:19" ht="12.75" customHeight="1" x14ac:dyDescent="0.2">
      <c r="A6854" t="s">
        <v>6196</v>
      </c>
      <c r="D6854" t="s">
        <v>146</v>
      </c>
      <c r="E6854" t="s">
        <v>408</v>
      </c>
      <c r="F6854">
        <v>308</v>
      </c>
      <c r="G6854" t="s">
        <v>7011</v>
      </c>
      <c r="H6854" t="s">
        <v>70</v>
      </c>
      <c r="I6854">
        <v>18</v>
      </c>
      <c r="J6854">
        <v>158.66999999999999</v>
      </c>
      <c r="K6854">
        <v>2856.06</v>
      </c>
      <c r="L6854">
        <v>6.8</v>
      </c>
      <c r="M6854">
        <v>122.4</v>
      </c>
      <c r="N6854">
        <v>3308.94</v>
      </c>
      <c r="O6854">
        <v>3.7</v>
      </c>
      <c r="P6854">
        <v>49242.58</v>
      </c>
      <c r="Q6854">
        <f t="shared" si="107"/>
        <v>6.7196722836212072E-2</v>
      </c>
      <c r="R6854" t="s">
        <v>2295</v>
      </c>
      <c r="S6854">
        <v>6.3100999999999932</v>
      </c>
    </row>
    <row r="6855" spans="1:19" ht="12.75" customHeight="1" x14ac:dyDescent="0.2">
      <c r="A6855" t="s">
        <v>6196</v>
      </c>
      <c r="D6855" t="s">
        <v>146</v>
      </c>
      <c r="E6855" t="s">
        <v>408</v>
      </c>
      <c r="F6855">
        <v>308</v>
      </c>
      <c r="G6855" t="s">
        <v>7012</v>
      </c>
      <c r="H6855" t="s">
        <v>70</v>
      </c>
      <c r="I6855">
        <v>17</v>
      </c>
      <c r="J6855">
        <v>183.33</v>
      </c>
      <c r="K6855">
        <v>3116.61</v>
      </c>
      <c r="L6855">
        <v>8.36</v>
      </c>
      <c r="M6855">
        <v>142.12</v>
      </c>
      <c r="N6855">
        <v>3642.4540000000002</v>
      </c>
      <c r="O6855">
        <v>3.7</v>
      </c>
      <c r="P6855">
        <v>49242.58</v>
      </c>
      <c r="Q6855">
        <f t="shared" si="107"/>
        <v>7.3969601105384808E-2</v>
      </c>
      <c r="R6855" t="s">
        <v>2295</v>
      </c>
      <c r="S6855">
        <v>6.3100999999999932</v>
      </c>
    </row>
    <row r="6856" spans="1:19" ht="12.75" customHeight="1" x14ac:dyDescent="0.2">
      <c r="A6856" t="s">
        <v>6196</v>
      </c>
      <c r="D6856" t="s">
        <v>146</v>
      </c>
      <c r="E6856" t="s">
        <v>408</v>
      </c>
      <c r="F6856">
        <v>308</v>
      </c>
      <c r="G6856" t="s">
        <v>7013</v>
      </c>
      <c r="H6856" t="s">
        <v>70</v>
      </c>
      <c r="I6856">
        <v>17</v>
      </c>
      <c r="J6856">
        <v>184.64</v>
      </c>
      <c r="K6856">
        <v>3138.88</v>
      </c>
      <c r="L6856">
        <v>8.44</v>
      </c>
      <c r="M6856">
        <v>143.47999999999999</v>
      </c>
      <c r="N6856">
        <v>3669.7559999999999</v>
      </c>
      <c r="O6856">
        <v>3.7</v>
      </c>
      <c r="P6856">
        <v>49242.58</v>
      </c>
      <c r="Q6856">
        <f t="shared" si="107"/>
        <v>7.4524039967036659E-2</v>
      </c>
      <c r="R6856" t="s">
        <v>2295</v>
      </c>
      <c r="S6856">
        <v>6.3100999999999932</v>
      </c>
    </row>
    <row r="6857" spans="1:19" ht="12.75" customHeight="1" x14ac:dyDescent="0.2">
      <c r="A6857" t="s">
        <v>6196</v>
      </c>
      <c r="D6857" t="s">
        <v>146</v>
      </c>
      <c r="E6857" t="s">
        <v>408</v>
      </c>
      <c r="F6857">
        <v>308</v>
      </c>
      <c r="G6857" t="s">
        <v>7014</v>
      </c>
      <c r="H6857" t="s">
        <v>70</v>
      </c>
      <c r="I6857">
        <v>17</v>
      </c>
      <c r="J6857">
        <v>156.03</v>
      </c>
      <c r="K6857">
        <v>2652.51</v>
      </c>
      <c r="L6857">
        <v>6.63</v>
      </c>
      <c r="M6857">
        <v>112.71</v>
      </c>
      <c r="N6857">
        <v>3069.5369999999998</v>
      </c>
      <c r="O6857">
        <v>3.7</v>
      </c>
      <c r="P6857">
        <v>49242.58</v>
      </c>
      <c r="Q6857">
        <f t="shared" si="107"/>
        <v>6.2335015752627093E-2</v>
      </c>
      <c r="R6857" t="s">
        <v>2295</v>
      </c>
      <c r="S6857">
        <v>6.3100999999999932</v>
      </c>
    </row>
    <row r="6858" spans="1:19" ht="12.75" customHeight="1" x14ac:dyDescent="0.2">
      <c r="A6858" t="s">
        <v>6196</v>
      </c>
      <c r="D6858" t="s">
        <v>146</v>
      </c>
      <c r="E6858" t="s">
        <v>408</v>
      </c>
      <c r="F6858">
        <v>308</v>
      </c>
      <c r="G6858" t="s">
        <v>7015</v>
      </c>
      <c r="H6858" t="s">
        <v>70</v>
      </c>
      <c r="I6858">
        <v>16</v>
      </c>
      <c r="J6858">
        <v>125.82</v>
      </c>
      <c r="K6858">
        <v>2013.12</v>
      </c>
      <c r="L6858">
        <v>4.71</v>
      </c>
      <c r="M6858">
        <v>75.36</v>
      </c>
      <c r="N6858">
        <v>2291.9520000000002</v>
      </c>
      <c r="O6858">
        <v>3.7</v>
      </c>
      <c r="P6858">
        <v>49242.58</v>
      </c>
      <c r="Q6858">
        <f t="shared" si="107"/>
        <v>4.6544108777403621E-2</v>
      </c>
      <c r="R6858" t="s">
        <v>2295</v>
      </c>
      <c r="S6858">
        <v>6.3100999999999932</v>
      </c>
    </row>
    <row r="6859" spans="1:19" ht="12.75" customHeight="1" x14ac:dyDescent="0.2">
      <c r="A6859" t="s">
        <v>6196</v>
      </c>
      <c r="D6859" t="s">
        <v>146</v>
      </c>
      <c r="E6859" t="s">
        <v>408</v>
      </c>
      <c r="F6859">
        <v>308</v>
      </c>
      <c r="G6859" t="s">
        <v>7016</v>
      </c>
      <c r="H6859" t="s">
        <v>70</v>
      </c>
      <c r="I6859">
        <v>49</v>
      </c>
      <c r="J6859">
        <v>120.54</v>
      </c>
      <c r="K6859">
        <v>5906.46</v>
      </c>
      <c r="L6859">
        <v>4.37</v>
      </c>
      <c r="M6859">
        <v>214.13</v>
      </c>
      <c r="N6859">
        <v>6698.741</v>
      </c>
      <c r="O6859">
        <v>3.7</v>
      </c>
      <c r="P6859">
        <v>49242.58</v>
      </c>
      <c r="Q6859">
        <f t="shared" si="107"/>
        <v>0.1360355407860433</v>
      </c>
      <c r="R6859" t="s">
        <v>2295</v>
      </c>
      <c r="S6859">
        <v>6.3100999999999932</v>
      </c>
    </row>
    <row r="6860" spans="1:19" ht="12.75" customHeight="1" x14ac:dyDescent="0.2">
      <c r="A6860" t="s">
        <v>6196</v>
      </c>
      <c r="D6860" t="s">
        <v>146</v>
      </c>
      <c r="E6860" t="s">
        <v>408</v>
      </c>
      <c r="F6860">
        <v>308</v>
      </c>
      <c r="G6860" t="s">
        <v>7017</v>
      </c>
      <c r="H6860" t="s">
        <v>70</v>
      </c>
      <c r="I6860">
        <v>17</v>
      </c>
      <c r="J6860">
        <v>120.54</v>
      </c>
      <c r="K6860">
        <v>2049.1799999999998</v>
      </c>
      <c r="L6860">
        <v>4.37</v>
      </c>
      <c r="M6860">
        <v>74.290000000000006</v>
      </c>
      <c r="N6860">
        <v>2324.0529999999999</v>
      </c>
      <c r="O6860">
        <v>3.7</v>
      </c>
      <c r="P6860">
        <v>49242.58</v>
      </c>
      <c r="Q6860">
        <f t="shared" si="107"/>
        <v>4.7196003946178282E-2</v>
      </c>
      <c r="R6860" t="s">
        <v>2295</v>
      </c>
      <c r="S6860">
        <v>6.3100999999999932</v>
      </c>
    </row>
    <row r="6861" spans="1:19" ht="12.75" customHeight="1" x14ac:dyDescent="0.2">
      <c r="A6861" t="s">
        <v>6196</v>
      </c>
      <c r="D6861" t="s">
        <v>146</v>
      </c>
      <c r="E6861" t="s">
        <v>408</v>
      </c>
      <c r="F6861">
        <v>308</v>
      </c>
      <c r="G6861" t="s">
        <v>7018</v>
      </c>
      <c r="H6861" t="s">
        <v>70</v>
      </c>
      <c r="I6861">
        <v>16</v>
      </c>
      <c r="J6861">
        <v>127.95</v>
      </c>
      <c r="K6861">
        <v>2047.2</v>
      </c>
      <c r="L6861">
        <v>4.84</v>
      </c>
      <c r="M6861">
        <v>77.44</v>
      </c>
      <c r="N6861">
        <v>2333.7280000000001</v>
      </c>
      <c r="O6861">
        <v>3.7</v>
      </c>
      <c r="P6861">
        <v>49242.58</v>
      </c>
      <c r="Q6861">
        <f t="shared" si="107"/>
        <v>4.7392480247785557E-2</v>
      </c>
      <c r="R6861" t="s">
        <v>2295</v>
      </c>
      <c r="S6861">
        <v>6.3100999999999932</v>
      </c>
    </row>
    <row r="6862" spans="1:19" ht="12.75" customHeight="1" x14ac:dyDescent="0.2">
      <c r="A6862" t="s">
        <v>6196</v>
      </c>
      <c r="D6862" t="s">
        <v>146</v>
      </c>
      <c r="E6862" t="s">
        <v>408</v>
      </c>
      <c r="F6862">
        <v>308</v>
      </c>
      <c r="G6862" t="s">
        <v>7019</v>
      </c>
      <c r="H6862" t="s">
        <v>70</v>
      </c>
      <c r="I6862">
        <v>18</v>
      </c>
      <c r="J6862">
        <v>111</v>
      </c>
      <c r="K6862">
        <v>1998</v>
      </c>
      <c r="L6862">
        <v>3.77</v>
      </c>
      <c r="M6862">
        <v>67.86</v>
      </c>
      <c r="N6862">
        <v>2249.0819999999999</v>
      </c>
      <c r="O6862">
        <v>3.7</v>
      </c>
      <c r="P6862">
        <v>49242.58</v>
      </c>
      <c r="Q6862">
        <f t="shared" si="107"/>
        <v>4.5673520761909711E-2</v>
      </c>
      <c r="R6862" t="s">
        <v>2295</v>
      </c>
      <c r="S6862">
        <v>6.3100999999999932</v>
      </c>
    </row>
    <row r="6863" spans="1:19" ht="12.75" customHeight="1" x14ac:dyDescent="0.2">
      <c r="A6863" t="s">
        <v>6196</v>
      </c>
      <c r="D6863" t="s">
        <v>146</v>
      </c>
      <c r="E6863" t="s">
        <v>408</v>
      </c>
      <c r="F6863">
        <v>308</v>
      </c>
      <c r="G6863" t="s">
        <v>7020</v>
      </c>
      <c r="H6863" t="s">
        <v>70</v>
      </c>
      <c r="I6863">
        <v>16</v>
      </c>
      <c r="J6863">
        <v>190.98</v>
      </c>
      <c r="K6863">
        <v>3055.68</v>
      </c>
      <c r="L6863">
        <v>8.85</v>
      </c>
      <c r="M6863">
        <v>141.6</v>
      </c>
      <c r="N6863">
        <v>3579.6</v>
      </c>
      <c r="O6863">
        <v>3.7</v>
      </c>
      <c r="P6863">
        <v>49242.58</v>
      </c>
      <c r="Q6863">
        <f t="shared" si="107"/>
        <v>7.2693185450478023E-2</v>
      </c>
      <c r="R6863" t="s">
        <v>2295</v>
      </c>
      <c r="S6863">
        <v>6.3100999999999932</v>
      </c>
    </row>
    <row r="6864" spans="1:19" ht="12.75" customHeight="1" x14ac:dyDescent="0.2">
      <c r="A6864" t="s">
        <v>6196</v>
      </c>
      <c r="D6864" t="s">
        <v>146</v>
      </c>
      <c r="E6864" t="s">
        <v>408</v>
      </c>
      <c r="F6864">
        <v>308</v>
      </c>
      <c r="G6864" t="s">
        <v>7021</v>
      </c>
      <c r="H6864" t="s">
        <v>70</v>
      </c>
      <c r="I6864">
        <v>34</v>
      </c>
      <c r="J6864">
        <v>120.54</v>
      </c>
      <c r="K6864">
        <v>4098.3599999999997</v>
      </c>
      <c r="L6864">
        <v>4.37</v>
      </c>
      <c r="M6864">
        <v>148.58000000000001</v>
      </c>
      <c r="N6864">
        <v>4648.1059999999998</v>
      </c>
      <c r="O6864">
        <v>3.7</v>
      </c>
      <c r="P6864">
        <v>49242.58</v>
      </c>
      <c r="Q6864">
        <f t="shared" si="107"/>
        <v>9.4392007892356564E-2</v>
      </c>
      <c r="R6864" t="s">
        <v>2295</v>
      </c>
      <c r="S6864">
        <v>6.3100999999999932</v>
      </c>
    </row>
    <row r="6865" spans="1:19" ht="12.75" customHeight="1" x14ac:dyDescent="0.2">
      <c r="A6865" t="s">
        <v>6196</v>
      </c>
      <c r="D6865" t="s">
        <v>146</v>
      </c>
      <c r="E6865" t="s">
        <v>408</v>
      </c>
      <c r="F6865">
        <v>308</v>
      </c>
      <c r="G6865" t="s">
        <v>7022</v>
      </c>
      <c r="H6865" t="s">
        <v>70</v>
      </c>
      <c r="I6865">
        <v>17</v>
      </c>
      <c r="J6865">
        <v>118.42</v>
      </c>
      <c r="K6865">
        <v>2013.14</v>
      </c>
      <c r="L6865">
        <v>4.24</v>
      </c>
      <c r="M6865">
        <v>72.08</v>
      </c>
      <c r="N6865">
        <v>2279.8359999999998</v>
      </c>
      <c r="O6865">
        <v>3.7</v>
      </c>
      <c r="P6865">
        <v>49242.58</v>
      </c>
      <c r="Q6865">
        <f t="shared" si="107"/>
        <v>4.6298061555669907E-2</v>
      </c>
      <c r="R6865" t="s">
        <v>2295</v>
      </c>
      <c r="S6865">
        <v>6.3100999999999932</v>
      </c>
    </row>
    <row r="6866" spans="1:19" ht="12.75" customHeight="1" x14ac:dyDescent="0.2">
      <c r="A6866" t="s">
        <v>6196</v>
      </c>
      <c r="D6866" t="s">
        <v>146</v>
      </c>
      <c r="E6866" t="s">
        <v>408</v>
      </c>
      <c r="F6866">
        <v>308</v>
      </c>
      <c r="G6866" t="s">
        <v>7023</v>
      </c>
      <c r="H6866" t="s">
        <v>70</v>
      </c>
      <c r="I6866">
        <v>17</v>
      </c>
      <c r="J6866">
        <v>108.87</v>
      </c>
      <c r="K6866">
        <v>1850.79</v>
      </c>
      <c r="L6866">
        <v>3.63</v>
      </c>
      <c r="M6866">
        <v>61.71</v>
      </c>
      <c r="N6866">
        <v>2079.1170000000002</v>
      </c>
      <c r="O6866">
        <v>3.7</v>
      </c>
      <c r="P6866">
        <v>49242.58</v>
      </c>
      <c r="Q6866">
        <f t="shared" si="107"/>
        <v>4.2221934756464831E-2</v>
      </c>
      <c r="R6866" t="s">
        <v>2295</v>
      </c>
      <c r="S6866">
        <v>6.3100999999999932</v>
      </c>
    </row>
    <row r="6867" spans="1:19" ht="12.75" customHeight="1" x14ac:dyDescent="0.2">
      <c r="A6867" t="s">
        <v>6196</v>
      </c>
      <c r="D6867" t="s">
        <v>146</v>
      </c>
      <c r="E6867" t="s">
        <v>1226</v>
      </c>
      <c r="F6867">
        <v>320</v>
      </c>
      <c r="G6867" t="s">
        <v>7024</v>
      </c>
      <c r="H6867" t="s">
        <v>70</v>
      </c>
      <c r="I6867">
        <v>54</v>
      </c>
      <c r="J6867">
        <v>38</v>
      </c>
      <c r="K6867">
        <v>2052</v>
      </c>
      <c r="L6867">
        <v>0</v>
      </c>
      <c r="M6867">
        <v>0</v>
      </c>
      <c r="N6867">
        <v>2052</v>
      </c>
      <c r="O6867">
        <v>3.7</v>
      </c>
      <c r="P6867">
        <v>49242.58</v>
      </c>
      <c r="Q6867">
        <f t="shared" si="107"/>
        <v>4.167125280600651E-2</v>
      </c>
      <c r="R6867" t="s">
        <v>2295</v>
      </c>
      <c r="S6867">
        <v>6.3100999999999932</v>
      </c>
    </row>
    <row r="6868" spans="1:19" ht="12.75" customHeight="1" x14ac:dyDescent="0.2">
      <c r="A6868" t="s">
        <v>6196</v>
      </c>
      <c r="D6868" t="s">
        <v>146</v>
      </c>
      <c r="E6868" t="s">
        <v>1226</v>
      </c>
      <c r="F6868">
        <v>320</v>
      </c>
      <c r="G6868" t="s">
        <v>2749</v>
      </c>
      <c r="H6868" t="s">
        <v>70</v>
      </c>
      <c r="I6868">
        <v>524</v>
      </c>
      <c r="J6868">
        <v>85</v>
      </c>
      <c r="K6868">
        <v>44540</v>
      </c>
      <c r="L6868">
        <v>0</v>
      </c>
      <c r="M6868">
        <v>0</v>
      </c>
      <c r="N6868">
        <v>44540</v>
      </c>
      <c r="O6868">
        <v>3.7</v>
      </c>
      <c r="P6868">
        <v>49242.58</v>
      </c>
      <c r="Q6868">
        <f t="shared" si="107"/>
        <v>0.90450175437598923</v>
      </c>
      <c r="R6868" t="s">
        <v>2295</v>
      </c>
      <c r="S6868">
        <v>6.3100999999999932</v>
      </c>
    </row>
    <row r="6869" spans="1:19" ht="12.75" customHeight="1" x14ac:dyDescent="0.2">
      <c r="A6869" t="s">
        <v>6196</v>
      </c>
      <c r="D6869" t="s">
        <v>146</v>
      </c>
      <c r="E6869" t="s">
        <v>494</v>
      </c>
      <c r="F6869">
        <v>317</v>
      </c>
      <c r="G6869" t="s">
        <v>2750</v>
      </c>
      <c r="H6869" t="s">
        <v>70</v>
      </c>
      <c r="I6869">
        <v>1</v>
      </c>
      <c r="J6869">
        <v>2850</v>
      </c>
      <c r="K6869">
        <v>2850</v>
      </c>
      <c r="L6869">
        <v>0</v>
      </c>
      <c r="M6869">
        <v>0</v>
      </c>
      <c r="N6869">
        <v>2850</v>
      </c>
      <c r="O6869">
        <v>3.7</v>
      </c>
      <c r="P6869">
        <v>49242.58</v>
      </c>
      <c r="Q6869">
        <f t="shared" si="107"/>
        <v>5.7876740008342371E-2</v>
      </c>
      <c r="R6869" t="s">
        <v>2295</v>
      </c>
      <c r="S6869">
        <v>6.3100999999999932</v>
      </c>
    </row>
    <row r="6870" spans="1:19" ht="12.75" customHeight="1" x14ac:dyDescent="0.2">
      <c r="A6870" t="s">
        <v>6196</v>
      </c>
      <c r="D6870" t="s">
        <v>1152</v>
      </c>
      <c r="E6870" t="s">
        <v>1153</v>
      </c>
      <c r="F6870">
        <v>801</v>
      </c>
      <c r="G6870" t="s">
        <v>1154</v>
      </c>
      <c r="H6870" t="s">
        <v>70</v>
      </c>
      <c r="I6870">
        <v>128</v>
      </c>
      <c r="J6870">
        <v>145</v>
      </c>
      <c r="K6870">
        <v>18560</v>
      </c>
      <c r="L6870">
        <v>0</v>
      </c>
      <c r="M6870">
        <v>0</v>
      </c>
      <c r="N6870">
        <v>18560</v>
      </c>
      <c r="O6870">
        <v>3.7</v>
      </c>
      <c r="P6870">
        <v>49242.58</v>
      </c>
      <c r="Q6870">
        <f t="shared" si="107"/>
        <v>0.37690957703678402</v>
      </c>
      <c r="R6870" t="s">
        <v>2295</v>
      </c>
      <c r="S6870">
        <v>6.3100999999999932</v>
      </c>
    </row>
    <row r="6871" spans="1:19" ht="12.75" customHeight="1" x14ac:dyDescent="0.2">
      <c r="A6871" t="s">
        <v>6196</v>
      </c>
      <c r="D6871" t="s">
        <v>1152</v>
      </c>
      <c r="E6871" t="s">
        <v>1153</v>
      </c>
      <c r="F6871">
        <v>801</v>
      </c>
      <c r="G6871" t="s">
        <v>7025</v>
      </c>
      <c r="H6871" t="s">
        <v>70</v>
      </c>
      <c r="I6871">
        <v>2</v>
      </c>
      <c r="J6871">
        <v>300</v>
      </c>
      <c r="K6871">
        <v>600</v>
      </c>
      <c r="L6871">
        <v>0</v>
      </c>
      <c r="M6871">
        <v>0</v>
      </c>
      <c r="N6871">
        <v>600</v>
      </c>
      <c r="O6871">
        <v>3.7</v>
      </c>
      <c r="P6871">
        <v>49242.58</v>
      </c>
      <c r="Q6871">
        <f t="shared" si="107"/>
        <v>1.2184576843861553E-2</v>
      </c>
      <c r="R6871" t="s">
        <v>2295</v>
      </c>
      <c r="S6871">
        <v>6.3100999999999932</v>
      </c>
    </row>
    <row r="6872" spans="1:19" ht="12.75" customHeight="1" x14ac:dyDescent="0.2">
      <c r="A6872" t="s">
        <v>6196</v>
      </c>
      <c r="D6872" t="s">
        <v>53</v>
      </c>
      <c r="E6872" t="s">
        <v>54</v>
      </c>
      <c r="F6872">
        <v>1201</v>
      </c>
      <c r="G6872" t="s">
        <v>7026</v>
      </c>
      <c r="H6872" t="s">
        <v>30</v>
      </c>
      <c r="I6872">
        <v>12</v>
      </c>
      <c r="J6872">
        <v>7195.97</v>
      </c>
      <c r="K6872">
        <v>86351.62</v>
      </c>
      <c r="L6872">
        <v>0</v>
      </c>
      <c r="M6872">
        <v>0</v>
      </c>
      <c r="N6872">
        <v>86351.62</v>
      </c>
      <c r="O6872">
        <v>3.7</v>
      </c>
      <c r="P6872">
        <v>49242.58</v>
      </c>
      <c r="Q6872">
        <f t="shared" si="107"/>
        <v>1.7535965824698867</v>
      </c>
      <c r="R6872" t="s">
        <v>2295</v>
      </c>
      <c r="S6872">
        <v>6.3100999999999932</v>
      </c>
    </row>
    <row r="6873" spans="1:19" ht="12.75" customHeight="1" x14ac:dyDescent="0.2">
      <c r="A6873" t="s">
        <v>6196</v>
      </c>
      <c r="D6873" t="s">
        <v>53</v>
      </c>
      <c r="E6873" t="s">
        <v>54</v>
      </c>
      <c r="F6873">
        <v>1201</v>
      </c>
      <c r="G6873" t="s">
        <v>7027</v>
      </c>
      <c r="H6873" t="s">
        <v>30</v>
      </c>
      <c r="I6873">
        <v>12</v>
      </c>
      <c r="J6873">
        <v>7195.97</v>
      </c>
      <c r="K6873">
        <v>86351.62</v>
      </c>
      <c r="L6873">
        <v>0</v>
      </c>
      <c r="M6873">
        <v>0</v>
      </c>
      <c r="N6873">
        <v>86351.62</v>
      </c>
      <c r="O6873">
        <v>3.7</v>
      </c>
      <c r="P6873">
        <v>49242.58</v>
      </c>
      <c r="Q6873">
        <f t="shared" si="107"/>
        <v>1.7535965824698867</v>
      </c>
      <c r="R6873" t="s">
        <v>2295</v>
      </c>
      <c r="S6873">
        <v>6.3100999999999932</v>
      </c>
    </row>
    <row r="6874" spans="1:19" ht="12.75" customHeight="1" x14ac:dyDescent="0.2">
      <c r="A6874" t="s">
        <v>6196</v>
      </c>
      <c r="D6874" t="s">
        <v>146</v>
      </c>
      <c r="E6874" t="s">
        <v>243</v>
      </c>
      <c r="F6874">
        <v>304</v>
      </c>
      <c r="G6874" t="s">
        <v>2751</v>
      </c>
      <c r="H6874" t="s">
        <v>25</v>
      </c>
      <c r="I6874">
        <v>1</v>
      </c>
      <c r="J6874">
        <v>507592.51</v>
      </c>
      <c r="K6874">
        <v>507592.51</v>
      </c>
      <c r="L6874">
        <v>0</v>
      </c>
      <c r="M6874">
        <v>0</v>
      </c>
      <c r="N6874">
        <v>507592.51</v>
      </c>
      <c r="O6874">
        <v>3.7</v>
      </c>
      <c r="P6874">
        <v>49242.58</v>
      </c>
      <c r="Q6874">
        <f t="shared" si="107"/>
        <v>10.307999905772606</v>
      </c>
      <c r="R6874" t="s">
        <v>2295</v>
      </c>
      <c r="S6874">
        <v>6.3100999999999932</v>
      </c>
    </row>
    <row r="6875" spans="1:19" ht="12.75" customHeight="1" x14ac:dyDescent="0.2">
      <c r="A6875" t="s">
        <v>6196</v>
      </c>
      <c r="D6875" t="s">
        <v>67</v>
      </c>
      <c r="E6875" t="s">
        <v>68</v>
      </c>
      <c r="F6875">
        <v>501</v>
      </c>
      <c r="G6875" t="s">
        <v>2879</v>
      </c>
      <c r="H6875" t="s">
        <v>1608</v>
      </c>
      <c r="I6875">
        <v>1368</v>
      </c>
      <c r="J6875">
        <v>55.8</v>
      </c>
      <c r="K6875">
        <v>76334.399999999994</v>
      </c>
      <c r="L6875">
        <v>7</v>
      </c>
      <c r="M6875">
        <v>9576</v>
      </c>
      <c r="N6875">
        <v>111765.6</v>
      </c>
      <c r="O6875">
        <v>3.7</v>
      </c>
      <c r="P6875">
        <v>49242.58</v>
      </c>
      <c r="Q6875">
        <f t="shared" si="107"/>
        <v>2.2696942361671546</v>
      </c>
      <c r="R6875" t="s">
        <v>67</v>
      </c>
      <c r="S6875" t="s">
        <v>154</v>
      </c>
    </row>
    <row r="6876" spans="1:19" ht="12.75" customHeight="1" x14ac:dyDescent="0.2">
      <c r="A6876" t="s">
        <v>6196</v>
      </c>
      <c r="D6876" t="s">
        <v>67</v>
      </c>
      <c r="E6876" t="s">
        <v>68</v>
      </c>
      <c r="F6876">
        <v>501</v>
      </c>
      <c r="G6876" t="s">
        <v>1364</v>
      </c>
      <c r="H6876" t="s">
        <v>1608</v>
      </c>
      <c r="I6876">
        <v>671</v>
      </c>
      <c r="J6876">
        <v>55.8</v>
      </c>
      <c r="K6876">
        <v>37441.800000000003</v>
      </c>
      <c r="L6876">
        <v>7</v>
      </c>
      <c r="M6876">
        <v>4697</v>
      </c>
      <c r="N6876">
        <v>54820.7</v>
      </c>
      <c r="O6876">
        <v>3.7</v>
      </c>
      <c r="P6876">
        <v>49242.58</v>
      </c>
      <c r="Q6876">
        <f t="shared" si="107"/>
        <v>1.1132783863071349</v>
      </c>
      <c r="R6876" t="s">
        <v>67</v>
      </c>
      <c r="S6876" t="s">
        <v>156</v>
      </c>
    </row>
    <row r="6877" spans="1:19" ht="12.75" customHeight="1" x14ac:dyDescent="0.2">
      <c r="A6877" t="s">
        <v>6196</v>
      </c>
      <c r="D6877" t="s">
        <v>67</v>
      </c>
      <c r="E6877" t="s">
        <v>68</v>
      </c>
      <c r="F6877">
        <v>501</v>
      </c>
      <c r="G6877" t="s">
        <v>2880</v>
      </c>
      <c r="H6877" t="s">
        <v>1608</v>
      </c>
      <c r="I6877">
        <v>345</v>
      </c>
      <c r="J6877">
        <v>56</v>
      </c>
      <c r="K6877">
        <v>19320</v>
      </c>
      <c r="L6877">
        <v>7</v>
      </c>
      <c r="M6877">
        <v>2415</v>
      </c>
      <c r="N6877">
        <v>28255.5</v>
      </c>
      <c r="O6877">
        <v>3.7</v>
      </c>
      <c r="P6877">
        <v>49242.58</v>
      </c>
      <c r="Q6877">
        <f t="shared" si="107"/>
        <v>0.57380218501955016</v>
      </c>
      <c r="R6877" t="s">
        <v>67</v>
      </c>
      <c r="S6877" t="s">
        <v>159</v>
      </c>
    </row>
    <row r="6878" spans="1:19" ht="12.75" customHeight="1" x14ac:dyDescent="0.2">
      <c r="A6878" t="s">
        <v>6196</v>
      </c>
      <c r="D6878" t="s">
        <v>67</v>
      </c>
      <c r="E6878" t="s">
        <v>68</v>
      </c>
      <c r="F6878">
        <v>501</v>
      </c>
      <c r="G6878" t="s">
        <v>7028</v>
      </c>
      <c r="H6878" t="s">
        <v>1608</v>
      </c>
      <c r="I6878">
        <v>9</v>
      </c>
      <c r="J6878">
        <v>60</v>
      </c>
      <c r="K6878">
        <v>540</v>
      </c>
      <c r="L6878">
        <v>7</v>
      </c>
      <c r="M6878">
        <v>63</v>
      </c>
      <c r="N6878">
        <v>773.1</v>
      </c>
      <c r="O6878">
        <v>3.7</v>
      </c>
      <c r="P6878">
        <v>49242.58</v>
      </c>
      <c r="Q6878">
        <f t="shared" si="107"/>
        <v>1.5699827263315608E-2</v>
      </c>
      <c r="R6878" t="s">
        <v>67</v>
      </c>
      <c r="S6878" t="s">
        <v>384</v>
      </c>
    </row>
    <row r="6879" spans="1:19" ht="12.75" customHeight="1" x14ac:dyDescent="0.2">
      <c r="A6879" t="s">
        <v>6196</v>
      </c>
      <c r="D6879" t="s">
        <v>67</v>
      </c>
      <c r="E6879" t="s">
        <v>68</v>
      </c>
      <c r="F6879">
        <v>501</v>
      </c>
      <c r="G6879" t="s">
        <v>7029</v>
      </c>
      <c r="H6879" t="s">
        <v>1608</v>
      </c>
      <c r="I6879">
        <v>84</v>
      </c>
      <c r="J6879">
        <v>50.7</v>
      </c>
      <c r="K6879">
        <v>4258.8</v>
      </c>
      <c r="L6879">
        <v>7</v>
      </c>
      <c r="M6879">
        <v>588</v>
      </c>
      <c r="N6879">
        <v>6434.4</v>
      </c>
      <c r="O6879">
        <v>3.7</v>
      </c>
      <c r="P6879">
        <v>49242.58</v>
      </c>
      <c r="Q6879">
        <f t="shared" si="107"/>
        <v>0.13066740207357128</v>
      </c>
      <c r="R6879" t="s">
        <v>67</v>
      </c>
      <c r="S6879" t="s">
        <v>386</v>
      </c>
    </row>
    <row r="6880" spans="1:19" ht="12.75" customHeight="1" x14ac:dyDescent="0.2">
      <c r="A6880" t="s">
        <v>6196</v>
      </c>
      <c r="D6880" t="s">
        <v>67</v>
      </c>
      <c r="E6880" t="s">
        <v>68</v>
      </c>
      <c r="F6880">
        <v>501</v>
      </c>
      <c r="G6880" t="s">
        <v>7030</v>
      </c>
      <c r="H6880" t="s">
        <v>1608</v>
      </c>
      <c r="I6880">
        <v>32</v>
      </c>
      <c r="J6880">
        <v>62.56</v>
      </c>
      <c r="K6880">
        <v>2001.92</v>
      </c>
      <c r="L6880">
        <v>7</v>
      </c>
      <c r="M6880">
        <v>224</v>
      </c>
      <c r="N6880">
        <v>2830.72</v>
      </c>
      <c r="O6880">
        <v>3.7</v>
      </c>
      <c r="P6880">
        <v>49242.58</v>
      </c>
      <c r="Q6880">
        <f t="shared" si="107"/>
        <v>5.7485208939092952E-2</v>
      </c>
      <c r="R6880" t="s">
        <v>67</v>
      </c>
      <c r="S6880" t="s">
        <v>388</v>
      </c>
    </row>
    <row r="6881" spans="1:19" ht="12.75" customHeight="1" x14ac:dyDescent="0.2">
      <c r="A6881" t="s">
        <v>6196</v>
      </c>
      <c r="D6881" t="s">
        <v>67</v>
      </c>
      <c r="E6881" t="s">
        <v>68</v>
      </c>
      <c r="F6881">
        <v>501</v>
      </c>
      <c r="G6881" t="s">
        <v>2882</v>
      </c>
      <c r="H6881" t="s">
        <v>1608</v>
      </c>
      <c r="I6881">
        <v>96</v>
      </c>
      <c r="J6881">
        <v>62.56</v>
      </c>
      <c r="K6881">
        <v>6005.76</v>
      </c>
      <c r="L6881">
        <v>7</v>
      </c>
      <c r="M6881">
        <v>672</v>
      </c>
      <c r="N6881">
        <v>8492.16</v>
      </c>
      <c r="O6881">
        <v>3.7</v>
      </c>
      <c r="P6881">
        <v>49242.58</v>
      </c>
      <c r="Q6881">
        <f t="shared" si="107"/>
        <v>0.17245562681727886</v>
      </c>
      <c r="R6881" t="s">
        <v>67</v>
      </c>
      <c r="S6881" t="s">
        <v>390</v>
      </c>
    </row>
    <row r="6882" spans="1:19" ht="12.75" customHeight="1" x14ac:dyDescent="0.2">
      <c r="A6882" t="s">
        <v>6196</v>
      </c>
      <c r="D6882" t="s">
        <v>67</v>
      </c>
      <c r="E6882" t="s">
        <v>68</v>
      </c>
      <c r="F6882">
        <v>501</v>
      </c>
      <c r="G6882" t="s">
        <v>7031</v>
      </c>
      <c r="H6882" t="s">
        <v>1608</v>
      </c>
      <c r="I6882">
        <v>3</v>
      </c>
      <c r="J6882">
        <v>60</v>
      </c>
      <c r="K6882">
        <v>180</v>
      </c>
      <c r="L6882">
        <v>7</v>
      </c>
      <c r="M6882">
        <v>21</v>
      </c>
      <c r="N6882">
        <v>257.7</v>
      </c>
      <c r="O6882">
        <v>3.7</v>
      </c>
      <c r="P6882">
        <v>49242.58</v>
      </c>
      <c r="Q6882">
        <f t="shared" si="107"/>
        <v>5.2332757544385367E-3</v>
      </c>
      <c r="R6882" t="s">
        <v>67</v>
      </c>
      <c r="S6882" t="s">
        <v>392</v>
      </c>
    </row>
    <row r="6883" spans="1:19" ht="12.75" customHeight="1" x14ac:dyDescent="0.2">
      <c r="A6883" t="s">
        <v>6196</v>
      </c>
      <c r="D6883" t="s">
        <v>146</v>
      </c>
      <c r="E6883" t="s">
        <v>1226</v>
      </c>
      <c r="F6883">
        <v>320</v>
      </c>
      <c r="G6883" t="s">
        <v>7032</v>
      </c>
      <c r="H6883" t="s">
        <v>1608</v>
      </c>
      <c r="I6883">
        <v>75</v>
      </c>
      <c r="J6883">
        <v>55.8</v>
      </c>
      <c r="K6883">
        <v>4185</v>
      </c>
      <c r="L6883">
        <v>7</v>
      </c>
      <c r="M6883">
        <v>525</v>
      </c>
      <c r="N6883">
        <v>6127.5</v>
      </c>
      <c r="O6883">
        <v>3.7</v>
      </c>
      <c r="P6883">
        <v>49242.58</v>
      </c>
      <c r="Q6883">
        <f t="shared" si="107"/>
        <v>0.12443499101793611</v>
      </c>
      <c r="R6883" t="s">
        <v>67</v>
      </c>
      <c r="S6883" t="s">
        <v>394</v>
      </c>
    </row>
    <row r="6884" spans="1:19" ht="12.75" customHeight="1" x14ac:dyDescent="0.2">
      <c r="A6884" t="s">
        <v>6196</v>
      </c>
      <c r="D6884" t="s">
        <v>67</v>
      </c>
      <c r="E6884" t="s">
        <v>68</v>
      </c>
      <c r="F6884">
        <v>501</v>
      </c>
      <c r="G6884" t="s">
        <v>2883</v>
      </c>
      <c r="H6884" t="s">
        <v>1608</v>
      </c>
      <c r="I6884">
        <v>128</v>
      </c>
      <c r="J6884">
        <v>55.8</v>
      </c>
      <c r="K6884">
        <v>7142.4</v>
      </c>
      <c r="L6884">
        <v>7</v>
      </c>
      <c r="M6884">
        <v>896</v>
      </c>
      <c r="N6884">
        <v>10457.6</v>
      </c>
      <c r="O6884">
        <v>3.7</v>
      </c>
      <c r="P6884">
        <v>49242.58</v>
      </c>
      <c r="Q6884">
        <f t="shared" si="107"/>
        <v>0.21236905133727763</v>
      </c>
      <c r="R6884" t="s">
        <v>67</v>
      </c>
      <c r="S6884" t="s">
        <v>396</v>
      </c>
    </row>
    <row r="6885" spans="1:19" ht="12.75" customHeight="1" x14ac:dyDescent="0.2">
      <c r="A6885" t="s">
        <v>6196</v>
      </c>
      <c r="D6885" t="s">
        <v>67</v>
      </c>
      <c r="E6885" t="s">
        <v>68</v>
      </c>
      <c r="F6885">
        <v>501</v>
      </c>
      <c r="G6885" t="s">
        <v>7033</v>
      </c>
      <c r="H6885" t="s">
        <v>1608</v>
      </c>
      <c r="I6885">
        <v>171</v>
      </c>
      <c r="J6885">
        <v>55.8</v>
      </c>
      <c r="K6885">
        <v>9541.7999999999993</v>
      </c>
      <c r="L6885">
        <v>7</v>
      </c>
      <c r="M6885">
        <v>1197</v>
      </c>
      <c r="N6885">
        <v>13970.7</v>
      </c>
      <c r="O6885">
        <v>3.7</v>
      </c>
      <c r="P6885">
        <v>49242.58</v>
      </c>
      <c r="Q6885">
        <f t="shared" si="107"/>
        <v>0.28371177952089432</v>
      </c>
      <c r="R6885" t="s">
        <v>67</v>
      </c>
      <c r="S6885" t="s">
        <v>398</v>
      </c>
    </row>
    <row r="6886" spans="1:19" ht="12.75" customHeight="1" x14ac:dyDescent="0.2">
      <c r="A6886" t="s">
        <v>6196</v>
      </c>
      <c r="D6886" t="s">
        <v>67</v>
      </c>
      <c r="E6886" t="s">
        <v>68</v>
      </c>
      <c r="F6886">
        <v>501</v>
      </c>
      <c r="G6886" t="s">
        <v>2881</v>
      </c>
      <c r="H6886" t="s">
        <v>1608</v>
      </c>
      <c r="I6886">
        <v>1348</v>
      </c>
      <c r="J6886">
        <v>50.7</v>
      </c>
      <c r="K6886">
        <v>68343.600000000006</v>
      </c>
      <c r="L6886">
        <v>7</v>
      </c>
      <c r="M6886">
        <v>9436</v>
      </c>
      <c r="N6886">
        <v>103256.8</v>
      </c>
      <c r="O6886">
        <v>3.7</v>
      </c>
      <c r="P6886">
        <v>49242.58</v>
      </c>
      <c r="Q6886">
        <f t="shared" si="107"/>
        <v>2.0969006904187393</v>
      </c>
      <c r="R6886" t="s">
        <v>67</v>
      </c>
      <c r="S6886" t="s">
        <v>401</v>
      </c>
    </row>
    <row r="6887" spans="1:19" ht="12.75" customHeight="1" x14ac:dyDescent="0.2">
      <c r="A6887" t="s">
        <v>6196</v>
      </c>
      <c r="D6887" t="s">
        <v>67</v>
      </c>
      <c r="E6887" t="s">
        <v>68</v>
      </c>
      <c r="F6887">
        <v>501</v>
      </c>
      <c r="G6887" t="s">
        <v>2882</v>
      </c>
      <c r="H6887" t="s">
        <v>1608</v>
      </c>
      <c r="I6887">
        <v>12</v>
      </c>
      <c r="J6887">
        <v>47.56</v>
      </c>
      <c r="K6887">
        <v>570.72</v>
      </c>
      <c r="L6887">
        <v>5.7</v>
      </c>
      <c r="M6887">
        <v>68.400000000000006</v>
      </c>
      <c r="N6887">
        <v>823.80000000000007</v>
      </c>
      <c r="O6887">
        <v>3.7</v>
      </c>
      <c r="P6887">
        <v>49242.58</v>
      </c>
      <c r="Q6887">
        <f t="shared" si="107"/>
        <v>1.6729424006621911E-2</v>
      </c>
      <c r="R6887" t="s">
        <v>67</v>
      </c>
      <c r="S6887" t="s">
        <v>164</v>
      </c>
    </row>
    <row r="6888" spans="1:19" ht="12.75" customHeight="1" x14ac:dyDescent="0.2">
      <c r="A6888" t="s">
        <v>6196</v>
      </c>
      <c r="D6888" t="s">
        <v>67</v>
      </c>
      <c r="E6888" t="s">
        <v>68</v>
      </c>
      <c r="F6888">
        <v>501</v>
      </c>
      <c r="G6888" t="s">
        <v>2879</v>
      </c>
      <c r="H6888" t="s">
        <v>1608</v>
      </c>
      <c r="I6888">
        <v>4958</v>
      </c>
      <c r="J6888">
        <v>47.56</v>
      </c>
      <c r="K6888">
        <v>235802.48</v>
      </c>
      <c r="L6888">
        <v>4.87</v>
      </c>
      <c r="M6888">
        <v>24145.46</v>
      </c>
      <c r="N6888">
        <v>325140.68199999997</v>
      </c>
      <c r="O6888">
        <v>3.7</v>
      </c>
      <c r="P6888">
        <v>49242.58</v>
      </c>
      <c r="Q6888">
        <f t="shared" si="107"/>
        <v>6.60283604149092</v>
      </c>
      <c r="R6888" t="s">
        <v>67</v>
      </c>
      <c r="S6888" t="s">
        <v>167</v>
      </c>
    </row>
    <row r="6889" spans="1:19" ht="12.75" customHeight="1" x14ac:dyDescent="0.2">
      <c r="A6889" t="s">
        <v>6196</v>
      </c>
      <c r="D6889" t="s">
        <v>67</v>
      </c>
      <c r="E6889" t="s">
        <v>68</v>
      </c>
      <c r="F6889">
        <v>501</v>
      </c>
      <c r="G6889" t="s">
        <v>2884</v>
      </c>
      <c r="H6889" t="s">
        <v>1608</v>
      </c>
      <c r="I6889">
        <v>2866</v>
      </c>
      <c r="J6889">
        <v>48.81</v>
      </c>
      <c r="K6889">
        <v>139889.46</v>
      </c>
      <c r="L6889">
        <v>4.92</v>
      </c>
      <c r="M6889">
        <v>14100.72</v>
      </c>
      <c r="N6889">
        <v>192062.12400000001</v>
      </c>
      <c r="O6889">
        <v>3.7</v>
      </c>
      <c r="P6889">
        <v>49242.58</v>
      </c>
      <c r="Q6889">
        <f t="shared" si="107"/>
        <v>3.9003261811221104</v>
      </c>
      <c r="R6889" t="s">
        <v>67</v>
      </c>
      <c r="S6889" t="s">
        <v>169</v>
      </c>
    </row>
    <row r="6890" spans="1:19" ht="12.75" customHeight="1" x14ac:dyDescent="0.2">
      <c r="A6890" t="s">
        <v>6196</v>
      </c>
      <c r="D6890" t="s">
        <v>67</v>
      </c>
      <c r="E6890" t="s">
        <v>68</v>
      </c>
      <c r="F6890">
        <v>501</v>
      </c>
      <c r="G6890" t="s">
        <v>2885</v>
      </c>
      <c r="H6890" t="s">
        <v>1608</v>
      </c>
      <c r="I6890">
        <v>1046</v>
      </c>
      <c r="J6890">
        <v>48.81</v>
      </c>
      <c r="K6890">
        <v>51055.26</v>
      </c>
      <c r="L6890">
        <v>5.6</v>
      </c>
      <c r="M6890">
        <v>5857.5999999999995</v>
      </c>
      <c r="N6890">
        <v>72728.38</v>
      </c>
      <c r="O6890">
        <v>3.7</v>
      </c>
      <c r="P6890">
        <v>49242.58</v>
      </c>
      <c r="Q6890">
        <f t="shared" si="107"/>
        <v>1.4769408913992728</v>
      </c>
      <c r="R6890" t="s">
        <v>67</v>
      </c>
      <c r="S6890" t="s">
        <v>171</v>
      </c>
    </row>
    <row r="6891" spans="1:19" ht="12.75" customHeight="1" x14ac:dyDescent="0.2">
      <c r="A6891" t="s">
        <v>6196</v>
      </c>
      <c r="D6891" t="s">
        <v>67</v>
      </c>
      <c r="E6891" t="s">
        <v>68</v>
      </c>
      <c r="F6891">
        <v>501</v>
      </c>
      <c r="G6891" t="s">
        <v>2886</v>
      </c>
      <c r="H6891" t="s">
        <v>1608</v>
      </c>
      <c r="I6891">
        <v>85</v>
      </c>
      <c r="J6891">
        <v>48.81</v>
      </c>
      <c r="K6891">
        <v>4148.8500000000004</v>
      </c>
      <c r="L6891">
        <v>8.84</v>
      </c>
      <c r="M6891">
        <v>751.4</v>
      </c>
      <c r="N6891">
        <v>6929.0300000000007</v>
      </c>
      <c r="O6891">
        <v>3.7</v>
      </c>
      <c r="P6891">
        <v>49242.58</v>
      </c>
      <c r="Q6891">
        <f t="shared" si="107"/>
        <v>0.14071216414737003</v>
      </c>
      <c r="R6891" t="s">
        <v>67</v>
      </c>
      <c r="S6891" t="s">
        <v>173</v>
      </c>
    </row>
    <row r="6892" spans="1:19" ht="12.75" customHeight="1" x14ac:dyDescent="0.2">
      <c r="A6892" t="s">
        <v>6196</v>
      </c>
      <c r="D6892" t="s">
        <v>67</v>
      </c>
      <c r="E6892" t="s">
        <v>68</v>
      </c>
      <c r="F6892">
        <v>501</v>
      </c>
      <c r="G6892" t="s">
        <v>7034</v>
      </c>
      <c r="H6892" t="s">
        <v>70</v>
      </c>
      <c r="I6892">
        <v>1</v>
      </c>
      <c r="J6892">
        <v>22921.77</v>
      </c>
      <c r="K6892">
        <v>22921.77</v>
      </c>
      <c r="L6892">
        <v>0</v>
      </c>
      <c r="M6892">
        <v>0</v>
      </c>
      <c r="N6892">
        <v>22921.77</v>
      </c>
      <c r="O6892">
        <v>3.7</v>
      </c>
      <c r="P6892">
        <v>49242.58</v>
      </c>
      <c r="Q6892">
        <f t="shared" si="107"/>
        <v>0.46548677993720067</v>
      </c>
      <c r="R6892" t="s">
        <v>67</v>
      </c>
      <c r="S6892" t="s">
        <v>6231</v>
      </c>
    </row>
    <row r="6893" spans="1:19" ht="12.75" customHeight="1" x14ac:dyDescent="0.2">
      <c r="A6893" t="s">
        <v>6196</v>
      </c>
      <c r="D6893" t="s">
        <v>67</v>
      </c>
      <c r="E6893" t="s">
        <v>68</v>
      </c>
      <c r="F6893">
        <v>501</v>
      </c>
      <c r="G6893" t="s">
        <v>7035</v>
      </c>
      <c r="H6893" t="s">
        <v>70</v>
      </c>
      <c r="I6893">
        <v>1</v>
      </c>
      <c r="J6893">
        <v>22242.18</v>
      </c>
      <c r="K6893">
        <v>22242.18</v>
      </c>
      <c r="L6893">
        <v>0</v>
      </c>
      <c r="M6893">
        <v>0</v>
      </c>
      <c r="N6893">
        <v>22242.18</v>
      </c>
      <c r="O6893">
        <v>3.7</v>
      </c>
      <c r="P6893">
        <v>49242.58</v>
      </c>
      <c r="Q6893">
        <f t="shared" si="107"/>
        <v>0.45168591897500088</v>
      </c>
      <c r="R6893" t="s">
        <v>67</v>
      </c>
      <c r="S6893" t="s">
        <v>6405</v>
      </c>
    </row>
    <row r="6894" spans="1:19" ht="12.75" customHeight="1" x14ac:dyDescent="0.2">
      <c r="A6894" t="s">
        <v>6196</v>
      </c>
      <c r="D6894" t="s">
        <v>67</v>
      </c>
      <c r="E6894" t="s">
        <v>68</v>
      </c>
      <c r="F6894">
        <v>501</v>
      </c>
      <c r="G6894" t="s">
        <v>7036</v>
      </c>
      <c r="H6894" t="s">
        <v>70</v>
      </c>
      <c r="I6894">
        <v>1</v>
      </c>
      <c r="J6894">
        <v>22922.17</v>
      </c>
      <c r="K6894">
        <v>22922.17</v>
      </c>
      <c r="L6894">
        <v>0</v>
      </c>
      <c r="M6894">
        <v>0</v>
      </c>
      <c r="N6894">
        <v>22922.17</v>
      </c>
      <c r="O6894">
        <v>3.7</v>
      </c>
      <c r="P6894">
        <v>49242.58</v>
      </c>
      <c r="Q6894">
        <f t="shared" si="107"/>
        <v>0.46549490298842988</v>
      </c>
      <c r="R6894" t="s">
        <v>67</v>
      </c>
      <c r="S6894" t="s">
        <v>6233</v>
      </c>
    </row>
    <row r="6895" spans="1:19" ht="12.75" customHeight="1" x14ac:dyDescent="0.2">
      <c r="A6895" t="s">
        <v>6196</v>
      </c>
      <c r="D6895" t="s">
        <v>67</v>
      </c>
      <c r="E6895" t="s">
        <v>68</v>
      </c>
      <c r="F6895">
        <v>501</v>
      </c>
      <c r="G6895" t="s">
        <v>7037</v>
      </c>
      <c r="H6895" t="s">
        <v>70</v>
      </c>
      <c r="I6895">
        <v>1</v>
      </c>
      <c r="J6895">
        <v>13133.38</v>
      </c>
      <c r="K6895">
        <v>13133.38</v>
      </c>
      <c r="L6895">
        <v>0</v>
      </c>
      <c r="M6895">
        <v>0</v>
      </c>
      <c r="N6895">
        <v>13133.38</v>
      </c>
      <c r="O6895">
        <v>3.7</v>
      </c>
      <c r="P6895">
        <v>49242.58</v>
      </c>
      <c r="Q6895">
        <f t="shared" si="107"/>
        <v>0.26670779638272402</v>
      </c>
      <c r="R6895" t="s">
        <v>67</v>
      </c>
      <c r="S6895" t="s">
        <v>6235</v>
      </c>
    </row>
    <row r="6896" spans="1:19" ht="12.75" customHeight="1" x14ac:dyDescent="0.2">
      <c r="A6896" t="s">
        <v>6196</v>
      </c>
      <c r="D6896" t="s">
        <v>67</v>
      </c>
      <c r="E6896" t="s">
        <v>68</v>
      </c>
      <c r="F6896">
        <v>501</v>
      </c>
      <c r="G6896" t="s">
        <v>7038</v>
      </c>
      <c r="H6896" t="s">
        <v>70</v>
      </c>
      <c r="I6896">
        <v>1</v>
      </c>
      <c r="J6896">
        <v>3663.71</v>
      </c>
      <c r="K6896">
        <v>3663.71</v>
      </c>
      <c r="L6896">
        <v>0</v>
      </c>
      <c r="M6896">
        <v>0</v>
      </c>
      <c r="N6896">
        <v>3663.71</v>
      </c>
      <c r="O6896">
        <v>3.7</v>
      </c>
      <c r="P6896">
        <v>49242.58</v>
      </c>
      <c r="Q6896">
        <f t="shared" si="107"/>
        <v>7.4401260047706683E-2</v>
      </c>
      <c r="R6896" t="s">
        <v>67</v>
      </c>
      <c r="S6896" t="s">
        <v>6237</v>
      </c>
    </row>
    <row r="6897" spans="1:19" ht="12.75" customHeight="1" x14ac:dyDescent="0.2">
      <c r="A6897" t="s">
        <v>6196</v>
      </c>
      <c r="D6897" t="s">
        <v>67</v>
      </c>
      <c r="E6897" t="s">
        <v>68</v>
      </c>
      <c r="F6897">
        <v>501</v>
      </c>
      <c r="G6897" t="s">
        <v>7039</v>
      </c>
      <c r="H6897" t="s">
        <v>70</v>
      </c>
      <c r="I6897">
        <v>1</v>
      </c>
      <c r="J6897">
        <v>5055.47</v>
      </c>
      <c r="K6897">
        <v>5055.4699999999993</v>
      </c>
      <c r="L6897">
        <v>0</v>
      </c>
      <c r="M6897">
        <v>0</v>
      </c>
      <c r="N6897">
        <v>5055.4699999999993</v>
      </c>
      <c r="O6897">
        <v>3.7</v>
      </c>
      <c r="P6897">
        <v>49242.58</v>
      </c>
      <c r="Q6897">
        <f t="shared" si="107"/>
        <v>0.10266460449472792</v>
      </c>
      <c r="R6897" t="s">
        <v>67</v>
      </c>
      <c r="S6897" t="s">
        <v>6239</v>
      </c>
    </row>
    <row r="6898" spans="1:19" ht="12.75" customHeight="1" x14ac:dyDescent="0.2">
      <c r="A6898" t="s">
        <v>6196</v>
      </c>
      <c r="D6898" t="s">
        <v>67</v>
      </c>
      <c r="E6898" t="s">
        <v>68</v>
      </c>
      <c r="F6898">
        <v>501</v>
      </c>
      <c r="G6898" t="s">
        <v>7040</v>
      </c>
      <c r="H6898" t="s">
        <v>70</v>
      </c>
      <c r="I6898">
        <v>1</v>
      </c>
      <c r="J6898">
        <v>5088.41</v>
      </c>
      <c r="K6898">
        <v>5088.41</v>
      </c>
      <c r="L6898">
        <v>0</v>
      </c>
      <c r="M6898">
        <v>0</v>
      </c>
      <c r="N6898">
        <v>5088.41</v>
      </c>
      <c r="O6898">
        <v>3.7</v>
      </c>
      <c r="P6898">
        <v>49242.58</v>
      </c>
      <c r="Q6898">
        <f t="shared" si="107"/>
        <v>0.10333353776345593</v>
      </c>
      <c r="R6898" t="s">
        <v>67</v>
      </c>
      <c r="S6898" t="s">
        <v>7041</v>
      </c>
    </row>
    <row r="6899" spans="1:19" ht="12.75" customHeight="1" x14ac:dyDescent="0.2">
      <c r="A6899" t="s">
        <v>6196</v>
      </c>
      <c r="D6899" t="s">
        <v>67</v>
      </c>
      <c r="E6899" t="s">
        <v>68</v>
      </c>
      <c r="F6899">
        <v>501</v>
      </c>
      <c r="G6899" t="s">
        <v>7042</v>
      </c>
      <c r="H6899" t="s">
        <v>70</v>
      </c>
      <c r="I6899">
        <v>1</v>
      </c>
      <c r="J6899">
        <v>5930.43</v>
      </c>
      <c r="K6899">
        <v>5930.43</v>
      </c>
      <c r="L6899">
        <v>0</v>
      </c>
      <c r="M6899">
        <v>0</v>
      </c>
      <c r="N6899">
        <v>5930.43</v>
      </c>
      <c r="O6899">
        <v>3.7</v>
      </c>
      <c r="P6899">
        <v>49242.58</v>
      </c>
      <c r="Q6899">
        <f t="shared" si="107"/>
        <v>0.12043296675356978</v>
      </c>
      <c r="R6899" t="s">
        <v>67</v>
      </c>
      <c r="S6899" t="s">
        <v>7043</v>
      </c>
    </row>
    <row r="6900" spans="1:19" ht="12.75" customHeight="1" x14ac:dyDescent="0.2">
      <c r="A6900" t="s">
        <v>6196</v>
      </c>
      <c r="D6900" t="s">
        <v>67</v>
      </c>
      <c r="E6900" t="s">
        <v>68</v>
      </c>
      <c r="F6900">
        <v>501</v>
      </c>
      <c r="G6900" t="s">
        <v>7044</v>
      </c>
      <c r="H6900" t="s">
        <v>70</v>
      </c>
      <c r="I6900">
        <v>1</v>
      </c>
      <c r="J6900">
        <v>10084.94</v>
      </c>
      <c r="K6900">
        <v>10084.94</v>
      </c>
      <c r="L6900">
        <v>0</v>
      </c>
      <c r="M6900">
        <v>0</v>
      </c>
      <c r="N6900">
        <v>10084.94</v>
      </c>
      <c r="O6900">
        <v>3.7</v>
      </c>
      <c r="P6900">
        <v>49242.58</v>
      </c>
      <c r="Q6900">
        <f t="shared" si="107"/>
        <v>0.2048012106595552</v>
      </c>
      <c r="R6900" t="s">
        <v>67</v>
      </c>
      <c r="S6900" t="s">
        <v>7045</v>
      </c>
    </row>
    <row r="6901" spans="1:19" ht="12.75" customHeight="1" x14ac:dyDescent="0.2">
      <c r="A6901" t="s">
        <v>6196</v>
      </c>
      <c r="D6901" t="s">
        <v>67</v>
      </c>
      <c r="E6901" t="s">
        <v>68</v>
      </c>
      <c r="F6901">
        <v>501</v>
      </c>
      <c r="G6901" t="s">
        <v>7046</v>
      </c>
      <c r="H6901" t="s">
        <v>70</v>
      </c>
      <c r="I6901">
        <v>1</v>
      </c>
      <c r="J6901">
        <v>5803.5</v>
      </c>
      <c r="K6901">
        <v>5803.5</v>
      </c>
      <c r="L6901">
        <v>0</v>
      </c>
      <c r="M6901">
        <v>0</v>
      </c>
      <c r="N6901">
        <v>5803.5</v>
      </c>
      <c r="O6901">
        <v>3.7</v>
      </c>
      <c r="P6901">
        <v>49242.58</v>
      </c>
      <c r="Q6901">
        <f t="shared" si="107"/>
        <v>0.11785531952225087</v>
      </c>
      <c r="R6901" t="s">
        <v>67</v>
      </c>
      <c r="S6901" t="s">
        <v>7047</v>
      </c>
    </row>
    <row r="6902" spans="1:19" ht="12.75" customHeight="1" x14ac:dyDescent="0.2">
      <c r="A6902" t="s">
        <v>6196</v>
      </c>
      <c r="D6902" t="s">
        <v>67</v>
      </c>
      <c r="E6902" t="s">
        <v>68</v>
      </c>
      <c r="F6902">
        <v>501</v>
      </c>
      <c r="G6902" t="s">
        <v>7048</v>
      </c>
      <c r="H6902" t="s">
        <v>70</v>
      </c>
      <c r="I6902">
        <v>1</v>
      </c>
      <c r="J6902">
        <v>8604.3700000000008</v>
      </c>
      <c r="K6902">
        <v>8604.369999999999</v>
      </c>
      <c r="L6902">
        <v>0</v>
      </c>
      <c r="M6902">
        <v>0</v>
      </c>
      <c r="N6902">
        <v>8604.369999999999</v>
      </c>
      <c r="O6902">
        <v>3.7</v>
      </c>
      <c r="P6902">
        <v>49242.58</v>
      </c>
      <c r="Q6902">
        <f t="shared" si="107"/>
        <v>0.17473434576336169</v>
      </c>
      <c r="R6902" t="s">
        <v>67</v>
      </c>
      <c r="S6902" t="s">
        <v>7049</v>
      </c>
    </row>
    <row r="6903" spans="1:19" ht="12.75" customHeight="1" x14ac:dyDescent="0.2">
      <c r="A6903" t="s">
        <v>6196</v>
      </c>
      <c r="D6903" t="s">
        <v>67</v>
      </c>
      <c r="E6903" t="s">
        <v>68</v>
      </c>
      <c r="F6903">
        <v>501</v>
      </c>
      <c r="G6903" t="s">
        <v>7050</v>
      </c>
      <c r="H6903" t="s">
        <v>70</v>
      </c>
      <c r="I6903">
        <v>1</v>
      </c>
      <c r="J6903">
        <v>6576.75</v>
      </c>
      <c r="K6903">
        <v>6576.75</v>
      </c>
      <c r="L6903">
        <v>0</v>
      </c>
      <c r="M6903">
        <v>0</v>
      </c>
      <c r="N6903">
        <v>6576.75</v>
      </c>
      <c r="O6903">
        <v>3.7</v>
      </c>
      <c r="P6903">
        <v>49242.58</v>
      </c>
      <c r="Q6903">
        <f t="shared" si="107"/>
        <v>0.13355819292977744</v>
      </c>
      <c r="R6903" t="s">
        <v>67</v>
      </c>
      <c r="S6903" t="s">
        <v>7051</v>
      </c>
    </row>
    <row r="6904" spans="1:19" ht="12.75" customHeight="1" x14ac:dyDescent="0.2">
      <c r="A6904" t="s">
        <v>6196</v>
      </c>
      <c r="D6904" t="s">
        <v>67</v>
      </c>
      <c r="E6904" t="s">
        <v>68</v>
      </c>
      <c r="F6904">
        <v>501</v>
      </c>
      <c r="G6904" t="s">
        <v>7052</v>
      </c>
      <c r="H6904" t="s">
        <v>70</v>
      </c>
      <c r="I6904">
        <v>1</v>
      </c>
      <c r="J6904">
        <v>6761.33</v>
      </c>
      <c r="K6904">
        <v>6761.33</v>
      </c>
      <c r="L6904">
        <v>0</v>
      </c>
      <c r="M6904">
        <v>0</v>
      </c>
      <c r="N6904">
        <v>6761.33</v>
      </c>
      <c r="O6904">
        <v>3.7</v>
      </c>
      <c r="P6904">
        <v>49242.58</v>
      </c>
      <c r="Q6904">
        <f t="shared" si="107"/>
        <v>0.1373065749195107</v>
      </c>
      <c r="R6904" t="s">
        <v>67</v>
      </c>
      <c r="S6904" t="s">
        <v>7053</v>
      </c>
    </row>
    <row r="6905" spans="1:19" ht="12.75" customHeight="1" x14ac:dyDescent="0.2">
      <c r="A6905" t="s">
        <v>6196</v>
      </c>
      <c r="D6905" t="s">
        <v>67</v>
      </c>
      <c r="E6905" t="s">
        <v>68</v>
      </c>
      <c r="F6905">
        <v>501</v>
      </c>
      <c r="G6905" t="s">
        <v>7054</v>
      </c>
      <c r="H6905" t="s">
        <v>70</v>
      </c>
      <c r="I6905">
        <v>1</v>
      </c>
      <c r="J6905">
        <v>7895.5</v>
      </c>
      <c r="K6905">
        <v>7895.5</v>
      </c>
      <c r="L6905">
        <v>0</v>
      </c>
      <c r="M6905">
        <v>0</v>
      </c>
      <c r="N6905">
        <v>7895.5</v>
      </c>
      <c r="O6905">
        <v>3.7</v>
      </c>
      <c r="P6905">
        <v>49242.58</v>
      </c>
      <c r="Q6905">
        <f t="shared" si="107"/>
        <v>0.16033887745118147</v>
      </c>
      <c r="R6905" t="s">
        <v>67</v>
      </c>
      <c r="S6905" t="s">
        <v>7055</v>
      </c>
    </row>
    <row r="6906" spans="1:19" ht="12.75" customHeight="1" x14ac:dyDescent="0.2">
      <c r="A6906" t="s">
        <v>6196</v>
      </c>
      <c r="D6906" t="s">
        <v>67</v>
      </c>
      <c r="E6906" t="s">
        <v>68</v>
      </c>
      <c r="F6906">
        <v>501</v>
      </c>
      <c r="G6906" t="s">
        <v>7056</v>
      </c>
      <c r="H6906" t="s">
        <v>70</v>
      </c>
      <c r="I6906">
        <v>1</v>
      </c>
      <c r="J6906">
        <v>2483.7399999999998</v>
      </c>
      <c r="K6906">
        <v>2483.7399999999998</v>
      </c>
      <c r="L6906">
        <v>0</v>
      </c>
      <c r="M6906">
        <v>0</v>
      </c>
      <c r="N6906">
        <v>2483.7399999999998</v>
      </c>
      <c r="O6906">
        <v>3.7</v>
      </c>
      <c r="P6906">
        <v>49242.58</v>
      </c>
      <c r="Q6906">
        <f t="shared" si="107"/>
        <v>5.0438868150287815E-2</v>
      </c>
      <c r="R6906" t="s">
        <v>67</v>
      </c>
      <c r="S6906" t="s">
        <v>7057</v>
      </c>
    </row>
    <row r="6907" spans="1:19" ht="12.75" customHeight="1" x14ac:dyDescent="0.2">
      <c r="A6907" t="s">
        <v>6196</v>
      </c>
      <c r="D6907" t="s">
        <v>67</v>
      </c>
      <c r="E6907" t="s">
        <v>68</v>
      </c>
      <c r="F6907">
        <v>501</v>
      </c>
      <c r="G6907" t="s">
        <v>7058</v>
      </c>
      <c r="H6907" t="s">
        <v>70</v>
      </c>
      <c r="I6907">
        <v>1</v>
      </c>
      <c r="J6907">
        <v>8708.2099999999991</v>
      </c>
      <c r="K6907">
        <v>8708.2099999999991</v>
      </c>
      <c r="L6907">
        <v>0</v>
      </c>
      <c r="M6907">
        <v>0</v>
      </c>
      <c r="N6907">
        <v>8708.2099999999991</v>
      </c>
      <c r="O6907">
        <v>3.7</v>
      </c>
      <c r="P6907">
        <v>49242.58</v>
      </c>
      <c r="Q6907">
        <f t="shared" si="107"/>
        <v>0.17684308986247266</v>
      </c>
      <c r="R6907" t="s">
        <v>67</v>
      </c>
      <c r="S6907" t="s">
        <v>7059</v>
      </c>
    </row>
    <row r="6908" spans="1:19" ht="12.75" customHeight="1" x14ac:dyDescent="0.2">
      <c r="A6908" t="s">
        <v>6196</v>
      </c>
      <c r="D6908" t="s">
        <v>67</v>
      </c>
      <c r="E6908" t="s">
        <v>68</v>
      </c>
      <c r="F6908">
        <v>501</v>
      </c>
      <c r="G6908" t="s">
        <v>7060</v>
      </c>
      <c r="H6908" t="s">
        <v>70</v>
      </c>
      <c r="I6908">
        <v>1</v>
      </c>
      <c r="J6908">
        <v>8708.2099999999991</v>
      </c>
      <c r="K6908">
        <v>8708.2099999999991</v>
      </c>
      <c r="L6908">
        <v>0</v>
      </c>
      <c r="M6908">
        <v>0</v>
      </c>
      <c r="N6908">
        <v>8708.2099999999991</v>
      </c>
      <c r="O6908">
        <v>3.7</v>
      </c>
      <c r="P6908">
        <v>49242.58</v>
      </c>
      <c r="Q6908">
        <f t="shared" si="107"/>
        <v>0.17684308986247266</v>
      </c>
      <c r="R6908" t="s">
        <v>67</v>
      </c>
      <c r="S6908" t="s">
        <v>7061</v>
      </c>
    </row>
    <row r="6909" spans="1:19" ht="12.75" customHeight="1" x14ac:dyDescent="0.2">
      <c r="A6909" t="s">
        <v>6196</v>
      </c>
      <c r="D6909" t="s">
        <v>67</v>
      </c>
      <c r="E6909" t="s">
        <v>68</v>
      </c>
      <c r="F6909">
        <v>501</v>
      </c>
      <c r="G6909" t="s">
        <v>7062</v>
      </c>
      <c r="H6909" t="s">
        <v>70</v>
      </c>
      <c r="I6909">
        <v>1</v>
      </c>
      <c r="J6909">
        <v>7494.93</v>
      </c>
      <c r="K6909">
        <v>7494.93</v>
      </c>
      <c r="L6909">
        <v>0</v>
      </c>
      <c r="M6909">
        <v>0</v>
      </c>
      <c r="N6909">
        <v>7494.93</v>
      </c>
      <c r="O6909">
        <v>3.7</v>
      </c>
      <c r="P6909">
        <v>49242.58</v>
      </c>
      <c r="Q6909">
        <f t="shared" si="107"/>
        <v>0.15220425087393877</v>
      </c>
      <c r="R6909" t="s">
        <v>67</v>
      </c>
      <c r="S6909" t="s">
        <v>7063</v>
      </c>
    </row>
    <row r="6910" spans="1:19" ht="12.75" customHeight="1" x14ac:dyDescent="0.2">
      <c r="A6910" t="s">
        <v>6196</v>
      </c>
      <c r="D6910" t="s">
        <v>67</v>
      </c>
      <c r="E6910" t="s">
        <v>68</v>
      </c>
      <c r="F6910">
        <v>501</v>
      </c>
      <c r="G6910" t="s">
        <v>7064</v>
      </c>
      <c r="H6910" t="s">
        <v>70</v>
      </c>
      <c r="I6910">
        <v>1</v>
      </c>
      <c r="J6910">
        <v>6258.45</v>
      </c>
      <c r="K6910">
        <v>6258.45</v>
      </c>
      <c r="L6910">
        <v>0</v>
      </c>
      <c r="M6910">
        <v>0</v>
      </c>
      <c r="N6910">
        <v>6258.45</v>
      </c>
      <c r="O6910">
        <v>3.7</v>
      </c>
      <c r="P6910">
        <v>49242.58</v>
      </c>
      <c r="Q6910">
        <f t="shared" si="107"/>
        <v>0.12709427491410888</v>
      </c>
      <c r="R6910" t="s">
        <v>67</v>
      </c>
      <c r="S6910" t="s">
        <v>7065</v>
      </c>
    </row>
    <row r="6911" spans="1:19" ht="12.75" customHeight="1" x14ac:dyDescent="0.2">
      <c r="A6911" t="s">
        <v>6196</v>
      </c>
      <c r="D6911" t="s">
        <v>67</v>
      </c>
      <c r="E6911" t="s">
        <v>68</v>
      </c>
      <c r="F6911">
        <v>501</v>
      </c>
      <c r="G6911" t="s">
        <v>7066</v>
      </c>
      <c r="H6911" t="s">
        <v>70</v>
      </c>
      <c r="I6911">
        <v>1</v>
      </c>
      <c r="J6911">
        <v>6258.45</v>
      </c>
      <c r="K6911">
        <v>6258.45</v>
      </c>
      <c r="L6911">
        <v>0</v>
      </c>
      <c r="M6911">
        <v>0</v>
      </c>
      <c r="N6911">
        <v>6258.45</v>
      </c>
      <c r="O6911">
        <v>3.7</v>
      </c>
      <c r="P6911">
        <v>49242.58</v>
      </c>
      <c r="Q6911">
        <f t="shared" si="107"/>
        <v>0.12709427491410888</v>
      </c>
      <c r="R6911" t="s">
        <v>67</v>
      </c>
      <c r="S6911" t="s">
        <v>7067</v>
      </c>
    </row>
    <row r="6912" spans="1:19" ht="12.75" customHeight="1" x14ac:dyDescent="0.2">
      <c r="A6912" t="s">
        <v>6196</v>
      </c>
      <c r="D6912" t="s">
        <v>67</v>
      </c>
      <c r="E6912" t="s">
        <v>68</v>
      </c>
      <c r="F6912">
        <v>501</v>
      </c>
      <c r="G6912" t="s">
        <v>7068</v>
      </c>
      <c r="H6912" t="s">
        <v>70</v>
      </c>
      <c r="I6912">
        <v>1</v>
      </c>
      <c r="J6912">
        <v>7431</v>
      </c>
      <c r="K6912">
        <v>7431</v>
      </c>
      <c r="L6912">
        <v>0</v>
      </c>
      <c r="M6912">
        <v>0</v>
      </c>
      <c r="N6912">
        <v>7431</v>
      </c>
      <c r="O6912">
        <v>3.7</v>
      </c>
      <c r="P6912">
        <v>49242.58</v>
      </c>
      <c r="Q6912">
        <f t="shared" si="107"/>
        <v>0.15090598421122531</v>
      </c>
      <c r="R6912" t="s">
        <v>67</v>
      </c>
      <c r="S6912" t="s">
        <v>7069</v>
      </c>
    </row>
    <row r="6913" spans="1:19" ht="12.75" customHeight="1" x14ac:dyDescent="0.2">
      <c r="A6913" t="s">
        <v>6196</v>
      </c>
      <c r="D6913" t="s">
        <v>67</v>
      </c>
      <c r="E6913" t="s">
        <v>68</v>
      </c>
      <c r="F6913">
        <v>501</v>
      </c>
      <c r="G6913" t="s">
        <v>7070</v>
      </c>
      <c r="H6913" t="s">
        <v>70</v>
      </c>
      <c r="I6913">
        <v>1</v>
      </c>
      <c r="J6913">
        <v>2676.04</v>
      </c>
      <c r="K6913">
        <v>2676.04</v>
      </c>
      <c r="L6913">
        <v>0</v>
      </c>
      <c r="M6913">
        <v>0</v>
      </c>
      <c r="N6913">
        <v>2676.04</v>
      </c>
      <c r="O6913">
        <v>3.7</v>
      </c>
      <c r="P6913">
        <v>49242.58</v>
      </c>
      <c r="Q6913">
        <f t="shared" si="107"/>
        <v>5.4344025028745448E-2</v>
      </c>
      <c r="R6913" t="s">
        <v>67</v>
      </c>
      <c r="S6913" t="s">
        <v>7071</v>
      </c>
    </row>
    <row r="6914" spans="1:19" ht="12.75" customHeight="1" x14ac:dyDescent="0.2">
      <c r="A6914" t="s">
        <v>6196</v>
      </c>
      <c r="D6914" t="s">
        <v>67</v>
      </c>
      <c r="E6914" t="s">
        <v>68</v>
      </c>
      <c r="F6914">
        <v>501</v>
      </c>
      <c r="G6914" t="s">
        <v>7072</v>
      </c>
      <c r="H6914" t="s">
        <v>70</v>
      </c>
      <c r="I6914">
        <v>1</v>
      </c>
      <c r="J6914">
        <v>3038.97</v>
      </c>
      <c r="K6914">
        <v>3038.97</v>
      </c>
      <c r="L6914">
        <v>0</v>
      </c>
      <c r="M6914">
        <v>0</v>
      </c>
      <c r="N6914">
        <v>3038.97</v>
      </c>
      <c r="O6914">
        <v>3.7</v>
      </c>
      <c r="P6914">
        <v>49242.58</v>
      </c>
      <c r="Q6914">
        <f t="shared" si="107"/>
        <v>6.1714272485316565E-2</v>
      </c>
      <c r="R6914" t="s">
        <v>67</v>
      </c>
      <c r="S6914" t="s">
        <v>7073</v>
      </c>
    </row>
    <row r="6915" spans="1:19" ht="12.75" customHeight="1" x14ac:dyDescent="0.2">
      <c r="A6915" t="s">
        <v>6196</v>
      </c>
      <c r="D6915" t="s">
        <v>67</v>
      </c>
      <c r="E6915" t="s">
        <v>68</v>
      </c>
      <c r="F6915">
        <v>501</v>
      </c>
      <c r="G6915" t="s">
        <v>7074</v>
      </c>
      <c r="H6915" t="s">
        <v>70</v>
      </c>
      <c r="I6915">
        <v>1</v>
      </c>
      <c r="J6915">
        <v>8708.2099999999991</v>
      </c>
      <c r="K6915">
        <v>8708.2099999999991</v>
      </c>
      <c r="L6915">
        <v>0</v>
      </c>
      <c r="M6915">
        <v>0</v>
      </c>
      <c r="N6915">
        <v>8708.2099999999991</v>
      </c>
      <c r="O6915">
        <v>3.7</v>
      </c>
      <c r="P6915">
        <v>49242.58</v>
      </c>
      <c r="Q6915">
        <f t="shared" si="107"/>
        <v>0.17684308986247266</v>
      </c>
      <c r="R6915" t="s">
        <v>67</v>
      </c>
      <c r="S6915" t="s">
        <v>7075</v>
      </c>
    </row>
    <row r="6916" spans="1:19" ht="12.75" customHeight="1" x14ac:dyDescent="0.2">
      <c r="A6916" t="s">
        <v>6196</v>
      </c>
      <c r="D6916" t="s">
        <v>67</v>
      </c>
      <c r="E6916" t="s">
        <v>68</v>
      </c>
      <c r="F6916">
        <v>501</v>
      </c>
      <c r="G6916" t="s">
        <v>7076</v>
      </c>
      <c r="H6916" t="s">
        <v>70</v>
      </c>
      <c r="I6916">
        <v>1</v>
      </c>
      <c r="J6916">
        <v>8408.2099999999991</v>
      </c>
      <c r="K6916">
        <v>8408.2099999999991</v>
      </c>
      <c r="L6916">
        <v>0</v>
      </c>
      <c r="M6916">
        <v>0</v>
      </c>
      <c r="N6916">
        <v>8408.2099999999991</v>
      </c>
      <c r="O6916">
        <v>3.7</v>
      </c>
      <c r="P6916">
        <v>49242.58</v>
      </c>
      <c r="Q6916">
        <f t="shared" ref="Q6916:Q6979" si="108">N6916/P6916</f>
        <v>0.17075080144054189</v>
      </c>
      <c r="R6916" t="s">
        <v>67</v>
      </c>
      <c r="S6916" t="s">
        <v>7077</v>
      </c>
    </row>
    <row r="6917" spans="1:19" ht="12.75" customHeight="1" x14ac:dyDescent="0.2">
      <c r="A6917" t="s">
        <v>6196</v>
      </c>
      <c r="D6917" t="s">
        <v>67</v>
      </c>
      <c r="E6917" t="s">
        <v>68</v>
      </c>
      <c r="F6917">
        <v>501</v>
      </c>
      <c r="G6917" t="s">
        <v>7078</v>
      </c>
      <c r="H6917" t="s">
        <v>70</v>
      </c>
      <c r="I6917">
        <v>1</v>
      </c>
      <c r="J6917">
        <v>2831.38</v>
      </c>
      <c r="K6917">
        <v>2831.38</v>
      </c>
      <c r="L6917">
        <v>0</v>
      </c>
      <c r="M6917">
        <v>0</v>
      </c>
      <c r="N6917">
        <v>2831.38</v>
      </c>
      <c r="O6917">
        <v>3.7</v>
      </c>
      <c r="P6917">
        <v>49242.58</v>
      </c>
      <c r="Q6917">
        <f t="shared" si="108"/>
        <v>5.7498611973621203E-2</v>
      </c>
      <c r="R6917" t="s">
        <v>67</v>
      </c>
      <c r="S6917" t="s">
        <v>7079</v>
      </c>
    </row>
    <row r="6918" spans="1:19" ht="12.75" customHeight="1" x14ac:dyDescent="0.2">
      <c r="A6918" t="s">
        <v>6196</v>
      </c>
      <c r="D6918" t="s">
        <v>67</v>
      </c>
      <c r="E6918" t="s">
        <v>68</v>
      </c>
      <c r="F6918">
        <v>501</v>
      </c>
      <c r="G6918" t="s">
        <v>7080</v>
      </c>
      <c r="H6918" t="s">
        <v>70</v>
      </c>
      <c r="I6918">
        <v>1</v>
      </c>
      <c r="J6918">
        <v>2887.03</v>
      </c>
      <c r="K6918">
        <v>2887.03</v>
      </c>
      <c r="L6918">
        <v>0</v>
      </c>
      <c r="M6918">
        <v>0</v>
      </c>
      <c r="N6918">
        <v>2887.03</v>
      </c>
      <c r="O6918">
        <v>3.7</v>
      </c>
      <c r="P6918">
        <v>49242.58</v>
      </c>
      <c r="Q6918">
        <f t="shared" si="108"/>
        <v>5.8628731475889366E-2</v>
      </c>
      <c r="R6918" t="s">
        <v>67</v>
      </c>
      <c r="S6918" t="s">
        <v>7081</v>
      </c>
    </row>
    <row r="6919" spans="1:19" ht="12.75" customHeight="1" x14ac:dyDescent="0.2">
      <c r="A6919" t="s">
        <v>6196</v>
      </c>
      <c r="D6919" t="s">
        <v>67</v>
      </c>
      <c r="E6919" t="s">
        <v>68</v>
      </c>
      <c r="F6919">
        <v>501</v>
      </c>
      <c r="G6919" t="s">
        <v>7082</v>
      </c>
      <c r="H6919" t="s">
        <v>70</v>
      </c>
      <c r="I6919">
        <v>1</v>
      </c>
      <c r="J6919">
        <v>3999.88</v>
      </c>
      <c r="K6919">
        <v>3999.88</v>
      </c>
      <c r="L6919">
        <v>0</v>
      </c>
      <c r="M6919">
        <v>0</v>
      </c>
      <c r="N6919">
        <v>3999.88</v>
      </c>
      <c r="O6919">
        <v>3.7</v>
      </c>
      <c r="P6919">
        <v>49242.58</v>
      </c>
      <c r="Q6919">
        <f t="shared" si="108"/>
        <v>8.1228075377041575E-2</v>
      </c>
      <c r="R6919" t="s">
        <v>67</v>
      </c>
      <c r="S6919" t="s">
        <v>7083</v>
      </c>
    </row>
    <row r="6920" spans="1:19" ht="12.75" customHeight="1" x14ac:dyDescent="0.2">
      <c r="A6920" t="s">
        <v>6196</v>
      </c>
      <c r="D6920" t="s">
        <v>67</v>
      </c>
      <c r="E6920" t="s">
        <v>68</v>
      </c>
      <c r="F6920">
        <v>501</v>
      </c>
      <c r="G6920" t="s">
        <v>7084</v>
      </c>
      <c r="H6920" t="s">
        <v>70</v>
      </c>
      <c r="I6920">
        <v>1</v>
      </c>
      <c r="J6920">
        <v>2748.72</v>
      </c>
      <c r="K6920">
        <v>2748.72</v>
      </c>
      <c r="L6920">
        <v>0</v>
      </c>
      <c r="M6920">
        <v>0</v>
      </c>
      <c r="N6920">
        <v>2748.72</v>
      </c>
      <c r="O6920">
        <v>3.7</v>
      </c>
      <c r="P6920">
        <v>49242.58</v>
      </c>
      <c r="Q6920">
        <f t="shared" si="108"/>
        <v>5.5819983437098535E-2</v>
      </c>
      <c r="R6920" t="s">
        <v>67</v>
      </c>
      <c r="S6920" t="s">
        <v>7085</v>
      </c>
    </row>
    <row r="6921" spans="1:19" ht="12.75" customHeight="1" x14ac:dyDescent="0.2">
      <c r="A6921" t="s">
        <v>6196</v>
      </c>
      <c r="D6921" t="s">
        <v>67</v>
      </c>
      <c r="E6921" t="s">
        <v>68</v>
      </c>
      <c r="F6921">
        <v>501</v>
      </c>
      <c r="G6921" t="s">
        <v>7086</v>
      </c>
      <c r="H6921" t="s">
        <v>70</v>
      </c>
      <c r="I6921">
        <v>1</v>
      </c>
      <c r="J6921">
        <v>3359.61</v>
      </c>
      <c r="K6921">
        <v>3359.61</v>
      </c>
      <c r="L6921">
        <v>0</v>
      </c>
      <c r="M6921">
        <v>0</v>
      </c>
      <c r="N6921">
        <v>3359.61</v>
      </c>
      <c r="O6921">
        <v>3.7</v>
      </c>
      <c r="P6921">
        <v>49242.58</v>
      </c>
      <c r="Q6921">
        <f t="shared" si="108"/>
        <v>6.8225710350676178E-2</v>
      </c>
      <c r="R6921" t="s">
        <v>67</v>
      </c>
      <c r="S6921" t="s">
        <v>7087</v>
      </c>
    </row>
    <row r="6922" spans="1:19" ht="12.75" customHeight="1" x14ac:dyDescent="0.2">
      <c r="A6922" t="s">
        <v>6196</v>
      </c>
      <c r="D6922" t="s">
        <v>67</v>
      </c>
      <c r="E6922" t="s">
        <v>68</v>
      </c>
      <c r="F6922">
        <v>501</v>
      </c>
      <c r="G6922" t="s">
        <v>7088</v>
      </c>
      <c r="H6922" t="s">
        <v>70</v>
      </c>
      <c r="I6922">
        <v>1</v>
      </c>
      <c r="J6922">
        <v>8608.2099999999991</v>
      </c>
      <c r="K6922">
        <v>8608.2099999999991</v>
      </c>
      <c r="L6922">
        <v>0</v>
      </c>
      <c r="M6922">
        <v>0</v>
      </c>
      <c r="N6922">
        <v>8608.2099999999991</v>
      </c>
      <c r="O6922">
        <v>3.7</v>
      </c>
      <c r="P6922">
        <v>49242.58</v>
      </c>
      <c r="Q6922">
        <f t="shared" si="108"/>
        <v>0.17481232705516239</v>
      </c>
      <c r="R6922" t="s">
        <v>67</v>
      </c>
      <c r="S6922" t="s">
        <v>7089</v>
      </c>
    </row>
    <row r="6923" spans="1:19" ht="12.75" customHeight="1" x14ac:dyDescent="0.2">
      <c r="A6923" t="s">
        <v>6196</v>
      </c>
      <c r="D6923" t="s">
        <v>67</v>
      </c>
      <c r="E6923" t="s">
        <v>68</v>
      </c>
      <c r="F6923">
        <v>501</v>
      </c>
      <c r="G6923" t="s">
        <v>7090</v>
      </c>
      <c r="H6923" t="s">
        <v>70</v>
      </c>
      <c r="I6923">
        <v>1</v>
      </c>
      <c r="J6923">
        <v>8608.2099999999991</v>
      </c>
      <c r="K6923">
        <v>8608.2099999999991</v>
      </c>
      <c r="L6923">
        <v>0</v>
      </c>
      <c r="M6923">
        <v>0</v>
      </c>
      <c r="N6923">
        <v>8608.2099999999991</v>
      </c>
      <c r="O6923">
        <v>3.7</v>
      </c>
      <c r="P6923">
        <v>49242.58</v>
      </c>
      <c r="Q6923">
        <f t="shared" si="108"/>
        <v>0.17481232705516239</v>
      </c>
      <c r="R6923" t="s">
        <v>67</v>
      </c>
      <c r="S6923" t="s">
        <v>7091</v>
      </c>
    </row>
    <row r="6924" spans="1:19" ht="12.75" customHeight="1" x14ac:dyDescent="0.2">
      <c r="A6924" t="s">
        <v>6196</v>
      </c>
      <c r="D6924" t="s">
        <v>67</v>
      </c>
      <c r="E6924" t="s">
        <v>68</v>
      </c>
      <c r="F6924">
        <v>501</v>
      </c>
      <c r="G6924" t="s">
        <v>7092</v>
      </c>
      <c r="H6924" t="s">
        <v>70</v>
      </c>
      <c r="I6924">
        <v>1</v>
      </c>
      <c r="J6924">
        <v>2545.16</v>
      </c>
      <c r="K6924">
        <v>2545.16</v>
      </c>
      <c r="L6924">
        <v>0</v>
      </c>
      <c r="M6924">
        <v>0</v>
      </c>
      <c r="N6924">
        <v>2545.16</v>
      </c>
      <c r="O6924">
        <v>3.7</v>
      </c>
      <c r="P6924">
        <v>49242.58</v>
      </c>
      <c r="Q6924">
        <f t="shared" si="108"/>
        <v>5.1686162666537777E-2</v>
      </c>
      <c r="R6924" t="s">
        <v>67</v>
      </c>
      <c r="S6924" t="s">
        <v>7093</v>
      </c>
    </row>
    <row r="6925" spans="1:19" ht="12.75" customHeight="1" x14ac:dyDescent="0.2">
      <c r="A6925" t="s">
        <v>6196</v>
      </c>
      <c r="D6925" t="s">
        <v>67</v>
      </c>
      <c r="E6925" t="s">
        <v>68</v>
      </c>
      <c r="F6925">
        <v>501</v>
      </c>
      <c r="G6925" t="s">
        <v>7094</v>
      </c>
      <c r="H6925" t="s">
        <v>70</v>
      </c>
      <c r="I6925">
        <v>1</v>
      </c>
      <c r="J6925">
        <v>2242.5</v>
      </c>
      <c r="K6925">
        <v>2242.5</v>
      </c>
      <c r="L6925">
        <v>0</v>
      </c>
      <c r="M6925">
        <v>0</v>
      </c>
      <c r="N6925">
        <v>2242.5</v>
      </c>
      <c r="O6925">
        <v>3.7</v>
      </c>
      <c r="P6925">
        <v>49242.58</v>
      </c>
      <c r="Q6925">
        <f t="shared" si="108"/>
        <v>4.5539855953932548E-2</v>
      </c>
      <c r="R6925" t="s">
        <v>67</v>
      </c>
      <c r="S6925" t="s">
        <v>7095</v>
      </c>
    </row>
    <row r="6926" spans="1:19" ht="12.75" customHeight="1" x14ac:dyDescent="0.2">
      <c r="A6926" t="s">
        <v>6196</v>
      </c>
      <c r="D6926" t="s">
        <v>67</v>
      </c>
      <c r="E6926" t="s">
        <v>68</v>
      </c>
      <c r="F6926">
        <v>501</v>
      </c>
      <c r="G6926" t="s">
        <v>7096</v>
      </c>
      <c r="H6926" t="s">
        <v>70</v>
      </c>
      <c r="I6926">
        <v>524</v>
      </c>
      <c r="J6926">
        <v>788.9</v>
      </c>
      <c r="K6926">
        <v>413383.6</v>
      </c>
      <c r="L6926">
        <v>0</v>
      </c>
      <c r="M6926">
        <v>0</v>
      </c>
      <c r="N6926">
        <v>413383.6</v>
      </c>
      <c r="O6926">
        <v>3.7</v>
      </c>
      <c r="P6926">
        <v>49242.58</v>
      </c>
      <c r="Q6926">
        <f t="shared" si="108"/>
        <v>8.3948404003202093</v>
      </c>
      <c r="R6926" t="s">
        <v>67</v>
      </c>
      <c r="S6926" t="s">
        <v>7097</v>
      </c>
    </row>
    <row r="6927" spans="1:19" ht="12.75" customHeight="1" x14ac:dyDescent="0.2">
      <c r="A6927" t="s">
        <v>6196</v>
      </c>
      <c r="D6927" t="s">
        <v>67</v>
      </c>
      <c r="E6927" t="s">
        <v>68</v>
      </c>
      <c r="F6927">
        <v>501</v>
      </c>
      <c r="G6927" t="s">
        <v>7098</v>
      </c>
      <c r="H6927" t="s">
        <v>1608</v>
      </c>
      <c r="I6927">
        <v>6936</v>
      </c>
      <c r="J6927">
        <v>55.05</v>
      </c>
      <c r="K6927">
        <v>381826.8</v>
      </c>
      <c r="L6927">
        <v>7.09</v>
      </c>
      <c r="M6927">
        <v>49176.24</v>
      </c>
      <c r="N6927">
        <v>563778.88800000004</v>
      </c>
      <c r="O6927">
        <v>3.7</v>
      </c>
      <c r="P6927">
        <v>49242.58</v>
      </c>
      <c r="Q6927">
        <f t="shared" si="108"/>
        <v>11.449011972971359</v>
      </c>
      <c r="R6927" t="s">
        <v>67</v>
      </c>
      <c r="S6927" t="s">
        <v>176</v>
      </c>
    </row>
    <row r="6928" spans="1:19" ht="12.75" customHeight="1" x14ac:dyDescent="0.2">
      <c r="A6928" t="s">
        <v>6196</v>
      </c>
      <c r="D6928" t="s">
        <v>67</v>
      </c>
      <c r="E6928" t="s">
        <v>68</v>
      </c>
      <c r="F6928">
        <v>501</v>
      </c>
      <c r="G6928" t="s">
        <v>2912</v>
      </c>
      <c r="H6928" t="s">
        <v>1608</v>
      </c>
      <c r="I6928">
        <v>46</v>
      </c>
      <c r="J6928">
        <v>58.89</v>
      </c>
      <c r="K6928">
        <v>2708.94</v>
      </c>
      <c r="L6928">
        <v>7.09</v>
      </c>
      <c r="M6928">
        <v>326.14</v>
      </c>
      <c r="N6928">
        <v>3915.6579999999999</v>
      </c>
      <c r="O6928">
        <v>3.7</v>
      </c>
      <c r="P6928">
        <v>49242.58</v>
      </c>
      <c r="Q6928">
        <f t="shared" si="108"/>
        <v>7.9517726325468732E-2</v>
      </c>
      <c r="R6928" t="s">
        <v>67</v>
      </c>
      <c r="S6928" t="s">
        <v>451</v>
      </c>
    </row>
    <row r="6929" spans="1:19" ht="12.75" customHeight="1" x14ac:dyDescent="0.2">
      <c r="A6929" t="s">
        <v>6196</v>
      </c>
      <c r="D6929" t="s">
        <v>67</v>
      </c>
      <c r="E6929" t="s">
        <v>68</v>
      </c>
      <c r="F6929">
        <v>501</v>
      </c>
      <c r="G6929" t="s">
        <v>1421</v>
      </c>
      <c r="H6929" t="s">
        <v>1608</v>
      </c>
      <c r="I6929">
        <v>524</v>
      </c>
      <c r="J6929">
        <v>58.89</v>
      </c>
      <c r="K6929">
        <v>30858.36</v>
      </c>
      <c r="L6929">
        <v>8.35</v>
      </c>
      <c r="M6929">
        <v>4375.3999999999996</v>
      </c>
      <c r="N6929">
        <v>47047.34</v>
      </c>
      <c r="O6929">
        <v>3.7</v>
      </c>
      <c r="P6929">
        <v>49242.58</v>
      </c>
      <c r="Q6929">
        <f t="shared" si="108"/>
        <v>0.95541988254880217</v>
      </c>
      <c r="R6929" t="s">
        <v>67</v>
      </c>
      <c r="S6929" t="s">
        <v>453</v>
      </c>
    </row>
    <row r="6930" spans="1:19" ht="12.75" customHeight="1" x14ac:dyDescent="0.2">
      <c r="A6930" t="s">
        <v>6196</v>
      </c>
      <c r="D6930" t="s">
        <v>67</v>
      </c>
      <c r="E6930" t="s">
        <v>68</v>
      </c>
      <c r="F6930">
        <v>501</v>
      </c>
      <c r="G6930" t="s">
        <v>2919</v>
      </c>
      <c r="H6930" t="s">
        <v>1608</v>
      </c>
      <c r="I6930">
        <v>524</v>
      </c>
      <c r="J6930">
        <v>58.89</v>
      </c>
      <c r="K6930">
        <v>30858.36</v>
      </c>
      <c r="L6930">
        <v>8.35</v>
      </c>
      <c r="M6930">
        <v>4375.3999999999996</v>
      </c>
      <c r="N6930">
        <v>47047.34</v>
      </c>
      <c r="O6930">
        <v>3.7</v>
      </c>
      <c r="P6930">
        <v>49242.58</v>
      </c>
      <c r="Q6930">
        <f t="shared" si="108"/>
        <v>0.95541988254880217</v>
      </c>
      <c r="R6930" t="s">
        <v>67</v>
      </c>
      <c r="S6930" t="s">
        <v>455</v>
      </c>
    </row>
    <row r="6931" spans="1:19" ht="12.75" customHeight="1" x14ac:dyDescent="0.2">
      <c r="A6931" t="s">
        <v>6196</v>
      </c>
      <c r="D6931" t="s">
        <v>67</v>
      </c>
      <c r="E6931" t="s">
        <v>68</v>
      </c>
      <c r="F6931">
        <v>501</v>
      </c>
      <c r="G6931" t="s">
        <v>7099</v>
      </c>
      <c r="H6931" t="s">
        <v>1608</v>
      </c>
      <c r="I6931">
        <v>524</v>
      </c>
      <c r="J6931">
        <v>58.89</v>
      </c>
      <c r="K6931">
        <v>30858.36</v>
      </c>
      <c r="L6931">
        <v>3.46</v>
      </c>
      <c r="M6931">
        <v>1813.04</v>
      </c>
      <c r="N6931">
        <v>37566.608</v>
      </c>
      <c r="O6931">
        <v>3.7</v>
      </c>
      <c r="P6931">
        <v>49242.58</v>
      </c>
      <c r="Q6931">
        <f t="shared" si="108"/>
        <v>0.76288870323204017</v>
      </c>
      <c r="R6931" t="s">
        <v>67</v>
      </c>
      <c r="S6931" t="s">
        <v>457</v>
      </c>
    </row>
    <row r="6932" spans="1:19" ht="12.75" customHeight="1" x14ac:dyDescent="0.2">
      <c r="A6932" t="s">
        <v>6196</v>
      </c>
      <c r="D6932" t="s">
        <v>67</v>
      </c>
      <c r="E6932" t="s">
        <v>68</v>
      </c>
      <c r="F6932">
        <v>501</v>
      </c>
      <c r="G6932" t="s">
        <v>7100</v>
      </c>
      <c r="H6932" t="s">
        <v>1608</v>
      </c>
      <c r="I6932">
        <v>524</v>
      </c>
      <c r="J6932">
        <v>58.89</v>
      </c>
      <c r="K6932">
        <v>30858.36</v>
      </c>
      <c r="L6932">
        <v>12.77</v>
      </c>
      <c r="M6932">
        <v>6691.48</v>
      </c>
      <c r="N6932">
        <v>55616.836000000003</v>
      </c>
      <c r="O6932">
        <v>3.7</v>
      </c>
      <c r="P6932">
        <v>49242.58</v>
      </c>
      <c r="Q6932">
        <f t="shared" si="108"/>
        <v>1.1294460200907426</v>
      </c>
      <c r="R6932" t="s">
        <v>67</v>
      </c>
      <c r="S6932" t="s">
        <v>459</v>
      </c>
    </row>
    <row r="6933" spans="1:19" ht="12.75" customHeight="1" x14ac:dyDescent="0.2">
      <c r="A6933" t="s">
        <v>6196</v>
      </c>
      <c r="D6933" t="s">
        <v>67</v>
      </c>
      <c r="E6933" t="s">
        <v>68</v>
      </c>
      <c r="F6933">
        <v>501</v>
      </c>
      <c r="G6933" t="s">
        <v>7101</v>
      </c>
      <c r="H6933" t="s">
        <v>1608</v>
      </c>
      <c r="I6933">
        <v>1</v>
      </c>
      <c r="J6933">
        <v>114.52</v>
      </c>
      <c r="K6933">
        <v>114.52</v>
      </c>
      <c r="L6933">
        <v>25.16</v>
      </c>
      <c r="M6933">
        <v>25.16</v>
      </c>
      <c r="N6933">
        <v>207.61199999999999</v>
      </c>
      <c r="O6933">
        <v>3.7</v>
      </c>
      <c r="P6933">
        <v>49242.58</v>
      </c>
      <c r="Q6933">
        <f t="shared" si="108"/>
        <v>4.2161072795129737E-3</v>
      </c>
      <c r="R6933" t="s">
        <v>67</v>
      </c>
      <c r="S6933" t="s">
        <v>461</v>
      </c>
    </row>
    <row r="6934" spans="1:19" ht="12.75" customHeight="1" x14ac:dyDescent="0.2">
      <c r="A6934" t="s">
        <v>6196</v>
      </c>
      <c r="D6934" t="s">
        <v>67</v>
      </c>
      <c r="E6934" t="s">
        <v>68</v>
      </c>
      <c r="F6934">
        <v>501</v>
      </c>
      <c r="G6934" t="s">
        <v>7102</v>
      </c>
      <c r="H6934" t="s">
        <v>1608</v>
      </c>
      <c r="I6934">
        <v>1</v>
      </c>
      <c r="J6934">
        <v>58.89</v>
      </c>
      <c r="K6934">
        <v>58.89</v>
      </c>
      <c r="L6934">
        <v>17.97</v>
      </c>
      <c r="M6934">
        <v>17.97</v>
      </c>
      <c r="N6934">
        <v>125.379</v>
      </c>
      <c r="O6934">
        <v>3.7</v>
      </c>
      <c r="P6934">
        <v>49242.58</v>
      </c>
      <c r="Q6934">
        <f t="shared" si="108"/>
        <v>2.5461501001775291E-3</v>
      </c>
      <c r="R6934" t="s">
        <v>67</v>
      </c>
      <c r="S6934" t="s">
        <v>463</v>
      </c>
    </row>
    <row r="6935" spans="1:19" ht="12.75" customHeight="1" x14ac:dyDescent="0.2">
      <c r="A6935" t="s">
        <v>6196</v>
      </c>
      <c r="D6935" t="s">
        <v>67</v>
      </c>
      <c r="E6935" t="s">
        <v>68</v>
      </c>
      <c r="F6935">
        <v>501</v>
      </c>
      <c r="G6935" t="s">
        <v>7103</v>
      </c>
      <c r="H6935" t="s">
        <v>1608</v>
      </c>
      <c r="I6935">
        <v>1</v>
      </c>
      <c r="J6935">
        <v>58.89</v>
      </c>
      <c r="K6935">
        <v>58.89</v>
      </c>
      <c r="L6935">
        <v>17.97</v>
      </c>
      <c r="M6935">
        <v>17.97</v>
      </c>
      <c r="N6935">
        <v>125.379</v>
      </c>
      <c r="O6935">
        <v>3.7</v>
      </c>
      <c r="P6935">
        <v>49242.58</v>
      </c>
      <c r="Q6935">
        <f t="shared" si="108"/>
        <v>2.5461501001775291E-3</v>
      </c>
      <c r="R6935" t="s">
        <v>67</v>
      </c>
      <c r="S6935" t="s">
        <v>465</v>
      </c>
    </row>
    <row r="6936" spans="1:19" ht="12.75" customHeight="1" x14ac:dyDescent="0.2">
      <c r="A6936" t="s">
        <v>6196</v>
      </c>
      <c r="D6936" t="s">
        <v>67</v>
      </c>
      <c r="E6936" t="s">
        <v>68</v>
      </c>
      <c r="F6936">
        <v>501</v>
      </c>
      <c r="G6936" t="s">
        <v>7104</v>
      </c>
      <c r="H6936" t="s">
        <v>1608</v>
      </c>
      <c r="I6936">
        <v>1</v>
      </c>
      <c r="J6936">
        <v>58.89</v>
      </c>
      <c r="K6936">
        <v>58.89</v>
      </c>
      <c r="L6936">
        <v>17.97</v>
      </c>
      <c r="M6936">
        <v>17.97</v>
      </c>
      <c r="N6936">
        <v>125.379</v>
      </c>
      <c r="O6936">
        <v>3.7</v>
      </c>
      <c r="P6936">
        <v>49242.58</v>
      </c>
      <c r="Q6936">
        <f t="shared" si="108"/>
        <v>2.5461501001775291E-3</v>
      </c>
      <c r="R6936" t="s">
        <v>67</v>
      </c>
      <c r="S6936" t="s">
        <v>467</v>
      </c>
    </row>
    <row r="6937" spans="1:19" ht="12.75" customHeight="1" x14ac:dyDescent="0.2">
      <c r="A6937" t="s">
        <v>6196</v>
      </c>
      <c r="D6937" t="s">
        <v>67</v>
      </c>
      <c r="E6937" t="s">
        <v>68</v>
      </c>
      <c r="F6937">
        <v>501</v>
      </c>
      <c r="G6937" t="s">
        <v>2928</v>
      </c>
      <c r="H6937" t="s">
        <v>1608</v>
      </c>
      <c r="I6937">
        <v>4</v>
      </c>
      <c r="J6937">
        <v>114.52</v>
      </c>
      <c r="K6937">
        <v>458.08</v>
      </c>
      <c r="L6937">
        <v>68.31</v>
      </c>
      <c r="M6937">
        <v>273.24</v>
      </c>
      <c r="N6937">
        <v>1469.068</v>
      </c>
      <c r="O6937">
        <v>3.7</v>
      </c>
      <c r="P6937">
        <v>49242.58</v>
      </c>
      <c r="Q6937">
        <f t="shared" si="108"/>
        <v>2.983328655809667E-2</v>
      </c>
      <c r="R6937" t="s">
        <v>67</v>
      </c>
      <c r="S6937" t="s">
        <v>469</v>
      </c>
    </row>
    <row r="6938" spans="1:19" ht="12.75" customHeight="1" x14ac:dyDescent="0.2">
      <c r="A6938" t="s">
        <v>6196</v>
      </c>
      <c r="D6938" t="s">
        <v>67</v>
      </c>
      <c r="E6938" t="s">
        <v>68</v>
      </c>
      <c r="F6938">
        <v>501</v>
      </c>
      <c r="G6938" t="s">
        <v>7105</v>
      </c>
      <c r="H6938" t="s">
        <v>1608</v>
      </c>
      <c r="I6938">
        <v>4</v>
      </c>
      <c r="J6938">
        <v>114.52</v>
      </c>
      <c r="K6938">
        <v>458.08</v>
      </c>
      <c r="L6938">
        <v>78.55</v>
      </c>
      <c r="M6938">
        <v>314.2</v>
      </c>
      <c r="N6938">
        <v>1620.62</v>
      </c>
      <c r="O6938">
        <v>3.7</v>
      </c>
      <c r="P6938">
        <v>49242.58</v>
      </c>
      <c r="Q6938">
        <f t="shared" si="108"/>
        <v>3.2910948207831511E-2</v>
      </c>
      <c r="R6938" t="s">
        <v>67</v>
      </c>
      <c r="S6938" t="s">
        <v>469</v>
      </c>
    </row>
    <row r="6939" spans="1:19" ht="12.75" customHeight="1" x14ac:dyDescent="0.2">
      <c r="A6939" t="s">
        <v>6196</v>
      </c>
      <c r="D6939" t="s">
        <v>67</v>
      </c>
      <c r="E6939" t="s">
        <v>68</v>
      </c>
      <c r="F6939">
        <v>501</v>
      </c>
      <c r="G6939" t="s">
        <v>2930</v>
      </c>
      <c r="H6939" t="s">
        <v>1608</v>
      </c>
      <c r="I6939">
        <v>1</v>
      </c>
      <c r="J6939">
        <v>58.89</v>
      </c>
      <c r="K6939">
        <v>58.89</v>
      </c>
      <c r="L6939">
        <v>27.81</v>
      </c>
      <c r="M6939">
        <v>27.81</v>
      </c>
      <c r="N6939">
        <v>161.78700000000001</v>
      </c>
      <c r="O6939">
        <v>3.7</v>
      </c>
      <c r="P6939">
        <v>49242.58</v>
      </c>
      <c r="Q6939">
        <f t="shared" si="108"/>
        <v>3.2855102230630482E-3</v>
      </c>
      <c r="R6939" t="s">
        <v>67</v>
      </c>
      <c r="S6939" t="s">
        <v>471</v>
      </c>
    </row>
    <row r="6940" spans="1:19" ht="12.75" customHeight="1" x14ac:dyDescent="0.2">
      <c r="A6940" t="s">
        <v>6196</v>
      </c>
      <c r="D6940" t="s">
        <v>67</v>
      </c>
      <c r="E6940" t="s">
        <v>68</v>
      </c>
      <c r="F6940">
        <v>501</v>
      </c>
      <c r="G6940" t="s">
        <v>6131</v>
      </c>
      <c r="H6940" t="s">
        <v>1608</v>
      </c>
      <c r="I6940">
        <v>2</v>
      </c>
      <c r="J6940">
        <v>58.89</v>
      </c>
      <c r="K6940">
        <v>117.78</v>
      </c>
      <c r="L6940">
        <v>27.81</v>
      </c>
      <c r="M6940">
        <v>55.62</v>
      </c>
      <c r="N6940">
        <v>323.57400000000001</v>
      </c>
      <c r="O6940">
        <v>3.7</v>
      </c>
      <c r="P6940">
        <v>49242.58</v>
      </c>
      <c r="Q6940">
        <f t="shared" si="108"/>
        <v>6.5710204461260965E-3</v>
      </c>
      <c r="R6940" t="s">
        <v>67</v>
      </c>
      <c r="S6940" t="s">
        <v>473</v>
      </c>
    </row>
    <row r="6941" spans="1:19" ht="12.75" customHeight="1" x14ac:dyDescent="0.2">
      <c r="A6941" t="s">
        <v>6196</v>
      </c>
      <c r="D6941" t="s">
        <v>67</v>
      </c>
      <c r="E6941" t="s">
        <v>68</v>
      </c>
      <c r="F6941">
        <v>501</v>
      </c>
      <c r="G6941" t="s">
        <v>7106</v>
      </c>
      <c r="H6941" t="s">
        <v>1608</v>
      </c>
      <c r="I6941">
        <v>2</v>
      </c>
      <c r="J6941">
        <v>58.89</v>
      </c>
      <c r="K6941">
        <v>117.78</v>
      </c>
      <c r="L6941">
        <v>27.81</v>
      </c>
      <c r="M6941">
        <v>55.62</v>
      </c>
      <c r="N6941">
        <v>323.57400000000001</v>
      </c>
      <c r="O6941">
        <v>3.7</v>
      </c>
      <c r="P6941">
        <v>49242.58</v>
      </c>
      <c r="Q6941">
        <f t="shared" si="108"/>
        <v>6.5710204461260965E-3</v>
      </c>
      <c r="R6941" t="s">
        <v>67</v>
      </c>
      <c r="S6941" t="s">
        <v>473</v>
      </c>
    </row>
    <row r="6942" spans="1:19" ht="12.75" customHeight="1" x14ac:dyDescent="0.2">
      <c r="A6942" t="s">
        <v>6196</v>
      </c>
      <c r="D6942" t="s">
        <v>67</v>
      </c>
      <c r="E6942" t="s">
        <v>68</v>
      </c>
      <c r="F6942">
        <v>501</v>
      </c>
      <c r="G6942" t="s">
        <v>7107</v>
      </c>
      <c r="H6942" t="s">
        <v>1608</v>
      </c>
      <c r="I6942">
        <v>11</v>
      </c>
      <c r="J6942">
        <v>100.56</v>
      </c>
      <c r="K6942">
        <v>1106.1600000000001</v>
      </c>
      <c r="L6942">
        <v>0</v>
      </c>
      <c r="M6942">
        <v>0</v>
      </c>
      <c r="N6942">
        <v>1106.1600000000001</v>
      </c>
      <c r="O6942">
        <v>3.7</v>
      </c>
      <c r="P6942">
        <v>49242.58</v>
      </c>
      <c r="Q6942">
        <f t="shared" si="108"/>
        <v>2.2463485869343158E-2</v>
      </c>
      <c r="R6942" t="s">
        <v>67</v>
      </c>
      <c r="S6942" t="s">
        <v>475</v>
      </c>
    </row>
    <row r="6943" spans="1:19" ht="12.75" customHeight="1" x14ac:dyDescent="0.2">
      <c r="A6943" t="s">
        <v>6196</v>
      </c>
      <c r="D6943" t="s">
        <v>67</v>
      </c>
      <c r="E6943" t="s">
        <v>68</v>
      </c>
      <c r="F6943">
        <v>501</v>
      </c>
      <c r="G6943" t="s">
        <v>7108</v>
      </c>
      <c r="H6943" t="s">
        <v>1608</v>
      </c>
      <c r="I6943">
        <v>41</v>
      </c>
      <c r="J6943">
        <v>194.52</v>
      </c>
      <c r="K6943">
        <v>7975.3200000000006</v>
      </c>
      <c r="L6943">
        <v>89.96</v>
      </c>
      <c r="M6943">
        <v>3688.36</v>
      </c>
      <c r="N6943">
        <v>21622.252</v>
      </c>
      <c r="O6943">
        <v>3.7</v>
      </c>
      <c r="P6943">
        <v>49242.58</v>
      </c>
      <c r="Q6943">
        <f t="shared" si="108"/>
        <v>0.43909665171889856</v>
      </c>
      <c r="R6943" t="s">
        <v>67</v>
      </c>
      <c r="S6943" t="s">
        <v>477</v>
      </c>
    </row>
    <row r="6944" spans="1:19" ht="12.75" customHeight="1" x14ac:dyDescent="0.2">
      <c r="A6944" t="s">
        <v>6196</v>
      </c>
      <c r="D6944" t="s">
        <v>67</v>
      </c>
      <c r="E6944" t="s">
        <v>68</v>
      </c>
      <c r="F6944">
        <v>501</v>
      </c>
      <c r="G6944" t="s">
        <v>7109</v>
      </c>
      <c r="H6944" t="s">
        <v>1608</v>
      </c>
      <c r="I6944">
        <v>1</v>
      </c>
      <c r="J6944">
        <v>114.52</v>
      </c>
      <c r="K6944">
        <v>114.52</v>
      </c>
      <c r="L6944">
        <v>103.37</v>
      </c>
      <c r="M6944">
        <v>103.37</v>
      </c>
      <c r="N6944">
        <v>496.98899999999998</v>
      </c>
      <c r="O6944">
        <v>3.7</v>
      </c>
      <c r="P6944">
        <v>49242.58</v>
      </c>
      <c r="Q6944">
        <f t="shared" si="108"/>
        <v>1.0092667768423181E-2</v>
      </c>
      <c r="R6944" t="s">
        <v>67</v>
      </c>
      <c r="S6944" t="s">
        <v>479</v>
      </c>
    </row>
    <row r="6945" spans="1:19" ht="12.75" customHeight="1" x14ac:dyDescent="0.2">
      <c r="A6945" t="s">
        <v>6196</v>
      </c>
      <c r="D6945" t="s">
        <v>67</v>
      </c>
      <c r="E6945" t="s">
        <v>68</v>
      </c>
      <c r="F6945">
        <v>501</v>
      </c>
      <c r="G6945" t="s">
        <v>7110</v>
      </c>
      <c r="H6945" t="s">
        <v>1608</v>
      </c>
      <c r="I6945">
        <v>6</v>
      </c>
      <c r="J6945">
        <v>114.52</v>
      </c>
      <c r="K6945">
        <v>687.12</v>
      </c>
      <c r="L6945">
        <v>116.24</v>
      </c>
      <c r="M6945">
        <v>697.43999999999994</v>
      </c>
      <c r="N6945">
        <v>3267.6480000000001</v>
      </c>
      <c r="O6945">
        <v>3.7</v>
      </c>
      <c r="P6945">
        <v>49242.58</v>
      </c>
      <c r="Q6945">
        <f t="shared" si="108"/>
        <v>6.635818025781752E-2</v>
      </c>
      <c r="R6945" t="s">
        <v>67</v>
      </c>
      <c r="S6945" t="s">
        <v>481</v>
      </c>
    </row>
    <row r="6946" spans="1:19" ht="12.75" customHeight="1" x14ac:dyDescent="0.2">
      <c r="A6946" t="s">
        <v>6196</v>
      </c>
      <c r="D6946" t="s">
        <v>67</v>
      </c>
      <c r="E6946" t="s">
        <v>68</v>
      </c>
      <c r="F6946">
        <v>501</v>
      </c>
      <c r="G6946" t="s">
        <v>7111</v>
      </c>
      <c r="H6946" t="s">
        <v>1608</v>
      </c>
      <c r="I6946">
        <v>14</v>
      </c>
      <c r="J6946">
        <v>114</v>
      </c>
      <c r="K6946">
        <v>1596</v>
      </c>
      <c r="L6946">
        <v>85.69</v>
      </c>
      <c r="M6946">
        <v>1199.6600000000001</v>
      </c>
      <c r="N6946">
        <v>6034.7419999999993</v>
      </c>
      <c r="O6946">
        <v>3.7</v>
      </c>
      <c r="P6946">
        <v>49242.58</v>
      </c>
      <c r="Q6946">
        <f t="shared" si="108"/>
        <v>0.12255129605313124</v>
      </c>
      <c r="R6946" t="s">
        <v>67</v>
      </c>
      <c r="S6946" t="s">
        <v>483</v>
      </c>
    </row>
    <row r="6947" spans="1:19" ht="12.75" customHeight="1" x14ac:dyDescent="0.2">
      <c r="A6947" t="s">
        <v>6196</v>
      </c>
      <c r="D6947" t="s">
        <v>67</v>
      </c>
      <c r="E6947" t="s">
        <v>68</v>
      </c>
      <c r="F6947">
        <v>501</v>
      </c>
      <c r="G6947" t="s">
        <v>7112</v>
      </c>
      <c r="H6947" t="s">
        <v>1608</v>
      </c>
      <c r="I6947">
        <v>50</v>
      </c>
      <c r="J6947">
        <v>114.52</v>
      </c>
      <c r="K6947">
        <v>5726</v>
      </c>
      <c r="L6947">
        <v>123.3</v>
      </c>
      <c r="M6947">
        <v>6165</v>
      </c>
      <c r="N6947">
        <v>28536.5</v>
      </c>
      <c r="O6947">
        <v>3.7</v>
      </c>
      <c r="P6947">
        <v>49242.58</v>
      </c>
      <c r="Q6947">
        <f t="shared" si="108"/>
        <v>0.57950862850809193</v>
      </c>
      <c r="R6947" t="s">
        <v>67</v>
      </c>
      <c r="S6947" t="s">
        <v>491</v>
      </c>
    </row>
    <row r="6948" spans="1:19" ht="12.75" customHeight="1" x14ac:dyDescent="0.2">
      <c r="A6948" t="s">
        <v>6196</v>
      </c>
      <c r="D6948" t="s">
        <v>67</v>
      </c>
      <c r="E6948" t="s">
        <v>68</v>
      </c>
      <c r="F6948">
        <v>501</v>
      </c>
      <c r="G6948" t="s">
        <v>7113</v>
      </c>
      <c r="H6948" t="s">
        <v>1608</v>
      </c>
      <c r="I6948">
        <v>14</v>
      </c>
      <c r="J6948">
        <v>114.52</v>
      </c>
      <c r="K6948">
        <v>1603.28</v>
      </c>
      <c r="L6948">
        <v>167.7</v>
      </c>
      <c r="M6948">
        <v>2347.8000000000002</v>
      </c>
      <c r="N6948">
        <v>10290.14</v>
      </c>
      <c r="O6948">
        <v>3.7</v>
      </c>
      <c r="P6948">
        <v>49242.58</v>
      </c>
      <c r="Q6948">
        <f t="shared" si="108"/>
        <v>0.20896833594015585</v>
      </c>
      <c r="R6948" t="s">
        <v>67</v>
      </c>
      <c r="S6948" t="s">
        <v>493</v>
      </c>
    </row>
    <row r="6949" spans="1:19" ht="12.75" customHeight="1" x14ac:dyDescent="0.2">
      <c r="A6949" t="s">
        <v>6196</v>
      </c>
      <c r="D6949" t="s">
        <v>67</v>
      </c>
      <c r="E6949" t="s">
        <v>68</v>
      </c>
      <c r="F6949">
        <v>501</v>
      </c>
      <c r="G6949" t="s">
        <v>7114</v>
      </c>
      <c r="H6949" t="s">
        <v>39</v>
      </c>
      <c r="I6949">
        <v>25</v>
      </c>
      <c r="J6949">
        <v>113.32</v>
      </c>
      <c r="K6949">
        <v>2833</v>
      </c>
      <c r="L6949">
        <v>188.32</v>
      </c>
      <c r="M6949">
        <v>4708</v>
      </c>
      <c r="N6949">
        <v>20252.599999999999</v>
      </c>
      <c r="O6949">
        <v>3.7</v>
      </c>
      <c r="P6949">
        <v>49242.58</v>
      </c>
      <c r="Q6949">
        <f t="shared" si="108"/>
        <v>0.41128226831331743</v>
      </c>
      <c r="R6949" t="s">
        <v>67</v>
      </c>
      <c r="S6949" t="s">
        <v>537</v>
      </c>
    </row>
    <row r="6950" spans="1:19" ht="12.75" customHeight="1" x14ac:dyDescent="0.2">
      <c r="A6950" t="s">
        <v>6196</v>
      </c>
      <c r="D6950" t="s">
        <v>67</v>
      </c>
      <c r="E6950" t="s">
        <v>68</v>
      </c>
      <c r="F6950">
        <v>501</v>
      </c>
      <c r="G6950" t="s">
        <v>7115</v>
      </c>
      <c r="H6950" t="s">
        <v>39</v>
      </c>
      <c r="I6950">
        <v>25</v>
      </c>
      <c r="J6950">
        <v>113.32</v>
      </c>
      <c r="K6950">
        <v>2833</v>
      </c>
      <c r="L6950">
        <v>191.47</v>
      </c>
      <c r="M6950">
        <v>4786.75</v>
      </c>
      <c r="N6950">
        <v>20543.974999999999</v>
      </c>
      <c r="O6950">
        <v>3.7</v>
      </c>
      <c r="P6950">
        <v>49242.58</v>
      </c>
      <c r="Q6950">
        <f t="shared" si="108"/>
        <v>0.41719940344311768</v>
      </c>
      <c r="R6950" t="s">
        <v>67</v>
      </c>
      <c r="S6950" t="s">
        <v>539</v>
      </c>
    </row>
    <row r="6951" spans="1:19" ht="12.75" customHeight="1" x14ac:dyDescent="0.2">
      <c r="A6951" t="s">
        <v>6196</v>
      </c>
      <c r="D6951" t="s">
        <v>67</v>
      </c>
      <c r="E6951" t="s">
        <v>68</v>
      </c>
      <c r="F6951">
        <v>501</v>
      </c>
      <c r="G6951" t="s">
        <v>7116</v>
      </c>
      <c r="H6951" t="s">
        <v>39</v>
      </c>
      <c r="I6951">
        <v>596</v>
      </c>
      <c r="J6951">
        <v>18.399999999999999</v>
      </c>
      <c r="K6951">
        <v>10966.4</v>
      </c>
      <c r="L6951">
        <v>7.21</v>
      </c>
      <c r="M6951">
        <v>4297.16</v>
      </c>
      <c r="N6951">
        <v>26865.892</v>
      </c>
      <c r="O6951">
        <v>3.7</v>
      </c>
      <c r="P6951">
        <v>49242.58</v>
      </c>
      <c r="Q6951">
        <f t="shared" si="108"/>
        <v>0.54558254258814221</v>
      </c>
      <c r="R6951" t="s">
        <v>67</v>
      </c>
      <c r="S6951" t="s">
        <v>541</v>
      </c>
    </row>
    <row r="6952" spans="1:19" ht="12.75" customHeight="1" x14ac:dyDescent="0.2">
      <c r="A6952" t="s">
        <v>6196</v>
      </c>
      <c r="D6952" t="s">
        <v>67</v>
      </c>
      <c r="E6952" t="s">
        <v>68</v>
      </c>
      <c r="F6952">
        <v>501</v>
      </c>
      <c r="G6952" t="s">
        <v>7117</v>
      </c>
      <c r="H6952" t="s">
        <v>39</v>
      </c>
      <c r="I6952">
        <v>488</v>
      </c>
      <c r="J6952">
        <v>18.920000000000002</v>
      </c>
      <c r="K6952">
        <v>9232.9600000000009</v>
      </c>
      <c r="L6952">
        <v>9.92</v>
      </c>
      <c r="M6952">
        <v>4840.96</v>
      </c>
      <c r="N6952">
        <v>27144.511999999999</v>
      </c>
      <c r="O6952">
        <v>3.7</v>
      </c>
      <c r="P6952">
        <v>49242.58</v>
      </c>
      <c r="Q6952">
        <f t="shared" si="108"/>
        <v>0.55124065392187005</v>
      </c>
      <c r="R6952" t="s">
        <v>67</v>
      </c>
      <c r="S6952" t="s">
        <v>543</v>
      </c>
    </row>
    <row r="6953" spans="1:19" ht="12.75" customHeight="1" x14ac:dyDescent="0.2">
      <c r="A6953" t="s">
        <v>6196</v>
      </c>
      <c r="D6953" t="s">
        <v>67</v>
      </c>
      <c r="E6953" t="s">
        <v>68</v>
      </c>
      <c r="F6953">
        <v>501</v>
      </c>
      <c r="G6953" t="s">
        <v>7118</v>
      </c>
      <c r="H6953" t="s">
        <v>39</v>
      </c>
      <c r="I6953">
        <v>58</v>
      </c>
      <c r="J6953">
        <v>113.32</v>
      </c>
      <c r="K6953">
        <v>6572.5599999999986</v>
      </c>
      <c r="L6953">
        <v>99.64</v>
      </c>
      <c r="M6953">
        <v>5779.12</v>
      </c>
      <c r="N6953">
        <v>27955.304</v>
      </c>
      <c r="O6953">
        <v>3.7</v>
      </c>
      <c r="P6953">
        <v>49242.58</v>
      </c>
      <c r="Q6953">
        <f t="shared" si="108"/>
        <v>0.56770591630251699</v>
      </c>
      <c r="R6953" t="s">
        <v>67</v>
      </c>
      <c r="S6953" t="s">
        <v>545</v>
      </c>
    </row>
    <row r="6954" spans="1:19" ht="12.75" customHeight="1" x14ac:dyDescent="0.2">
      <c r="A6954" t="s">
        <v>6196</v>
      </c>
      <c r="D6954" t="s">
        <v>67</v>
      </c>
      <c r="E6954" t="s">
        <v>68</v>
      </c>
      <c r="F6954">
        <v>501</v>
      </c>
      <c r="G6954" t="s">
        <v>7119</v>
      </c>
      <c r="H6954" t="s">
        <v>39</v>
      </c>
      <c r="I6954">
        <v>35</v>
      </c>
      <c r="J6954">
        <v>25.39</v>
      </c>
      <c r="K6954">
        <v>888.65</v>
      </c>
      <c r="L6954">
        <v>14.33</v>
      </c>
      <c r="M6954">
        <v>501.55</v>
      </c>
      <c r="N6954">
        <v>2744.3850000000002</v>
      </c>
      <c r="O6954">
        <v>3.7</v>
      </c>
      <c r="P6954">
        <v>49242.58</v>
      </c>
      <c r="Q6954">
        <f t="shared" si="108"/>
        <v>5.5731949869401644E-2</v>
      </c>
      <c r="R6954" t="s">
        <v>67</v>
      </c>
      <c r="S6954" t="s">
        <v>547</v>
      </c>
    </row>
    <row r="6955" spans="1:19" ht="12.75" customHeight="1" x14ac:dyDescent="0.2">
      <c r="A6955" t="s">
        <v>6196</v>
      </c>
      <c r="D6955" t="s">
        <v>67</v>
      </c>
      <c r="E6955" t="s">
        <v>68</v>
      </c>
      <c r="F6955">
        <v>501</v>
      </c>
      <c r="G6955" t="s">
        <v>7120</v>
      </c>
      <c r="H6955" t="s">
        <v>39</v>
      </c>
      <c r="I6955">
        <v>87</v>
      </c>
      <c r="J6955">
        <v>74.25</v>
      </c>
      <c r="K6955">
        <v>6459.75</v>
      </c>
      <c r="L6955">
        <v>37.020000000000003</v>
      </c>
      <c r="M6955">
        <v>3220.74</v>
      </c>
      <c r="N6955">
        <v>18376.488000000001</v>
      </c>
      <c r="O6955">
        <v>3.7</v>
      </c>
      <c r="P6955">
        <v>49242.58</v>
      </c>
      <c r="Q6955">
        <f t="shared" si="108"/>
        <v>0.37318288359383284</v>
      </c>
      <c r="R6955" t="s">
        <v>67</v>
      </c>
      <c r="S6955" t="s">
        <v>549</v>
      </c>
    </row>
    <row r="6956" spans="1:19" ht="12.75" customHeight="1" x14ac:dyDescent="0.2">
      <c r="A6956" t="s">
        <v>6196</v>
      </c>
      <c r="D6956" t="s">
        <v>67</v>
      </c>
      <c r="E6956" t="s">
        <v>68</v>
      </c>
      <c r="F6956">
        <v>501</v>
      </c>
      <c r="G6956" t="s">
        <v>7121</v>
      </c>
      <c r="H6956" t="s">
        <v>39</v>
      </c>
      <c r="I6956">
        <v>72</v>
      </c>
      <c r="J6956">
        <v>113.32</v>
      </c>
      <c r="K6956">
        <v>8159.0399999999991</v>
      </c>
      <c r="L6956">
        <v>54.18</v>
      </c>
      <c r="M6956">
        <v>3900.96</v>
      </c>
      <c r="N6956">
        <v>22592.592000000001</v>
      </c>
      <c r="O6956">
        <v>3.7</v>
      </c>
      <c r="P6956">
        <v>49242.58</v>
      </c>
      <c r="Q6956">
        <f t="shared" si="108"/>
        <v>0.4588019555433529</v>
      </c>
      <c r="R6956" t="s">
        <v>67</v>
      </c>
      <c r="S6956" t="s">
        <v>551</v>
      </c>
    </row>
    <row r="6957" spans="1:19" ht="12.75" customHeight="1" x14ac:dyDescent="0.2">
      <c r="A6957" t="s">
        <v>6196</v>
      </c>
      <c r="D6957" t="s">
        <v>67</v>
      </c>
      <c r="E6957" t="s">
        <v>68</v>
      </c>
      <c r="F6957">
        <v>501</v>
      </c>
      <c r="G6957" t="s">
        <v>7122</v>
      </c>
      <c r="H6957" t="s">
        <v>39</v>
      </c>
      <c r="I6957">
        <v>645</v>
      </c>
      <c r="J6957">
        <v>53.09</v>
      </c>
      <c r="K6957">
        <v>34243.050000000003</v>
      </c>
      <c r="L6957">
        <v>18.05</v>
      </c>
      <c r="M6957">
        <v>11642.25</v>
      </c>
      <c r="N6957">
        <v>77319.375</v>
      </c>
      <c r="O6957">
        <v>3.7</v>
      </c>
      <c r="P6957">
        <v>49242.58</v>
      </c>
      <c r="Q6957">
        <f t="shared" si="108"/>
        <v>1.5701731103447463</v>
      </c>
      <c r="R6957" t="s">
        <v>67</v>
      </c>
      <c r="S6957" t="s">
        <v>553</v>
      </c>
    </row>
    <row r="6958" spans="1:19" ht="12.75" customHeight="1" x14ac:dyDescent="0.2">
      <c r="A6958" t="s">
        <v>6196</v>
      </c>
      <c r="D6958" t="s">
        <v>67</v>
      </c>
      <c r="E6958" t="s">
        <v>68</v>
      </c>
      <c r="F6958">
        <v>501</v>
      </c>
      <c r="G6958" t="s">
        <v>7123</v>
      </c>
      <c r="H6958" t="s">
        <v>39</v>
      </c>
      <c r="I6958">
        <v>97</v>
      </c>
      <c r="J6958">
        <v>74.25</v>
      </c>
      <c r="K6958">
        <v>7202.25</v>
      </c>
      <c r="L6958">
        <v>25.14</v>
      </c>
      <c r="M6958">
        <v>2438.58</v>
      </c>
      <c r="N6958">
        <v>16224.995999999999</v>
      </c>
      <c r="O6958">
        <v>3.7</v>
      </c>
      <c r="P6958">
        <v>49242.58</v>
      </c>
      <c r="Q6958">
        <f t="shared" si="108"/>
        <v>0.32949118425557716</v>
      </c>
      <c r="R6958" t="s">
        <v>67</v>
      </c>
      <c r="S6958" t="s">
        <v>555</v>
      </c>
    </row>
    <row r="6959" spans="1:19" ht="12.75" customHeight="1" x14ac:dyDescent="0.2">
      <c r="A6959" t="s">
        <v>6196</v>
      </c>
      <c r="D6959" t="s">
        <v>67</v>
      </c>
      <c r="E6959" t="s">
        <v>68</v>
      </c>
      <c r="F6959">
        <v>501</v>
      </c>
      <c r="G6959" t="s">
        <v>7124</v>
      </c>
      <c r="H6959" t="s">
        <v>39</v>
      </c>
      <c r="I6959">
        <v>33</v>
      </c>
      <c r="J6959">
        <v>113.32</v>
      </c>
      <c r="K6959">
        <v>3739.56</v>
      </c>
      <c r="L6959">
        <v>127.9</v>
      </c>
      <c r="M6959">
        <v>4220.7</v>
      </c>
      <c r="N6959">
        <v>19356.150000000001</v>
      </c>
      <c r="O6959">
        <v>3.7</v>
      </c>
      <c r="P6959">
        <v>49242.58</v>
      </c>
      <c r="Q6959">
        <f t="shared" si="108"/>
        <v>0.39307749512718465</v>
      </c>
      <c r="R6959" t="s">
        <v>67</v>
      </c>
      <c r="S6959" t="s">
        <v>6130</v>
      </c>
    </row>
    <row r="6960" spans="1:19" ht="12.75" customHeight="1" x14ac:dyDescent="0.2">
      <c r="A6960" t="s">
        <v>6196</v>
      </c>
      <c r="D6960" t="s">
        <v>67</v>
      </c>
      <c r="E6960" t="s">
        <v>68</v>
      </c>
      <c r="F6960">
        <v>501</v>
      </c>
      <c r="G6960" t="s">
        <v>7125</v>
      </c>
      <c r="H6960" t="s">
        <v>39</v>
      </c>
      <c r="I6960">
        <v>369</v>
      </c>
      <c r="J6960">
        <v>53.09</v>
      </c>
      <c r="K6960">
        <v>19590.21</v>
      </c>
      <c r="L6960">
        <v>19.72</v>
      </c>
      <c r="M6960">
        <v>7276.6799999999994</v>
      </c>
      <c r="N6960">
        <v>46513.926000000007</v>
      </c>
      <c r="O6960">
        <v>3.7</v>
      </c>
      <c r="P6960">
        <v>49242.58</v>
      </c>
      <c r="Q6960">
        <f t="shared" si="108"/>
        <v>0.94458750942781644</v>
      </c>
      <c r="R6960" t="s">
        <v>67</v>
      </c>
      <c r="S6960" t="s">
        <v>2921</v>
      </c>
    </row>
    <row r="6961" spans="1:19" ht="12.75" customHeight="1" x14ac:dyDescent="0.2">
      <c r="A6961" t="s">
        <v>6196</v>
      </c>
      <c r="D6961" t="s">
        <v>67</v>
      </c>
      <c r="E6961" t="s">
        <v>68</v>
      </c>
      <c r="F6961">
        <v>501</v>
      </c>
      <c r="G6961" t="s">
        <v>7126</v>
      </c>
      <c r="H6961" t="s">
        <v>39</v>
      </c>
      <c r="I6961">
        <v>184</v>
      </c>
      <c r="J6961">
        <v>16.22</v>
      </c>
      <c r="K6961">
        <v>2984.48</v>
      </c>
      <c r="L6961">
        <v>2.98</v>
      </c>
      <c r="M6961">
        <v>548.32000000000005</v>
      </c>
      <c r="N6961">
        <v>5013.2640000000001</v>
      </c>
      <c r="O6961">
        <v>3.7</v>
      </c>
      <c r="P6961">
        <v>49242.58</v>
      </c>
      <c r="Q6961">
        <f t="shared" si="108"/>
        <v>0.10180750074427457</v>
      </c>
      <c r="R6961" t="s">
        <v>67</v>
      </c>
      <c r="S6961" t="s">
        <v>2923</v>
      </c>
    </row>
    <row r="6962" spans="1:19" ht="12.75" customHeight="1" x14ac:dyDescent="0.2">
      <c r="A6962" t="s">
        <v>6196</v>
      </c>
      <c r="D6962" t="s">
        <v>67</v>
      </c>
      <c r="E6962" t="s">
        <v>68</v>
      </c>
      <c r="F6962">
        <v>501</v>
      </c>
      <c r="G6962" t="s">
        <v>7127</v>
      </c>
      <c r="H6962" t="s">
        <v>39</v>
      </c>
      <c r="I6962">
        <v>10</v>
      </c>
      <c r="J6962">
        <v>25.39</v>
      </c>
      <c r="K6962">
        <v>253.9</v>
      </c>
      <c r="L6962">
        <v>14.33</v>
      </c>
      <c r="M6962">
        <v>143.30000000000001</v>
      </c>
      <c r="N6962">
        <v>784.11</v>
      </c>
      <c r="O6962">
        <v>3.7</v>
      </c>
      <c r="P6962">
        <v>49242.58</v>
      </c>
      <c r="Q6962">
        <f t="shared" si="108"/>
        <v>1.5923414248400471E-2</v>
      </c>
      <c r="R6962" t="s">
        <v>67</v>
      </c>
      <c r="S6962" t="s">
        <v>2925</v>
      </c>
    </row>
    <row r="6963" spans="1:19" ht="12.75" customHeight="1" x14ac:dyDescent="0.2">
      <c r="A6963" t="s">
        <v>6196</v>
      </c>
      <c r="D6963" t="s">
        <v>67</v>
      </c>
      <c r="E6963" t="s">
        <v>68</v>
      </c>
      <c r="F6963">
        <v>501</v>
      </c>
      <c r="G6963" t="s">
        <v>7128</v>
      </c>
      <c r="H6963" t="s">
        <v>39</v>
      </c>
      <c r="I6963">
        <v>10</v>
      </c>
      <c r="J6963">
        <v>74.25</v>
      </c>
      <c r="K6963">
        <v>742.5</v>
      </c>
      <c r="L6963">
        <v>27.51</v>
      </c>
      <c r="M6963">
        <v>275.10000000000002</v>
      </c>
      <c r="N6963">
        <v>1760.37</v>
      </c>
      <c r="O6963">
        <v>3.7</v>
      </c>
      <c r="P6963">
        <v>49242.58</v>
      </c>
      <c r="Q6963">
        <f t="shared" si="108"/>
        <v>3.5748939231047598E-2</v>
      </c>
      <c r="R6963" t="s">
        <v>67</v>
      </c>
      <c r="S6963" t="s">
        <v>2927</v>
      </c>
    </row>
    <row r="6964" spans="1:19" ht="12.75" customHeight="1" x14ac:dyDescent="0.2">
      <c r="A6964" t="s">
        <v>6196</v>
      </c>
      <c r="D6964" t="s">
        <v>67</v>
      </c>
      <c r="E6964" t="s">
        <v>68</v>
      </c>
      <c r="F6964">
        <v>501</v>
      </c>
      <c r="G6964" t="s">
        <v>7129</v>
      </c>
      <c r="H6964" t="s">
        <v>39</v>
      </c>
      <c r="I6964">
        <v>10415.4</v>
      </c>
      <c r="J6964">
        <v>10</v>
      </c>
      <c r="K6964">
        <v>104154</v>
      </c>
      <c r="L6964">
        <v>3.7</v>
      </c>
      <c r="M6964">
        <v>38536.980000000003</v>
      </c>
      <c r="N6964">
        <v>246740.826</v>
      </c>
      <c r="O6964">
        <v>3.7</v>
      </c>
      <c r="P6964">
        <v>49242.58</v>
      </c>
      <c r="Q6964">
        <f t="shared" si="108"/>
        <v>5.0107209248581208</v>
      </c>
      <c r="R6964" t="s">
        <v>67</v>
      </c>
      <c r="S6964" t="s">
        <v>557</v>
      </c>
    </row>
    <row r="6965" spans="1:19" ht="12.75" customHeight="1" x14ac:dyDescent="0.2">
      <c r="A6965" t="s">
        <v>6196</v>
      </c>
      <c r="D6965" t="s">
        <v>67</v>
      </c>
      <c r="E6965" t="s">
        <v>68</v>
      </c>
      <c r="F6965">
        <v>501</v>
      </c>
      <c r="G6965" t="s">
        <v>7130</v>
      </c>
      <c r="H6965" t="s">
        <v>39</v>
      </c>
      <c r="I6965">
        <v>17282.2</v>
      </c>
      <c r="J6965">
        <v>10</v>
      </c>
      <c r="K6965">
        <v>172822</v>
      </c>
      <c r="L6965">
        <v>5.5</v>
      </c>
      <c r="M6965">
        <v>95052.1</v>
      </c>
      <c r="N6965">
        <v>524514.77</v>
      </c>
      <c r="O6965">
        <v>3.7</v>
      </c>
      <c r="P6965">
        <v>49242.58</v>
      </c>
      <c r="Q6965">
        <f t="shared" si="108"/>
        <v>10.651650868008947</v>
      </c>
      <c r="R6965" t="s">
        <v>67</v>
      </c>
      <c r="S6965" t="s">
        <v>559</v>
      </c>
    </row>
    <row r="6966" spans="1:19" ht="12.75" customHeight="1" x14ac:dyDescent="0.2">
      <c r="A6966" t="s">
        <v>6196</v>
      </c>
      <c r="D6966" t="s">
        <v>67</v>
      </c>
      <c r="E6966" t="s">
        <v>68</v>
      </c>
      <c r="F6966">
        <v>501</v>
      </c>
      <c r="G6966" t="s">
        <v>7131</v>
      </c>
      <c r="H6966" t="s">
        <v>39</v>
      </c>
      <c r="I6966">
        <v>5182.3</v>
      </c>
      <c r="J6966">
        <v>10</v>
      </c>
      <c r="K6966">
        <v>51823</v>
      </c>
      <c r="L6966">
        <v>8.44</v>
      </c>
      <c r="M6966">
        <v>43738.612000000001</v>
      </c>
      <c r="N6966">
        <v>213655.86439999999</v>
      </c>
      <c r="O6966">
        <v>3.7</v>
      </c>
      <c r="P6966">
        <v>49242.58</v>
      </c>
      <c r="Q6966">
        <f t="shared" si="108"/>
        <v>4.338843829872439</v>
      </c>
      <c r="R6966" t="s">
        <v>67</v>
      </c>
      <c r="S6966" t="s">
        <v>561</v>
      </c>
    </row>
    <row r="6967" spans="1:19" ht="12.75" customHeight="1" x14ac:dyDescent="0.2">
      <c r="A6967" t="s">
        <v>6196</v>
      </c>
      <c r="D6967" t="s">
        <v>67</v>
      </c>
      <c r="E6967" t="s">
        <v>68</v>
      </c>
      <c r="F6967">
        <v>501</v>
      </c>
      <c r="G6967" t="s">
        <v>7132</v>
      </c>
      <c r="H6967" t="s">
        <v>39</v>
      </c>
      <c r="I6967">
        <v>2113.56</v>
      </c>
      <c r="J6967">
        <v>10.119999999999999</v>
      </c>
      <c r="K6967">
        <v>21389.227200000001</v>
      </c>
      <c r="L6967">
        <v>5.37</v>
      </c>
      <c r="M6967">
        <v>11349.8172</v>
      </c>
      <c r="N6967">
        <v>63383.550840000004</v>
      </c>
      <c r="O6967">
        <v>3.7</v>
      </c>
      <c r="P6967">
        <v>49242.58</v>
      </c>
      <c r="Q6967">
        <f t="shared" si="108"/>
        <v>1.2871695764113091</v>
      </c>
      <c r="R6967" t="s">
        <v>67</v>
      </c>
      <c r="S6967" t="s">
        <v>562</v>
      </c>
    </row>
    <row r="6968" spans="1:19" ht="12.75" customHeight="1" x14ac:dyDescent="0.2">
      <c r="A6968" t="s">
        <v>6196</v>
      </c>
      <c r="D6968" t="s">
        <v>67</v>
      </c>
      <c r="E6968" t="s">
        <v>68</v>
      </c>
      <c r="F6968">
        <v>501</v>
      </c>
      <c r="G6968" t="s">
        <v>7133</v>
      </c>
      <c r="H6968" t="s">
        <v>39</v>
      </c>
      <c r="I6968">
        <v>3815.87</v>
      </c>
      <c r="J6968">
        <v>10.119999999999999</v>
      </c>
      <c r="K6968">
        <v>38616.604399999997</v>
      </c>
      <c r="L6968">
        <v>7.17</v>
      </c>
      <c r="M6968">
        <v>27359.787899999999</v>
      </c>
      <c r="N6968">
        <v>139847.81963000001</v>
      </c>
      <c r="O6968">
        <v>3.7</v>
      </c>
      <c r="P6968">
        <v>49242.58</v>
      </c>
      <c r="Q6968">
        <f t="shared" si="108"/>
        <v>2.8399775078803753</v>
      </c>
      <c r="R6968" t="s">
        <v>67</v>
      </c>
      <c r="S6968" t="s">
        <v>564</v>
      </c>
    </row>
    <row r="6969" spans="1:19" ht="12.75" customHeight="1" x14ac:dyDescent="0.2">
      <c r="A6969" t="s">
        <v>6196</v>
      </c>
      <c r="D6969" t="s">
        <v>67</v>
      </c>
      <c r="E6969" t="s">
        <v>68</v>
      </c>
      <c r="F6969">
        <v>501</v>
      </c>
      <c r="G6969" t="s">
        <v>7134</v>
      </c>
      <c r="H6969" t="s">
        <v>39</v>
      </c>
      <c r="I6969">
        <v>935.87</v>
      </c>
      <c r="J6969">
        <v>10.119999999999999</v>
      </c>
      <c r="K6969">
        <v>9471.0043999999998</v>
      </c>
      <c r="L6969">
        <v>10.11</v>
      </c>
      <c r="M6969">
        <v>9461.6456999999991</v>
      </c>
      <c r="N6969">
        <v>44479.093489999999</v>
      </c>
      <c r="O6969">
        <v>3.7</v>
      </c>
      <c r="P6969">
        <v>49242.58</v>
      </c>
      <c r="Q6969">
        <f t="shared" si="108"/>
        <v>0.90326488762367851</v>
      </c>
      <c r="R6969" t="s">
        <v>67</v>
      </c>
      <c r="S6969" t="s">
        <v>565</v>
      </c>
    </row>
    <row r="6970" spans="1:19" ht="12.75" customHeight="1" x14ac:dyDescent="0.2">
      <c r="A6970" t="s">
        <v>6196</v>
      </c>
      <c r="D6970" t="s">
        <v>67</v>
      </c>
      <c r="E6970" t="s">
        <v>68</v>
      </c>
      <c r="F6970">
        <v>501</v>
      </c>
      <c r="G6970" t="s">
        <v>3095</v>
      </c>
      <c r="H6970" t="s">
        <v>39</v>
      </c>
      <c r="I6970">
        <v>85</v>
      </c>
      <c r="J6970">
        <v>45.79</v>
      </c>
      <c r="K6970">
        <v>3892.15</v>
      </c>
      <c r="L6970">
        <v>0</v>
      </c>
      <c r="M6970">
        <v>0</v>
      </c>
      <c r="N6970">
        <v>3892.15</v>
      </c>
      <c r="O6970">
        <v>3.7</v>
      </c>
      <c r="P6970">
        <v>49242.58</v>
      </c>
      <c r="Q6970">
        <f t="shared" si="108"/>
        <v>7.9040334604726231E-2</v>
      </c>
      <c r="R6970" t="s">
        <v>67</v>
      </c>
      <c r="S6970" t="s">
        <v>1659</v>
      </c>
    </row>
    <row r="6971" spans="1:19" ht="12.75" customHeight="1" x14ac:dyDescent="0.2">
      <c r="A6971" t="s">
        <v>6196</v>
      </c>
      <c r="D6971" t="s">
        <v>67</v>
      </c>
      <c r="E6971" t="s">
        <v>68</v>
      </c>
      <c r="F6971">
        <v>501</v>
      </c>
      <c r="G6971" t="s">
        <v>3091</v>
      </c>
      <c r="H6971" t="s">
        <v>39</v>
      </c>
      <c r="I6971">
        <v>180</v>
      </c>
      <c r="J6971">
        <v>61.71</v>
      </c>
      <c r="K6971">
        <v>11107.8</v>
      </c>
      <c r="L6971">
        <v>0</v>
      </c>
      <c r="M6971">
        <v>0</v>
      </c>
      <c r="N6971">
        <v>11107.8</v>
      </c>
      <c r="O6971">
        <v>3.7</v>
      </c>
      <c r="P6971">
        <v>49242.58</v>
      </c>
      <c r="Q6971">
        <f t="shared" si="108"/>
        <v>0.22557307111040889</v>
      </c>
      <c r="R6971" t="s">
        <v>67</v>
      </c>
      <c r="S6971" t="s">
        <v>2988</v>
      </c>
    </row>
    <row r="6972" spans="1:19" ht="12.75" customHeight="1" x14ac:dyDescent="0.2">
      <c r="A6972" t="s">
        <v>6196</v>
      </c>
      <c r="D6972" t="s">
        <v>67</v>
      </c>
      <c r="E6972" t="s">
        <v>68</v>
      </c>
      <c r="F6972">
        <v>501</v>
      </c>
      <c r="G6972" t="s">
        <v>3093</v>
      </c>
      <c r="H6972" t="s">
        <v>39</v>
      </c>
      <c r="I6972">
        <v>10</v>
      </c>
      <c r="J6972">
        <v>115</v>
      </c>
      <c r="K6972">
        <v>1150</v>
      </c>
      <c r="L6972">
        <v>0</v>
      </c>
      <c r="M6972">
        <v>0</v>
      </c>
      <c r="N6972">
        <v>1150</v>
      </c>
      <c r="O6972">
        <v>3.7</v>
      </c>
      <c r="P6972">
        <v>49242.58</v>
      </c>
      <c r="Q6972">
        <f t="shared" si="108"/>
        <v>2.3353772284067976E-2</v>
      </c>
      <c r="R6972" t="s">
        <v>67</v>
      </c>
      <c r="S6972" t="s">
        <v>2990</v>
      </c>
    </row>
    <row r="6973" spans="1:19" ht="12.75" customHeight="1" x14ac:dyDescent="0.2">
      <c r="A6973" t="s">
        <v>6196</v>
      </c>
      <c r="D6973" t="s">
        <v>67</v>
      </c>
      <c r="E6973" t="s">
        <v>68</v>
      </c>
      <c r="F6973">
        <v>501</v>
      </c>
      <c r="G6973" t="s">
        <v>2986</v>
      </c>
      <c r="H6973" t="s">
        <v>39</v>
      </c>
      <c r="I6973">
        <v>10</v>
      </c>
      <c r="J6973">
        <v>185.1</v>
      </c>
      <c r="K6973">
        <v>1851</v>
      </c>
      <c r="L6973">
        <v>0</v>
      </c>
      <c r="M6973">
        <v>0</v>
      </c>
      <c r="N6973">
        <v>1851</v>
      </c>
      <c r="O6973">
        <v>3.7</v>
      </c>
      <c r="P6973">
        <v>49242.58</v>
      </c>
      <c r="Q6973">
        <f t="shared" si="108"/>
        <v>3.7589419563312888E-2</v>
      </c>
      <c r="R6973" t="s">
        <v>67</v>
      </c>
      <c r="S6973" t="s">
        <v>2992</v>
      </c>
    </row>
    <row r="6974" spans="1:19" ht="12.75" customHeight="1" x14ac:dyDescent="0.2">
      <c r="A6974" t="s">
        <v>6196</v>
      </c>
      <c r="D6974" t="s">
        <v>67</v>
      </c>
      <c r="E6974" t="s">
        <v>68</v>
      </c>
      <c r="F6974">
        <v>501</v>
      </c>
      <c r="G6974" t="s">
        <v>2989</v>
      </c>
      <c r="H6974" t="s">
        <v>39</v>
      </c>
      <c r="I6974">
        <v>7028</v>
      </c>
      <c r="J6974">
        <v>13.89</v>
      </c>
      <c r="K6974">
        <v>97618.92</v>
      </c>
      <c r="L6974">
        <v>0</v>
      </c>
      <c r="M6974">
        <v>0</v>
      </c>
      <c r="N6974">
        <v>97618.92</v>
      </c>
      <c r="O6974">
        <v>3.7</v>
      </c>
      <c r="P6974">
        <v>49242.58</v>
      </c>
      <c r="Q6974">
        <f t="shared" si="108"/>
        <v>1.9824087202579554</v>
      </c>
      <c r="R6974" t="s">
        <v>67</v>
      </c>
      <c r="S6974" t="s">
        <v>2994</v>
      </c>
    </row>
    <row r="6975" spans="1:19" ht="12.75" customHeight="1" x14ac:dyDescent="0.2">
      <c r="A6975" t="s">
        <v>6196</v>
      </c>
      <c r="D6975" t="s">
        <v>67</v>
      </c>
      <c r="E6975" t="s">
        <v>68</v>
      </c>
      <c r="F6975">
        <v>501</v>
      </c>
      <c r="G6975" t="s">
        <v>2993</v>
      </c>
      <c r="H6975" t="s">
        <v>39</v>
      </c>
      <c r="I6975">
        <v>155</v>
      </c>
      <c r="J6975">
        <v>23.74</v>
      </c>
      <c r="K6975">
        <v>3679.7</v>
      </c>
      <c r="L6975">
        <v>0</v>
      </c>
      <c r="M6975">
        <v>0</v>
      </c>
      <c r="N6975">
        <v>3679.7</v>
      </c>
      <c r="O6975">
        <v>3.7</v>
      </c>
      <c r="P6975">
        <v>49242.58</v>
      </c>
      <c r="Q6975">
        <f t="shared" si="108"/>
        <v>7.4725979020595579E-2</v>
      </c>
      <c r="R6975" t="s">
        <v>67</v>
      </c>
      <c r="S6975" t="s">
        <v>2998</v>
      </c>
    </row>
    <row r="6976" spans="1:19" ht="12.75" customHeight="1" x14ac:dyDescent="0.2">
      <c r="A6976" t="s">
        <v>6196</v>
      </c>
      <c r="D6976" t="s">
        <v>67</v>
      </c>
      <c r="E6976" t="s">
        <v>68</v>
      </c>
      <c r="F6976">
        <v>501</v>
      </c>
      <c r="G6976" t="s">
        <v>2999</v>
      </c>
      <c r="H6976" t="s">
        <v>39</v>
      </c>
      <c r="I6976">
        <v>644</v>
      </c>
      <c r="J6976">
        <v>59.4</v>
      </c>
      <c r="K6976">
        <v>38253.599999999999</v>
      </c>
      <c r="L6976">
        <v>0</v>
      </c>
      <c r="M6976">
        <v>0</v>
      </c>
      <c r="N6976">
        <v>38253.599999999999</v>
      </c>
      <c r="O6976">
        <v>3.7</v>
      </c>
      <c r="P6976">
        <v>49242.58</v>
      </c>
      <c r="Q6976">
        <f t="shared" si="108"/>
        <v>0.77683988125723702</v>
      </c>
      <c r="R6976" t="s">
        <v>67</v>
      </c>
      <c r="S6976" t="s">
        <v>6162</v>
      </c>
    </row>
    <row r="6977" spans="1:19" ht="12.75" customHeight="1" x14ac:dyDescent="0.2">
      <c r="A6977" t="s">
        <v>6196</v>
      </c>
      <c r="D6977" t="s">
        <v>67</v>
      </c>
      <c r="E6977" t="s">
        <v>68</v>
      </c>
      <c r="F6977">
        <v>501</v>
      </c>
      <c r="G6977" t="s">
        <v>3001</v>
      </c>
      <c r="H6977" t="s">
        <v>70</v>
      </c>
      <c r="I6977">
        <v>342</v>
      </c>
      <c r="J6977">
        <v>25.64</v>
      </c>
      <c r="K6977">
        <v>8768.880000000001</v>
      </c>
      <c r="L6977">
        <v>0</v>
      </c>
      <c r="M6977">
        <v>0</v>
      </c>
      <c r="N6977">
        <v>8768.880000000001</v>
      </c>
      <c r="O6977">
        <v>3.7</v>
      </c>
      <c r="P6977">
        <v>49242.58</v>
      </c>
      <c r="Q6977">
        <f t="shared" si="108"/>
        <v>0.17807515365766782</v>
      </c>
      <c r="R6977" t="s">
        <v>67</v>
      </c>
      <c r="S6977" t="s">
        <v>2811</v>
      </c>
    </row>
    <row r="6978" spans="1:19" ht="12.75" customHeight="1" x14ac:dyDescent="0.2">
      <c r="A6978" t="s">
        <v>6196</v>
      </c>
      <c r="D6978" t="s">
        <v>67</v>
      </c>
      <c r="E6978" t="s">
        <v>68</v>
      </c>
      <c r="F6978">
        <v>501</v>
      </c>
      <c r="G6978" t="s">
        <v>3002</v>
      </c>
      <c r="H6978" t="s">
        <v>70</v>
      </c>
      <c r="I6978">
        <v>326</v>
      </c>
      <c r="J6978">
        <v>37.11</v>
      </c>
      <c r="K6978">
        <v>12097.86</v>
      </c>
      <c r="L6978">
        <v>0</v>
      </c>
      <c r="M6978">
        <v>0</v>
      </c>
      <c r="N6978">
        <v>12097.86</v>
      </c>
      <c r="O6978">
        <v>3.7</v>
      </c>
      <c r="P6978">
        <v>49242.58</v>
      </c>
      <c r="Q6978">
        <f t="shared" si="108"/>
        <v>0.24567884136046486</v>
      </c>
      <c r="R6978" t="s">
        <v>67</v>
      </c>
      <c r="S6978" t="s">
        <v>3005</v>
      </c>
    </row>
    <row r="6979" spans="1:19" ht="12.75" customHeight="1" x14ac:dyDescent="0.2">
      <c r="A6979" t="s">
        <v>6196</v>
      </c>
      <c r="D6979" t="s">
        <v>67</v>
      </c>
      <c r="E6979" t="s">
        <v>68</v>
      </c>
      <c r="F6979">
        <v>501</v>
      </c>
      <c r="G6979" t="s">
        <v>3004</v>
      </c>
      <c r="H6979" t="s">
        <v>70</v>
      </c>
      <c r="I6979">
        <v>234</v>
      </c>
      <c r="J6979">
        <v>51.28</v>
      </c>
      <c r="K6979">
        <v>11999.52</v>
      </c>
      <c r="L6979">
        <v>0</v>
      </c>
      <c r="M6979">
        <v>0</v>
      </c>
      <c r="N6979">
        <v>11999.52</v>
      </c>
      <c r="O6979">
        <v>3.7</v>
      </c>
      <c r="P6979">
        <v>49242.58</v>
      </c>
      <c r="Q6979">
        <f t="shared" si="108"/>
        <v>0.24368178921575595</v>
      </c>
      <c r="R6979" t="s">
        <v>67</v>
      </c>
      <c r="S6979" t="s">
        <v>3083</v>
      </c>
    </row>
    <row r="6980" spans="1:19" ht="12.75" customHeight="1" x14ac:dyDescent="0.2">
      <c r="A6980" t="s">
        <v>6196</v>
      </c>
      <c r="D6980" t="s">
        <v>67</v>
      </c>
      <c r="E6980" t="s">
        <v>68</v>
      </c>
      <c r="F6980">
        <v>501</v>
      </c>
      <c r="G6980" t="s">
        <v>3006</v>
      </c>
      <c r="H6980" t="s">
        <v>70</v>
      </c>
      <c r="I6980">
        <v>138</v>
      </c>
      <c r="J6980">
        <v>120.13</v>
      </c>
      <c r="K6980">
        <v>16577.939999999999</v>
      </c>
      <c r="L6980">
        <v>0</v>
      </c>
      <c r="M6980">
        <v>0</v>
      </c>
      <c r="N6980">
        <v>16577.939999999999</v>
      </c>
      <c r="O6980">
        <v>3.7</v>
      </c>
      <c r="P6980">
        <v>49242.58</v>
      </c>
      <c r="Q6980">
        <f t="shared" ref="Q6980:Q7043" si="109">N6980/P6980</f>
        <v>0.33665863973821025</v>
      </c>
      <c r="R6980" t="s">
        <v>67</v>
      </c>
      <c r="S6980" t="s">
        <v>3084</v>
      </c>
    </row>
    <row r="6981" spans="1:19" ht="12.75" customHeight="1" x14ac:dyDescent="0.2">
      <c r="A6981" t="s">
        <v>6196</v>
      </c>
      <c r="D6981" t="s">
        <v>67</v>
      </c>
      <c r="E6981" t="s">
        <v>68</v>
      </c>
      <c r="F6981">
        <v>501</v>
      </c>
      <c r="G6981" t="s">
        <v>7135</v>
      </c>
      <c r="H6981" t="s">
        <v>70</v>
      </c>
      <c r="I6981">
        <v>34</v>
      </c>
      <c r="J6981">
        <v>195</v>
      </c>
      <c r="K6981">
        <v>6630</v>
      </c>
      <c r="L6981">
        <v>0</v>
      </c>
      <c r="M6981">
        <v>0</v>
      </c>
      <c r="N6981">
        <v>6630</v>
      </c>
      <c r="O6981">
        <v>3.7</v>
      </c>
      <c r="P6981">
        <v>49242.58</v>
      </c>
      <c r="Q6981">
        <f t="shared" si="109"/>
        <v>0.13463957412467015</v>
      </c>
      <c r="R6981" t="s">
        <v>67</v>
      </c>
      <c r="S6981" t="s">
        <v>3007</v>
      </c>
    </row>
    <row r="6982" spans="1:19" ht="12.75" customHeight="1" x14ac:dyDescent="0.2">
      <c r="A6982" t="s">
        <v>6196</v>
      </c>
      <c r="D6982" t="s">
        <v>67</v>
      </c>
      <c r="E6982" t="s">
        <v>68</v>
      </c>
      <c r="F6982">
        <v>501</v>
      </c>
      <c r="G6982" t="s">
        <v>3008</v>
      </c>
      <c r="H6982" t="s">
        <v>70</v>
      </c>
      <c r="I6982">
        <v>26</v>
      </c>
      <c r="J6982">
        <v>276</v>
      </c>
      <c r="K6982">
        <v>7176</v>
      </c>
      <c r="L6982">
        <v>0</v>
      </c>
      <c r="M6982">
        <v>0</v>
      </c>
      <c r="N6982">
        <v>7176</v>
      </c>
      <c r="O6982">
        <v>3.7</v>
      </c>
      <c r="P6982">
        <v>49242.58</v>
      </c>
      <c r="Q6982">
        <f t="shared" si="109"/>
        <v>0.14572753905258415</v>
      </c>
      <c r="R6982" t="s">
        <v>67</v>
      </c>
      <c r="S6982" t="s">
        <v>3007</v>
      </c>
    </row>
    <row r="6983" spans="1:19" ht="12.75" customHeight="1" x14ac:dyDescent="0.2">
      <c r="A6983" t="s">
        <v>6196</v>
      </c>
      <c r="D6983" t="s">
        <v>67</v>
      </c>
      <c r="E6983" t="s">
        <v>68</v>
      </c>
      <c r="F6983">
        <v>501</v>
      </c>
      <c r="G6983" t="s">
        <v>7136</v>
      </c>
      <c r="H6983" t="s">
        <v>70</v>
      </c>
      <c r="I6983">
        <v>33</v>
      </c>
      <c r="J6983">
        <v>887.8</v>
      </c>
      <c r="K6983">
        <v>29297.4</v>
      </c>
      <c r="L6983">
        <v>0</v>
      </c>
      <c r="M6983">
        <v>0</v>
      </c>
      <c r="N6983">
        <v>29297.4</v>
      </c>
      <c r="O6983">
        <v>3.7</v>
      </c>
      <c r="P6983">
        <v>49242.58</v>
      </c>
      <c r="Q6983">
        <f t="shared" si="109"/>
        <v>0.59496070270891577</v>
      </c>
      <c r="R6983" t="s">
        <v>67</v>
      </c>
      <c r="S6983" t="s">
        <v>3009</v>
      </c>
    </row>
    <row r="6984" spans="1:19" ht="12.75" customHeight="1" x14ac:dyDescent="0.2">
      <c r="A6984" t="s">
        <v>6196</v>
      </c>
      <c r="D6984" t="s">
        <v>67</v>
      </c>
      <c r="E6984" t="s">
        <v>68</v>
      </c>
      <c r="F6984">
        <v>501</v>
      </c>
      <c r="G6984" t="s">
        <v>7137</v>
      </c>
      <c r="H6984" t="s">
        <v>39</v>
      </c>
      <c r="I6984">
        <v>79</v>
      </c>
      <c r="J6984">
        <v>112.12</v>
      </c>
      <c r="K6984">
        <v>8857.48</v>
      </c>
      <c r="L6984">
        <v>0</v>
      </c>
      <c r="M6984">
        <v>0</v>
      </c>
      <c r="N6984">
        <v>8857.48</v>
      </c>
      <c r="O6984">
        <v>3.7</v>
      </c>
      <c r="P6984">
        <v>49242.58</v>
      </c>
      <c r="Q6984">
        <f t="shared" si="109"/>
        <v>0.17987440950494468</v>
      </c>
      <c r="R6984" t="s">
        <v>67</v>
      </c>
      <c r="S6984" t="s">
        <v>84</v>
      </c>
    </row>
    <row r="6985" spans="1:19" ht="12.75" customHeight="1" x14ac:dyDescent="0.2">
      <c r="A6985" t="s">
        <v>6196</v>
      </c>
      <c r="D6985" t="s">
        <v>67</v>
      </c>
      <c r="E6985" t="s">
        <v>68</v>
      </c>
      <c r="F6985">
        <v>501</v>
      </c>
      <c r="G6985" t="s">
        <v>3016</v>
      </c>
      <c r="H6985" t="s">
        <v>39</v>
      </c>
      <c r="I6985">
        <v>271</v>
      </c>
      <c r="J6985">
        <v>132.46</v>
      </c>
      <c r="K6985">
        <v>35896.660000000003</v>
      </c>
      <c r="L6985">
        <v>0</v>
      </c>
      <c r="M6985">
        <v>0</v>
      </c>
      <c r="N6985">
        <v>35896.660000000003</v>
      </c>
      <c r="O6985">
        <v>3.7</v>
      </c>
      <c r="P6985">
        <v>49242.58</v>
      </c>
      <c r="Q6985">
        <f t="shared" si="109"/>
        <v>0.72897602034661879</v>
      </c>
      <c r="R6985" t="s">
        <v>67</v>
      </c>
      <c r="S6985" t="s">
        <v>84</v>
      </c>
    </row>
    <row r="6986" spans="1:19" ht="12.75" customHeight="1" x14ac:dyDescent="0.2">
      <c r="A6986" t="s">
        <v>6196</v>
      </c>
      <c r="D6986" t="s">
        <v>67</v>
      </c>
      <c r="E6986" t="s">
        <v>68</v>
      </c>
      <c r="F6986">
        <v>501</v>
      </c>
      <c r="G6986" t="s">
        <v>3017</v>
      </c>
      <c r="H6986" t="s">
        <v>39</v>
      </c>
      <c r="I6986">
        <v>174</v>
      </c>
      <c r="J6986">
        <v>159.28</v>
      </c>
      <c r="K6986">
        <v>27714.720000000001</v>
      </c>
      <c r="L6986">
        <v>0</v>
      </c>
      <c r="M6986">
        <v>0</v>
      </c>
      <c r="N6986">
        <v>27714.720000000001</v>
      </c>
      <c r="O6986">
        <v>3.7</v>
      </c>
      <c r="P6986">
        <v>49242.58</v>
      </c>
      <c r="Q6986">
        <f t="shared" si="109"/>
        <v>0.56282022591017777</v>
      </c>
      <c r="R6986" t="s">
        <v>67</v>
      </c>
      <c r="S6986" t="s">
        <v>86</v>
      </c>
    </row>
    <row r="6987" spans="1:19" ht="12.75" customHeight="1" x14ac:dyDescent="0.2">
      <c r="A6987" t="s">
        <v>6196</v>
      </c>
      <c r="D6987" t="s">
        <v>67</v>
      </c>
      <c r="E6987" t="s">
        <v>68</v>
      </c>
      <c r="F6987">
        <v>501</v>
      </c>
      <c r="G6987" t="s">
        <v>3018</v>
      </c>
      <c r="H6987" t="s">
        <v>39</v>
      </c>
      <c r="I6987">
        <v>167</v>
      </c>
      <c r="J6987">
        <v>178.42</v>
      </c>
      <c r="K6987">
        <v>29796.14</v>
      </c>
      <c r="L6987">
        <v>0</v>
      </c>
      <c r="M6987">
        <v>0</v>
      </c>
      <c r="N6987">
        <v>29796.14</v>
      </c>
      <c r="O6987">
        <v>3.7</v>
      </c>
      <c r="P6987">
        <v>49242.58</v>
      </c>
      <c r="Q6987">
        <f t="shared" si="109"/>
        <v>0.60508892913409484</v>
      </c>
      <c r="R6987" t="s">
        <v>67</v>
      </c>
      <c r="S6987" t="s">
        <v>89</v>
      </c>
    </row>
    <row r="6988" spans="1:19" ht="12.75" customHeight="1" x14ac:dyDescent="0.2">
      <c r="A6988" t="s">
        <v>6196</v>
      </c>
      <c r="D6988" t="s">
        <v>67</v>
      </c>
      <c r="E6988" t="s">
        <v>68</v>
      </c>
      <c r="F6988">
        <v>501</v>
      </c>
      <c r="G6988" t="s">
        <v>7138</v>
      </c>
      <c r="H6988" t="s">
        <v>39</v>
      </c>
      <c r="I6988">
        <v>77</v>
      </c>
      <c r="J6988">
        <v>184</v>
      </c>
      <c r="K6988">
        <v>14168</v>
      </c>
      <c r="L6988">
        <v>0</v>
      </c>
      <c r="M6988">
        <v>0</v>
      </c>
      <c r="N6988">
        <v>14168</v>
      </c>
      <c r="O6988">
        <v>3.7</v>
      </c>
      <c r="P6988">
        <v>49242.58</v>
      </c>
      <c r="Q6988">
        <f t="shared" si="109"/>
        <v>0.28771847453971744</v>
      </c>
      <c r="R6988" t="s">
        <v>67</v>
      </c>
      <c r="S6988" t="s">
        <v>84</v>
      </c>
    </row>
    <row r="6989" spans="1:19" ht="12.75" customHeight="1" x14ac:dyDescent="0.2">
      <c r="A6989" t="s">
        <v>6196</v>
      </c>
      <c r="D6989" t="s">
        <v>67</v>
      </c>
      <c r="E6989" t="s">
        <v>68</v>
      </c>
      <c r="F6989">
        <v>501</v>
      </c>
      <c r="G6989" t="s">
        <v>3019</v>
      </c>
      <c r="H6989" t="s">
        <v>39</v>
      </c>
      <c r="I6989">
        <v>8</v>
      </c>
      <c r="J6989">
        <v>203.99</v>
      </c>
      <c r="K6989">
        <v>1631.92</v>
      </c>
      <c r="L6989">
        <v>0</v>
      </c>
      <c r="M6989">
        <v>0</v>
      </c>
      <c r="N6989">
        <v>1631.92</v>
      </c>
      <c r="O6989">
        <v>3.7</v>
      </c>
      <c r="P6989">
        <v>49242.58</v>
      </c>
      <c r="Q6989">
        <f t="shared" si="109"/>
        <v>3.3140424405057572E-2</v>
      </c>
      <c r="R6989" t="s">
        <v>67</v>
      </c>
      <c r="S6989" t="s">
        <v>93</v>
      </c>
    </row>
    <row r="6990" spans="1:19" ht="12.75" customHeight="1" x14ac:dyDescent="0.2">
      <c r="A6990" t="s">
        <v>6196</v>
      </c>
      <c r="D6990" t="s">
        <v>67</v>
      </c>
      <c r="E6990" t="s">
        <v>68</v>
      </c>
      <c r="F6990">
        <v>501</v>
      </c>
      <c r="G6990" t="s">
        <v>7139</v>
      </c>
      <c r="H6990" t="s">
        <v>39</v>
      </c>
      <c r="I6990">
        <v>27</v>
      </c>
      <c r="J6990">
        <v>235.89</v>
      </c>
      <c r="K6990">
        <v>6369.03</v>
      </c>
      <c r="L6990">
        <v>0</v>
      </c>
      <c r="M6990">
        <v>0</v>
      </c>
      <c r="N6990">
        <v>6369.03</v>
      </c>
      <c r="O6990">
        <v>3.7</v>
      </c>
      <c r="P6990">
        <v>49242.58</v>
      </c>
      <c r="Q6990">
        <f t="shared" si="109"/>
        <v>0.12933989242643257</v>
      </c>
      <c r="R6990" t="s">
        <v>67</v>
      </c>
      <c r="S6990" t="s">
        <v>1342</v>
      </c>
    </row>
    <row r="6991" spans="1:19" ht="12.75" customHeight="1" x14ac:dyDescent="0.2">
      <c r="A6991" t="s">
        <v>6196</v>
      </c>
      <c r="D6991" t="s">
        <v>67</v>
      </c>
      <c r="E6991" t="s">
        <v>68</v>
      </c>
      <c r="F6991">
        <v>501</v>
      </c>
      <c r="G6991" t="s">
        <v>3020</v>
      </c>
      <c r="H6991" t="s">
        <v>39</v>
      </c>
      <c r="I6991">
        <v>81</v>
      </c>
      <c r="J6991">
        <v>11.77</v>
      </c>
      <c r="K6991">
        <v>953.37</v>
      </c>
      <c r="L6991">
        <v>4.42</v>
      </c>
      <c r="M6991">
        <v>358.02</v>
      </c>
      <c r="N6991">
        <v>2278.0439999999999</v>
      </c>
      <c r="O6991">
        <v>3.7</v>
      </c>
      <c r="P6991">
        <v>49242.58</v>
      </c>
      <c r="Q6991">
        <f t="shared" si="109"/>
        <v>4.6261670286162904E-2</v>
      </c>
      <c r="R6991" t="s">
        <v>67</v>
      </c>
      <c r="S6991" t="s">
        <v>1344</v>
      </c>
    </row>
    <row r="6992" spans="1:19" ht="12.75" customHeight="1" x14ac:dyDescent="0.2">
      <c r="A6992" t="s">
        <v>6196</v>
      </c>
      <c r="D6992" t="s">
        <v>67</v>
      </c>
      <c r="E6992" t="s">
        <v>68</v>
      </c>
      <c r="F6992">
        <v>501</v>
      </c>
      <c r="G6992" t="s">
        <v>3021</v>
      </c>
      <c r="H6992" t="s">
        <v>70</v>
      </c>
      <c r="I6992">
        <v>803</v>
      </c>
      <c r="J6992">
        <v>49.91</v>
      </c>
      <c r="K6992">
        <v>40077.730000000003</v>
      </c>
      <c r="L6992">
        <v>0</v>
      </c>
      <c r="M6992">
        <v>0</v>
      </c>
      <c r="N6992">
        <v>40077.730000000003</v>
      </c>
      <c r="O6992">
        <v>3.7</v>
      </c>
      <c r="P6992">
        <v>49242.58</v>
      </c>
      <c r="Q6992">
        <f t="shared" si="109"/>
        <v>0.81388363485422577</v>
      </c>
      <c r="R6992" t="s">
        <v>67</v>
      </c>
      <c r="S6992" t="s">
        <v>1346</v>
      </c>
    </row>
    <row r="6993" spans="1:19" ht="12.75" customHeight="1" x14ac:dyDescent="0.2">
      <c r="A6993" t="s">
        <v>6196</v>
      </c>
      <c r="D6993" t="s">
        <v>67</v>
      </c>
      <c r="E6993" t="s">
        <v>68</v>
      </c>
      <c r="F6993">
        <v>501</v>
      </c>
      <c r="G6993" t="s">
        <v>3022</v>
      </c>
      <c r="H6993" t="s">
        <v>70</v>
      </c>
      <c r="I6993">
        <v>2866</v>
      </c>
      <c r="J6993">
        <v>10.63</v>
      </c>
      <c r="K6993">
        <v>30465.58</v>
      </c>
      <c r="L6993">
        <v>0</v>
      </c>
      <c r="M6993">
        <v>0</v>
      </c>
      <c r="N6993">
        <v>30465.58</v>
      </c>
      <c r="O6993">
        <v>3.7</v>
      </c>
      <c r="P6993">
        <v>49242.58</v>
      </c>
      <c r="Q6993">
        <f t="shared" si="109"/>
        <v>0.61868366767135274</v>
      </c>
      <c r="R6993" t="s">
        <v>67</v>
      </c>
      <c r="S6993" t="s">
        <v>96</v>
      </c>
    </row>
    <row r="6994" spans="1:19" ht="12.75" customHeight="1" x14ac:dyDescent="0.2">
      <c r="A6994" t="s">
        <v>6196</v>
      </c>
      <c r="D6994" t="s">
        <v>67</v>
      </c>
      <c r="E6994" t="s">
        <v>68</v>
      </c>
      <c r="F6994">
        <v>501</v>
      </c>
      <c r="G6994" t="s">
        <v>3023</v>
      </c>
      <c r="H6994" t="s">
        <v>70</v>
      </c>
      <c r="I6994">
        <v>1046</v>
      </c>
      <c r="J6994">
        <v>12.3</v>
      </c>
      <c r="K6994">
        <v>12865.8</v>
      </c>
      <c r="L6994">
        <v>0</v>
      </c>
      <c r="M6994">
        <v>0</v>
      </c>
      <c r="N6994">
        <v>12865.8</v>
      </c>
      <c r="O6994">
        <v>3.7</v>
      </c>
      <c r="P6994">
        <v>49242.58</v>
      </c>
      <c r="Q6994">
        <f t="shared" si="109"/>
        <v>0.26127388126292322</v>
      </c>
      <c r="R6994" t="s">
        <v>67</v>
      </c>
      <c r="S6994" t="s">
        <v>98</v>
      </c>
    </row>
    <row r="6995" spans="1:19" ht="12.75" customHeight="1" x14ac:dyDescent="0.2">
      <c r="A6995" t="s">
        <v>6196</v>
      </c>
      <c r="D6995" t="s">
        <v>67</v>
      </c>
      <c r="E6995" t="s">
        <v>68</v>
      </c>
      <c r="F6995">
        <v>501</v>
      </c>
      <c r="G6995" t="s">
        <v>3024</v>
      </c>
      <c r="H6995" t="s">
        <v>70</v>
      </c>
      <c r="I6995">
        <v>1046</v>
      </c>
      <c r="J6995">
        <v>14.88</v>
      </c>
      <c r="K6995">
        <v>15564.48</v>
      </c>
      <c r="L6995">
        <v>0</v>
      </c>
      <c r="M6995">
        <v>0</v>
      </c>
      <c r="N6995">
        <v>15564.48</v>
      </c>
      <c r="O6995">
        <v>3.7</v>
      </c>
      <c r="P6995">
        <v>49242.58</v>
      </c>
      <c r="Q6995">
        <f t="shared" si="109"/>
        <v>0.31607767099124373</v>
      </c>
      <c r="R6995" t="s">
        <v>67</v>
      </c>
      <c r="S6995" t="s">
        <v>220</v>
      </c>
    </row>
    <row r="6996" spans="1:19" ht="12.75" customHeight="1" x14ac:dyDescent="0.2">
      <c r="A6996" t="s">
        <v>6196</v>
      </c>
      <c r="D6996" t="s">
        <v>67</v>
      </c>
      <c r="E6996" t="s">
        <v>68</v>
      </c>
      <c r="F6996">
        <v>501</v>
      </c>
      <c r="G6996" t="s">
        <v>3026</v>
      </c>
      <c r="H6996" t="s">
        <v>70</v>
      </c>
      <c r="I6996">
        <v>5888</v>
      </c>
      <c r="J6996">
        <v>15.35</v>
      </c>
      <c r="K6996">
        <v>90380.800000000003</v>
      </c>
      <c r="L6996">
        <v>0</v>
      </c>
      <c r="M6996">
        <v>0</v>
      </c>
      <c r="N6996">
        <v>90380.800000000003</v>
      </c>
      <c r="O6996">
        <v>3.7</v>
      </c>
      <c r="P6996">
        <v>49242.58</v>
      </c>
      <c r="Q6996">
        <f t="shared" si="109"/>
        <v>1.8354196713494704</v>
      </c>
      <c r="R6996" t="s">
        <v>67</v>
      </c>
      <c r="S6996" t="s">
        <v>222</v>
      </c>
    </row>
    <row r="6997" spans="1:19" ht="12.75" customHeight="1" x14ac:dyDescent="0.2">
      <c r="A6997" t="s">
        <v>6196</v>
      </c>
      <c r="D6997" t="s">
        <v>67</v>
      </c>
      <c r="E6997" t="s">
        <v>68</v>
      </c>
      <c r="F6997">
        <v>501</v>
      </c>
      <c r="G6997" t="s">
        <v>3027</v>
      </c>
      <c r="H6997" t="s">
        <v>70</v>
      </c>
      <c r="I6997">
        <v>46</v>
      </c>
      <c r="J6997">
        <v>49.81</v>
      </c>
      <c r="K6997">
        <v>2291.2600000000002</v>
      </c>
      <c r="L6997">
        <v>0</v>
      </c>
      <c r="M6997">
        <v>0</v>
      </c>
      <c r="N6997">
        <v>2291.2600000000002</v>
      </c>
      <c r="O6997">
        <v>3.7</v>
      </c>
      <c r="P6997">
        <v>49242.58</v>
      </c>
      <c r="Q6997">
        <f t="shared" si="109"/>
        <v>4.653005589877704E-2</v>
      </c>
      <c r="R6997" t="s">
        <v>67</v>
      </c>
      <c r="S6997" t="s">
        <v>224</v>
      </c>
    </row>
    <row r="6998" spans="1:19" ht="12.75" customHeight="1" x14ac:dyDescent="0.2">
      <c r="A6998" t="s">
        <v>6196</v>
      </c>
      <c r="D6998" t="s">
        <v>67</v>
      </c>
      <c r="E6998" t="s">
        <v>68</v>
      </c>
      <c r="F6998">
        <v>501</v>
      </c>
      <c r="G6998" t="s">
        <v>7140</v>
      </c>
      <c r="H6998" t="s">
        <v>70</v>
      </c>
      <c r="I6998">
        <v>1048</v>
      </c>
      <c r="J6998">
        <v>18.11</v>
      </c>
      <c r="K6998">
        <v>18979.28</v>
      </c>
      <c r="L6998">
        <v>0</v>
      </c>
      <c r="M6998">
        <v>0</v>
      </c>
      <c r="N6998">
        <v>18979.28</v>
      </c>
      <c r="O6998">
        <v>3.7</v>
      </c>
      <c r="P6998">
        <v>49242.58</v>
      </c>
      <c r="Q6998">
        <f t="shared" si="109"/>
        <v>0.38542415933527441</v>
      </c>
      <c r="R6998" t="s">
        <v>67</v>
      </c>
      <c r="S6998" t="s">
        <v>227</v>
      </c>
    </row>
    <row r="6999" spans="1:19" ht="12.75" customHeight="1" x14ac:dyDescent="0.2">
      <c r="A6999" t="s">
        <v>6196</v>
      </c>
      <c r="D6999" t="s">
        <v>67</v>
      </c>
      <c r="E6999" t="s">
        <v>68</v>
      </c>
      <c r="F6999">
        <v>501</v>
      </c>
      <c r="G6999" t="s">
        <v>7141</v>
      </c>
      <c r="H6999" t="s">
        <v>70</v>
      </c>
      <c r="I6999">
        <v>524</v>
      </c>
      <c r="J6999">
        <v>8.64</v>
      </c>
      <c r="K6999">
        <v>4527.3600000000006</v>
      </c>
      <c r="L6999">
        <v>0</v>
      </c>
      <c r="M6999">
        <v>0</v>
      </c>
      <c r="N6999">
        <v>4527.3600000000006</v>
      </c>
      <c r="O6999">
        <v>3.7</v>
      </c>
      <c r="P6999">
        <v>49242.58</v>
      </c>
      <c r="Q6999">
        <f t="shared" si="109"/>
        <v>9.1939943033041732E-2</v>
      </c>
      <c r="R6999" t="s">
        <v>67</v>
      </c>
      <c r="S6999" t="s">
        <v>229</v>
      </c>
    </row>
    <row r="7000" spans="1:19" ht="12.75" customHeight="1" x14ac:dyDescent="0.2">
      <c r="A7000" t="s">
        <v>6196</v>
      </c>
      <c r="D7000" t="s">
        <v>67</v>
      </c>
      <c r="E7000" t="s">
        <v>68</v>
      </c>
      <c r="F7000">
        <v>501</v>
      </c>
      <c r="G7000" t="s">
        <v>3030</v>
      </c>
      <c r="H7000" t="s">
        <v>70</v>
      </c>
      <c r="I7000">
        <v>524</v>
      </c>
      <c r="J7000">
        <v>19.010000000000002</v>
      </c>
      <c r="K7000">
        <v>9961.2400000000016</v>
      </c>
      <c r="L7000">
        <v>0</v>
      </c>
      <c r="M7000">
        <v>0</v>
      </c>
      <c r="N7000">
        <v>9961.2400000000016</v>
      </c>
      <c r="O7000">
        <v>3.7</v>
      </c>
      <c r="P7000">
        <v>49242.58</v>
      </c>
      <c r="Q7000">
        <f t="shared" si="109"/>
        <v>0.20228915706691245</v>
      </c>
      <c r="R7000" t="s">
        <v>67</v>
      </c>
      <c r="S7000" t="s">
        <v>231</v>
      </c>
    </row>
    <row r="7001" spans="1:19" ht="12.75" customHeight="1" x14ac:dyDescent="0.2">
      <c r="A7001" t="s">
        <v>6196</v>
      </c>
      <c r="D7001" t="s">
        <v>67</v>
      </c>
      <c r="E7001" t="s">
        <v>68</v>
      </c>
      <c r="F7001">
        <v>501</v>
      </c>
      <c r="G7001" t="s">
        <v>3031</v>
      </c>
      <c r="H7001" t="s">
        <v>70</v>
      </c>
      <c r="I7001">
        <v>524</v>
      </c>
      <c r="J7001">
        <v>11.29</v>
      </c>
      <c r="K7001">
        <v>5915.9599999999991</v>
      </c>
      <c r="L7001">
        <v>0</v>
      </c>
      <c r="M7001">
        <v>0</v>
      </c>
      <c r="N7001">
        <v>5915.9599999999991</v>
      </c>
      <c r="O7001">
        <v>3.7</v>
      </c>
      <c r="P7001">
        <v>49242.58</v>
      </c>
      <c r="Q7001">
        <f t="shared" si="109"/>
        <v>0.12013911537535196</v>
      </c>
      <c r="R7001" t="s">
        <v>67</v>
      </c>
      <c r="S7001" t="s">
        <v>233</v>
      </c>
    </row>
    <row r="7002" spans="1:19" ht="12.75" customHeight="1" x14ac:dyDescent="0.2">
      <c r="A7002" t="s">
        <v>6196</v>
      </c>
      <c r="D7002" t="s">
        <v>67</v>
      </c>
      <c r="E7002" t="s">
        <v>68</v>
      </c>
      <c r="F7002">
        <v>501</v>
      </c>
      <c r="G7002" t="s">
        <v>6184</v>
      </c>
      <c r="H7002" t="s">
        <v>70</v>
      </c>
      <c r="I7002">
        <v>524</v>
      </c>
      <c r="J7002">
        <v>13.75</v>
      </c>
      <c r="K7002">
        <v>7205</v>
      </c>
      <c r="L7002">
        <v>0</v>
      </c>
      <c r="M7002">
        <v>0</v>
      </c>
      <c r="N7002">
        <v>7205</v>
      </c>
      <c r="O7002">
        <v>3.7</v>
      </c>
      <c r="P7002">
        <v>49242.58</v>
      </c>
      <c r="Q7002">
        <f t="shared" si="109"/>
        <v>0.14631646026670414</v>
      </c>
      <c r="R7002" t="s">
        <v>67</v>
      </c>
      <c r="S7002" t="s">
        <v>235</v>
      </c>
    </row>
    <row r="7003" spans="1:19" ht="12.75" customHeight="1" x14ac:dyDescent="0.2">
      <c r="A7003" t="s">
        <v>6196</v>
      </c>
      <c r="D7003" t="s">
        <v>67</v>
      </c>
      <c r="E7003" t="s">
        <v>68</v>
      </c>
      <c r="F7003">
        <v>501</v>
      </c>
      <c r="G7003" t="s">
        <v>6185</v>
      </c>
      <c r="H7003" t="s">
        <v>70</v>
      </c>
      <c r="I7003">
        <v>1510</v>
      </c>
      <c r="J7003">
        <v>8.64</v>
      </c>
      <c r="K7003">
        <v>13046.4</v>
      </c>
      <c r="L7003">
        <v>0</v>
      </c>
      <c r="M7003">
        <v>0</v>
      </c>
      <c r="N7003">
        <v>13046.4</v>
      </c>
      <c r="O7003">
        <v>3.7</v>
      </c>
      <c r="P7003">
        <v>49242.58</v>
      </c>
      <c r="Q7003">
        <f t="shared" si="109"/>
        <v>0.2649414388929256</v>
      </c>
      <c r="R7003" t="s">
        <v>67</v>
      </c>
      <c r="S7003" t="s">
        <v>237</v>
      </c>
    </row>
    <row r="7004" spans="1:19" ht="12.75" customHeight="1" x14ac:dyDescent="0.2">
      <c r="A7004" t="s">
        <v>6196</v>
      </c>
      <c r="D7004" t="s">
        <v>67</v>
      </c>
      <c r="E7004" t="s">
        <v>68</v>
      </c>
      <c r="F7004">
        <v>501</v>
      </c>
      <c r="G7004" t="s">
        <v>3033</v>
      </c>
      <c r="H7004" t="s">
        <v>70</v>
      </c>
      <c r="I7004">
        <v>2982</v>
      </c>
      <c r="J7004">
        <v>22</v>
      </c>
      <c r="K7004">
        <v>65604</v>
      </c>
      <c r="L7004">
        <v>0</v>
      </c>
      <c r="M7004">
        <v>0</v>
      </c>
      <c r="N7004">
        <v>65604</v>
      </c>
      <c r="O7004">
        <v>3.7</v>
      </c>
      <c r="P7004">
        <v>49242.58</v>
      </c>
      <c r="Q7004">
        <f t="shared" si="109"/>
        <v>1.332261632107822</v>
      </c>
      <c r="R7004" t="s">
        <v>67</v>
      </c>
      <c r="S7004" t="s">
        <v>238</v>
      </c>
    </row>
    <row r="7005" spans="1:19" ht="12.75" customHeight="1" x14ac:dyDescent="0.2">
      <c r="A7005" t="s">
        <v>6196</v>
      </c>
      <c r="D7005" t="s">
        <v>67</v>
      </c>
      <c r="E7005" t="s">
        <v>68</v>
      </c>
      <c r="F7005">
        <v>501</v>
      </c>
      <c r="G7005" t="s">
        <v>3034</v>
      </c>
      <c r="H7005" t="s">
        <v>70</v>
      </c>
      <c r="I7005">
        <v>20</v>
      </c>
      <c r="J7005">
        <v>2715.46</v>
      </c>
      <c r="K7005">
        <v>54309.2</v>
      </c>
      <c r="L7005">
        <v>0</v>
      </c>
      <c r="M7005">
        <v>0</v>
      </c>
      <c r="N7005">
        <v>54309.2</v>
      </c>
      <c r="O7005">
        <v>3.7</v>
      </c>
      <c r="P7005">
        <v>49242.58</v>
      </c>
      <c r="Q7005">
        <f t="shared" si="109"/>
        <v>1.102891034547743</v>
      </c>
      <c r="R7005" t="s">
        <v>67</v>
      </c>
      <c r="S7005" t="s">
        <v>742</v>
      </c>
    </row>
    <row r="7006" spans="1:19" ht="12.75" customHeight="1" x14ac:dyDescent="0.2">
      <c r="A7006" t="s">
        <v>6196</v>
      </c>
      <c r="D7006" t="s">
        <v>67</v>
      </c>
      <c r="E7006" t="s">
        <v>68</v>
      </c>
      <c r="F7006">
        <v>501</v>
      </c>
      <c r="G7006" t="s">
        <v>3035</v>
      </c>
      <c r="H7006" t="s">
        <v>70</v>
      </c>
      <c r="I7006">
        <v>35</v>
      </c>
      <c r="J7006">
        <v>90.76</v>
      </c>
      <c r="K7006">
        <v>3176.6</v>
      </c>
      <c r="L7006">
        <v>0</v>
      </c>
      <c r="M7006">
        <v>0</v>
      </c>
      <c r="N7006">
        <v>3176.6</v>
      </c>
      <c r="O7006">
        <v>3.7</v>
      </c>
      <c r="P7006">
        <v>49242.58</v>
      </c>
      <c r="Q7006">
        <f t="shared" si="109"/>
        <v>6.4509211337017675E-2</v>
      </c>
      <c r="R7006" t="s">
        <v>67</v>
      </c>
      <c r="S7006" t="s">
        <v>743</v>
      </c>
    </row>
    <row r="7007" spans="1:19" ht="12.75" customHeight="1" x14ac:dyDescent="0.2">
      <c r="A7007" t="s">
        <v>6196</v>
      </c>
      <c r="D7007" t="s">
        <v>67</v>
      </c>
      <c r="E7007" t="s">
        <v>68</v>
      </c>
      <c r="F7007">
        <v>501</v>
      </c>
      <c r="G7007" t="s">
        <v>7142</v>
      </c>
      <c r="H7007" t="s">
        <v>70</v>
      </c>
      <c r="I7007">
        <v>128</v>
      </c>
      <c r="J7007">
        <v>648.96</v>
      </c>
      <c r="K7007">
        <v>83066.880000000005</v>
      </c>
      <c r="L7007">
        <v>0</v>
      </c>
      <c r="M7007">
        <v>0</v>
      </c>
      <c r="N7007">
        <v>83066.880000000005</v>
      </c>
      <c r="O7007">
        <v>3.7</v>
      </c>
      <c r="P7007">
        <v>49242.58</v>
      </c>
      <c r="Q7007">
        <f t="shared" si="109"/>
        <v>1.6868913042330438</v>
      </c>
      <c r="R7007" t="s">
        <v>67</v>
      </c>
      <c r="S7007" t="s">
        <v>745</v>
      </c>
    </row>
    <row r="7008" spans="1:19" ht="12.75" customHeight="1" x14ac:dyDescent="0.2">
      <c r="A7008" t="s">
        <v>6196</v>
      </c>
      <c r="D7008" t="s">
        <v>22</v>
      </c>
      <c r="E7008" t="s">
        <v>94</v>
      </c>
      <c r="F7008">
        <v>105</v>
      </c>
      <c r="G7008" t="s">
        <v>3037</v>
      </c>
      <c r="H7008" t="s">
        <v>39</v>
      </c>
      <c r="I7008">
        <v>514.78</v>
      </c>
      <c r="J7008">
        <v>1.85</v>
      </c>
      <c r="K7008">
        <v>952.34299999999996</v>
      </c>
      <c r="L7008">
        <v>0</v>
      </c>
      <c r="M7008">
        <v>0</v>
      </c>
      <c r="N7008">
        <v>952.34299999999996</v>
      </c>
      <c r="O7008">
        <v>3.7</v>
      </c>
      <c r="P7008">
        <v>49242.58</v>
      </c>
      <c r="Q7008">
        <f t="shared" si="109"/>
        <v>1.9339827442022735E-2</v>
      </c>
      <c r="R7008" t="s">
        <v>67</v>
      </c>
      <c r="S7008" t="s">
        <v>3038</v>
      </c>
    </row>
    <row r="7009" spans="1:19" ht="12.75" customHeight="1" x14ac:dyDescent="0.2">
      <c r="A7009" t="s">
        <v>6196</v>
      </c>
      <c r="D7009" t="s">
        <v>90</v>
      </c>
      <c r="E7009" t="s">
        <v>91</v>
      </c>
      <c r="F7009">
        <v>201</v>
      </c>
      <c r="G7009" t="s">
        <v>3039</v>
      </c>
      <c r="H7009" t="s">
        <v>163</v>
      </c>
      <c r="I7009">
        <v>164.73</v>
      </c>
      <c r="J7009">
        <v>56.98</v>
      </c>
      <c r="K7009">
        <v>9386.3153999999995</v>
      </c>
      <c r="L7009">
        <v>0</v>
      </c>
      <c r="M7009">
        <v>0</v>
      </c>
      <c r="N7009">
        <v>9386.3153999999995</v>
      </c>
      <c r="O7009">
        <v>3.7</v>
      </c>
      <c r="P7009">
        <v>49242.58</v>
      </c>
      <c r="Q7009">
        <f t="shared" si="109"/>
        <v>0.19061380212003512</v>
      </c>
      <c r="R7009" t="s">
        <v>67</v>
      </c>
      <c r="S7009" t="s">
        <v>3040</v>
      </c>
    </row>
    <row r="7010" spans="1:19" ht="12.75" customHeight="1" x14ac:dyDescent="0.2">
      <c r="A7010" t="s">
        <v>6196</v>
      </c>
      <c r="D7010" t="s">
        <v>160</v>
      </c>
      <c r="E7010" t="s">
        <v>34</v>
      </c>
      <c r="G7010" t="s">
        <v>3041</v>
      </c>
      <c r="H7010" t="s">
        <v>163</v>
      </c>
      <c r="I7010">
        <v>144.13999999999999</v>
      </c>
      <c r="J7010">
        <v>252.12</v>
      </c>
      <c r="K7010">
        <v>36340.576800000003</v>
      </c>
      <c r="L7010">
        <v>0</v>
      </c>
      <c r="M7010">
        <v>0</v>
      </c>
      <c r="N7010">
        <v>36340.576800000003</v>
      </c>
      <c r="O7010">
        <v>3.7</v>
      </c>
      <c r="P7010">
        <v>49242.58</v>
      </c>
      <c r="Q7010">
        <f t="shared" si="109"/>
        <v>0.73799091761642066</v>
      </c>
      <c r="R7010" t="s">
        <v>67</v>
      </c>
      <c r="S7010" t="s">
        <v>3042</v>
      </c>
    </row>
    <row r="7011" spans="1:19" ht="12.75" customHeight="1" x14ac:dyDescent="0.2">
      <c r="A7011" t="s">
        <v>6196</v>
      </c>
      <c r="D7011" t="s">
        <v>90</v>
      </c>
      <c r="E7011" t="s">
        <v>91</v>
      </c>
      <c r="F7011">
        <v>201</v>
      </c>
      <c r="G7011" t="s">
        <v>2829</v>
      </c>
      <c r="H7011" t="s">
        <v>163</v>
      </c>
      <c r="I7011">
        <v>70.010000000000005</v>
      </c>
      <c r="J7011">
        <v>39.93</v>
      </c>
      <c r="K7011">
        <v>2795.4992999999999</v>
      </c>
      <c r="L7011">
        <v>0</v>
      </c>
      <c r="M7011">
        <v>0</v>
      </c>
      <c r="N7011">
        <v>2795.4992999999999</v>
      </c>
      <c r="O7011">
        <v>3.7</v>
      </c>
      <c r="P7011">
        <v>49242.58</v>
      </c>
      <c r="Q7011">
        <f t="shared" si="109"/>
        <v>5.6769960063018626E-2</v>
      </c>
      <c r="R7011" t="s">
        <v>67</v>
      </c>
      <c r="S7011" t="s">
        <v>3043</v>
      </c>
    </row>
    <row r="7012" spans="1:19" ht="12.75" customHeight="1" x14ac:dyDescent="0.2">
      <c r="A7012" t="s">
        <v>6196</v>
      </c>
      <c r="D7012" t="s">
        <v>67</v>
      </c>
      <c r="E7012" t="s">
        <v>68</v>
      </c>
      <c r="F7012">
        <v>501</v>
      </c>
      <c r="G7012" t="s">
        <v>3044</v>
      </c>
      <c r="H7012" t="s">
        <v>39</v>
      </c>
      <c r="I7012">
        <v>514.78</v>
      </c>
      <c r="J7012">
        <v>8.75</v>
      </c>
      <c r="K7012">
        <v>4504.3249999999998</v>
      </c>
      <c r="L7012">
        <v>8.86</v>
      </c>
      <c r="M7012">
        <v>4560.9507999999996</v>
      </c>
      <c r="N7012">
        <v>21379.842960000002</v>
      </c>
      <c r="O7012">
        <v>3.7</v>
      </c>
      <c r="P7012">
        <v>49242.58</v>
      </c>
      <c r="Q7012">
        <f t="shared" si="109"/>
        <v>0.43417389909302073</v>
      </c>
      <c r="R7012" t="s">
        <v>67</v>
      </c>
      <c r="S7012" t="s">
        <v>748</v>
      </c>
    </row>
    <row r="7013" spans="1:19" ht="12.75" customHeight="1" x14ac:dyDescent="0.2">
      <c r="A7013" t="s">
        <v>6196</v>
      </c>
      <c r="D7013" t="s">
        <v>67</v>
      </c>
      <c r="E7013" t="s">
        <v>68</v>
      </c>
      <c r="F7013">
        <v>501</v>
      </c>
      <c r="G7013" t="s">
        <v>3045</v>
      </c>
      <c r="H7013" t="s">
        <v>39</v>
      </c>
      <c r="I7013">
        <v>234</v>
      </c>
      <c r="J7013">
        <v>8</v>
      </c>
      <c r="K7013">
        <v>1872</v>
      </c>
      <c r="L7013">
        <v>3</v>
      </c>
      <c r="M7013">
        <v>702</v>
      </c>
      <c r="N7013">
        <v>4469.3999999999996</v>
      </c>
      <c r="O7013">
        <v>3.7</v>
      </c>
      <c r="P7013">
        <v>49242.58</v>
      </c>
      <c r="Q7013">
        <f t="shared" si="109"/>
        <v>9.0762912909924692E-2</v>
      </c>
      <c r="R7013" t="s">
        <v>67</v>
      </c>
      <c r="S7013" t="s">
        <v>750</v>
      </c>
    </row>
    <row r="7014" spans="1:19" ht="12.75" customHeight="1" x14ac:dyDescent="0.2">
      <c r="A7014" t="s">
        <v>6196</v>
      </c>
      <c r="D7014" t="s">
        <v>67</v>
      </c>
      <c r="E7014" t="s">
        <v>68</v>
      </c>
      <c r="F7014">
        <v>501</v>
      </c>
      <c r="G7014" t="s">
        <v>6188</v>
      </c>
      <c r="H7014" t="s">
        <v>39</v>
      </c>
      <c r="I7014">
        <v>234</v>
      </c>
      <c r="J7014">
        <v>8</v>
      </c>
      <c r="K7014">
        <v>1872</v>
      </c>
      <c r="L7014">
        <v>4</v>
      </c>
      <c r="M7014">
        <v>936</v>
      </c>
      <c r="N7014">
        <v>5335.2000000000007</v>
      </c>
      <c r="O7014">
        <v>3.7</v>
      </c>
      <c r="P7014">
        <v>49242.58</v>
      </c>
      <c r="Q7014">
        <f t="shared" si="109"/>
        <v>0.10834525729561693</v>
      </c>
      <c r="R7014" t="s">
        <v>67</v>
      </c>
      <c r="S7014" t="s">
        <v>750</v>
      </c>
    </row>
    <row r="7015" spans="1:19" ht="12.75" customHeight="1" x14ac:dyDescent="0.2">
      <c r="A7015" t="s">
        <v>6196</v>
      </c>
      <c r="D7015" t="s">
        <v>67</v>
      </c>
      <c r="E7015" t="s">
        <v>68</v>
      </c>
      <c r="F7015">
        <v>501</v>
      </c>
      <c r="G7015" t="s">
        <v>3046</v>
      </c>
      <c r="H7015" t="s">
        <v>39</v>
      </c>
      <c r="I7015">
        <v>156</v>
      </c>
      <c r="J7015">
        <v>9</v>
      </c>
      <c r="K7015">
        <v>1404</v>
      </c>
      <c r="L7015">
        <v>5.84</v>
      </c>
      <c r="M7015">
        <v>911.04</v>
      </c>
      <c r="N7015">
        <v>4774.848</v>
      </c>
      <c r="O7015">
        <v>3.7</v>
      </c>
      <c r="P7015">
        <v>49242.58</v>
      </c>
      <c r="Q7015">
        <f t="shared" si="109"/>
        <v>9.6965837289597734E-2</v>
      </c>
      <c r="R7015" t="s">
        <v>67</v>
      </c>
      <c r="S7015" t="s">
        <v>750</v>
      </c>
    </row>
    <row r="7016" spans="1:19" ht="12.75" customHeight="1" x14ac:dyDescent="0.2">
      <c r="A7016" t="s">
        <v>6196</v>
      </c>
      <c r="D7016" t="s">
        <v>67</v>
      </c>
      <c r="E7016" t="s">
        <v>68</v>
      </c>
      <c r="F7016">
        <v>501</v>
      </c>
      <c r="G7016" t="s">
        <v>3047</v>
      </c>
      <c r="H7016" t="s">
        <v>39</v>
      </c>
      <c r="I7016">
        <v>216</v>
      </c>
      <c r="J7016">
        <v>10.33</v>
      </c>
      <c r="K7016">
        <v>2231.2800000000002</v>
      </c>
      <c r="L7016">
        <v>5.84</v>
      </c>
      <c r="M7016">
        <v>1261.44</v>
      </c>
      <c r="N7016">
        <v>6898.6080000000002</v>
      </c>
      <c r="O7016">
        <v>3.7</v>
      </c>
      <c r="P7016">
        <v>49242.58</v>
      </c>
      <c r="Q7016">
        <f t="shared" si="109"/>
        <v>0.14009436548613008</v>
      </c>
      <c r="R7016" t="s">
        <v>67</v>
      </c>
      <c r="S7016" t="s">
        <v>750</v>
      </c>
    </row>
    <row r="7017" spans="1:19" ht="12.75" customHeight="1" x14ac:dyDescent="0.2">
      <c r="A7017" t="s">
        <v>6196</v>
      </c>
      <c r="D7017" t="s">
        <v>67</v>
      </c>
      <c r="E7017" t="s">
        <v>68</v>
      </c>
      <c r="F7017">
        <v>501</v>
      </c>
      <c r="G7017" t="s">
        <v>3048</v>
      </c>
      <c r="H7017" t="s">
        <v>39</v>
      </c>
      <c r="I7017">
        <v>579</v>
      </c>
      <c r="J7017">
        <v>13.15</v>
      </c>
      <c r="K7017">
        <v>7613.85</v>
      </c>
      <c r="L7017">
        <v>8.23</v>
      </c>
      <c r="M7017">
        <v>4765.17</v>
      </c>
      <c r="N7017">
        <v>25244.978999999999</v>
      </c>
      <c r="O7017">
        <v>3.7</v>
      </c>
      <c r="P7017">
        <v>49242.58</v>
      </c>
      <c r="Q7017">
        <f t="shared" si="109"/>
        <v>0.51266564424528527</v>
      </c>
      <c r="R7017" t="s">
        <v>67</v>
      </c>
      <c r="S7017" t="s">
        <v>752</v>
      </c>
    </row>
    <row r="7018" spans="1:19" ht="12.75" customHeight="1" x14ac:dyDescent="0.2">
      <c r="A7018" t="s">
        <v>6196</v>
      </c>
      <c r="D7018" t="s">
        <v>67</v>
      </c>
      <c r="E7018" t="s">
        <v>68</v>
      </c>
      <c r="F7018">
        <v>501</v>
      </c>
      <c r="G7018" t="s">
        <v>3052</v>
      </c>
      <c r="H7018" t="s">
        <v>39</v>
      </c>
      <c r="I7018">
        <v>100</v>
      </c>
      <c r="J7018">
        <v>14.52</v>
      </c>
      <c r="K7018">
        <v>1452</v>
      </c>
      <c r="L7018">
        <v>15.84</v>
      </c>
      <c r="M7018">
        <v>1584</v>
      </c>
      <c r="N7018">
        <v>7312.8</v>
      </c>
      <c r="O7018">
        <v>3.7</v>
      </c>
      <c r="P7018">
        <v>49242.58</v>
      </c>
      <c r="Q7018">
        <f t="shared" si="109"/>
        <v>0.14850562257298461</v>
      </c>
      <c r="R7018" t="s">
        <v>67</v>
      </c>
      <c r="S7018" t="s">
        <v>3049</v>
      </c>
    </row>
    <row r="7019" spans="1:19" ht="12.75" customHeight="1" x14ac:dyDescent="0.2">
      <c r="A7019" t="s">
        <v>6196</v>
      </c>
      <c r="D7019" t="s">
        <v>67</v>
      </c>
      <c r="E7019" t="s">
        <v>68</v>
      </c>
      <c r="F7019">
        <v>501</v>
      </c>
      <c r="G7019" t="s">
        <v>2989</v>
      </c>
      <c r="H7019" t="s">
        <v>39</v>
      </c>
      <c r="I7019">
        <v>624</v>
      </c>
      <c r="J7019">
        <v>15.6</v>
      </c>
      <c r="K7019">
        <v>9734.4</v>
      </c>
      <c r="L7019">
        <v>0</v>
      </c>
      <c r="M7019">
        <v>0</v>
      </c>
      <c r="N7019">
        <v>9734.4</v>
      </c>
      <c r="O7019">
        <v>3.7</v>
      </c>
      <c r="P7019">
        <v>49242.58</v>
      </c>
      <c r="Q7019">
        <f t="shared" si="109"/>
        <v>0.19768257471480982</v>
      </c>
      <c r="R7019" t="s">
        <v>67</v>
      </c>
      <c r="S7019" t="s">
        <v>756</v>
      </c>
    </row>
    <row r="7020" spans="1:19" ht="12.75" customHeight="1" x14ac:dyDescent="0.2">
      <c r="A7020" t="s">
        <v>6196</v>
      </c>
      <c r="D7020" t="s">
        <v>67</v>
      </c>
      <c r="E7020" t="s">
        <v>68</v>
      </c>
      <c r="F7020">
        <v>501</v>
      </c>
      <c r="G7020" t="s">
        <v>2993</v>
      </c>
      <c r="H7020" t="s">
        <v>39</v>
      </c>
      <c r="I7020">
        <v>895</v>
      </c>
      <c r="J7020">
        <v>21.27</v>
      </c>
      <c r="K7020">
        <v>19036.650000000001</v>
      </c>
      <c r="L7020">
        <v>0</v>
      </c>
      <c r="M7020">
        <v>0</v>
      </c>
      <c r="N7020">
        <v>19036.650000000001</v>
      </c>
      <c r="O7020">
        <v>3.7</v>
      </c>
      <c r="P7020">
        <v>49242.58</v>
      </c>
      <c r="Q7020">
        <f t="shared" si="109"/>
        <v>0.38658920795782836</v>
      </c>
      <c r="R7020" t="s">
        <v>67</v>
      </c>
      <c r="S7020" t="s">
        <v>3054</v>
      </c>
    </row>
    <row r="7021" spans="1:19" ht="12.75" customHeight="1" x14ac:dyDescent="0.2">
      <c r="A7021" t="s">
        <v>6196</v>
      </c>
      <c r="D7021" t="s">
        <v>67</v>
      </c>
      <c r="E7021" t="s">
        <v>68</v>
      </c>
      <c r="F7021">
        <v>501</v>
      </c>
      <c r="G7021" t="s">
        <v>3055</v>
      </c>
      <c r="H7021" t="s">
        <v>70</v>
      </c>
      <c r="I7021">
        <v>32</v>
      </c>
      <c r="J7021">
        <v>374.83</v>
      </c>
      <c r="K7021">
        <v>11994.56</v>
      </c>
      <c r="L7021">
        <v>0</v>
      </c>
      <c r="M7021">
        <v>0</v>
      </c>
      <c r="N7021">
        <v>11994.56</v>
      </c>
      <c r="O7021">
        <v>3.7</v>
      </c>
      <c r="P7021">
        <v>49242.58</v>
      </c>
      <c r="Q7021">
        <f t="shared" si="109"/>
        <v>0.24358106338051336</v>
      </c>
      <c r="R7021" t="s">
        <v>67</v>
      </c>
      <c r="S7021" t="s">
        <v>112</v>
      </c>
    </row>
    <row r="7022" spans="1:19" ht="12.75" customHeight="1" x14ac:dyDescent="0.2">
      <c r="A7022" t="s">
        <v>6196</v>
      </c>
      <c r="D7022" t="s">
        <v>67</v>
      </c>
      <c r="E7022" t="s">
        <v>68</v>
      </c>
      <c r="F7022">
        <v>501</v>
      </c>
      <c r="G7022" t="s">
        <v>3056</v>
      </c>
      <c r="H7022" t="s">
        <v>25</v>
      </c>
      <c r="I7022">
        <v>1</v>
      </c>
      <c r="J7022">
        <v>6189.06</v>
      </c>
      <c r="K7022">
        <v>6189.06</v>
      </c>
      <c r="L7022">
        <v>0</v>
      </c>
      <c r="M7022">
        <v>0</v>
      </c>
      <c r="N7022">
        <v>6189.06</v>
      </c>
      <c r="O7022">
        <v>3.7</v>
      </c>
      <c r="P7022">
        <v>49242.58</v>
      </c>
      <c r="Q7022">
        <f t="shared" si="109"/>
        <v>0.12568512860211631</v>
      </c>
      <c r="R7022" t="s">
        <v>67</v>
      </c>
      <c r="S7022" t="s">
        <v>114</v>
      </c>
    </row>
    <row r="7023" spans="1:19" ht="12.75" customHeight="1" x14ac:dyDescent="0.2">
      <c r="A7023" t="s">
        <v>6196</v>
      </c>
      <c r="D7023" t="s">
        <v>67</v>
      </c>
      <c r="E7023" t="s">
        <v>68</v>
      </c>
      <c r="F7023">
        <v>501</v>
      </c>
      <c r="G7023" t="s">
        <v>3057</v>
      </c>
      <c r="H7023" t="s">
        <v>1608</v>
      </c>
      <c r="I7023">
        <v>524</v>
      </c>
      <c r="J7023">
        <v>43.16</v>
      </c>
      <c r="K7023">
        <v>22615.84</v>
      </c>
      <c r="L7023">
        <v>0</v>
      </c>
      <c r="M7023">
        <v>0</v>
      </c>
      <c r="N7023">
        <v>22615.84</v>
      </c>
      <c r="O7023">
        <v>3.7</v>
      </c>
      <c r="P7023">
        <v>49242.58</v>
      </c>
      <c r="Q7023">
        <f t="shared" si="109"/>
        <v>0.45927406728079639</v>
      </c>
      <c r="R7023" t="s">
        <v>67</v>
      </c>
      <c r="S7023" t="s">
        <v>3058</v>
      </c>
    </row>
    <row r="7024" spans="1:19" ht="12.75" customHeight="1" x14ac:dyDescent="0.2">
      <c r="A7024" t="s">
        <v>6196</v>
      </c>
      <c r="D7024" t="s">
        <v>67</v>
      </c>
      <c r="E7024" t="s">
        <v>68</v>
      </c>
      <c r="F7024">
        <v>501</v>
      </c>
      <c r="G7024" t="s">
        <v>3059</v>
      </c>
      <c r="H7024" t="s">
        <v>1608</v>
      </c>
      <c r="I7024">
        <v>1510</v>
      </c>
      <c r="J7024">
        <v>49.31</v>
      </c>
      <c r="K7024">
        <v>74458.100000000006</v>
      </c>
      <c r="L7024">
        <v>0</v>
      </c>
      <c r="M7024">
        <v>0</v>
      </c>
      <c r="N7024">
        <v>74458.100000000006</v>
      </c>
      <c r="O7024">
        <v>3.7</v>
      </c>
      <c r="P7024">
        <v>49242.58</v>
      </c>
      <c r="Q7024">
        <f t="shared" si="109"/>
        <v>1.5120674018298799</v>
      </c>
      <c r="R7024" t="s">
        <v>67</v>
      </c>
      <c r="S7024" t="s">
        <v>3060</v>
      </c>
    </row>
    <row r="7025" spans="1:19" ht="12.75" customHeight="1" x14ac:dyDescent="0.2">
      <c r="A7025" t="s">
        <v>6196</v>
      </c>
      <c r="D7025" t="s">
        <v>67</v>
      </c>
      <c r="E7025" t="s">
        <v>68</v>
      </c>
      <c r="F7025">
        <v>501</v>
      </c>
      <c r="G7025" t="s">
        <v>3061</v>
      </c>
      <c r="H7025" t="s">
        <v>1608</v>
      </c>
      <c r="I7025">
        <v>530</v>
      </c>
      <c r="J7025">
        <v>52.95</v>
      </c>
      <c r="K7025">
        <v>28063.5</v>
      </c>
      <c r="L7025">
        <v>0</v>
      </c>
      <c r="M7025">
        <v>0</v>
      </c>
      <c r="N7025">
        <v>28063.5</v>
      </c>
      <c r="O7025">
        <v>3.7</v>
      </c>
      <c r="P7025">
        <v>49242.58</v>
      </c>
      <c r="Q7025">
        <f t="shared" si="109"/>
        <v>0.56990312042951441</v>
      </c>
      <c r="R7025" t="s">
        <v>67</v>
      </c>
      <c r="S7025" t="s">
        <v>3062</v>
      </c>
    </row>
    <row r="7026" spans="1:19" ht="12.75" customHeight="1" x14ac:dyDescent="0.2">
      <c r="A7026" t="s">
        <v>6196</v>
      </c>
      <c r="D7026" t="s">
        <v>67</v>
      </c>
      <c r="E7026" t="s">
        <v>68</v>
      </c>
      <c r="F7026">
        <v>501</v>
      </c>
      <c r="G7026" t="s">
        <v>1510</v>
      </c>
      <c r="H7026" t="s">
        <v>1608</v>
      </c>
      <c r="I7026">
        <v>1</v>
      </c>
      <c r="J7026">
        <v>52.95</v>
      </c>
      <c r="K7026">
        <v>52.95</v>
      </c>
      <c r="L7026">
        <v>0</v>
      </c>
      <c r="M7026">
        <v>0</v>
      </c>
      <c r="N7026">
        <v>52.95</v>
      </c>
      <c r="O7026">
        <v>3.7</v>
      </c>
      <c r="P7026">
        <v>49242.58</v>
      </c>
      <c r="Q7026">
        <f t="shared" si="109"/>
        <v>1.0752889064707821E-3</v>
      </c>
      <c r="R7026" t="s">
        <v>67</v>
      </c>
      <c r="S7026" t="s">
        <v>3065</v>
      </c>
    </row>
    <row r="7027" spans="1:19" ht="12.75" customHeight="1" x14ac:dyDescent="0.2">
      <c r="A7027" t="s">
        <v>6196</v>
      </c>
      <c r="D7027" t="s">
        <v>67</v>
      </c>
      <c r="E7027" t="s">
        <v>68</v>
      </c>
      <c r="F7027">
        <v>501</v>
      </c>
      <c r="G7027" t="s">
        <v>3064</v>
      </c>
      <c r="H7027" t="s">
        <v>1608</v>
      </c>
      <c r="I7027">
        <v>1</v>
      </c>
      <c r="J7027">
        <v>62.41</v>
      </c>
      <c r="K7027">
        <v>62.41</v>
      </c>
      <c r="L7027">
        <v>0</v>
      </c>
      <c r="M7027">
        <v>0</v>
      </c>
      <c r="N7027">
        <v>62.41</v>
      </c>
      <c r="O7027">
        <v>3.7</v>
      </c>
      <c r="P7027">
        <v>49242.58</v>
      </c>
      <c r="Q7027">
        <f t="shared" si="109"/>
        <v>1.2673990680423324E-3</v>
      </c>
      <c r="R7027" t="s">
        <v>67</v>
      </c>
      <c r="S7027" t="s">
        <v>3067</v>
      </c>
    </row>
    <row r="7028" spans="1:19" ht="12.75" customHeight="1" x14ac:dyDescent="0.2">
      <c r="A7028" t="s">
        <v>6196</v>
      </c>
      <c r="D7028" t="s">
        <v>67</v>
      </c>
      <c r="E7028" t="s">
        <v>68</v>
      </c>
      <c r="F7028">
        <v>501</v>
      </c>
      <c r="G7028" t="s">
        <v>3066</v>
      </c>
      <c r="H7028" t="s">
        <v>1608</v>
      </c>
      <c r="I7028">
        <v>1</v>
      </c>
      <c r="J7028">
        <v>62.41</v>
      </c>
      <c r="K7028">
        <v>62.41</v>
      </c>
      <c r="L7028">
        <v>0</v>
      </c>
      <c r="M7028">
        <v>0</v>
      </c>
      <c r="N7028">
        <v>62.41</v>
      </c>
      <c r="O7028">
        <v>3.7</v>
      </c>
      <c r="P7028">
        <v>49242.58</v>
      </c>
      <c r="Q7028">
        <f t="shared" si="109"/>
        <v>1.2673990680423324E-3</v>
      </c>
      <c r="R7028" t="s">
        <v>67</v>
      </c>
      <c r="S7028" t="s">
        <v>3068</v>
      </c>
    </row>
    <row r="7029" spans="1:19" ht="12.75" customHeight="1" x14ac:dyDescent="0.2">
      <c r="A7029" t="s">
        <v>6196</v>
      </c>
      <c r="D7029" t="s">
        <v>67</v>
      </c>
      <c r="E7029" t="s">
        <v>68</v>
      </c>
      <c r="F7029">
        <v>501</v>
      </c>
      <c r="G7029" t="s">
        <v>1545</v>
      </c>
      <c r="H7029" t="s">
        <v>1608</v>
      </c>
      <c r="I7029">
        <v>1253</v>
      </c>
      <c r="J7029">
        <v>40.35</v>
      </c>
      <c r="K7029">
        <v>50558.55</v>
      </c>
      <c r="L7029">
        <v>0</v>
      </c>
      <c r="M7029">
        <v>0</v>
      </c>
      <c r="N7029">
        <v>50558.55</v>
      </c>
      <c r="O7029">
        <v>3.7</v>
      </c>
      <c r="P7029">
        <v>49242.58</v>
      </c>
      <c r="Q7029">
        <f t="shared" si="109"/>
        <v>1.0267242293153609</v>
      </c>
      <c r="R7029" t="s">
        <v>67</v>
      </c>
      <c r="S7029" t="s">
        <v>3069</v>
      </c>
    </row>
    <row r="7030" spans="1:19" ht="12.75" customHeight="1" x14ac:dyDescent="0.2">
      <c r="A7030" t="s">
        <v>6196</v>
      </c>
      <c r="D7030" t="s">
        <v>67</v>
      </c>
      <c r="E7030" t="s">
        <v>68</v>
      </c>
      <c r="F7030">
        <v>501</v>
      </c>
      <c r="G7030" t="s">
        <v>1546</v>
      </c>
      <c r="H7030" t="s">
        <v>1608</v>
      </c>
      <c r="I7030">
        <v>534</v>
      </c>
      <c r="J7030">
        <v>49.75</v>
      </c>
      <c r="K7030">
        <v>26566.5</v>
      </c>
      <c r="L7030">
        <v>0</v>
      </c>
      <c r="M7030">
        <v>0</v>
      </c>
      <c r="N7030">
        <v>26566.5</v>
      </c>
      <c r="O7030">
        <v>3.7</v>
      </c>
      <c r="P7030">
        <v>49242.58</v>
      </c>
      <c r="Q7030">
        <f t="shared" si="109"/>
        <v>0.53950260120407989</v>
      </c>
      <c r="R7030" t="s">
        <v>67</v>
      </c>
      <c r="S7030" t="s">
        <v>3071</v>
      </c>
    </row>
    <row r="7031" spans="1:19" ht="12.75" customHeight="1" x14ac:dyDescent="0.2">
      <c r="A7031" t="s">
        <v>6196</v>
      </c>
      <c r="D7031" t="s">
        <v>67</v>
      </c>
      <c r="E7031" t="s">
        <v>68</v>
      </c>
      <c r="F7031">
        <v>501</v>
      </c>
      <c r="G7031" t="s">
        <v>3070</v>
      </c>
      <c r="H7031" t="s">
        <v>1608</v>
      </c>
      <c r="I7031">
        <v>192</v>
      </c>
      <c r="J7031">
        <v>61.11</v>
      </c>
      <c r="K7031">
        <v>11733.12</v>
      </c>
      <c r="L7031">
        <v>0</v>
      </c>
      <c r="M7031">
        <v>0</v>
      </c>
      <c r="N7031">
        <v>11733.12</v>
      </c>
      <c r="O7031">
        <v>3.7</v>
      </c>
      <c r="P7031">
        <v>49242.58</v>
      </c>
      <c r="Q7031">
        <f t="shared" si="109"/>
        <v>0.23827183709708144</v>
      </c>
      <c r="R7031" t="s">
        <v>67</v>
      </c>
      <c r="S7031" t="s">
        <v>3073</v>
      </c>
    </row>
    <row r="7032" spans="1:19" ht="12.75" customHeight="1" x14ac:dyDescent="0.2">
      <c r="A7032" t="s">
        <v>6196</v>
      </c>
      <c r="D7032" t="s">
        <v>67</v>
      </c>
      <c r="E7032" t="s">
        <v>68</v>
      </c>
      <c r="F7032">
        <v>501</v>
      </c>
      <c r="G7032" t="s">
        <v>3072</v>
      </c>
      <c r="H7032" t="s">
        <v>1608</v>
      </c>
      <c r="I7032">
        <v>619</v>
      </c>
      <c r="J7032">
        <v>50.96</v>
      </c>
      <c r="K7032">
        <v>31544.240000000002</v>
      </c>
      <c r="L7032">
        <v>0</v>
      </c>
      <c r="M7032">
        <v>0</v>
      </c>
      <c r="N7032">
        <v>31544.240000000002</v>
      </c>
      <c r="O7032">
        <v>3.7</v>
      </c>
      <c r="P7032">
        <v>49242.58</v>
      </c>
      <c r="Q7032">
        <f t="shared" si="109"/>
        <v>0.64058869376868555</v>
      </c>
      <c r="R7032" t="s">
        <v>67</v>
      </c>
      <c r="S7032" t="s">
        <v>3075</v>
      </c>
    </row>
    <row r="7033" spans="1:19" ht="12.75" customHeight="1" x14ac:dyDescent="0.2">
      <c r="A7033" t="s">
        <v>6196</v>
      </c>
      <c r="D7033" t="s">
        <v>67</v>
      </c>
      <c r="E7033" t="s">
        <v>68</v>
      </c>
      <c r="F7033">
        <v>501</v>
      </c>
      <c r="G7033" t="s">
        <v>7143</v>
      </c>
      <c r="H7033" t="s">
        <v>1608</v>
      </c>
      <c r="I7033">
        <v>42</v>
      </c>
      <c r="J7033">
        <v>50.96</v>
      </c>
      <c r="K7033">
        <v>2140.3200000000002</v>
      </c>
      <c r="L7033">
        <v>0</v>
      </c>
      <c r="M7033">
        <v>0</v>
      </c>
      <c r="N7033">
        <v>2140.3200000000002</v>
      </c>
      <c r="O7033">
        <v>3.7</v>
      </c>
      <c r="P7033">
        <v>49242.58</v>
      </c>
      <c r="Q7033">
        <f t="shared" si="109"/>
        <v>4.3464822517422931E-2</v>
      </c>
      <c r="R7033" t="s">
        <v>67</v>
      </c>
      <c r="S7033" t="s">
        <v>3077</v>
      </c>
    </row>
    <row r="7034" spans="1:19" ht="12.75" customHeight="1" x14ac:dyDescent="0.2">
      <c r="A7034" t="s">
        <v>6196</v>
      </c>
      <c r="D7034" t="s">
        <v>67</v>
      </c>
      <c r="E7034" t="s">
        <v>68</v>
      </c>
      <c r="F7034">
        <v>501</v>
      </c>
      <c r="G7034" t="s">
        <v>3074</v>
      </c>
      <c r="H7034" t="s">
        <v>1608</v>
      </c>
      <c r="I7034">
        <v>12</v>
      </c>
      <c r="J7034">
        <v>50.96</v>
      </c>
      <c r="K7034">
        <v>611.52</v>
      </c>
      <c r="L7034">
        <v>0</v>
      </c>
      <c r="M7034">
        <v>0</v>
      </c>
      <c r="N7034">
        <v>611.52</v>
      </c>
      <c r="O7034">
        <v>3.7</v>
      </c>
      <c r="P7034">
        <v>49242.58</v>
      </c>
      <c r="Q7034">
        <f t="shared" si="109"/>
        <v>1.2418520719263693E-2</v>
      </c>
      <c r="R7034" t="s">
        <v>67</v>
      </c>
      <c r="S7034" t="s">
        <v>3079</v>
      </c>
    </row>
    <row r="7035" spans="1:19" ht="12.75" customHeight="1" x14ac:dyDescent="0.2">
      <c r="A7035" t="s">
        <v>6196</v>
      </c>
      <c r="D7035" t="s">
        <v>67</v>
      </c>
      <c r="E7035" t="s">
        <v>68</v>
      </c>
      <c r="F7035">
        <v>501</v>
      </c>
      <c r="G7035" t="s">
        <v>3001</v>
      </c>
      <c r="H7035" t="s">
        <v>70</v>
      </c>
      <c r="I7035">
        <v>276</v>
      </c>
      <c r="J7035">
        <v>25.64</v>
      </c>
      <c r="K7035">
        <v>7076.64</v>
      </c>
      <c r="L7035">
        <v>0</v>
      </c>
      <c r="M7035">
        <v>0</v>
      </c>
      <c r="N7035">
        <v>7076.64</v>
      </c>
      <c r="O7035">
        <v>3.7</v>
      </c>
      <c r="P7035">
        <v>49242.58</v>
      </c>
      <c r="Q7035">
        <f t="shared" si="109"/>
        <v>0.1437097731272407</v>
      </c>
      <c r="R7035" t="s">
        <v>67</v>
      </c>
      <c r="S7035" t="s">
        <v>3080</v>
      </c>
    </row>
    <row r="7036" spans="1:19" ht="12.75" customHeight="1" x14ac:dyDescent="0.2">
      <c r="A7036" t="s">
        <v>6196</v>
      </c>
      <c r="D7036" t="s">
        <v>67</v>
      </c>
      <c r="E7036" t="s">
        <v>68</v>
      </c>
      <c r="F7036">
        <v>501</v>
      </c>
      <c r="G7036" t="s">
        <v>6167</v>
      </c>
      <c r="H7036" t="s">
        <v>70</v>
      </c>
      <c r="I7036">
        <v>119</v>
      </c>
      <c r="J7036">
        <v>25.52</v>
      </c>
      <c r="K7036">
        <v>3036.88</v>
      </c>
      <c r="L7036">
        <v>0</v>
      </c>
      <c r="M7036">
        <v>0</v>
      </c>
      <c r="N7036">
        <v>3036.88</v>
      </c>
      <c r="O7036">
        <v>3.7</v>
      </c>
      <c r="P7036">
        <v>49242.58</v>
      </c>
      <c r="Q7036">
        <f t="shared" si="109"/>
        <v>6.1671829542643788E-2</v>
      </c>
      <c r="R7036" t="s">
        <v>67</v>
      </c>
      <c r="S7036" t="s">
        <v>3081</v>
      </c>
    </row>
    <row r="7037" spans="1:19" ht="12.75" customHeight="1" x14ac:dyDescent="0.2">
      <c r="A7037" t="s">
        <v>6196</v>
      </c>
      <c r="D7037" t="s">
        <v>67</v>
      </c>
      <c r="E7037" t="s">
        <v>68</v>
      </c>
      <c r="F7037">
        <v>501</v>
      </c>
      <c r="G7037" t="s">
        <v>3002</v>
      </c>
      <c r="H7037" t="s">
        <v>70</v>
      </c>
      <c r="I7037">
        <v>541</v>
      </c>
      <c r="J7037">
        <v>37.11</v>
      </c>
      <c r="K7037">
        <v>20076.509999999998</v>
      </c>
      <c r="L7037">
        <v>0</v>
      </c>
      <c r="M7037">
        <v>0</v>
      </c>
      <c r="N7037">
        <v>20076.509999999998</v>
      </c>
      <c r="O7037">
        <v>3.7</v>
      </c>
      <c r="P7037">
        <v>49242.58</v>
      </c>
      <c r="Q7037">
        <f t="shared" si="109"/>
        <v>0.40770629808592479</v>
      </c>
      <c r="R7037" t="s">
        <v>67</v>
      </c>
      <c r="S7037" t="s">
        <v>3082</v>
      </c>
    </row>
    <row r="7038" spans="1:19" ht="12.75" customHeight="1" x14ac:dyDescent="0.2">
      <c r="A7038" t="s">
        <v>6196</v>
      </c>
      <c r="D7038" t="s">
        <v>67</v>
      </c>
      <c r="E7038" t="s">
        <v>68</v>
      </c>
      <c r="F7038">
        <v>501</v>
      </c>
      <c r="G7038" t="s">
        <v>3004</v>
      </c>
      <c r="H7038" t="s">
        <v>70</v>
      </c>
      <c r="I7038">
        <v>42</v>
      </c>
      <c r="J7038">
        <v>51.28</v>
      </c>
      <c r="K7038">
        <v>2153.7600000000002</v>
      </c>
      <c r="L7038">
        <v>0</v>
      </c>
      <c r="M7038">
        <v>0</v>
      </c>
      <c r="N7038">
        <v>2153.7600000000002</v>
      </c>
      <c r="O7038">
        <v>3.7</v>
      </c>
      <c r="P7038">
        <v>49242.58</v>
      </c>
      <c r="Q7038">
        <f t="shared" si="109"/>
        <v>4.3737757038725428E-2</v>
      </c>
      <c r="R7038" t="s">
        <v>67</v>
      </c>
      <c r="S7038" t="s">
        <v>3083</v>
      </c>
    </row>
    <row r="7039" spans="1:19" ht="12.75" customHeight="1" x14ac:dyDescent="0.2">
      <c r="A7039" t="s">
        <v>6196</v>
      </c>
      <c r="D7039" t="s">
        <v>67</v>
      </c>
      <c r="E7039" t="s">
        <v>68</v>
      </c>
      <c r="F7039">
        <v>501</v>
      </c>
      <c r="G7039" t="s">
        <v>3006</v>
      </c>
      <c r="H7039" t="s">
        <v>70</v>
      </c>
      <c r="I7039">
        <v>119</v>
      </c>
      <c r="J7039">
        <v>120.13</v>
      </c>
      <c r="K7039">
        <v>14295.47</v>
      </c>
      <c r="L7039">
        <v>0</v>
      </c>
      <c r="M7039">
        <v>0</v>
      </c>
      <c r="N7039">
        <v>14295.47</v>
      </c>
      <c r="O7039">
        <v>3.7</v>
      </c>
      <c r="P7039">
        <v>49242.58</v>
      </c>
      <c r="Q7039">
        <f t="shared" si="109"/>
        <v>0.29030708789019583</v>
      </c>
      <c r="R7039" t="s">
        <v>67</v>
      </c>
      <c r="S7039" t="s">
        <v>3084</v>
      </c>
    </row>
    <row r="7040" spans="1:19" ht="12.75" customHeight="1" x14ac:dyDescent="0.2">
      <c r="A7040" t="s">
        <v>6196</v>
      </c>
      <c r="D7040" t="s">
        <v>67</v>
      </c>
      <c r="E7040" t="s">
        <v>68</v>
      </c>
      <c r="F7040">
        <v>501</v>
      </c>
      <c r="G7040" t="s">
        <v>7144</v>
      </c>
      <c r="H7040" t="s">
        <v>70</v>
      </c>
      <c r="I7040">
        <v>34</v>
      </c>
      <c r="J7040">
        <v>120.13</v>
      </c>
      <c r="K7040">
        <v>4084.42</v>
      </c>
      <c r="L7040">
        <v>0</v>
      </c>
      <c r="M7040">
        <v>0</v>
      </c>
      <c r="N7040">
        <v>4084.42</v>
      </c>
      <c r="O7040">
        <v>3.7</v>
      </c>
      <c r="P7040">
        <v>49242.58</v>
      </c>
      <c r="Q7040">
        <f t="shared" si="109"/>
        <v>8.294488225434167E-2</v>
      </c>
      <c r="R7040" t="s">
        <v>67</v>
      </c>
      <c r="S7040" t="s">
        <v>3084</v>
      </c>
    </row>
    <row r="7041" spans="1:19" ht="12.75" customHeight="1" x14ac:dyDescent="0.2">
      <c r="A7041" t="s">
        <v>6196</v>
      </c>
      <c r="D7041" t="s">
        <v>67</v>
      </c>
      <c r="E7041" t="s">
        <v>68</v>
      </c>
      <c r="F7041">
        <v>501</v>
      </c>
      <c r="G7041" t="s">
        <v>7135</v>
      </c>
      <c r="H7041" t="s">
        <v>70</v>
      </c>
      <c r="I7041">
        <v>34</v>
      </c>
      <c r="J7041">
        <v>195</v>
      </c>
      <c r="K7041">
        <v>6630</v>
      </c>
      <c r="L7041">
        <v>0</v>
      </c>
      <c r="M7041">
        <v>0</v>
      </c>
      <c r="N7041">
        <v>6630</v>
      </c>
      <c r="O7041">
        <v>3.7</v>
      </c>
      <c r="P7041">
        <v>49242.58</v>
      </c>
      <c r="Q7041">
        <f t="shared" si="109"/>
        <v>0.13463957412467015</v>
      </c>
      <c r="R7041" t="s">
        <v>67</v>
      </c>
      <c r="S7041" t="s">
        <v>3007</v>
      </c>
    </row>
    <row r="7042" spans="1:19" ht="12.75" customHeight="1" x14ac:dyDescent="0.2">
      <c r="A7042" t="s">
        <v>6196</v>
      </c>
      <c r="D7042" t="s">
        <v>67</v>
      </c>
      <c r="E7042" t="s">
        <v>68</v>
      </c>
      <c r="F7042">
        <v>501</v>
      </c>
      <c r="G7042" t="s">
        <v>3008</v>
      </c>
      <c r="H7042" t="s">
        <v>70</v>
      </c>
      <c r="I7042">
        <v>17</v>
      </c>
      <c r="J7042">
        <v>276</v>
      </c>
      <c r="K7042">
        <v>4692</v>
      </c>
      <c r="L7042">
        <v>0</v>
      </c>
      <c r="M7042">
        <v>0</v>
      </c>
      <c r="N7042">
        <v>4692</v>
      </c>
      <c r="O7042">
        <v>3.7</v>
      </c>
      <c r="P7042">
        <v>49242.58</v>
      </c>
      <c r="Q7042">
        <f t="shared" si="109"/>
        <v>9.5283390918997332E-2</v>
      </c>
      <c r="R7042" t="s">
        <v>67</v>
      </c>
      <c r="S7042" t="s">
        <v>3007</v>
      </c>
    </row>
    <row r="7043" spans="1:19" ht="12.75" customHeight="1" x14ac:dyDescent="0.2">
      <c r="A7043" t="s">
        <v>6196</v>
      </c>
      <c r="D7043" t="s">
        <v>67</v>
      </c>
      <c r="E7043" t="s">
        <v>68</v>
      </c>
      <c r="F7043">
        <v>501</v>
      </c>
      <c r="G7043" t="s">
        <v>7145</v>
      </c>
      <c r="H7043" t="s">
        <v>70</v>
      </c>
      <c r="I7043">
        <v>102</v>
      </c>
      <c r="J7043">
        <v>887.8</v>
      </c>
      <c r="K7043">
        <v>90555.599999999991</v>
      </c>
      <c r="L7043">
        <v>0</v>
      </c>
      <c r="M7043">
        <v>0</v>
      </c>
      <c r="N7043">
        <v>90555.599999999991</v>
      </c>
      <c r="O7043">
        <v>3.7</v>
      </c>
      <c r="P7043">
        <v>49242.58</v>
      </c>
      <c r="Q7043">
        <f t="shared" si="109"/>
        <v>1.8389694447366485</v>
      </c>
      <c r="R7043" t="s">
        <v>67</v>
      </c>
      <c r="S7043" t="s">
        <v>3088</v>
      </c>
    </row>
    <row r="7044" spans="1:19" ht="12.75" customHeight="1" x14ac:dyDescent="0.2">
      <c r="A7044" t="s">
        <v>6196</v>
      </c>
      <c r="D7044" t="s">
        <v>67</v>
      </c>
      <c r="E7044" t="s">
        <v>68</v>
      </c>
      <c r="F7044">
        <v>501</v>
      </c>
      <c r="G7044" t="s">
        <v>2987</v>
      </c>
      <c r="H7044" t="s">
        <v>39</v>
      </c>
      <c r="I7044">
        <v>30251</v>
      </c>
      <c r="J7044">
        <v>10.29</v>
      </c>
      <c r="K7044">
        <v>311282.78999999998</v>
      </c>
      <c r="L7044">
        <v>0</v>
      </c>
      <c r="M7044">
        <v>0</v>
      </c>
      <c r="N7044">
        <v>311282.78999999998</v>
      </c>
      <c r="O7044">
        <v>3.7</v>
      </c>
      <c r="P7044">
        <v>49242.58</v>
      </c>
      <c r="Q7044">
        <f t="shared" ref="Q7044:Q7107" si="110">N7044/P7044</f>
        <v>6.3214151248776966</v>
      </c>
      <c r="R7044" t="s">
        <v>67</v>
      </c>
      <c r="S7044" t="s">
        <v>3089</v>
      </c>
    </row>
    <row r="7045" spans="1:19" ht="12.75" customHeight="1" x14ac:dyDescent="0.2">
      <c r="A7045" t="s">
        <v>6196</v>
      </c>
      <c r="D7045" t="s">
        <v>67</v>
      </c>
      <c r="E7045" t="s">
        <v>68</v>
      </c>
      <c r="F7045">
        <v>501</v>
      </c>
      <c r="G7045" t="s">
        <v>2989</v>
      </c>
      <c r="H7045" t="s">
        <v>39</v>
      </c>
      <c r="I7045">
        <v>1040</v>
      </c>
      <c r="J7045">
        <v>13.89</v>
      </c>
      <c r="K7045">
        <v>14445.6</v>
      </c>
      <c r="L7045">
        <v>0</v>
      </c>
      <c r="M7045">
        <v>0</v>
      </c>
      <c r="N7045">
        <v>14445.6</v>
      </c>
      <c r="O7045">
        <v>3.7</v>
      </c>
      <c r="P7045">
        <v>49242.58</v>
      </c>
      <c r="Q7045">
        <f t="shared" si="110"/>
        <v>0.29335587209281072</v>
      </c>
      <c r="R7045" t="s">
        <v>67</v>
      </c>
      <c r="S7045" t="s">
        <v>3090</v>
      </c>
    </row>
    <row r="7046" spans="1:19" ht="12.75" customHeight="1" x14ac:dyDescent="0.2">
      <c r="A7046" t="s">
        <v>6196</v>
      </c>
      <c r="D7046" t="s">
        <v>67</v>
      </c>
      <c r="E7046" t="s">
        <v>68</v>
      </c>
      <c r="F7046">
        <v>501</v>
      </c>
      <c r="G7046" t="s">
        <v>7146</v>
      </c>
      <c r="H7046" t="s">
        <v>39</v>
      </c>
      <c r="I7046">
        <v>635</v>
      </c>
      <c r="J7046">
        <v>79.69</v>
      </c>
      <c r="K7046">
        <v>50603.15</v>
      </c>
      <c r="L7046">
        <v>0</v>
      </c>
      <c r="M7046">
        <v>0</v>
      </c>
      <c r="N7046">
        <v>50603.15</v>
      </c>
      <c r="O7046">
        <v>3.7</v>
      </c>
      <c r="P7046">
        <v>49242.58</v>
      </c>
      <c r="Q7046">
        <f t="shared" si="110"/>
        <v>1.0276299495274213</v>
      </c>
      <c r="R7046" t="s">
        <v>67</v>
      </c>
      <c r="S7046" t="s">
        <v>3096</v>
      </c>
    </row>
    <row r="7047" spans="1:19" ht="12.75" customHeight="1" x14ac:dyDescent="0.2">
      <c r="A7047" t="s">
        <v>6196</v>
      </c>
      <c r="D7047" t="s">
        <v>67</v>
      </c>
      <c r="E7047" t="s">
        <v>68</v>
      </c>
      <c r="F7047">
        <v>501</v>
      </c>
      <c r="G7047" t="s">
        <v>3091</v>
      </c>
      <c r="H7047" t="s">
        <v>39</v>
      </c>
      <c r="I7047">
        <v>102</v>
      </c>
      <c r="J7047">
        <v>61.71</v>
      </c>
      <c r="K7047">
        <v>6294.42</v>
      </c>
      <c r="L7047">
        <v>0</v>
      </c>
      <c r="M7047">
        <v>0</v>
      </c>
      <c r="N7047">
        <v>6294.42</v>
      </c>
      <c r="O7047">
        <v>3.7</v>
      </c>
      <c r="P7047">
        <v>49242.58</v>
      </c>
      <c r="Q7047">
        <f t="shared" si="110"/>
        <v>0.12782474029589838</v>
      </c>
      <c r="R7047" t="s">
        <v>67</v>
      </c>
      <c r="S7047" t="s">
        <v>3097</v>
      </c>
    </row>
    <row r="7048" spans="1:19" ht="12.75" customHeight="1" x14ac:dyDescent="0.2">
      <c r="A7048" t="s">
        <v>6196</v>
      </c>
      <c r="D7048" t="s">
        <v>67</v>
      </c>
      <c r="E7048" t="s">
        <v>68</v>
      </c>
      <c r="F7048">
        <v>501</v>
      </c>
      <c r="G7048" t="s">
        <v>3095</v>
      </c>
      <c r="H7048" t="s">
        <v>39</v>
      </c>
      <c r="I7048">
        <v>635</v>
      </c>
      <c r="J7048">
        <v>45.79</v>
      </c>
      <c r="K7048">
        <v>29076.65</v>
      </c>
      <c r="L7048">
        <v>0</v>
      </c>
      <c r="M7048">
        <v>0</v>
      </c>
      <c r="N7048">
        <v>29076.65</v>
      </c>
      <c r="O7048">
        <v>3.7</v>
      </c>
      <c r="P7048">
        <v>49242.58</v>
      </c>
      <c r="Q7048">
        <f t="shared" si="110"/>
        <v>0.59047779381177834</v>
      </c>
      <c r="R7048" t="s">
        <v>67</v>
      </c>
      <c r="S7048" t="s">
        <v>3098</v>
      </c>
    </row>
    <row r="7049" spans="1:19" ht="12.75" customHeight="1" x14ac:dyDescent="0.2">
      <c r="A7049" t="s">
        <v>6196</v>
      </c>
      <c r="D7049" t="s">
        <v>67</v>
      </c>
      <c r="E7049" t="s">
        <v>68</v>
      </c>
      <c r="F7049">
        <v>501</v>
      </c>
      <c r="G7049" t="s">
        <v>2754</v>
      </c>
      <c r="H7049" t="s">
        <v>1608</v>
      </c>
      <c r="I7049">
        <v>4479</v>
      </c>
      <c r="J7049">
        <v>60.94</v>
      </c>
      <c r="K7049">
        <v>272950.26</v>
      </c>
      <c r="L7049">
        <v>0</v>
      </c>
      <c r="M7049">
        <v>0</v>
      </c>
      <c r="N7049">
        <v>272950.26</v>
      </c>
      <c r="O7049">
        <v>3.7</v>
      </c>
      <c r="P7049">
        <v>49242.58</v>
      </c>
      <c r="Q7049">
        <f t="shared" si="110"/>
        <v>5.5429723625366503</v>
      </c>
      <c r="R7049" t="s">
        <v>160</v>
      </c>
      <c r="S7049" t="s">
        <v>154</v>
      </c>
    </row>
    <row r="7050" spans="1:19" ht="12.75" customHeight="1" x14ac:dyDescent="0.2">
      <c r="A7050" t="s">
        <v>6196</v>
      </c>
      <c r="D7050" t="s">
        <v>67</v>
      </c>
      <c r="E7050" t="s">
        <v>68</v>
      </c>
      <c r="F7050">
        <v>501</v>
      </c>
      <c r="G7050" t="s">
        <v>2755</v>
      </c>
      <c r="H7050" t="s">
        <v>1608</v>
      </c>
      <c r="I7050">
        <v>529</v>
      </c>
      <c r="J7050">
        <v>63.89</v>
      </c>
      <c r="K7050">
        <v>33797.81</v>
      </c>
      <c r="L7050">
        <v>0</v>
      </c>
      <c r="M7050">
        <v>0</v>
      </c>
      <c r="N7050">
        <v>33797.81</v>
      </c>
      <c r="O7050">
        <v>3.7</v>
      </c>
      <c r="P7050">
        <v>49242.58</v>
      </c>
      <c r="Q7050">
        <f t="shared" si="110"/>
        <v>0.68635335516538731</v>
      </c>
      <c r="R7050" t="s">
        <v>160</v>
      </c>
      <c r="S7050" t="s">
        <v>156</v>
      </c>
    </row>
    <row r="7051" spans="1:19" ht="12.75" customHeight="1" x14ac:dyDescent="0.2">
      <c r="A7051" t="s">
        <v>6196</v>
      </c>
      <c r="D7051" t="s">
        <v>67</v>
      </c>
      <c r="E7051" t="s">
        <v>68</v>
      </c>
      <c r="F7051">
        <v>501</v>
      </c>
      <c r="G7051" t="s">
        <v>7147</v>
      </c>
      <c r="H7051" t="s">
        <v>1608</v>
      </c>
      <c r="I7051">
        <v>2</v>
      </c>
      <c r="J7051">
        <v>99.49</v>
      </c>
      <c r="K7051">
        <v>198.98</v>
      </c>
      <c r="L7051">
        <v>0</v>
      </c>
      <c r="M7051">
        <v>0</v>
      </c>
      <c r="N7051">
        <v>198.98</v>
      </c>
      <c r="O7051">
        <v>3.7</v>
      </c>
      <c r="P7051">
        <v>49242.58</v>
      </c>
      <c r="Q7051">
        <f t="shared" si="110"/>
        <v>4.0408118339859524E-3</v>
      </c>
      <c r="R7051" t="s">
        <v>160</v>
      </c>
      <c r="S7051" t="s">
        <v>384</v>
      </c>
    </row>
    <row r="7052" spans="1:19" ht="12.75" customHeight="1" x14ac:dyDescent="0.2">
      <c r="A7052" t="s">
        <v>6196</v>
      </c>
      <c r="D7052" t="s">
        <v>160</v>
      </c>
      <c r="E7052" t="s">
        <v>34</v>
      </c>
      <c r="G7052" t="s">
        <v>2757</v>
      </c>
      <c r="H7052" t="s">
        <v>39</v>
      </c>
      <c r="I7052">
        <v>5497</v>
      </c>
      <c r="J7052">
        <v>17.239999999999998</v>
      </c>
      <c r="K7052">
        <v>94768.279999999984</v>
      </c>
      <c r="L7052">
        <v>0</v>
      </c>
      <c r="M7052">
        <v>0</v>
      </c>
      <c r="N7052">
        <v>94768.279999999984</v>
      </c>
      <c r="O7052">
        <v>3.7</v>
      </c>
      <c r="P7052">
        <v>49242.58</v>
      </c>
      <c r="Q7052">
        <f t="shared" si="110"/>
        <v>1.9245189833676462</v>
      </c>
      <c r="R7052" t="s">
        <v>160</v>
      </c>
      <c r="S7052" t="s">
        <v>164</v>
      </c>
    </row>
    <row r="7053" spans="1:19" ht="12.75" customHeight="1" x14ac:dyDescent="0.2">
      <c r="A7053" t="s">
        <v>6196</v>
      </c>
      <c r="D7053" t="s">
        <v>160</v>
      </c>
      <c r="E7053" t="s">
        <v>34</v>
      </c>
      <c r="G7053" t="s">
        <v>2758</v>
      </c>
      <c r="H7053" t="s">
        <v>39</v>
      </c>
      <c r="I7053">
        <v>17837</v>
      </c>
      <c r="J7053">
        <v>20.66</v>
      </c>
      <c r="K7053">
        <v>368512.42</v>
      </c>
      <c r="L7053">
        <v>0</v>
      </c>
      <c r="M7053">
        <v>0</v>
      </c>
      <c r="N7053">
        <v>368512.42</v>
      </c>
      <c r="O7053">
        <v>3.7</v>
      </c>
      <c r="P7053">
        <v>49242.58</v>
      </c>
      <c r="Q7053">
        <f t="shared" si="110"/>
        <v>7.4836131656789711</v>
      </c>
      <c r="R7053" t="s">
        <v>160</v>
      </c>
      <c r="S7053" t="s">
        <v>167</v>
      </c>
    </row>
    <row r="7054" spans="1:19" ht="12.75" customHeight="1" x14ac:dyDescent="0.2">
      <c r="A7054" t="s">
        <v>6196</v>
      </c>
      <c r="D7054" t="s">
        <v>160</v>
      </c>
      <c r="E7054" t="s">
        <v>34</v>
      </c>
      <c r="G7054" t="s">
        <v>2759</v>
      </c>
      <c r="H7054" t="s">
        <v>39</v>
      </c>
      <c r="I7054">
        <v>89</v>
      </c>
      <c r="J7054">
        <v>26.67</v>
      </c>
      <c r="K7054">
        <v>2373.63</v>
      </c>
      <c r="L7054">
        <v>0</v>
      </c>
      <c r="M7054">
        <v>0</v>
      </c>
      <c r="N7054">
        <v>2373.63</v>
      </c>
      <c r="O7054">
        <v>3.7</v>
      </c>
      <c r="P7054">
        <v>49242.58</v>
      </c>
      <c r="Q7054">
        <f t="shared" si="110"/>
        <v>4.8202795223158491E-2</v>
      </c>
      <c r="R7054" t="s">
        <v>160</v>
      </c>
      <c r="S7054" t="s">
        <v>436</v>
      </c>
    </row>
    <row r="7055" spans="1:19" ht="12.75" customHeight="1" x14ac:dyDescent="0.2">
      <c r="A7055" t="s">
        <v>6196</v>
      </c>
      <c r="D7055" t="s">
        <v>160</v>
      </c>
      <c r="E7055" t="s">
        <v>34</v>
      </c>
      <c r="G7055" t="s">
        <v>2760</v>
      </c>
      <c r="H7055" t="s">
        <v>39</v>
      </c>
      <c r="I7055">
        <v>94</v>
      </c>
      <c r="J7055">
        <v>30.71</v>
      </c>
      <c r="K7055">
        <v>2886.74</v>
      </c>
      <c r="L7055">
        <v>0</v>
      </c>
      <c r="M7055">
        <v>0</v>
      </c>
      <c r="N7055">
        <v>2886.74</v>
      </c>
      <c r="O7055">
        <v>3.7</v>
      </c>
      <c r="P7055">
        <v>49242.58</v>
      </c>
      <c r="Q7055">
        <f t="shared" si="110"/>
        <v>5.8622842263748157E-2</v>
      </c>
      <c r="R7055" t="s">
        <v>160</v>
      </c>
      <c r="S7055" t="s">
        <v>438</v>
      </c>
    </row>
    <row r="7056" spans="1:19" ht="12.75" customHeight="1" x14ac:dyDescent="0.2">
      <c r="A7056" t="s">
        <v>6196</v>
      </c>
      <c r="D7056" t="s">
        <v>160</v>
      </c>
      <c r="E7056" t="s">
        <v>34</v>
      </c>
      <c r="G7056" t="s">
        <v>2761</v>
      </c>
      <c r="H7056" t="s">
        <v>39</v>
      </c>
      <c r="I7056">
        <v>12</v>
      </c>
      <c r="J7056">
        <v>42.04</v>
      </c>
      <c r="K7056">
        <v>504.48</v>
      </c>
      <c r="L7056">
        <v>0</v>
      </c>
      <c r="M7056">
        <v>0</v>
      </c>
      <c r="N7056">
        <v>504.48</v>
      </c>
      <c r="O7056">
        <v>3.7</v>
      </c>
      <c r="P7056">
        <v>49242.58</v>
      </c>
      <c r="Q7056">
        <f t="shared" si="110"/>
        <v>1.0244792210318793E-2</v>
      </c>
      <c r="R7056" t="s">
        <v>160</v>
      </c>
      <c r="S7056" t="s">
        <v>440</v>
      </c>
    </row>
    <row r="7057" spans="1:19" ht="12.75" customHeight="1" x14ac:dyDescent="0.2">
      <c r="A7057" t="s">
        <v>6196</v>
      </c>
      <c r="D7057" t="s">
        <v>160</v>
      </c>
      <c r="E7057" t="s">
        <v>34</v>
      </c>
      <c r="G7057" t="s">
        <v>6069</v>
      </c>
      <c r="H7057" t="s">
        <v>39</v>
      </c>
      <c r="I7057">
        <v>121</v>
      </c>
      <c r="J7057">
        <v>59.46</v>
      </c>
      <c r="K7057">
        <v>7194.66</v>
      </c>
      <c r="L7057">
        <v>0</v>
      </c>
      <c r="M7057">
        <v>0</v>
      </c>
      <c r="N7057">
        <v>7194.66</v>
      </c>
      <c r="O7057">
        <v>3.7</v>
      </c>
      <c r="P7057">
        <v>49242.58</v>
      </c>
      <c r="Q7057">
        <f t="shared" si="110"/>
        <v>0.14610647939242824</v>
      </c>
      <c r="R7057" t="s">
        <v>160</v>
      </c>
      <c r="S7057" t="s">
        <v>440</v>
      </c>
    </row>
    <row r="7058" spans="1:19" ht="12.75" customHeight="1" x14ac:dyDescent="0.2">
      <c r="A7058" t="s">
        <v>6196</v>
      </c>
      <c r="D7058" t="s">
        <v>160</v>
      </c>
      <c r="E7058" t="s">
        <v>34</v>
      </c>
      <c r="G7058" t="s">
        <v>2767</v>
      </c>
      <c r="H7058" t="s">
        <v>39</v>
      </c>
      <c r="I7058">
        <v>55</v>
      </c>
      <c r="J7058">
        <v>69.69</v>
      </c>
      <c r="K7058">
        <v>3832.95</v>
      </c>
      <c r="L7058">
        <v>0</v>
      </c>
      <c r="M7058">
        <v>0</v>
      </c>
      <c r="N7058">
        <v>3832.95</v>
      </c>
      <c r="O7058">
        <v>3.7</v>
      </c>
      <c r="P7058">
        <v>49242.58</v>
      </c>
      <c r="Q7058">
        <f t="shared" si="110"/>
        <v>7.783812302279855E-2</v>
      </c>
      <c r="R7058" t="s">
        <v>160</v>
      </c>
      <c r="S7058" t="s">
        <v>2770</v>
      </c>
    </row>
    <row r="7059" spans="1:19" ht="12.75" customHeight="1" x14ac:dyDescent="0.2">
      <c r="A7059" t="s">
        <v>6196</v>
      </c>
      <c r="D7059" t="s">
        <v>160</v>
      </c>
      <c r="E7059" t="s">
        <v>34</v>
      </c>
      <c r="G7059" t="s">
        <v>6070</v>
      </c>
      <c r="H7059" t="s">
        <v>39</v>
      </c>
      <c r="I7059">
        <v>179</v>
      </c>
      <c r="J7059">
        <v>169.94</v>
      </c>
      <c r="K7059">
        <v>30419.26</v>
      </c>
      <c r="L7059">
        <v>0</v>
      </c>
      <c r="M7059">
        <v>0</v>
      </c>
      <c r="N7059">
        <v>30419.26</v>
      </c>
      <c r="O7059">
        <v>3.7</v>
      </c>
      <c r="P7059">
        <v>49242.58</v>
      </c>
      <c r="Q7059">
        <f t="shared" si="110"/>
        <v>0.61774301833900658</v>
      </c>
      <c r="R7059" t="s">
        <v>160</v>
      </c>
      <c r="S7059" t="s">
        <v>7148</v>
      </c>
    </row>
    <row r="7060" spans="1:19" ht="12.75" customHeight="1" x14ac:dyDescent="0.2">
      <c r="A7060" t="s">
        <v>6196</v>
      </c>
      <c r="D7060" t="s">
        <v>160</v>
      </c>
      <c r="E7060" t="s">
        <v>34</v>
      </c>
      <c r="G7060" t="s">
        <v>7149</v>
      </c>
      <c r="H7060" t="s">
        <v>39</v>
      </c>
      <c r="I7060">
        <v>35</v>
      </c>
      <c r="J7060">
        <v>48.84</v>
      </c>
      <c r="K7060">
        <v>1709.4</v>
      </c>
      <c r="L7060">
        <v>0</v>
      </c>
      <c r="M7060">
        <v>0</v>
      </c>
      <c r="N7060">
        <v>1709.4</v>
      </c>
      <c r="O7060">
        <v>3.7</v>
      </c>
      <c r="P7060">
        <v>49242.58</v>
      </c>
      <c r="Q7060">
        <f t="shared" si="110"/>
        <v>3.4713859428161561E-2</v>
      </c>
      <c r="R7060" t="s">
        <v>160</v>
      </c>
      <c r="S7060" t="s">
        <v>173</v>
      </c>
    </row>
    <row r="7061" spans="1:19" ht="12.75" customHeight="1" x14ac:dyDescent="0.2">
      <c r="A7061" t="s">
        <v>6196</v>
      </c>
      <c r="D7061" t="s">
        <v>160</v>
      </c>
      <c r="E7061" t="s">
        <v>34</v>
      </c>
      <c r="G7061" t="s">
        <v>2775</v>
      </c>
      <c r="H7061" t="s">
        <v>39</v>
      </c>
      <c r="I7061">
        <v>18</v>
      </c>
      <c r="J7061">
        <v>91.35</v>
      </c>
      <c r="K7061">
        <v>1644.3</v>
      </c>
      <c r="L7061">
        <v>0</v>
      </c>
      <c r="M7061">
        <v>0</v>
      </c>
      <c r="N7061">
        <v>1644.3</v>
      </c>
      <c r="O7061">
        <v>3.7</v>
      </c>
      <c r="P7061">
        <v>49242.58</v>
      </c>
      <c r="Q7061">
        <f t="shared" si="110"/>
        <v>3.3391832840602584E-2</v>
      </c>
      <c r="R7061" t="s">
        <v>160</v>
      </c>
      <c r="S7061" t="s">
        <v>2778</v>
      </c>
    </row>
    <row r="7062" spans="1:19" ht="12.75" customHeight="1" x14ac:dyDescent="0.2">
      <c r="A7062" t="s">
        <v>6196</v>
      </c>
      <c r="D7062" t="s">
        <v>160</v>
      </c>
      <c r="E7062" t="s">
        <v>34</v>
      </c>
      <c r="G7062" t="s">
        <v>2776</v>
      </c>
      <c r="H7062" t="s">
        <v>39</v>
      </c>
      <c r="I7062">
        <v>18</v>
      </c>
      <c r="J7062">
        <v>113.23</v>
      </c>
      <c r="K7062">
        <v>2038.14</v>
      </c>
      <c r="L7062">
        <v>0</v>
      </c>
      <c r="M7062">
        <v>0</v>
      </c>
      <c r="N7062">
        <v>2038.14</v>
      </c>
      <c r="O7062">
        <v>3.7</v>
      </c>
      <c r="P7062">
        <v>49242.58</v>
      </c>
      <c r="Q7062">
        <f t="shared" si="110"/>
        <v>4.1389789080913307E-2</v>
      </c>
      <c r="R7062" t="s">
        <v>160</v>
      </c>
      <c r="S7062" t="s">
        <v>5005</v>
      </c>
    </row>
    <row r="7063" spans="1:19" ht="12.75" customHeight="1" x14ac:dyDescent="0.2">
      <c r="A7063" t="s">
        <v>6196</v>
      </c>
      <c r="D7063" t="s">
        <v>160</v>
      </c>
      <c r="E7063" t="s">
        <v>34</v>
      </c>
      <c r="G7063" t="s">
        <v>2777</v>
      </c>
      <c r="H7063" t="s">
        <v>39</v>
      </c>
      <c r="I7063">
        <v>163</v>
      </c>
      <c r="J7063">
        <v>174.77</v>
      </c>
      <c r="K7063">
        <v>28487.51</v>
      </c>
      <c r="L7063">
        <v>0</v>
      </c>
      <c r="M7063">
        <v>0</v>
      </c>
      <c r="N7063">
        <v>28487.51</v>
      </c>
      <c r="O7063">
        <v>3.7</v>
      </c>
      <c r="P7063">
        <v>49242.58</v>
      </c>
      <c r="Q7063">
        <f t="shared" si="110"/>
        <v>0.57851375780879066</v>
      </c>
      <c r="R7063" t="s">
        <v>160</v>
      </c>
      <c r="S7063" t="s">
        <v>5007</v>
      </c>
    </row>
    <row r="7064" spans="1:19" ht="12.75" customHeight="1" x14ac:dyDescent="0.2">
      <c r="A7064" t="s">
        <v>6196</v>
      </c>
      <c r="D7064" t="s">
        <v>160</v>
      </c>
      <c r="E7064" t="s">
        <v>161</v>
      </c>
      <c r="F7064">
        <v>401</v>
      </c>
      <c r="G7064" t="s">
        <v>2779</v>
      </c>
      <c r="H7064" t="s">
        <v>70</v>
      </c>
      <c r="I7064">
        <v>747</v>
      </c>
      <c r="J7064">
        <v>80.680000000000007</v>
      </c>
      <c r="K7064">
        <v>60267.960000000006</v>
      </c>
      <c r="L7064">
        <v>0</v>
      </c>
      <c r="M7064">
        <v>0</v>
      </c>
      <c r="N7064">
        <v>60267.960000000006</v>
      </c>
      <c r="O7064">
        <v>3.7</v>
      </c>
      <c r="P7064">
        <v>49242.58</v>
      </c>
      <c r="Q7064">
        <f t="shared" si="110"/>
        <v>1.2238993164046239</v>
      </c>
      <c r="R7064" t="s">
        <v>160</v>
      </c>
      <c r="S7064" t="s">
        <v>1837</v>
      </c>
    </row>
    <row r="7065" spans="1:19" ht="12.75" customHeight="1" x14ac:dyDescent="0.2">
      <c r="A7065" t="s">
        <v>6196</v>
      </c>
      <c r="D7065" t="s">
        <v>160</v>
      </c>
      <c r="E7065" t="s">
        <v>161</v>
      </c>
      <c r="F7065">
        <v>401</v>
      </c>
      <c r="G7065" t="s">
        <v>2780</v>
      </c>
      <c r="H7065" t="s">
        <v>70</v>
      </c>
      <c r="I7065">
        <v>2370</v>
      </c>
      <c r="J7065">
        <v>98.59</v>
      </c>
      <c r="K7065">
        <v>233658.3</v>
      </c>
      <c r="L7065">
        <v>0</v>
      </c>
      <c r="M7065">
        <v>0</v>
      </c>
      <c r="N7065">
        <v>233658.3</v>
      </c>
      <c r="O7065">
        <v>3.7</v>
      </c>
      <c r="P7065">
        <v>49242.58</v>
      </c>
      <c r="Q7065">
        <f t="shared" si="110"/>
        <v>4.7450458525934263</v>
      </c>
      <c r="R7065" t="s">
        <v>160</v>
      </c>
      <c r="S7065" t="s">
        <v>1839</v>
      </c>
    </row>
    <row r="7066" spans="1:19" ht="12.75" customHeight="1" x14ac:dyDescent="0.2">
      <c r="A7066" t="s">
        <v>6196</v>
      </c>
      <c r="D7066" t="s">
        <v>160</v>
      </c>
      <c r="E7066" t="s">
        <v>161</v>
      </c>
      <c r="F7066">
        <v>401</v>
      </c>
      <c r="G7066" t="s">
        <v>2781</v>
      </c>
      <c r="H7066" t="s">
        <v>70</v>
      </c>
      <c r="I7066">
        <v>2</v>
      </c>
      <c r="J7066">
        <v>113.03</v>
      </c>
      <c r="K7066">
        <v>226.06</v>
      </c>
      <c r="L7066">
        <v>0</v>
      </c>
      <c r="M7066">
        <v>0</v>
      </c>
      <c r="N7066">
        <v>226.06</v>
      </c>
      <c r="O7066">
        <v>3.7</v>
      </c>
      <c r="P7066">
        <v>49242.58</v>
      </c>
      <c r="Q7066">
        <f t="shared" si="110"/>
        <v>4.590742402205571E-3</v>
      </c>
      <c r="R7066" t="s">
        <v>160</v>
      </c>
      <c r="S7066" t="s">
        <v>2782</v>
      </c>
    </row>
    <row r="7067" spans="1:19" ht="12.75" customHeight="1" x14ac:dyDescent="0.2">
      <c r="A7067" t="s">
        <v>6196</v>
      </c>
      <c r="D7067" t="s">
        <v>160</v>
      </c>
      <c r="E7067" t="s">
        <v>161</v>
      </c>
      <c r="F7067">
        <v>401</v>
      </c>
      <c r="G7067" t="s">
        <v>7150</v>
      </c>
      <c r="H7067" t="s">
        <v>70</v>
      </c>
      <c r="I7067">
        <v>8</v>
      </c>
      <c r="J7067">
        <v>224.66</v>
      </c>
      <c r="K7067">
        <v>1797.28</v>
      </c>
      <c r="L7067">
        <v>0</v>
      </c>
      <c r="M7067">
        <v>0</v>
      </c>
      <c r="N7067">
        <v>1797.28</v>
      </c>
      <c r="O7067">
        <v>3.7</v>
      </c>
      <c r="P7067">
        <v>49242.58</v>
      </c>
      <c r="Q7067">
        <f t="shared" si="110"/>
        <v>3.6498493783225817E-2</v>
      </c>
      <c r="R7067" t="s">
        <v>160</v>
      </c>
      <c r="S7067" t="s">
        <v>5018</v>
      </c>
    </row>
    <row r="7068" spans="1:19" ht="12.75" customHeight="1" x14ac:dyDescent="0.2">
      <c r="A7068" t="s">
        <v>6196</v>
      </c>
      <c r="D7068" t="s">
        <v>160</v>
      </c>
      <c r="E7068" t="s">
        <v>161</v>
      </c>
      <c r="F7068">
        <v>401</v>
      </c>
      <c r="G7068" t="s">
        <v>7151</v>
      </c>
      <c r="H7068" t="s">
        <v>70</v>
      </c>
      <c r="I7068">
        <v>51</v>
      </c>
      <c r="J7068">
        <v>386.28</v>
      </c>
      <c r="K7068">
        <v>19700.28</v>
      </c>
      <c r="L7068">
        <v>0</v>
      </c>
      <c r="M7068">
        <v>0</v>
      </c>
      <c r="N7068">
        <v>19700.28</v>
      </c>
      <c r="O7068">
        <v>3.7</v>
      </c>
      <c r="P7068">
        <v>49242.58</v>
      </c>
      <c r="Q7068">
        <f t="shared" si="110"/>
        <v>0.40006595917598142</v>
      </c>
      <c r="R7068" t="s">
        <v>160</v>
      </c>
      <c r="S7068" t="s">
        <v>2784</v>
      </c>
    </row>
    <row r="7069" spans="1:19" ht="12.75" customHeight="1" x14ac:dyDescent="0.2">
      <c r="A7069" t="s">
        <v>6196</v>
      </c>
      <c r="D7069" t="s">
        <v>160</v>
      </c>
      <c r="E7069" t="s">
        <v>161</v>
      </c>
      <c r="F7069">
        <v>401</v>
      </c>
      <c r="G7069" t="s">
        <v>1647</v>
      </c>
      <c r="H7069" t="s">
        <v>25</v>
      </c>
      <c r="I7069">
        <v>1</v>
      </c>
      <c r="J7069">
        <v>12070.25</v>
      </c>
      <c r="K7069">
        <v>12070.25</v>
      </c>
      <c r="L7069">
        <v>0</v>
      </c>
      <c r="M7069">
        <v>0</v>
      </c>
      <c r="N7069">
        <v>12070.25</v>
      </c>
      <c r="O7069">
        <v>3.7</v>
      </c>
      <c r="P7069">
        <v>49242.58</v>
      </c>
      <c r="Q7069">
        <f t="shared" si="110"/>
        <v>0.24511814774936649</v>
      </c>
      <c r="R7069" t="s">
        <v>160</v>
      </c>
      <c r="S7069" t="s">
        <v>1840</v>
      </c>
    </row>
    <row r="7070" spans="1:19" ht="12.75" customHeight="1" x14ac:dyDescent="0.2">
      <c r="A7070" t="s">
        <v>6196</v>
      </c>
      <c r="D7070" t="s">
        <v>160</v>
      </c>
      <c r="E7070" t="s">
        <v>161</v>
      </c>
      <c r="F7070">
        <v>401</v>
      </c>
      <c r="G7070" t="s">
        <v>2789</v>
      </c>
      <c r="H7070" t="s">
        <v>25</v>
      </c>
      <c r="I7070">
        <v>1</v>
      </c>
      <c r="J7070">
        <v>7680</v>
      </c>
      <c r="K7070">
        <v>7680</v>
      </c>
      <c r="L7070">
        <v>0</v>
      </c>
      <c r="M7070">
        <v>0</v>
      </c>
      <c r="N7070">
        <v>7680</v>
      </c>
      <c r="O7070">
        <v>3.7</v>
      </c>
      <c r="P7070">
        <v>49242.58</v>
      </c>
      <c r="Q7070">
        <f t="shared" si="110"/>
        <v>0.15596258360142787</v>
      </c>
      <c r="R7070" t="s">
        <v>160</v>
      </c>
      <c r="S7070" t="s">
        <v>1841</v>
      </c>
    </row>
    <row r="7071" spans="1:19" ht="12.75" customHeight="1" x14ac:dyDescent="0.2">
      <c r="A7071" t="s">
        <v>6196</v>
      </c>
      <c r="D7071" t="s">
        <v>160</v>
      </c>
      <c r="E7071" t="s">
        <v>161</v>
      </c>
      <c r="F7071">
        <v>401</v>
      </c>
      <c r="G7071" t="s">
        <v>2790</v>
      </c>
      <c r="H7071" t="s">
        <v>25</v>
      </c>
      <c r="I7071">
        <v>1</v>
      </c>
      <c r="J7071">
        <v>2850</v>
      </c>
      <c r="K7071">
        <v>2850</v>
      </c>
      <c r="L7071">
        <v>0</v>
      </c>
      <c r="M7071">
        <v>0</v>
      </c>
      <c r="N7071">
        <v>2850</v>
      </c>
      <c r="O7071">
        <v>3.7</v>
      </c>
      <c r="P7071">
        <v>49242.58</v>
      </c>
      <c r="Q7071">
        <f t="shared" si="110"/>
        <v>5.7876740008342371E-2</v>
      </c>
      <c r="R7071" t="s">
        <v>160</v>
      </c>
      <c r="S7071" t="s">
        <v>1843</v>
      </c>
    </row>
    <row r="7072" spans="1:19" ht="12.75" customHeight="1" x14ac:dyDescent="0.2">
      <c r="A7072" t="s">
        <v>6196</v>
      </c>
      <c r="D7072" t="s">
        <v>160</v>
      </c>
      <c r="E7072" t="s">
        <v>161</v>
      </c>
      <c r="F7072">
        <v>401</v>
      </c>
      <c r="G7072" t="s">
        <v>2791</v>
      </c>
      <c r="H7072" t="s">
        <v>70</v>
      </c>
      <c r="I7072">
        <v>524</v>
      </c>
      <c r="J7072">
        <v>387.4</v>
      </c>
      <c r="K7072">
        <v>202997.6</v>
      </c>
      <c r="L7072">
        <v>0</v>
      </c>
      <c r="M7072">
        <v>0</v>
      </c>
      <c r="N7072">
        <v>202997.6</v>
      </c>
      <c r="O7072">
        <v>3.7</v>
      </c>
      <c r="P7072">
        <v>49242.58</v>
      </c>
      <c r="Q7072">
        <f t="shared" si="110"/>
        <v>4.1223997605324501</v>
      </c>
      <c r="R7072" t="s">
        <v>160</v>
      </c>
      <c r="S7072" t="s">
        <v>1845</v>
      </c>
    </row>
    <row r="7073" spans="1:19" ht="12.75" customHeight="1" x14ac:dyDescent="0.2">
      <c r="A7073" t="s">
        <v>6196</v>
      </c>
      <c r="D7073" t="s">
        <v>160</v>
      </c>
      <c r="E7073" t="s">
        <v>161</v>
      </c>
      <c r="F7073">
        <v>401</v>
      </c>
      <c r="G7073" t="s">
        <v>2792</v>
      </c>
      <c r="H7073" t="s">
        <v>70</v>
      </c>
      <c r="I7073">
        <v>4</v>
      </c>
      <c r="J7073">
        <v>475.55</v>
      </c>
      <c r="K7073">
        <v>1902.2</v>
      </c>
      <c r="L7073">
        <v>0</v>
      </c>
      <c r="M7073">
        <v>0</v>
      </c>
      <c r="N7073">
        <v>1902.2</v>
      </c>
      <c r="O7073">
        <v>3.7</v>
      </c>
      <c r="P7073">
        <v>49242.58</v>
      </c>
      <c r="Q7073">
        <f t="shared" si="110"/>
        <v>3.862917012065574E-2</v>
      </c>
      <c r="R7073" t="s">
        <v>160</v>
      </c>
      <c r="S7073" t="s">
        <v>1846</v>
      </c>
    </row>
    <row r="7074" spans="1:19" ht="12.75" customHeight="1" x14ac:dyDescent="0.2">
      <c r="A7074" t="s">
        <v>6196</v>
      </c>
      <c r="D7074" t="s">
        <v>160</v>
      </c>
      <c r="E7074" t="s">
        <v>161</v>
      </c>
      <c r="F7074">
        <v>401</v>
      </c>
      <c r="G7074" t="s">
        <v>7152</v>
      </c>
      <c r="H7074" t="s">
        <v>70</v>
      </c>
      <c r="I7074">
        <v>4</v>
      </c>
      <c r="J7074">
        <v>545</v>
      </c>
      <c r="K7074">
        <v>2180</v>
      </c>
      <c r="L7074">
        <v>0</v>
      </c>
      <c r="M7074">
        <v>0</v>
      </c>
      <c r="N7074">
        <v>2180</v>
      </c>
      <c r="O7074">
        <v>3.7</v>
      </c>
      <c r="P7074">
        <v>49242.58</v>
      </c>
      <c r="Q7074">
        <f t="shared" si="110"/>
        <v>4.4270629199363636E-2</v>
      </c>
      <c r="R7074" t="s">
        <v>160</v>
      </c>
      <c r="S7074" t="s">
        <v>1847</v>
      </c>
    </row>
    <row r="7075" spans="1:19" ht="12.75" customHeight="1" x14ac:dyDescent="0.2">
      <c r="A7075" t="s">
        <v>6196</v>
      </c>
      <c r="D7075" t="s">
        <v>160</v>
      </c>
      <c r="E7075" t="s">
        <v>161</v>
      </c>
      <c r="F7075">
        <v>401</v>
      </c>
      <c r="G7075" t="s">
        <v>7153</v>
      </c>
      <c r="H7075" t="s">
        <v>70</v>
      </c>
      <c r="I7075">
        <v>1</v>
      </c>
      <c r="J7075">
        <v>3000</v>
      </c>
      <c r="K7075">
        <v>3000</v>
      </c>
      <c r="L7075">
        <v>0</v>
      </c>
      <c r="M7075">
        <v>0</v>
      </c>
      <c r="N7075">
        <v>3000</v>
      </c>
      <c r="O7075">
        <v>3.7</v>
      </c>
      <c r="P7075">
        <v>49242.58</v>
      </c>
      <c r="Q7075">
        <f t="shared" si="110"/>
        <v>6.0922884219307763E-2</v>
      </c>
      <c r="R7075" t="s">
        <v>160</v>
      </c>
      <c r="S7075" t="s">
        <v>1851</v>
      </c>
    </row>
    <row r="7076" spans="1:19" ht="12.75" customHeight="1" x14ac:dyDescent="0.2">
      <c r="A7076" t="s">
        <v>6196</v>
      </c>
      <c r="D7076" t="s">
        <v>160</v>
      </c>
      <c r="E7076" t="s">
        <v>161</v>
      </c>
      <c r="F7076">
        <v>401</v>
      </c>
      <c r="G7076" t="s">
        <v>7154</v>
      </c>
      <c r="H7076" t="s">
        <v>70</v>
      </c>
      <c r="I7076">
        <v>49</v>
      </c>
      <c r="J7076">
        <v>85.24</v>
      </c>
      <c r="K7076">
        <v>4176.7599999999993</v>
      </c>
      <c r="L7076">
        <v>0</v>
      </c>
      <c r="M7076">
        <v>0</v>
      </c>
      <c r="N7076">
        <v>4176.7599999999993</v>
      </c>
      <c r="O7076">
        <v>3.7</v>
      </c>
      <c r="P7076">
        <v>49242.58</v>
      </c>
      <c r="Q7076">
        <f t="shared" si="110"/>
        <v>8.4820088630611939E-2</v>
      </c>
      <c r="R7076" t="s">
        <v>160</v>
      </c>
      <c r="S7076" t="s">
        <v>7155</v>
      </c>
    </row>
    <row r="7077" spans="1:19" ht="12.75" customHeight="1" x14ac:dyDescent="0.2">
      <c r="A7077" t="s">
        <v>6196</v>
      </c>
      <c r="D7077" t="s">
        <v>160</v>
      </c>
      <c r="E7077" t="s">
        <v>161</v>
      </c>
      <c r="F7077">
        <v>401</v>
      </c>
      <c r="G7077" t="s">
        <v>1758</v>
      </c>
      <c r="H7077" t="s">
        <v>70</v>
      </c>
      <c r="I7077">
        <v>8</v>
      </c>
      <c r="J7077">
        <v>1760.54</v>
      </c>
      <c r="K7077">
        <v>14084.32</v>
      </c>
      <c r="L7077">
        <v>0</v>
      </c>
      <c r="M7077">
        <v>0</v>
      </c>
      <c r="N7077">
        <v>14084.32</v>
      </c>
      <c r="O7077">
        <v>3.7</v>
      </c>
      <c r="P7077">
        <v>49242.58</v>
      </c>
      <c r="Q7077">
        <f t="shared" si="110"/>
        <v>0.2860191322225602</v>
      </c>
      <c r="R7077" t="s">
        <v>160</v>
      </c>
      <c r="S7077" t="s">
        <v>2798</v>
      </c>
    </row>
    <row r="7078" spans="1:19" ht="12.75" customHeight="1" x14ac:dyDescent="0.2">
      <c r="A7078" t="s">
        <v>6196</v>
      </c>
      <c r="D7078" t="s">
        <v>160</v>
      </c>
      <c r="E7078" t="s">
        <v>161</v>
      </c>
      <c r="F7078">
        <v>401</v>
      </c>
      <c r="G7078" t="s">
        <v>2797</v>
      </c>
      <c r="H7078" t="s">
        <v>70</v>
      </c>
      <c r="I7078">
        <v>3</v>
      </c>
      <c r="J7078">
        <v>659.47</v>
      </c>
      <c r="K7078">
        <v>1978.41</v>
      </c>
      <c r="L7078">
        <v>0</v>
      </c>
      <c r="M7078">
        <v>0</v>
      </c>
      <c r="N7078">
        <v>1978.41</v>
      </c>
      <c r="O7078">
        <v>3.7</v>
      </c>
      <c r="P7078">
        <v>49242.58</v>
      </c>
      <c r="Q7078">
        <f t="shared" si="110"/>
        <v>4.0176814456106887E-2</v>
      </c>
      <c r="R7078" t="s">
        <v>160</v>
      </c>
      <c r="S7078" t="s">
        <v>6075</v>
      </c>
    </row>
    <row r="7079" spans="1:19" ht="12.75" customHeight="1" x14ac:dyDescent="0.2">
      <c r="A7079" t="s">
        <v>6196</v>
      </c>
      <c r="D7079" t="s">
        <v>160</v>
      </c>
      <c r="E7079" t="s">
        <v>161</v>
      </c>
      <c r="F7079">
        <v>401</v>
      </c>
      <c r="G7079" t="s">
        <v>2799</v>
      </c>
      <c r="H7079" t="s">
        <v>70</v>
      </c>
      <c r="I7079">
        <v>3</v>
      </c>
      <c r="J7079">
        <v>462.33</v>
      </c>
      <c r="K7079">
        <v>1386.99</v>
      </c>
      <c r="L7079">
        <v>0</v>
      </c>
      <c r="M7079">
        <v>0</v>
      </c>
      <c r="N7079">
        <v>1386.99</v>
      </c>
      <c r="O7079">
        <v>3.7</v>
      </c>
      <c r="P7079">
        <v>49242.58</v>
      </c>
      <c r="Q7079">
        <f t="shared" si="110"/>
        <v>2.8166477061112558E-2</v>
      </c>
      <c r="R7079" t="s">
        <v>160</v>
      </c>
      <c r="S7079" t="s">
        <v>6077</v>
      </c>
    </row>
    <row r="7080" spans="1:19" ht="12.75" customHeight="1" x14ac:dyDescent="0.2">
      <c r="A7080" t="s">
        <v>6196</v>
      </c>
      <c r="D7080" t="s">
        <v>67</v>
      </c>
      <c r="E7080" t="s">
        <v>68</v>
      </c>
      <c r="F7080">
        <v>501</v>
      </c>
      <c r="G7080" t="s">
        <v>2806</v>
      </c>
      <c r="H7080" t="s">
        <v>1608</v>
      </c>
      <c r="I7080">
        <v>2521</v>
      </c>
      <c r="J7080">
        <v>60.43</v>
      </c>
      <c r="K7080">
        <v>152344.03</v>
      </c>
      <c r="L7080">
        <v>0</v>
      </c>
      <c r="M7080">
        <v>0</v>
      </c>
      <c r="N7080">
        <v>152344.03</v>
      </c>
      <c r="O7080">
        <v>3.7</v>
      </c>
      <c r="P7080">
        <v>49242.58</v>
      </c>
      <c r="Q7080">
        <f t="shared" si="110"/>
        <v>3.0937459003975825</v>
      </c>
      <c r="R7080" t="s">
        <v>160</v>
      </c>
      <c r="S7080" t="s">
        <v>176</v>
      </c>
    </row>
    <row r="7081" spans="1:19" ht="12.75" customHeight="1" x14ac:dyDescent="0.2">
      <c r="A7081" t="s">
        <v>6196</v>
      </c>
      <c r="D7081" t="s">
        <v>67</v>
      </c>
      <c r="E7081" t="s">
        <v>68</v>
      </c>
      <c r="F7081">
        <v>501</v>
      </c>
      <c r="G7081" t="s">
        <v>2807</v>
      </c>
      <c r="H7081" t="s">
        <v>1608</v>
      </c>
      <c r="I7081">
        <v>525</v>
      </c>
      <c r="J7081">
        <v>66.67</v>
      </c>
      <c r="K7081">
        <v>35001.75</v>
      </c>
      <c r="L7081">
        <v>0</v>
      </c>
      <c r="M7081">
        <v>0</v>
      </c>
      <c r="N7081">
        <v>35001.75</v>
      </c>
      <c r="O7081">
        <v>3.7</v>
      </c>
      <c r="P7081">
        <v>49242.58</v>
      </c>
      <c r="Q7081">
        <f t="shared" si="110"/>
        <v>0.71080252090771845</v>
      </c>
      <c r="R7081" t="s">
        <v>160</v>
      </c>
      <c r="S7081" t="s">
        <v>451</v>
      </c>
    </row>
    <row r="7082" spans="1:19" ht="12.75" customHeight="1" x14ac:dyDescent="0.2">
      <c r="A7082" t="s">
        <v>6196</v>
      </c>
      <c r="D7082" t="s">
        <v>160</v>
      </c>
      <c r="E7082" t="s">
        <v>34</v>
      </c>
      <c r="G7082" t="s">
        <v>2808</v>
      </c>
      <c r="H7082" t="s">
        <v>39</v>
      </c>
      <c r="I7082">
        <v>10728</v>
      </c>
      <c r="J7082">
        <v>17.3</v>
      </c>
      <c r="K7082">
        <v>185594.4</v>
      </c>
      <c r="L7082">
        <v>0</v>
      </c>
      <c r="M7082">
        <v>0</v>
      </c>
      <c r="N7082">
        <v>185594.4</v>
      </c>
      <c r="O7082">
        <v>3.7</v>
      </c>
      <c r="P7082">
        <v>49242.58</v>
      </c>
      <c r="Q7082">
        <f t="shared" si="110"/>
        <v>3.7689820476506304</v>
      </c>
      <c r="R7082" t="s">
        <v>160</v>
      </c>
      <c r="S7082" t="s">
        <v>178</v>
      </c>
    </row>
    <row r="7083" spans="1:19" ht="12.75" customHeight="1" x14ac:dyDescent="0.2">
      <c r="A7083" t="s">
        <v>6196</v>
      </c>
      <c r="D7083" t="s">
        <v>160</v>
      </c>
      <c r="E7083" t="s">
        <v>34</v>
      </c>
      <c r="G7083" t="s">
        <v>2809</v>
      </c>
      <c r="H7083" t="s">
        <v>39</v>
      </c>
      <c r="I7083">
        <v>839</v>
      </c>
      <c r="J7083">
        <v>21.37</v>
      </c>
      <c r="K7083">
        <v>17929.43</v>
      </c>
      <c r="L7083">
        <v>0</v>
      </c>
      <c r="M7083">
        <v>0</v>
      </c>
      <c r="N7083">
        <v>17929.43</v>
      </c>
      <c r="O7083">
        <v>3.7</v>
      </c>
      <c r="P7083">
        <v>49242.58</v>
      </c>
      <c r="Q7083">
        <f t="shared" si="110"/>
        <v>0.3641041960027277</v>
      </c>
      <c r="R7083" t="s">
        <v>160</v>
      </c>
      <c r="S7083" t="s">
        <v>180</v>
      </c>
    </row>
    <row r="7084" spans="1:19" ht="12.75" customHeight="1" x14ac:dyDescent="0.2">
      <c r="A7084" t="s">
        <v>6196</v>
      </c>
      <c r="D7084" t="s">
        <v>160</v>
      </c>
      <c r="E7084" t="s">
        <v>161</v>
      </c>
      <c r="F7084">
        <v>401</v>
      </c>
      <c r="G7084" t="s">
        <v>2779</v>
      </c>
      <c r="H7084" t="s">
        <v>70</v>
      </c>
      <c r="I7084">
        <v>1588</v>
      </c>
      <c r="J7084">
        <v>83.86</v>
      </c>
      <c r="K7084">
        <v>133169.68</v>
      </c>
      <c r="L7084">
        <v>0</v>
      </c>
      <c r="M7084">
        <v>0</v>
      </c>
      <c r="N7084">
        <v>133169.68</v>
      </c>
      <c r="O7084">
        <v>3.7</v>
      </c>
      <c r="P7084">
        <v>49242.58</v>
      </c>
      <c r="Q7084">
        <f t="shared" si="110"/>
        <v>2.7043603320540881</v>
      </c>
      <c r="R7084" t="s">
        <v>160</v>
      </c>
      <c r="S7084" t="s">
        <v>531</v>
      </c>
    </row>
    <row r="7085" spans="1:19" ht="12.75" customHeight="1" x14ac:dyDescent="0.2">
      <c r="A7085" t="s">
        <v>6196</v>
      </c>
      <c r="D7085" t="s">
        <v>160</v>
      </c>
      <c r="E7085" t="s">
        <v>161</v>
      </c>
      <c r="F7085">
        <v>401</v>
      </c>
      <c r="G7085" t="s">
        <v>2780</v>
      </c>
      <c r="H7085" t="s">
        <v>70</v>
      </c>
      <c r="I7085">
        <v>525</v>
      </c>
      <c r="J7085">
        <v>105.72</v>
      </c>
      <c r="K7085">
        <v>55503</v>
      </c>
      <c r="L7085">
        <v>0</v>
      </c>
      <c r="M7085">
        <v>0</v>
      </c>
      <c r="N7085">
        <v>55503</v>
      </c>
      <c r="O7085">
        <v>3.7</v>
      </c>
      <c r="P7085">
        <v>49242.58</v>
      </c>
      <c r="Q7085">
        <f t="shared" si="110"/>
        <v>1.1271342809414129</v>
      </c>
      <c r="R7085" t="s">
        <v>160</v>
      </c>
      <c r="S7085" t="s">
        <v>533</v>
      </c>
    </row>
    <row r="7086" spans="1:19" ht="12.75" customHeight="1" x14ac:dyDescent="0.2">
      <c r="A7086" t="s">
        <v>6196</v>
      </c>
      <c r="D7086" t="s">
        <v>160</v>
      </c>
      <c r="E7086" t="s">
        <v>161</v>
      </c>
      <c r="F7086">
        <v>401</v>
      </c>
      <c r="G7086" t="s">
        <v>2810</v>
      </c>
      <c r="H7086" t="s">
        <v>25</v>
      </c>
      <c r="I7086">
        <v>1</v>
      </c>
      <c r="J7086">
        <v>7168.66</v>
      </c>
      <c r="K7086">
        <v>7168.66</v>
      </c>
      <c r="L7086">
        <v>0</v>
      </c>
      <c r="M7086">
        <v>0</v>
      </c>
      <c r="N7086">
        <v>7168.66</v>
      </c>
      <c r="O7086">
        <v>3.7</v>
      </c>
      <c r="P7086">
        <v>49242.58</v>
      </c>
      <c r="Q7086">
        <f t="shared" si="110"/>
        <v>0.14557848106252758</v>
      </c>
      <c r="R7086" t="s">
        <v>160</v>
      </c>
      <c r="S7086" t="s">
        <v>1623</v>
      </c>
    </row>
    <row r="7087" spans="1:19" ht="12.75" customHeight="1" x14ac:dyDescent="0.2">
      <c r="A7087" t="s">
        <v>6196</v>
      </c>
      <c r="D7087" t="s">
        <v>160</v>
      </c>
      <c r="E7087" t="s">
        <v>161</v>
      </c>
      <c r="F7087">
        <v>401</v>
      </c>
      <c r="G7087" t="s">
        <v>2812</v>
      </c>
      <c r="H7087" t="s">
        <v>1608</v>
      </c>
      <c r="I7087">
        <v>1979</v>
      </c>
      <c r="J7087">
        <v>53.35</v>
      </c>
      <c r="K7087">
        <v>105579.65</v>
      </c>
      <c r="L7087">
        <v>3.33</v>
      </c>
      <c r="M7087">
        <v>6590.07</v>
      </c>
      <c r="N7087">
        <v>129962.909</v>
      </c>
      <c r="O7087">
        <v>3.7</v>
      </c>
      <c r="P7087">
        <v>49242.58</v>
      </c>
      <c r="Q7087">
        <f t="shared" si="110"/>
        <v>2.6392384192704768</v>
      </c>
      <c r="R7087" t="s">
        <v>160</v>
      </c>
      <c r="S7087" t="s">
        <v>537</v>
      </c>
    </row>
    <row r="7088" spans="1:19" ht="12.75" customHeight="1" x14ac:dyDescent="0.2">
      <c r="A7088" t="s">
        <v>6196</v>
      </c>
      <c r="D7088" t="s">
        <v>160</v>
      </c>
      <c r="E7088" t="s">
        <v>161</v>
      </c>
      <c r="F7088">
        <v>401</v>
      </c>
      <c r="G7088" t="s">
        <v>2813</v>
      </c>
      <c r="H7088" t="s">
        <v>1608</v>
      </c>
      <c r="I7088">
        <v>3525</v>
      </c>
      <c r="J7088">
        <v>39.07</v>
      </c>
      <c r="K7088">
        <v>137721.75</v>
      </c>
      <c r="L7088">
        <v>0.88</v>
      </c>
      <c r="M7088">
        <v>3102</v>
      </c>
      <c r="N7088">
        <v>149199.15</v>
      </c>
      <c r="O7088">
        <v>3.7</v>
      </c>
      <c r="P7088">
        <v>49242.58</v>
      </c>
      <c r="Q7088">
        <f t="shared" si="110"/>
        <v>3.0298808470230436</v>
      </c>
      <c r="R7088" t="s">
        <v>160</v>
      </c>
      <c r="S7088" t="s">
        <v>539</v>
      </c>
    </row>
    <row r="7089" spans="1:19" ht="12.75" customHeight="1" x14ac:dyDescent="0.2">
      <c r="A7089" t="s">
        <v>6196</v>
      </c>
      <c r="D7089" t="s">
        <v>160</v>
      </c>
      <c r="E7089" t="s">
        <v>161</v>
      </c>
      <c r="F7089">
        <v>401</v>
      </c>
      <c r="G7089" t="s">
        <v>7156</v>
      </c>
      <c r="H7089" t="s">
        <v>1608</v>
      </c>
      <c r="I7089">
        <v>524</v>
      </c>
      <c r="J7089">
        <v>39.07</v>
      </c>
      <c r="K7089">
        <v>20472.68</v>
      </c>
      <c r="L7089">
        <v>3</v>
      </c>
      <c r="M7089">
        <v>1572</v>
      </c>
      <c r="N7089">
        <v>26289.08</v>
      </c>
      <c r="O7089">
        <v>3.7</v>
      </c>
      <c r="P7089">
        <v>49242.58</v>
      </c>
      <c r="Q7089">
        <f t="shared" si="110"/>
        <v>0.5338688590240398</v>
      </c>
      <c r="R7089" t="s">
        <v>160</v>
      </c>
      <c r="S7089" t="s">
        <v>541</v>
      </c>
    </row>
    <row r="7090" spans="1:19" ht="12.75" customHeight="1" x14ac:dyDescent="0.2">
      <c r="A7090" t="s">
        <v>6196</v>
      </c>
      <c r="D7090" t="s">
        <v>160</v>
      </c>
      <c r="E7090" t="s">
        <v>161</v>
      </c>
      <c r="F7090">
        <v>401</v>
      </c>
      <c r="G7090" t="s">
        <v>7157</v>
      </c>
      <c r="H7090" t="s">
        <v>1608</v>
      </c>
      <c r="I7090">
        <v>30</v>
      </c>
      <c r="J7090">
        <v>56.85</v>
      </c>
      <c r="K7090">
        <v>1705.5</v>
      </c>
      <c r="L7090">
        <v>3.59</v>
      </c>
      <c r="M7090">
        <v>107.7</v>
      </c>
      <c r="N7090">
        <v>2103.9899999999998</v>
      </c>
      <c r="O7090">
        <v>3.7</v>
      </c>
      <c r="P7090">
        <v>49242.58</v>
      </c>
      <c r="Q7090">
        <f t="shared" si="110"/>
        <v>4.272704638952711E-2</v>
      </c>
      <c r="R7090" t="s">
        <v>160</v>
      </c>
      <c r="S7090" t="s">
        <v>543</v>
      </c>
    </row>
    <row r="7091" spans="1:19" ht="12.75" customHeight="1" x14ac:dyDescent="0.2">
      <c r="A7091" t="s">
        <v>6196</v>
      </c>
      <c r="D7091" t="s">
        <v>160</v>
      </c>
      <c r="E7091" t="s">
        <v>161</v>
      </c>
      <c r="F7091">
        <v>401</v>
      </c>
      <c r="G7091" t="s">
        <v>2815</v>
      </c>
      <c r="H7091" t="s">
        <v>1608</v>
      </c>
      <c r="I7091">
        <v>950</v>
      </c>
      <c r="J7091">
        <v>61.75</v>
      </c>
      <c r="K7091">
        <v>58662.5</v>
      </c>
      <c r="L7091">
        <v>7.92</v>
      </c>
      <c r="M7091">
        <v>7524</v>
      </c>
      <c r="N7091">
        <v>86501.3</v>
      </c>
      <c r="O7091">
        <v>3.7</v>
      </c>
      <c r="P7091">
        <v>49242.58</v>
      </c>
      <c r="Q7091">
        <f t="shared" si="110"/>
        <v>1.7566362282398689</v>
      </c>
      <c r="R7091" t="s">
        <v>160</v>
      </c>
      <c r="S7091" t="s">
        <v>545</v>
      </c>
    </row>
    <row r="7092" spans="1:19" ht="12.75" customHeight="1" x14ac:dyDescent="0.2">
      <c r="A7092" t="s">
        <v>6196</v>
      </c>
      <c r="D7092" t="s">
        <v>160</v>
      </c>
      <c r="E7092" t="s">
        <v>161</v>
      </c>
      <c r="F7092">
        <v>401</v>
      </c>
      <c r="G7092" t="s">
        <v>7158</v>
      </c>
      <c r="H7092" t="s">
        <v>1608</v>
      </c>
      <c r="I7092">
        <v>443</v>
      </c>
      <c r="J7092">
        <v>46.56</v>
      </c>
      <c r="K7092">
        <v>20626.080000000002</v>
      </c>
      <c r="L7092">
        <v>2.79</v>
      </c>
      <c r="M7092">
        <v>1235.97</v>
      </c>
      <c r="N7092">
        <v>25199.169000000002</v>
      </c>
      <c r="O7092">
        <v>3.7</v>
      </c>
      <c r="P7092">
        <v>49242.58</v>
      </c>
      <c r="Q7092">
        <f t="shared" si="110"/>
        <v>0.51173535180325647</v>
      </c>
      <c r="R7092" t="s">
        <v>160</v>
      </c>
      <c r="S7092" t="s">
        <v>547</v>
      </c>
    </row>
    <row r="7093" spans="1:19" ht="12.75" customHeight="1" x14ac:dyDescent="0.2">
      <c r="A7093" t="s">
        <v>6196</v>
      </c>
      <c r="D7093" t="s">
        <v>160</v>
      </c>
      <c r="E7093" t="s">
        <v>161</v>
      </c>
      <c r="F7093">
        <v>401</v>
      </c>
      <c r="G7093" t="s">
        <v>7159</v>
      </c>
      <c r="H7093" t="s">
        <v>1608</v>
      </c>
      <c r="I7093">
        <v>6</v>
      </c>
      <c r="J7093">
        <v>46.71</v>
      </c>
      <c r="K7093">
        <v>280.26</v>
      </c>
      <c r="L7093">
        <v>22</v>
      </c>
      <c r="M7093">
        <v>132</v>
      </c>
      <c r="N7093">
        <v>768.66000000000008</v>
      </c>
      <c r="O7093">
        <v>3.7</v>
      </c>
      <c r="P7093">
        <v>49242.58</v>
      </c>
      <c r="Q7093">
        <f t="shared" si="110"/>
        <v>1.5609661394671036E-2</v>
      </c>
      <c r="R7093" t="s">
        <v>160</v>
      </c>
      <c r="S7093" t="s">
        <v>549</v>
      </c>
    </row>
    <row r="7094" spans="1:19" ht="12.75" customHeight="1" x14ac:dyDescent="0.2">
      <c r="A7094" t="s">
        <v>6196</v>
      </c>
      <c r="D7094" t="s">
        <v>160</v>
      </c>
      <c r="E7094" t="s">
        <v>161</v>
      </c>
      <c r="F7094">
        <v>401</v>
      </c>
      <c r="G7094" t="s">
        <v>2817</v>
      </c>
      <c r="H7094" t="s">
        <v>1608</v>
      </c>
      <c r="I7094">
        <v>1798</v>
      </c>
      <c r="J7094">
        <v>32.29</v>
      </c>
      <c r="K7094">
        <v>58057.42</v>
      </c>
      <c r="L7094">
        <v>3.33</v>
      </c>
      <c r="M7094">
        <v>5987.34</v>
      </c>
      <c r="N7094">
        <v>80210.578000000009</v>
      </c>
      <c r="O7094">
        <v>3.7</v>
      </c>
      <c r="P7094">
        <v>49242.58</v>
      </c>
      <c r="Q7094">
        <f t="shared" si="110"/>
        <v>1.6288865855525849</v>
      </c>
      <c r="R7094" t="s">
        <v>160</v>
      </c>
      <c r="S7094" t="s">
        <v>551</v>
      </c>
    </row>
    <row r="7095" spans="1:19" ht="12.75" customHeight="1" x14ac:dyDescent="0.2">
      <c r="A7095" t="s">
        <v>6196</v>
      </c>
      <c r="D7095" t="s">
        <v>160</v>
      </c>
      <c r="E7095" t="s">
        <v>161</v>
      </c>
      <c r="F7095">
        <v>401</v>
      </c>
      <c r="G7095" t="s">
        <v>2803</v>
      </c>
      <c r="H7095" t="s">
        <v>39</v>
      </c>
      <c r="I7095">
        <v>5948.88</v>
      </c>
      <c r="J7095">
        <v>12.64</v>
      </c>
      <c r="K7095">
        <v>75193.843200000003</v>
      </c>
      <c r="L7095">
        <v>2.0499999999999998</v>
      </c>
      <c r="M7095">
        <v>12195.204</v>
      </c>
      <c r="N7095">
        <v>120316.098</v>
      </c>
      <c r="O7095">
        <v>3.7</v>
      </c>
      <c r="P7095">
        <v>49242.58</v>
      </c>
      <c r="Q7095">
        <f t="shared" si="110"/>
        <v>2.4433345693909621</v>
      </c>
      <c r="R7095" t="s">
        <v>160</v>
      </c>
      <c r="S7095" t="s">
        <v>557</v>
      </c>
    </row>
    <row r="7096" spans="1:19" ht="12.75" customHeight="1" x14ac:dyDescent="0.2">
      <c r="A7096" t="s">
        <v>6196</v>
      </c>
      <c r="D7096" t="s">
        <v>160</v>
      </c>
      <c r="E7096" t="s">
        <v>161</v>
      </c>
      <c r="F7096">
        <v>401</v>
      </c>
      <c r="G7096" t="s">
        <v>2804</v>
      </c>
      <c r="H7096" t="s">
        <v>39</v>
      </c>
      <c r="I7096">
        <v>8</v>
      </c>
      <c r="J7096">
        <v>14.73</v>
      </c>
      <c r="K7096">
        <v>117.84</v>
      </c>
      <c r="L7096">
        <v>3.29</v>
      </c>
      <c r="M7096">
        <v>26.32</v>
      </c>
      <c r="N7096">
        <v>215.22399999999999</v>
      </c>
      <c r="O7096">
        <v>3.7</v>
      </c>
      <c r="P7096">
        <v>49242.58</v>
      </c>
      <c r="Q7096">
        <f t="shared" si="110"/>
        <v>4.3706889444054308E-3</v>
      </c>
      <c r="R7096" t="s">
        <v>160</v>
      </c>
      <c r="S7096" t="s">
        <v>559</v>
      </c>
    </row>
    <row r="7097" spans="1:19" ht="12.75" customHeight="1" x14ac:dyDescent="0.2">
      <c r="A7097" t="s">
        <v>6196</v>
      </c>
      <c r="D7097" t="s">
        <v>160</v>
      </c>
      <c r="E7097" t="s">
        <v>161</v>
      </c>
      <c r="F7097">
        <v>401</v>
      </c>
      <c r="G7097" t="s">
        <v>2818</v>
      </c>
      <c r="H7097" t="s">
        <v>39</v>
      </c>
      <c r="I7097">
        <v>1973.08</v>
      </c>
      <c r="J7097">
        <v>26.52</v>
      </c>
      <c r="K7097">
        <v>52326.081599999998</v>
      </c>
      <c r="L7097">
        <v>5.49</v>
      </c>
      <c r="M7097">
        <v>10832.209199999999</v>
      </c>
      <c r="N7097">
        <v>92405.255639999988</v>
      </c>
      <c r="O7097">
        <v>3.7</v>
      </c>
      <c r="P7097">
        <v>49242.58</v>
      </c>
      <c r="Q7097">
        <f t="shared" si="110"/>
        <v>1.8765315635370849</v>
      </c>
      <c r="R7097" t="s">
        <v>160</v>
      </c>
      <c r="S7097" t="s">
        <v>561</v>
      </c>
    </row>
    <row r="7098" spans="1:19" ht="12.75" customHeight="1" x14ac:dyDescent="0.2">
      <c r="A7098" t="s">
        <v>6196</v>
      </c>
      <c r="D7098" t="s">
        <v>160</v>
      </c>
      <c r="E7098" t="s">
        <v>161</v>
      </c>
      <c r="F7098">
        <v>401</v>
      </c>
      <c r="G7098" t="s">
        <v>2819</v>
      </c>
      <c r="H7098" t="s">
        <v>39</v>
      </c>
      <c r="I7098">
        <v>2638.04</v>
      </c>
      <c r="J7098">
        <v>12.64</v>
      </c>
      <c r="K7098">
        <v>33344.825599999996</v>
      </c>
      <c r="L7098">
        <v>2.0499999999999998</v>
      </c>
      <c r="M7098">
        <v>5407.9819999999991</v>
      </c>
      <c r="N7098">
        <v>53354.358999999997</v>
      </c>
      <c r="O7098">
        <v>3.7</v>
      </c>
      <c r="P7098">
        <v>49242.58</v>
      </c>
      <c r="Q7098">
        <f t="shared" si="110"/>
        <v>1.0835004786507936</v>
      </c>
      <c r="R7098" t="s">
        <v>160</v>
      </c>
      <c r="S7098" t="s">
        <v>562</v>
      </c>
    </row>
    <row r="7099" spans="1:19" ht="12.75" customHeight="1" x14ac:dyDescent="0.2">
      <c r="A7099" t="s">
        <v>6196</v>
      </c>
      <c r="D7099" t="s">
        <v>160</v>
      </c>
      <c r="E7099" t="s">
        <v>161</v>
      </c>
      <c r="F7099">
        <v>401</v>
      </c>
      <c r="G7099" t="s">
        <v>2820</v>
      </c>
      <c r="H7099" t="s">
        <v>39</v>
      </c>
      <c r="I7099">
        <v>26</v>
      </c>
      <c r="J7099">
        <v>14.73</v>
      </c>
      <c r="K7099">
        <v>382.98</v>
      </c>
      <c r="L7099">
        <v>3.29</v>
      </c>
      <c r="M7099">
        <v>85.54</v>
      </c>
      <c r="N7099">
        <v>699.47800000000007</v>
      </c>
      <c r="O7099">
        <v>3.7</v>
      </c>
      <c r="P7099">
        <v>49242.58</v>
      </c>
      <c r="Q7099">
        <f t="shared" si="110"/>
        <v>1.4204739069317652E-2</v>
      </c>
      <c r="R7099" t="s">
        <v>160</v>
      </c>
      <c r="S7099" t="s">
        <v>564</v>
      </c>
    </row>
    <row r="7100" spans="1:19" ht="12.75" customHeight="1" x14ac:dyDescent="0.2">
      <c r="A7100" t="s">
        <v>6196</v>
      </c>
      <c r="D7100" t="s">
        <v>160</v>
      </c>
      <c r="E7100" t="s">
        <v>161</v>
      </c>
      <c r="F7100">
        <v>401</v>
      </c>
      <c r="G7100" t="s">
        <v>2821</v>
      </c>
      <c r="H7100" t="s">
        <v>39</v>
      </c>
      <c r="I7100">
        <v>312.5</v>
      </c>
      <c r="J7100">
        <v>26.52</v>
      </c>
      <c r="K7100">
        <v>8287.5</v>
      </c>
      <c r="L7100">
        <v>5.49</v>
      </c>
      <c r="M7100">
        <v>1715.625</v>
      </c>
      <c r="N7100">
        <v>14635.3125</v>
      </c>
      <c r="O7100">
        <v>3.7</v>
      </c>
      <c r="P7100">
        <v>49242.58</v>
      </c>
      <c r="Q7100">
        <f t="shared" si="110"/>
        <v>0.29720848298362917</v>
      </c>
      <c r="R7100" t="s">
        <v>160</v>
      </c>
      <c r="S7100" t="s">
        <v>565</v>
      </c>
    </row>
    <row r="7101" spans="1:19" ht="12.75" customHeight="1" x14ac:dyDescent="0.2">
      <c r="A7101" t="s">
        <v>6196</v>
      </c>
      <c r="D7101" t="s">
        <v>160</v>
      </c>
      <c r="E7101" t="s">
        <v>161</v>
      </c>
      <c r="F7101">
        <v>401</v>
      </c>
      <c r="G7101" t="s">
        <v>2822</v>
      </c>
      <c r="H7101" t="s">
        <v>39</v>
      </c>
      <c r="I7101">
        <v>12</v>
      </c>
      <c r="J7101">
        <v>14.73</v>
      </c>
      <c r="K7101">
        <v>176.76</v>
      </c>
      <c r="L7101">
        <v>3.29</v>
      </c>
      <c r="M7101">
        <v>39.479999999999997</v>
      </c>
      <c r="N7101">
        <v>322.83600000000001</v>
      </c>
      <c r="O7101">
        <v>3.7</v>
      </c>
      <c r="P7101">
        <v>49242.58</v>
      </c>
      <c r="Q7101">
        <f t="shared" si="110"/>
        <v>6.5560334166081466E-3</v>
      </c>
      <c r="R7101" t="s">
        <v>160</v>
      </c>
      <c r="S7101" t="s">
        <v>1660</v>
      </c>
    </row>
    <row r="7102" spans="1:19" ht="12.75" customHeight="1" x14ac:dyDescent="0.2">
      <c r="A7102" t="s">
        <v>6196</v>
      </c>
      <c r="D7102" t="s">
        <v>160</v>
      </c>
      <c r="E7102" t="s">
        <v>161</v>
      </c>
      <c r="F7102">
        <v>401</v>
      </c>
      <c r="G7102" t="s">
        <v>2823</v>
      </c>
      <c r="H7102" t="s">
        <v>39</v>
      </c>
      <c r="I7102">
        <v>93.89</v>
      </c>
      <c r="J7102">
        <v>25.36</v>
      </c>
      <c r="K7102">
        <v>2381.0504000000001</v>
      </c>
      <c r="L7102">
        <v>5.49</v>
      </c>
      <c r="M7102">
        <v>515.45609999999999</v>
      </c>
      <c r="N7102">
        <v>4288.2379700000001</v>
      </c>
      <c r="O7102">
        <v>3.7</v>
      </c>
      <c r="P7102">
        <v>49242.58</v>
      </c>
      <c r="Q7102">
        <f t="shared" si="110"/>
        <v>8.7083941783716451E-2</v>
      </c>
      <c r="R7102" t="s">
        <v>160</v>
      </c>
      <c r="S7102" t="s">
        <v>2988</v>
      </c>
    </row>
    <row r="7103" spans="1:19" ht="12.75" customHeight="1" x14ac:dyDescent="0.2">
      <c r="A7103" t="s">
        <v>6196</v>
      </c>
      <c r="D7103" t="s">
        <v>22</v>
      </c>
      <c r="E7103" t="s">
        <v>94</v>
      </c>
      <c r="F7103">
        <v>105</v>
      </c>
      <c r="G7103" t="s">
        <v>2825</v>
      </c>
      <c r="H7103" t="s">
        <v>39</v>
      </c>
      <c r="I7103">
        <v>105.89</v>
      </c>
      <c r="J7103">
        <v>1.85</v>
      </c>
      <c r="K7103">
        <v>195.8965</v>
      </c>
      <c r="L7103">
        <v>0</v>
      </c>
      <c r="M7103">
        <v>0</v>
      </c>
      <c r="N7103">
        <v>195.8965</v>
      </c>
      <c r="O7103">
        <v>3.7</v>
      </c>
      <c r="P7103">
        <v>49242.58</v>
      </c>
      <c r="Q7103">
        <f t="shared" si="110"/>
        <v>3.9781932628225412E-3</v>
      </c>
      <c r="R7103" t="s">
        <v>160</v>
      </c>
      <c r="S7103" t="s">
        <v>2992</v>
      </c>
    </row>
    <row r="7104" spans="1:19" ht="12.75" customHeight="1" x14ac:dyDescent="0.2">
      <c r="A7104" t="s">
        <v>6196</v>
      </c>
      <c r="D7104" t="s">
        <v>90</v>
      </c>
      <c r="E7104" t="s">
        <v>91</v>
      </c>
      <c r="F7104">
        <v>201</v>
      </c>
      <c r="G7104" t="s">
        <v>2826</v>
      </c>
      <c r="H7104" t="s">
        <v>163</v>
      </c>
      <c r="I7104">
        <v>27.53</v>
      </c>
      <c r="J7104">
        <v>56.98</v>
      </c>
      <c r="K7104">
        <v>1568.6594</v>
      </c>
      <c r="L7104">
        <v>0</v>
      </c>
      <c r="M7104">
        <v>0</v>
      </c>
      <c r="N7104">
        <v>1568.6594</v>
      </c>
      <c r="O7104">
        <v>3.7</v>
      </c>
      <c r="P7104">
        <v>49242.58</v>
      </c>
      <c r="Q7104">
        <f t="shared" si="110"/>
        <v>3.1855751668576258E-2</v>
      </c>
      <c r="R7104" t="s">
        <v>160</v>
      </c>
      <c r="S7104" t="s">
        <v>2994</v>
      </c>
    </row>
    <row r="7105" spans="1:19" ht="12.75" customHeight="1" x14ac:dyDescent="0.2">
      <c r="A7105" t="s">
        <v>6196</v>
      </c>
      <c r="D7105" t="s">
        <v>160</v>
      </c>
      <c r="E7105" t="s">
        <v>34</v>
      </c>
      <c r="G7105" t="s">
        <v>2827</v>
      </c>
      <c r="H7105" t="s">
        <v>163</v>
      </c>
      <c r="I7105">
        <v>4.24</v>
      </c>
      <c r="J7105">
        <v>87.96</v>
      </c>
      <c r="K7105">
        <v>372.9504</v>
      </c>
      <c r="L7105">
        <v>0</v>
      </c>
      <c r="M7105">
        <v>0</v>
      </c>
      <c r="N7105">
        <v>372.9504</v>
      </c>
      <c r="O7105">
        <v>3.7</v>
      </c>
      <c r="P7105">
        <v>49242.58</v>
      </c>
      <c r="Q7105">
        <f t="shared" si="110"/>
        <v>7.5737380129148393E-3</v>
      </c>
      <c r="R7105" t="s">
        <v>160</v>
      </c>
      <c r="S7105" t="s">
        <v>2996</v>
      </c>
    </row>
    <row r="7106" spans="1:19" ht="12.75" customHeight="1" x14ac:dyDescent="0.2">
      <c r="A7106" t="s">
        <v>6196</v>
      </c>
      <c r="D7106" t="s">
        <v>160</v>
      </c>
      <c r="E7106" t="s">
        <v>34</v>
      </c>
      <c r="G7106" t="s">
        <v>2043</v>
      </c>
      <c r="H7106" t="s">
        <v>163</v>
      </c>
      <c r="I7106">
        <v>23.3</v>
      </c>
      <c r="J7106">
        <v>45.32</v>
      </c>
      <c r="K7106">
        <v>1055.9559999999999</v>
      </c>
      <c r="L7106">
        <v>0</v>
      </c>
      <c r="M7106">
        <v>0</v>
      </c>
      <c r="N7106">
        <v>1055.9559999999999</v>
      </c>
      <c r="O7106">
        <v>3.7</v>
      </c>
      <c r="P7106">
        <v>49242.58</v>
      </c>
      <c r="Q7106">
        <f t="shared" si="110"/>
        <v>2.1443961709561112E-2</v>
      </c>
      <c r="R7106" t="s">
        <v>160</v>
      </c>
      <c r="S7106" t="s">
        <v>2998</v>
      </c>
    </row>
    <row r="7107" spans="1:19" ht="12.75" customHeight="1" x14ac:dyDescent="0.2">
      <c r="A7107" t="s">
        <v>6196</v>
      </c>
      <c r="D7107" t="s">
        <v>90</v>
      </c>
      <c r="E7107" t="s">
        <v>91</v>
      </c>
      <c r="F7107">
        <v>201</v>
      </c>
      <c r="G7107" t="s">
        <v>2829</v>
      </c>
      <c r="H7107" t="s">
        <v>163</v>
      </c>
      <c r="I7107">
        <v>12.49</v>
      </c>
      <c r="J7107">
        <v>39.93</v>
      </c>
      <c r="K7107">
        <v>498.72570000000002</v>
      </c>
      <c r="L7107">
        <v>0</v>
      </c>
      <c r="M7107">
        <v>0</v>
      </c>
      <c r="N7107">
        <v>498.72570000000002</v>
      </c>
      <c r="O7107">
        <v>3.7</v>
      </c>
      <c r="P7107">
        <v>49242.58</v>
      </c>
      <c r="Q7107">
        <f t="shared" si="110"/>
        <v>1.0127936026097739E-2</v>
      </c>
      <c r="R7107" t="s">
        <v>160</v>
      </c>
      <c r="S7107" t="s">
        <v>3000</v>
      </c>
    </row>
    <row r="7108" spans="1:19" ht="12.75" customHeight="1" x14ac:dyDescent="0.2">
      <c r="A7108" t="s">
        <v>6196</v>
      </c>
      <c r="D7108" t="s">
        <v>160</v>
      </c>
      <c r="E7108" t="s">
        <v>161</v>
      </c>
      <c r="F7108">
        <v>401</v>
      </c>
      <c r="G7108" t="s">
        <v>2831</v>
      </c>
      <c r="H7108" t="s">
        <v>39</v>
      </c>
      <c r="I7108">
        <v>80.55</v>
      </c>
      <c r="J7108">
        <v>17.86</v>
      </c>
      <c r="K7108">
        <v>1438.623</v>
      </c>
      <c r="L7108">
        <v>1.83</v>
      </c>
      <c r="M7108">
        <v>147.40649999999999</v>
      </c>
      <c r="N7108">
        <v>1984.0270499999999</v>
      </c>
      <c r="O7108">
        <v>3.7</v>
      </c>
      <c r="P7108">
        <v>49242.58</v>
      </c>
      <c r="Q7108">
        <f t="shared" ref="Q7108:Q7171" si="111">N7108/P7108</f>
        <v>4.0290883418374911E-2</v>
      </c>
      <c r="R7108" t="s">
        <v>160</v>
      </c>
      <c r="S7108" t="s">
        <v>2811</v>
      </c>
    </row>
    <row r="7109" spans="1:19" ht="12.75" customHeight="1" x14ac:dyDescent="0.2">
      <c r="A7109" t="s">
        <v>6196</v>
      </c>
      <c r="D7109" t="s">
        <v>160</v>
      </c>
      <c r="E7109" t="s">
        <v>161</v>
      </c>
      <c r="F7109">
        <v>401</v>
      </c>
      <c r="G7109" t="s">
        <v>2832</v>
      </c>
      <c r="H7109" t="s">
        <v>39</v>
      </c>
      <c r="I7109">
        <v>92.95</v>
      </c>
      <c r="J7109">
        <v>23.85</v>
      </c>
      <c r="K7109">
        <v>2216.8575000000001</v>
      </c>
      <c r="L7109">
        <v>2.77</v>
      </c>
      <c r="M7109">
        <v>257.47149999999999</v>
      </c>
      <c r="N7109">
        <v>3169.5020500000001</v>
      </c>
      <c r="O7109">
        <v>3.7</v>
      </c>
      <c r="P7109">
        <v>49242.58</v>
      </c>
      <c r="Q7109">
        <f t="shared" si="111"/>
        <v>6.4365068808336201E-2</v>
      </c>
      <c r="R7109" t="s">
        <v>160</v>
      </c>
      <c r="S7109" t="s">
        <v>3003</v>
      </c>
    </row>
    <row r="7110" spans="1:19" ht="12.75" customHeight="1" x14ac:dyDescent="0.2">
      <c r="A7110" t="s">
        <v>6196</v>
      </c>
      <c r="D7110" t="s">
        <v>160</v>
      </c>
      <c r="E7110" t="s">
        <v>161</v>
      </c>
      <c r="F7110">
        <v>401</v>
      </c>
      <c r="G7110" t="s">
        <v>2833</v>
      </c>
      <c r="H7110" t="s">
        <v>39</v>
      </c>
      <c r="I7110">
        <v>469.52</v>
      </c>
      <c r="J7110">
        <v>24.95</v>
      </c>
      <c r="K7110">
        <v>11714.523999999999</v>
      </c>
      <c r="L7110">
        <v>4.55</v>
      </c>
      <c r="M7110">
        <v>2136.3159999999998</v>
      </c>
      <c r="N7110">
        <v>19618.893199999999</v>
      </c>
      <c r="O7110">
        <v>3.7</v>
      </c>
      <c r="P7110">
        <v>49242.58</v>
      </c>
      <c r="Q7110">
        <f t="shared" si="111"/>
        <v>0.39841318631152139</v>
      </c>
      <c r="R7110" t="s">
        <v>160</v>
      </c>
      <c r="S7110" t="s">
        <v>3005</v>
      </c>
    </row>
    <row r="7111" spans="1:19" ht="12.75" customHeight="1" x14ac:dyDescent="0.2">
      <c r="A7111" t="s">
        <v>6196</v>
      </c>
      <c r="D7111" t="s">
        <v>160</v>
      </c>
      <c r="E7111" t="s">
        <v>161</v>
      </c>
      <c r="F7111">
        <v>401</v>
      </c>
      <c r="G7111" t="s">
        <v>2834</v>
      </c>
      <c r="H7111" t="s">
        <v>39</v>
      </c>
      <c r="I7111">
        <v>411</v>
      </c>
      <c r="J7111">
        <v>35.979999999999997</v>
      </c>
      <c r="K7111">
        <v>14787.78</v>
      </c>
      <c r="L7111">
        <v>20.46</v>
      </c>
      <c r="M7111">
        <v>8409.06</v>
      </c>
      <c r="N7111">
        <v>45901.302000000003</v>
      </c>
      <c r="O7111">
        <v>3.7</v>
      </c>
      <c r="P7111">
        <v>49242.58</v>
      </c>
      <c r="Q7111">
        <f t="shared" si="111"/>
        <v>0.93214656908715998</v>
      </c>
      <c r="R7111" t="s">
        <v>160</v>
      </c>
      <c r="S7111" t="s">
        <v>3007</v>
      </c>
    </row>
    <row r="7112" spans="1:19" ht="12.75" customHeight="1" x14ac:dyDescent="0.2">
      <c r="A7112" t="s">
        <v>6196</v>
      </c>
      <c r="D7112" t="s">
        <v>160</v>
      </c>
      <c r="E7112" t="s">
        <v>34</v>
      </c>
      <c r="G7112" t="s">
        <v>2771</v>
      </c>
      <c r="H7112" t="s">
        <v>39</v>
      </c>
      <c r="I7112">
        <v>94</v>
      </c>
      <c r="J7112">
        <v>109.56</v>
      </c>
      <c r="K7112">
        <v>10298.64</v>
      </c>
      <c r="L7112">
        <v>0</v>
      </c>
      <c r="M7112">
        <v>0</v>
      </c>
      <c r="N7112">
        <v>10298.64</v>
      </c>
      <c r="O7112">
        <v>3.7</v>
      </c>
      <c r="P7112">
        <v>49242.58</v>
      </c>
      <c r="Q7112">
        <f t="shared" si="111"/>
        <v>0.2091409507787772</v>
      </c>
      <c r="R7112" t="s">
        <v>160</v>
      </c>
      <c r="S7112" t="s">
        <v>3011</v>
      </c>
    </row>
    <row r="7113" spans="1:19" ht="12.75" customHeight="1" x14ac:dyDescent="0.2">
      <c r="A7113" t="s">
        <v>6196</v>
      </c>
      <c r="D7113" t="s">
        <v>160</v>
      </c>
      <c r="E7113" t="s">
        <v>161</v>
      </c>
      <c r="F7113">
        <v>401</v>
      </c>
      <c r="G7113" t="s">
        <v>2838</v>
      </c>
      <c r="H7113" t="s">
        <v>70</v>
      </c>
      <c r="I7113">
        <v>33</v>
      </c>
      <c r="J7113">
        <v>42.17</v>
      </c>
      <c r="K7113">
        <v>1391.61</v>
      </c>
      <c r="L7113">
        <v>0</v>
      </c>
      <c r="M7113">
        <v>0</v>
      </c>
      <c r="N7113">
        <v>1391.61</v>
      </c>
      <c r="O7113">
        <v>3.7</v>
      </c>
      <c r="P7113">
        <v>49242.58</v>
      </c>
      <c r="Q7113">
        <f t="shared" si="111"/>
        <v>2.8260298302810287E-2</v>
      </c>
      <c r="R7113" t="s">
        <v>160</v>
      </c>
      <c r="S7113" t="s">
        <v>3013</v>
      </c>
    </row>
    <row r="7114" spans="1:19" ht="12.75" customHeight="1" x14ac:dyDescent="0.2">
      <c r="A7114" t="s">
        <v>6196</v>
      </c>
      <c r="D7114" t="s">
        <v>160</v>
      </c>
      <c r="E7114" t="s">
        <v>161</v>
      </c>
      <c r="F7114">
        <v>401</v>
      </c>
      <c r="G7114" t="s">
        <v>2840</v>
      </c>
      <c r="H7114" t="s">
        <v>70</v>
      </c>
      <c r="I7114">
        <v>29</v>
      </c>
      <c r="J7114">
        <v>68.42</v>
      </c>
      <c r="K7114">
        <v>1984.18</v>
      </c>
      <c r="L7114">
        <v>0</v>
      </c>
      <c r="M7114">
        <v>0</v>
      </c>
      <c r="N7114">
        <v>1984.18</v>
      </c>
      <c r="O7114">
        <v>3.7</v>
      </c>
      <c r="P7114">
        <v>49242.58</v>
      </c>
      <c r="Q7114">
        <f t="shared" si="111"/>
        <v>4.0293989470088692E-2</v>
      </c>
      <c r="R7114" t="s">
        <v>160</v>
      </c>
      <c r="S7114" t="s">
        <v>3015</v>
      </c>
    </row>
    <row r="7115" spans="1:19" ht="12.75" customHeight="1" x14ac:dyDescent="0.2">
      <c r="A7115" t="s">
        <v>6196</v>
      </c>
      <c r="D7115" t="s">
        <v>160</v>
      </c>
      <c r="E7115" t="s">
        <v>161</v>
      </c>
      <c r="F7115">
        <v>401</v>
      </c>
      <c r="G7115" t="s">
        <v>2842</v>
      </c>
      <c r="H7115" t="s">
        <v>70</v>
      </c>
      <c r="I7115">
        <v>131</v>
      </c>
      <c r="J7115">
        <v>90.18</v>
      </c>
      <c r="K7115">
        <v>11813.58</v>
      </c>
      <c r="L7115">
        <v>0</v>
      </c>
      <c r="M7115">
        <v>0</v>
      </c>
      <c r="N7115">
        <v>11813.58</v>
      </c>
      <c r="O7115">
        <v>3.7</v>
      </c>
      <c r="P7115">
        <v>49242.58</v>
      </c>
      <c r="Q7115">
        <f t="shared" si="111"/>
        <v>0.23990578885184324</v>
      </c>
      <c r="R7115" t="s">
        <v>160</v>
      </c>
      <c r="S7115" t="s">
        <v>6079</v>
      </c>
    </row>
    <row r="7116" spans="1:19" ht="12.75" customHeight="1" x14ac:dyDescent="0.2">
      <c r="A7116" t="s">
        <v>6196</v>
      </c>
      <c r="D7116" t="s">
        <v>160</v>
      </c>
      <c r="E7116" t="s">
        <v>161</v>
      </c>
      <c r="F7116">
        <v>401</v>
      </c>
      <c r="G7116" t="s">
        <v>2844</v>
      </c>
      <c r="H7116" t="s">
        <v>70</v>
      </c>
      <c r="I7116">
        <v>6</v>
      </c>
      <c r="J7116">
        <v>162.32</v>
      </c>
      <c r="K7116">
        <v>973.92</v>
      </c>
      <c r="L7116">
        <v>0</v>
      </c>
      <c r="M7116">
        <v>0</v>
      </c>
      <c r="N7116">
        <v>973.92</v>
      </c>
      <c r="O7116">
        <v>3.7</v>
      </c>
      <c r="P7116">
        <v>49242.58</v>
      </c>
      <c r="Q7116">
        <f t="shared" si="111"/>
        <v>1.9778005132956071E-2</v>
      </c>
      <c r="R7116" t="s">
        <v>160</v>
      </c>
      <c r="S7116" t="s">
        <v>6080</v>
      </c>
    </row>
    <row r="7117" spans="1:19" ht="12.75" customHeight="1" x14ac:dyDescent="0.2">
      <c r="A7117" t="s">
        <v>6196</v>
      </c>
      <c r="D7117" t="s">
        <v>90</v>
      </c>
      <c r="E7117" t="s">
        <v>165</v>
      </c>
      <c r="F7117">
        <v>204</v>
      </c>
      <c r="G7117" t="s">
        <v>2846</v>
      </c>
      <c r="H7117" t="s">
        <v>70</v>
      </c>
      <c r="I7117">
        <v>15</v>
      </c>
      <c r="J7117">
        <v>38.21</v>
      </c>
      <c r="K7117">
        <v>573.15</v>
      </c>
      <c r="L7117">
        <v>0</v>
      </c>
      <c r="M7117">
        <v>0</v>
      </c>
      <c r="N7117">
        <v>573.15</v>
      </c>
      <c r="O7117">
        <v>3.7</v>
      </c>
      <c r="P7117">
        <v>49242.58</v>
      </c>
      <c r="Q7117">
        <f t="shared" si="111"/>
        <v>1.1639317030098746E-2</v>
      </c>
      <c r="R7117" t="s">
        <v>160</v>
      </c>
      <c r="S7117" t="s">
        <v>6083</v>
      </c>
    </row>
    <row r="7118" spans="1:19" ht="12.75" customHeight="1" x14ac:dyDescent="0.2">
      <c r="A7118" t="s">
        <v>6196</v>
      </c>
      <c r="D7118" t="s">
        <v>90</v>
      </c>
      <c r="E7118" t="s">
        <v>165</v>
      </c>
      <c r="F7118">
        <v>204</v>
      </c>
      <c r="G7118" t="s">
        <v>2848</v>
      </c>
      <c r="H7118" t="s">
        <v>70</v>
      </c>
      <c r="I7118">
        <v>38</v>
      </c>
      <c r="J7118">
        <v>54.41</v>
      </c>
      <c r="K7118">
        <v>2067.58</v>
      </c>
      <c r="L7118">
        <v>0</v>
      </c>
      <c r="M7118">
        <v>0</v>
      </c>
      <c r="N7118">
        <v>2067.58</v>
      </c>
      <c r="O7118">
        <v>3.7</v>
      </c>
      <c r="P7118">
        <v>49242.58</v>
      </c>
      <c r="Q7118">
        <f t="shared" si="111"/>
        <v>4.1987645651385443E-2</v>
      </c>
      <c r="R7118" t="s">
        <v>160</v>
      </c>
      <c r="S7118" t="s">
        <v>6175</v>
      </c>
    </row>
    <row r="7119" spans="1:19" ht="12.75" customHeight="1" x14ac:dyDescent="0.2">
      <c r="A7119" t="s">
        <v>6196</v>
      </c>
      <c r="D7119" t="s">
        <v>160</v>
      </c>
      <c r="E7119" t="s">
        <v>161</v>
      </c>
      <c r="F7119">
        <v>401</v>
      </c>
      <c r="G7119" t="s">
        <v>2850</v>
      </c>
      <c r="H7119" t="s">
        <v>39</v>
      </c>
      <c r="I7119">
        <v>45</v>
      </c>
      <c r="J7119">
        <v>29.5</v>
      </c>
      <c r="K7119">
        <v>1327.5</v>
      </c>
      <c r="L7119">
        <v>1.66</v>
      </c>
      <c r="M7119">
        <v>74.7</v>
      </c>
      <c r="N7119">
        <v>1603.89</v>
      </c>
      <c r="O7119">
        <v>3.7</v>
      </c>
      <c r="P7119">
        <v>49242.58</v>
      </c>
      <c r="Q7119">
        <f t="shared" si="111"/>
        <v>3.2571201590168512E-2</v>
      </c>
      <c r="R7119" t="s">
        <v>160</v>
      </c>
      <c r="S7119" t="s">
        <v>1662</v>
      </c>
    </row>
    <row r="7120" spans="1:19" ht="12.75" customHeight="1" x14ac:dyDescent="0.2">
      <c r="A7120" t="s">
        <v>6196</v>
      </c>
      <c r="D7120" t="s">
        <v>160</v>
      </c>
      <c r="E7120" t="s">
        <v>161</v>
      </c>
      <c r="F7120">
        <v>401</v>
      </c>
      <c r="G7120" t="s">
        <v>2851</v>
      </c>
      <c r="H7120" t="s">
        <v>39</v>
      </c>
      <c r="I7120">
        <v>26.5</v>
      </c>
      <c r="J7120">
        <v>37.520000000000003</v>
      </c>
      <c r="K7120">
        <v>994.28000000000009</v>
      </c>
      <c r="L7120">
        <v>2.72</v>
      </c>
      <c r="M7120">
        <v>72.08</v>
      </c>
      <c r="N7120">
        <v>1260.9760000000001</v>
      </c>
      <c r="O7120">
        <v>3.7</v>
      </c>
      <c r="P7120">
        <v>49242.58</v>
      </c>
      <c r="Q7120">
        <f t="shared" si="111"/>
        <v>2.5607431617108611E-2</v>
      </c>
      <c r="R7120" t="s">
        <v>160</v>
      </c>
      <c r="S7120" t="s">
        <v>1663</v>
      </c>
    </row>
    <row r="7121" spans="1:19" ht="12.75" customHeight="1" x14ac:dyDescent="0.2">
      <c r="A7121" t="s">
        <v>6196</v>
      </c>
      <c r="D7121" t="s">
        <v>160</v>
      </c>
      <c r="E7121" t="s">
        <v>161</v>
      </c>
      <c r="F7121">
        <v>401</v>
      </c>
      <c r="G7121" t="s">
        <v>2852</v>
      </c>
      <c r="H7121" t="s">
        <v>39</v>
      </c>
      <c r="I7121">
        <v>2767</v>
      </c>
      <c r="J7121">
        <v>37.28</v>
      </c>
      <c r="K7121">
        <v>103153.76</v>
      </c>
      <c r="L7121">
        <v>4.55</v>
      </c>
      <c r="M7121">
        <v>12589.85</v>
      </c>
      <c r="N7121">
        <v>149736.20499999999</v>
      </c>
      <c r="O7121">
        <v>3.7</v>
      </c>
      <c r="P7121">
        <v>49242.58</v>
      </c>
      <c r="Q7121">
        <f t="shared" si="111"/>
        <v>3.0407871602178438</v>
      </c>
      <c r="R7121" t="s">
        <v>160</v>
      </c>
      <c r="S7121" t="s">
        <v>6084</v>
      </c>
    </row>
    <row r="7122" spans="1:19" ht="12.75" customHeight="1" x14ac:dyDescent="0.2">
      <c r="A7122" t="s">
        <v>6196</v>
      </c>
      <c r="D7122" t="s">
        <v>160</v>
      </c>
      <c r="E7122" t="s">
        <v>161</v>
      </c>
      <c r="F7122">
        <v>401</v>
      </c>
      <c r="G7122" t="s">
        <v>2853</v>
      </c>
      <c r="H7122" t="s">
        <v>39</v>
      </c>
      <c r="I7122">
        <v>161</v>
      </c>
      <c r="J7122">
        <v>29.5</v>
      </c>
      <c r="K7122">
        <v>4749.5</v>
      </c>
      <c r="L7122">
        <v>1.66</v>
      </c>
      <c r="M7122">
        <v>267.26</v>
      </c>
      <c r="N7122">
        <v>5738.3620000000001</v>
      </c>
      <c r="O7122">
        <v>3.7</v>
      </c>
      <c r="P7122">
        <v>49242.58</v>
      </c>
      <c r="Q7122">
        <f t="shared" si="111"/>
        <v>0.1165325212448251</v>
      </c>
      <c r="R7122" t="s">
        <v>160</v>
      </c>
      <c r="S7122" t="s">
        <v>6085</v>
      </c>
    </row>
    <row r="7123" spans="1:19" ht="12.75" customHeight="1" x14ac:dyDescent="0.2">
      <c r="A7123" t="s">
        <v>6196</v>
      </c>
      <c r="D7123" t="s">
        <v>160</v>
      </c>
      <c r="E7123" t="s">
        <v>161</v>
      </c>
      <c r="F7123">
        <v>401</v>
      </c>
      <c r="G7123" t="s">
        <v>2854</v>
      </c>
      <c r="H7123" t="s">
        <v>39</v>
      </c>
      <c r="I7123">
        <v>119</v>
      </c>
      <c r="J7123">
        <v>37.520000000000003</v>
      </c>
      <c r="K7123">
        <v>4464.88</v>
      </c>
      <c r="L7123">
        <v>2.72</v>
      </c>
      <c r="M7123">
        <v>323.68</v>
      </c>
      <c r="N7123">
        <v>5662.4960000000001</v>
      </c>
      <c r="O7123">
        <v>3.7</v>
      </c>
      <c r="P7123">
        <v>49242.58</v>
      </c>
      <c r="Q7123">
        <f t="shared" si="111"/>
        <v>0.11499186273343111</v>
      </c>
      <c r="R7123" t="s">
        <v>160</v>
      </c>
      <c r="S7123" t="s">
        <v>6086</v>
      </c>
    </row>
    <row r="7124" spans="1:19" ht="12.75" customHeight="1" x14ac:dyDescent="0.2">
      <c r="A7124" t="s">
        <v>6196</v>
      </c>
      <c r="D7124" t="s">
        <v>160</v>
      </c>
      <c r="E7124" t="s">
        <v>161</v>
      </c>
      <c r="F7124">
        <v>401</v>
      </c>
      <c r="G7124" t="s">
        <v>2855</v>
      </c>
      <c r="H7124" t="s">
        <v>39</v>
      </c>
      <c r="I7124">
        <v>2906</v>
      </c>
      <c r="J7124">
        <v>31.45</v>
      </c>
      <c r="K7124">
        <v>91393.7</v>
      </c>
      <c r="L7124">
        <v>4.55</v>
      </c>
      <c r="M7124">
        <v>13222.3</v>
      </c>
      <c r="N7124">
        <v>140316.21</v>
      </c>
      <c r="O7124">
        <v>3.7</v>
      </c>
      <c r="P7124">
        <v>49242.58</v>
      </c>
      <c r="Q7124">
        <f t="shared" si="111"/>
        <v>2.8494894053073576</v>
      </c>
      <c r="R7124" t="s">
        <v>160</v>
      </c>
      <c r="S7124" t="s">
        <v>6087</v>
      </c>
    </row>
    <row r="7125" spans="1:19" ht="12.75" customHeight="1" x14ac:dyDescent="0.2">
      <c r="A7125" t="s">
        <v>6196</v>
      </c>
      <c r="D7125" t="s">
        <v>160</v>
      </c>
      <c r="E7125" t="s">
        <v>161</v>
      </c>
      <c r="F7125">
        <v>401</v>
      </c>
      <c r="G7125" t="s">
        <v>2856</v>
      </c>
      <c r="H7125" t="s">
        <v>70</v>
      </c>
      <c r="I7125">
        <v>5</v>
      </c>
      <c r="J7125">
        <v>25.62</v>
      </c>
      <c r="K7125">
        <v>128.1</v>
      </c>
      <c r="L7125">
        <v>0</v>
      </c>
      <c r="M7125">
        <v>0</v>
      </c>
      <c r="N7125">
        <v>128.1</v>
      </c>
      <c r="O7125">
        <v>3.7</v>
      </c>
      <c r="P7125">
        <v>49242.58</v>
      </c>
      <c r="Q7125">
        <f t="shared" si="111"/>
        <v>2.6014071561644412E-3</v>
      </c>
      <c r="R7125" t="s">
        <v>160</v>
      </c>
      <c r="S7125" t="s">
        <v>6088</v>
      </c>
    </row>
    <row r="7126" spans="1:19" ht="12.75" customHeight="1" x14ac:dyDescent="0.2">
      <c r="A7126" t="s">
        <v>6196</v>
      </c>
      <c r="D7126" t="s">
        <v>160</v>
      </c>
      <c r="E7126" t="s">
        <v>161</v>
      </c>
      <c r="F7126">
        <v>401</v>
      </c>
      <c r="G7126" t="s">
        <v>2858</v>
      </c>
      <c r="H7126" t="s">
        <v>70</v>
      </c>
      <c r="I7126">
        <v>89</v>
      </c>
      <c r="J7126">
        <v>32.08</v>
      </c>
      <c r="K7126">
        <v>2855.12</v>
      </c>
      <c r="L7126">
        <v>0</v>
      </c>
      <c r="M7126">
        <v>0</v>
      </c>
      <c r="N7126">
        <v>2855.12</v>
      </c>
      <c r="O7126">
        <v>3.7</v>
      </c>
      <c r="P7126">
        <v>49242.58</v>
      </c>
      <c r="Q7126">
        <f t="shared" si="111"/>
        <v>5.7980715064076656E-2</v>
      </c>
      <c r="R7126" t="s">
        <v>160</v>
      </c>
      <c r="S7126" t="s">
        <v>6090</v>
      </c>
    </row>
    <row r="7127" spans="1:19" ht="12.75" customHeight="1" x14ac:dyDescent="0.2">
      <c r="A7127" t="s">
        <v>6196</v>
      </c>
      <c r="D7127" t="s">
        <v>160</v>
      </c>
      <c r="E7127" t="s">
        <v>34</v>
      </c>
      <c r="G7127" t="s">
        <v>2859</v>
      </c>
      <c r="H7127" t="s">
        <v>70</v>
      </c>
      <c r="I7127">
        <v>1790</v>
      </c>
      <c r="J7127">
        <v>33.549999999999997</v>
      </c>
      <c r="K7127">
        <v>60054.499999999993</v>
      </c>
      <c r="L7127">
        <v>0</v>
      </c>
      <c r="M7127">
        <v>0</v>
      </c>
      <c r="N7127">
        <v>60054.499999999993</v>
      </c>
      <c r="O7127">
        <v>3.7</v>
      </c>
      <c r="P7127">
        <v>49242.58</v>
      </c>
      <c r="Q7127">
        <f t="shared" si="111"/>
        <v>1.2195644501161391</v>
      </c>
      <c r="R7127" t="s">
        <v>160</v>
      </c>
      <c r="S7127" t="s">
        <v>6091</v>
      </c>
    </row>
    <row r="7128" spans="1:19" ht="12.75" customHeight="1" x14ac:dyDescent="0.2">
      <c r="A7128" t="s">
        <v>6196</v>
      </c>
      <c r="D7128" t="s">
        <v>160</v>
      </c>
      <c r="E7128" t="s">
        <v>34</v>
      </c>
      <c r="G7128" t="s">
        <v>2861</v>
      </c>
      <c r="H7128" t="s">
        <v>70</v>
      </c>
      <c r="I7128">
        <v>237</v>
      </c>
      <c r="J7128">
        <v>60.04</v>
      </c>
      <c r="K7128">
        <v>14229.48</v>
      </c>
      <c r="L7128">
        <v>0</v>
      </c>
      <c r="M7128">
        <v>0</v>
      </c>
      <c r="N7128">
        <v>14229.48</v>
      </c>
      <c r="O7128">
        <v>3.7</v>
      </c>
      <c r="P7128">
        <v>49242.58</v>
      </c>
      <c r="Q7128">
        <f t="shared" si="111"/>
        <v>0.2889669875136518</v>
      </c>
      <c r="R7128" t="s">
        <v>160</v>
      </c>
      <c r="S7128" t="s">
        <v>6093</v>
      </c>
    </row>
    <row r="7129" spans="1:19" ht="12.75" customHeight="1" x14ac:dyDescent="0.2">
      <c r="A7129" t="s">
        <v>6196</v>
      </c>
      <c r="D7129" t="s">
        <v>160</v>
      </c>
      <c r="E7129" t="s">
        <v>161</v>
      </c>
      <c r="F7129">
        <v>401</v>
      </c>
      <c r="G7129" t="s">
        <v>2863</v>
      </c>
      <c r="H7129" t="s">
        <v>70</v>
      </c>
      <c r="I7129">
        <v>1702</v>
      </c>
      <c r="J7129">
        <v>33.950000000000003</v>
      </c>
      <c r="K7129">
        <v>57782.9</v>
      </c>
      <c r="L7129">
        <v>0</v>
      </c>
      <c r="M7129">
        <v>0</v>
      </c>
      <c r="N7129">
        <v>57782.9</v>
      </c>
      <c r="O7129">
        <v>3.7</v>
      </c>
      <c r="P7129">
        <v>49242.58</v>
      </c>
      <c r="Q7129">
        <f t="shared" si="111"/>
        <v>1.1734336421852796</v>
      </c>
      <c r="R7129" t="s">
        <v>160</v>
      </c>
      <c r="S7129" t="s">
        <v>6094</v>
      </c>
    </row>
    <row r="7130" spans="1:19" ht="12.75" customHeight="1" x14ac:dyDescent="0.2">
      <c r="A7130" t="s">
        <v>6196</v>
      </c>
      <c r="D7130" t="s">
        <v>160</v>
      </c>
      <c r="E7130" t="s">
        <v>161</v>
      </c>
      <c r="F7130">
        <v>401</v>
      </c>
      <c r="G7130" t="s">
        <v>2805</v>
      </c>
      <c r="H7130" t="s">
        <v>70</v>
      </c>
      <c r="I7130">
        <v>1</v>
      </c>
      <c r="J7130">
        <v>42.27</v>
      </c>
      <c r="K7130">
        <v>42.27</v>
      </c>
      <c r="L7130">
        <v>0</v>
      </c>
      <c r="M7130">
        <v>0</v>
      </c>
      <c r="N7130">
        <v>42.27</v>
      </c>
      <c r="O7130">
        <v>3.7</v>
      </c>
      <c r="P7130">
        <v>49242.58</v>
      </c>
      <c r="Q7130">
        <f t="shared" si="111"/>
        <v>8.5840343865004639E-4</v>
      </c>
      <c r="R7130" t="s">
        <v>160</v>
      </c>
      <c r="S7130" t="s">
        <v>6095</v>
      </c>
    </row>
    <row r="7131" spans="1:19" ht="12.75" customHeight="1" x14ac:dyDescent="0.2">
      <c r="A7131" t="s">
        <v>6196</v>
      </c>
      <c r="D7131" t="s">
        <v>160</v>
      </c>
      <c r="E7131" t="s">
        <v>161</v>
      </c>
      <c r="F7131">
        <v>401</v>
      </c>
      <c r="G7131" t="s">
        <v>7160</v>
      </c>
      <c r="H7131" t="s">
        <v>70</v>
      </c>
      <c r="I7131">
        <v>12</v>
      </c>
      <c r="J7131">
        <v>62.49</v>
      </c>
      <c r="K7131">
        <v>749.88</v>
      </c>
      <c r="L7131">
        <v>0</v>
      </c>
      <c r="M7131">
        <v>0</v>
      </c>
      <c r="N7131">
        <v>749.88</v>
      </c>
      <c r="O7131">
        <v>3.7</v>
      </c>
      <c r="P7131">
        <v>49242.58</v>
      </c>
      <c r="Q7131">
        <f t="shared" si="111"/>
        <v>1.5228284139458167E-2</v>
      </c>
      <c r="R7131" t="s">
        <v>160</v>
      </c>
      <c r="S7131" t="s">
        <v>7161</v>
      </c>
    </row>
    <row r="7132" spans="1:19" ht="12.75" customHeight="1" x14ac:dyDescent="0.2">
      <c r="A7132" t="s">
        <v>6196</v>
      </c>
      <c r="D7132" t="s">
        <v>146</v>
      </c>
      <c r="E7132" t="s">
        <v>192</v>
      </c>
      <c r="F7132">
        <v>315</v>
      </c>
      <c r="G7132" t="s">
        <v>2865</v>
      </c>
      <c r="H7132" t="s">
        <v>25</v>
      </c>
      <c r="I7132">
        <v>1</v>
      </c>
      <c r="J7132">
        <v>2698.29</v>
      </c>
      <c r="K7132">
        <v>2698.29</v>
      </c>
      <c r="L7132">
        <v>0</v>
      </c>
      <c r="M7132">
        <v>0</v>
      </c>
      <c r="N7132">
        <v>2698.29</v>
      </c>
      <c r="O7132">
        <v>3.7</v>
      </c>
      <c r="P7132">
        <v>49242.58</v>
      </c>
      <c r="Q7132">
        <f t="shared" si="111"/>
        <v>5.479586975337198E-2</v>
      </c>
      <c r="R7132" t="s">
        <v>160</v>
      </c>
      <c r="S7132" t="s">
        <v>6096</v>
      </c>
    </row>
    <row r="7133" spans="1:19" ht="12.75" customHeight="1" x14ac:dyDescent="0.2">
      <c r="A7133" t="s">
        <v>6196</v>
      </c>
      <c r="D7133" t="s">
        <v>160</v>
      </c>
      <c r="E7133" t="s">
        <v>161</v>
      </c>
      <c r="F7133">
        <v>401</v>
      </c>
      <c r="G7133" t="s">
        <v>2867</v>
      </c>
      <c r="H7133" t="s">
        <v>25</v>
      </c>
      <c r="I7133">
        <v>1</v>
      </c>
      <c r="J7133">
        <v>20575.96</v>
      </c>
      <c r="K7133">
        <v>20575.96</v>
      </c>
      <c r="L7133">
        <v>0</v>
      </c>
      <c r="M7133">
        <v>0</v>
      </c>
      <c r="N7133">
        <v>20575.96</v>
      </c>
      <c r="O7133">
        <v>3.7</v>
      </c>
      <c r="P7133">
        <v>49242.58</v>
      </c>
      <c r="Q7133">
        <f t="shared" si="111"/>
        <v>0.41784894292703589</v>
      </c>
      <c r="R7133" t="s">
        <v>160</v>
      </c>
      <c r="S7133" t="s">
        <v>6097</v>
      </c>
    </row>
    <row r="7134" spans="1:19" ht="12.75" customHeight="1" x14ac:dyDescent="0.2">
      <c r="A7134" t="s">
        <v>6196</v>
      </c>
      <c r="D7134" t="s">
        <v>160</v>
      </c>
      <c r="E7134" t="s">
        <v>34</v>
      </c>
      <c r="G7134" t="s">
        <v>2869</v>
      </c>
      <c r="H7134" t="s">
        <v>25</v>
      </c>
      <c r="I7134">
        <v>1</v>
      </c>
      <c r="J7134">
        <v>1500</v>
      </c>
      <c r="K7134">
        <v>1500</v>
      </c>
      <c r="L7134">
        <v>0</v>
      </c>
      <c r="M7134">
        <v>0</v>
      </c>
      <c r="N7134">
        <v>1500</v>
      </c>
      <c r="O7134">
        <v>3.7</v>
      </c>
      <c r="P7134">
        <v>49242.58</v>
      </c>
      <c r="Q7134">
        <f t="shared" si="111"/>
        <v>3.0461442109653881E-2</v>
      </c>
      <c r="R7134" t="s">
        <v>160</v>
      </c>
      <c r="S7134" t="s">
        <v>6098</v>
      </c>
    </row>
    <row r="7135" spans="1:19" ht="12.75" customHeight="1" x14ac:dyDescent="0.2">
      <c r="A7135" t="s">
        <v>6196</v>
      </c>
      <c r="D7135" t="s">
        <v>160</v>
      </c>
      <c r="E7135" t="s">
        <v>34</v>
      </c>
      <c r="G7135" t="s">
        <v>2873</v>
      </c>
      <c r="H7135" t="s">
        <v>70</v>
      </c>
      <c r="I7135">
        <v>10</v>
      </c>
      <c r="J7135">
        <v>482.19</v>
      </c>
      <c r="K7135">
        <v>4821.8999999999996</v>
      </c>
      <c r="L7135">
        <v>0</v>
      </c>
      <c r="M7135">
        <v>0</v>
      </c>
      <c r="N7135">
        <v>4821.8999999999996</v>
      </c>
      <c r="O7135">
        <v>3.7</v>
      </c>
      <c r="P7135">
        <v>49242.58</v>
      </c>
      <c r="Q7135">
        <f t="shared" si="111"/>
        <v>9.7921351805693349E-2</v>
      </c>
      <c r="R7135" t="s">
        <v>160</v>
      </c>
      <c r="S7135" t="s">
        <v>6099</v>
      </c>
    </row>
    <row r="7136" spans="1:19" ht="12.75" customHeight="1" x14ac:dyDescent="0.2">
      <c r="A7136" t="s">
        <v>6196</v>
      </c>
      <c r="D7136" t="s">
        <v>160</v>
      </c>
      <c r="E7136" t="s">
        <v>34</v>
      </c>
      <c r="G7136" t="s">
        <v>7162</v>
      </c>
      <c r="H7136" t="s">
        <v>70</v>
      </c>
      <c r="I7136">
        <v>5</v>
      </c>
      <c r="J7136">
        <v>401.19</v>
      </c>
      <c r="K7136">
        <v>2005.95</v>
      </c>
      <c r="L7136">
        <v>0</v>
      </c>
      <c r="M7136">
        <v>0</v>
      </c>
      <c r="N7136">
        <v>2005.95</v>
      </c>
      <c r="O7136">
        <v>3.7</v>
      </c>
      <c r="P7136">
        <v>49242.58</v>
      </c>
      <c r="Q7136">
        <f t="shared" si="111"/>
        <v>4.0736086533240137E-2</v>
      </c>
      <c r="R7136" t="s">
        <v>160</v>
      </c>
      <c r="S7136" t="s">
        <v>7163</v>
      </c>
    </row>
    <row r="7137" spans="1:19" ht="12.75" customHeight="1" x14ac:dyDescent="0.2">
      <c r="A7137" t="s">
        <v>6196</v>
      </c>
      <c r="D7137" t="s">
        <v>160</v>
      </c>
      <c r="E7137" t="s">
        <v>161</v>
      </c>
      <c r="F7137">
        <v>401</v>
      </c>
      <c r="G7137" t="s">
        <v>2875</v>
      </c>
      <c r="H7137" t="s">
        <v>70</v>
      </c>
      <c r="I7137">
        <v>6</v>
      </c>
      <c r="J7137">
        <v>687.28</v>
      </c>
      <c r="K7137">
        <v>4123.68</v>
      </c>
      <c r="L7137">
        <v>0</v>
      </c>
      <c r="M7137">
        <v>0</v>
      </c>
      <c r="N7137">
        <v>4123.68</v>
      </c>
      <c r="O7137">
        <v>3.7</v>
      </c>
      <c r="P7137">
        <v>49242.58</v>
      </c>
      <c r="Q7137">
        <f t="shared" si="111"/>
        <v>8.3742159732491675E-2</v>
      </c>
      <c r="R7137" t="s">
        <v>160</v>
      </c>
      <c r="S7137" t="s">
        <v>7164</v>
      </c>
    </row>
    <row r="7138" spans="1:19" ht="12.75" customHeight="1" x14ac:dyDescent="0.2">
      <c r="A7138" t="s">
        <v>6196</v>
      </c>
      <c r="D7138" t="s">
        <v>160</v>
      </c>
      <c r="E7138" t="s">
        <v>34</v>
      </c>
      <c r="G7138" t="s">
        <v>7165</v>
      </c>
      <c r="H7138" t="s">
        <v>70</v>
      </c>
      <c r="I7138">
        <v>5</v>
      </c>
      <c r="J7138">
        <v>75.680000000000007</v>
      </c>
      <c r="K7138">
        <v>378.4</v>
      </c>
      <c r="L7138">
        <v>0</v>
      </c>
      <c r="M7138">
        <v>0</v>
      </c>
      <c r="N7138">
        <v>378.4</v>
      </c>
      <c r="O7138">
        <v>3.7</v>
      </c>
      <c r="P7138">
        <v>49242.58</v>
      </c>
      <c r="Q7138">
        <f t="shared" si="111"/>
        <v>7.6844064628620182E-3</v>
      </c>
      <c r="R7138" t="s">
        <v>160</v>
      </c>
      <c r="S7138" t="s">
        <v>6100</v>
      </c>
    </row>
    <row r="7139" spans="1:19" ht="12.75" customHeight="1" x14ac:dyDescent="0.2">
      <c r="A7139" t="s">
        <v>6196</v>
      </c>
      <c r="D7139" t="s">
        <v>160</v>
      </c>
      <c r="E7139" t="s">
        <v>161</v>
      </c>
      <c r="F7139">
        <v>401</v>
      </c>
      <c r="G7139" t="s">
        <v>1602</v>
      </c>
      <c r="H7139" t="s">
        <v>70</v>
      </c>
      <c r="I7139">
        <v>950</v>
      </c>
      <c r="J7139">
        <v>79.099999999999994</v>
      </c>
      <c r="K7139">
        <v>75145</v>
      </c>
      <c r="L7139">
        <v>0</v>
      </c>
      <c r="M7139">
        <v>0</v>
      </c>
      <c r="N7139">
        <v>75145</v>
      </c>
      <c r="O7139">
        <v>3.7</v>
      </c>
      <c r="P7139">
        <v>49242.58</v>
      </c>
      <c r="Q7139">
        <f t="shared" si="111"/>
        <v>1.5260167115532939</v>
      </c>
      <c r="R7139" t="s">
        <v>160</v>
      </c>
      <c r="S7139" t="s">
        <v>7166</v>
      </c>
    </row>
    <row r="7140" spans="1:19" ht="12.75" customHeight="1" x14ac:dyDescent="0.2">
      <c r="A7140" t="s">
        <v>6196</v>
      </c>
      <c r="D7140" t="s">
        <v>160</v>
      </c>
      <c r="E7140" t="s">
        <v>161</v>
      </c>
      <c r="F7140">
        <v>401</v>
      </c>
      <c r="G7140" t="s">
        <v>1755</v>
      </c>
      <c r="H7140" t="s">
        <v>70</v>
      </c>
      <c r="I7140">
        <v>8</v>
      </c>
      <c r="J7140">
        <v>79.099999999999994</v>
      </c>
      <c r="K7140">
        <v>632.79999999999995</v>
      </c>
      <c r="L7140">
        <v>0</v>
      </c>
      <c r="M7140">
        <v>0</v>
      </c>
      <c r="N7140">
        <v>632.79999999999995</v>
      </c>
      <c r="O7140">
        <v>3.7</v>
      </c>
      <c r="P7140">
        <v>49242.58</v>
      </c>
      <c r="Q7140">
        <f t="shared" si="111"/>
        <v>1.2850667044659316E-2</v>
      </c>
      <c r="R7140" t="s">
        <v>160</v>
      </c>
      <c r="S7140" t="s">
        <v>7167</v>
      </c>
    </row>
    <row r="7141" spans="1:19" ht="12.75" customHeight="1" x14ac:dyDescent="0.2">
      <c r="A7141" t="s">
        <v>6196</v>
      </c>
      <c r="D7141" t="s">
        <v>160</v>
      </c>
      <c r="E7141" t="s">
        <v>161</v>
      </c>
      <c r="F7141">
        <v>401</v>
      </c>
      <c r="G7141" t="s">
        <v>2877</v>
      </c>
      <c r="H7141" t="s">
        <v>70</v>
      </c>
      <c r="I7141">
        <v>934</v>
      </c>
      <c r="J7141">
        <v>79.099999999999994</v>
      </c>
      <c r="K7141">
        <v>73879.399999999994</v>
      </c>
      <c r="L7141">
        <v>0</v>
      </c>
      <c r="M7141">
        <v>0</v>
      </c>
      <c r="N7141">
        <v>73879.399999999994</v>
      </c>
      <c r="O7141">
        <v>3.7</v>
      </c>
      <c r="P7141">
        <v>49242.58</v>
      </c>
      <c r="Q7141">
        <f t="shared" si="111"/>
        <v>1.500315377463975</v>
      </c>
      <c r="R7141" t="s">
        <v>160</v>
      </c>
      <c r="S7141" t="s">
        <v>7168</v>
      </c>
    </row>
    <row r="7142" spans="1:19" ht="12.75" customHeight="1" x14ac:dyDescent="0.2">
      <c r="A7142" t="s">
        <v>6196</v>
      </c>
      <c r="D7142" t="s">
        <v>160</v>
      </c>
      <c r="E7142" t="s">
        <v>161</v>
      </c>
      <c r="F7142">
        <v>401</v>
      </c>
      <c r="G7142" t="s">
        <v>2878</v>
      </c>
      <c r="H7142" t="s">
        <v>70</v>
      </c>
      <c r="I7142">
        <v>2006</v>
      </c>
      <c r="J7142">
        <v>79.099999999999994</v>
      </c>
      <c r="K7142">
        <v>158674.6</v>
      </c>
      <c r="L7142">
        <v>0</v>
      </c>
      <c r="M7142">
        <v>0</v>
      </c>
      <c r="N7142">
        <v>158674.6</v>
      </c>
      <c r="O7142">
        <v>3.7</v>
      </c>
      <c r="P7142">
        <v>49242.58</v>
      </c>
      <c r="Q7142">
        <f t="shared" si="111"/>
        <v>3.2223047614483238</v>
      </c>
      <c r="R7142" t="s">
        <v>160</v>
      </c>
      <c r="S7142" t="s">
        <v>7169</v>
      </c>
    </row>
    <row r="7143" spans="1:19" ht="12.75" customHeight="1" x14ac:dyDescent="0.2">
      <c r="A7143" t="s">
        <v>6196</v>
      </c>
      <c r="D7143" t="s">
        <v>160</v>
      </c>
      <c r="E7143" t="s">
        <v>3099</v>
      </c>
      <c r="F7143">
        <v>402</v>
      </c>
      <c r="G7143" t="s">
        <v>7170</v>
      </c>
      <c r="H7143" t="s">
        <v>5749</v>
      </c>
      <c r="I7143">
        <v>4</v>
      </c>
      <c r="J7143">
        <v>0</v>
      </c>
      <c r="K7143">
        <v>0</v>
      </c>
      <c r="L7143">
        <v>5537.64</v>
      </c>
      <c r="M7143">
        <v>22150.560000000001</v>
      </c>
      <c r="N7143">
        <v>81957.072000000015</v>
      </c>
      <c r="O7143">
        <v>3.7</v>
      </c>
      <c r="P7143">
        <v>49242.58</v>
      </c>
      <c r="Q7143">
        <f t="shared" si="111"/>
        <v>1.6643537361364902</v>
      </c>
      <c r="R7143" t="s">
        <v>7171</v>
      </c>
      <c r="S7143">
        <v>0.01</v>
      </c>
    </row>
    <row r="7144" spans="1:19" ht="12.75" customHeight="1" x14ac:dyDescent="0.2">
      <c r="A7144" t="s">
        <v>6196</v>
      </c>
      <c r="D7144" t="s">
        <v>3104</v>
      </c>
      <c r="E7144" t="s">
        <v>34</v>
      </c>
      <c r="G7144" t="s">
        <v>7172</v>
      </c>
      <c r="H7144" t="s">
        <v>5749</v>
      </c>
      <c r="I7144">
        <v>4</v>
      </c>
      <c r="J7144">
        <v>0</v>
      </c>
      <c r="K7144">
        <v>0</v>
      </c>
      <c r="L7144">
        <v>6935.97</v>
      </c>
      <c r="M7144">
        <v>27743.86</v>
      </c>
      <c r="N7144">
        <v>102652.28200000001</v>
      </c>
      <c r="O7144">
        <v>3.7</v>
      </c>
      <c r="P7144">
        <v>49242.58</v>
      </c>
      <c r="Q7144">
        <f t="shared" si="111"/>
        <v>2.0846243637112436</v>
      </c>
      <c r="R7144" t="s">
        <v>7171</v>
      </c>
      <c r="S7144">
        <v>0.01</v>
      </c>
    </row>
    <row r="7145" spans="1:19" ht="12.75" customHeight="1" x14ac:dyDescent="0.2">
      <c r="A7145" t="s">
        <v>6196</v>
      </c>
      <c r="D7145" t="s">
        <v>160</v>
      </c>
      <c r="E7145" t="s">
        <v>161</v>
      </c>
      <c r="F7145">
        <v>401</v>
      </c>
      <c r="G7145" t="s">
        <v>7173</v>
      </c>
      <c r="H7145" t="s">
        <v>5749</v>
      </c>
      <c r="I7145">
        <v>2</v>
      </c>
      <c r="J7145">
        <v>0</v>
      </c>
      <c r="K7145">
        <v>0</v>
      </c>
      <c r="L7145">
        <v>1357.67</v>
      </c>
      <c r="M7145">
        <v>2715.34</v>
      </c>
      <c r="N7145">
        <v>10046.758</v>
      </c>
      <c r="O7145">
        <v>3.7</v>
      </c>
      <c r="P7145">
        <v>49242.58</v>
      </c>
      <c r="Q7145">
        <f t="shared" si="111"/>
        <v>0.20402582480446799</v>
      </c>
      <c r="R7145" t="s">
        <v>7171</v>
      </c>
      <c r="S7145">
        <v>0.01</v>
      </c>
    </row>
    <row r="7146" spans="1:19" ht="12.75" customHeight="1" x14ac:dyDescent="0.2">
      <c r="A7146" t="s">
        <v>6196</v>
      </c>
      <c r="D7146" t="s">
        <v>1152</v>
      </c>
      <c r="E7146" t="s">
        <v>34</v>
      </c>
      <c r="G7146" t="s">
        <v>7174</v>
      </c>
      <c r="H7146" t="s">
        <v>5749</v>
      </c>
      <c r="I7146">
        <v>2</v>
      </c>
      <c r="J7146">
        <v>0</v>
      </c>
      <c r="K7146">
        <v>0</v>
      </c>
      <c r="L7146">
        <v>1549.07</v>
      </c>
      <c r="M7146">
        <v>3098.14</v>
      </c>
      <c r="N7146">
        <v>11463.118</v>
      </c>
      <c r="O7146">
        <v>3.7</v>
      </c>
      <c r="P7146">
        <v>49242.58</v>
      </c>
      <c r="Q7146">
        <f t="shared" si="111"/>
        <v>0.2327887369020876</v>
      </c>
      <c r="R7146" t="s">
        <v>7171</v>
      </c>
      <c r="S7146">
        <v>0.01</v>
      </c>
    </row>
    <row r="7147" spans="1:19" ht="12.75" customHeight="1" x14ac:dyDescent="0.2">
      <c r="A7147" t="s">
        <v>6196</v>
      </c>
      <c r="D7147" t="s">
        <v>160</v>
      </c>
      <c r="E7147" t="s">
        <v>3099</v>
      </c>
      <c r="F7147">
        <v>402</v>
      </c>
      <c r="G7147" t="s">
        <v>7175</v>
      </c>
      <c r="H7147" t="s">
        <v>25</v>
      </c>
      <c r="I7147">
        <v>1</v>
      </c>
      <c r="J7147">
        <v>0</v>
      </c>
      <c r="K7147">
        <v>0</v>
      </c>
      <c r="L7147">
        <v>19459.61</v>
      </c>
      <c r="M7147">
        <v>19459.61</v>
      </c>
      <c r="N7147">
        <v>72000.557000000001</v>
      </c>
      <c r="O7147">
        <v>3.7</v>
      </c>
      <c r="P7147">
        <v>49242.58</v>
      </c>
      <c r="Q7147">
        <f t="shared" si="111"/>
        <v>1.4621605326122229</v>
      </c>
      <c r="R7147" t="s">
        <v>7171</v>
      </c>
      <c r="S7147">
        <v>0.01</v>
      </c>
    </row>
    <row r="7148" spans="1:19" ht="12.75" customHeight="1" x14ac:dyDescent="0.2">
      <c r="A7148" t="s">
        <v>6196</v>
      </c>
      <c r="D7148" t="s">
        <v>1152</v>
      </c>
      <c r="E7148" t="s">
        <v>3106</v>
      </c>
      <c r="F7148">
        <v>802</v>
      </c>
      <c r="G7148" t="s">
        <v>7176</v>
      </c>
      <c r="H7148" t="s">
        <v>25</v>
      </c>
      <c r="I7148">
        <v>1</v>
      </c>
      <c r="J7148">
        <v>345245.57</v>
      </c>
      <c r="K7148">
        <v>345245.57</v>
      </c>
      <c r="L7148">
        <v>0</v>
      </c>
      <c r="M7148">
        <v>0</v>
      </c>
      <c r="N7148">
        <v>345245.57</v>
      </c>
      <c r="O7148">
        <v>3.7</v>
      </c>
      <c r="P7148">
        <v>49242.58</v>
      </c>
      <c r="Q7148">
        <f t="shared" si="111"/>
        <v>7.0111186294463046</v>
      </c>
      <c r="R7148" t="s">
        <v>7171</v>
      </c>
      <c r="S7148" t="s">
        <v>394</v>
      </c>
    </row>
    <row r="7149" spans="1:19" ht="12.75" customHeight="1" x14ac:dyDescent="0.2">
      <c r="A7149" t="s">
        <v>6196</v>
      </c>
      <c r="D7149" t="s">
        <v>1152</v>
      </c>
      <c r="E7149" t="s">
        <v>34</v>
      </c>
      <c r="G7149" t="s">
        <v>7177</v>
      </c>
      <c r="H7149" t="s">
        <v>5749</v>
      </c>
      <c r="I7149">
        <v>118</v>
      </c>
      <c r="J7149">
        <v>120.79</v>
      </c>
      <c r="K7149">
        <v>14253.59436385154</v>
      </c>
      <c r="L7149">
        <v>0</v>
      </c>
      <c r="M7149">
        <v>0</v>
      </c>
      <c r="N7149">
        <v>14253.59436385154</v>
      </c>
      <c r="O7149">
        <v>3.7</v>
      </c>
      <c r="P7149">
        <v>49242.58</v>
      </c>
      <c r="Q7149">
        <f t="shared" si="111"/>
        <v>0.28945669304596833</v>
      </c>
      <c r="R7149" t="s">
        <v>7171</v>
      </c>
      <c r="S7149" t="s">
        <v>394</v>
      </c>
    </row>
    <row r="7150" spans="1:19" ht="12.75" customHeight="1" x14ac:dyDescent="0.2">
      <c r="A7150" t="s">
        <v>6196</v>
      </c>
      <c r="D7150" t="s">
        <v>1152</v>
      </c>
      <c r="E7150" t="s">
        <v>1153</v>
      </c>
      <c r="F7150">
        <v>801</v>
      </c>
      <c r="G7150" t="s">
        <v>7178</v>
      </c>
      <c r="H7150" t="s">
        <v>5749</v>
      </c>
      <c r="I7150">
        <v>28</v>
      </c>
      <c r="J7150">
        <v>120.79</v>
      </c>
      <c r="K7150">
        <v>3382.2088321003662</v>
      </c>
      <c r="L7150">
        <v>0</v>
      </c>
      <c r="M7150">
        <v>0</v>
      </c>
      <c r="N7150">
        <v>3382.2088321003662</v>
      </c>
      <c r="O7150">
        <v>3.7</v>
      </c>
      <c r="P7150">
        <v>49242.58</v>
      </c>
      <c r="Q7150">
        <f t="shared" si="111"/>
        <v>6.8684639027856903E-2</v>
      </c>
      <c r="R7150" t="s">
        <v>7171</v>
      </c>
      <c r="S7150" t="s">
        <v>394</v>
      </c>
    </row>
    <row r="7151" spans="1:19" ht="12.75" customHeight="1" x14ac:dyDescent="0.2">
      <c r="A7151" t="s">
        <v>6196</v>
      </c>
      <c r="D7151" t="s">
        <v>1152</v>
      </c>
      <c r="E7151" t="s">
        <v>34</v>
      </c>
      <c r="G7151" t="s">
        <v>7179</v>
      </c>
      <c r="H7151" t="s">
        <v>5749</v>
      </c>
      <c r="I7151">
        <v>25</v>
      </c>
      <c r="J7151">
        <v>120.79</v>
      </c>
      <c r="K7151">
        <v>3019.8293143753272</v>
      </c>
      <c r="L7151">
        <v>0</v>
      </c>
      <c r="M7151">
        <v>0</v>
      </c>
      <c r="N7151">
        <v>3019.8293143753272</v>
      </c>
      <c r="O7151">
        <v>3.7</v>
      </c>
      <c r="P7151">
        <v>49242.58</v>
      </c>
      <c r="Q7151">
        <f t="shared" si="111"/>
        <v>6.1325570560586531E-2</v>
      </c>
      <c r="R7151" t="s">
        <v>7171</v>
      </c>
      <c r="S7151" t="s">
        <v>394</v>
      </c>
    </row>
    <row r="7152" spans="1:19" ht="12.75" customHeight="1" x14ac:dyDescent="0.2">
      <c r="A7152" t="s">
        <v>6196</v>
      </c>
      <c r="D7152" t="s">
        <v>1152</v>
      </c>
      <c r="E7152" t="s">
        <v>34</v>
      </c>
      <c r="G7152" t="s">
        <v>7180</v>
      </c>
      <c r="H7152" t="s">
        <v>5749</v>
      </c>
      <c r="I7152">
        <v>148</v>
      </c>
      <c r="J7152">
        <v>166.47</v>
      </c>
      <c r="K7152">
        <v>24637.214949101941</v>
      </c>
      <c r="L7152">
        <v>0</v>
      </c>
      <c r="M7152">
        <v>0</v>
      </c>
      <c r="N7152">
        <v>24637.214949101941</v>
      </c>
      <c r="O7152">
        <v>3.7</v>
      </c>
      <c r="P7152">
        <v>49242.58</v>
      </c>
      <c r="Q7152">
        <f t="shared" si="111"/>
        <v>0.50032339794344527</v>
      </c>
      <c r="R7152" t="s">
        <v>7171</v>
      </c>
      <c r="S7152" t="s">
        <v>394</v>
      </c>
    </row>
    <row r="7153" spans="1:19" ht="12.75" customHeight="1" x14ac:dyDescent="0.2">
      <c r="A7153" t="s">
        <v>6196</v>
      </c>
      <c r="D7153" t="s">
        <v>1152</v>
      </c>
      <c r="E7153" t="s">
        <v>34</v>
      </c>
      <c r="G7153" t="s">
        <v>7181</v>
      </c>
      <c r="H7153" t="s">
        <v>5749</v>
      </c>
      <c r="I7153">
        <v>90</v>
      </c>
      <c r="J7153">
        <v>193.95</v>
      </c>
      <c r="K7153">
        <v>17455.480251751182</v>
      </c>
      <c r="L7153">
        <v>0</v>
      </c>
      <c r="M7153">
        <v>0</v>
      </c>
      <c r="N7153">
        <v>17455.480251751182</v>
      </c>
      <c r="O7153">
        <v>3.7</v>
      </c>
      <c r="P7153">
        <v>49242.58</v>
      </c>
      <c r="Q7153">
        <f t="shared" si="111"/>
        <v>0.35447940078995011</v>
      </c>
      <c r="R7153" t="s">
        <v>7171</v>
      </c>
      <c r="S7153" t="s">
        <v>394</v>
      </c>
    </row>
    <row r="7154" spans="1:19" ht="12.75" customHeight="1" x14ac:dyDescent="0.2">
      <c r="A7154" t="s">
        <v>6196</v>
      </c>
      <c r="D7154" t="s">
        <v>1152</v>
      </c>
      <c r="E7154" t="s">
        <v>34</v>
      </c>
      <c r="G7154" t="s">
        <v>7182</v>
      </c>
      <c r="H7154" t="s">
        <v>5749</v>
      </c>
      <c r="I7154">
        <v>108</v>
      </c>
      <c r="J7154">
        <v>231.5</v>
      </c>
      <c r="K7154">
        <v>25001.542574101411</v>
      </c>
      <c r="L7154">
        <v>0</v>
      </c>
      <c r="M7154">
        <v>0</v>
      </c>
      <c r="N7154">
        <v>25001.542574101411</v>
      </c>
      <c r="O7154">
        <v>3.7</v>
      </c>
      <c r="P7154">
        <v>49242.58</v>
      </c>
      <c r="Q7154">
        <f t="shared" si="111"/>
        <v>0.50772202784869136</v>
      </c>
      <c r="R7154" t="s">
        <v>7171</v>
      </c>
      <c r="S7154" t="s">
        <v>394</v>
      </c>
    </row>
    <row r="7155" spans="1:19" ht="12.75" customHeight="1" x14ac:dyDescent="0.2">
      <c r="A7155" t="s">
        <v>6196</v>
      </c>
      <c r="D7155" t="s">
        <v>1152</v>
      </c>
      <c r="E7155" t="s">
        <v>34</v>
      </c>
      <c r="G7155" t="s">
        <v>7183</v>
      </c>
      <c r="H7155" t="s">
        <v>5749</v>
      </c>
      <c r="I7155">
        <v>23</v>
      </c>
      <c r="J7155">
        <v>470.32</v>
      </c>
      <c r="K7155">
        <v>10817.3413372253</v>
      </c>
      <c r="L7155">
        <v>0</v>
      </c>
      <c r="M7155">
        <v>0</v>
      </c>
      <c r="N7155">
        <v>10817.3413372253</v>
      </c>
      <c r="O7155">
        <v>3.7</v>
      </c>
      <c r="P7155">
        <v>49242.58</v>
      </c>
      <c r="Q7155">
        <f t="shared" si="111"/>
        <v>0.21967454461616956</v>
      </c>
      <c r="R7155" t="s">
        <v>7171</v>
      </c>
      <c r="S7155" t="s">
        <v>394</v>
      </c>
    </row>
    <row r="7156" spans="1:19" ht="12.75" customHeight="1" x14ac:dyDescent="0.2">
      <c r="A7156" t="s">
        <v>6196</v>
      </c>
      <c r="D7156" t="s">
        <v>1152</v>
      </c>
      <c r="E7156" t="s">
        <v>34</v>
      </c>
      <c r="G7156" t="s">
        <v>7184</v>
      </c>
      <c r="H7156" t="s">
        <v>5749</v>
      </c>
      <c r="I7156">
        <v>119</v>
      </c>
      <c r="J7156">
        <v>632.89</v>
      </c>
      <c r="K7156">
        <v>75313.84200042655</v>
      </c>
      <c r="L7156">
        <v>0</v>
      </c>
      <c r="M7156">
        <v>0</v>
      </c>
      <c r="N7156">
        <v>75313.84200042655</v>
      </c>
      <c r="O7156">
        <v>3.7</v>
      </c>
      <c r="P7156">
        <v>49242.58</v>
      </c>
      <c r="Q7156">
        <f t="shared" si="111"/>
        <v>1.5294454921010749</v>
      </c>
      <c r="R7156" t="s">
        <v>7171</v>
      </c>
      <c r="S7156" t="s">
        <v>394</v>
      </c>
    </row>
    <row r="7157" spans="1:19" ht="12.75" customHeight="1" x14ac:dyDescent="0.2">
      <c r="A7157" t="s">
        <v>6196</v>
      </c>
      <c r="D7157" t="s">
        <v>1152</v>
      </c>
      <c r="E7157" t="s">
        <v>34</v>
      </c>
      <c r="G7157" t="s">
        <v>7185</v>
      </c>
      <c r="H7157" t="s">
        <v>5749</v>
      </c>
      <c r="I7157">
        <v>40</v>
      </c>
      <c r="J7157">
        <v>852.75</v>
      </c>
      <c r="K7157">
        <v>34109.852983000543</v>
      </c>
      <c r="L7157">
        <v>0</v>
      </c>
      <c r="M7157">
        <v>0</v>
      </c>
      <c r="N7157">
        <v>34109.852983000543</v>
      </c>
      <c r="O7157">
        <v>3.7</v>
      </c>
      <c r="P7157">
        <v>49242.58</v>
      </c>
      <c r="Q7157">
        <f t="shared" si="111"/>
        <v>0.69269020800698378</v>
      </c>
      <c r="R7157" t="s">
        <v>7171</v>
      </c>
      <c r="S7157" t="s">
        <v>394</v>
      </c>
    </row>
    <row r="7158" spans="1:19" ht="12.75" customHeight="1" x14ac:dyDescent="0.2">
      <c r="A7158" t="s">
        <v>6196</v>
      </c>
      <c r="D7158" t="s">
        <v>1152</v>
      </c>
      <c r="E7158" t="s">
        <v>34</v>
      </c>
      <c r="G7158" t="s">
        <v>7186</v>
      </c>
      <c r="H7158" t="s">
        <v>5749</v>
      </c>
      <c r="I7158">
        <v>15</v>
      </c>
      <c r="J7158">
        <v>1539.41</v>
      </c>
      <c r="K7158">
        <v>23091.180788625199</v>
      </c>
      <c r="L7158">
        <v>0</v>
      </c>
      <c r="M7158">
        <v>0</v>
      </c>
      <c r="N7158">
        <v>23091.180788625199</v>
      </c>
      <c r="O7158">
        <v>3.7</v>
      </c>
      <c r="P7158">
        <v>49242.58</v>
      </c>
      <c r="Q7158">
        <f t="shared" si="111"/>
        <v>0.46892711122417219</v>
      </c>
      <c r="R7158" t="s">
        <v>7171</v>
      </c>
      <c r="S7158" t="s">
        <v>394</v>
      </c>
    </row>
    <row r="7159" spans="1:19" ht="12.75" customHeight="1" x14ac:dyDescent="0.2">
      <c r="A7159" t="s">
        <v>6196</v>
      </c>
      <c r="D7159" t="s">
        <v>1152</v>
      </c>
      <c r="E7159" t="s">
        <v>34</v>
      </c>
      <c r="G7159" t="s">
        <v>7187</v>
      </c>
      <c r="H7159" t="s">
        <v>5749</v>
      </c>
      <c r="I7159">
        <v>1</v>
      </c>
      <c r="J7159">
        <v>981.64</v>
      </c>
      <c r="K7159">
        <v>981.64130057501325</v>
      </c>
      <c r="L7159">
        <v>0</v>
      </c>
      <c r="M7159">
        <v>0</v>
      </c>
      <c r="N7159">
        <v>981.64130057501325</v>
      </c>
      <c r="O7159">
        <v>3.7</v>
      </c>
      <c r="P7159">
        <v>49242.58</v>
      </c>
      <c r="Q7159">
        <f t="shared" si="111"/>
        <v>1.9934806433274072E-2</v>
      </c>
      <c r="R7159" t="s">
        <v>7171</v>
      </c>
      <c r="S7159" t="s">
        <v>394</v>
      </c>
    </row>
    <row r="7160" spans="1:19" ht="12.75" customHeight="1" x14ac:dyDescent="0.2">
      <c r="A7160" t="s">
        <v>6196</v>
      </c>
      <c r="D7160" t="s">
        <v>1152</v>
      </c>
      <c r="E7160" t="s">
        <v>34</v>
      </c>
      <c r="G7160" t="s">
        <v>7188</v>
      </c>
      <c r="H7160" t="s">
        <v>5749</v>
      </c>
      <c r="I7160">
        <v>1</v>
      </c>
      <c r="J7160">
        <v>1047.9000000000001</v>
      </c>
      <c r="K7160">
        <v>1047.900500575013</v>
      </c>
      <c r="L7160">
        <v>0</v>
      </c>
      <c r="M7160">
        <v>0</v>
      </c>
      <c r="N7160">
        <v>1047.900500575013</v>
      </c>
      <c r="O7160">
        <v>3.7</v>
      </c>
      <c r="P7160">
        <v>49242.58</v>
      </c>
      <c r="Q7160">
        <f t="shared" si="111"/>
        <v>2.1280373623295386E-2</v>
      </c>
      <c r="R7160" t="s">
        <v>7171</v>
      </c>
      <c r="S7160" t="s">
        <v>394</v>
      </c>
    </row>
    <row r="7161" spans="1:19" ht="12.75" customHeight="1" x14ac:dyDescent="0.2">
      <c r="A7161" t="s">
        <v>6196</v>
      </c>
      <c r="D7161" t="s">
        <v>1152</v>
      </c>
      <c r="E7161" t="s">
        <v>34</v>
      </c>
      <c r="G7161" t="s">
        <v>7189</v>
      </c>
      <c r="H7161" t="s">
        <v>5749</v>
      </c>
      <c r="I7161">
        <v>2</v>
      </c>
      <c r="J7161">
        <v>1094.03</v>
      </c>
      <c r="K7161">
        <v>2188.053161150026</v>
      </c>
      <c r="L7161">
        <v>0</v>
      </c>
      <c r="M7161">
        <v>0</v>
      </c>
      <c r="N7161">
        <v>2188.053161150026</v>
      </c>
      <c r="O7161">
        <v>3.7</v>
      </c>
      <c r="P7161">
        <v>49242.58</v>
      </c>
      <c r="Q7161">
        <f t="shared" si="111"/>
        <v>4.4434169800811128E-2</v>
      </c>
      <c r="R7161" t="s">
        <v>7171</v>
      </c>
      <c r="S7161" t="s">
        <v>394</v>
      </c>
    </row>
    <row r="7162" spans="1:19" ht="12.75" customHeight="1" x14ac:dyDescent="0.2">
      <c r="A7162" t="s">
        <v>6196</v>
      </c>
      <c r="D7162" t="s">
        <v>1152</v>
      </c>
      <c r="E7162" t="s">
        <v>34</v>
      </c>
      <c r="G7162" t="s">
        <v>7190</v>
      </c>
      <c r="H7162" t="s">
        <v>5749</v>
      </c>
      <c r="I7162">
        <v>1</v>
      </c>
      <c r="J7162">
        <v>66348.08</v>
      </c>
      <c r="K7162">
        <v>66348.075860575016</v>
      </c>
      <c r="L7162">
        <v>0</v>
      </c>
      <c r="M7162">
        <v>0</v>
      </c>
      <c r="N7162">
        <v>66348.075860575016</v>
      </c>
      <c r="O7162">
        <v>3.7</v>
      </c>
      <c r="P7162">
        <v>49242.58</v>
      </c>
      <c r="Q7162">
        <f t="shared" si="111"/>
        <v>1.3473720479425533</v>
      </c>
      <c r="R7162" t="s">
        <v>7171</v>
      </c>
      <c r="S7162" t="s">
        <v>394</v>
      </c>
    </row>
    <row r="7163" spans="1:19" ht="12.75" customHeight="1" x14ac:dyDescent="0.2">
      <c r="A7163" t="s">
        <v>6196</v>
      </c>
      <c r="D7163" t="s">
        <v>1152</v>
      </c>
      <c r="E7163" t="s">
        <v>34</v>
      </c>
      <c r="G7163" t="s">
        <v>7191</v>
      </c>
      <c r="H7163" t="s">
        <v>5749</v>
      </c>
      <c r="I7163">
        <v>1</v>
      </c>
      <c r="J7163">
        <v>46447.839999999997</v>
      </c>
      <c r="K7163">
        <v>46447.844180575012</v>
      </c>
      <c r="L7163">
        <v>0</v>
      </c>
      <c r="M7163">
        <v>0</v>
      </c>
      <c r="N7163">
        <v>46447.844180575012</v>
      </c>
      <c r="O7163">
        <v>3.7</v>
      </c>
      <c r="P7163">
        <v>49242.58</v>
      </c>
      <c r="Q7163">
        <f t="shared" si="111"/>
        <v>0.94324554441653974</v>
      </c>
      <c r="R7163" t="s">
        <v>7171</v>
      </c>
      <c r="S7163" t="s">
        <v>394</v>
      </c>
    </row>
    <row r="7164" spans="1:19" ht="12.75" customHeight="1" x14ac:dyDescent="0.2">
      <c r="A7164" t="s">
        <v>6196</v>
      </c>
      <c r="D7164" t="s">
        <v>160</v>
      </c>
      <c r="E7164" t="s">
        <v>161</v>
      </c>
      <c r="F7164">
        <v>401</v>
      </c>
      <c r="G7164" t="s">
        <v>7192</v>
      </c>
      <c r="H7164" t="s">
        <v>5749</v>
      </c>
      <c r="I7164">
        <v>1</v>
      </c>
      <c r="J7164">
        <v>283.69</v>
      </c>
      <c r="K7164">
        <v>283.68866057501299</v>
      </c>
      <c r="L7164">
        <v>0</v>
      </c>
      <c r="M7164">
        <v>0</v>
      </c>
      <c r="N7164">
        <v>283.68866057501299</v>
      </c>
      <c r="O7164">
        <v>3.7</v>
      </c>
      <c r="P7164">
        <v>49242.58</v>
      </c>
      <c r="Q7164">
        <f t="shared" si="111"/>
        <v>5.7610438075140049E-3</v>
      </c>
      <c r="R7164" t="s">
        <v>7171</v>
      </c>
      <c r="S7164" t="s">
        <v>394</v>
      </c>
    </row>
    <row r="7165" spans="1:19" ht="12.75" customHeight="1" x14ac:dyDescent="0.2">
      <c r="A7165" t="s">
        <v>6196</v>
      </c>
      <c r="D7165" t="s">
        <v>160</v>
      </c>
      <c r="E7165" t="s">
        <v>161</v>
      </c>
      <c r="F7165">
        <v>401</v>
      </c>
      <c r="G7165" t="s">
        <v>7193</v>
      </c>
      <c r="H7165" t="s">
        <v>5749</v>
      </c>
      <c r="I7165">
        <v>4</v>
      </c>
      <c r="J7165">
        <v>320.14</v>
      </c>
      <c r="K7165">
        <v>1280.5517623000519</v>
      </c>
      <c r="L7165">
        <v>0</v>
      </c>
      <c r="M7165">
        <v>0</v>
      </c>
      <c r="N7165">
        <v>1280.5517623000519</v>
      </c>
      <c r="O7165">
        <v>3.7</v>
      </c>
      <c r="P7165">
        <v>49242.58</v>
      </c>
      <c r="Q7165">
        <f t="shared" si="111"/>
        <v>2.6004968917145526E-2</v>
      </c>
      <c r="R7165" t="s">
        <v>7171</v>
      </c>
      <c r="S7165" t="s">
        <v>394</v>
      </c>
    </row>
    <row r="7166" spans="1:19" ht="12.75" customHeight="1" x14ac:dyDescent="0.2">
      <c r="A7166" t="s">
        <v>6196</v>
      </c>
      <c r="D7166" t="s">
        <v>160</v>
      </c>
      <c r="E7166" t="s">
        <v>161</v>
      </c>
      <c r="F7166">
        <v>401</v>
      </c>
      <c r="G7166" t="s">
        <v>7194</v>
      </c>
      <c r="H7166" t="s">
        <v>5749</v>
      </c>
      <c r="I7166">
        <v>1</v>
      </c>
      <c r="J7166">
        <v>773.33</v>
      </c>
      <c r="K7166">
        <v>773.33474057501314</v>
      </c>
      <c r="L7166">
        <v>0</v>
      </c>
      <c r="M7166">
        <v>0</v>
      </c>
      <c r="N7166">
        <v>773.33474057501314</v>
      </c>
      <c r="O7166">
        <v>3.7</v>
      </c>
      <c r="P7166">
        <v>49242.58</v>
      </c>
      <c r="Q7166">
        <f t="shared" si="111"/>
        <v>1.5704594287606642E-2</v>
      </c>
      <c r="R7166" t="s">
        <v>7171</v>
      </c>
      <c r="S7166" t="s">
        <v>394</v>
      </c>
    </row>
    <row r="7167" spans="1:19" ht="12.75" customHeight="1" x14ac:dyDescent="0.2">
      <c r="A7167" t="s">
        <v>6196</v>
      </c>
      <c r="D7167" t="s">
        <v>1132</v>
      </c>
      <c r="E7167" t="s">
        <v>1133</v>
      </c>
      <c r="F7167">
        <v>701</v>
      </c>
      <c r="G7167" t="s">
        <v>7195</v>
      </c>
      <c r="H7167" t="s">
        <v>5749</v>
      </c>
      <c r="I7167">
        <v>1</v>
      </c>
      <c r="J7167">
        <v>488.51</v>
      </c>
      <c r="K7167">
        <v>488.51426057501311</v>
      </c>
      <c r="L7167">
        <v>0</v>
      </c>
      <c r="M7167">
        <v>0</v>
      </c>
      <c r="N7167">
        <v>488.51426057501311</v>
      </c>
      <c r="O7167">
        <v>3.7</v>
      </c>
      <c r="P7167">
        <v>49242.58</v>
      </c>
      <c r="Q7167">
        <f t="shared" si="111"/>
        <v>9.9205659121640883E-3</v>
      </c>
      <c r="R7167" t="s">
        <v>7171</v>
      </c>
      <c r="S7167" t="s">
        <v>394</v>
      </c>
    </row>
    <row r="7168" spans="1:19" ht="12.75" customHeight="1" x14ac:dyDescent="0.2">
      <c r="A7168" t="s">
        <v>6196</v>
      </c>
      <c r="D7168" t="s">
        <v>1132</v>
      </c>
      <c r="E7168" t="s">
        <v>1133</v>
      </c>
      <c r="F7168">
        <v>701</v>
      </c>
      <c r="G7168" t="s">
        <v>7196</v>
      </c>
      <c r="H7168" t="s">
        <v>5749</v>
      </c>
      <c r="I7168">
        <v>4</v>
      </c>
      <c r="J7168">
        <v>494</v>
      </c>
      <c r="K7168">
        <v>1975.991122300052</v>
      </c>
      <c r="L7168">
        <v>0</v>
      </c>
      <c r="M7168">
        <v>0</v>
      </c>
      <c r="N7168">
        <v>1975.991122300052</v>
      </c>
      <c r="O7168">
        <v>3.7</v>
      </c>
      <c r="P7168">
        <v>49242.58</v>
      </c>
      <c r="Q7168">
        <f t="shared" si="111"/>
        <v>4.0127692787422023E-2</v>
      </c>
      <c r="R7168" t="s">
        <v>7171</v>
      </c>
      <c r="S7168" t="s">
        <v>394</v>
      </c>
    </row>
    <row r="7169" spans="1:19" ht="12.75" customHeight="1" x14ac:dyDescent="0.2">
      <c r="A7169" t="s">
        <v>6196</v>
      </c>
      <c r="D7169" t="s">
        <v>1152</v>
      </c>
      <c r="E7169" t="s">
        <v>34</v>
      </c>
      <c r="G7169" t="s">
        <v>7197</v>
      </c>
      <c r="H7169" t="s">
        <v>5749</v>
      </c>
      <c r="I7169">
        <v>1</v>
      </c>
      <c r="J7169">
        <v>5432.97</v>
      </c>
      <c r="K7169">
        <v>5432.9693005750141</v>
      </c>
      <c r="L7169">
        <v>0</v>
      </c>
      <c r="M7169">
        <v>0</v>
      </c>
      <c r="N7169">
        <v>5432.9693005750141</v>
      </c>
      <c r="O7169">
        <v>3.7</v>
      </c>
      <c r="P7169">
        <v>49242.58</v>
      </c>
      <c r="Q7169">
        <f t="shared" si="111"/>
        <v>0.11033071988866168</v>
      </c>
      <c r="R7169" t="s">
        <v>7171</v>
      </c>
      <c r="S7169" t="s">
        <v>394</v>
      </c>
    </row>
    <row r="7170" spans="1:19" ht="12.75" customHeight="1" x14ac:dyDescent="0.2">
      <c r="A7170" t="s">
        <v>6196</v>
      </c>
      <c r="D7170" t="s">
        <v>1152</v>
      </c>
      <c r="E7170" t="s">
        <v>34</v>
      </c>
      <c r="G7170" t="s">
        <v>7198</v>
      </c>
      <c r="H7170" t="s">
        <v>5749</v>
      </c>
      <c r="I7170">
        <v>4</v>
      </c>
      <c r="J7170">
        <v>7213.5</v>
      </c>
      <c r="K7170">
        <v>28854.002002300051</v>
      </c>
      <c r="L7170">
        <v>0</v>
      </c>
      <c r="M7170">
        <v>0</v>
      </c>
      <c r="N7170">
        <v>28854.002002300051</v>
      </c>
      <c r="O7170">
        <v>3.7</v>
      </c>
      <c r="P7170">
        <v>49242.58</v>
      </c>
      <c r="Q7170">
        <f t="shared" si="111"/>
        <v>0.58595634108326677</v>
      </c>
      <c r="R7170" t="s">
        <v>7171</v>
      </c>
      <c r="S7170" t="s">
        <v>394</v>
      </c>
    </row>
    <row r="7171" spans="1:19" ht="12.75" customHeight="1" x14ac:dyDescent="0.2">
      <c r="A7171" t="s">
        <v>6196</v>
      </c>
      <c r="D7171" t="s">
        <v>1152</v>
      </c>
      <c r="E7171" t="s">
        <v>34</v>
      </c>
      <c r="G7171" t="s">
        <v>7199</v>
      </c>
      <c r="H7171" t="s">
        <v>5749</v>
      </c>
      <c r="I7171">
        <v>7</v>
      </c>
      <c r="J7171">
        <v>90.8</v>
      </c>
      <c r="K7171">
        <v>635.58446402509151</v>
      </c>
      <c r="L7171">
        <v>0</v>
      </c>
      <c r="M7171">
        <v>0</v>
      </c>
      <c r="N7171">
        <v>635.58446402509151</v>
      </c>
      <c r="O7171">
        <v>3.7</v>
      </c>
      <c r="P7171">
        <v>49242.58</v>
      </c>
      <c r="Q7171">
        <f t="shared" si="111"/>
        <v>1.2907212904463809E-2</v>
      </c>
      <c r="R7171" t="s">
        <v>7171</v>
      </c>
      <c r="S7171" t="s">
        <v>394</v>
      </c>
    </row>
    <row r="7172" spans="1:19" ht="12.75" customHeight="1" x14ac:dyDescent="0.2">
      <c r="A7172" t="s">
        <v>6196</v>
      </c>
      <c r="D7172" t="s">
        <v>1152</v>
      </c>
      <c r="E7172" t="s">
        <v>34</v>
      </c>
      <c r="G7172" t="s">
        <v>7200</v>
      </c>
      <c r="H7172" t="s">
        <v>5749</v>
      </c>
      <c r="I7172">
        <v>13</v>
      </c>
      <c r="J7172">
        <v>55.32</v>
      </c>
      <c r="K7172">
        <v>719.11034747516987</v>
      </c>
      <c r="L7172">
        <v>0</v>
      </c>
      <c r="M7172">
        <v>0</v>
      </c>
      <c r="N7172">
        <v>719.11034747516987</v>
      </c>
      <c r="O7172">
        <v>3.7</v>
      </c>
      <c r="P7172">
        <v>49242.58</v>
      </c>
      <c r="Q7172">
        <f t="shared" ref="Q7172:Q7235" si="112">N7172/P7172</f>
        <v>1.4603425480045316E-2</v>
      </c>
      <c r="R7172" t="s">
        <v>7171</v>
      </c>
      <c r="S7172" t="s">
        <v>394</v>
      </c>
    </row>
    <row r="7173" spans="1:19" ht="12.75" customHeight="1" x14ac:dyDescent="0.2">
      <c r="A7173" t="s">
        <v>6196</v>
      </c>
      <c r="D7173" t="s">
        <v>1152</v>
      </c>
      <c r="E7173" t="s">
        <v>34</v>
      </c>
      <c r="G7173" t="s">
        <v>7201</v>
      </c>
      <c r="H7173" t="s">
        <v>5749</v>
      </c>
      <c r="I7173">
        <v>5</v>
      </c>
      <c r="J7173">
        <v>681.66</v>
      </c>
      <c r="K7173">
        <v>3408.3025028750649</v>
      </c>
      <c r="L7173">
        <v>0</v>
      </c>
      <c r="M7173">
        <v>0</v>
      </c>
      <c r="N7173">
        <v>3408.3025028750649</v>
      </c>
      <c r="O7173">
        <v>3.7</v>
      </c>
      <c r="P7173">
        <v>49242.58</v>
      </c>
      <c r="Q7173">
        <f t="shared" si="112"/>
        <v>6.921453958901147E-2</v>
      </c>
      <c r="R7173" t="s">
        <v>7171</v>
      </c>
      <c r="S7173" t="s">
        <v>394</v>
      </c>
    </row>
    <row r="7174" spans="1:19" ht="12.75" customHeight="1" x14ac:dyDescent="0.2">
      <c r="A7174" t="s">
        <v>6196</v>
      </c>
      <c r="D7174" t="s">
        <v>1152</v>
      </c>
      <c r="E7174" t="s">
        <v>34</v>
      </c>
      <c r="G7174" t="s">
        <v>7202</v>
      </c>
      <c r="H7174" t="s">
        <v>5749</v>
      </c>
      <c r="I7174">
        <v>1</v>
      </c>
      <c r="J7174">
        <v>272.01</v>
      </c>
      <c r="K7174">
        <v>272.00930057501313</v>
      </c>
      <c r="L7174">
        <v>0</v>
      </c>
      <c r="M7174">
        <v>0</v>
      </c>
      <c r="N7174">
        <v>272.00930057501313</v>
      </c>
      <c r="O7174">
        <v>3.7</v>
      </c>
      <c r="P7174">
        <v>49242.58</v>
      </c>
      <c r="Q7174">
        <f t="shared" si="112"/>
        <v>5.5238637085021358E-3</v>
      </c>
      <c r="R7174" t="s">
        <v>7171</v>
      </c>
      <c r="S7174" t="s">
        <v>394</v>
      </c>
    </row>
    <row r="7175" spans="1:19" ht="12.75" customHeight="1" x14ac:dyDescent="0.2">
      <c r="A7175" t="s">
        <v>6196</v>
      </c>
      <c r="D7175" t="s">
        <v>1152</v>
      </c>
      <c r="E7175" t="s">
        <v>34</v>
      </c>
      <c r="G7175" t="s">
        <v>7203</v>
      </c>
      <c r="H7175" t="s">
        <v>5749</v>
      </c>
      <c r="I7175">
        <v>4</v>
      </c>
      <c r="J7175">
        <v>423.75</v>
      </c>
      <c r="K7175">
        <v>1694.987602300052</v>
      </c>
      <c r="L7175">
        <v>0</v>
      </c>
      <c r="M7175">
        <v>0</v>
      </c>
      <c r="N7175">
        <v>1694.987602300052</v>
      </c>
      <c r="O7175">
        <v>3.7</v>
      </c>
      <c r="P7175">
        <v>49242.58</v>
      </c>
      <c r="Q7175">
        <f t="shared" si="112"/>
        <v>3.442117781602938E-2</v>
      </c>
      <c r="R7175" t="s">
        <v>7171</v>
      </c>
      <c r="S7175" t="s">
        <v>394</v>
      </c>
    </row>
    <row r="7176" spans="1:19" ht="12.75" customHeight="1" x14ac:dyDescent="0.2">
      <c r="A7176" t="s">
        <v>6196</v>
      </c>
      <c r="D7176" t="s">
        <v>1152</v>
      </c>
      <c r="E7176" t="s">
        <v>34</v>
      </c>
      <c r="G7176" t="s">
        <v>7204</v>
      </c>
      <c r="H7176" t="s">
        <v>5749</v>
      </c>
      <c r="I7176">
        <v>1</v>
      </c>
      <c r="J7176">
        <v>5949.07</v>
      </c>
      <c r="K7176">
        <v>5949.0653005750128</v>
      </c>
      <c r="L7176">
        <v>0</v>
      </c>
      <c r="M7176">
        <v>0</v>
      </c>
      <c r="N7176">
        <v>5949.0653005750128</v>
      </c>
      <c r="O7176">
        <v>3.7</v>
      </c>
      <c r="P7176">
        <v>49242.58</v>
      </c>
      <c r="Q7176">
        <f t="shared" si="112"/>
        <v>0.1208114055066776</v>
      </c>
      <c r="R7176" t="s">
        <v>7171</v>
      </c>
      <c r="S7176" t="s">
        <v>394</v>
      </c>
    </row>
    <row r="7177" spans="1:19" ht="12.75" customHeight="1" x14ac:dyDescent="0.2">
      <c r="A7177" t="s">
        <v>6196</v>
      </c>
      <c r="D7177" t="s">
        <v>1152</v>
      </c>
      <c r="E7177" t="s">
        <v>34</v>
      </c>
      <c r="G7177" t="s">
        <v>7205</v>
      </c>
      <c r="H7177" t="s">
        <v>5749</v>
      </c>
      <c r="I7177">
        <v>1</v>
      </c>
      <c r="J7177">
        <v>336.52</v>
      </c>
      <c r="K7177">
        <v>336.52130057501307</v>
      </c>
      <c r="L7177">
        <v>0</v>
      </c>
      <c r="M7177">
        <v>0</v>
      </c>
      <c r="N7177">
        <v>336.52130057501307</v>
      </c>
      <c r="O7177">
        <v>3.7</v>
      </c>
      <c r="P7177">
        <v>49242.58</v>
      </c>
      <c r="Q7177">
        <f t="shared" si="112"/>
        <v>6.8339494107541292E-3</v>
      </c>
      <c r="R7177" t="s">
        <v>7171</v>
      </c>
      <c r="S7177" t="s">
        <v>394</v>
      </c>
    </row>
    <row r="7178" spans="1:19" ht="12.75" customHeight="1" x14ac:dyDescent="0.2">
      <c r="A7178" t="s">
        <v>6196</v>
      </c>
      <c r="D7178" t="s">
        <v>1152</v>
      </c>
      <c r="E7178" t="s">
        <v>34</v>
      </c>
      <c r="G7178" t="s">
        <v>7206</v>
      </c>
      <c r="H7178" t="s">
        <v>5749</v>
      </c>
      <c r="I7178">
        <v>2</v>
      </c>
      <c r="J7178">
        <v>144.72999999999999</v>
      </c>
      <c r="K7178">
        <v>289.46500115002613</v>
      </c>
      <c r="L7178">
        <v>0</v>
      </c>
      <c r="M7178">
        <v>0</v>
      </c>
      <c r="N7178">
        <v>289.46500115002613</v>
      </c>
      <c r="O7178">
        <v>3.7</v>
      </c>
      <c r="P7178">
        <v>49242.58</v>
      </c>
      <c r="Q7178">
        <f t="shared" si="112"/>
        <v>5.8783475835349434E-3</v>
      </c>
      <c r="R7178" t="s">
        <v>7171</v>
      </c>
      <c r="S7178" t="s">
        <v>394</v>
      </c>
    </row>
    <row r="7179" spans="1:19" ht="12.75" customHeight="1" x14ac:dyDescent="0.2">
      <c r="A7179" t="s">
        <v>6196</v>
      </c>
      <c r="D7179" t="s">
        <v>1152</v>
      </c>
      <c r="E7179" t="s">
        <v>34</v>
      </c>
      <c r="G7179" t="s">
        <v>7207</v>
      </c>
      <c r="H7179" t="s">
        <v>5749</v>
      </c>
      <c r="I7179">
        <v>278</v>
      </c>
      <c r="J7179">
        <v>15.44</v>
      </c>
      <c r="K7179">
        <v>4292.2367598536339</v>
      </c>
      <c r="L7179">
        <v>0</v>
      </c>
      <c r="M7179">
        <v>0</v>
      </c>
      <c r="N7179">
        <v>4292.2367598536339</v>
      </c>
      <c r="O7179">
        <v>3.7</v>
      </c>
      <c r="P7179">
        <v>49242.58</v>
      </c>
      <c r="Q7179">
        <f t="shared" si="112"/>
        <v>8.7165147720806538E-2</v>
      </c>
      <c r="R7179" t="s">
        <v>7171</v>
      </c>
      <c r="S7179" t="s">
        <v>394</v>
      </c>
    </row>
    <row r="7180" spans="1:19" ht="12.75" customHeight="1" x14ac:dyDescent="0.2">
      <c r="A7180" t="s">
        <v>6196</v>
      </c>
      <c r="D7180" t="s">
        <v>1152</v>
      </c>
      <c r="E7180" t="s">
        <v>34</v>
      </c>
      <c r="G7180" t="s">
        <v>7208</v>
      </c>
      <c r="H7180" t="s">
        <v>5749</v>
      </c>
      <c r="I7180">
        <v>282</v>
      </c>
      <c r="J7180">
        <v>15.51</v>
      </c>
      <c r="K7180">
        <v>4372.9459621536862</v>
      </c>
      <c r="L7180">
        <v>0</v>
      </c>
      <c r="M7180">
        <v>0</v>
      </c>
      <c r="N7180">
        <v>4372.9459621536862</v>
      </c>
      <c r="O7180">
        <v>3.7</v>
      </c>
      <c r="P7180">
        <v>49242.58</v>
      </c>
      <c r="Q7180">
        <f t="shared" si="112"/>
        <v>8.8804160183192801E-2</v>
      </c>
      <c r="R7180" t="s">
        <v>7171</v>
      </c>
      <c r="S7180" t="s">
        <v>394</v>
      </c>
    </row>
    <row r="7181" spans="1:19" ht="12.75" customHeight="1" x14ac:dyDescent="0.2">
      <c r="A7181" t="s">
        <v>6196</v>
      </c>
      <c r="D7181" t="s">
        <v>1152</v>
      </c>
      <c r="E7181" t="s">
        <v>34</v>
      </c>
      <c r="G7181" t="s">
        <v>7209</v>
      </c>
      <c r="H7181" t="s">
        <v>5749</v>
      </c>
      <c r="I7181">
        <v>171</v>
      </c>
      <c r="J7181">
        <v>15.64</v>
      </c>
      <c r="K7181">
        <v>2674.6623983272352</v>
      </c>
      <c r="L7181">
        <v>0</v>
      </c>
      <c r="M7181">
        <v>0</v>
      </c>
      <c r="N7181">
        <v>2674.6623983272352</v>
      </c>
      <c r="O7181">
        <v>3.7</v>
      </c>
      <c r="P7181">
        <v>49242.58</v>
      </c>
      <c r="Q7181">
        <f t="shared" si="112"/>
        <v>5.4316049206342053E-2</v>
      </c>
      <c r="R7181" t="s">
        <v>7171</v>
      </c>
      <c r="S7181" t="s">
        <v>394</v>
      </c>
    </row>
    <row r="7182" spans="1:19" ht="12.75" customHeight="1" x14ac:dyDescent="0.2">
      <c r="A7182" t="s">
        <v>6196</v>
      </c>
      <c r="D7182" t="s">
        <v>1152</v>
      </c>
      <c r="E7182" t="s">
        <v>34</v>
      </c>
      <c r="G7182" t="s">
        <v>7210</v>
      </c>
      <c r="H7182" t="s">
        <v>5749</v>
      </c>
      <c r="I7182">
        <v>200</v>
      </c>
      <c r="J7182">
        <v>15.83</v>
      </c>
      <c r="K7182">
        <v>3165.892115002614</v>
      </c>
      <c r="L7182">
        <v>0</v>
      </c>
      <c r="M7182">
        <v>0</v>
      </c>
      <c r="N7182">
        <v>3165.892115002614</v>
      </c>
      <c r="O7182">
        <v>3.7</v>
      </c>
      <c r="P7182">
        <v>49242.58</v>
      </c>
      <c r="Q7182">
        <f t="shared" si="112"/>
        <v>6.4291759591041206E-2</v>
      </c>
      <c r="R7182" t="s">
        <v>7171</v>
      </c>
      <c r="S7182" t="s">
        <v>394</v>
      </c>
    </row>
    <row r="7183" spans="1:19" ht="12.75" customHeight="1" x14ac:dyDescent="0.2">
      <c r="A7183" t="s">
        <v>6196</v>
      </c>
      <c r="D7183" t="s">
        <v>1152</v>
      </c>
      <c r="E7183" t="s">
        <v>34</v>
      </c>
      <c r="G7183" t="s">
        <v>7211</v>
      </c>
      <c r="H7183" t="s">
        <v>5749</v>
      </c>
      <c r="I7183">
        <v>43</v>
      </c>
      <c r="J7183">
        <v>16.73</v>
      </c>
      <c r="K7183">
        <v>719.38744472556209</v>
      </c>
      <c r="L7183">
        <v>0</v>
      </c>
      <c r="M7183">
        <v>0</v>
      </c>
      <c r="N7183">
        <v>719.38744472556209</v>
      </c>
      <c r="O7183">
        <v>3.7</v>
      </c>
      <c r="P7183">
        <v>49242.58</v>
      </c>
      <c r="Q7183">
        <f t="shared" si="112"/>
        <v>1.4609052667946361E-2</v>
      </c>
      <c r="R7183" t="s">
        <v>7171</v>
      </c>
      <c r="S7183" t="s">
        <v>394</v>
      </c>
    </row>
    <row r="7184" spans="1:19" ht="12.75" customHeight="1" x14ac:dyDescent="0.2">
      <c r="A7184" t="s">
        <v>6196</v>
      </c>
      <c r="D7184" t="s">
        <v>1152</v>
      </c>
      <c r="E7184" t="s">
        <v>34</v>
      </c>
      <c r="G7184" t="s">
        <v>7212</v>
      </c>
      <c r="H7184" t="s">
        <v>5749</v>
      </c>
      <c r="I7184">
        <v>225</v>
      </c>
      <c r="J7184">
        <v>17.38</v>
      </c>
      <c r="K7184">
        <v>3909.388629377941</v>
      </c>
      <c r="L7184">
        <v>0</v>
      </c>
      <c r="M7184">
        <v>0</v>
      </c>
      <c r="N7184">
        <v>3909.388629377941</v>
      </c>
      <c r="O7184">
        <v>3.7</v>
      </c>
      <c r="P7184">
        <v>49242.58</v>
      </c>
      <c r="Q7184">
        <f t="shared" si="112"/>
        <v>7.9390410278623522E-2</v>
      </c>
      <c r="R7184" t="s">
        <v>7171</v>
      </c>
      <c r="S7184" t="s">
        <v>394</v>
      </c>
    </row>
    <row r="7185" spans="1:19" ht="12.75" customHeight="1" x14ac:dyDescent="0.2">
      <c r="A7185" t="s">
        <v>6196</v>
      </c>
      <c r="D7185" t="s">
        <v>1152</v>
      </c>
      <c r="E7185" t="s">
        <v>34</v>
      </c>
      <c r="G7185" t="s">
        <v>7213</v>
      </c>
      <c r="H7185" t="s">
        <v>5749</v>
      </c>
      <c r="I7185">
        <v>13</v>
      </c>
      <c r="J7185">
        <v>17.829999999999998</v>
      </c>
      <c r="K7185">
        <v>231.81626747516989</v>
      </c>
      <c r="L7185">
        <v>0</v>
      </c>
      <c r="M7185">
        <v>0</v>
      </c>
      <c r="N7185">
        <v>231.81626747516989</v>
      </c>
      <c r="O7185">
        <v>3.7</v>
      </c>
      <c r="P7185">
        <v>49242.58</v>
      </c>
      <c r="Q7185">
        <f t="shared" si="112"/>
        <v>4.7076385411806178E-3</v>
      </c>
      <c r="R7185" t="s">
        <v>7171</v>
      </c>
      <c r="S7185" t="s">
        <v>394</v>
      </c>
    </row>
    <row r="7186" spans="1:19" ht="12.75" customHeight="1" x14ac:dyDescent="0.2">
      <c r="A7186" t="s">
        <v>6196</v>
      </c>
      <c r="D7186" t="s">
        <v>1152</v>
      </c>
      <c r="E7186" t="s">
        <v>34</v>
      </c>
      <c r="G7186" t="s">
        <v>7214</v>
      </c>
      <c r="H7186" t="s">
        <v>5749</v>
      </c>
      <c r="I7186">
        <v>24</v>
      </c>
      <c r="J7186">
        <v>21.38</v>
      </c>
      <c r="K7186">
        <v>513.12433380031371</v>
      </c>
      <c r="L7186">
        <v>0</v>
      </c>
      <c r="M7186">
        <v>0</v>
      </c>
      <c r="N7186">
        <v>513.12433380031371</v>
      </c>
      <c r="O7186">
        <v>3.7</v>
      </c>
      <c r="P7186">
        <v>49242.58</v>
      </c>
      <c r="Q7186">
        <f t="shared" si="112"/>
        <v>1.0420338126075313E-2</v>
      </c>
      <c r="R7186" t="s">
        <v>7171</v>
      </c>
      <c r="S7186" t="s">
        <v>394</v>
      </c>
    </row>
    <row r="7187" spans="1:19" ht="12.75" customHeight="1" x14ac:dyDescent="0.2">
      <c r="A7187" t="s">
        <v>6196</v>
      </c>
      <c r="D7187" t="s">
        <v>1152</v>
      </c>
      <c r="E7187" t="s">
        <v>34</v>
      </c>
      <c r="G7187" t="s">
        <v>7215</v>
      </c>
      <c r="H7187" t="s">
        <v>5749</v>
      </c>
      <c r="I7187">
        <v>8</v>
      </c>
      <c r="J7187">
        <v>84.92</v>
      </c>
      <c r="K7187">
        <v>679.39600460010456</v>
      </c>
      <c r="L7187">
        <v>0</v>
      </c>
      <c r="M7187">
        <v>0</v>
      </c>
      <c r="N7187">
        <v>679.39600460010456</v>
      </c>
      <c r="O7187">
        <v>3.7</v>
      </c>
      <c r="P7187">
        <v>49242.58</v>
      </c>
      <c r="Q7187">
        <f t="shared" si="112"/>
        <v>1.3796921375770817E-2</v>
      </c>
      <c r="R7187" t="s">
        <v>7171</v>
      </c>
      <c r="S7187" t="s">
        <v>394</v>
      </c>
    </row>
    <row r="7188" spans="1:19" ht="12.75" customHeight="1" x14ac:dyDescent="0.2">
      <c r="A7188" t="s">
        <v>6196</v>
      </c>
      <c r="D7188" t="s">
        <v>1152</v>
      </c>
      <c r="E7188" t="s">
        <v>34</v>
      </c>
      <c r="G7188" t="s">
        <v>7216</v>
      </c>
      <c r="H7188" t="s">
        <v>5749</v>
      </c>
      <c r="I7188">
        <v>130</v>
      </c>
      <c r="J7188">
        <v>155.88999999999999</v>
      </c>
      <c r="K7188">
        <v>20265.401074751699</v>
      </c>
      <c r="L7188">
        <v>0</v>
      </c>
      <c r="M7188">
        <v>0</v>
      </c>
      <c r="N7188">
        <v>20265.401074751699</v>
      </c>
      <c r="O7188">
        <v>3.7</v>
      </c>
      <c r="P7188">
        <v>49242.58</v>
      </c>
      <c r="Q7188">
        <f t="shared" si="112"/>
        <v>0.4115422277783109</v>
      </c>
      <c r="R7188" t="s">
        <v>7171</v>
      </c>
      <c r="S7188" t="s">
        <v>394</v>
      </c>
    </row>
    <row r="7189" spans="1:19" ht="12.75" customHeight="1" x14ac:dyDescent="0.2">
      <c r="A7189" t="s">
        <v>6196</v>
      </c>
      <c r="D7189" t="s">
        <v>1152</v>
      </c>
      <c r="E7189" t="s">
        <v>34</v>
      </c>
      <c r="G7189" t="s">
        <v>7217</v>
      </c>
      <c r="H7189" t="s">
        <v>5749</v>
      </c>
      <c r="I7189">
        <v>22</v>
      </c>
      <c r="J7189">
        <v>173.63</v>
      </c>
      <c r="K7189">
        <v>3819.827012650288</v>
      </c>
      <c r="L7189">
        <v>0</v>
      </c>
      <c r="M7189">
        <v>0</v>
      </c>
      <c r="N7189">
        <v>3819.827012650288</v>
      </c>
      <c r="O7189">
        <v>3.7</v>
      </c>
      <c r="P7189">
        <v>49242.58</v>
      </c>
      <c r="Q7189">
        <f t="shared" si="112"/>
        <v>7.7571626276492583E-2</v>
      </c>
      <c r="R7189" t="s">
        <v>7171</v>
      </c>
      <c r="S7189" t="s">
        <v>394</v>
      </c>
    </row>
    <row r="7190" spans="1:19" ht="12.75" customHeight="1" x14ac:dyDescent="0.2">
      <c r="A7190" t="s">
        <v>6196</v>
      </c>
      <c r="D7190" t="s">
        <v>1152</v>
      </c>
      <c r="E7190" t="s">
        <v>34</v>
      </c>
      <c r="G7190" t="s">
        <v>7218</v>
      </c>
      <c r="H7190" t="s">
        <v>5749</v>
      </c>
      <c r="I7190">
        <v>7</v>
      </c>
      <c r="J7190">
        <v>175.82</v>
      </c>
      <c r="K7190">
        <v>1230.734544025092</v>
      </c>
      <c r="L7190">
        <v>0</v>
      </c>
      <c r="M7190">
        <v>0</v>
      </c>
      <c r="N7190">
        <v>1230.734544025092</v>
      </c>
      <c r="O7190">
        <v>3.7</v>
      </c>
      <c r="P7190">
        <v>49242.58</v>
      </c>
      <c r="Q7190">
        <f t="shared" si="112"/>
        <v>2.4993299376781068E-2</v>
      </c>
      <c r="R7190" t="s">
        <v>7171</v>
      </c>
      <c r="S7190" t="s">
        <v>394</v>
      </c>
    </row>
    <row r="7191" spans="1:19" ht="12.75" customHeight="1" x14ac:dyDescent="0.2">
      <c r="A7191" t="s">
        <v>6196</v>
      </c>
      <c r="D7191" t="s">
        <v>1152</v>
      </c>
      <c r="E7191" t="s">
        <v>34</v>
      </c>
      <c r="G7191" t="s">
        <v>7219</v>
      </c>
      <c r="H7191" t="s">
        <v>5749</v>
      </c>
      <c r="I7191">
        <v>25</v>
      </c>
      <c r="J7191">
        <v>176.6</v>
      </c>
      <c r="K7191">
        <v>4414.9685143753268</v>
      </c>
      <c r="L7191">
        <v>0</v>
      </c>
      <c r="M7191">
        <v>0</v>
      </c>
      <c r="N7191">
        <v>4414.9685143753268</v>
      </c>
      <c r="O7191">
        <v>3.7</v>
      </c>
      <c r="P7191">
        <v>49242.58</v>
      </c>
      <c r="Q7191">
        <f t="shared" si="112"/>
        <v>8.9657538544392401E-2</v>
      </c>
      <c r="R7191" t="s">
        <v>7171</v>
      </c>
      <c r="S7191" t="s">
        <v>394</v>
      </c>
    </row>
    <row r="7192" spans="1:19" ht="12.75" customHeight="1" x14ac:dyDescent="0.2">
      <c r="A7192" t="s">
        <v>6196</v>
      </c>
      <c r="D7192" t="s">
        <v>1152</v>
      </c>
      <c r="E7192" t="s">
        <v>34</v>
      </c>
      <c r="G7192" t="s">
        <v>7220</v>
      </c>
      <c r="H7192" t="s">
        <v>5749</v>
      </c>
      <c r="I7192">
        <v>2</v>
      </c>
      <c r="J7192">
        <v>180.29</v>
      </c>
      <c r="K7192">
        <v>360.58948115002619</v>
      </c>
      <c r="L7192">
        <v>0</v>
      </c>
      <c r="M7192">
        <v>0</v>
      </c>
      <c r="N7192">
        <v>360.58948115002619</v>
      </c>
      <c r="O7192">
        <v>3.7</v>
      </c>
      <c r="P7192">
        <v>49242.58</v>
      </c>
      <c r="Q7192">
        <f t="shared" si="112"/>
        <v>7.3227170702677676E-3</v>
      </c>
      <c r="R7192" t="s">
        <v>7171</v>
      </c>
      <c r="S7192" t="s">
        <v>394</v>
      </c>
    </row>
    <row r="7193" spans="1:19" ht="12.75" customHeight="1" x14ac:dyDescent="0.2">
      <c r="A7193" t="s">
        <v>6196</v>
      </c>
      <c r="D7193" t="s">
        <v>1152</v>
      </c>
      <c r="E7193" t="s">
        <v>34</v>
      </c>
      <c r="G7193" t="s">
        <v>7221</v>
      </c>
      <c r="H7193" t="s">
        <v>5749</v>
      </c>
      <c r="I7193">
        <v>3</v>
      </c>
      <c r="J7193">
        <v>194.59</v>
      </c>
      <c r="K7193">
        <v>583.78470172503944</v>
      </c>
      <c r="L7193">
        <v>0</v>
      </c>
      <c r="M7193">
        <v>0</v>
      </c>
      <c r="N7193">
        <v>583.78470172503944</v>
      </c>
      <c r="O7193">
        <v>3.7</v>
      </c>
      <c r="P7193">
        <v>49242.58</v>
      </c>
      <c r="Q7193">
        <f t="shared" si="112"/>
        <v>1.1855282597399231E-2</v>
      </c>
      <c r="R7193" t="s">
        <v>7171</v>
      </c>
      <c r="S7193" t="s">
        <v>394</v>
      </c>
    </row>
    <row r="7194" spans="1:19" ht="12.75" customHeight="1" x14ac:dyDescent="0.2">
      <c r="A7194" t="s">
        <v>6196</v>
      </c>
      <c r="D7194" t="s">
        <v>1152</v>
      </c>
      <c r="E7194" t="s">
        <v>34</v>
      </c>
      <c r="G7194" t="s">
        <v>7222</v>
      </c>
      <c r="H7194" t="s">
        <v>5749</v>
      </c>
      <c r="I7194">
        <v>41</v>
      </c>
      <c r="J7194">
        <v>84.9</v>
      </c>
      <c r="K7194">
        <v>3480.802443575536</v>
      </c>
      <c r="L7194">
        <v>0</v>
      </c>
      <c r="M7194">
        <v>0</v>
      </c>
      <c r="N7194">
        <v>3480.802443575536</v>
      </c>
      <c r="O7194">
        <v>3.7</v>
      </c>
      <c r="P7194">
        <v>49242.58</v>
      </c>
      <c r="Q7194">
        <f t="shared" si="112"/>
        <v>7.0686841420078639E-2</v>
      </c>
      <c r="R7194" t="s">
        <v>7171</v>
      </c>
      <c r="S7194" t="s">
        <v>394</v>
      </c>
    </row>
    <row r="7195" spans="1:19" ht="12.75" customHeight="1" x14ac:dyDescent="0.2">
      <c r="A7195" t="s">
        <v>6196</v>
      </c>
      <c r="D7195" t="s">
        <v>1152</v>
      </c>
      <c r="E7195" t="s">
        <v>34</v>
      </c>
      <c r="G7195" t="s">
        <v>7223</v>
      </c>
      <c r="H7195" t="s">
        <v>5749</v>
      </c>
      <c r="I7195">
        <v>11</v>
      </c>
      <c r="J7195">
        <v>85.99</v>
      </c>
      <c r="K7195">
        <v>945.84886632514394</v>
      </c>
      <c r="L7195">
        <v>0</v>
      </c>
      <c r="M7195">
        <v>0</v>
      </c>
      <c r="N7195">
        <v>945.84886632514394</v>
      </c>
      <c r="O7195">
        <v>3.7</v>
      </c>
      <c r="P7195">
        <v>49242.58</v>
      </c>
      <c r="Q7195">
        <f t="shared" si="112"/>
        <v>1.920794699069675E-2</v>
      </c>
      <c r="R7195" t="s">
        <v>7171</v>
      </c>
      <c r="S7195" t="s">
        <v>394</v>
      </c>
    </row>
    <row r="7196" spans="1:19" ht="12.75" customHeight="1" x14ac:dyDescent="0.2">
      <c r="A7196" t="s">
        <v>6196</v>
      </c>
      <c r="D7196" t="s">
        <v>1152</v>
      </c>
      <c r="E7196" t="s">
        <v>34</v>
      </c>
      <c r="G7196" t="s">
        <v>7224</v>
      </c>
      <c r="H7196" t="s">
        <v>5749</v>
      </c>
      <c r="I7196">
        <v>46</v>
      </c>
      <c r="J7196">
        <v>87.09</v>
      </c>
      <c r="K7196">
        <v>4006.063666450601</v>
      </c>
      <c r="L7196">
        <v>0</v>
      </c>
      <c r="M7196">
        <v>0</v>
      </c>
      <c r="N7196">
        <v>4006.063666450601</v>
      </c>
      <c r="O7196">
        <v>3.7</v>
      </c>
      <c r="P7196">
        <v>49242.58</v>
      </c>
      <c r="Q7196">
        <f t="shared" si="112"/>
        <v>8.1353650975448499E-2</v>
      </c>
      <c r="R7196" t="s">
        <v>7171</v>
      </c>
      <c r="S7196" t="s">
        <v>394</v>
      </c>
    </row>
    <row r="7197" spans="1:19" ht="12.75" customHeight="1" x14ac:dyDescent="0.2">
      <c r="A7197" t="s">
        <v>6196</v>
      </c>
      <c r="D7197" t="s">
        <v>1152</v>
      </c>
      <c r="E7197" t="s">
        <v>34</v>
      </c>
      <c r="G7197" t="s">
        <v>7225</v>
      </c>
      <c r="H7197" t="s">
        <v>5749</v>
      </c>
      <c r="I7197">
        <v>3</v>
      </c>
      <c r="J7197">
        <v>87.85</v>
      </c>
      <c r="K7197">
        <v>263.56326172503918</v>
      </c>
      <c r="L7197">
        <v>0</v>
      </c>
      <c r="M7197">
        <v>0</v>
      </c>
      <c r="N7197">
        <v>263.56326172503918</v>
      </c>
      <c r="O7197">
        <v>3.7</v>
      </c>
      <c r="P7197">
        <v>49242.58</v>
      </c>
      <c r="Q7197">
        <f t="shared" si="112"/>
        <v>5.3523446928458902E-3</v>
      </c>
      <c r="R7197" t="s">
        <v>7171</v>
      </c>
      <c r="S7197" t="s">
        <v>394</v>
      </c>
    </row>
    <row r="7198" spans="1:19" ht="12.75" customHeight="1" x14ac:dyDescent="0.2">
      <c r="A7198" t="s">
        <v>6196</v>
      </c>
      <c r="D7198" t="s">
        <v>1152</v>
      </c>
      <c r="E7198" t="s">
        <v>34</v>
      </c>
      <c r="G7198" t="s">
        <v>7226</v>
      </c>
      <c r="H7198" t="s">
        <v>5749</v>
      </c>
      <c r="I7198">
        <v>5</v>
      </c>
      <c r="J7198">
        <v>91.38</v>
      </c>
      <c r="K7198">
        <v>456.87850287506541</v>
      </c>
      <c r="L7198">
        <v>0</v>
      </c>
      <c r="M7198">
        <v>0</v>
      </c>
      <c r="N7198">
        <v>456.87850287506541</v>
      </c>
      <c r="O7198">
        <v>3.7</v>
      </c>
      <c r="P7198">
        <v>49242.58</v>
      </c>
      <c r="Q7198">
        <f t="shared" si="112"/>
        <v>9.2781187109827589E-3</v>
      </c>
      <c r="R7198" t="s">
        <v>7171</v>
      </c>
      <c r="S7198" t="s">
        <v>394</v>
      </c>
    </row>
    <row r="7199" spans="1:19" ht="12.75" customHeight="1" x14ac:dyDescent="0.2">
      <c r="A7199" t="s">
        <v>6196</v>
      </c>
      <c r="D7199" t="s">
        <v>1152</v>
      </c>
      <c r="E7199" t="s">
        <v>34</v>
      </c>
      <c r="G7199" t="s">
        <v>7227</v>
      </c>
      <c r="H7199" t="s">
        <v>5749</v>
      </c>
      <c r="I7199">
        <v>538</v>
      </c>
      <c r="J7199">
        <v>26.86</v>
      </c>
      <c r="K7199">
        <v>14452.67090935703</v>
      </c>
      <c r="L7199">
        <v>0</v>
      </c>
      <c r="M7199">
        <v>0</v>
      </c>
      <c r="N7199">
        <v>14452.67090935703</v>
      </c>
      <c r="O7199">
        <v>3.7</v>
      </c>
      <c r="P7199">
        <v>49242.58</v>
      </c>
      <c r="Q7199">
        <f t="shared" si="112"/>
        <v>0.29349946549017192</v>
      </c>
      <c r="R7199" t="s">
        <v>7171</v>
      </c>
      <c r="S7199" t="s">
        <v>394</v>
      </c>
    </row>
    <row r="7200" spans="1:19" ht="12.75" customHeight="1" x14ac:dyDescent="0.2">
      <c r="A7200" t="s">
        <v>6196</v>
      </c>
      <c r="D7200" t="s">
        <v>1152</v>
      </c>
      <c r="E7200" t="s">
        <v>1153</v>
      </c>
      <c r="F7200">
        <v>801</v>
      </c>
      <c r="G7200" t="s">
        <v>7228</v>
      </c>
      <c r="H7200" t="s">
        <v>5749</v>
      </c>
      <c r="I7200">
        <v>313</v>
      </c>
      <c r="J7200">
        <v>44.93</v>
      </c>
      <c r="K7200">
        <v>14062.16995997909</v>
      </c>
      <c r="L7200">
        <v>0</v>
      </c>
      <c r="M7200">
        <v>0</v>
      </c>
      <c r="N7200">
        <v>14062.16995997909</v>
      </c>
      <c r="O7200">
        <v>3.7</v>
      </c>
      <c r="P7200">
        <v>49242.58</v>
      </c>
      <c r="Q7200">
        <f t="shared" si="112"/>
        <v>0.28556931744801123</v>
      </c>
      <c r="R7200" t="s">
        <v>7171</v>
      </c>
      <c r="S7200" t="s">
        <v>394</v>
      </c>
    </row>
    <row r="7201" spans="1:19" ht="12.75" customHeight="1" x14ac:dyDescent="0.2">
      <c r="A7201" t="s">
        <v>6196</v>
      </c>
      <c r="D7201" t="s">
        <v>1152</v>
      </c>
      <c r="E7201" t="s">
        <v>1153</v>
      </c>
      <c r="F7201">
        <v>801</v>
      </c>
      <c r="G7201" t="s">
        <v>7229</v>
      </c>
      <c r="H7201" t="s">
        <v>5749</v>
      </c>
      <c r="I7201">
        <v>22</v>
      </c>
      <c r="J7201">
        <v>46.22</v>
      </c>
      <c r="K7201">
        <v>1016.780612650288</v>
      </c>
      <c r="L7201">
        <v>0</v>
      </c>
      <c r="M7201">
        <v>0</v>
      </c>
      <c r="N7201">
        <v>1016.780612650288</v>
      </c>
      <c r="O7201">
        <v>3.7</v>
      </c>
      <c r="P7201">
        <v>49242.58</v>
      </c>
      <c r="Q7201">
        <f t="shared" si="112"/>
        <v>2.0648402513643437E-2</v>
      </c>
      <c r="R7201" t="s">
        <v>7171</v>
      </c>
      <c r="S7201" t="s">
        <v>394</v>
      </c>
    </row>
    <row r="7202" spans="1:19" ht="12.75" customHeight="1" x14ac:dyDescent="0.2">
      <c r="A7202" t="s">
        <v>6196</v>
      </c>
      <c r="D7202" t="s">
        <v>1152</v>
      </c>
      <c r="E7202" t="s">
        <v>1153</v>
      </c>
      <c r="F7202">
        <v>801</v>
      </c>
      <c r="G7202" t="s">
        <v>7230</v>
      </c>
      <c r="H7202" t="s">
        <v>5749</v>
      </c>
      <c r="I7202">
        <v>499</v>
      </c>
      <c r="J7202">
        <v>110.73</v>
      </c>
      <c r="K7202">
        <v>55253.920986931516</v>
      </c>
      <c r="L7202">
        <v>0</v>
      </c>
      <c r="M7202">
        <v>0</v>
      </c>
      <c r="N7202">
        <v>55253.920986931516</v>
      </c>
      <c r="O7202">
        <v>3.7</v>
      </c>
      <c r="P7202">
        <v>49242.58</v>
      </c>
      <c r="Q7202">
        <f t="shared" si="112"/>
        <v>1.1220760769832026</v>
      </c>
      <c r="R7202" t="s">
        <v>7171</v>
      </c>
      <c r="S7202" t="s">
        <v>394</v>
      </c>
    </row>
    <row r="7203" spans="1:19" ht="12.75" customHeight="1" x14ac:dyDescent="0.2">
      <c r="A7203" t="s">
        <v>6196</v>
      </c>
      <c r="D7203" t="s">
        <v>1152</v>
      </c>
      <c r="E7203" t="s">
        <v>34</v>
      </c>
      <c r="G7203" t="s">
        <v>7231</v>
      </c>
      <c r="H7203" t="s">
        <v>5749</v>
      </c>
      <c r="I7203">
        <v>2</v>
      </c>
      <c r="J7203">
        <v>410.32</v>
      </c>
      <c r="K7203">
        <v>820.64068115002624</v>
      </c>
      <c r="L7203">
        <v>0</v>
      </c>
      <c r="M7203">
        <v>0</v>
      </c>
      <c r="N7203">
        <v>820.64068115002624</v>
      </c>
      <c r="O7203">
        <v>3.7</v>
      </c>
      <c r="P7203">
        <v>49242.58</v>
      </c>
      <c r="Q7203">
        <f t="shared" si="112"/>
        <v>1.6665265734452303E-2</v>
      </c>
      <c r="R7203" t="s">
        <v>7171</v>
      </c>
      <c r="S7203" t="s">
        <v>394</v>
      </c>
    </row>
    <row r="7204" spans="1:19" ht="12.75" customHeight="1" x14ac:dyDescent="0.2">
      <c r="A7204" t="s">
        <v>6196</v>
      </c>
      <c r="D7204" t="s">
        <v>1152</v>
      </c>
      <c r="E7204" t="s">
        <v>34</v>
      </c>
      <c r="G7204" t="s">
        <v>7232</v>
      </c>
      <c r="H7204" t="s">
        <v>5749</v>
      </c>
      <c r="I7204">
        <v>2</v>
      </c>
      <c r="J7204">
        <v>388.13</v>
      </c>
      <c r="K7204">
        <v>776.26180115002614</v>
      </c>
      <c r="L7204">
        <v>0</v>
      </c>
      <c r="M7204">
        <v>0</v>
      </c>
      <c r="N7204">
        <v>776.26180115002614</v>
      </c>
      <c r="O7204">
        <v>3.7</v>
      </c>
      <c r="P7204">
        <v>49242.58</v>
      </c>
      <c r="Q7204">
        <f t="shared" si="112"/>
        <v>1.576403594511145E-2</v>
      </c>
      <c r="R7204" t="s">
        <v>7171</v>
      </c>
      <c r="S7204" t="s">
        <v>394</v>
      </c>
    </row>
    <row r="7205" spans="1:19" ht="12.75" customHeight="1" x14ac:dyDescent="0.2">
      <c r="A7205" t="s">
        <v>6196</v>
      </c>
      <c r="D7205" t="s">
        <v>1152</v>
      </c>
      <c r="E7205" t="s">
        <v>34</v>
      </c>
      <c r="G7205" t="s">
        <v>7233</v>
      </c>
      <c r="H7205" t="s">
        <v>5749</v>
      </c>
      <c r="I7205">
        <v>3</v>
      </c>
      <c r="J7205">
        <v>6465.16</v>
      </c>
      <c r="K7205">
        <v>19395.483901725042</v>
      </c>
      <c r="L7205">
        <v>0</v>
      </c>
      <c r="M7205">
        <v>0</v>
      </c>
      <c r="N7205">
        <v>19395.483901725042</v>
      </c>
      <c r="O7205">
        <v>3.7</v>
      </c>
      <c r="P7205">
        <v>49242.58</v>
      </c>
      <c r="Q7205">
        <f t="shared" si="112"/>
        <v>0.39387627337408077</v>
      </c>
      <c r="R7205" t="s">
        <v>7171</v>
      </c>
      <c r="S7205" t="s">
        <v>394</v>
      </c>
    </row>
    <row r="7206" spans="1:19" ht="12.75" customHeight="1" x14ac:dyDescent="0.2">
      <c r="A7206" t="s">
        <v>6196</v>
      </c>
      <c r="D7206" t="s">
        <v>1152</v>
      </c>
      <c r="E7206" t="s">
        <v>34</v>
      </c>
      <c r="G7206" t="s">
        <v>7234</v>
      </c>
      <c r="H7206" t="s">
        <v>5749</v>
      </c>
      <c r="I7206">
        <v>13</v>
      </c>
      <c r="J7206">
        <v>71.63</v>
      </c>
      <c r="K7206">
        <v>931.2204274751698</v>
      </c>
      <c r="L7206">
        <v>0</v>
      </c>
      <c r="M7206">
        <v>0</v>
      </c>
      <c r="N7206">
        <v>931.2204274751698</v>
      </c>
      <c r="O7206">
        <v>3.7</v>
      </c>
      <c r="P7206">
        <v>49242.58</v>
      </c>
      <c r="Q7206">
        <f t="shared" si="112"/>
        <v>1.8910878095241349E-2</v>
      </c>
      <c r="R7206" t="s">
        <v>7171</v>
      </c>
      <c r="S7206" t="s">
        <v>394</v>
      </c>
    </row>
    <row r="7207" spans="1:19" ht="12.75" customHeight="1" x14ac:dyDescent="0.2">
      <c r="A7207" t="s">
        <v>6196</v>
      </c>
      <c r="D7207" t="s">
        <v>1152</v>
      </c>
      <c r="E7207" t="s">
        <v>34</v>
      </c>
      <c r="G7207" t="s">
        <v>7235</v>
      </c>
      <c r="H7207" t="s">
        <v>5749</v>
      </c>
      <c r="I7207">
        <v>54</v>
      </c>
      <c r="J7207">
        <v>423.61</v>
      </c>
      <c r="K7207">
        <v>22875.07503105071</v>
      </c>
      <c r="L7207">
        <v>0</v>
      </c>
      <c r="M7207">
        <v>0</v>
      </c>
      <c r="N7207">
        <v>22875.07503105071</v>
      </c>
      <c r="O7207">
        <v>3.7</v>
      </c>
      <c r="P7207">
        <v>49242.58</v>
      </c>
      <c r="Q7207">
        <f t="shared" si="112"/>
        <v>0.46453851587489342</v>
      </c>
      <c r="R7207" t="s">
        <v>7171</v>
      </c>
      <c r="S7207" t="s">
        <v>394</v>
      </c>
    </row>
    <row r="7208" spans="1:19" ht="12.75" customHeight="1" x14ac:dyDescent="0.2">
      <c r="A7208" t="s">
        <v>6196</v>
      </c>
      <c r="D7208" t="s">
        <v>1152</v>
      </c>
      <c r="E7208" t="s">
        <v>34</v>
      </c>
      <c r="G7208" t="s">
        <v>7236</v>
      </c>
      <c r="H7208" t="s">
        <v>5749</v>
      </c>
      <c r="I7208">
        <v>8</v>
      </c>
      <c r="J7208">
        <v>2239.63</v>
      </c>
      <c r="K7208">
        <v>17917.002404600109</v>
      </c>
      <c r="L7208">
        <v>0</v>
      </c>
      <c r="M7208">
        <v>0</v>
      </c>
      <c r="N7208">
        <v>17917.002404600109</v>
      </c>
      <c r="O7208">
        <v>3.7</v>
      </c>
      <c r="P7208">
        <v>49242.58</v>
      </c>
      <c r="Q7208">
        <f t="shared" si="112"/>
        <v>0.36385182101750374</v>
      </c>
      <c r="R7208" t="s">
        <v>7171</v>
      </c>
      <c r="S7208" t="s">
        <v>394</v>
      </c>
    </row>
    <row r="7209" spans="1:19" ht="12.75" customHeight="1" x14ac:dyDescent="0.2">
      <c r="A7209" t="s">
        <v>6196</v>
      </c>
      <c r="D7209" t="s">
        <v>1152</v>
      </c>
      <c r="E7209" t="s">
        <v>34</v>
      </c>
      <c r="G7209" t="s">
        <v>7237</v>
      </c>
      <c r="H7209" t="s">
        <v>5749</v>
      </c>
      <c r="I7209">
        <v>62</v>
      </c>
      <c r="J7209">
        <v>65.569999999999993</v>
      </c>
      <c r="K7209">
        <v>4065.3958356508101</v>
      </c>
      <c r="L7209">
        <v>0</v>
      </c>
      <c r="M7209">
        <v>0</v>
      </c>
      <c r="N7209">
        <v>4065.3958356508101</v>
      </c>
      <c r="O7209">
        <v>3.7</v>
      </c>
      <c r="P7209">
        <v>49242.58</v>
      </c>
      <c r="Q7209">
        <f t="shared" si="112"/>
        <v>8.2558546600336735E-2</v>
      </c>
      <c r="R7209" t="s">
        <v>7171</v>
      </c>
      <c r="S7209" t="s">
        <v>394</v>
      </c>
    </row>
    <row r="7210" spans="1:19" ht="12.75" customHeight="1" x14ac:dyDescent="0.2">
      <c r="A7210" t="s">
        <v>6196</v>
      </c>
      <c r="D7210" t="s">
        <v>1152</v>
      </c>
      <c r="E7210" t="s">
        <v>1153</v>
      </c>
      <c r="F7210">
        <v>801</v>
      </c>
      <c r="G7210" t="s">
        <v>7238</v>
      </c>
      <c r="H7210" t="s">
        <v>5749</v>
      </c>
      <c r="I7210">
        <v>1</v>
      </c>
      <c r="J7210">
        <v>222383.6</v>
      </c>
      <c r="K7210">
        <v>222383.6</v>
      </c>
      <c r="L7210">
        <v>0</v>
      </c>
      <c r="M7210">
        <v>0</v>
      </c>
      <c r="N7210">
        <v>222383.6</v>
      </c>
      <c r="O7210">
        <v>3.7</v>
      </c>
      <c r="P7210">
        <v>49242.58</v>
      </c>
      <c r="Q7210">
        <f t="shared" si="112"/>
        <v>4.5160834383576161</v>
      </c>
      <c r="R7210" t="s">
        <v>7171</v>
      </c>
      <c r="S7210" t="s">
        <v>394</v>
      </c>
    </row>
    <row r="7211" spans="1:19" ht="12.75" customHeight="1" x14ac:dyDescent="0.2">
      <c r="A7211" t="s">
        <v>6196</v>
      </c>
      <c r="D7211" t="s">
        <v>846</v>
      </c>
      <c r="E7211" t="s">
        <v>847</v>
      </c>
      <c r="F7211">
        <v>601</v>
      </c>
      <c r="G7211" t="s">
        <v>7239</v>
      </c>
      <c r="I7211">
        <v>1</v>
      </c>
      <c r="J7211">
        <v>0</v>
      </c>
      <c r="K7211">
        <v>0</v>
      </c>
      <c r="L7211">
        <v>916.35</v>
      </c>
      <c r="M7211">
        <v>916.3486280833605</v>
      </c>
      <c r="N7211">
        <v>3390.4899239084339</v>
      </c>
      <c r="O7211">
        <v>3.7</v>
      </c>
      <c r="P7211">
        <v>49242.58</v>
      </c>
      <c r="Q7211">
        <f t="shared" si="112"/>
        <v>6.8852808360334361E-2</v>
      </c>
      <c r="R7211" t="s">
        <v>846</v>
      </c>
      <c r="S7211">
        <v>1.2</v>
      </c>
    </row>
    <row r="7212" spans="1:19" ht="12.75" customHeight="1" x14ac:dyDescent="0.2">
      <c r="A7212" t="s">
        <v>6196</v>
      </c>
      <c r="D7212" t="s">
        <v>846</v>
      </c>
      <c r="E7212" t="s">
        <v>847</v>
      </c>
      <c r="F7212">
        <v>601</v>
      </c>
      <c r="G7212" t="s">
        <v>7240</v>
      </c>
      <c r="I7212">
        <v>1</v>
      </c>
      <c r="J7212">
        <v>0</v>
      </c>
      <c r="K7212">
        <v>0</v>
      </c>
      <c r="L7212">
        <v>916.35</v>
      </c>
      <c r="M7212">
        <v>916.3486280833605</v>
      </c>
      <c r="N7212">
        <v>3390.4899239084339</v>
      </c>
      <c r="O7212">
        <v>3.7</v>
      </c>
      <c r="P7212">
        <v>49242.58</v>
      </c>
      <c r="Q7212">
        <f t="shared" si="112"/>
        <v>6.8852808360334361E-2</v>
      </c>
      <c r="R7212" t="s">
        <v>846</v>
      </c>
      <c r="S7212">
        <v>1.3</v>
      </c>
    </row>
    <row r="7213" spans="1:19" ht="12.75" customHeight="1" x14ac:dyDescent="0.2">
      <c r="A7213" t="s">
        <v>6196</v>
      </c>
      <c r="D7213" t="s">
        <v>846</v>
      </c>
      <c r="E7213" t="s">
        <v>847</v>
      </c>
      <c r="F7213">
        <v>601</v>
      </c>
      <c r="G7213" t="s">
        <v>7241</v>
      </c>
      <c r="I7213">
        <v>2</v>
      </c>
      <c r="J7213">
        <v>0</v>
      </c>
      <c r="K7213">
        <v>0</v>
      </c>
      <c r="L7213">
        <v>1165.0999999999999</v>
      </c>
      <c r="M7213">
        <v>2330.1972561667212</v>
      </c>
      <c r="N7213">
        <v>8621.7298478168668</v>
      </c>
      <c r="O7213">
        <v>3.7</v>
      </c>
      <c r="P7213">
        <v>49242.58</v>
      </c>
      <c r="Q7213">
        <f t="shared" si="112"/>
        <v>0.1750868830962323</v>
      </c>
      <c r="R7213" t="s">
        <v>846</v>
      </c>
      <c r="S7213">
        <v>1.4</v>
      </c>
    </row>
    <row r="7214" spans="1:19" ht="12.75" customHeight="1" x14ac:dyDescent="0.2">
      <c r="A7214" t="s">
        <v>6196</v>
      </c>
      <c r="D7214" t="s">
        <v>846</v>
      </c>
      <c r="E7214" t="s">
        <v>847</v>
      </c>
      <c r="F7214">
        <v>601</v>
      </c>
      <c r="G7214" t="s">
        <v>7242</v>
      </c>
      <c r="I7214">
        <v>1</v>
      </c>
      <c r="J7214">
        <v>0</v>
      </c>
      <c r="K7214">
        <v>0</v>
      </c>
      <c r="L7214">
        <v>1270.0999999999999</v>
      </c>
      <c r="M7214">
        <v>1270.0986280833599</v>
      </c>
      <c r="N7214">
        <v>4699.3649239084334</v>
      </c>
      <c r="O7214">
        <v>3.7</v>
      </c>
      <c r="P7214">
        <v>49242.58</v>
      </c>
      <c r="Q7214">
        <f t="shared" si="112"/>
        <v>9.5432955054516502E-2</v>
      </c>
      <c r="R7214" t="s">
        <v>846</v>
      </c>
      <c r="S7214">
        <v>1.5</v>
      </c>
    </row>
    <row r="7215" spans="1:19" ht="12.75" customHeight="1" x14ac:dyDescent="0.2">
      <c r="A7215" t="s">
        <v>6196</v>
      </c>
      <c r="D7215" t="s">
        <v>846</v>
      </c>
      <c r="E7215" t="s">
        <v>847</v>
      </c>
      <c r="F7215">
        <v>601</v>
      </c>
      <c r="G7215" t="s">
        <v>7243</v>
      </c>
      <c r="I7215">
        <v>1</v>
      </c>
      <c r="J7215">
        <v>0</v>
      </c>
      <c r="K7215">
        <v>0</v>
      </c>
      <c r="L7215">
        <v>2503.85</v>
      </c>
      <c r="M7215">
        <v>2503.8486280833599</v>
      </c>
      <c r="N7215">
        <v>9264.2399239084334</v>
      </c>
      <c r="O7215">
        <v>3.7</v>
      </c>
      <c r="P7215">
        <v>49242.58</v>
      </c>
      <c r="Q7215">
        <f t="shared" si="112"/>
        <v>0.18813473875472067</v>
      </c>
      <c r="R7215" t="s">
        <v>846</v>
      </c>
      <c r="S7215">
        <v>1.6</v>
      </c>
    </row>
    <row r="7216" spans="1:19" ht="12.75" customHeight="1" x14ac:dyDescent="0.2">
      <c r="A7216" t="s">
        <v>6196</v>
      </c>
      <c r="D7216" t="s">
        <v>846</v>
      </c>
      <c r="E7216" t="s">
        <v>847</v>
      </c>
      <c r="F7216">
        <v>601</v>
      </c>
      <c r="G7216" t="s">
        <v>7244</v>
      </c>
      <c r="I7216">
        <v>1</v>
      </c>
      <c r="J7216">
        <v>0</v>
      </c>
      <c r="K7216">
        <v>0</v>
      </c>
      <c r="L7216">
        <v>1270.0999999999999</v>
      </c>
      <c r="M7216">
        <v>1270.0986280833599</v>
      </c>
      <c r="N7216">
        <v>4699.3649239084334</v>
      </c>
      <c r="O7216">
        <v>3.7</v>
      </c>
      <c r="P7216">
        <v>49242.58</v>
      </c>
      <c r="Q7216">
        <f t="shared" si="112"/>
        <v>9.5432955054516502E-2</v>
      </c>
      <c r="R7216" t="s">
        <v>846</v>
      </c>
      <c r="S7216">
        <v>1.7</v>
      </c>
    </row>
    <row r="7217" spans="1:19" ht="12.75" customHeight="1" x14ac:dyDescent="0.2">
      <c r="A7217" t="s">
        <v>6196</v>
      </c>
      <c r="D7217" t="s">
        <v>846</v>
      </c>
      <c r="E7217" t="s">
        <v>847</v>
      </c>
      <c r="F7217">
        <v>601</v>
      </c>
      <c r="G7217" t="s">
        <v>7245</v>
      </c>
      <c r="I7217">
        <v>1</v>
      </c>
      <c r="J7217">
        <v>0</v>
      </c>
      <c r="K7217">
        <v>0</v>
      </c>
      <c r="L7217">
        <v>2671.35</v>
      </c>
      <c r="M7217">
        <v>2671.3486280833599</v>
      </c>
      <c r="N7217">
        <v>9883.9899239084334</v>
      </c>
      <c r="O7217">
        <v>3.7</v>
      </c>
      <c r="P7217">
        <v>49242.58</v>
      </c>
      <c r="Q7217">
        <f t="shared" si="112"/>
        <v>0.20072039125302599</v>
      </c>
      <c r="R7217" t="s">
        <v>846</v>
      </c>
      <c r="S7217">
        <v>1.8</v>
      </c>
    </row>
    <row r="7218" spans="1:19" ht="12.75" customHeight="1" x14ac:dyDescent="0.2">
      <c r="A7218" t="s">
        <v>6196</v>
      </c>
      <c r="D7218" t="s">
        <v>846</v>
      </c>
      <c r="E7218" t="s">
        <v>847</v>
      </c>
      <c r="F7218">
        <v>601</v>
      </c>
      <c r="G7218" t="s">
        <v>7246</v>
      </c>
      <c r="I7218">
        <v>1</v>
      </c>
      <c r="J7218">
        <v>0</v>
      </c>
      <c r="K7218">
        <v>0</v>
      </c>
      <c r="L7218">
        <v>3188.85</v>
      </c>
      <c r="M7218">
        <v>3188.8486280833599</v>
      </c>
      <c r="N7218">
        <v>11798.73992390843</v>
      </c>
      <c r="O7218">
        <v>3.7</v>
      </c>
      <c r="P7218">
        <v>49242.58</v>
      </c>
      <c r="Q7218">
        <f t="shared" si="112"/>
        <v>0.23960442210599911</v>
      </c>
      <c r="R7218" t="s">
        <v>846</v>
      </c>
      <c r="S7218">
        <v>1.9</v>
      </c>
    </row>
    <row r="7219" spans="1:19" ht="12.75" customHeight="1" x14ac:dyDescent="0.2">
      <c r="A7219" t="s">
        <v>6196</v>
      </c>
      <c r="D7219" t="s">
        <v>1780</v>
      </c>
      <c r="E7219" t="s">
        <v>1784</v>
      </c>
      <c r="F7219">
        <v>901</v>
      </c>
      <c r="G7219" t="s">
        <v>1824</v>
      </c>
      <c r="I7219">
        <v>6</v>
      </c>
      <c r="J7219">
        <v>0</v>
      </c>
      <c r="K7219">
        <v>0</v>
      </c>
      <c r="L7219">
        <v>181.35</v>
      </c>
      <c r="M7219">
        <v>1088.091768500163</v>
      </c>
      <c r="N7219">
        <v>4025.9395434506018</v>
      </c>
      <c r="O7219">
        <v>3.7</v>
      </c>
      <c r="P7219">
        <v>49242.58</v>
      </c>
      <c r="Q7219">
        <f t="shared" si="112"/>
        <v>8.1757282893191258E-2</v>
      </c>
      <c r="R7219" t="s">
        <v>846</v>
      </c>
      <c r="S7219">
        <v>1.1000000000000001</v>
      </c>
    </row>
    <row r="7220" spans="1:19" ht="12.75" customHeight="1" x14ac:dyDescent="0.2">
      <c r="A7220" t="s">
        <v>6196</v>
      </c>
      <c r="D7220" t="s">
        <v>846</v>
      </c>
      <c r="E7220" t="s">
        <v>847</v>
      </c>
      <c r="F7220">
        <v>601</v>
      </c>
      <c r="G7220" t="s">
        <v>1825</v>
      </c>
      <c r="I7220">
        <v>3</v>
      </c>
      <c r="J7220">
        <v>0</v>
      </c>
      <c r="K7220">
        <v>0</v>
      </c>
      <c r="L7220">
        <v>375.1</v>
      </c>
      <c r="M7220">
        <v>1125.2958842500809</v>
      </c>
      <c r="N7220">
        <v>4163.5947717253011</v>
      </c>
      <c r="O7220">
        <v>3.7</v>
      </c>
      <c r="P7220">
        <v>49242.58</v>
      </c>
      <c r="Q7220">
        <f t="shared" si="112"/>
        <v>8.4552734071311877E-2</v>
      </c>
      <c r="R7220" t="s">
        <v>846</v>
      </c>
      <c r="S7220">
        <v>2</v>
      </c>
    </row>
    <row r="7221" spans="1:19" ht="12.75" customHeight="1" x14ac:dyDescent="0.2">
      <c r="A7221" t="s">
        <v>6196</v>
      </c>
      <c r="D7221" t="s">
        <v>846</v>
      </c>
      <c r="E7221" t="s">
        <v>847</v>
      </c>
      <c r="F7221">
        <v>601</v>
      </c>
      <c r="G7221" t="s">
        <v>7247</v>
      </c>
      <c r="I7221">
        <v>1</v>
      </c>
      <c r="J7221">
        <v>0</v>
      </c>
      <c r="K7221">
        <v>0</v>
      </c>
      <c r="L7221">
        <v>237.6</v>
      </c>
      <c r="M7221">
        <v>237.5986280833605</v>
      </c>
      <c r="N7221">
        <v>879.11492390843375</v>
      </c>
      <c r="O7221">
        <v>3.7</v>
      </c>
      <c r="P7221">
        <v>49242.58</v>
      </c>
      <c r="Q7221">
        <f t="shared" si="112"/>
        <v>1.7852738908246353E-2</v>
      </c>
      <c r="R7221" t="s">
        <v>846</v>
      </c>
      <c r="S7221">
        <v>2.1</v>
      </c>
    </row>
    <row r="7222" spans="1:19" ht="12.75" customHeight="1" x14ac:dyDescent="0.2">
      <c r="A7222" t="s">
        <v>6196</v>
      </c>
      <c r="D7222" t="s">
        <v>846</v>
      </c>
      <c r="E7222" t="s">
        <v>847</v>
      </c>
      <c r="F7222">
        <v>601</v>
      </c>
      <c r="G7222" t="s">
        <v>7248</v>
      </c>
      <c r="I7222">
        <v>1</v>
      </c>
      <c r="J7222">
        <v>0</v>
      </c>
      <c r="K7222">
        <v>0</v>
      </c>
      <c r="L7222">
        <v>250.1</v>
      </c>
      <c r="M7222">
        <v>250.0986280833605</v>
      </c>
      <c r="N7222">
        <v>925.36492390843375</v>
      </c>
      <c r="O7222">
        <v>3.7</v>
      </c>
      <c r="P7222">
        <v>49242.58</v>
      </c>
      <c r="Q7222">
        <f t="shared" si="112"/>
        <v>1.8791966706627347E-2</v>
      </c>
      <c r="R7222" t="s">
        <v>846</v>
      </c>
      <c r="S7222">
        <v>2.2000000000000002</v>
      </c>
    </row>
    <row r="7223" spans="1:19" ht="12.75" customHeight="1" x14ac:dyDescent="0.2">
      <c r="A7223" t="s">
        <v>6196</v>
      </c>
      <c r="D7223" t="s">
        <v>846</v>
      </c>
      <c r="E7223" t="s">
        <v>847</v>
      </c>
      <c r="F7223">
        <v>601</v>
      </c>
      <c r="G7223" t="s">
        <v>7249</v>
      </c>
      <c r="I7223">
        <v>3</v>
      </c>
      <c r="J7223">
        <v>0</v>
      </c>
      <c r="K7223">
        <v>0</v>
      </c>
      <c r="L7223">
        <v>287.60000000000002</v>
      </c>
      <c r="M7223">
        <v>862.79588425008137</v>
      </c>
      <c r="N7223">
        <v>3192.3447717253011</v>
      </c>
      <c r="O7223">
        <v>3.7</v>
      </c>
      <c r="P7223">
        <v>49242.58</v>
      </c>
      <c r="Q7223">
        <f t="shared" si="112"/>
        <v>6.4828950305310995E-2</v>
      </c>
      <c r="R7223" t="s">
        <v>846</v>
      </c>
      <c r="S7223">
        <v>2.2999999999999998</v>
      </c>
    </row>
    <row r="7224" spans="1:19" ht="12.75" customHeight="1" x14ac:dyDescent="0.2">
      <c r="A7224" t="s">
        <v>6196</v>
      </c>
      <c r="D7224" t="s">
        <v>846</v>
      </c>
      <c r="E7224" t="s">
        <v>847</v>
      </c>
      <c r="F7224">
        <v>601</v>
      </c>
      <c r="G7224" t="s">
        <v>7250</v>
      </c>
      <c r="I7224">
        <v>1</v>
      </c>
      <c r="J7224">
        <v>0</v>
      </c>
      <c r="K7224">
        <v>0</v>
      </c>
      <c r="L7224">
        <v>312.60000000000002</v>
      </c>
      <c r="M7224">
        <v>312.59862808336038</v>
      </c>
      <c r="N7224">
        <v>1156.6149239084341</v>
      </c>
      <c r="O7224">
        <v>3.7</v>
      </c>
      <c r="P7224">
        <v>49242.58</v>
      </c>
      <c r="Q7224">
        <f t="shared" si="112"/>
        <v>2.3488105698532328E-2</v>
      </c>
      <c r="R7224" t="s">
        <v>846</v>
      </c>
      <c r="S7224">
        <v>2.4</v>
      </c>
    </row>
    <row r="7225" spans="1:19" ht="12.75" customHeight="1" x14ac:dyDescent="0.2">
      <c r="A7225" t="s">
        <v>6196</v>
      </c>
      <c r="D7225" t="s">
        <v>846</v>
      </c>
      <c r="E7225" t="s">
        <v>847</v>
      </c>
      <c r="F7225">
        <v>601</v>
      </c>
      <c r="G7225" t="s">
        <v>7251</v>
      </c>
      <c r="I7225">
        <v>12</v>
      </c>
      <c r="J7225">
        <v>0</v>
      </c>
      <c r="K7225">
        <v>0</v>
      </c>
      <c r="L7225">
        <v>275.10000000000002</v>
      </c>
      <c r="M7225">
        <v>3301.183537000325</v>
      </c>
      <c r="N7225">
        <v>12214.379086901199</v>
      </c>
      <c r="O7225">
        <v>3.7</v>
      </c>
      <c r="P7225">
        <v>49242.58</v>
      </c>
      <c r="Q7225">
        <f t="shared" si="112"/>
        <v>0.24804506764067194</v>
      </c>
      <c r="R7225" t="s">
        <v>846</v>
      </c>
      <c r="S7225">
        <v>2.6</v>
      </c>
    </row>
    <row r="7226" spans="1:19" ht="12.75" customHeight="1" x14ac:dyDescent="0.2">
      <c r="A7226" t="s">
        <v>6196</v>
      </c>
      <c r="D7226" t="s">
        <v>846</v>
      </c>
      <c r="E7226" t="s">
        <v>847</v>
      </c>
      <c r="F7226">
        <v>601</v>
      </c>
      <c r="G7226" t="s">
        <v>7252</v>
      </c>
      <c r="I7226">
        <v>3</v>
      </c>
      <c r="J7226">
        <v>0</v>
      </c>
      <c r="K7226">
        <v>0</v>
      </c>
      <c r="L7226">
        <v>275.10000000000002</v>
      </c>
      <c r="M7226">
        <v>825.29588425008137</v>
      </c>
      <c r="N7226">
        <v>3053.5947717253011</v>
      </c>
      <c r="O7226">
        <v>3.7</v>
      </c>
      <c r="P7226">
        <v>49242.58</v>
      </c>
      <c r="Q7226">
        <f t="shared" si="112"/>
        <v>6.2011266910168013E-2</v>
      </c>
      <c r="R7226" t="s">
        <v>846</v>
      </c>
      <c r="S7226">
        <v>2.7</v>
      </c>
    </row>
    <row r="7227" spans="1:19" ht="12.75" customHeight="1" x14ac:dyDescent="0.2">
      <c r="A7227" t="s">
        <v>6196</v>
      </c>
      <c r="D7227" t="s">
        <v>846</v>
      </c>
      <c r="E7227" t="s">
        <v>847</v>
      </c>
      <c r="F7227">
        <v>601</v>
      </c>
      <c r="G7227" t="s">
        <v>7253</v>
      </c>
      <c r="I7227">
        <v>6</v>
      </c>
      <c r="J7227">
        <v>0</v>
      </c>
      <c r="K7227">
        <v>0</v>
      </c>
      <c r="L7227">
        <v>275.10000000000002</v>
      </c>
      <c r="M7227">
        <v>1650.591768500163</v>
      </c>
      <c r="N7227">
        <v>6107.1895434506023</v>
      </c>
      <c r="O7227">
        <v>3.7</v>
      </c>
      <c r="P7227">
        <v>49242.58</v>
      </c>
      <c r="Q7227">
        <f t="shared" si="112"/>
        <v>0.12402253382033603</v>
      </c>
      <c r="R7227" t="s">
        <v>846</v>
      </c>
      <c r="S7227">
        <v>2.8</v>
      </c>
    </row>
    <row r="7228" spans="1:19" ht="12.75" customHeight="1" x14ac:dyDescent="0.2">
      <c r="A7228" t="s">
        <v>6196</v>
      </c>
      <c r="D7228" t="s">
        <v>846</v>
      </c>
      <c r="E7228" t="s">
        <v>847</v>
      </c>
      <c r="F7228">
        <v>601</v>
      </c>
      <c r="G7228" t="s">
        <v>7254</v>
      </c>
      <c r="I7228">
        <v>12</v>
      </c>
      <c r="J7228">
        <v>0</v>
      </c>
      <c r="K7228">
        <v>0</v>
      </c>
      <c r="L7228">
        <v>786.35</v>
      </c>
      <c r="M7228">
        <v>9436.1835370003264</v>
      </c>
      <c r="N7228">
        <v>34913.879086901208</v>
      </c>
      <c r="O7228">
        <v>3.7</v>
      </c>
      <c r="P7228">
        <v>49242.58</v>
      </c>
      <c r="Q7228">
        <f t="shared" si="112"/>
        <v>0.70901807108606429</v>
      </c>
      <c r="R7228" t="s">
        <v>846</v>
      </c>
      <c r="S7228">
        <v>2.9</v>
      </c>
    </row>
    <row r="7229" spans="1:19" ht="12.75" customHeight="1" x14ac:dyDescent="0.2">
      <c r="A7229" t="s">
        <v>6196</v>
      </c>
      <c r="D7229" t="s">
        <v>846</v>
      </c>
      <c r="E7229" t="s">
        <v>847</v>
      </c>
      <c r="F7229">
        <v>601</v>
      </c>
      <c r="G7229" t="s">
        <v>7255</v>
      </c>
      <c r="I7229">
        <v>3</v>
      </c>
      <c r="J7229">
        <v>0</v>
      </c>
      <c r="K7229">
        <v>0</v>
      </c>
      <c r="L7229">
        <v>786.35</v>
      </c>
      <c r="M7229">
        <v>2359.0458842500821</v>
      </c>
      <c r="N7229">
        <v>8728.4697717253021</v>
      </c>
      <c r="O7229">
        <v>3.7</v>
      </c>
      <c r="P7229">
        <v>49242.58</v>
      </c>
      <c r="Q7229">
        <f t="shared" si="112"/>
        <v>0.17725451777151607</v>
      </c>
      <c r="R7229" t="s">
        <v>846</v>
      </c>
      <c r="S7229">
        <v>2.1</v>
      </c>
    </row>
    <row r="7230" spans="1:19" ht="12.75" customHeight="1" x14ac:dyDescent="0.2">
      <c r="A7230" t="s">
        <v>6196</v>
      </c>
      <c r="D7230" t="s">
        <v>846</v>
      </c>
      <c r="E7230" t="s">
        <v>847</v>
      </c>
      <c r="F7230">
        <v>601</v>
      </c>
      <c r="G7230" t="s">
        <v>7256</v>
      </c>
      <c r="I7230">
        <v>6</v>
      </c>
      <c r="J7230">
        <v>0</v>
      </c>
      <c r="K7230">
        <v>0</v>
      </c>
      <c r="L7230">
        <v>786.35</v>
      </c>
      <c r="M7230">
        <v>4718.0917685001632</v>
      </c>
      <c r="N7230">
        <v>17456.9395434506</v>
      </c>
      <c r="O7230">
        <v>3.7</v>
      </c>
      <c r="P7230">
        <v>49242.58</v>
      </c>
      <c r="Q7230">
        <f t="shared" si="112"/>
        <v>0.35450903554303204</v>
      </c>
      <c r="R7230" t="s">
        <v>846</v>
      </c>
      <c r="S7230">
        <v>2.11</v>
      </c>
    </row>
    <row r="7231" spans="1:19" ht="12.75" customHeight="1" x14ac:dyDescent="0.2">
      <c r="A7231" t="s">
        <v>6196</v>
      </c>
      <c r="D7231" t="s">
        <v>846</v>
      </c>
      <c r="E7231" t="s">
        <v>847</v>
      </c>
      <c r="F7231">
        <v>601</v>
      </c>
      <c r="G7231" t="s">
        <v>7257</v>
      </c>
      <c r="I7231">
        <v>41</v>
      </c>
      <c r="J7231">
        <v>0</v>
      </c>
      <c r="K7231">
        <v>0</v>
      </c>
      <c r="L7231">
        <v>1230.0999999999999</v>
      </c>
      <c r="M7231">
        <v>50434.043751417783</v>
      </c>
      <c r="N7231">
        <v>186605.9618802458</v>
      </c>
      <c r="O7231">
        <v>3.7</v>
      </c>
      <c r="P7231">
        <v>49242.58</v>
      </c>
      <c r="Q7231">
        <f t="shared" si="112"/>
        <v>3.7895244700875907</v>
      </c>
      <c r="R7231" t="s">
        <v>846</v>
      </c>
      <c r="S7231">
        <v>2.12</v>
      </c>
    </row>
    <row r="7232" spans="1:19" ht="12.75" customHeight="1" x14ac:dyDescent="0.2">
      <c r="A7232" t="s">
        <v>6196</v>
      </c>
      <c r="D7232" t="s">
        <v>846</v>
      </c>
      <c r="E7232" t="s">
        <v>847</v>
      </c>
      <c r="F7232">
        <v>601</v>
      </c>
      <c r="G7232" t="s">
        <v>3133</v>
      </c>
      <c r="I7232">
        <v>42</v>
      </c>
      <c r="J7232">
        <v>0</v>
      </c>
      <c r="K7232">
        <v>0</v>
      </c>
      <c r="L7232">
        <v>175.1</v>
      </c>
      <c r="M7232">
        <v>7354.1423795011397</v>
      </c>
      <c r="N7232">
        <v>27210.326804154221</v>
      </c>
      <c r="O7232">
        <v>3.7</v>
      </c>
      <c r="P7232">
        <v>49242.58</v>
      </c>
      <c r="Q7232">
        <f t="shared" si="112"/>
        <v>0.55257719648633807</v>
      </c>
      <c r="R7232" t="s">
        <v>846</v>
      </c>
      <c r="S7232">
        <v>2.13</v>
      </c>
    </row>
    <row r="7233" spans="1:19" ht="12.75" customHeight="1" x14ac:dyDescent="0.2">
      <c r="A7233" t="s">
        <v>6196</v>
      </c>
      <c r="D7233" t="s">
        <v>846</v>
      </c>
      <c r="E7233" t="s">
        <v>847</v>
      </c>
      <c r="F7233">
        <v>601</v>
      </c>
      <c r="G7233" t="s">
        <v>7258</v>
      </c>
      <c r="I7233">
        <v>42</v>
      </c>
      <c r="J7233">
        <v>0</v>
      </c>
      <c r="K7233">
        <v>0</v>
      </c>
      <c r="L7233">
        <v>137.6</v>
      </c>
      <c r="M7233">
        <v>5779.1423795011397</v>
      </c>
      <c r="N7233">
        <v>21382.826804154221</v>
      </c>
      <c r="O7233">
        <v>3.7</v>
      </c>
      <c r="P7233">
        <v>49242.58</v>
      </c>
      <c r="Q7233">
        <f t="shared" si="112"/>
        <v>0.43423449389033275</v>
      </c>
      <c r="R7233" t="s">
        <v>846</v>
      </c>
      <c r="S7233">
        <v>2.14</v>
      </c>
    </row>
    <row r="7234" spans="1:19" ht="12.75" customHeight="1" x14ac:dyDescent="0.2">
      <c r="A7234" t="s">
        <v>6196</v>
      </c>
      <c r="D7234" t="s">
        <v>846</v>
      </c>
      <c r="E7234" t="s">
        <v>847</v>
      </c>
      <c r="F7234">
        <v>601</v>
      </c>
      <c r="G7234" t="s">
        <v>7259</v>
      </c>
      <c r="I7234">
        <v>1</v>
      </c>
      <c r="J7234">
        <v>0</v>
      </c>
      <c r="K7234">
        <v>0</v>
      </c>
      <c r="L7234">
        <v>1165.0999999999999</v>
      </c>
      <c r="M7234">
        <v>1165.0986280833599</v>
      </c>
      <c r="N7234">
        <v>4310.8649239084334</v>
      </c>
      <c r="O7234">
        <v>3.7</v>
      </c>
      <c r="P7234">
        <v>49242.58</v>
      </c>
      <c r="Q7234">
        <f t="shared" si="112"/>
        <v>8.7543441548116149E-2</v>
      </c>
      <c r="R7234" t="s">
        <v>846</v>
      </c>
      <c r="S7234">
        <v>1</v>
      </c>
    </row>
    <row r="7235" spans="1:19" ht="12.75" customHeight="1" x14ac:dyDescent="0.2">
      <c r="A7235" t="s">
        <v>6196</v>
      </c>
      <c r="D7235" t="s">
        <v>846</v>
      </c>
      <c r="E7235" t="s">
        <v>847</v>
      </c>
      <c r="F7235">
        <v>601</v>
      </c>
      <c r="G7235" t="s">
        <v>7260</v>
      </c>
      <c r="I7235">
        <v>1</v>
      </c>
      <c r="J7235">
        <v>0</v>
      </c>
      <c r="K7235">
        <v>0</v>
      </c>
      <c r="L7235">
        <v>1165.0999999999999</v>
      </c>
      <c r="M7235">
        <v>1165.0986280833599</v>
      </c>
      <c r="N7235">
        <v>4310.8649239084334</v>
      </c>
      <c r="O7235">
        <v>3.7</v>
      </c>
      <c r="P7235">
        <v>49242.58</v>
      </c>
      <c r="Q7235">
        <f t="shared" si="112"/>
        <v>8.7543441548116149E-2</v>
      </c>
      <c r="R7235" t="s">
        <v>846</v>
      </c>
      <c r="S7235">
        <v>1.1000000000000001</v>
      </c>
    </row>
    <row r="7236" spans="1:19" ht="12.75" customHeight="1" x14ac:dyDescent="0.2">
      <c r="A7236" t="s">
        <v>6196</v>
      </c>
      <c r="D7236" t="s">
        <v>846</v>
      </c>
      <c r="E7236" t="s">
        <v>847</v>
      </c>
      <c r="F7236">
        <v>601</v>
      </c>
      <c r="G7236" t="s">
        <v>7261</v>
      </c>
      <c r="I7236">
        <v>2</v>
      </c>
      <c r="J7236">
        <v>0</v>
      </c>
      <c r="K7236">
        <v>0</v>
      </c>
      <c r="L7236">
        <v>275.10000000000002</v>
      </c>
      <c r="M7236">
        <v>550.19725616672088</v>
      </c>
      <c r="N7236">
        <v>2035.729847816867</v>
      </c>
      <c r="O7236">
        <v>3.7</v>
      </c>
      <c r="P7236">
        <v>49242.58</v>
      </c>
      <c r="Q7236">
        <f t="shared" ref="Q7236:Q7299" si="113">N7236/P7236</f>
        <v>4.1340844606778664E-2</v>
      </c>
      <c r="R7236" t="s">
        <v>846</v>
      </c>
      <c r="S7236">
        <v>1.2</v>
      </c>
    </row>
    <row r="7237" spans="1:19" ht="12.75" customHeight="1" x14ac:dyDescent="0.2">
      <c r="A7237" t="s">
        <v>6196</v>
      </c>
      <c r="D7237" t="s">
        <v>846</v>
      </c>
      <c r="E7237" t="s">
        <v>847</v>
      </c>
      <c r="F7237">
        <v>601</v>
      </c>
      <c r="G7237" t="s">
        <v>7262</v>
      </c>
      <c r="I7237">
        <v>2</v>
      </c>
      <c r="J7237">
        <v>0</v>
      </c>
      <c r="K7237">
        <v>0</v>
      </c>
      <c r="L7237">
        <v>446.35</v>
      </c>
      <c r="M7237">
        <v>892.69725616672088</v>
      </c>
      <c r="N7237">
        <v>3302.9798478168668</v>
      </c>
      <c r="O7237">
        <v>3.7</v>
      </c>
      <c r="P7237">
        <v>49242.58</v>
      </c>
      <c r="Q7237">
        <f t="shared" si="113"/>
        <v>6.7075686282417918E-2</v>
      </c>
      <c r="R7237" t="s">
        <v>846</v>
      </c>
      <c r="S7237">
        <v>1.4</v>
      </c>
    </row>
    <row r="7238" spans="1:19" ht="12.75" customHeight="1" x14ac:dyDescent="0.2">
      <c r="A7238" t="s">
        <v>6196</v>
      </c>
      <c r="D7238" t="s">
        <v>846</v>
      </c>
      <c r="E7238" t="s">
        <v>847</v>
      </c>
      <c r="F7238">
        <v>601</v>
      </c>
      <c r="G7238" t="s">
        <v>7263</v>
      </c>
      <c r="I7238">
        <v>2</v>
      </c>
      <c r="J7238">
        <v>0</v>
      </c>
      <c r="K7238">
        <v>0</v>
      </c>
      <c r="L7238">
        <v>100.1</v>
      </c>
      <c r="M7238">
        <v>200.1972561667209</v>
      </c>
      <c r="N7238">
        <v>740.72984781686739</v>
      </c>
      <c r="O7238">
        <v>3.7</v>
      </c>
      <c r="P7238">
        <v>49242.58</v>
      </c>
      <c r="Q7238">
        <f t="shared" si="113"/>
        <v>1.5042466252110823E-2</v>
      </c>
      <c r="R7238" t="s">
        <v>846</v>
      </c>
      <c r="S7238">
        <v>1.5</v>
      </c>
    </row>
    <row r="7239" spans="1:19" ht="12.75" customHeight="1" x14ac:dyDescent="0.2">
      <c r="A7239" t="s">
        <v>6196</v>
      </c>
      <c r="D7239" t="s">
        <v>846</v>
      </c>
      <c r="E7239" t="s">
        <v>847</v>
      </c>
      <c r="F7239">
        <v>601</v>
      </c>
      <c r="G7239" t="s">
        <v>7264</v>
      </c>
      <c r="I7239">
        <v>2</v>
      </c>
      <c r="J7239">
        <v>0</v>
      </c>
      <c r="K7239">
        <v>0</v>
      </c>
      <c r="L7239">
        <v>106.35</v>
      </c>
      <c r="M7239">
        <v>212.6972561667209</v>
      </c>
      <c r="N7239">
        <v>786.97984781686739</v>
      </c>
      <c r="O7239">
        <v>3.7</v>
      </c>
      <c r="P7239">
        <v>49242.58</v>
      </c>
      <c r="Q7239">
        <f t="shared" si="113"/>
        <v>1.5981694050491817E-2</v>
      </c>
      <c r="R7239" t="s">
        <v>846</v>
      </c>
      <c r="S7239">
        <v>2</v>
      </c>
    </row>
    <row r="7240" spans="1:19" ht="12.75" customHeight="1" x14ac:dyDescent="0.2">
      <c r="A7240" t="s">
        <v>6196</v>
      </c>
      <c r="D7240" t="s">
        <v>846</v>
      </c>
      <c r="E7240" t="s">
        <v>847</v>
      </c>
      <c r="F7240">
        <v>601</v>
      </c>
      <c r="G7240" t="s">
        <v>7265</v>
      </c>
      <c r="I7240">
        <v>2</v>
      </c>
      <c r="J7240">
        <v>0</v>
      </c>
      <c r="K7240">
        <v>0</v>
      </c>
      <c r="L7240">
        <v>681.35</v>
      </c>
      <c r="M7240">
        <v>1362.697256166721</v>
      </c>
      <c r="N7240">
        <v>5041.9798478168677</v>
      </c>
      <c r="O7240">
        <v>3.7</v>
      </c>
      <c r="P7240">
        <v>49242.58</v>
      </c>
      <c r="Q7240">
        <f t="shared" si="113"/>
        <v>0.10239065150154333</v>
      </c>
      <c r="R7240" t="s">
        <v>846</v>
      </c>
      <c r="S7240">
        <v>2.2000000000000002</v>
      </c>
    </row>
    <row r="7241" spans="1:19" ht="12.75" customHeight="1" x14ac:dyDescent="0.2">
      <c r="A7241" t="s">
        <v>6196</v>
      </c>
      <c r="D7241" t="s">
        <v>846</v>
      </c>
      <c r="E7241" t="s">
        <v>847</v>
      </c>
      <c r="F7241">
        <v>601</v>
      </c>
      <c r="G7241" t="s">
        <v>7266</v>
      </c>
      <c r="I7241">
        <v>1</v>
      </c>
      <c r="J7241">
        <v>0</v>
      </c>
      <c r="K7241">
        <v>0</v>
      </c>
      <c r="L7241">
        <v>707.6</v>
      </c>
      <c r="M7241">
        <v>707.5986280833605</v>
      </c>
      <c r="N7241">
        <v>2618.1149239084339</v>
      </c>
      <c r="O7241">
        <v>3.7</v>
      </c>
      <c r="P7241">
        <v>49242.58</v>
      </c>
      <c r="Q7241">
        <f t="shared" si="113"/>
        <v>5.3167704127371755E-2</v>
      </c>
      <c r="R7241" t="s">
        <v>846</v>
      </c>
      <c r="S7241">
        <v>2.2999999999999998</v>
      </c>
    </row>
    <row r="7242" spans="1:19" ht="12.75" customHeight="1" x14ac:dyDescent="0.2">
      <c r="A7242" t="s">
        <v>6196</v>
      </c>
      <c r="D7242" t="s">
        <v>846</v>
      </c>
      <c r="E7242" t="s">
        <v>847</v>
      </c>
      <c r="F7242">
        <v>601</v>
      </c>
      <c r="G7242" t="s">
        <v>7267</v>
      </c>
      <c r="I7242">
        <v>1</v>
      </c>
      <c r="J7242">
        <v>0</v>
      </c>
      <c r="K7242">
        <v>0</v>
      </c>
      <c r="L7242">
        <v>681.35</v>
      </c>
      <c r="M7242">
        <v>681.3486280833605</v>
      </c>
      <c r="N7242">
        <v>2520.9899239084339</v>
      </c>
      <c r="O7242">
        <v>3.7</v>
      </c>
      <c r="P7242">
        <v>49242.58</v>
      </c>
      <c r="Q7242">
        <f t="shared" si="113"/>
        <v>5.1195325750771667E-2</v>
      </c>
      <c r="R7242" t="s">
        <v>846</v>
      </c>
      <c r="S7242">
        <v>2.4</v>
      </c>
    </row>
    <row r="7243" spans="1:19" ht="12.75" customHeight="1" x14ac:dyDescent="0.2">
      <c r="A7243" t="s">
        <v>6196</v>
      </c>
      <c r="D7243" t="s">
        <v>846</v>
      </c>
      <c r="E7243" t="s">
        <v>847</v>
      </c>
      <c r="F7243">
        <v>601</v>
      </c>
      <c r="G7243" t="s">
        <v>7268</v>
      </c>
      <c r="I7243">
        <v>2</v>
      </c>
      <c r="J7243">
        <v>0</v>
      </c>
      <c r="K7243">
        <v>0</v>
      </c>
      <c r="L7243">
        <v>696.35</v>
      </c>
      <c r="M7243">
        <v>1392.697256166721</v>
      </c>
      <c r="N7243">
        <v>5152.9798478168677</v>
      </c>
      <c r="O7243">
        <v>3.7</v>
      </c>
      <c r="P7243">
        <v>49242.58</v>
      </c>
      <c r="Q7243">
        <f t="shared" si="113"/>
        <v>0.10464479821765772</v>
      </c>
      <c r="R7243" t="s">
        <v>846</v>
      </c>
      <c r="S7243">
        <v>2.5</v>
      </c>
    </row>
    <row r="7244" spans="1:19" ht="12.75" customHeight="1" x14ac:dyDescent="0.2">
      <c r="A7244" t="s">
        <v>6196</v>
      </c>
      <c r="D7244" t="s">
        <v>846</v>
      </c>
      <c r="E7244" t="s">
        <v>847</v>
      </c>
      <c r="F7244">
        <v>601</v>
      </c>
      <c r="G7244" t="s">
        <v>7269</v>
      </c>
      <c r="I7244">
        <v>2</v>
      </c>
      <c r="J7244">
        <v>0</v>
      </c>
      <c r="K7244">
        <v>0</v>
      </c>
      <c r="L7244">
        <v>143.85</v>
      </c>
      <c r="M7244">
        <v>287.69725616672088</v>
      </c>
      <c r="N7244">
        <v>1064.479847816868</v>
      </c>
      <c r="O7244">
        <v>3.7</v>
      </c>
      <c r="P7244">
        <v>49242.58</v>
      </c>
      <c r="Q7244">
        <f t="shared" si="113"/>
        <v>2.1617060840777799E-2</v>
      </c>
      <c r="R7244" t="s">
        <v>846</v>
      </c>
      <c r="S7244">
        <v>2.6</v>
      </c>
    </row>
    <row r="7245" spans="1:19" ht="12.75" customHeight="1" x14ac:dyDescent="0.2">
      <c r="A7245" t="s">
        <v>6196</v>
      </c>
      <c r="D7245" t="s">
        <v>846</v>
      </c>
      <c r="E7245" t="s">
        <v>847</v>
      </c>
      <c r="F7245">
        <v>601</v>
      </c>
      <c r="G7245" t="s">
        <v>7270</v>
      </c>
      <c r="I7245">
        <v>1</v>
      </c>
      <c r="J7245">
        <v>0</v>
      </c>
      <c r="K7245">
        <v>0</v>
      </c>
      <c r="L7245">
        <v>162.6</v>
      </c>
      <c r="M7245">
        <v>162.5986280833605</v>
      </c>
      <c r="N7245">
        <v>601.61492390843375</v>
      </c>
      <c r="O7245">
        <v>3.7</v>
      </c>
      <c r="P7245">
        <v>49242.58</v>
      </c>
      <c r="Q7245">
        <f t="shared" si="113"/>
        <v>1.2217372117960385E-2</v>
      </c>
      <c r="R7245" t="s">
        <v>846</v>
      </c>
      <c r="S7245">
        <v>2.7</v>
      </c>
    </row>
    <row r="7246" spans="1:19" ht="12.75" customHeight="1" x14ac:dyDescent="0.2">
      <c r="A7246" t="s">
        <v>6196</v>
      </c>
      <c r="D7246" t="s">
        <v>846</v>
      </c>
      <c r="E7246" t="s">
        <v>847</v>
      </c>
      <c r="F7246">
        <v>601</v>
      </c>
      <c r="G7246" t="s">
        <v>7271</v>
      </c>
      <c r="I7246">
        <v>1</v>
      </c>
      <c r="J7246">
        <v>0</v>
      </c>
      <c r="K7246">
        <v>0</v>
      </c>
      <c r="L7246">
        <v>156.35</v>
      </c>
      <c r="M7246">
        <v>156.3486280833605</v>
      </c>
      <c r="N7246">
        <v>578.48992390843375</v>
      </c>
      <c r="O7246">
        <v>3.7</v>
      </c>
      <c r="P7246">
        <v>49242.58</v>
      </c>
      <c r="Q7246">
        <f t="shared" si="113"/>
        <v>1.1747758218769888E-2</v>
      </c>
      <c r="R7246" t="s">
        <v>846</v>
      </c>
      <c r="S7246">
        <v>2.9</v>
      </c>
    </row>
    <row r="7247" spans="1:19" ht="12.75" customHeight="1" x14ac:dyDescent="0.2">
      <c r="A7247" t="s">
        <v>6196</v>
      </c>
      <c r="D7247" t="s">
        <v>846</v>
      </c>
      <c r="E7247" t="s">
        <v>847</v>
      </c>
      <c r="F7247">
        <v>601</v>
      </c>
      <c r="G7247" t="s">
        <v>7272</v>
      </c>
      <c r="I7247">
        <v>1</v>
      </c>
      <c r="J7247">
        <v>0</v>
      </c>
      <c r="K7247">
        <v>0</v>
      </c>
      <c r="L7247">
        <v>162.6</v>
      </c>
      <c r="M7247">
        <v>162.5986280833605</v>
      </c>
      <c r="N7247">
        <v>601.61492390843375</v>
      </c>
      <c r="O7247">
        <v>3.7</v>
      </c>
      <c r="P7247">
        <v>49242.58</v>
      </c>
      <c r="Q7247">
        <f t="shared" si="113"/>
        <v>1.2217372117960385E-2</v>
      </c>
      <c r="R7247" t="s">
        <v>846</v>
      </c>
      <c r="S7247">
        <v>2.1</v>
      </c>
    </row>
    <row r="7248" spans="1:19" ht="12.75" customHeight="1" x14ac:dyDescent="0.2">
      <c r="A7248" t="s">
        <v>6196</v>
      </c>
      <c r="D7248" t="s">
        <v>846</v>
      </c>
      <c r="E7248" t="s">
        <v>847</v>
      </c>
      <c r="F7248">
        <v>601</v>
      </c>
      <c r="G7248" t="s">
        <v>7273</v>
      </c>
      <c r="I7248">
        <v>1</v>
      </c>
      <c r="J7248">
        <v>0</v>
      </c>
      <c r="K7248">
        <v>0</v>
      </c>
      <c r="L7248">
        <v>300.10000000000002</v>
      </c>
      <c r="M7248">
        <v>300.09862808336038</v>
      </c>
      <c r="N7248">
        <v>1110.3649239084341</v>
      </c>
      <c r="O7248">
        <v>3.7</v>
      </c>
      <c r="P7248">
        <v>49242.58</v>
      </c>
      <c r="Q7248">
        <f t="shared" si="113"/>
        <v>2.2548877900151334E-2</v>
      </c>
      <c r="R7248" t="s">
        <v>846</v>
      </c>
      <c r="S7248">
        <v>2.11</v>
      </c>
    </row>
    <row r="7249" spans="1:19" ht="12.75" customHeight="1" x14ac:dyDescent="0.2">
      <c r="A7249" t="s">
        <v>6196</v>
      </c>
      <c r="D7249" t="s">
        <v>846</v>
      </c>
      <c r="E7249" t="s">
        <v>847</v>
      </c>
      <c r="F7249">
        <v>601</v>
      </c>
      <c r="G7249" t="s">
        <v>7274</v>
      </c>
      <c r="I7249">
        <v>1</v>
      </c>
      <c r="J7249">
        <v>0</v>
      </c>
      <c r="K7249">
        <v>0</v>
      </c>
      <c r="L7249">
        <v>350.1</v>
      </c>
      <c r="M7249">
        <v>350.09862808336038</v>
      </c>
      <c r="N7249">
        <v>1295.3649239084341</v>
      </c>
      <c r="O7249">
        <v>3.7</v>
      </c>
      <c r="P7249">
        <v>49242.58</v>
      </c>
      <c r="Q7249">
        <f t="shared" si="113"/>
        <v>2.6305789093675314E-2</v>
      </c>
      <c r="R7249" t="s">
        <v>846</v>
      </c>
      <c r="S7249">
        <v>2.11</v>
      </c>
    </row>
    <row r="7250" spans="1:19" ht="12.75" customHeight="1" x14ac:dyDescent="0.2">
      <c r="A7250" t="s">
        <v>6196</v>
      </c>
      <c r="D7250" t="s">
        <v>846</v>
      </c>
      <c r="E7250" t="s">
        <v>847</v>
      </c>
      <c r="F7250">
        <v>601</v>
      </c>
      <c r="G7250" t="s">
        <v>7275</v>
      </c>
      <c r="I7250">
        <v>1</v>
      </c>
      <c r="J7250">
        <v>0</v>
      </c>
      <c r="K7250">
        <v>0</v>
      </c>
      <c r="L7250">
        <v>446.35</v>
      </c>
      <c r="M7250">
        <v>446.34862808336038</v>
      </c>
      <c r="N7250">
        <v>1651.4899239084341</v>
      </c>
      <c r="O7250">
        <v>3.7</v>
      </c>
      <c r="P7250">
        <v>49242.58</v>
      </c>
      <c r="Q7250">
        <f t="shared" si="113"/>
        <v>3.3537843141208973E-2</v>
      </c>
      <c r="R7250" t="s">
        <v>846</v>
      </c>
      <c r="S7250">
        <v>1.1000000000000001</v>
      </c>
    </row>
    <row r="7251" spans="1:19" ht="12.75" customHeight="1" x14ac:dyDescent="0.2">
      <c r="A7251" t="s">
        <v>6196</v>
      </c>
      <c r="D7251" t="s">
        <v>846</v>
      </c>
      <c r="E7251" t="s">
        <v>847</v>
      </c>
      <c r="F7251">
        <v>601</v>
      </c>
      <c r="G7251" t="s">
        <v>7276</v>
      </c>
      <c r="I7251">
        <v>1</v>
      </c>
      <c r="J7251">
        <v>0</v>
      </c>
      <c r="K7251">
        <v>0</v>
      </c>
      <c r="L7251">
        <v>446.35</v>
      </c>
      <c r="M7251">
        <v>446.34862808336038</v>
      </c>
      <c r="N7251">
        <v>1651.4899239084341</v>
      </c>
      <c r="O7251">
        <v>3.7</v>
      </c>
      <c r="P7251">
        <v>49242.58</v>
      </c>
      <c r="Q7251">
        <f t="shared" si="113"/>
        <v>3.3537843141208973E-2</v>
      </c>
      <c r="R7251" t="s">
        <v>846</v>
      </c>
      <c r="S7251">
        <v>1.2</v>
      </c>
    </row>
    <row r="7252" spans="1:19" ht="12.75" customHeight="1" x14ac:dyDescent="0.2">
      <c r="A7252" t="s">
        <v>6196</v>
      </c>
      <c r="D7252" t="s">
        <v>846</v>
      </c>
      <c r="E7252" t="s">
        <v>847</v>
      </c>
      <c r="F7252">
        <v>601</v>
      </c>
      <c r="G7252" t="s">
        <v>7277</v>
      </c>
      <c r="I7252">
        <v>2</v>
      </c>
      <c r="J7252">
        <v>0</v>
      </c>
      <c r="K7252">
        <v>0</v>
      </c>
      <c r="L7252">
        <v>50.1</v>
      </c>
      <c r="M7252">
        <v>100.1972561667209</v>
      </c>
      <c r="N7252">
        <v>370.72984781686739</v>
      </c>
      <c r="O7252">
        <v>3.7</v>
      </c>
      <c r="P7252">
        <v>49242.58</v>
      </c>
      <c r="Q7252">
        <f t="shared" si="113"/>
        <v>7.5286438650628658E-3</v>
      </c>
      <c r="R7252" t="s">
        <v>846</v>
      </c>
      <c r="S7252">
        <v>1.3</v>
      </c>
    </row>
    <row r="7253" spans="1:19" ht="12.75" customHeight="1" x14ac:dyDescent="0.2">
      <c r="A7253" t="s">
        <v>6196</v>
      </c>
      <c r="D7253" t="s">
        <v>846</v>
      </c>
      <c r="E7253" t="s">
        <v>847</v>
      </c>
      <c r="F7253">
        <v>601</v>
      </c>
      <c r="G7253" t="s">
        <v>7278</v>
      </c>
      <c r="I7253">
        <v>2</v>
      </c>
      <c r="J7253">
        <v>0</v>
      </c>
      <c r="K7253">
        <v>0</v>
      </c>
      <c r="L7253">
        <v>56.35</v>
      </c>
      <c r="M7253">
        <v>112.6972561667209</v>
      </c>
      <c r="N7253">
        <v>416.97984781686739</v>
      </c>
      <c r="O7253">
        <v>3.7</v>
      </c>
      <c r="P7253">
        <v>49242.58</v>
      </c>
      <c r="Q7253">
        <f t="shared" si="113"/>
        <v>8.4678716634438607E-3</v>
      </c>
      <c r="R7253" t="s">
        <v>846</v>
      </c>
      <c r="S7253">
        <v>1.4</v>
      </c>
    </row>
    <row r="7254" spans="1:19" ht="12.75" customHeight="1" x14ac:dyDescent="0.2">
      <c r="A7254" t="s">
        <v>6196</v>
      </c>
      <c r="D7254" t="s">
        <v>846</v>
      </c>
      <c r="E7254" t="s">
        <v>847</v>
      </c>
      <c r="F7254">
        <v>601</v>
      </c>
      <c r="G7254" t="s">
        <v>7279</v>
      </c>
      <c r="I7254">
        <v>1</v>
      </c>
      <c r="J7254">
        <v>0</v>
      </c>
      <c r="K7254">
        <v>0</v>
      </c>
      <c r="L7254">
        <v>446.35</v>
      </c>
      <c r="M7254">
        <v>446.34862808336038</v>
      </c>
      <c r="N7254">
        <v>1651.4899239084341</v>
      </c>
      <c r="O7254">
        <v>3.7</v>
      </c>
      <c r="P7254">
        <v>49242.58</v>
      </c>
      <c r="Q7254">
        <f t="shared" si="113"/>
        <v>3.3537843141208973E-2</v>
      </c>
      <c r="R7254" t="s">
        <v>846</v>
      </c>
      <c r="S7254">
        <v>2</v>
      </c>
    </row>
    <row r="7255" spans="1:19" ht="12.75" customHeight="1" x14ac:dyDescent="0.2">
      <c r="A7255" t="s">
        <v>6196</v>
      </c>
      <c r="D7255" t="s">
        <v>846</v>
      </c>
      <c r="E7255" t="s">
        <v>847</v>
      </c>
      <c r="F7255">
        <v>601</v>
      </c>
      <c r="G7255" t="s">
        <v>7280</v>
      </c>
      <c r="I7255">
        <v>1</v>
      </c>
      <c r="J7255">
        <v>0</v>
      </c>
      <c r="K7255">
        <v>0</v>
      </c>
      <c r="L7255">
        <v>446.35</v>
      </c>
      <c r="M7255">
        <v>446.34862808336038</v>
      </c>
      <c r="N7255">
        <v>1651.4899239084341</v>
      </c>
      <c r="O7255">
        <v>3.7</v>
      </c>
      <c r="P7255">
        <v>49242.58</v>
      </c>
      <c r="Q7255">
        <f t="shared" si="113"/>
        <v>3.3537843141208973E-2</v>
      </c>
      <c r="R7255" t="s">
        <v>846</v>
      </c>
      <c r="S7255">
        <v>2.1</v>
      </c>
    </row>
    <row r="7256" spans="1:19" ht="12.75" customHeight="1" x14ac:dyDescent="0.2">
      <c r="A7256" t="s">
        <v>6196</v>
      </c>
      <c r="D7256" t="s">
        <v>846</v>
      </c>
      <c r="E7256" t="s">
        <v>847</v>
      </c>
      <c r="F7256">
        <v>601</v>
      </c>
      <c r="G7256" t="s">
        <v>7281</v>
      </c>
      <c r="I7256">
        <v>3</v>
      </c>
      <c r="J7256">
        <v>0</v>
      </c>
      <c r="K7256">
        <v>0</v>
      </c>
      <c r="L7256">
        <v>50.1</v>
      </c>
      <c r="M7256">
        <v>150.2958842500814</v>
      </c>
      <c r="N7256">
        <v>556.09477172530114</v>
      </c>
      <c r="O7256">
        <v>3.7</v>
      </c>
      <c r="P7256">
        <v>49242.58</v>
      </c>
      <c r="Q7256">
        <f t="shared" si="113"/>
        <v>1.12929657975943E-2</v>
      </c>
      <c r="R7256" t="s">
        <v>846</v>
      </c>
      <c r="S7256">
        <v>2.2000000000000002</v>
      </c>
    </row>
    <row r="7257" spans="1:19" ht="12.75" customHeight="1" x14ac:dyDescent="0.2">
      <c r="A7257" t="s">
        <v>6196</v>
      </c>
      <c r="D7257" t="s">
        <v>846</v>
      </c>
      <c r="E7257" t="s">
        <v>847</v>
      </c>
      <c r="F7257">
        <v>601</v>
      </c>
      <c r="G7257" t="s">
        <v>7282</v>
      </c>
      <c r="I7257">
        <v>945</v>
      </c>
      <c r="J7257">
        <v>0</v>
      </c>
      <c r="K7257">
        <v>0</v>
      </c>
      <c r="L7257">
        <v>15.1</v>
      </c>
      <c r="M7257">
        <v>14268.20353877563</v>
      </c>
      <c r="N7257">
        <v>52792.353093469843</v>
      </c>
      <c r="O7257">
        <v>3.7</v>
      </c>
      <c r="P7257">
        <v>49242.58</v>
      </c>
      <c r="Q7257">
        <f t="shared" si="113"/>
        <v>1.0720874717260924</v>
      </c>
      <c r="R7257" t="s">
        <v>846</v>
      </c>
      <c r="S7257">
        <v>2.4</v>
      </c>
    </row>
    <row r="7258" spans="1:19" ht="12.75" customHeight="1" x14ac:dyDescent="0.2">
      <c r="A7258" t="s">
        <v>6196</v>
      </c>
      <c r="D7258" t="s">
        <v>846</v>
      </c>
      <c r="E7258" t="s">
        <v>847</v>
      </c>
      <c r="F7258">
        <v>601</v>
      </c>
      <c r="G7258" t="s">
        <v>7283</v>
      </c>
      <c r="I7258">
        <v>406</v>
      </c>
      <c r="J7258">
        <v>0</v>
      </c>
      <c r="K7258">
        <v>0</v>
      </c>
      <c r="L7258">
        <v>26.35</v>
      </c>
      <c r="M7258">
        <v>10697.543001844349</v>
      </c>
      <c r="N7258">
        <v>39580.909106824081</v>
      </c>
      <c r="O7258">
        <v>3.7</v>
      </c>
      <c r="P7258">
        <v>49242.58</v>
      </c>
      <c r="Q7258">
        <f t="shared" si="113"/>
        <v>0.80379438093666256</v>
      </c>
      <c r="R7258" t="s">
        <v>846</v>
      </c>
      <c r="S7258">
        <v>2.5</v>
      </c>
    </row>
    <row r="7259" spans="1:19" ht="12.75" customHeight="1" x14ac:dyDescent="0.2">
      <c r="A7259" t="s">
        <v>6196</v>
      </c>
      <c r="D7259" t="s">
        <v>846</v>
      </c>
      <c r="E7259" t="s">
        <v>847</v>
      </c>
      <c r="F7259">
        <v>601</v>
      </c>
      <c r="G7259" t="s">
        <v>7284</v>
      </c>
      <c r="I7259">
        <v>41</v>
      </c>
      <c r="J7259">
        <v>0</v>
      </c>
      <c r="K7259">
        <v>0</v>
      </c>
      <c r="L7259">
        <v>312.60000000000002</v>
      </c>
      <c r="M7259">
        <v>12816.543751417779</v>
      </c>
      <c r="N7259">
        <v>47421.211880245777</v>
      </c>
      <c r="O7259">
        <v>3.7</v>
      </c>
      <c r="P7259">
        <v>49242.58</v>
      </c>
      <c r="Q7259">
        <f t="shared" si="113"/>
        <v>0.96301233363982508</v>
      </c>
      <c r="R7259" t="s">
        <v>846</v>
      </c>
      <c r="S7259">
        <v>2.6</v>
      </c>
    </row>
    <row r="7260" spans="1:19" ht="12.75" customHeight="1" x14ac:dyDescent="0.2">
      <c r="A7260" t="s">
        <v>6196</v>
      </c>
      <c r="D7260" t="s">
        <v>846</v>
      </c>
      <c r="E7260" t="s">
        <v>847</v>
      </c>
      <c r="F7260">
        <v>601</v>
      </c>
      <c r="G7260" t="s">
        <v>3155</v>
      </c>
      <c r="I7260">
        <v>750</v>
      </c>
      <c r="J7260">
        <v>0</v>
      </c>
      <c r="K7260">
        <v>0</v>
      </c>
      <c r="L7260">
        <v>3.47</v>
      </c>
      <c r="M7260">
        <v>2605.221062520342</v>
      </c>
      <c r="N7260">
        <v>9639.3179313252658</v>
      </c>
      <c r="O7260">
        <v>3.7</v>
      </c>
      <c r="P7260">
        <v>49242.58</v>
      </c>
      <c r="Q7260">
        <f t="shared" si="113"/>
        <v>0.19575168342774213</v>
      </c>
      <c r="R7260" t="s">
        <v>846</v>
      </c>
      <c r="S7260">
        <v>2.9</v>
      </c>
    </row>
    <row r="7261" spans="1:19" ht="12.75" customHeight="1" x14ac:dyDescent="0.2">
      <c r="A7261" t="s">
        <v>6196</v>
      </c>
      <c r="D7261" t="s">
        <v>846</v>
      </c>
      <c r="E7261" t="s">
        <v>847</v>
      </c>
      <c r="F7261">
        <v>601</v>
      </c>
      <c r="G7261" t="s">
        <v>1853</v>
      </c>
      <c r="I7261">
        <v>21270</v>
      </c>
      <c r="J7261">
        <v>0</v>
      </c>
      <c r="K7261">
        <v>0</v>
      </c>
      <c r="L7261">
        <v>0.26</v>
      </c>
      <c r="M7261">
        <v>5554.1943330769009</v>
      </c>
      <c r="N7261">
        <v>20550.519032384531</v>
      </c>
      <c r="O7261">
        <v>3.7</v>
      </c>
      <c r="P7261">
        <v>49242.58</v>
      </c>
      <c r="Q7261">
        <f t="shared" si="113"/>
        <v>0.4173322972188811</v>
      </c>
      <c r="R7261" t="s">
        <v>846</v>
      </c>
      <c r="S7261">
        <v>2.11</v>
      </c>
    </row>
    <row r="7262" spans="1:19" ht="12.75" customHeight="1" x14ac:dyDescent="0.2">
      <c r="A7262" t="s">
        <v>6196</v>
      </c>
      <c r="D7262" t="s">
        <v>846</v>
      </c>
      <c r="E7262" t="s">
        <v>847</v>
      </c>
      <c r="F7262">
        <v>601</v>
      </c>
      <c r="G7262" t="s">
        <v>3165</v>
      </c>
      <c r="I7262">
        <v>9</v>
      </c>
      <c r="J7262">
        <v>0</v>
      </c>
      <c r="K7262">
        <v>0</v>
      </c>
      <c r="L7262">
        <v>100.1</v>
      </c>
      <c r="M7262">
        <v>900.88765275024411</v>
      </c>
      <c r="N7262">
        <v>3333.284315175903</v>
      </c>
      <c r="O7262">
        <v>3.7</v>
      </c>
      <c r="P7262">
        <v>49242.58</v>
      </c>
      <c r="Q7262">
        <f t="shared" si="113"/>
        <v>6.7691098134498695E-2</v>
      </c>
      <c r="R7262" t="s">
        <v>846</v>
      </c>
      <c r="S7262">
        <v>2.11</v>
      </c>
    </row>
    <row r="7263" spans="1:19" ht="12.75" customHeight="1" x14ac:dyDescent="0.2">
      <c r="A7263" t="s">
        <v>6196</v>
      </c>
      <c r="D7263" t="s">
        <v>67</v>
      </c>
      <c r="E7263" t="s">
        <v>68</v>
      </c>
      <c r="F7263">
        <v>501</v>
      </c>
      <c r="G7263" t="s">
        <v>7285</v>
      </c>
      <c r="I7263">
        <v>1</v>
      </c>
      <c r="J7263">
        <v>0</v>
      </c>
      <c r="K7263">
        <v>0</v>
      </c>
      <c r="L7263">
        <v>3000.1</v>
      </c>
      <c r="M7263">
        <v>3000.0986280833599</v>
      </c>
      <c r="N7263">
        <v>11100.36492390843</v>
      </c>
      <c r="O7263">
        <v>3.7</v>
      </c>
      <c r="P7263">
        <v>49242.58</v>
      </c>
      <c r="Q7263">
        <f t="shared" si="113"/>
        <v>0.22542208235044608</v>
      </c>
      <c r="R7263" t="s">
        <v>846</v>
      </c>
      <c r="S7263">
        <v>1</v>
      </c>
    </row>
    <row r="7264" spans="1:19" ht="12.75" customHeight="1" x14ac:dyDescent="0.2">
      <c r="A7264" t="s">
        <v>6196</v>
      </c>
      <c r="D7264" t="s">
        <v>1780</v>
      </c>
      <c r="E7264" t="s">
        <v>1784</v>
      </c>
      <c r="F7264">
        <v>901</v>
      </c>
      <c r="G7264" t="s">
        <v>3158</v>
      </c>
      <c r="I7264">
        <v>6</v>
      </c>
      <c r="J7264">
        <v>0</v>
      </c>
      <c r="K7264">
        <v>0</v>
      </c>
      <c r="L7264">
        <v>62.6</v>
      </c>
      <c r="M7264">
        <v>375.59176850016269</v>
      </c>
      <c r="N7264">
        <v>1389.6895434506021</v>
      </c>
      <c r="O7264">
        <v>3.7</v>
      </c>
      <c r="P7264">
        <v>49242.58</v>
      </c>
      <c r="Q7264">
        <f t="shared" si="113"/>
        <v>2.8221298385474564E-2</v>
      </c>
      <c r="R7264" t="s">
        <v>846</v>
      </c>
      <c r="S7264">
        <v>1.1000000000000001</v>
      </c>
    </row>
    <row r="7265" spans="1:19" ht="12.75" customHeight="1" x14ac:dyDescent="0.2">
      <c r="A7265" t="s">
        <v>6196</v>
      </c>
      <c r="D7265" t="s">
        <v>846</v>
      </c>
      <c r="E7265" t="s">
        <v>847</v>
      </c>
      <c r="F7265">
        <v>601</v>
      </c>
      <c r="G7265" t="s">
        <v>3155</v>
      </c>
      <c r="I7265">
        <v>2655</v>
      </c>
      <c r="J7265">
        <v>0</v>
      </c>
      <c r="K7265">
        <v>0</v>
      </c>
      <c r="L7265">
        <v>3.47</v>
      </c>
      <c r="M7265">
        <v>9222.482561322011</v>
      </c>
      <c r="N7265">
        <v>34123.185476891442</v>
      </c>
      <c r="O7265">
        <v>3.7</v>
      </c>
      <c r="P7265">
        <v>49242.58</v>
      </c>
      <c r="Q7265">
        <f t="shared" si="113"/>
        <v>0.69296095933420709</v>
      </c>
      <c r="R7265" t="s">
        <v>846</v>
      </c>
      <c r="S7265">
        <v>1.3</v>
      </c>
    </row>
    <row r="7266" spans="1:19" ht="12.75" customHeight="1" x14ac:dyDescent="0.2">
      <c r="A7266" t="s">
        <v>6196</v>
      </c>
      <c r="D7266" t="s">
        <v>846</v>
      </c>
      <c r="E7266" t="s">
        <v>847</v>
      </c>
      <c r="F7266">
        <v>601</v>
      </c>
      <c r="G7266" t="s">
        <v>1853</v>
      </c>
      <c r="I7266">
        <v>60100</v>
      </c>
      <c r="J7266">
        <v>0</v>
      </c>
      <c r="K7266">
        <v>0</v>
      </c>
      <c r="L7266">
        <v>0.26</v>
      </c>
      <c r="M7266">
        <v>15693.797809963409</v>
      </c>
      <c r="N7266">
        <v>58067.051896864607</v>
      </c>
      <c r="O7266">
        <v>3.7</v>
      </c>
      <c r="P7266">
        <v>49242.58</v>
      </c>
      <c r="Q7266">
        <f t="shared" si="113"/>
        <v>1.1792040932230725</v>
      </c>
      <c r="R7266" t="s">
        <v>846</v>
      </c>
      <c r="S7266">
        <v>2.1</v>
      </c>
    </row>
    <row r="7267" spans="1:19" ht="12.75" customHeight="1" x14ac:dyDescent="0.2">
      <c r="A7267" t="s">
        <v>6196</v>
      </c>
      <c r="D7267" t="s">
        <v>846</v>
      </c>
      <c r="E7267" t="s">
        <v>847</v>
      </c>
      <c r="F7267">
        <v>601</v>
      </c>
      <c r="G7267" t="s">
        <v>7286</v>
      </c>
      <c r="I7267">
        <v>21</v>
      </c>
      <c r="J7267">
        <v>0</v>
      </c>
      <c r="K7267">
        <v>0</v>
      </c>
      <c r="L7267">
        <v>50.1</v>
      </c>
      <c r="M7267">
        <v>1052.0711897505701</v>
      </c>
      <c r="N7267">
        <v>3892.663402077108</v>
      </c>
      <c r="O7267">
        <v>3.7</v>
      </c>
      <c r="P7267">
        <v>49242.58</v>
      </c>
      <c r="Q7267">
        <f t="shared" si="113"/>
        <v>7.9050760583160101E-2</v>
      </c>
      <c r="R7267" t="s">
        <v>846</v>
      </c>
      <c r="S7267">
        <v>2.2000000000000002</v>
      </c>
    </row>
    <row r="7268" spans="1:19" ht="12.75" customHeight="1" x14ac:dyDescent="0.2">
      <c r="A7268" t="s">
        <v>6196</v>
      </c>
      <c r="D7268" t="s">
        <v>846</v>
      </c>
      <c r="E7268" t="s">
        <v>847</v>
      </c>
      <c r="F7268">
        <v>601</v>
      </c>
      <c r="G7268" t="s">
        <v>7287</v>
      </c>
      <c r="I7268">
        <v>21</v>
      </c>
      <c r="J7268">
        <v>0</v>
      </c>
      <c r="K7268">
        <v>0</v>
      </c>
      <c r="L7268">
        <v>50.1</v>
      </c>
      <c r="M7268">
        <v>1052.0711897505701</v>
      </c>
      <c r="N7268">
        <v>3892.663402077108</v>
      </c>
      <c r="O7268">
        <v>3.7</v>
      </c>
      <c r="P7268">
        <v>49242.58</v>
      </c>
      <c r="Q7268">
        <f t="shared" si="113"/>
        <v>7.9050760583160101E-2</v>
      </c>
      <c r="R7268" t="s">
        <v>846</v>
      </c>
      <c r="S7268">
        <v>2.2999999999999998</v>
      </c>
    </row>
    <row r="7269" spans="1:19" ht="12.75" customHeight="1" x14ac:dyDescent="0.2">
      <c r="A7269" t="s">
        <v>6196</v>
      </c>
      <c r="D7269" t="s">
        <v>846</v>
      </c>
      <c r="E7269" t="s">
        <v>847</v>
      </c>
      <c r="F7269">
        <v>601</v>
      </c>
      <c r="G7269" t="s">
        <v>3161</v>
      </c>
      <c r="I7269">
        <v>41</v>
      </c>
      <c r="J7269">
        <v>0</v>
      </c>
      <c r="K7269">
        <v>0</v>
      </c>
      <c r="L7269">
        <v>62.6</v>
      </c>
      <c r="M7269">
        <v>2566.5437514177788</v>
      </c>
      <c r="N7269">
        <v>9496.2118802457826</v>
      </c>
      <c r="O7269">
        <v>3.7</v>
      </c>
      <c r="P7269">
        <v>49242.58</v>
      </c>
      <c r="Q7269">
        <f t="shared" si="113"/>
        <v>0.19284553896740955</v>
      </c>
      <c r="R7269" t="s">
        <v>846</v>
      </c>
      <c r="S7269">
        <v>2.4</v>
      </c>
    </row>
    <row r="7270" spans="1:19" ht="12.75" customHeight="1" x14ac:dyDescent="0.2">
      <c r="A7270" t="s">
        <v>6196</v>
      </c>
      <c r="D7270" t="s">
        <v>67</v>
      </c>
      <c r="E7270" t="s">
        <v>68</v>
      </c>
      <c r="F7270">
        <v>501</v>
      </c>
      <c r="G7270" t="s">
        <v>7288</v>
      </c>
      <c r="I7270">
        <v>1</v>
      </c>
      <c r="J7270">
        <v>0</v>
      </c>
      <c r="K7270">
        <v>0</v>
      </c>
      <c r="L7270">
        <v>9312.6</v>
      </c>
      <c r="M7270">
        <v>9312.5986280833604</v>
      </c>
      <c r="N7270">
        <v>34456.614923908433</v>
      </c>
      <c r="O7270">
        <v>3.7</v>
      </c>
      <c r="P7270">
        <v>49242.58</v>
      </c>
      <c r="Q7270">
        <f t="shared" si="113"/>
        <v>0.6997321205328485</v>
      </c>
      <c r="R7270" t="s">
        <v>846</v>
      </c>
      <c r="S7270">
        <v>2.5</v>
      </c>
    </row>
    <row r="7271" spans="1:19" ht="12.75" customHeight="1" x14ac:dyDescent="0.2">
      <c r="A7271" t="s">
        <v>6196</v>
      </c>
      <c r="D7271" t="s">
        <v>67</v>
      </c>
      <c r="E7271" t="s">
        <v>68</v>
      </c>
      <c r="F7271">
        <v>501</v>
      </c>
      <c r="G7271" t="s">
        <v>3163</v>
      </c>
      <c r="I7271">
        <v>42</v>
      </c>
      <c r="J7271">
        <v>0</v>
      </c>
      <c r="K7271">
        <v>0</v>
      </c>
      <c r="L7271">
        <v>62.6</v>
      </c>
      <c r="M7271">
        <v>2629.1423795011392</v>
      </c>
      <c r="N7271">
        <v>9727.826804154216</v>
      </c>
      <c r="O7271">
        <v>3.7</v>
      </c>
      <c r="P7271">
        <v>49242.58</v>
      </c>
      <c r="Q7271">
        <f t="shared" si="113"/>
        <v>0.19754908869832197</v>
      </c>
      <c r="R7271" t="s">
        <v>846</v>
      </c>
      <c r="S7271">
        <v>2.6</v>
      </c>
    </row>
    <row r="7272" spans="1:19" ht="12.75" customHeight="1" x14ac:dyDescent="0.2">
      <c r="A7272" t="s">
        <v>6196</v>
      </c>
      <c r="D7272" t="s">
        <v>846</v>
      </c>
      <c r="E7272" t="s">
        <v>847</v>
      </c>
      <c r="F7272">
        <v>601</v>
      </c>
      <c r="G7272" t="s">
        <v>3164</v>
      </c>
      <c r="I7272">
        <v>250</v>
      </c>
      <c r="J7272">
        <v>0</v>
      </c>
      <c r="K7272">
        <v>0</v>
      </c>
      <c r="L7272">
        <v>3.47</v>
      </c>
      <c r="M7272">
        <v>868.407020840114</v>
      </c>
      <c r="N7272">
        <v>3213.1059771084219</v>
      </c>
      <c r="O7272">
        <v>3.7</v>
      </c>
      <c r="P7272">
        <v>49242.58</v>
      </c>
      <c r="Q7272">
        <f t="shared" si="113"/>
        <v>6.525056114258071E-2</v>
      </c>
      <c r="R7272" t="s">
        <v>846</v>
      </c>
      <c r="S7272">
        <v>2.8</v>
      </c>
    </row>
    <row r="7273" spans="1:19" ht="12.75" customHeight="1" x14ac:dyDescent="0.2">
      <c r="A7273" t="s">
        <v>6196</v>
      </c>
      <c r="D7273" t="s">
        <v>846</v>
      </c>
      <c r="E7273" t="s">
        <v>847</v>
      </c>
      <c r="F7273">
        <v>601</v>
      </c>
      <c r="G7273" t="s">
        <v>1853</v>
      </c>
      <c r="I7273">
        <v>1900</v>
      </c>
      <c r="J7273">
        <v>0</v>
      </c>
      <c r="K7273">
        <v>0</v>
      </c>
      <c r="L7273">
        <v>0.26</v>
      </c>
      <c r="M7273">
        <v>496.14335838486647</v>
      </c>
      <c r="N7273">
        <v>1835.730426024006</v>
      </c>
      <c r="O7273">
        <v>3.7</v>
      </c>
      <c r="P7273">
        <v>49242.58</v>
      </c>
      <c r="Q7273">
        <f t="shared" si="113"/>
        <v>3.7279330734173673E-2</v>
      </c>
      <c r="R7273" t="s">
        <v>846</v>
      </c>
      <c r="S7273">
        <v>2.1</v>
      </c>
    </row>
    <row r="7274" spans="1:19" ht="12.75" customHeight="1" x14ac:dyDescent="0.2">
      <c r="A7274" t="s">
        <v>6196</v>
      </c>
      <c r="D7274" t="s">
        <v>846</v>
      </c>
      <c r="E7274" t="s">
        <v>847</v>
      </c>
      <c r="F7274">
        <v>601</v>
      </c>
      <c r="G7274" t="s">
        <v>3165</v>
      </c>
      <c r="I7274">
        <v>2</v>
      </c>
      <c r="J7274">
        <v>0</v>
      </c>
      <c r="K7274">
        <v>0</v>
      </c>
      <c r="L7274">
        <v>62.6</v>
      </c>
      <c r="M7274">
        <v>125.1972561667209</v>
      </c>
      <c r="N7274">
        <v>463.22984781686739</v>
      </c>
      <c r="O7274">
        <v>3.7</v>
      </c>
      <c r="P7274">
        <v>49242.58</v>
      </c>
      <c r="Q7274">
        <f t="shared" si="113"/>
        <v>9.4070994618248548E-3</v>
      </c>
      <c r="R7274" t="s">
        <v>846</v>
      </c>
      <c r="S7274">
        <v>2.11</v>
      </c>
    </row>
    <row r="7275" spans="1:19" ht="12.75" customHeight="1" x14ac:dyDescent="0.2">
      <c r="A7275" t="s">
        <v>6196</v>
      </c>
      <c r="D7275" t="s">
        <v>846</v>
      </c>
      <c r="E7275" t="s">
        <v>847</v>
      </c>
      <c r="F7275">
        <v>601</v>
      </c>
      <c r="G7275" t="s">
        <v>3166</v>
      </c>
      <c r="I7275">
        <v>2</v>
      </c>
      <c r="J7275">
        <v>0</v>
      </c>
      <c r="K7275">
        <v>0</v>
      </c>
      <c r="L7275">
        <v>12.6</v>
      </c>
      <c r="M7275">
        <v>25.197256166720909</v>
      </c>
      <c r="N7275">
        <v>93.229847816867377</v>
      </c>
      <c r="O7275">
        <v>3.7</v>
      </c>
      <c r="P7275">
        <v>49242.58</v>
      </c>
      <c r="Q7275">
        <f t="shared" si="113"/>
        <v>1.8932770747768978E-3</v>
      </c>
      <c r="R7275" t="s">
        <v>846</v>
      </c>
      <c r="S7275">
        <v>2.12</v>
      </c>
    </row>
    <row r="7276" spans="1:19" ht="12.75" customHeight="1" x14ac:dyDescent="0.2">
      <c r="A7276" t="s">
        <v>6196</v>
      </c>
      <c r="D7276" t="s">
        <v>67</v>
      </c>
      <c r="E7276" t="s">
        <v>68</v>
      </c>
      <c r="F7276">
        <v>501</v>
      </c>
      <c r="G7276" t="s">
        <v>1866</v>
      </c>
      <c r="I7276">
        <v>1</v>
      </c>
      <c r="J7276">
        <v>0</v>
      </c>
      <c r="K7276">
        <v>0</v>
      </c>
      <c r="L7276">
        <v>575.1</v>
      </c>
      <c r="M7276">
        <v>575.0986280833605</v>
      </c>
      <c r="N7276">
        <v>2127.8649239084339</v>
      </c>
      <c r="O7276">
        <v>3.7</v>
      </c>
      <c r="P7276">
        <v>49242.58</v>
      </c>
      <c r="Q7276">
        <f t="shared" si="113"/>
        <v>4.3211889464533214E-2</v>
      </c>
      <c r="R7276" t="s">
        <v>846</v>
      </c>
      <c r="S7276">
        <v>2.13</v>
      </c>
    </row>
    <row r="7277" spans="1:19" ht="12.75" customHeight="1" x14ac:dyDescent="0.2">
      <c r="A7277" t="s">
        <v>6196</v>
      </c>
      <c r="D7277" t="s">
        <v>846</v>
      </c>
      <c r="E7277" t="s">
        <v>847</v>
      </c>
      <c r="F7277">
        <v>601</v>
      </c>
      <c r="G7277" t="s">
        <v>3164</v>
      </c>
      <c r="I7277">
        <v>115</v>
      </c>
      <c r="J7277">
        <v>0</v>
      </c>
      <c r="K7277">
        <v>0</v>
      </c>
      <c r="L7277">
        <v>3.47</v>
      </c>
      <c r="M7277">
        <v>399.46722958645239</v>
      </c>
      <c r="N7277">
        <v>1478.0287494698739</v>
      </c>
      <c r="O7277">
        <v>3.7</v>
      </c>
      <c r="P7277">
        <v>49242.58</v>
      </c>
      <c r="Q7277">
        <f t="shared" si="113"/>
        <v>3.001525812558712E-2</v>
      </c>
      <c r="R7277" t="s">
        <v>846</v>
      </c>
      <c r="S7277">
        <v>2.13</v>
      </c>
    </row>
    <row r="7278" spans="1:19" ht="12.75" customHeight="1" x14ac:dyDescent="0.2">
      <c r="A7278" t="s">
        <v>6196</v>
      </c>
      <c r="D7278" t="s">
        <v>846</v>
      </c>
      <c r="E7278" t="s">
        <v>847</v>
      </c>
      <c r="F7278">
        <v>601</v>
      </c>
      <c r="G7278" t="s">
        <v>1853</v>
      </c>
      <c r="I7278">
        <v>672</v>
      </c>
      <c r="J7278">
        <v>0</v>
      </c>
      <c r="K7278">
        <v>0</v>
      </c>
      <c r="L7278">
        <v>0.26</v>
      </c>
      <c r="M7278">
        <v>175.4780720182265</v>
      </c>
      <c r="N7278">
        <v>649.26886646743799</v>
      </c>
      <c r="O7278">
        <v>3.7</v>
      </c>
      <c r="P7278">
        <v>49242.58</v>
      </c>
      <c r="Q7278">
        <f t="shared" si="113"/>
        <v>1.3185110659665638E-2</v>
      </c>
      <c r="R7278" t="s">
        <v>846</v>
      </c>
      <c r="S7278">
        <v>1.1000000000000001</v>
      </c>
    </row>
    <row r="7279" spans="1:19" ht="12.75" customHeight="1" x14ac:dyDescent="0.2">
      <c r="A7279" t="s">
        <v>6196</v>
      </c>
      <c r="D7279" t="s">
        <v>846</v>
      </c>
      <c r="E7279" t="s">
        <v>847</v>
      </c>
      <c r="F7279">
        <v>601</v>
      </c>
      <c r="G7279" t="s">
        <v>3165</v>
      </c>
      <c r="I7279">
        <v>2</v>
      </c>
      <c r="J7279">
        <v>0</v>
      </c>
      <c r="K7279">
        <v>0</v>
      </c>
      <c r="L7279">
        <v>62.6</v>
      </c>
      <c r="M7279">
        <v>125.1972561667209</v>
      </c>
      <c r="N7279">
        <v>463.22984781686739</v>
      </c>
      <c r="O7279">
        <v>3.7</v>
      </c>
      <c r="P7279">
        <v>49242.58</v>
      </c>
      <c r="Q7279">
        <f t="shared" si="113"/>
        <v>9.4070994618248548E-3</v>
      </c>
      <c r="R7279" t="s">
        <v>846</v>
      </c>
      <c r="S7279">
        <v>1.2</v>
      </c>
    </row>
    <row r="7280" spans="1:19" ht="12.75" customHeight="1" x14ac:dyDescent="0.2">
      <c r="A7280" t="s">
        <v>6196</v>
      </c>
      <c r="D7280" t="s">
        <v>846</v>
      </c>
      <c r="E7280" t="s">
        <v>847</v>
      </c>
      <c r="F7280">
        <v>601</v>
      </c>
      <c r="G7280" t="s">
        <v>3166</v>
      </c>
      <c r="I7280">
        <v>4</v>
      </c>
      <c r="J7280">
        <v>0</v>
      </c>
      <c r="K7280">
        <v>0</v>
      </c>
      <c r="L7280">
        <v>12.6</v>
      </c>
      <c r="M7280">
        <v>50.394512333441817</v>
      </c>
      <c r="N7280">
        <v>186.45969563373481</v>
      </c>
      <c r="O7280">
        <v>3.7</v>
      </c>
      <c r="P7280">
        <v>49242.58</v>
      </c>
      <c r="Q7280">
        <f t="shared" si="113"/>
        <v>3.786554149553797E-3</v>
      </c>
      <c r="R7280" t="s">
        <v>846</v>
      </c>
      <c r="S7280">
        <v>2</v>
      </c>
    </row>
    <row r="7281" spans="1:19" ht="12.75" customHeight="1" x14ac:dyDescent="0.2">
      <c r="A7281" t="s">
        <v>6196</v>
      </c>
      <c r="D7281" t="s">
        <v>67</v>
      </c>
      <c r="E7281" t="s">
        <v>68</v>
      </c>
      <c r="F7281">
        <v>501</v>
      </c>
      <c r="G7281" t="s">
        <v>1866</v>
      </c>
      <c r="I7281">
        <v>2</v>
      </c>
      <c r="J7281">
        <v>0</v>
      </c>
      <c r="K7281">
        <v>0</v>
      </c>
      <c r="L7281">
        <v>250.1</v>
      </c>
      <c r="M7281">
        <v>500.19725616672088</v>
      </c>
      <c r="N7281">
        <v>1850.729847816868</v>
      </c>
      <c r="O7281">
        <v>3.7</v>
      </c>
      <c r="P7281">
        <v>49242.58</v>
      </c>
      <c r="Q7281">
        <f t="shared" si="113"/>
        <v>3.7583933413254708E-2</v>
      </c>
      <c r="R7281" t="s">
        <v>846</v>
      </c>
      <c r="S7281">
        <v>2.1</v>
      </c>
    </row>
    <row r="7282" spans="1:19" ht="12.75" customHeight="1" x14ac:dyDescent="0.2">
      <c r="A7282" t="s">
        <v>6196</v>
      </c>
      <c r="D7282" t="s">
        <v>846</v>
      </c>
      <c r="E7282" t="s">
        <v>847</v>
      </c>
      <c r="F7282">
        <v>601</v>
      </c>
      <c r="G7282" t="s">
        <v>3164</v>
      </c>
      <c r="I7282">
        <v>235</v>
      </c>
      <c r="J7282">
        <v>0</v>
      </c>
      <c r="K7282">
        <v>0</v>
      </c>
      <c r="L7282">
        <v>3.47</v>
      </c>
      <c r="M7282">
        <v>816.30259958970714</v>
      </c>
      <c r="N7282">
        <v>3020.3196184819171</v>
      </c>
      <c r="O7282">
        <v>3.7</v>
      </c>
      <c r="P7282">
        <v>49242.58</v>
      </c>
      <c r="Q7282">
        <f t="shared" si="113"/>
        <v>6.1335527474025875E-2</v>
      </c>
      <c r="R7282" t="s">
        <v>846</v>
      </c>
      <c r="S7282">
        <v>2.2999999999999998</v>
      </c>
    </row>
    <row r="7283" spans="1:19" ht="12.75" customHeight="1" x14ac:dyDescent="0.2">
      <c r="A7283" t="s">
        <v>6196</v>
      </c>
      <c r="D7283" t="s">
        <v>846</v>
      </c>
      <c r="E7283" t="s">
        <v>847</v>
      </c>
      <c r="F7283">
        <v>601</v>
      </c>
      <c r="G7283" t="s">
        <v>1853</v>
      </c>
      <c r="I7283">
        <v>7000</v>
      </c>
      <c r="J7283">
        <v>0</v>
      </c>
      <c r="K7283">
        <v>0</v>
      </c>
      <c r="L7283">
        <v>0.26</v>
      </c>
      <c r="M7283">
        <v>1827.896583523192</v>
      </c>
      <c r="N7283">
        <v>6763.2173590358116</v>
      </c>
      <c r="O7283">
        <v>3.7</v>
      </c>
      <c r="P7283">
        <v>49242.58</v>
      </c>
      <c r="Q7283">
        <f t="shared" si="113"/>
        <v>0.13734490270485039</v>
      </c>
      <c r="R7283" t="s">
        <v>846</v>
      </c>
      <c r="S7283">
        <v>2.5</v>
      </c>
    </row>
    <row r="7284" spans="1:19" ht="12.75" customHeight="1" x14ac:dyDescent="0.2">
      <c r="A7284" t="s">
        <v>6196</v>
      </c>
      <c r="D7284" t="s">
        <v>846</v>
      </c>
      <c r="E7284" t="s">
        <v>847</v>
      </c>
      <c r="F7284">
        <v>601</v>
      </c>
      <c r="G7284" t="s">
        <v>3165</v>
      </c>
      <c r="I7284">
        <v>6</v>
      </c>
      <c r="J7284">
        <v>0</v>
      </c>
      <c r="K7284">
        <v>0</v>
      </c>
      <c r="L7284">
        <v>93.85</v>
      </c>
      <c r="M7284">
        <v>563.09176850016274</v>
      </c>
      <c r="N7284">
        <v>2083.4395434506018</v>
      </c>
      <c r="O7284">
        <v>3.7</v>
      </c>
      <c r="P7284">
        <v>49242.58</v>
      </c>
      <c r="Q7284">
        <f t="shared" si="113"/>
        <v>4.2309715361189479E-2</v>
      </c>
      <c r="R7284" t="s">
        <v>846</v>
      </c>
      <c r="S7284">
        <v>2.6</v>
      </c>
    </row>
    <row r="7285" spans="1:19" ht="12.75" customHeight="1" x14ac:dyDescent="0.2">
      <c r="A7285" t="s">
        <v>6196</v>
      </c>
      <c r="D7285" t="s">
        <v>67</v>
      </c>
      <c r="E7285" t="s">
        <v>68</v>
      </c>
      <c r="F7285">
        <v>501</v>
      </c>
      <c r="G7285" t="s">
        <v>1866</v>
      </c>
      <c r="I7285">
        <v>3</v>
      </c>
      <c r="J7285">
        <v>0</v>
      </c>
      <c r="K7285">
        <v>0</v>
      </c>
      <c r="L7285">
        <v>575.1</v>
      </c>
      <c r="M7285">
        <v>1725.2958842500821</v>
      </c>
      <c r="N7285">
        <v>6383.5947717253021</v>
      </c>
      <c r="O7285">
        <v>3.7</v>
      </c>
      <c r="P7285">
        <v>49242.58</v>
      </c>
      <c r="Q7285">
        <f t="shared" si="113"/>
        <v>0.12963566839359963</v>
      </c>
      <c r="R7285" t="s">
        <v>846</v>
      </c>
      <c r="S7285">
        <v>2.7</v>
      </c>
    </row>
    <row r="7286" spans="1:19" ht="12.75" customHeight="1" x14ac:dyDescent="0.2">
      <c r="A7286" t="s">
        <v>6196</v>
      </c>
      <c r="D7286" t="s">
        <v>846</v>
      </c>
      <c r="E7286" t="s">
        <v>847</v>
      </c>
      <c r="F7286">
        <v>601</v>
      </c>
      <c r="G7286" t="s">
        <v>1853</v>
      </c>
      <c r="I7286">
        <v>1189</v>
      </c>
      <c r="J7286">
        <v>0</v>
      </c>
      <c r="K7286">
        <v>0</v>
      </c>
      <c r="L7286">
        <v>0.26</v>
      </c>
      <c r="M7286">
        <v>310.48129111558228</v>
      </c>
      <c r="N7286">
        <v>1148.780777127655</v>
      </c>
      <c r="O7286">
        <v>3.7</v>
      </c>
      <c r="P7286">
        <v>49242.58</v>
      </c>
      <c r="Q7286">
        <f t="shared" si="113"/>
        <v>2.3329012759438172E-2</v>
      </c>
      <c r="R7286" t="s">
        <v>846</v>
      </c>
      <c r="S7286">
        <v>2.7</v>
      </c>
    </row>
    <row r="7287" spans="1:19" ht="12.75" customHeight="1" x14ac:dyDescent="0.2">
      <c r="A7287" t="s">
        <v>6196</v>
      </c>
      <c r="D7287" t="s">
        <v>846</v>
      </c>
      <c r="E7287" t="s">
        <v>847</v>
      </c>
      <c r="F7287">
        <v>601</v>
      </c>
      <c r="G7287" t="s">
        <v>3168</v>
      </c>
      <c r="I7287">
        <v>1</v>
      </c>
      <c r="J7287">
        <v>0</v>
      </c>
      <c r="K7287">
        <v>0</v>
      </c>
      <c r="L7287">
        <v>31.35</v>
      </c>
      <c r="M7287">
        <v>31.34862808336046</v>
      </c>
      <c r="N7287">
        <v>115.9899239084337</v>
      </c>
      <c r="O7287">
        <v>3.7</v>
      </c>
      <c r="P7287">
        <v>49242.58</v>
      </c>
      <c r="Q7287">
        <f t="shared" si="113"/>
        <v>2.3554802349599409E-3</v>
      </c>
      <c r="R7287" t="s">
        <v>846</v>
      </c>
      <c r="S7287">
        <v>1</v>
      </c>
    </row>
    <row r="7288" spans="1:19" ht="12.75" customHeight="1" x14ac:dyDescent="0.2">
      <c r="A7288" t="s">
        <v>6196</v>
      </c>
      <c r="D7288" t="s">
        <v>846</v>
      </c>
      <c r="E7288" t="s">
        <v>847</v>
      </c>
      <c r="F7288">
        <v>601</v>
      </c>
      <c r="G7288" t="s">
        <v>3166</v>
      </c>
      <c r="I7288">
        <v>3</v>
      </c>
      <c r="J7288">
        <v>0</v>
      </c>
      <c r="K7288">
        <v>0</v>
      </c>
      <c r="L7288">
        <v>18.850000000000001</v>
      </c>
      <c r="M7288">
        <v>56.545884250081372</v>
      </c>
      <c r="N7288">
        <v>209.21977172530109</v>
      </c>
      <c r="O7288">
        <v>3.7</v>
      </c>
      <c r="P7288">
        <v>49242.58</v>
      </c>
      <c r="Q7288">
        <f t="shared" si="113"/>
        <v>4.2487573097368392E-3</v>
      </c>
      <c r="R7288" t="s">
        <v>846</v>
      </c>
      <c r="S7288">
        <v>1.1000000000000001</v>
      </c>
    </row>
    <row r="7289" spans="1:19" ht="12.75" customHeight="1" x14ac:dyDescent="0.2">
      <c r="A7289" t="s">
        <v>6196</v>
      </c>
      <c r="D7289" t="s">
        <v>67</v>
      </c>
      <c r="E7289" t="s">
        <v>68</v>
      </c>
      <c r="F7289">
        <v>501</v>
      </c>
      <c r="G7289" t="s">
        <v>1866</v>
      </c>
      <c r="I7289">
        <v>1</v>
      </c>
      <c r="J7289">
        <v>0</v>
      </c>
      <c r="K7289">
        <v>0</v>
      </c>
      <c r="L7289">
        <v>250.1</v>
      </c>
      <c r="M7289">
        <v>250.0986280833605</v>
      </c>
      <c r="N7289">
        <v>925.36492390843375</v>
      </c>
      <c r="O7289">
        <v>3.7</v>
      </c>
      <c r="P7289">
        <v>49242.58</v>
      </c>
      <c r="Q7289">
        <f t="shared" si="113"/>
        <v>1.8791966706627347E-2</v>
      </c>
      <c r="R7289" t="s">
        <v>846</v>
      </c>
      <c r="S7289">
        <v>1.2</v>
      </c>
    </row>
    <row r="7290" spans="1:19" ht="12.75" customHeight="1" x14ac:dyDescent="0.2">
      <c r="A7290" t="s">
        <v>6196</v>
      </c>
      <c r="D7290" t="s">
        <v>846</v>
      </c>
      <c r="E7290" t="s">
        <v>847</v>
      </c>
      <c r="F7290">
        <v>601</v>
      </c>
      <c r="G7290" t="s">
        <v>3164</v>
      </c>
      <c r="I7290">
        <v>100</v>
      </c>
      <c r="J7290">
        <v>0</v>
      </c>
      <c r="K7290">
        <v>0</v>
      </c>
      <c r="L7290">
        <v>3.47</v>
      </c>
      <c r="M7290">
        <v>347.36280833604559</v>
      </c>
      <c r="N7290">
        <v>1285.2423908433691</v>
      </c>
      <c r="O7290">
        <v>3.7</v>
      </c>
      <c r="P7290">
        <v>49242.58</v>
      </c>
      <c r="Q7290">
        <f t="shared" si="113"/>
        <v>2.6100224457032289E-2</v>
      </c>
      <c r="R7290" t="s">
        <v>846</v>
      </c>
      <c r="S7290">
        <v>2.1</v>
      </c>
    </row>
    <row r="7291" spans="1:19" ht="12.75" customHeight="1" x14ac:dyDescent="0.2">
      <c r="A7291" t="s">
        <v>6196</v>
      </c>
      <c r="D7291" t="s">
        <v>846</v>
      </c>
      <c r="E7291" t="s">
        <v>847</v>
      </c>
      <c r="F7291">
        <v>601</v>
      </c>
      <c r="G7291" t="s">
        <v>1853</v>
      </c>
      <c r="I7291">
        <v>300</v>
      </c>
      <c r="J7291">
        <v>0</v>
      </c>
      <c r="K7291">
        <v>0</v>
      </c>
      <c r="L7291">
        <v>0.26</v>
      </c>
      <c r="M7291">
        <v>78.338425008136824</v>
      </c>
      <c r="N7291">
        <v>289.85217253010632</v>
      </c>
      <c r="O7291">
        <v>3.7</v>
      </c>
      <c r="P7291">
        <v>49242.58</v>
      </c>
      <c r="Q7291">
        <f t="shared" si="113"/>
        <v>5.886210115922161E-3</v>
      </c>
      <c r="R7291" t="s">
        <v>846</v>
      </c>
      <c r="S7291">
        <v>2.2999999999999998</v>
      </c>
    </row>
    <row r="7292" spans="1:19" ht="12.75" customHeight="1" x14ac:dyDescent="0.2">
      <c r="A7292" t="s">
        <v>6196</v>
      </c>
      <c r="D7292" t="s">
        <v>846</v>
      </c>
      <c r="E7292" t="s">
        <v>847</v>
      </c>
      <c r="F7292">
        <v>601</v>
      </c>
      <c r="G7292" t="s">
        <v>3165</v>
      </c>
      <c r="I7292">
        <v>2</v>
      </c>
      <c r="J7292">
        <v>0</v>
      </c>
      <c r="K7292">
        <v>0</v>
      </c>
      <c r="L7292">
        <v>62.6</v>
      </c>
      <c r="M7292">
        <v>125.1972561667209</v>
      </c>
      <c r="N7292">
        <v>463.22984781686739</v>
      </c>
      <c r="O7292">
        <v>3.7</v>
      </c>
      <c r="P7292">
        <v>49242.58</v>
      </c>
      <c r="Q7292">
        <f t="shared" si="113"/>
        <v>9.4070994618248548E-3</v>
      </c>
      <c r="R7292" t="s">
        <v>846</v>
      </c>
      <c r="S7292">
        <v>2.4</v>
      </c>
    </row>
    <row r="7293" spans="1:19" ht="12.75" customHeight="1" x14ac:dyDescent="0.2">
      <c r="A7293" t="s">
        <v>6196</v>
      </c>
      <c r="D7293" t="s">
        <v>846</v>
      </c>
      <c r="E7293" t="s">
        <v>847</v>
      </c>
      <c r="F7293">
        <v>601</v>
      </c>
      <c r="G7293" t="s">
        <v>3166</v>
      </c>
      <c r="I7293">
        <v>4</v>
      </c>
      <c r="J7293">
        <v>0</v>
      </c>
      <c r="K7293">
        <v>0</v>
      </c>
      <c r="L7293">
        <v>12.6</v>
      </c>
      <c r="M7293">
        <v>50.394512333441817</v>
      </c>
      <c r="N7293">
        <v>186.45969563373481</v>
      </c>
      <c r="O7293">
        <v>3.7</v>
      </c>
      <c r="P7293">
        <v>49242.58</v>
      </c>
      <c r="Q7293">
        <f t="shared" si="113"/>
        <v>3.786554149553797E-3</v>
      </c>
      <c r="R7293" t="s">
        <v>846</v>
      </c>
      <c r="S7293">
        <v>2.5</v>
      </c>
    </row>
    <row r="7294" spans="1:19" ht="12.75" customHeight="1" x14ac:dyDescent="0.2">
      <c r="A7294" t="s">
        <v>6196</v>
      </c>
      <c r="D7294" t="s">
        <v>67</v>
      </c>
      <c r="E7294" t="s">
        <v>68</v>
      </c>
      <c r="F7294">
        <v>501</v>
      </c>
      <c r="G7294" t="s">
        <v>1866</v>
      </c>
      <c r="I7294">
        <v>1</v>
      </c>
      <c r="J7294">
        <v>0</v>
      </c>
      <c r="K7294">
        <v>0</v>
      </c>
      <c r="L7294">
        <v>575.1</v>
      </c>
      <c r="M7294">
        <v>575.0986280833605</v>
      </c>
      <c r="N7294">
        <v>2127.8649239084339</v>
      </c>
      <c r="O7294">
        <v>3.7</v>
      </c>
      <c r="P7294">
        <v>49242.58</v>
      </c>
      <c r="Q7294">
        <f t="shared" si="113"/>
        <v>4.3211889464533214E-2</v>
      </c>
      <c r="R7294" t="s">
        <v>846</v>
      </c>
      <c r="S7294">
        <v>2.6</v>
      </c>
    </row>
    <row r="7295" spans="1:19" ht="12.75" customHeight="1" x14ac:dyDescent="0.2">
      <c r="A7295" t="s">
        <v>6196</v>
      </c>
      <c r="D7295" t="s">
        <v>846</v>
      </c>
      <c r="E7295" t="s">
        <v>847</v>
      </c>
      <c r="F7295">
        <v>601</v>
      </c>
      <c r="G7295" t="s">
        <v>3164</v>
      </c>
      <c r="I7295">
        <v>150</v>
      </c>
      <c r="J7295">
        <v>0</v>
      </c>
      <c r="K7295">
        <v>0</v>
      </c>
      <c r="L7295">
        <v>3.47</v>
      </c>
      <c r="M7295">
        <v>521.04421250406835</v>
      </c>
      <c r="N7295">
        <v>1927.8635862650531</v>
      </c>
      <c r="O7295">
        <v>3.7</v>
      </c>
      <c r="P7295">
        <v>49242.58</v>
      </c>
      <c r="Q7295">
        <f t="shared" si="113"/>
        <v>3.9150336685548424E-2</v>
      </c>
      <c r="R7295" t="s">
        <v>846</v>
      </c>
      <c r="S7295">
        <v>2.8</v>
      </c>
    </row>
    <row r="7296" spans="1:19" ht="12.75" customHeight="1" x14ac:dyDescent="0.2">
      <c r="A7296" t="s">
        <v>6196</v>
      </c>
      <c r="D7296" t="s">
        <v>846</v>
      </c>
      <c r="E7296" t="s">
        <v>847</v>
      </c>
      <c r="F7296">
        <v>601</v>
      </c>
      <c r="G7296" t="s">
        <v>1853</v>
      </c>
      <c r="I7296">
        <v>64</v>
      </c>
      <c r="J7296">
        <v>0</v>
      </c>
      <c r="K7296">
        <v>0</v>
      </c>
      <c r="L7296">
        <v>0.26</v>
      </c>
      <c r="M7296">
        <v>16.712197335069192</v>
      </c>
      <c r="N7296">
        <v>61.835130139755996</v>
      </c>
      <c r="O7296">
        <v>3.7</v>
      </c>
      <c r="P7296">
        <v>49242.58</v>
      </c>
      <c r="Q7296">
        <f t="shared" si="113"/>
        <v>1.2557248247300607E-3</v>
      </c>
      <c r="R7296" t="s">
        <v>846</v>
      </c>
      <c r="S7296">
        <v>1.1000000000000001</v>
      </c>
    </row>
    <row r="7297" spans="1:19" ht="12.75" customHeight="1" x14ac:dyDescent="0.2">
      <c r="A7297" t="s">
        <v>6196</v>
      </c>
      <c r="D7297" t="s">
        <v>846</v>
      </c>
      <c r="E7297" t="s">
        <v>847</v>
      </c>
      <c r="F7297">
        <v>601</v>
      </c>
      <c r="G7297" t="s">
        <v>3165</v>
      </c>
      <c r="I7297">
        <v>2</v>
      </c>
      <c r="J7297">
        <v>0</v>
      </c>
      <c r="K7297">
        <v>0</v>
      </c>
      <c r="L7297">
        <v>62.6</v>
      </c>
      <c r="M7297">
        <v>125.1972561667209</v>
      </c>
      <c r="N7297">
        <v>463.22984781686739</v>
      </c>
      <c r="O7297">
        <v>3.7</v>
      </c>
      <c r="P7297">
        <v>49242.58</v>
      </c>
      <c r="Q7297">
        <f t="shared" si="113"/>
        <v>9.4070994618248548E-3</v>
      </c>
      <c r="R7297" t="s">
        <v>846</v>
      </c>
      <c r="S7297">
        <v>1.2</v>
      </c>
    </row>
    <row r="7298" spans="1:19" ht="12.75" customHeight="1" x14ac:dyDescent="0.2">
      <c r="A7298" t="s">
        <v>6196</v>
      </c>
      <c r="D7298" t="s">
        <v>846</v>
      </c>
      <c r="E7298" t="s">
        <v>847</v>
      </c>
      <c r="F7298">
        <v>601</v>
      </c>
      <c r="G7298" t="s">
        <v>3166</v>
      </c>
      <c r="I7298">
        <v>3</v>
      </c>
      <c r="J7298">
        <v>0</v>
      </c>
      <c r="K7298">
        <v>0</v>
      </c>
      <c r="L7298">
        <v>12.6</v>
      </c>
      <c r="M7298">
        <v>37.795884250081372</v>
      </c>
      <c r="N7298">
        <v>139.84477172530109</v>
      </c>
      <c r="O7298">
        <v>3.7</v>
      </c>
      <c r="P7298">
        <v>49242.58</v>
      </c>
      <c r="Q7298">
        <f t="shared" si="113"/>
        <v>2.8399156121653472E-3</v>
      </c>
      <c r="R7298" t="s">
        <v>846</v>
      </c>
      <c r="S7298">
        <v>1.3</v>
      </c>
    </row>
    <row r="7299" spans="1:19" ht="12.75" customHeight="1" x14ac:dyDescent="0.2">
      <c r="A7299" t="s">
        <v>6196</v>
      </c>
      <c r="D7299" t="s">
        <v>67</v>
      </c>
      <c r="E7299" t="s">
        <v>68</v>
      </c>
      <c r="F7299">
        <v>501</v>
      </c>
      <c r="G7299" t="s">
        <v>1866</v>
      </c>
      <c r="I7299">
        <v>1</v>
      </c>
      <c r="J7299">
        <v>0</v>
      </c>
      <c r="K7299">
        <v>0</v>
      </c>
      <c r="L7299">
        <v>550.1</v>
      </c>
      <c r="M7299">
        <v>550.0986280833605</v>
      </c>
      <c r="N7299">
        <v>2035.3649239084341</v>
      </c>
      <c r="O7299">
        <v>3.7</v>
      </c>
      <c r="P7299">
        <v>49242.58</v>
      </c>
      <c r="Q7299">
        <f t="shared" si="113"/>
        <v>4.1333433867771226E-2</v>
      </c>
      <c r="R7299" t="s">
        <v>846</v>
      </c>
      <c r="S7299">
        <v>2</v>
      </c>
    </row>
    <row r="7300" spans="1:19" ht="12.75" customHeight="1" x14ac:dyDescent="0.2">
      <c r="A7300" t="s">
        <v>6196</v>
      </c>
      <c r="D7300" t="s">
        <v>846</v>
      </c>
      <c r="E7300" t="s">
        <v>847</v>
      </c>
      <c r="F7300">
        <v>601</v>
      </c>
      <c r="G7300" t="s">
        <v>3155</v>
      </c>
      <c r="I7300">
        <v>990</v>
      </c>
      <c r="J7300">
        <v>0</v>
      </c>
      <c r="K7300">
        <v>0</v>
      </c>
      <c r="L7300">
        <v>3.47</v>
      </c>
      <c r="M7300">
        <v>3438.8918025268508</v>
      </c>
      <c r="N7300">
        <v>12723.89966934935</v>
      </c>
      <c r="O7300">
        <v>3.7</v>
      </c>
      <c r="P7300">
        <v>49242.58</v>
      </c>
      <c r="Q7300">
        <f t="shared" ref="Q7300:Q7363" si="114">N7300/P7300</f>
        <v>0.2583922221246196</v>
      </c>
      <c r="R7300" t="s">
        <v>846</v>
      </c>
      <c r="S7300">
        <v>2.2000000000000002</v>
      </c>
    </row>
    <row r="7301" spans="1:19" ht="12.75" customHeight="1" x14ac:dyDescent="0.2">
      <c r="A7301" t="s">
        <v>6196</v>
      </c>
      <c r="D7301" t="s">
        <v>846</v>
      </c>
      <c r="E7301" t="s">
        <v>847</v>
      </c>
      <c r="F7301">
        <v>601</v>
      </c>
      <c r="G7301" t="s">
        <v>1853</v>
      </c>
      <c r="I7301">
        <v>500</v>
      </c>
      <c r="J7301">
        <v>0</v>
      </c>
      <c r="K7301">
        <v>0</v>
      </c>
      <c r="L7301">
        <v>0.26</v>
      </c>
      <c r="M7301">
        <v>130.564041680228</v>
      </c>
      <c r="N7301">
        <v>483.08695421684371</v>
      </c>
      <c r="O7301">
        <v>3.7</v>
      </c>
      <c r="P7301">
        <v>49242.58</v>
      </c>
      <c r="Q7301">
        <f t="shared" si="114"/>
        <v>9.8103501932035996E-3</v>
      </c>
      <c r="R7301" t="s">
        <v>846</v>
      </c>
      <c r="S7301">
        <v>2.4</v>
      </c>
    </row>
    <row r="7302" spans="1:19" ht="12.75" customHeight="1" x14ac:dyDescent="0.2">
      <c r="A7302" t="s">
        <v>6196</v>
      </c>
      <c r="D7302" t="s">
        <v>146</v>
      </c>
      <c r="E7302" t="s">
        <v>1579</v>
      </c>
      <c r="F7302">
        <v>314</v>
      </c>
      <c r="G7302" t="s">
        <v>7289</v>
      </c>
      <c r="I7302">
        <v>945</v>
      </c>
      <c r="J7302">
        <v>0</v>
      </c>
      <c r="K7302">
        <v>0</v>
      </c>
      <c r="L7302">
        <v>7.6</v>
      </c>
      <c r="M7302">
        <v>7180.7035387756314</v>
      </c>
      <c r="N7302">
        <v>26568.603093469839</v>
      </c>
      <c r="O7302">
        <v>3.7</v>
      </c>
      <c r="P7302">
        <v>49242.58</v>
      </c>
      <c r="Q7302">
        <f t="shared" si="114"/>
        <v>0.53954531004406836</v>
      </c>
      <c r="R7302" t="s">
        <v>846</v>
      </c>
      <c r="S7302">
        <v>2.5</v>
      </c>
    </row>
    <row r="7303" spans="1:19" ht="12.75" customHeight="1" x14ac:dyDescent="0.2">
      <c r="A7303" t="s">
        <v>6196</v>
      </c>
      <c r="D7303" t="s">
        <v>146</v>
      </c>
      <c r="E7303" t="s">
        <v>1579</v>
      </c>
      <c r="F7303">
        <v>314</v>
      </c>
      <c r="G7303" t="s">
        <v>7290</v>
      </c>
      <c r="I7303">
        <v>406</v>
      </c>
      <c r="J7303">
        <v>0</v>
      </c>
      <c r="K7303">
        <v>0</v>
      </c>
      <c r="L7303">
        <v>15.1</v>
      </c>
      <c r="M7303">
        <v>6130.0430018443449</v>
      </c>
      <c r="N7303">
        <v>22681.159106824081</v>
      </c>
      <c r="O7303">
        <v>3.7</v>
      </c>
      <c r="P7303">
        <v>49242.58</v>
      </c>
      <c r="Q7303">
        <f t="shared" si="114"/>
        <v>0.46060054340824708</v>
      </c>
      <c r="R7303" t="s">
        <v>846</v>
      </c>
      <c r="S7303">
        <v>2.6</v>
      </c>
    </row>
    <row r="7304" spans="1:19" ht="12.75" customHeight="1" x14ac:dyDescent="0.2">
      <c r="A7304" t="s">
        <v>6196</v>
      </c>
      <c r="D7304" t="s">
        <v>846</v>
      </c>
      <c r="E7304" t="s">
        <v>847</v>
      </c>
      <c r="F7304">
        <v>601</v>
      </c>
      <c r="G7304" t="s">
        <v>1885</v>
      </c>
      <c r="I7304">
        <v>1</v>
      </c>
      <c r="J7304">
        <v>0</v>
      </c>
      <c r="K7304">
        <v>0</v>
      </c>
      <c r="L7304">
        <v>10000.1</v>
      </c>
      <c r="M7304">
        <v>10000.09862808336</v>
      </c>
      <c r="N7304">
        <v>37000.364923908433</v>
      </c>
      <c r="O7304">
        <v>3.7</v>
      </c>
      <c r="P7304">
        <v>49242.58</v>
      </c>
      <c r="Q7304">
        <f t="shared" si="114"/>
        <v>0.75138964944380315</v>
      </c>
      <c r="R7304" t="s">
        <v>846</v>
      </c>
      <c r="S7304">
        <v>2.7</v>
      </c>
    </row>
    <row r="7305" spans="1:19" ht="12.75" customHeight="1" x14ac:dyDescent="0.2">
      <c r="A7305" t="s">
        <v>6196</v>
      </c>
      <c r="D7305" t="s">
        <v>1561</v>
      </c>
      <c r="E7305" t="s">
        <v>1562</v>
      </c>
      <c r="F7305">
        <v>1001</v>
      </c>
      <c r="G7305" t="s">
        <v>1563</v>
      </c>
      <c r="H7305" t="s">
        <v>25</v>
      </c>
      <c r="I7305">
        <v>1</v>
      </c>
      <c r="J7305">
        <v>0</v>
      </c>
      <c r="K7305">
        <v>0</v>
      </c>
      <c r="L7305">
        <v>13800</v>
      </c>
      <c r="M7305">
        <v>13800</v>
      </c>
      <c r="N7305">
        <v>51060</v>
      </c>
      <c r="O7305">
        <v>3.7</v>
      </c>
      <c r="P7305">
        <v>49242.58</v>
      </c>
      <c r="Q7305">
        <f t="shared" si="114"/>
        <v>1.036907489412618</v>
      </c>
      <c r="R7305" t="s">
        <v>846</v>
      </c>
      <c r="S7305">
        <v>1</v>
      </c>
    </row>
    <row r="7306" spans="1:19" ht="12.75" customHeight="1" x14ac:dyDescent="0.2">
      <c r="A7306" t="s">
        <v>6196</v>
      </c>
      <c r="D7306" t="s">
        <v>22</v>
      </c>
      <c r="E7306" t="s">
        <v>23</v>
      </c>
      <c r="F7306">
        <v>106</v>
      </c>
      <c r="G7306" t="s">
        <v>7291</v>
      </c>
      <c r="H7306" t="s">
        <v>25</v>
      </c>
      <c r="I7306">
        <v>1</v>
      </c>
      <c r="J7306">
        <v>0</v>
      </c>
      <c r="K7306">
        <v>0</v>
      </c>
      <c r="L7306">
        <v>400</v>
      </c>
      <c r="M7306">
        <v>400</v>
      </c>
      <c r="N7306">
        <v>1480</v>
      </c>
      <c r="O7306">
        <v>3.7</v>
      </c>
      <c r="P7306">
        <v>49242.58</v>
      </c>
      <c r="Q7306">
        <f t="shared" si="114"/>
        <v>3.0055289548191828E-2</v>
      </c>
      <c r="R7306" t="s">
        <v>846</v>
      </c>
      <c r="S7306">
        <v>1.1000000000000001</v>
      </c>
    </row>
    <row r="7307" spans="1:19" ht="12.75" customHeight="1" x14ac:dyDescent="0.2">
      <c r="A7307" t="s">
        <v>6196</v>
      </c>
      <c r="D7307" t="s">
        <v>67</v>
      </c>
      <c r="E7307" t="s">
        <v>68</v>
      </c>
      <c r="F7307">
        <v>501</v>
      </c>
      <c r="G7307" t="s">
        <v>7292</v>
      </c>
      <c r="H7307" t="s">
        <v>25</v>
      </c>
      <c r="I7307">
        <v>1</v>
      </c>
      <c r="J7307">
        <v>0</v>
      </c>
      <c r="K7307">
        <v>0</v>
      </c>
      <c r="L7307">
        <v>300</v>
      </c>
      <c r="M7307">
        <v>300</v>
      </c>
      <c r="N7307">
        <v>1110</v>
      </c>
      <c r="O7307">
        <v>3.7</v>
      </c>
      <c r="P7307">
        <v>49242.58</v>
      </c>
      <c r="Q7307">
        <f t="shared" si="114"/>
        <v>2.2541467161143872E-2</v>
      </c>
      <c r="R7307" t="s">
        <v>846</v>
      </c>
      <c r="S7307">
        <v>1.2</v>
      </c>
    </row>
    <row r="7308" spans="1:19" ht="12.75" customHeight="1" x14ac:dyDescent="0.2">
      <c r="A7308" t="s">
        <v>6196</v>
      </c>
      <c r="D7308" t="s">
        <v>846</v>
      </c>
      <c r="E7308" t="s">
        <v>847</v>
      </c>
      <c r="F7308">
        <v>601</v>
      </c>
      <c r="G7308" t="s">
        <v>7293</v>
      </c>
      <c r="H7308" t="s">
        <v>25</v>
      </c>
      <c r="I7308">
        <v>1</v>
      </c>
      <c r="J7308">
        <v>0</v>
      </c>
      <c r="K7308">
        <v>0</v>
      </c>
      <c r="L7308">
        <v>8000</v>
      </c>
      <c r="M7308">
        <v>8000</v>
      </c>
      <c r="N7308">
        <v>29600</v>
      </c>
      <c r="O7308">
        <v>3.7</v>
      </c>
      <c r="P7308">
        <v>49242.58</v>
      </c>
      <c r="Q7308">
        <f t="shared" si="114"/>
        <v>0.60110579096383654</v>
      </c>
      <c r="R7308" t="s">
        <v>846</v>
      </c>
      <c r="S7308">
        <v>1.3</v>
      </c>
    </row>
    <row r="7309" spans="1:19" ht="12.75" customHeight="1" x14ac:dyDescent="0.2">
      <c r="A7309" t="s">
        <v>6196</v>
      </c>
      <c r="D7309" t="s">
        <v>846</v>
      </c>
      <c r="E7309" t="s">
        <v>847</v>
      </c>
      <c r="F7309">
        <v>601</v>
      </c>
      <c r="G7309" t="s">
        <v>7294</v>
      </c>
      <c r="H7309" t="s">
        <v>25</v>
      </c>
      <c r="I7309">
        <v>1</v>
      </c>
      <c r="J7309">
        <v>0</v>
      </c>
      <c r="K7309">
        <v>0</v>
      </c>
      <c r="L7309">
        <v>600</v>
      </c>
      <c r="M7309">
        <v>600</v>
      </c>
      <c r="N7309">
        <v>2220</v>
      </c>
      <c r="O7309">
        <v>3.7</v>
      </c>
      <c r="P7309">
        <v>49242.58</v>
      </c>
      <c r="Q7309">
        <f t="shared" si="114"/>
        <v>4.5082934322287743E-2</v>
      </c>
      <c r="R7309" t="s">
        <v>846</v>
      </c>
      <c r="S7309">
        <v>1.4</v>
      </c>
    </row>
    <row r="7310" spans="1:19" ht="12.75" customHeight="1" x14ac:dyDescent="0.2">
      <c r="A7310" t="s">
        <v>6196</v>
      </c>
      <c r="D7310" t="s">
        <v>846</v>
      </c>
      <c r="E7310" t="s">
        <v>847</v>
      </c>
      <c r="F7310">
        <v>601</v>
      </c>
      <c r="G7310" t="s">
        <v>7295</v>
      </c>
      <c r="H7310" t="s">
        <v>25</v>
      </c>
      <c r="I7310">
        <v>1</v>
      </c>
      <c r="J7310">
        <v>0</v>
      </c>
      <c r="K7310">
        <v>0</v>
      </c>
      <c r="L7310">
        <v>300</v>
      </c>
      <c r="M7310">
        <v>300</v>
      </c>
      <c r="N7310">
        <v>1110</v>
      </c>
      <c r="O7310">
        <v>3.7</v>
      </c>
      <c r="P7310">
        <v>49242.58</v>
      </c>
      <c r="Q7310">
        <f t="shared" si="114"/>
        <v>2.2541467161143872E-2</v>
      </c>
      <c r="R7310" t="s">
        <v>846</v>
      </c>
      <c r="S7310">
        <v>1.5</v>
      </c>
    </row>
    <row r="7311" spans="1:19" ht="12.75" customHeight="1" x14ac:dyDescent="0.2">
      <c r="A7311" t="s">
        <v>6196</v>
      </c>
      <c r="D7311" t="s">
        <v>846</v>
      </c>
      <c r="E7311" t="s">
        <v>847</v>
      </c>
      <c r="F7311">
        <v>601</v>
      </c>
      <c r="G7311" t="s">
        <v>7296</v>
      </c>
      <c r="H7311" t="s">
        <v>25</v>
      </c>
      <c r="I7311">
        <v>1</v>
      </c>
      <c r="J7311">
        <v>0</v>
      </c>
      <c r="K7311">
        <v>0</v>
      </c>
      <c r="L7311">
        <v>1100</v>
      </c>
      <c r="M7311">
        <v>1100</v>
      </c>
      <c r="N7311">
        <v>4070</v>
      </c>
      <c r="O7311">
        <v>3.7</v>
      </c>
      <c r="P7311">
        <v>49242.58</v>
      </c>
      <c r="Q7311">
        <f t="shared" si="114"/>
        <v>8.2652046257527534E-2</v>
      </c>
      <c r="R7311" t="s">
        <v>846</v>
      </c>
      <c r="S7311">
        <v>1.6</v>
      </c>
    </row>
    <row r="7312" spans="1:19" ht="12.75" customHeight="1" x14ac:dyDescent="0.2">
      <c r="A7312" t="s">
        <v>6196</v>
      </c>
      <c r="D7312" t="s">
        <v>74</v>
      </c>
      <c r="E7312" t="s">
        <v>75</v>
      </c>
      <c r="F7312">
        <v>1101</v>
      </c>
      <c r="G7312" t="s">
        <v>7297</v>
      </c>
      <c r="H7312" t="s">
        <v>70</v>
      </c>
      <c r="I7312">
        <v>3</v>
      </c>
      <c r="J7312">
        <v>0</v>
      </c>
      <c r="K7312">
        <v>0</v>
      </c>
      <c r="L7312">
        <v>47563.34</v>
      </c>
      <c r="M7312">
        <v>142690.01999999999</v>
      </c>
      <c r="N7312">
        <v>527953.07400000002</v>
      </c>
      <c r="O7312">
        <v>3.7</v>
      </c>
      <c r="P7312">
        <v>49242.58</v>
      </c>
      <c r="Q7312">
        <f t="shared" si="114"/>
        <v>10.721474666843207</v>
      </c>
      <c r="R7312" t="s">
        <v>846</v>
      </c>
      <c r="S7312">
        <v>1.8</v>
      </c>
    </row>
    <row r="7313" spans="1:19" ht="12.75" customHeight="1" x14ac:dyDescent="0.2">
      <c r="A7313" t="s">
        <v>6196</v>
      </c>
      <c r="D7313" t="s">
        <v>74</v>
      </c>
      <c r="E7313" t="s">
        <v>75</v>
      </c>
      <c r="F7313">
        <v>1101</v>
      </c>
      <c r="G7313" t="s">
        <v>7298</v>
      </c>
      <c r="H7313" t="s">
        <v>70</v>
      </c>
      <c r="I7313">
        <v>3</v>
      </c>
      <c r="J7313">
        <v>0</v>
      </c>
      <c r="K7313">
        <v>0</v>
      </c>
      <c r="L7313">
        <v>46887.88</v>
      </c>
      <c r="M7313">
        <v>140663.64000000001</v>
      </c>
      <c r="N7313">
        <v>520455.46799999999</v>
      </c>
      <c r="O7313">
        <v>3.7</v>
      </c>
      <c r="P7313">
        <v>49242.58</v>
      </c>
      <c r="Q7313">
        <f t="shared" si="114"/>
        <v>10.569216072756545</v>
      </c>
      <c r="R7313" t="s">
        <v>846</v>
      </c>
      <c r="S7313">
        <v>1.9</v>
      </c>
    </row>
    <row r="7314" spans="1:19" ht="12.75" customHeight="1" x14ac:dyDescent="0.2">
      <c r="A7314" t="s">
        <v>6196</v>
      </c>
      <c r="D7314" t="s">
        <v>90</v>
      </c>
      <c r="E7314" t="s">
        <v>165</v>
      </c>
      <c r="F7314">
        <v>204</v>
      </c>
      <c r="G7314" t="s">
        <v>3181</v>
      </c>
      <c r="H7314" t="s">
        <v>70</v>
      </c>
      <c r="I7314">
        <v>1</v>
      </c>
      <c r="J7314">
        <v>0</v>
      </c>
      <c r="K7314">
        <v>0</v>
      </c>
      <c r="L7314">
        <v>15123.91</v>
      </c>
      <c r="M7314">
        <v>15123.91</v>
      </c>
      <c r="N7314">
        <v>55958.466999999997</v>
      </c>
      <c r="O7314">
        <v>3.7</v>
      </c>
      <c r="P7314">
        <v>49242.58</v>
      </c>
      <c r="Q7314">
        <f t="shared" si="114"/>
        <v>1.1363837353769846</v>
      </c>
      <c r="R7314" t="s">
        <v>846</v>
      </c>
      <c r="S7314">
        <v>1.1000000000000001</v>
      </c>
    </row>
    <row r="7315" spans="1:19" ht="12.75" customHeight="1" x14ac:dyDescent="0.2">
      <c r="A7315" t="s">
        <v>6196</v>
      </c>
      <c r="D7315" t="s">
        <v>846</v>
      </c>
      <c r="E7315" t="s">
        <v>847</v>
      </c>
      <c r="F7315">
        <v>601</v>
      </c>
      <c r="G7315" t="s">
        <v>7299</v>
      </c>
      <c r="H7315" t="s">
        <v>70</v>
      </c>
      <c r="I7315">
        <v>1</v>
      </c>
      <c r="J7315">
        <v>0</v>
      </c>
      <c r="K7315">
        <v>0</v>
      </c>
      <c r="L7315">
        <v>6750</v>
      </c>
      <c r="M7315">
        <v>6750</v>
      </c>
      <c r="N7315">
        <v>24975</v>
      </c>
      <c r="O7315">
        <v>3.7</v>
      </c>
      <c r="P7315">
        <v>49242.58</v>
      </c>
      <c r="Q7315">
        <f t="shared" si="114"/>
        <v>0.50718301112573705</v>
      </c>
      <c r="R7315" t="s">
        <v>846</v>
      </c>
      <c r="S7315">
        <v>1.1200000000000001</v>
      </c>
    </row>
    <row r="7316" spans="1:19" ht="12.75" customHeight="1" x14ac:dyDescent="0.2">
      <c r="A7316" t="s">
        <v>6196</v>
      </c>
      <c r="D7316" t="s">
        <v>1780</v>
      </c>
      <c r="E7316" t="s">
        <v>1782</v>
      </c>
      <c r="F7316">
        <v>903</v>
      </c>
      <c r="G7316" t="s">
        <v>7300</v>
      </c>
      <c r="H7316" t="s">
        <v>70</v>
      </c>
      <c r="I7316">
        <v>530</v>
      </c>
      <c r="J7316">
        <v>0</v>
      </c>
      <c r="K7316">
        <v>0</v>
      </c>
      <c r="L7316">
        <v>35.799999999999997</v>
      </c>
      <c r="M7316">
        <v>18974</v>
      </c>
      <c r="N7316">
        <v>70203.8</v>
      </c>
      <c r="O7316">
        <v>3.7</v>
      </c>
      <c r="P7316">
        <v>49242.58</v>
      </c>
      <c r="Q7316">
        <f t="shared" si="114"/>
        <v>1.4256726597184795</v>
      </c>
      <c r="R7316" t="s">
        <v>3184</v>
      </c>
      <c r="S7316" t="s">
        <v>154</v>
      </c>
    </row>
    <row r="7317" spans="1:19" ht="12.75" customHeight="1" x14ac:dyDescent="0.2">
      <c r="A7317" t="s">
        <v>6196</v>
      </c>
      <c r="D7317" t="s">
        <v>1780</v>
      </c>
      <c r="E7317" t="s">
        <v>1782</v>
      </c>
      <c r="F7317">
        <v>903</v>
      </c>
      <c r="G7317" t="s">
        <v>7301</v>
      </c>
      <c r="H7317" t="s">
        <v>70</v>
      </c>
      <c r="I7317">
        <v>1</v>
      </c>
      <c r="J7317">
        <v>0</v>
      </c>
      <c r="K7317">
        <v>0</v>
      </c>
      <c r="L7317">
        <v>418</v>
      </c>
      <c r="M7317">
        <v>418</v>
      </c>
      <c r="N7317">
        <v>1546.6</v>
      </c>
      <c r="O7317">
        <v>3.7</v>
      </c>
      <c r="P7317">
        <v>49242.58</v>
      </c>
      <c r="Q7317">
        <f t="shared" si="114"/>
        <v>3.1407777577860459E-2</v>
      </c>
      <c r="R7317" t="s">
        <v>3184</v>
      </c>
      <c r="S7317" t="s">
        <v>156</v>
      </c>
    </row>
    <row r="7318" spans="1:19" ht="12.75" customHeight="1" x14ac:dyDescent="0.2">
      <c r="A7318" t="s">
        <v>6196</v>
      </c>
      <c r="D7318" t="s">
        <v>1780</v>
      </c>
      <c r="E7318" t="s">
        <v>1812</v>
      </c>
      <c r="F7318">
        <v>902</v>
      </c>
      <c r="G7318" t="s">
        <v>7302</v>
      </c>
      <c r="H7318" t="s">
        <v>70</v>
      </c>
      <c r="I7318">
        <v>3</v>
      </c>
      <c r="J7318">
        <v>0</v>
      </c>
      <c r="K7318">
        <v>0</v>
      </c>
      <c r="L7318">
        <v>210</v>
      </c>
      <c r="M7318">
        <v>630</v>
      </c>
      <c r="N7318">
        <v>2331</v>
      </c>
      <c r="O7318">
        <v>3.7</v>
      </c>
      <c r="P7318">
        <v>49242.58</v>
      </c>
      <c r="Q7318">
        <f t="shared" si="114"/>
        <v>4.7337081038402132E-2</v>
      </c>
      <c r="R7318" t="s">
        <v>3184</v>
      </c>
      <c r="S7318" t="s">
        <v>159</v>
      </c>
    </row>
    <row r="7319" spans="1:19" ht="12.75" customHeight="1" x14ac:dyDescent="0.2">
      <c r="A7319" t="s">
        <v>6196</v>
      </c>
      <c r="D7319" t="s">
        <v>1780</v>
      </c>
      <c r="E7319" t="s">
        <v>1782</v>
      </c>
      <c r="F7319">
        <v>903</v>
      </c>
      <c r="G7319" t="s">
        <v>7303</v>
      </c>
      <c r="H7319" t="s">
        <v>70</v>
      </c>
      <c r="I7319">
        <v>1</v>
      </c>
      <c r="J7319">
        <v>0</v>
      </c>
      <c r="K7319">
        <v>0</v>
      </c>
      <c r="L7319">
        <v>1800</v>
      </c>
      <c r="M7319">
        <v>1800</v>
      </c>
      <c r="N7319">
        <v>6660</v>
      </c>
      <c r="O7319">
        <v>3.7</v>
      </c>
      <c r="P7319">
        <v>49242.58</v>
      </c>
      <c r="Q7319">
        <f t="shared" si="114"/>
        <v>0.13524880296686323</v>
      </c>
      <c r="R7319" t="s">
        <v>3184</v>
      </c>
      <c r="S7319" t="s">
        <v>384</v>
      </c>
    </row>
    <row r="7320" spans="1:19" ht="12.75" customHeight="1" x14ac:dyDescent="0.2">
      <c r="A7320" t="s">
        <v>6196</v>
      </c>
      <c r="D7320" t="s">
        <v>1780</v>
      </c>
      <c r="E7320" t="s">
        <v>1782</v>
      </c>
      <c r="F7320">
        <v>903</v>
      </c>
      <c r="G7320" t="s">
        <v>7304</v>
      </c>
      <c r="H7320" t="s">
        <v>70</v>
      </c>
      <c r="I7320">
        <v>152</v>
      </c>
      <c r="J7320">
        <v>0</v>
      </c>
      <c r="K7320">
        <v>0</v>
      </c>
      <c r="L7320">
        <v>21</v>
      </c>
      <c r="M7320">
        <v>3192</v>
      </c>
      <c r="N7320">
        <v>11810.4</v>
      </c>
      <c r="O7320">
        <v>3.7</v>
      </c>
      <c r="P7320">
        <v>49242.58</v>
      </c>
      <c r="Q7320">
        <f t="shared" si="114"/>
        <v>0.23984121059457078</v>
      </c>
      <c r="R7320" t="s">
        <v>3184</v>
      </c>
      <c r="S7320" t="s">
        <v>386</v>
      </c>
    </row>
    <row r="7321" spans="1:19" ht="12.75" customHeight="1" x14ac:dyDescent="0.2">
      <c r="A7321" t="s">
        <v>6196</v>
      </c>
      <c r="D7321" t="s">
        <v>67</v>
      </c>
      <c r="E7321" t="s">
        <v>68</v>
      </c>
      <c r="F7321">
        <v>501</v>
      </c>
      <c r="G7321" t="s">
        <v>7305</v>
      </c>
      <c r="H7321" t="s">
        <v>70</v>
      </c>
      <c r="I7321">
        <v>1</v>
      </c>
      <c r="J7321">
        <v>0</v>
      </c>
      <c r="K7321">
        <v>0</v>
      </c>
      <c r="L7321">
        <v>250</v>
      </c>
      <c r="M7321">
        <v>250</v>
      </c>
      <c r="N7321">
        <v>925</v>
      </c>
      <c r="O7321">
        <v>3.7</v>
      </c>
      <c r="P7321">
        <v>49242.58</v>
      </c>
      <c r="Q7321">
        <f t="shared" si="114"/>
        <v>1.8784555967619892E-2</v>
      </c>
      <c r="R7321" t="s">
        <v>3184</v>
      </c>
      <c r="S7321" t="s">
        <v>388</v>
      </c>
    </row>
    <row r="7322" spans="1:19" ht="12.75" customHeight="1" x14ac:dyDescent="0.2">
      <c r="A7322" t="s">
        <v>6196</v>
      </c>
      <c r="D7322" t="s">
        <v>1780</v>
      </c>
      <c r="E7322" t="s">
        <v>1784</v>
      </c>
      <c r="F7322">
        <v>901</v>
      </c>
      <c r="G7322" t="s">
        <v>7306</v>
      </c>
      <c r="H7322" t="s">
        <v>70</v>
      </c>
      <c r="I7322">
        <v>1</v>
      </c>
      <c r="J7322">
        <v>0</v>
      </c>
      <c r="K7322">
        <v>0</v>
      </c>
      <c r="L7322">
        <v>7000</v>
      </c>
      <c r="M7322">
        <v>7000</v>
      </c>
      <c r="N7322">
        <v>25900</v>
      </c>
      <c r="O7322">
        <v>3.7</v>
      </c>
      <c r="P7322">
        <v>49242.58</v>
      </c>
      <c r="Q7322">
        <f t="shared" si="114"/>
        <v>0.52596756709335701</v>
      </c>
      <c r="R7322" t="s">
        <v>3184</v>
      </c>
      <c r="S7322" t="s">
        <v>390</v>
      </c>
    </row>
    <row r="7323" spans="1:19" ht="12.75" customHeight="1" x14ac:dyDescent="0.2">
      <c r="A7323" t="s">
        <v>6196</v>
      </c>
      <c r="D7323" t="s">
        <v>1780</v>
      </c>
      <c r="E7323" t="s">
        <v>1782</v>
      </c>
      <c r="F7323">
        <v>903</v>
      </c>
      <c r="G7323" t="s">
        <v>7307</v>
      </c>
      <c r="H7323" t="s">
        <v>25</v>
      </c>
      <c r="I7323">
        <v>1</v>
      </c>
      <c r="J7323">
        <v>0</v>
      </c>
      <c r="K7323">
        <v>0</v>
      </c>
      <c r="L7323">
        <v>6300</v>
      </c>
      <c r="M7323">
        <v>6300</v>
      </c>
      <c r="N7323">
        <v>23310</v>
      </c>
      <c r="O7323">
        <v>3.7</v>
      </c>
      <c r="P7323">
        <v>49242.58</v>
      </c>
      <c r="Q7323">
        <f t="shared" si="114"/>
        <v>0.47337081038402129</v>
      </c>
      <c r="R7323" t="s">
        <v>3184</v>
      </c>
      <c r="S7323" t="s">
        <v>392</v>
      </c>
    </row>
    <row r="7324" spans="1:19" ht="12.75" customHeight="1" x14ac:dyDescent="0.2">
      <c r="A7324" t="s">
        <v>6196</v>
      </c>
      <c r="D7324" t="s">
        <v>1152</v>
      </c>
      <c r="E7324" t="s">
        <v>1153</v>
      </c>
      <c r="F7324">
        <v>801</v>
      </c>
      <c r="G7324" t="s">
        <v>7308</v>
      </c>
      <c r="H7324" t="s">
        <v>3464</v>
      </c>
      <c r="I7324">
        <v>1</v>
      </c>
      <c r="J7324">
        <v>0</v>
      </c>
      <c r="K7324">
        <v>0</v>
      </c>
      <c r="L7324">
        <v>875</v>
      </c>
      <c r="M7324">
        <v>875</v>
      </c>
      <c r="N7324">
        <v>3237.5</v>
      </c>
      <c r="O7324">
        <v>3.7</v>
      </c>
      <c r="P7324">
        <v>49242.58</v>
      </c>
      <c r="Q7324">
        <f t="shared" si="114"/>
        <v>6.5745945886669627E-2</v>
      </c>
      <c r="R7324" t="s">
        <v>3184</v>
      </c>
      <c r="S7324" t="s">
        <v>392</v>
      </c>
    </row>
    <row r="7325" spans="1:19" ht="12.75" customHeight="1" x14ac:dyDescent="0.2">
      <c r="A7325" t="s">
        <v>6196</v>
      </c>
      <c r="D7325" t="s">
        <v>1780</v>
      </c>
      <c r="E7325" t="s">
        <v>1782</v>
      </c>
      <c r="F7325">
        <v>903</v>
      </c>
      <c r="G7325" t="s">
        <v>7309</v>
      </c>
      <c r="H7325" t="s">
        <v>3464</v>
      </c>
      <c r="I7325">
        <v>2</v>
      </c>
      <c r="J7325">
        <v>0</v>
      </c>
      <c r="K7325">
        <v>0</v>
      </c>
      <c r="L7325">
        <v>996.2</v>
      </c>
      <c r="M7325">
        <v>1992.4</v>
      </c>
      <c r="N7325">
        <v>7371.880000000001</v>
      </c>
      <c r="O7325">
        <v>3.7</v>
      </c>
      <c r="P7325">
        <v>49242.58</v>
      </c>
      <c r="Q7325">
        <f t="shared" si="114"/>
        <v>0.14970539723954351</v>
      </c>
      <c r="R7325" t="s">
        <v>3184</v>
      </c>
      <c r="S7325" t="s">
        <v>392</v>
      </c>
    </row>
    <row r="7326" spans="1:19" ht="12.75" customHeight="1" x14ac:dyDescent="0.2">
      <c r="A7326" t="s">
        <v>6196</v>
      </c>
      <c r="D7326" t="s">
        <v>1780</v>
      </c>
      <c r="E7326" t="s">
        <v>1812</v>
      </c>
      <c r="F7326">
        <v>902</v>
      </c>
      <c r="G7326" t="s">
        <v>3194</v>
      </c>
      <c r="H7326" t="s">
        <v>3464</v>
      </c>
      <c r="I7326">
        <v>2</v>
      </c>
      <c r="J7326">
        <v>0</v>
      </c>
      <c r="K7326">
        <v>0</v>
      </c>
      <c r="L7326">
        <v>85</v>
      </c>
      <c r="M7326">
        <v>170</v>
      </c>
      <c r="N7326">
        <v>629</v>
      </c>
      <c r="O7326">
        <v>3.7</v>
      </c>
      <c r="P7326">
        <v>49242.58</v>
      </c>
      <c r="Q7326">
        <f t="shared" si="114"/>
        <v>1.2773498057981527E-2</v>
      </c>
      <c r="R7326" t="s">
        <v>3184</v>
      </c>
      <c r="S7326" t="s">
        <v>392</v>
      </c>
    </row>
    <row r="7327" spans="1:19" ht="12.75" customHeight="1" x14ac:dyDescent="0.2">
      <c r="A7327" t="s">
        <v>6196</v>
      </c>
      <c r="D7327" t="s">
        <v>1780</v>
      </c>
      <c r="E7327" t="s">
        <v>1784</v>
      </c>
      <c r="F7327">
        <v>901</v>
      </c>
      <c r="G7327" t="s">
        <v>7310</v>
      </c>
      <c r="H7327" t="s">
        <v>3464</v>
      </c>
      <c r="I7327">
        <v>1253</v>
      </c>
      <c r="J7327">
        <v>0</v>
      </c>
      <c r="K7327">
        <v>0</v>
      </c>
      <c r="L7327">
        <v>18.5</v>
      </c>
      <c r="M7327">
        <v>23180.5</v>
      </c>
      <c r="N7327">
        <v>85767.85</v>
      </c>
      <c r="O7327">
        <v>3.7</v>
      </c>
      <c r="P7327">
        <v>49242.58</v>
      </c>
      <c r="Q7327">
        <f t="shared" si="114"/>
        <v>1.7417415984296518</v>
      </c>
      <c r="R7327" t="s">
        <v>3184</v>
      </c>
      <c r="S7327" t="s">
        <v>392</v>
      </c>
    </row>
    <row r="7328" spans="1:19" ht="12.75" customHeight="1" x14ac:dyDescent="0.2">
      <c r="A7328" t="s">
        <v>6196</v>
      </c>
      <c r="D7328" t="s">
        <v>1780</v>
      </c>
      <c r="E7328" t="s">
        <v>1784</v>
      </c>
      <c r="F7328">
        <v>901</v>
      </c>
      <c r="G7328" t="s">
        <v>7311</v>
      </c>
      <c r="H7328" t="s">
        <v>3464</v>
      </c>
      <c r="I7328">
        <v>534</v>
      </c>
      <c r="J7328">
        <v>0</v>
      </c>
      <c r="K7328">
        <v>0</v>
      </c>
      <c r="L7328">
        <v>12.5</v>
      </c>
      <c r="M7328">
        <v>6675</v>
      </c>
      <c r="N7328">
        <v>24697.5</v>
      </c>
      <c r="O7328">
        <v>3.7</v>
      </c>
      <c r="P7328">
        <v>49242.58</v>
      </c>
      <c r="Q7328">
        <f t="shared" si="114"/>
        <v>0.50154764433545118</v>
      </c>
      <c r="R7328" t="s">
        <v>3184</v>
      </c>
      <c r="S7328" t="s">
        <v>392</v>
      </c>
    </row>
    <row r="7329" spans="1:19" ht="12.75" customHeight="1" x14ac:dyDescent="0.2">
      <c r="A7329" t="s">
        <v>6196</v>
      </c>
      <c r="D7329" t="s">
        <v>1780</v>
      </c>
      <c r="E7329" t="s">
        <v>1784</v>
      </c>
      <c r="F7329">
        <v>901</v>
      </c>
      <c r="G7329" t="s">
        <v>7312</v>
      </c>
      <c r="H7329" t="s">
        <v>3464</v>
      </c>
      <c r="I7329">
        <v>1</v>
      </c>
      <c r="J7329">
        <v>0</v>
      </c>
      <c r="K7329">
        <v>0</v>
      </c>
      <c r="L7329">
        <v>23.5</v>
      </c>
      <c r="M7329">
        <v>23.5</v>
      </c>
      <c r="N7329">
        <v>86.95</v>
      </c>
      <c r="O7329">
        <v>3.7</v>
      </c>
      <c r="P7329">
        <v>49242.58</v>
      </c>
      <c r="Q7329">
        <f t="shared" si="114"/>
        <v>1.76574826095627E-3</v>
      </c>
      <c r="R7329" t="s">
        <v>3184</v>
      </c>
      <c r="S7329" t="s">
        <v>392</v>
      </c>
    </row>
    <row r="7330" spans="1:19" ht="12.75" customHeight="1" x14ac:dyDescent="0.2">
      <c r="A7330" t="s">
        <v>6196</v>
      </c>
      <c r="D7330" t="s">
        <v>1780</v>
      </c>
      <c r="E7330" t="s">
        <v>1784</v>
      </c>
      <c r="F7330">
        <v>901</v>
      </c>
      <c r="G7330" t="s">
        <v>7313</v>
      </c>
      <c r="H7330" t="s">
        <v>3464</v>
      </c>
      <c r="I7330">
        <v>5</v>
      </c>
      <c r="J7330">
        <v>0</v>
      </c>
      <c r="K7330">
        <v>0</v>
      </c>
      <c r="L7330">
        <v>145</v>
      </c>
      <c r="M7330">
        <v>725</v>
      </c>
      <c r="N7330">
        <v>2682.5</v>
      </c>
      <c r="O7330">
        <v>3.7</v>
      </c>
      <c r="P7330">
        <v>49242.58</v>
      </c>
      <c r="Q7330">
        <f t="shared" si="114"/>
        <v>5.4475212306097691E-2</v>
      </c>
      <c r="R7330" t="s">
        <v>3184</v>
      </c>
      <c r="S7330" t="s">
        <v>392</v>
      </c>
    </row>
    <row r="7331" spans="1:19" ht="12.75" customHeight="1" x14ac:dyDescent="0.2">
      <c r="A7331" t="s">
        <v>6196</v>
      </c>
      <c r="D7331" t="s">
        <v>1780</v>
      </c>
      <c r="E7331" t="s">
        <v>1784</v>
      </c>
      <c r="F7331">
        <v>901</v>
      </c>
      <c r="G7331" t="s">
        <v>7314</v>
      </c>
      <c r="H7331" t="s">
        <v>3464</v>
      </c>
      <c r="I7331">
        <v>192</v>
      </c>
      <c r="J7331">
        <v>0</v>
      </c>
      <c r="K7331">
        <v>0</v>
      </c>
      <c r="L7331">
        <v>25.5</v>
      </c>
      <c r="M7331">
        <v>4896</v>
      </c>
      <c r="N7331">
        <v>18115.2</v>
      </c>
      <c r="O7331">
        <v>3.7</v>
      </c>
      <c r="P7331">
        <v>49242.58</v>
      </c>
      <c r="Q7331">
        <f t="shared" si="114"/>
        <v>0.36787674406986798</v>
      </c>
      <c r="R7331" t="s">
        <v>3184</v>
      </c>
      <c r="S7331" t="s">
        <v>392</v>
      </c>
    </row>
    <row r="7332" spans="1:19" ht="12.75" customHeight="1" x14ac:dyDescent="0.2">
      <c r="A7332" t="s">
        <v>6196</v>
      </c>
      <c r="D7332" t="s">
        <v>1780</v>
      </c>
      <c r="E7332" t="s">
        <v>1784</v>
      </c>
      <c r="F7332">
        <v>901</v>
      </c>
      <c r="G7332" t="s">
        <v>7315</v>
      </c>
      <c r="H7332" t="s">
        <v>3464</v>
      </c>
      <c r="I7332">
        <v>1</v>
      </c>
      <c r="J7332">
        <v>0</v>
      </c>
      <c r="K7332">
        <v>0</v>
      </c>
      <c r="L7332">
        <v>130</v>
      </c>
      <c r="M7332">
        <v>130</v>
      </c>
      <c r="N7332">
        <v>481</v>
      </c>
      <c r="O7332">
        <v>3.7</v>
      </c>
      <c r="P7332">
        <v>49242.58</v>
      </c>
      <c r="Q7332">
        <f t="shared" si="114"/>
        <v>9.7679691031623446E-3</v>
      </c>
      <c r="R7332" t="s">
        <v>3184</v>
      </c>
      <c r="S7332" t="s">
        <v>392</v>
      </c>
    </row>
    <row r="7333" spans="1:19" ht="12.75" customHeight="1" x14ac:dyDescent="0.2">
      <c r="A7333" t="s">
        <v>6196</v>
      </c>
      <c r="D7333" t="s">
        <v>1780</v>
      </c>
      <c r="E7333" t="s">
        <v>1784</v>
      </c>
      <c r="F7333">
        <v>901</v>
      </c>
      <c r="G7333" t="s">
        <v>7316</v>
      </c>
      <c r="H7333" t="s">
        <v>3464</v>
      </c>
      <c r="I7333">
        <v>619</v>
      </c>
      <c r="J7333">
        <v>0</v>
      </c>
      <c r="K7333">
        <v>0</v>
      </c>
      <c r="L7333">
        <v>32.5</v>
      </c>
      <c r="M7333">
        <v>20117.5</v>
      </c>
      <c r="N7333">
        <v>74434.75</v>
      </c>
      <c r="O7333">
        <v>3.7</v>
      </c>
      <c r="P7333">
        <v>49242.58</v>
      </c>
      <c r="Q7333">
        <f t="shared" si="114"/>
        <v>1.5115932187143728</v>
      </c>
      <c r="R7333" t="s">
        <v>3184</v>
      </c>
      <c r="S7333" t="s">
        <v>392</v>
      </c>
    </row>
    <row r="7334" spans="1:19" ht="12.75" customHeight="1" x14ac:dyDescent="0.2">
      <c r="A7334" t="s">
        <v>6196</v>
      </c>
      <c r="D7334" t="s">
        <v>1780</v>
      </c>
      <c r="E7334" t="s">
        <v>1784</v>
      </c>
      <c r="F7334">
        <v>901</v>
      </c>
      <c r="G7334" t="s">
        <v>7317</v>
      </c>
      <c r="H7334" t="s">
        <v>3464</v>
      </c>
      <c r="I7334">
        <v>4</v>
      </c>
      <c r="J7334">
        <v>0</v>
      </c>
      <c r="K7334">
        <v>0</v>
      </c>
      <c r="L7334">
        <v>495</v>
      </c>
      <c r="M7334">
        <v>1980</v>
      </c>
      <c r="N7334">
        <v>7326</v>
      </c>
      <c r="O7334">
        <v>3.7</v>
      </c>
      <c r="P7334">
        <v>49242.58</v>
      </c>
      <c r="Q7334">
        <f t="shared" si="114"/>
        <v>0.14877368326354956</v>
      </c>
      <c r="R7334" t="s">
        <v>3184</v>
      </c>
      <c r="S7334" t="s">
        <v>392</v>
      </c>
    </row>
    <row r="7335" spans="1:19" ht="12.75" customHeight="1" x14ac:dyDescent="0.2">
      <c r="A7335" t="s">
        <v>6196</v>
      </c>
      <c r="D7335" t="s">
        <v>1780</v>
      </c>
      <c r="E7335" t="s">
        <v>1782</v>
      </c>
      <c r="F7335">
        <v>903</v>
      </c>
      <c r="G7335" t="s">
        <v>7318</v>
      </c>
      <c r="H7335" t="s">
        <v>3464</v>
      </c>
      <c r="I7335">
        <v>580</v>
      </c>
      <c r="J7335">
        <v>0</v>
      </c>
      <c r="K7335">
        <v>0</v>
      </c>
      <c r="L7335">
        <v>31.5</v>
      </c>
      <c r="M7335">
        <v>18270</v>
      </c>
      <c r="N7335">
        <v>67599</v>
      </c>
      <c r="O7335">
        <v>3.7</v>
      </c>
      <c r="P7335">
        <v>49242.58</v>
      </c>
      <c r="Q7335">
        <f t="shared" si="114"/>
        <v>1.3727753501136617</v>
      </c>
      <c r="R7335" t="s">
        <v>3184</v>
      </c>
      <c r="S7335" t="s">
        <v>392</v>
      </c>
    </row>
    <row r="7336" spans="1:19" ht="12.75" customHeight="1" x14ac:dyDescent="0.2">
      <c r="A7336" t="s">
        <v>6196</v>
      </c>
      <c r="D7336" t="s">
        <v>1780</v>
      </c>
      <c r="E7336" t="s">
        <v>1784</v>
      </c>
      <c r="F7336">
        <v>901</v>
      </c>
      <c r="G7336" t="s">
        <v>7319</v>
      </c>
      <c r="H7336" t="s">
        <v>3464</v>
      </c>
      <c r="I7336">
        <v>9</v>
      </c>
      <c r="J7336">
        <v>0</v>
      </c>
      <c r="K7336">
        <v>0</v>
      </c>
      <c r="L7336">
        <v>31.5</v>
      </c>
      <c r="M7336">
        <v>283.5</v>
      </c>
      <c r="N7336">
        <v>1048.95</v>
      </c>
      <c r="O7336">
        <v>3.7</v>
      </c>
      <c r="P7336">
        <v>49242.58</v>
      </c>
      <c r="Q7336">
        <f t="shared" si="114"/>
        <v>2.1301686467280961E-2</v>
      </c>
      <c r="R7336" t="s">
        <v>3184</v>
      </c>
      <c r="S7336" t="s">
        <v>392</v>
      </c>
    </row>
    <row r="7337" spans="1:19" ht="12.75" customHeight="1" x14ac:dyDescent="0.2">
      <c r="A7337" t="s">
        <v>6196</v>
      </c>
      <c r="D7337" t="s">
        <v>1780</v>
      </c>
      <c r="E7337" t="s">
        <v>1782</v>
      </c>
      <c r="F7337">
        <v>903</v>
      </c>
      <c r="G7337" t="s">
        <v>7320</v>
      </c>
      <c r="H7337" t="s">
        <v>3464</v>
      </c>
      <c r="I7337">
        <v>65</v>
      </c>
      <c r="J7337">
        <v>0</v>
      </c>
      <c r="K7337">
        <v>0</v>
      </c>
      <c r="L7337">
        <v>54</v>
      </c>
      <c r="M7337">
        <v>3510</v>
      </c>
      <c r="N7337">
        <v>12987</v>
      </c>
      <c r="O7337">
        <v>3.7</v>
      </c>
      <c r="P7337">
        <v>49242.58</v>
      </c>
      <c r="Q7337">
        <f t="shared" si="114"/>
        <v>0.26373516578538331</v>
      </c>
      <c r="R7337" t="s">
        <v>3184</v>
      </c>
      <c r="S7337" t="s">
        <v>392</v>
      </c>
    </row>
    <row r="7338" spans="1:19" ht="12.75" customHeight="1" x14ac:dyDescent="0.2">
      <c r="A7338" t="s">
        <v>6196</v>
      </c>
      <c r="D7338" t="s">
        <v>1561</v>
      </c>
      <c r="E7338" t="s">
        <v>1562</v>
      </c>
      <c r="F7338">
        <v>1001</v>
      </c>
      <c r="G7338" t="s">
        <v>7321</v>
      </c>
      <c r="H7338" t="s">
        <v>3464</v>
      </c>
      <c r="I7338">
        <v>3</v>
      </c>
      <c r="J7338">
        <v>0</v>
      </c>
      <c r="K7338">
        <v>0</v>
      </c>
      <c r="L7338">
        <v>41.5</v>
      </c>
      <c r="M7338">
        <v>124.5</v>
      </c>
      <c r="N7338">
        <v>460.65</v>
      </c>
      <c r="O7338">
        <v>3.7</v>
      </c>
      <c r="P7338">
        <v>49242.58</v>
      </c>
      <c r="Q7338">
        <f t="shared" si="114"/>
        <v>9.3547088718747059E-3</v>
      </c>
      <c r="R7338" t="s">
        <v>3184</v>
      </c>
      <c r="S7338" t="s">
        <v>392</v>
      </c>
    </row>
    <row r="7339" spans="1:19" ht="12.75" customHeight="1" x14ac:dyDescent="0.2">
      <c r="A7339" t="s">
        <v>6196</v>
      </c>
      <c r="D7339" t="s">
        <v>67</v>
      </c>
      <c r="E7339" t="s">
        <v>68</v>
      </c>
      <c r="F7339">
        <v>501</v>
      </c>
      <c r="G7339" t="s">
        <v>7322</v>
      </c>
      <c r="H7339" t="s">
        <v>3464</v>
      </c>
      <c r="I7339">
        <v>6</v>
      </c>
      <c r="J7339">
        <v>0</v>
      </c>
      <c r="K7339">
        <v>0</v>
      </c>
      <c r="L7339">
        <v>41.5</v>
      </c>
      <c r="M7339">
        <v>249</v>
      </c>
      <c r="N7339">
        <v>921.30000000000007</v>
      </c>
      <c r="O7339">
        <v>3.7</v>
      </c>
      <c r="P7339">
        <v>49242.58</v>
      </c>
      <c r="Q7339">
        <f t="shared" si="114"/>
        <v>1.8709417743749415E-2</v>
      </c>
      <c r="R7339" t="s">
        <v>3184</v>
      </c>
      <c r="S7339" t="s">
        <v>392</v>
      </c>
    </row>
    <row r="7340" spans="1:19" ht="12.75" customHeight="1" x14ac:dyDescent="0.2">
      <c r="A7340" t="s">
        <v>6196</v>
      </c>
      <c r="D7340" t="s">
        <v>67</v>
      </c>
      <c r="E7340" t="s">
        <v>68</v>
      </c>
      <c r="F7340">
        <v>501</v>
      </c>
      <c r="G7340" t="s">
        <v>7323</v>
      </c>
      <c r="H7340" t="s">
        <v>3464</v>
      </c>
      <c r="I7340">
        <v>6</v>
      </c>
      <c r="J7340">
        <v>0</v>
      </c>
      <c r="K7340">
        <v>0</v>
      </c>
      <c r="L7340">
        <v>41.5</v>
      </c>
      <c r="M7340">
        <v>249</v>
      </c>
      <c r="N7340">
        <v>921.30000000000007</v>
      </c>
      <c r="O7340">
        <v>3.7</v>
      </c>
      <c r="P7340">
        <v>49242.58</v>
      </c>
      <c r="Q7340">
        <f t="shared" si="114"/>
        <v>1.8709417743749415E-2</v>
      </c>
      <c r="R7340" t="s">
        <v>3184</v>
      </c>
      <c r="S7340" t="s">
        <v>392</v>
      </c>
    </row>
    <row r="7341" spans="1:19" ht="12.75" customHeight="1" x14ac:dyDescent="0.2">
      <c r="A7341" t="s">
        <v>6196</v>
      </c>
      <c r="D7341" t="s">
        <v>1780</v>
      </c>
      <c r="E7341" t="s">
        <v>1782</v>
      </c>
      <c r="F7341">
        <v>903</v>
      </c>
      <c r="G7341" t="s">
        <v>7324</v>
      </c>
      <c r="H7341" t="s">
        <v>3464</v>
      </c>
      <c r="I7341">
        <v>48</v>
      </c>
      <c r="J7341">
        <v>0</v>
      </c>
      <c r="K7341">
        <v>0</v>
      </c>
      <c r="L7341">
        <v>40.75</v>
      </c>
      <c r="M7341">
        <v>1956</v>
      </c>
      <c r="N7341">
        <v>7237.2000000000007</v>
      </c>
      <c r="O7341">
        <v>3.7</v>
      </c>
      <c r="P7341">
        <v>49242.58</v>
      </c>
      <c r="Q7341">
        <f t="shared" si="114"/>
        <v>0.14697036589065807</v>
      </c>
      <c r="R7341" t="s">
        <v>3184</v>
      </c>
      <c r="S7341" t="s">
        <v>392</v>
      </c>
    </row>
    <row r="7342" spans="1:19" ht="12.75" customHeight="1" x14ac:dyDescent="0.2">
      <c r="A7342" t="s">
        <v>6196</v>
      </c>
      <c r="D7342" t="s">
        <v>1780</v>
      </c>
      <c r="E7342" t="s">
        <v>1782</v>
      </c>
      <c r="F7342">
        <v>903</v>
      </c>
      <c r="G7342" t="s">
        <v>7325</v>
      </c>
      <c r="H7342" t="s">
        <v>3464</v>
      </c>
      <c r="I7342">
        <v>1</v>
      </c>
      <c r="J7342">
        <v>0</v>
      </c>
      <c r="K7342">
        <v>0</v>
      </c>
      <c r="L7342">
        <v>31.45</v>
      </c>
      <c r="M7342">
        <v>31.45</v>
      </c>
      <c r="N7342">
        <v>116.36499999999999</v>
      </c>
      <c r="O7342">
        <v>3.7</v>
      </c>
      <c r="P7342">
        <v>49242.58</v>
      </c>
      <c r="Q7342">
        <f t="shared" si="114"/>
        <v>2.3630971407265825E-3</v>
      </c>
      <c r="R7342" t="s">
        <v>3184</v>
      </c>
      <c r="S7342" t="s">
        <v>392</v>
      </c>
    </row>
    <row r="7343" spans="1:19" ht="12.75" customHeight="1" x14ac:dyDescent="0.2">
      <c r="A7343" t="s">
        <v>6196</v>
      </c>
      <c r="D7343" t="s">
        <v>3104</v>
      </c>
      <c r="E7343" t="s">
        <v>34</v>
      </c>
      <c r="G7343" t="s">
        <v>7326</v>
      </c>
      <c r="H7343" t="s">
        <v>1446</v>
      </c>
      <c r="I7343">
        <v>1</v>
      </c>
      <c r="J7343">
        <v>0</v>
      </c>
      <c r="K7343">
        <v>0</v>
      </c>
      <c r="L7343">
        <v>48528.55</v>
      </c>
      <c r="M7343">
        <v>48528.55</v>
      </c>
      <c r="N7343">
        <v>179555.63500000001</v>
      </c>
      <c r="O7343">
        <v>3.7</v>
      </c>
      <c r="P7343">
        <v>49242.58</v>
      </c>
      <c r="Q7343">
        <f t="shared" si="114"/>
        <v>3.6463490540097614</v>
      </c>
      <c r="R7343" t="s">
        <v>3184</v>
      </c>
      <c r="S7343" t="s">
        <v>392</v>
      </c>
    </row>
    <row r="7344" spans="1:19" ht="12.75" customHeight="1" x14ac:dyDescent="0.2">
      <c r="A7344" t="s">
        <v>6196</v>
      </c>
      <c r="D7344" t="s">
        <v>1132</v>
      </c>
      <c r="E7344" t="s">
        <v>1133</v>
      </c>
      <c r="F7344">
        <v>701</v>
      </c>
      <c r="G7344" t="s">
        <v>7327</v>
      </c>
      <c r="H7344" t="s">
        <v>25</v>
      </c>
      <c r="I7344">
        <v>1</v>
      </c>
      <c r="J7344">
        <v>675556.72</v>
      </c>
      <c r="K7344">
        <v>675556.72</v>
      </c>
      <c r="L7344">
        <v>0</v>
      </c>
      <c r="M7344">
        <v>0</v>
      </c>
      <c r="N7344">
        <v>675556.72</v>
      </c>
      <c r="O7344">
        <v>3.7</v>
      </c>
      <c r="P7344">
        <v>49242.58</v>
      </c>
      <c r="Q7344">
        <f t="shared" si="114"/>
        <v>13.718954612045103</v>
      </c>
      <c r="R7344" t="s">
        <v>3184</v>
      </c>
      <c r="S7344" t="s">
        <v>386</v>
      </c>
    </row>
    <row r="7345" spans="1:19" ht="12.75" customHeight="1" x14ac:dyDescent="0.2">
      <c r="A7345" t="s">
        <v>6196</v>
      </c>
      <c r="D7345" t="s">
        <v>3104</v>
      </c>
      <c r="E7345" t="s">
        <v>34</v>
      </c>
      <c r="G7345" t="s">
        <v>7328</v>
      </c>
      <c r="H7345" t="s">
        <v>25</v>
      </c>
      <c r="I7345">
        <v>1</v>
      </c>
      <c r="J7345">
        <v>3939.41</v>
      </c>
      <c r="K7345">
        <v>3939.41</v>
      </c>
      <c r="L7345">
        <v>0</v>
      </c>
      <c r="M7345">
        <v>0</v>
      </c>
      <c r="N7345">
        <v>3939.41</v>
      </c>
      <c r="O7345">
        <v>3.7</v>
      </c>
      <c r="P7345">
        <v>49242.58</v>
      </c>
      <c r="Q7345">
        <f t="shared" si="114"/>
        <v>8.0000073107461059E-2</v>
      </c>
      <c r="R7345" t="s">
        <v>3184</v>
      </c>
      <c r="S7345" t="s">
        <v>96</v>
      </c>
    </row>
    <row r="7346" spans="1:19" ht="12.75" customHeight="1" x14ac:dyDescent="0.2">
      <c r="A7346" t="s">
        <v>6196</v>
      </c>
      <c r="D7346" t="s">
        <v>3104</v>
      </c>
      <c r="E7346" t="s">
        <v>34</v>
      </c>
      <c r="G7346" t="s">
        <v>7329</v>
      </c>
      <c r="H7346" t="s">
        <v>25</v>
      </c>
      <c r="I7346">
        <v>1</v>
      </c>
      <c r="J7346">
        <v>3310.5</v>
      </c>
      <c r="K7346">
        <v>3310.5</v>
      </c>
      <c r="L7346">
        <v>0</v>
      </c>
      <c r="M7346">
        <v>0</v>
      </c>
      <c r="N7346">
        <v>3310.5</v>
      </c>
      <c r="O7346">
        <v>3.7</v>
      </c>
      <c r="P7346">
        <v>49242.58</v>
      </c>
      <c r="Q7346">
        <f t="shared" si="114"/>
        <v>6.722840273600611E-2</v>
      </c>
      <c r="R7346" t="s">
        <v>3184</v>
      </c>
      <c r="S7346" t="s">
        <v>98</v>
      </c>
    </row>
    <row r="7347" spans="1:19" ht="12.75" customHeight="1" x14ac:dyDescent="0.2">
      <c r="A7347" t="s">
        <v>6196</v>
      </c>
      <c r="D7347" t="s">
        <v>3104</v>
      </c>
      <c r="E7347" t="s">
        <v>34</v>
      </c>
      <c r="G7347" t="s">
        <v>7330</v>
      </c>
      <c r="H7347" t="s">
        <v>25</v>
      </c>
      <c r="I7347">
        <v>1</v>
      </c>
      <c r="J7347">
        <v>2752.98</v>
      </c>
      <c r="K7347">
        <v>2752.98</v>
      </c>
      <c r="L7347">
        <v>0</v>
      </c>
      <c r="M7347">
        <v>0</v>
      </c>
      <c r="N7347">
        <v>2752.98</v>
      </c>
      <c r="O7347">
        <v>3.7</v>
      </c>
      <c r="P7347">
        <v>49242.58</v>
      </c>
      <c r="Q7347">
        <f t="shared" si="114"/>
        <v>5.5906493932689962E-2</v>
      </c>
      <c r="R7347" t="s">
        <v>3184</v>
      </c>
      <c r="S7347" t="s">
        <v>220</v>
      </c>
    </row>
    <row r="7348" spans="1:19" ht="12.75" customHeight="1" x14ac:dyDescent="0.2">
      <c r="A7348" t="s">
        <v>6196</v>
      </c>
      <c r="D7348" t="s">
        <v>3104</v>
      </c>
      <c r="E7348" t="s">
        <v>34</v>
      </c>
      <c r="G7348" t="s">
        <v>7331</v>
      </c>
      <c r="H7348" t="s">
        <v>25</v>
      </c>
      <c r="I7348">
        <v>1</v>
      </c>
      <c r="J7348">
        <v>4306.74</v>
      </c>
      <c r="K7348">
        <v>4306.74</v>
      </c>
      <c r="L7348">
        <v>0</v>
      </c>
      <c r="M7348">
        <v>0</v>
      </c>
      <c r="N7348">
        <v>4306.74</v>
      </c>
      <c r="O7348">
        <v>3.7</v>
      </c>
      <c r="P7348">
        <v>49242.58</v>
      </c>
      <c r="Q7348">
        <f t="shared" si="114"/>
        <v>8.745967412755383E-2</v>
      </c>
      <c r="R7348" t="s">
        <v>3184</v>
      </c>
      <c r="S7348" t="s">
        <v>222</v>
      </c>
    </row>
    <row r="7349" spans="1:19" ht="12.75" customHeight="1" x14ac:dyDescent="0.2">
      <c r="A7349" t="s">
        <v>6196</v>
      </c>
      <c r="D7349" t="s">
        <v>3104</v>
      </c>
      <c r="E7349" t="s">
        <v>34</v>
      </c>
      <c r="G7349" t="s">
        <v>7332</v>
      </c>
      <c r="H7349" t="s">
        <v>25</v>
      </c>
      <c r="I7349">
        <v>1</v>
      </c>
      <c r="J7349">
        <v>32423.32</v>
      </c>
      <c r="K7349">
        <v>32423.32</v>
      </c>
      <c r="L7349">
        <v>0</v>
      </c>
      <c r="M7349">
        <v>0</v>
      </c>
      <c r="N7349">
        <v>32423.32</v>
      </c>
      <c r="O7349">
        <v>3.7</v>
      </c>
      <c r="P7349">
        <v>49242.58</v>
      </c>
      <c r="Q7349">
        <f t="shared" si="114"/>
        <v>0.65844072345518856</v>
      </c>
      <c r="R7349" t="s">
        <v>3184</v>
      </c>
      <c r="S7349" t="s">
        <v>224</v>
      </c>
    </row>
    <row r="7350" spans="1:19" ht="12.75" customHeight="1" x14ac:dyDescent="0.2">
      <c r="A7350" t="s">
        <v>6196</v>
      </c>
      <c r="D7350" t="s">
        <v>3104</v>
      </c>
      <c r="E7350" t="s">
        <v>34</v>
      </c>
      <c r="G7350" t="s">
        <v>7333</v>
      </c>
      <c r="H7350" t="s">
        <v>25</v>
      </c>
      <c r="I7350">
        <v>1</v>
      </c>
      <c r="J7350">
        <v>2972.98</v>
      </c>
      <c r="K7350">
        <v>2972.98</v>
      </c>
      <c r="L7350">
        <v>0</v>
      </c>
      <c r="M7350">
        <v>0</v>
      </c>
      <c r="N7350">
        <v>2972.98</v>
      </c>
      <c r="O7350">
        <v>3.7</v>
      </c>
      <c r="P7350">
        <v>49242.58</v>
      </c>
      <c r="Q7350">
        <f t="shared" si="114"/>
        <v>6.0374172108772529E-2</v>
      </c>
      <c r="R7350" t="s">
        <v>3184</v>
      </c>
      <c r="S7350" t="s">
        <v>227</v>
      </c>
    </row>
    <row r="7351" spans="1:19" ht="12.75" customHeight="1" x14ac:dyDescent="0.2">
      <c r="A7351" t="s">
        <v>6196</v>
      </c>
      <c r="D7351" t="s">
        <v>3104</v>
      </c>
      <c r="E7351" t="s">
        <v>34</v>
      </c>
      <c r="G7351" t="s">
        <v>7334</v>
      </c>
      <c r="H7351" t="s">
        <v>25</v>
      </c>
      <c r="I7351">
        <v>1</v>
      </c>
      <c r="J7351">
        <v>19440</v>
      </c>
      <c r="K7351">
        <v>19440</v>
      </c>
      <c r="L7351">
        <v>0</v>
      </c>
      <c r="M7351">
        <v>0</v>
      </c>
      <c r="N7351">
        <v>19440</v>
      </c>
      <c r="O7351">
        <v>3.7</v>
      </c>
      <c r="P7351">
        <v>49242.58</v>
      </c>
      <c r="Q7351">
        <f t="shared" si="114"/>
        <v>0.39478028974111429</v>
      </c>
      <c r="R7351" t="s">
        <v>3184</v>
      </c>
      <c r="S7351" t="s">
        <v>229</v>
      </c>
    </row>
    <row r="7352" spans="1:19" ht="12.75" customHeight="1" x14ac:dyDescent="0.2">
      <c r="A7352" t="s">
        <v>6196</v>
      </c>
      <c r="D7352" t="s">
        <v>146</v>
      </c>
      <c r="E7352" t="s">
        <v>2349</v>
      </c>
      <c r="F7352">
        <v>305</v>
      </c>
      <c r="G7352" t="s">
        <v>7335</v>
      </c>
      <c r="H7352" t="s">
        <v>25</v>
      </c>
      <c r="I7352">
        <v>1</v>
      </c>
      <c r="J7352">
        <v>12600</v>
      </c>
      <c r="K7352">
        <v>12600</v>
      </c>
      <c r="L7352">
        <v>0</v>
      </c>
      <c r="M7352">
        <v>0</v>
      </c>
      <c r="N7352">
        <v>12600</v>
      </c>
      <c r="O7352">
        <v>3.7</v>
      </c>
      <c r="P7352">
        <v>49242.58</v>
      </c>
      <c r="Q7352">
        <f t="shared" si="114"/>
        <v>0.25587611372109259</v>
      </c>
      <c r="R7352" t="s">
        <v>3184</v>
      </c>
      <c r="S7352" t="s">
        <v>231</v>
      </c>
    </row>
    <row r="7353" spans="1:19" ht="12.75" customHeight="1" x14ac:dyDescent="0.2">
      <c r="A7353" t="s">
        <v>6196</v>
      </c>
      <c r="D7353" t="s">
        <v>1561</v>
      </c>
      <c r="E7353" t="s">
        <v>1814</v>
      </c>
      <c r="F7353">
        <v>1003</v>
      </c>
      <c r="G7353" t="s">
        <v>7336</v>
      </c>
      <c r="H7353" t="s">
        <v>25</v>
      </c>
      <c r="I7353">
        <v>1</v>
      </c>
      <c r="J7353">
        <v>37500</v>
      </c>
      <c r="K7353">
        <v>37500</v>
      </c>
      <c r="L7353">
        <v>0</v>
      </c>
      <c r="M7353">
        <v>0</v>
      </c>
      <c r="N7353">
        <v>37500</v>
      </c>
      <c r="O7353">
        <v>3.7</v>
      </c>
      <c r="P7353">
        <v>49242.58</v>
      </c>
      <c r="Q7353">
        <f t="shared" si="114"/>
        <v>0.76153605274134695</v>
      </c>
      <c r="R7353" t="s">
        <v>3184</v>
      </c>
      <c r="S7353" t="s">
        <v>386</v>
      </c>
    </row>
    <row r="7354" spans="1:19" ht="12.75" customHeight="1" x14ac:dyDescent="0.2">
      <c r="A7354" t="s">
        <v>7337</v>
      </c>
      <c r="D7354" t="s">
        <v>22</v>
      </c>
      <c r="E7354" t="s">
        <v>37</v>
      </c>
      <c r="F7354">
        <v>101</v>
      </c>
      <c r="G7354" t="s">
        <v>1913</v>
      </c>
      <c r="H7354" t="s">
        <v>25</v>
      </c>
      <c r="I7354">
        <v>1</v>
      </c>
      <c r="J7354">
        <v>8767.3700000000008</v>
      </c>
      <c r="K7354">
        <v>8767.3700000000008</v>
      </c>
      <c r="L7354">
        <v>0</v>
      </c>
      <c r="M7354">
        <v>0</v>
      </c>
      <c r="N7354">
        <v>8767.3700000000008</v>
      </c>
      <c r="O7354">
        <v>3.35</v>
      </c>
      <c r="P7354">
        <v>30873.089999999989</v>
      </c>
      <c r="Q7354">
        <f t="shared" si="114"/>
        <v>0.28398096853926846</v>
      </c>
      <c r="R7354" t="s">
        <v>22</v>
      </c>
      <c r="S7354">
        <v>1.0101</v>
      </c>
    </row>
    <row r="7355" spans="1:19" ht="12.75" customHeight="1" x14ac:dyDescent="0.2">
      <c r="A7355" t="s">
        <v>7337</v>
      </c>
      <c r="D7355" t="s">
        <v>22</v>
      </c>
      <c r="E7355" t="s">
        <v>37</v>
      </c>
      <c r="F7355">
        <v>101</v>
      </c>
      <c r="G7355" t="s">
        <v>1914</v>
      </c>
      <c r="H7355" t="s">
        <v>25</v>
      </c>
      <c r="I7355">
        <v>1</v>
      </c>
      <c r="J7355">
        <v>3397.24</v>
      </c>
      <c r="K7355">
        <v>3397.24</v>
      </c>
      <c r="L7355">
        <v>0</v>
      </c>
      <c r="M7355">
        <v>0</v>
      </c>
      <c r="N7355">
        <v>3397.24</v>
      </c>
      <c r="O7355">
        <v>3.35</v>
      </c>
      <c r="P7355">
        <v>30873.089999999989</v>
      </c>
      <c r="Q7355">
        <f t="shared" si="114"/>
        <v>0.11003887204034325</v>
      </c>
      <c r="R7355" t="s">
        <v>22</v>
      </c>
      <c r="S7355">
        <v>1.0103</v>
      </c>
    </row>
    <row r="7356" spans="1:19" ht="12.75" customHeight="1" x14ac:dyDescent="0.2">
      <c r="A7356" t="s">
        <v>7337</v>
      </c>
      <c r="D7356" t="s">
        <v>22</v>
      </c>
      <c r="E7356" t="s">
        <v>37</v>
      </c>
      <c r="F7356">
        <v>101</v>
      </c>
      <c r="G7356" t="s">
        <v>49</v>
      </c>
      <c r="H7356" t="s">
        <v>25</v>
      </c>
      <c r="I7356">
        <v>1</v>
      </c>
      <c r="J7356">
        <v>10851.51</v>
      </c>
      <c r="K7356">
        <v>10851.51</v>
      </c>
      <c r="L7356">
        <v>0</v>
      </c>
      <c r="M7356">
        <v>0</v>
      </c>
      <c r="N7356">
        <v>10851.51</v>
      </c>
      <c r="O7356">
        <v>3.35</v>
      </c>
      <c r="P7356">
        <v>30873.089999999989</v>
      </c>
      <c r="Q7356">
        <f t="shared" si="114"/>
        <v>0.35148765478285471</v>
      </c>
      <c r="R7356" t="s">
        <v>22</v>
      </c>
      <c r="S7356">
        <v>1.0104</v>
      </c>
    </row>
    <row r="7357" spans="1:19" ht="12.75" customHeight="1" x14ac:dyDescent="0.2">
      <c r="A7357" t="s">
        <v>7337</v>
      </c>
      <c r="D7357" t="s">
        <v>22</v>
      </c>
      <c r="E7357" t="s">
        <v>37</v>
      </c>
      <c r="F7357">
        <v>101</v>
      </c>
      <c r="G7357" t="s">
        <v>1915</v>
      </c>
      <c r="H7357" t="s">
        <v>25</v>
      </c>
      <c r="I7357">
        <v>1</v>
      </c>
      <c r="J7357">
        <v>6304.45</v>
      </c>
      <c r="K7357">
        <v>6304.45</v>
      </c>
      <c r="L7357">
        <v>0</v>
      </c>
      <c r="M7357">
        <v>0</v>
      </c>
      <c r="N7357">
        <v>6304.45</v>
      </c>
      <c r="O7357">
        <v>3.35</v>
      </c>
      <c r="P7357">
        <v>30873.089999999989</v>
      </c>
      <c r="Q7357">
        <f t="shared" si="114"/>
        <v>0.20420534517277028</v>
      </c>
      <c r="R7357" t="s">
        <v>22</v>
      </c>
      <c r="S7357">
        <v>1.0105</v>
      </c>
    </row>
    <row r="7358" spans="1:19" ht="12.75" customHeight="1" x14ac:dyDescent="0.2">
      <c r="A7358" t="s">
        <v>7337</v>
      </c>
      <c r="D7358" t="s">
        <v>22</v>
      </c>
      <c r="E7358" t="s">
        <v>37</v>
      </c>
      <c r="F7358">
        <v>101</v>
      </c>
      <c r="G7358" t="s">
        <v>1916</v>
      </c>
      <c r="H7358" t="s">
        <v>25</v>
      </c>
      <c r="I7358">
        <v>1</v>
      </c>
      <c r="J7358">
        <v>7019.17</v>
      </c>
      <c r="K7358">
        <v>7019.17</v>
      </c>
      <c r="L7358">
        <v>0</v>
      </c>
      <c r="M7358">
        <v>0</v>
      </c>
      <c r="N7358">
        <v>7019.17</v>
      </c>
      <c r="O7358">
        <v>3.35</v>
      </c>
      <c r="P7358">
        <v>30873.089999999989</v>
      </c>
      <c r="Q7358">
        <f t="shared" si="114"/>
        <v>0.22735560321302475</v>
      </c>
      <c r="R7358" t="s">
        <v>22</v>
      </c>
      <c r="S7358">
        <v>1.0105999999999999</v>
      </c>
    </row>
    <row r="7359" spans="1:19" ht="12.75" customHeight="1" x14ac:dyDescent="0.2">
      <c r="A7359" t="s">
        <v>7337</v>
      </c>
      <c r="D7359" t="s">
        <v>22</v>
      </c>
      <c r="E7359" t="s">
        <v>37</v>
      </c>
      <c r="F7359">
        <v>101</v>
      </c>
      <c r="G7359" t="s">
        <v>1917</v>
      </c>
      <c r="H7359" t="s">
        <v>70</v>
      </c>
      <c r="I7359">
        <v>1</v>
      </c>
      <c r="J7359">
        <v>5847.24</v>
      </c>
      <c r="K7359">
        <v>5847.24</v>
      </c>
      <c r="L7359">
        <v>0</v>
      </c>
      <c r="M7359">
        <v>0</v>
      </c>
      <c r="N7359">
        <v>5847.24</v>
      </c>
      <c r="O7359">
        <v>3.35</v>
      </c>
      <c r="P7359">
        <v>30873.089999999989</v>
      </c>
      <c r="Q7359">
        <f t="shared" si="114"/>
        <v>0.18939600797976497</v>
      </c>
      <c r="R7359" t="s">
        <v>22</v>
      </c>
      <c r="S7359">
        <v>1.0106999999999999</v>
      </c>
    </row>
    <row r="7360" spans="1:19" ht="12.75" customHeight="1" x14ac:dyDescent="0.2">
      <c r="A7360" t="s">
        <v>7337</v>
      </c>
      <c r="D7360" t="s">
        <v>22</v>
      </c>
      <c r="E7360" t="s">
        <v>37</v>
      </c>
      <c r="F7360">
        <v>101</v>
      </c>
      <c r="G7360" t="s">
        <v>1918</v>
      </c>
      <c r="H7360" t="s">
        <v>25</v>
      </c>
      <c r="I7360">
        <v>1</v>
      </c>
      <c r="J7360">
        <v>850</v>
      </c>
      <c r="K7360">
        <v>850</v>
      </c>
      <c r="L7360">
        <v>0</v>
      </c>
      <c r="M7360">
        <v>0</v>
      </c>
      <c r="N7360">
        <v>850</v>
      </c>
      <c r="O7360">
        <v>3.35</v>
      </c>
      <c r="P7360">
        <v>30873.089999999989</v>
      </c>
      <c r="Q7360">
        <f t="shared" si="114"/>
        <v>2.7532067570819774E-2</v>
      </c>
      <c r="R7360" t="s">
        <v>22</v>
      </c>
      <c r="S7360">
        <v>1.0107999999999999</v>
      </c>
    </row>
    <row r="7361" spans="1:19" ht="12.75" customHeight="1" x14ac:dyDescent="0.2">
      <c r="A7361" t="s">
        <v>7337</v>
      </c>
      <c r="D7361" t="s">
        <v>22</v>
      </c>
      <c r="E7361" t="s">
        <v>37</v>
      </c>
      <c r="F7361">
        <v>101</v>
      </c>
      <c r="G7361" t="s">
        <v>1919</v>
      </c>
      <c r="H7361" t="s">
        <v>30</v>
      </c>
      <c r="I7361">
        <v>10.5</v>
      </c>
      <c r="J7361">
        <v>780</v>
      </c>
      <c r="K7361">
        <v>8190</v>
      </c>
      <c r="L7361">
        <v>0</v>
      </c>
      <c r="M7361">
        <v>0</v>
      </c>
      <c r="N7361">
        <v>8190</v>
      </c>
      <c r="O7361">
        <v>3.35</v>
      </c>
      <c r="P7361">
        <v>30873.089999999989</v>
      </c>
      <c r="Q7361">
        <f t="shared" si="114"/>
        <v>0.26527956871178116</v>
      </c>
      <c r="R7361" t="s">
        <v>22</v>
      </c>
      <c r="S7361">
        <v>1.0108999999999999</v>
      </c>
    </row>
    <row r="7362" spans="1:19" ht="12.75" customHeight="1" x14ac:dyDescent="0.2">
      <c r="A7362" t="s">
        <v>7337</v>
      </c>
      <c r="D7362" t="s">
        <v>22</v>
      </c>
      <c r="E7362" t="s">
        <v>37</v>
      </c>
      <c r="F7362">
        <v>101</v>
      </c>
      <c r="G7362" t="s">
        <v>1920</v>
      </c>
      <c r="H7362" t="s">
        <v>25</v>
      </c>
      <c r="I7362">
        <v>1</v>
      </c>
      <c r="J7362">
        <v>10162.1</v>
      </c>
      <c r="K7362">
        <v>10162.1</v>
      </c>
      <c r="L7362">
        <v>0</v>
      </c>
      <c r="M7362">
        <v>0</v>
      </c>
      <c r="N7362">
        <v>10162.1</v>
      </c>
      <c r="O7362">
        <v>3.35</v>
      </c>
      <c r="P7362">
        <v>30873.089999999989</v>
      </c>
      <c r="Q7362">
        <f t="shared" si="114"/>
        <v>0.32915720454285607</v>
      </c>
      <c r="R7362" t="s">
        <v>22</v>
      </c>
      <c r="S7362">
        <v>1.0109999999999999</v>
      </c>
    </row>
    <row r="7363" spans="1:19" ht="12.75" customHeight="1" x14ac:dyDescent="0.2">
      <c r="A7363" t="s">
        <v>7337</v>
      </c>
      <c r="D7363" t="s">
        <v>22</v>
      </c>
      <c r="E7363" t="s">
        <v>37</v>
      </c>
      <c r="F7363">
        <v>101</v>
      </c>
      <c r="G7363" t="s">
        <v>1921</v>
      </c>
      <c r="H7363" t="s">
        <v>25</v>
      </c>
      <c r="I7363">
        <v>1</v>
      </c>
      <c r="J7363">
        <v>8745</v>
      </c>
      <c r="K7363">
        <v>8745</v>
      </c>
      <c r="L7363">
        <v>0</v>
      </c>
      <c r="M7363">
        <v>0</v>
      </c>
      <c r="N7363">
        <v>8745</v>
      </c>
      <c r="O7363">
        <v>3.35</v>
      </c>
      <c r="P7363">
        <v>30873.089999999989</v>
      </c>
      <c r="Q7363">
        <f t="shared" si="114"/>
        <v>0.28325638930213992</v>
      </c>
      <c r="R7363" t="s">
        <v>22</v>
      </c>
      <c r="S7363">
        <v>1.0111000000000001</v>
      </c>
    </row>
    <row r="7364" spans="1:19" ht="12.75" customHeight="1" x14ac:dyDescent="0.2">
      <c r="A7364" t="s">
        <v>7337</v>
      </c>
      <c r="D7364" t="s">
        <v>22</v>
      </c>
      <c r="E7364" t="s">
        <v>37</v>
      </c>
      <c r="F7364">
        <v>101</v>
      </c>
      <c r="G7364" t="s">
        <v>1922</v>
      </c>
      <c r="H7364" t="s">
        <v>30</v>
      </c>
      <c r="I7364">
        <v>10.5</v>
      </c>
      <c r="J7364">
        <v>560</v>
      </c>
      <c r="K7364">
        <v>5880</v>
      </c>
      <c r="L7364">
        <v>0</v>
      </c>
      <c r="M7364">
        <v>0</v>
      </c>
      <c r="N7364">
        <v>5880</v>
      </c>
      <c r="O7364">
        <v>3.35</v>
      </c>
      <c r="P7364">
        <v>30873.089999999989</v>
      </c>
      <c r="Q7364">
        <f t="shared" ref="Q7364:Q7427" si="115">N7364/P7364</f>
        <v>0.19045712625461209</v>
      </c>
      <c r="R7364" t="s">
        <v>22</v>
      </c>
      <c r="S7364">
        <v>1.0112000000000001</v>
      </c>
    </row>
    <row r="7365" spans="1:19" ht="12.75" customHeight="1" x14ac:dyDescent="0.2">
      <c r="A7365" t="s">
        <v>7337</v>
      </c>
      <c r="D7365" t="s">
        <v>22</v>
      </c>
      <c r="E7365" t="s">
        <v>37</v>
      </c>
      <c r="F7365">
        <v>101</v>
      </c>
      <c r="G7365" t="s">
        <v>1923</v>
      </c>
      <c r="H7365" t="s">
        <v>30</v>
      </c>
      <c r="I7365">
        <v>10.5</v>
      </c>
      <c r="J7365">
        <v>660</v>
      </c>
      <c r="K7365">
        <v>6930</v>
      </c>
      <c r="L7365">
        <v>0</v>
      </c>
      <c r="M7365">
        <v>0</v>
      </c>
      <c r="N7365">
        <v>6930</v>
      </c>
      <c r="O7365">
        <v>3.35</v>
      </c>
      <c r="P7365">
        <v>30873.089999999989</v>
      </c>
      <c r="Q7365">
        <f t="shared" si="115"/>
        <v>0.2244673273715071</v>
      </c>
      <c r="R7365" t="s">
        <v>22</v>
      </c>
      <c r="S7365">
        <v>1.0113000000000001</v>
      </c>
    </row>
    <row r="7366" spans="1:19" ht="12.75" customHeight="1" x14ac:dyDescent="0.2">
      <c r="A7366" t="s">
        <v>7337</v>
      </c>
      <c r="D7366" t="s">
        <v>22</v>
      </c>
      <c r="E7366" t="s">
        <v>37</v>
      </c>
      <c r="F7366">
        <v>101</v>
      </c>
      <c r="G7366" t="s">
        <v>1924</v>
      </c>
      <c r="H7366" t="s">
        <v>186</v>
      </c>
      <c r="I7366">
        <v>65.240000000000009</v>
      </c>
      <c r="J7366">
        <v>984.39</v>
      </c>
      <c r="K7366">
        <v>64221.599999999999</v>
      </c>
      <c r="L7366">
        <v>69.599999999999994</v>
      </c>
      <c r="M7366">
        <v>4540.7</v>
      </c>
      <c r="N7366">
        <v>79432.944999999992</v>
      </c>
      <c r="O7366">
        <v>3.35</v>
      </c>
      <c r="P7366">
        <v>30873.089999999989</v>
      </c>
      <c r="Q7366">
        <f t="shared" si="115"/>
        <v>2.5728861283402478</v>
      </c>
      <c r="R7366" t="s">
        <v>22</v>
      </c>
      <c r="S7366">
        <v>1.0114000000000001</v>
      </c>
    </row>
    <row r="7367" spans="1:19" ht="12.75" customHeight="1" x14ac:dyDescent="0.2">
      <c r="A7367" t="s">
        <v>7337</v>
      </c>
      <c r="D7367" t="s">
        <v>22</v>
      </c>
      <c r="E7367" t="s">
        <v>37</v>
      </c>
      <c r="F7367">
        <v>101</v>
      </c>
      <c r="G7367" t="s">
        <v>1930</v>
      </c>
      <c r="H7367" t="s">
        <v>25</v>
      </c>
      <c r="I7367">
        <v>1</v>
      </c>
      <c r="J7367">
        <v>7350</v>
      </c>
      <c r="K7367">
        <v>7350</v>
      </c>
      <c r="L7367">
        <v>0</v>
      </c>
      <c r="M7367">
        <v>0</v>
      </c>
      <c r="N7367">
        <v>7350</v>
      </c>
      <c r="O7367">
        <v>3.35</v>
      </c>
      <c r="P7367">
        <v>30873.089999999989</v>
      </c>
      <c r="Q7367">
        <f t="shared" si="115"/>
        <v>0.23807140781826511</v>
      </c>
      <c r="R7367" t="s">
        <v>22</v>
      </c>
      <c r="S7367">
        <v>1.0115000000000001</v>
      </c>
    </row>
    <row r="7368" spans="1:19" ht="12.75" customHeight="1" x14ac:dyDescent="0.2">
      <c r="A7368" t="s">
        <v>7337</v>
      </c>
      <c r="D7368" t="s">
        <v>22</v>
      </c>
      <c r="E7368" t="s">
        <v>37</v>
      </c>
      <c r="F7368">
        <v>101</v>
      </c>
      <c r="G7368" t="s">
        <v>1931</v>
      </c>
      <c r="H7368" t="s">
        <v>25</v>
      </c>
      <c r="I7368">
        <v>1</v>
      </c>
      <c r="J7368">
        <v>82538</v>
      </c>
      <c r="K7368">
        <v>82538</v>
      </c>
      <c r="L7368">
        <v>0</v>
      </c>
      <c r="M7368">
        <v>0</v>
      </c>
      <c r="N7368">
        <v>82538</v>
      </c>
      <c r="O7368">
        <v>3.35</v>
      </c>
      <c r="P7368">
        <v>30873.089999999989</v>
      </c>
      <c r="Q7368">
        <f t="shared" si="115"/>
        <v>2.6734609331297912</v>
      </c>
      <c r="R7368" t="s">
        <v>22</v>
      </c>
      <c r="S7368">
        <v>1.0116000000000001</v>
      </c>
    </row>
    <row r="7369" spans="1:19" ht="12.75" customHeight="1" x14ac:dyDescent="0.2">
      <c r="A7369" t="s">
        <v>7337</v>
      </c>
      <c r="D7369" t="s">
        <v>22</v>
      </c>
      <c r="E7369" t="s">
        <v>37</v>
      </c>
      <c r="F7369">
        <v>101</v>
      </c>
      <c r="G7369" t="s">
        <v>5135</v>
      </c>
      <c r="H7369" t="s">
        <v>25</v>
      </c>
      <c r="I7369">
        <v>1</v>
      </c>
      <c r="J7369">
        <v>13635.52</v>
      </c>
      <c r="K7369">
        <v>13635.52</v>
      </c>
      <c r="L7369">
        <v>0</v>
      </c>
      <c r="M7369">
        <v>0</v>
      </c>
      <c r="N7369">
        <v>13635.52</v>
      </c>
      <c r="O7369">
        <v>3.35</v>
      </c>
      <c r="P7369">
        <v>30873.089999999989</v>
      </c>
      <c r="Q7369">
        <f t="shared" si="115"/>
        <v>0.44166359765089941</v>
      </c>
      <c r="R7369" t="s">
        <v>22</v>
      </c>
      <c r="S7369">
        <v>1.0117</v>
      </c>
    </row>
    <row r="7370" spans="1:19" ht="12.75" customHeight="1" x14ac:dyDescent="0.2">
      <c r="A7370" t="s">
        <v>7337</v>
      </c>
      <c r="D7370" t="s">
        <v>22</v>
      </c>
      <c r="E7370" t="s">
        <v>37</v>
      </c>
      <c r="F7370">
        <v>101</v>
      </c>
      <c r="G7370" t="s">
        <v>7338</v>
      </c>
      <c r="H7370" t="s">
        <v>186</v>
      </c>
      <c r="I7370">
        <v>76.3</v>
      </c>
      <c r="J7370">
        <v>341.07</v>
      </c>
      <c r="K7370">
        <v>26023.64</v>
      </c>
      <c r="L7370">
        <v>0</v>
      </c>
      <c r="M7370">
        <v>0</v>
      </c>
      <c r="N7370">
        <v>26023.64</v>
      </c>
      <c r="O7370">
        <v>3.35</v>
      </c>
      <c r="P7370">
        <v>30873.089999999989</v>
      </c>
      <c r="Q7370">
        <f t="shared" si="115"/>
        <v>0.84292307637492747</v>
      </c>
      <c r="R7370" t="s">
        <v>22</v>
      </c>
      <c r="S7370">
        <v>1.0119</v>
      </c>
    </row>
    <row r="7371" spans="1:19" ht="12.75" customHeight="1" x14ac:dyDescent="0.2">
      <c r="A7371" t="s">
        <v>7337</v>
      </c>
      <c r="D7371" t="s">
        <v>22</v>
      </c>
      <c r="E7371" t="s">
        <v>34</v>
      </c>
      <c r="G7371" t="s">
        <v>6199</v>
      </c>
      <c r="H7371" t="s">
        <v>25</v>
      </c>
      <c r="I7371">
        <v>1</v>
      </c>
      <c r="J7371">
        <v>6250</v>
      </c>
      <c r="K7371">
        <v>6250</v>
      </c>
      <c r="L7371">
        <v>0</v>
      </c>
      <c r="M7371">
        <v>0</v>
      </c>
      <c r="N7371">
        <v>6250</v>
      </c>
      <c r="O7371">
        <v>3.35</v>
      </c>
      <c r="P7371">
        <v>30873.089999999989</v>
      </c>
      <c r="Q7371">
        <f t="shared" si="115"/>
        <v>0.2024416733148513</v>
      </c>
      <c r="R7371" t="s">
        <v>22</v>
      </c>
      <c r="S7371">
        <v>1.012</v>
      </c>
    </row>
    <row r="7372" spans="1:19" ht="12.75" customHeight="1" x14ac:dyDescent="0.2">
      <c r="A7372" t="s">
        <v>7337</v>
      </c>
      <c r="D7372" t="s">
        <v>22</v>
      </c>
      <c r="E7372" t="s">
        <v>37</v>
      </c>
      <c r="F7372">
        <v>101</v>
      </c>
      <c r="G7372" t="s">
        <v>5140</v>
      </c>
      <c r="H7372" t="s">
        <v>25</v>
      </c>
      <c r="I7372">
        <v>1</v>
      </c>
      <c r="J7372">
        <v>700</v>
      </c>
      <c r="K7372">
        <v>700</v>
      </c>
      <c r="L7372">
        <v>0</v>
      </c>
      <c r="M7372">
        <v>0</v>
      </c>
      <c r="N7372">
        <v>700</v>
      </c>
      <c r="O7372">
        <v>3.35</v>
      </c>
      <c r="P7372">
        <v>30873.089999999989</v>
      </c>
      <c r="Q7372">
        <f t="shared" si="115"/>
        <v>2.2673467411263346E-2</v>
      </c>
      <c r="R7372" t="s">
        <v>22</v>
      </c>
      <c r="S7372">
        <v>1.0121</v>
      </c>
    </row>
    <row r="7373" spans="1:19" ht="12.75" customHeight="1" x14ac:dyDescent="0.2">
      <c r="A7373" t="s">
        <v>7337</v>
      </c>
      <c r="D7373" t="s">
        <v>22</v>
      </c>
      <c r="E7373" t="s">
        <v>23</v>
      </c>
      <c r="F7373">
        <v>106</v>
      </c>
      <c r="G7373" t="s">
        <v>6200</v>
      </c>
      <c r="H7373" t="s">
        <v>25</v>
      </c>
      <c r="I7373">
        <v>1</v>
      </c>
      <c r="J7373">
        <v>42350</v>
      </c>
      <c r="K7373">
        <v>42350</v>
      </c>
      <c r="L7373">
        <v>1920</v>
      </c>
      <c r="M7373">
        <v>1920</v>
      </c>
      <c r="N7373">
        <v>48782</v>
      </c>
      <c r="O7373">
        <v>3.35</v>
      </c>
      <c r="P7373">
        <v>30873.089999999989</v>
      </c>
      <c r="Q7373">
        <f t="shared" si="115"/>
        <v>1.5800815532232122</v>
      </c>
      <c r="R7373" t="s">
        <v>22</v>
      </c>
      <c r="S7373">
        <v>1.0301</v>
      </c>
    </row>
    <row r="7374" spans="1:19" ht="12.75" customHeight="1" x14ac:dyDescent="0.2">
      <c r="A7374" t="s">
        <v>7337</v>
      </c>
      <c r="D7374" t="s">
        <v>67</v>
      </c>
      <c r="E7374" t="s">
        <v>68</v>
      </c>
      <c r="F7374">
        <v>501</v>
      </c>
      <c r="G7374" t="s">
        <v>1940</v>
      </c>
      <c r="H7374" t="s">
        <v>25</v>
      </c>
      <c r="I7374">
        <v>4</v>
      </c>
      <c r="J7374">
        <v>4600</v>
      </c>
      <c r="K7374">
        <v>18400</v>
      </c>
      <c r="L7374">
        <v>0</v>
      </c>
      <c r="M7374">
        <v>0</v>
      </c>
      <c r="N7374">
        <v>18400</v>
      </c>
      <c r="O7374">
        <v>3.35</v>
      </c>
      <c r="P7374">
        <v>30873.089999999989</v>
      </c>
      <c r="Q7374">
        <f t="shared" si="115"/>
        <v>0.59598828623892219</v>
      </c>
      <c r="R7374" t="s">
        <v>22</v>
      </c>
      <c r="S7374">
        <v>1.0405</v>
      </c>
    </row>
    <row r="7375" spans="1:19" ht="12.75" customHeight="1" x14ac:dyDescent="0.2">
      <c r="A7375" t="s">
        <v>7337</v>
      </c>
      <c r="D7375" t="s">
        <v>22</v>
      </c>
      <c r="E7375" t="s">
        <v>23</v>
      </c>
      <c r="F7375">
        <v>106</v>
      </c>
      <c r="G7375" t="s">
        <v>1941</v>
      </c>
      <c r="H7375" t="s">
        <v>25</v>
      </c>
      <c r="I7375">
        <v>10</v>
      </c>
      <c r="J7375">
        <v>675</v>
      </c>
      <c r="K7375">
        <v>6750</v>
      </c>
      <c r="L7375">
        <v>0</v>
      </c>
      <c r="M7375">
        <v>0</v>
      </c>
      <c r="N7375">
        <v>6750</v>
      </c>
      <c r="O7375">
        <v>3.35</v>
      </c>
      <c r="P7375">
        <v>30873.089999999989</v>
      </c>
      <c r="Q7375">
        <f t="shared" si="115"/>
        <v>0.21863700718003939</v>
      </c>
      <c r="R7375" t="s">
        <v>22</v>
      </c>
      <c r="S7375">
        <v>1.0406</v>
      </c>
    </row>
    <row r="7376" spans="1:19" ht="12.75" customHeight="1" x14ac:dyDescent="0.2">
      <c r="A7376" t="s">
        <v>7337</v>
      </c>
      <c r="D7376" t="s">
        <v>146</v>
      </c>
      <c r="E7376" t="s">
        <v>243</v>
      </c>
      <c r="F7376">
        <v>304</v>
      </c>
      <c r="G7376" t="s">
        <v>1942</v>
      </c>
      <c r="H7376" t="s">
        <v>25</v>
      </c>
      <c r="I7376">
        <v>3</v>
      </c>
      <c r="J7376">
        <v>2250</v>
      </c>
      <c r="K7376">
        <v>6750</v>
      </c>
      <c r="L7376">
        <v>0</v>
      </c>
      <c r="M7376">
        <v>0</v>
      </c>
      <c r="N7376">
        <v>6750</v>
      </c>
      <c r="O7376">
        <v>3.35</v>
      </c>
      <c r="P7376">
        <v>30873.089999999989</v>
      </c>
      <c r="Q7376">
        <f t="shared" si="115"/>
        <v>0.21863700718003939</v>
      </c>
      <c r="R7376" t="s">
        <v>22</v>
      </c>
      <c r="S7376">
        <v>1.0407</v>
      </c>
    </row>
    <row r="7377" spans="1:19" ht="12.75" customHeight="1" x14ac:dyDescent="0.2">
      <c r="A7377" t="s">
        <v>7337</v>
      </c>
      <c r="D7377" t="s">
        <v>22</v>
      </c>
      <c r="E7377" t="s">
        <v>23</v>
      </c>
      <c r="F7377">
        <v>106</v>
      </c>
      <c r="G7377" t="s">
        <v>1943</v>
      </c>
      <c r="H7377" t="s">
        <v>25</v>
      </c>
      <c r="I7377">
        <v>1</v>
      </c>
      <c r="J7377">
        <v>1350</v>
      </c>
      <c r="K7377">
        <v>1350</v>
      </c>
      <c r="L7377">
        <v>0</v>
      </c>
      <c r="M7377">
        <v>0</v>
      </c>
      <c r="N7377">
        <v>1350</v>
      </c>
      <c r="O7377">
        <v>3.35</v>
      </c>
      <c r="P7377">
        <v>30873.089999999989</v>
      </c>
      <c r="Q7377">
        <f t="shared" si="115"/>
        <v>4.3727401436007882E-2</v>
      </c>
      <c r="R7377" t="s">
        <v>22</v>
      </c>
      <c r="S7377">
        <v>1.0407999999999999</v>
      </c>
    </row>
    <row r="7378" spans="1:19" ht="12.75" customHeight="1" x14ac:dyDescent="0.2">
      <c r="A7378" t="s">
        <v>7337</v>
      </c>
      <c r="D7378" t="s">
        <v>22</v>
      </c>
      <c r="E7378" t="s">
        <v>87</v>
      </c>
      <c r="F7378">
        <v>102</v>
      </c>
      <c r="G7378" t="s">
        <v>7339</v>
      </c>
      <c r="H7378" t="s">
        <v>30</v>
      </c>
      <c r="I7378">
        <v>10</v>
      </c>
      <c r="J7378">
        <v>47273.279999999999</v>
      </c>
      <c r="K7378">
        <v>472732.8</v>
      </c>
      <c r="L7378">
        <v>0</v>
      </c>
      <c r="M7378">
        <v>0</v>
      </c>
      <c r="N7378">
        <v>472732.8</v>
      </c>
      <c r="O7378">
        <v>3.35</v>
      </c>
      <c r="P7378">
        <v>30873.089999999989</v>
      </c>
      <c r="Q7378">
        <f t="shared" si="115"/>
        <v>15.312131050050388</v>
      </c>
      <c r="R7378" t="s">
        <v>22</v>
      </c>
      <c r="S7378">
        <v>1.050101</v>
      </c>
    </row>
    <row r="7379" spans="1:19" ht="12.75" customHeight="1" x14ac:dyDescent="0.2">
      <c r="A7379" t="s">
        <v>7337</v>
      </c>
      <c r="D7379" t="s">
        <v>22</v>
      </c>
      <c r="E7379" t="s">
        <v>34</v>
      </c>
      <c r="G7379" t="s">
        <v>7340</v>
      </c>
      <c r="H7379" t="s">
        <v>25</v>
      </c>
      <c r="I7379">
        <v>1</v>
      </c>
      <c r="J7379">
        <v>85550</v>
      </c>
      <c r="K7379">
        <v>85550</v>
      </c>
      <c r="L7379">
        <v>0</v>
      </c>
      <c r="M7379">
        <v>0</v>
      </c>
      <c r="N7379">
        <v>85550</v>
      </c>
      <c r="O7379">
        <v>3.35</v>
      </c>
      <c r="P7379">
        <v>30873.089999999989</v>
      </c>
      <c r="Q7379">
        <f t="shared" si="115"/>
        <v>2.7710216243336845</v>
      </c>
      <c r="R7379" t="s">
        <v>22</v>
      </c>
      <c r="S7379">
        <v>1.0501020000000001</v>
      </c>
    </row>
    <row r="7380" spans="1:19" ht="12.75" customHeight="1" x14ac:dyDescent="0.2">
      <c r="A7380" t="s">
        <v>7337</v>
      </c>
      <c r="D7380" t="s">
        <v>22</v>
      </c>
      <c r="E7380" t="s">
        <v>34</v>
      </c>
      <c r="G7380" t="s">
        <v>7341</v>
      </c>
      <c r="H7380" t="s">
        <v>25</v>
      </c>
      <c r="I7380">
        <v>1</v>
      </c>
      <c r="J7380">
        <v>60460</v>
      </c>
      <c r="K7380">
        <v>60460</v>
      </c>
      <c r="L7380">
        <v>0</v>
      </c>
      <c r="M7380">
        <v>0</v>
      </c>
      <c r="N7380">
        <v>60460</v>
      </c>
      <c r="O7380">
        <v>3.35</v>
      </c>
      <c r="P7380">
        <v>30873.089999999989</v>
      </c>
      <c r="Q7380">
        <f t="shared" si="115"/>
        <v>1.9583397709785455</v>
      </c>
      <c r="R7380" t="s">
        <v>22</v>
      </c>
      <c r="S7380">
        <v>1.050103</v>
      </c>
    </row>
    <row r="7381" spans="1:19" ht="12.75" customHeight="1" x14ac:dyDescent="0.2">
      <c r="A7381" t="s">
        <v>7337</v>
      </c>
      <c r="D7381" t="s">
        <v>22</v>
      </c>
      <c r="E7381" t="s">
        <v>34</v>
      </c>
      <c r="G7381" t="s">
        <v>7342</v>
      </c>
      <c r="H7381" t="s">
        <v>25</v>
      </c>
      <c r="I7381">
        <v>1</v>
      </c>
      <c r="J7381">
        <v>45714.32</v>
      </c>
      <c r="K7381">
        <v>45714.32</v>
      </c>
      <c r="L7381">
        <v>3924.9</v>
      </c>
      <c r="M7381">
        <v>3924.9</v>
      </c>
      <c r="N7381">
        <v>58862.735000000001</v>
      </c>
      <c r="O7381">
        <v>3.35</v>
      </c>
      <c r="P7381">
        <v>30873.089999999989</v>
      </c>
      <c r="Q7381">
        <f t="shared" si="115"/>
        <v>1.9066032910861861</v>
      </c>
      <c r="R7381" t="s">
        <v>22</v>
      </c>
      <c r="S7381">
        <v>1.0502009999999999</v>
      </c>
    </row>
    <row r="7382" spans="1:19" ht="12.75" customHeight="1" x14ac:dyDescent="0.2">
      <c r="A7382" t="s">
        <v>7337</v>
      </c>
      <c r="D7382" t="s">
        <v>22</v>
      </c>
      <c r="E7382" t="s">
        <v>87</v>
      </c>
      <c r="F7382">
        <v>102</v>
      </c>
      <c r="G7382" t="s">
        <v>6209</v>
      </c>
      <c r="H7382" t="s">
        <v>30</v>
      </c>
      <c r="I7382">
        <v>10</v>
      </c>
      <c r="J7382">
        <v>13031</v>
      </c>
      <c r="K7382">
        <v>130310</v>
      </c>
      <c r="L7382">
        <v>0</v>
      </c>
      <c r="M7382">
        <v>0</v>
      </c>
      <c r="N7382">
        <v>130310</v>
      </c>
      <c r="O7382">
        <v>3.35</v>
      </c>
      <c r="P7382">
        <v>30873.089999999989</v>
      </c>
      <c r="Q7382">
        <f t="shared" si="115"/>
        <v>4.2208279119453236</v>
      </c>
      <c r="R7382" t="s">
        <v>22</v>
      </c>
      <c r="S7382">
        <v>1.0503009999999999</v>
      </c>
    </row>
    <row r="7383" spans="1:19" ht="12.75" customHeight="1" x14ac:dyDescent="0.2">
      <c r="A7383" t="s">
        <v>7337</v>
      </c>
      <c r="D7383" t="s">
        <v>22</v>
      </c>
      <c r="E7383" t="s">
        <v>87</v>
      </c>
      <c r="F7383">
        <v>102</v>
      </c>
      <c r="G7383" t="s">
        <v>6210</v>
      </c>
      <c r="H7383" t="s">
        <v>25</v>
      </c>
      <c r="I7383">
        <v>1</v>
      </c>
      <c r="J7383">
        <v>32475</v>
      </c>
      <c r="K7383">
        <v>32475</v>
      </c>
      <c r="L7383">
        <v>0</v>
      </c>
      <c r="M7383">
        <v>0</v>
      </c>
      <c r="N7383">
        <v>32475</v>
      </c>
      <c r="O7383">
        <v>3.35</v>
      </c>
      <c r="P7383">
        <v>30873.089999999989</v>
      </c>
      <c r="Q7383">
        <f t="shared" si="115"/>
        <v>1.0518869345439672</v>
      </c>
      <c r="R7383" t="s">
        <v>22</v>
      </c>
      <c r="S7383">
        <v>1.0503020000000001</v>
      </c>
    </row>
    <row r="7384" spans="1:19" ht="12.75" customHeight="1" x14ac:dyDescent="0.2">
      <c r="A7384" t="s">
        <v>7337</v>
      </c>
      <c r="D7384" t="s">
        <v>22</v>
      </c>
      <c r="E7384" t="s">
        <v>87</v>
      </c>
      <c r="F7384">
        <v>102</v>
      </c>
      <c r="G7384" t="s">
        <v>6211</v>
      </c>
      <c r="H7384" t="s">
        <v>25</v>
      </c>
      <c r="I7384">
        <v>1</v>
      </c>
      <c r="J7384">
        <v>16332</v>
      </c>
      <c r="K7384">
        <v>16332</v>
      </c>
      <c r="L7384">
        <v>0</v>
      </c>
      <c r="M7384">
        <v>0</v>
      </c>
      <c r="N7384">
        <v>16332</v>
      </c>
      <c r="O7384">
        <v>3.35</v>
      </c>
      <c r="P7384">
        <v>30873.089999999989</v>
      </c>
      <c r="Q7384">
        <f t="shared" si="115"/>
        <v>0.52900438537250416</v>
      </c>
      <c r="R7384" t="s">
        <v>22</v>
      </c>
      <c r="S7384">
        <v>1.050303</v>
      </c>
    </row>
    <row r="7385" spans="1:19" ht="12.75" customHeight="1" x14ac:dyDescent="0.2">
      <c r="A7385" t="s">
        <v>7337</v>
      </c>
      <c r="D7385" t="s">
        <v>22</v>
      </c>
      <c r="E7385" t="s">
        <v>87</v>
      </c>
      <c r="F7385">
        <v>102</v>
      </c>
      <c r="G7385" t="s">
        <v>1969</v>
      </c>
      <c r="H7385" t="s">
        <v>25</v>
      </c>
      <c r="I7385">
        <v>1</v>
      </c>
      <c r="J7385">
        <v>3967.6</v>
      </c>
      <c r="K7385">
        <v>3967.6</v>
      </c>
      <c r="L7385">
        <v>0</v>
      </c>
      <c r="M7385">
        <v>0</v>
      </c>
      <c r="N7385">
        <v>3967.6</v>
      </c>
      <c r="O7385">
        <v>3.35</v>
      </c>
      <c r="P7385">
        <v>30873.089999999989</v>
      </c>
      <c r="Q7385">
        <f t="shared" si="115"/>
        <v>0.12851321328704063</v>
      </c>
      <c r="R7385" t="s">
        <v>22</v>
      </c>
      <c r="S7385">
        <v>1.0504009999999999</v>
      </c>
    </row>
    <row r="7386" spans="1:19" ht="12.75" customHeight="1" x14ac:dyDescent="0.2">
      <c r="A7386" t="s">
        <v>7337</v>
      </c>
      <c r="D7386" t="s">
        <v>22</v>
      </c>
      <c r="E7386" t="s">
        <v>23</v>
      </c>
      <c r="F7386">
        <v>106</v>
      </c>
      <c r="G7386" t="s">
        <v>6212</v>
      </c>
      <c r="H7386" t="s">
        <v>70</v>
      </c>
      <c r="I7386">
        <v>2</v>
      </c>
      <c r="J7386">
        <v>4940</v>
      </c>
      <c r="K7386">
        <v>9880</v>
      </c>
      <c r="L7386">
        <v>459</v>
      </c>
      <c r="M7386">
        <v>918</v>
      </c>
      <c r="N7386">
        <v>12955.3</v>
      </c>
      <c r="O7386">
        <v>3.35</v>
      </c>
      <c r="P7386">
        <v>30873.089999999989</v>
      </c>
      <c r="Q7386">
        <f t="shared" si="115"/>
        <v>0.41963081764734284</v>
      </c>
      <c r="R7386" t="s">
        <v>22</v>
      </c>
      <c r="S7386">
        <v>1.0504020000000001</v>
      </c>
    </row>
    <row r="7387" spans="1:19" ht="12.75" customHeight="1" x14ac:dyDescent="0.2">
      <c r="A7387" t="s">
        <v>7337</v>
      </c>
      <c r="D7387" t="s">
        <v>22</v>
      </c>
      <c r="E7387" t="s">
        <v>23</v>
      </c>
      <c r="F7387">
        <v>106</v>
      </c>
      <c r="G7387" t="s">
        <v>1973</v>
      </c>
      <c r="H7387" t="s">
        <v>70</v>
      </c>
      <c r="I7387">
        <v>28</v>
      </c>
      <c r="J7387">
        <v>222.75</v>
      </c>
      <c r="K7387">
        <v>6237</v>
      </c>
      <c r="L7387">
        <v>0</v>
      </c>
      <c r="M7387">
        <v>0</v>
      </c>
      <c r="N7387">
        <v>6237</v>
      </c>
      <c r="O7387">
        <v>3.35</v>
      </c>
      <c r="P7387">
        <v>30873.089999999989</v>
      </c>
      <c r="Q7387">
        <f t="shared" si="115"/>
        <v>0.2020205946343564</v>
      </c>
      <c r="R7387" t="s">
        <v>22</v>
      </c>
      <c r="S7387">
        <v>1.050403</v>
      </c>
    </row>
    <row r="7388" spans="1:19" ht="12.75" customHeight="1" x14ac:dyDescent="0.2">
      <c r="A7388" t="s">
        <v>7337</v>
      </c>
      <c r="D7388" t="s">
        <v>90</v>
      </c>
      <c r="E7388" t="s">
        <v>91</v>
      </c>
      <c r="F7388">
        <v>201</v>
      </c>
      <c r="G7388" t="s">
        <v>6213</v>
      </c>
      <c r="H7388" t="s">
        <v>30</v>
      </c>
      <c r="I7388">
        <v>23</v>
      </c>
      <c r="J7388">
        <v>7468.06</v>
      </c>
      <c r="K7388">
        <v>171765.38</v>
      </c>
      <c r="L7388">
        <v>0</v>
      </c>
      <c r="M7388">
        <v>0</v>
      </c>
      <c r="N7388">
        <v>171765.38</v>
      </c>
      <c r="O7388">
        <v>3.35</v>
      </c>
      <c r="P7388">
        <v>30873.089999999989</v>
      </c>
      <c r="Q7388">
        <f t="shared" si="115"/>
        <v>5.5635953511618066</v>
      </c>
      <c r="R7388" t="s">
        <v>22</v>
      </c>
      <c r="S7388">
        <v>1.0505009999999999</v>
      </c>
    </row>
    <row r="7389" spans="1:19" ht="12.75" customHeight="1" x14ac:dyDescent="0.2">
      <c r="A7389" t="s">
        <v>7337</v>
      </c>
      <c r="D7389" t="s">
        <v>74</v>
      </c>
      <c r="E7389" t="s">
        <v>75</v>
      </c>
      <c r="F7389">
        <v>1101</v>
      </c>
      <c r="G7389" t="s">
        <v>1978</v>
      </c>
      <c r="H7389" t="s">
        <v>30</v>
      </c>
      <c r="I7389">
        <v>10</v>
      </c>
      <c r="J7389">
        <v>9126</v>
      </c>
      <c r="K7389">
        <v>91260</v>
      </c>
      <c r="L7389">
        <v>0</v>
      </c>
      <c r="M7389">
        <v>0</v>
      </c>
      <c r="N7389">
        <v>91260</v>
      </c>
      <c r="O7389">
        <v>3.35</v>
      </c>
      <c r="P7389">
        <v>30873.089999999989</v>
      </c>
      <c r="Q7389">
        <f t="shared" si="115"/>
        <v>2.9559723370741326</v>
      </c>
      <c r="R7389" t="s">
        <v>22</v>
      </c>
      <c r="S7389">
        <v>1.050502</v>
      </c>
    </row>
    <row r="7390" spans="1:19" ht="12.75" customHeight="1" x14ac:dyDescent="0.2">
      <c r="A7390" t="s">
        <v>7337</v>
      </c>
      <c r="D7390" t="s">
        <v>22</v>
      </c>
      <c r="E7390" t="s">
        <v>23</v>
      </c>
      <c r="F7390">
        <v>106</v>
      </c>
      <c r="G7390" t="s">
        <v>1979</v>
      </c>
      <c r="H7390" t="s">
        <v>25</v>
      </c>
      <c r="I7390">
        <v>1</v>
      </c>
      <c r="J7390">
        <v>17325.13</v>
      </c>
      <c r="K7390">
        <v>17325.13</v>
      </c>
      <c r="L7390">
        <v>0</v>
      </c>
      <c r="M7390">
        <v>0</v>
      </c>
      <c r="N7390">
        <v>17325.13</v>
      </c>
      <c r="O7390">
        <v>3.35</v>
      </c>
      <c r="P7390">
        <v>30873.089999999989</v>
      </c>
      <c r="Q7390">
        <f t="shared" si="115"/>
        <v>0.5611725292155727</v>
      </c>
      <c r="R7390" t="s">
        <v>22</v>
      </c>
      <c r="S7390">
        <v>1.060101</v>
      </c>
    </row>
    <row r="7391" spans="1:19" ht="12.75" customHeight="1" x14ac:dyDescent="0.2">
      <c r="A7391" t="s">
        <v>7337</v>
      </c>
      <c r="D7391" t="s">
        <v>22</v>
      </c>
      <c r="E7391" t="s">
        <v>23</v>
      </c>
      <c r="F7391">
        <v>106</v>
      </c>
      <c r="G7391" t="s">
        <v>1980</v>
      </c>
      <c r="H7391" t="s">
        <v>25</v>
      </c>
      <c r="I7391">
        <v>1</v>
      </c>
      <c r="J7391">
        <v>93982.5</v>
      </c>
      <c r="K7391">
        <v>93982.5</v>
      </c>
      <c r="L7391">
        <v>0</v>
      </c>
      <c r="M7391">
        <v>0</v>
      </c>
      <c r="N7391">
        <v>93982.5</v>
      </c>
      <c r="O7391">
        <v>3.35</v>
      </c>
      <c r="P7391">
        <v>30873.089999999989</v>
      </c>
      <c r="Q7391">
        <f t="shared" si="115"/>
        <v>3.0441559299700818</v>
      </c>
      <c r="R7391" t="s">
        <v>22</v>
      </c>
      <c r="S7391">
        <v>1.0601020000000001</v>
      </c>
    </row>
    <row r="7392" spans="1:19" ht="12.75" customHeight="1" x14ac:dyDescent="0.2">
      <c r="A7392" t="s">
        <v>7337</v>
      </c>
      <c r="D7392" t="s">
        <v>22</v>
      </c>
      <c r="E7392" t="s">
        <v>23</v>
      </c>
      <c r="F7392">
        <v>106</v>
      </c>
      <c r="G7392" t="s">
        <v>7343</v>
      </c>
      <c r="H7392" t="s">
        <v>30</v>
      </c>
      <c r="I7392">
        <v>18</v>
      </c>
      <c r="J7392">
        <v>4686.24</v>
      </c>
      <c r="K7392">
        <v>84352.320000000007</v>
      </c>
      <c r="L7392">
        <v>0</v>
      </c>
      <c r="M7392">
        <v>0</v>
      </c>
      <c r="N7392">
        <v>84352.320000000007</v>
      </c>
      <c r="O7392">
        <v>3.35</v>
      </c>
      <c r="P7392">
        <v>30873.089999999989</v>
      </c>
      <c r="Q7392">
        <f t="shared" si="115"/>
        <v>2.7322279694063676</v>
      </c>
      <c r="R7392" t="s">
        <v>22</v>
      </c>
      <c r="S7392">
        <v>1.060103</v>
      </c>
    </row>
    <row r="7393" spans="1:19" ht="12.75" customHeight="1" x14ac:dyDescent="0.2">
      <c r="A7393" t="s">
        <v>7337</v>
      </c>
      <c r="D7393" t="s">
        <v>67</v>
      </c>
      <c r="E7393" t="s">
        <v>68</v>
      </c>
      <c r="F7393">
        <v>501</v>
      </c>
      <c r="G7393" t="s">
        <v>1982</v>
      </c>
      <c r="H7393" t="s">
        <v>25</v>
      </c>
      <c r="I7393">
        <v>1</v>
      </c>
      <c r="J7393">
        <v>1300</v>
      </c>
      <c r="K7393">
        <v>1300</v>
      </c>
      <c r="L7393">
        <v>0</v>
      </c>
      <c r="M7393">
        <v>0</v>
      </c>
      <c r="N7393">
        <v>1300</v>
      </c>
      <c r="O7393">
        <v>3.35</v>
      </c>
      <c r="P7393">
        <v>30873.089999999989</v>
      </c>
      <c r="Q7393">
        <f t="shared" si="115"/>
        <v>4.2107868049489065E-2</v>
      </c>
      <c r="R7393" t="s">
        <v>22</v>
      </c>
      <c r="S7393">
        <v>1.0601039999999999</v>
      </c>
    </row>
    <row r="7394" spans="1:19" ht="12.75" customHeight="1" x14ac:dyDescent="0.2">
      <c r="A7394" t="s">
        <v>7337</v>
      </c>
      <c r="D7394" t="s">
        <v>22</v>
      </c>
      <c r="E7394" t="s">
        <v>23</v>
      </c>
      <c r="F7394">
        <v>106</v>
      </c>
      <c r="G7394" t="s">
        <v>1985</v>
      </c>
      <c r="H7394" t="s">
        <v>30</v>
      </c>
      <c r="I7394">
        <v>23</v>
      </c>
      <c r="J7394">
        <v>1500</v>
      </c>
      <c r="K7394">
        <v>34500</v>
      </c>
      <c r="L7394">
        <v>0</v>
      </c>
      <c r="M7394">
        <v>0</v>
      </c>
      <c r="N7394">
        <v>34500</v>
      </c>
      <c r="O7394">
        <v>3.35</v>
      </c>
      <c r="P7394">
        <v>30873.089999999989</v>
      </c>
      <c r="Q7394">
        <f t="shared" si="115"/>
        <v>1.1174780366979791</v>
      </c>
      <c r="R7394" t="s">
        <v>22</v>
      </c>
      <c r="S7394">
        <v>1.060106</v>
      </c>
    </row>
    <row r="7395" spans="1:19" ht="12.75" customHeight="1" x14ac:dyDescent="0.2">
      <c r="A7395" t="s">
        <v>7337</v>
      </c>
      <c r="D7395" t="s">
        <v>160</v>
      </c>
      <c r="E7395" t="s">
        <v>161</v>
      </c>
      <c r="F7395">
        <v>401</v>
      </c>
      <c r="G7395" t="s">
        <v>1986</v>
      </c>
      <c r="H7395" t="s">
        <v>79</v>
      </c>
      <c r="I7395">
        <v>13</v>
      </c>
      <c r="J7395">
        <v>340</v>
      </c>
      <c r="K7395">
        <v>4420</v>
      </c>
      <c r="L7395">
        <v>0</v>
      </c>
      <c r="M7395">
        <v>0</v>
      </c>
      <c r="N7395">
        <v>4420</v>
      </c>
      <c r="O7395">
        <v>3.35</v>
      </c>
      <c r="P7395">
        <v>30873.089999999989</v>
      </c>
      <c r="Q7395">
        <f t="shared" si="115"/>
        <v>0.14316675136826282</v>
      </c>
      <c r="R7395" t="s">
        <v>22</v>
      </c>
      <c r="S7395">
        <v>1.060106999999999</v>
      </c>
    </row>
    <row r="7396" spans="1:19" ht="12.75" customHeight="1" x14ac:dyDescent="0.2">
      <c r="A7396" t="s">
        <v>7337</v>
      </c>
      <c r="D7396" t="s">
        <v>67</v>
      </c>
      <c r="E7396" t="s">
        <v>68</v>
      </c>
      <c r="F7396">
        <v>501</v>
      </c>
      <c r="G7396" t="s">
        <v>6215</v>
      </c>
      <c r="H7396" t="s">
        <v>30</v>
      </c>
      <c r="I7396">
        <v>23</v>
      </c>
      <c r="J7396">
        <v>5540.43</v>
      </c>
      <c r="K7396">
        <v>127429.89</v>
      </c>
      <c r="L7396">
        <v>0</v>
      </c>
      <c r="M7396">
        <v>0</v>
      </c>
      <c r="N7396">
        <v>127429.89</v>
      </c>
      <c r="O7396">
        <v>3.35</v>
      </c>
      <c r="P7396">
        <v>30873.089999999989</v>
      </c>
      <c r="Q7396">
        <f t="shared" si="115"/>
        <v>4.1275392259083894</v>
      </c>
      <c r="R7396" t="s">
        <v>22</v>
      </c>
      <c r="S7396">
        <v>1.0601079999999989</v>
      </c>
    </row>
    <row r="7397" spans="1:19" ht="12.75" customHeight="1" x14ac:dyDescent="0.2">
      <c r="A7397" t="s">
        <v>7337</v>
      </c>
      <c r="D7397" t="s">
        <v>22</v>
      </c>
      <c r="E7397" t="s">
        <v>94</v>
      </c>
      <c r="F7397">
        <v>105</v>
      </c>
      <c r="G7397" t="s">
        <v>1989</v>
      </c>
      <c r="H7397" t="s">
        <v>30</v>
      </c>
      <c r="I7397">
        <v>23</v>
      </c>
      <c r="J7397">
        <v>19452.68</v>
      </c>
      <c r="K7397">
        <v>447411.64</v>
      </c>
      <c r="L7397">
        <v>0</v>
      </c>
      <c r="M7397">
        <v>0</v>
      </c>
      <c r="N7397">
        <v>447411.64</v>
      </c>
      <c r="O7397">
        <v>3.35</v>
      </c>
      <c r="P7397">
        <v>30873.089999999989</v>
      </c>
      <c r="Q7397">
        <f t="shared" si="115"/>
        <v>14.491961769942696</v>
      </c>
      <c r="R7397" t="s">
        <v>22</v>
      </c>
      <c r="S7397">
        <v>1.0701000000000001</v>
      </c>
    </row>
    <row r="7398" spans="1:19" ht="12.75" customHeight="1" x14ac:dyDescent="0.2">
      <c r="A7398" t="s">
        <v>7337</v>
      </c>
      <c r="D7398" t="s">
        <v>53</v>
      </c>
      <c r="E7398" t="s">
        <v>54</v>
      </c>
      <c r="F7398">
        <v>1201</v>
      </c>
      <c r="G7398" t="s">
        <v>6218</v>
      </c>
      <c r="H7398" t="s">
        <v>30</v>
      </c>
      <c r="I7398">
        <v>17</v>
      </c>
      <c r="J7398">
        <v>5485.8</v>
      </c>
      <c r="K7398">
        <v>93258.6</v>
      </c>
      <c r="L7398">
        <v>0</v>
      </c>
      <c r="M7398">
        <v>0</v>
      </c>
      <c r="N7398">
        <v>93258.6</v>
      </c>
      <c r="O7398">
        <v>3.35</v>
      </c>
      <c r="P7398">
        <v>30873.089999999989</v>
      </c>
      <c r="Q7398">
        <f t="shared" si="115"/>
        <v>3.0207083256000629</v>
      </c>
      <c r="R7398" t="s">
        <v>22</v>
      </c>
      <c r="S7398">
        <v>1.0801000000000001</v>
      </c>
    </row>
    <row r="7399" spans="1:19" ht="12.75" customHeight="1" x14ac:dyDescent="0.2">
      <c r="A7399" t="s">
        <v>7337</v>
      </c>
      <c r="D7399" t="s">
        <v>90</v>
      </c>
      <c r="E7399" t="s">
        <v>91</v>
      </c>
      <c r="F7399">
        <v>201</v>
      </c>
      <c r="G7399" t="s">
        <v>1992</v>
      </c>
      <c r="H7399" t="s">
        <v>163</v>
      </c>
      <c r="I7399">
        <v>2868</v>
      </c>
      <c r="J7399">
        <v>39</v>
      </c>
      <c r="K7399">
        <v>111852</v>
      </c>
      <c r="L7399">
        <v>0</v>
      </c>
      <c r="M7399">
        <v>0</v>
      </c>
      <c r="N7399">
        <v>111852</v>
      </c>
      <c r="O7399">
        <v>3.35</v>
      </c>
      <c r="P7399">
        <v>30873.089999999989</v>
      </c>
      <c r="Q7399">
        <f t="shared" si="115"/>
        <v>3.6229609669780394</v>
      </c>
      <c r="R7399" t="s">
        <v>22</v>
      </c>
      <c r="S7399">
        <v>1.0802</v>
      </c>
    </row>
    <row r="7400" spans="1:19" ht="12.75" customHeight="1" x14ac:dyDescent="0.2">
      <c r="A7400" t="s">
        <v>7337</v>
      </c>
      <c r="D7400" t="s">
        <v>90</v>
      </c>
      <c r="E7400" t="s">
        <v>91</v>
      </c>
      <c r="F7400">
        <v>201</v>
      </c>
      <c r="G7400" t="s">
        <v>1993</v>
      </c>
      <c r="H7400" t="s">
        <v>79</v>
      </c>
      <c r="I7400">
        <v>88</v>
      </c>
      <c r="J7400">
        <v>550</v>
      </c>
      <c r="K7400">
        <v>48400</v>
      </c>
      <c r="L7400">
        <v>0</v>
      </c>
      <c r="M7400">
        <v>0</v>
      </c>
      <c r="N7400">
        <v>48400</v>
      </c>
      <c r="O7400">
        <v>3.35</v>
      </c>
      <c r="P7400">
        <v>30873.089999999989</v>
      </c>
      <c r="Q7400">
        <f t="shared" si="115"/>
        <v>1.5677083181502083</v>
      </c>
      <c r="R7400" t="s">
        <v>22</v>
      </c>
      <c r="S7400">
        <v>1.0803</v>
      </c>
    </row>
    <row r="7401" spans="1:19" ht="12.75" customHeight="1" x14ac:dyDescent="0.2">
      <c r="A7401" t="s">
        <v>7337</v>
      </c>
      <c r="D7401" t="s">
        <v>22</v>
      </c>
      <c r="E7401" t="s">
        <v>87</v>
      </c>
      <c r="F7401">
        <v>102</v>
      </c>
      <c r="G7401" t="s">
        <v>1994</v>
      </c>
      <c r="H7401" t="s">
        <v>25</v>
      </c>
      <c r="I7401">
        <v>1</v>
      </c>
      <c r="J7401">
        <v>38029.480000000003</v>
      </c>
      <c r="K7401">
        <v>38029.480000000003</v>
      </c>
      <c r="L7401">
        <v>0</v>
      </c>
      <c r="M7401">
        <v>0</v>
      </c>
      <c r="N7401">
        <v>38029.480000000003</v>
      </c>
      <c r="O7401">
        <v>3.35</v>
      </c>
      <c r="P7401">
        <v>30873.089999999989</v>
      </c>
      <c r="Q7401">
        <f t="shared" si="115"/>
        <v>1.2318002506389873</v>
      </c>
      <c r="R7401" t="s">
        <v>22</v>
      </c>
      <c r="S7401">
        <v>1.0804</v>
      </c>
    </row>
    <row r="7402" spans="1:19" ht="12.75" customHeight="1" x14ac:dyDescent="0.2">
      <c r="A7402" t="s">
        <v>7337</v>
      </c>
      <c r="D7402" t="s">
        <v>22</v>
      </c>
      <c r="E7402" t="s">
        <v>23</v>
      </c>
      <c r="F7402">
        <v>106</v>
      </c>
      <c r="G7402" t="s">
        <v>6219</v>
      </c>
      <c r="H7402" t="s">
        <v>25</v>
      </c>
      <c r="I7402">
        <v>1</v>
      </c>
      <c r="J7402">
        <v>172725.56</v>
      </c>
      <c r="K7402">
        <v>172725.56</v>
      </c>
      <c r="L7402">
        <v>0</v>
      </c>
      <c r="M7402">
        <v>0</v>
      </c>
      <c r="N7402">
        <v>172725.56</v>
      </c>
      <c r="O7402">
        <v>3.35</v>
      </c>
      <c r="P7402">
        <v>30873.089999999989</v>
      </c>
      <c r="Q7402">
        <f t="shared" si="115"/>
        <v>5.5946962225031589</v>
      </c>
      <c r="R7402" t="s">
        <v>22</v>
      </c>
      <c r="S7402">
        <v>1.0805</v>
      </c>
    </row>
    <row r="7403" spans="1:19" ht="12.75" customHeight="1" x14ac:dyDescent="0.2">
      <c r="A7403" t="s">
        <v>7337</v>
      </c>
      <c r="D7403" t="s">
        <v>22</v>
      </c>
      <c r="E7403" t="s">
        <v>37</v>
      </c>
      <c r="F7403">
        <v>101</v>
      </c>
      <c r="G7403" t="s">
        <v>1997</v>
      </c>
      <c r="H7403" t="s">
        <v>100</v>
      </c>
      <c r="I7403">
        <v>20240.36099999999</v>
      </c>
      <c r="J7403">
        <v>6.28</v>
      </c>
      <c r="K7403">
        <v>127109.47</v>
      </c>
      <c r="L7403">
        <v>0</v>
      </c>
      <c r="M7403">
        <v>0</v>
      </c>
      <c r="N7403">
        <v>127109.47</v>
      </c>
      <c r="O7403">
        <v>3.35</v>
      </c>
      <c r="P7403">
        <v>30873.089999999989</v>
      </c>
      <c r="Q7403">
        <f t="shared" si="115"/>
        <v>4.1171606081542222</v>
      </c>
      <c r="R7403" t="s">
        <v>22</v>
      </c>
      <c r="S7403">
        <v>1.090101</v>
      </c>
    </row>
    <row r="7404" spans="1:19" ht="12.75" customHeight="1" x14ac:dyDescent="0.2">
      <c r="A7404" t="s">
        <v>7337</v>
      </c>
      <c r="D7404" t="s">
        <v>22</v>
      </c>
      <c r="E7404" t="s">
        <v>37</v>
      </c>
      <c r="F7404">
        <v>101</v>
      </c>
      <c r="G7404" t="s">
        <v>1999</v>
      </c>
      <c r="H7404" t="s">
        <v>30</v>
      </c>
      <c r="I7404">
        <v>10</v>
      </c>
      <c r="J7404">
        <v>3066.8</v>
      </c>
      <c r="K7404">
        <v>30668</v>
      </c>
      <c r="L7404">
        <v>0</v>
      </c>
      <c r="M7404">
        <v>0</v>
      </c>
      <c r="N7404">
        <v>30668</v>
      </c>
      <c r="O7404">
        <v>3.35</v>
      </c>
      <c r="P7404">
        <v>30873.089999999989</v>
      </c>
      <c r="Q7404">
        <f t="shared" si="115"/>
        <v>0.99335699795517751</v>
      </c>
      <c r="R7404" t="s">
        <v>22</v>
      </c>
      <c r="S7404">
        <v>1.090201</v>
      </c>
    </row>
    <row r="7405" spans="1:19" ht="12.75" customHeight="1" x14ac:dyDescent="0.2">
      <c r="A7405" t="s">
        <v>7337</v>
      </c>
      <c r="D7405" t="s">
        <v>22</v>
      </c>
      <c r="E7405" t="s">
        <v>377</v>
      </c>
      <c r="F7405">
        <v>104</v>
      </c>
      <c r="G7405" t="s">
        <v>6220</v>
      </c>
      <c r="H7405" t="s">
        <v>30</v>
      </c>
      <c r="I7405">
        <v>23</v>
      </c>
      <c r="J7405">
        <v>2939.13</v>
      </c>
      <c r="K7405">
        <v>67599.990000000005</v>
      </c>
      <c r="L7405">
        <v>0</v>
      </c>
      <c r="M7405">
        <v>0</v>
      </c>
      <c r="N7405">
        <v>67599.990000000005</v>
      </c>
      <c r="O7405">
        <v>3.35</v>
      </c>
      <c r="P7405">
        <v>30873.089999999989</v>
      </c>
      <c r="Q7405">
        <f t="shared" si="115"/>
        <v>2.1896088146667543</v>
      </c>
      <c r="R7405" t="s">
        <v>22</v>
      </c>
      <c r="S7405">
        <v>1.0902019999999999</v>
      </c>
    </row>
    <row r="7406" spans="1:19" ht="12.75" customHeight="1" x14ac:dyDescent="0.2">
      <c r="A7406" t="s">
        <v>7337</v>
      </c>
      <c r="D7406" t="s">
        <v>22</v>
      </c>
      <c r="E7406" t="s">
        <v>23</v>
      </c>
      <c r="F7406">
        <v>106</v>
      </c>
      <c r="G7406" t="s">
        <v>2003</v>
      </c>
      <c r="H7406" t="s">
        <v>2004</v>
      </c>
      <c r="I7406">
        <v>554</v>
      </c>
      <c r="J7406">
        <v>98</v>
      </c>
      <c r="K7406">
        <v>54292</v>
      </c>
      <c r="L7406">
        <v>0</v>
      </c>
      <c r="M7406">
        <v>0</v>
      </c>
      <c r="N7406">
        <v>54292</v>
      </c>
      <c r="O7406">
        <v>3.35</v>
      </c>
      <c r="P7406">
        <v>30873.089999999989</v>
      </c>
      <c r="Q7406">
        <f t="shared" si="115"/>
        <v>1.7585541324175851</v>
      </c>
      <c r="R7406" t="s">
        <v>22</v>
      </c>
      <c r="S7406">
        <v>1.090301</v>
      </c>
    </row>
    <row r="7407" spans="1:19" ht="12.75" customHeight="1" x14ac:dyDescent="0.2">
      <c r="A7407" t="s">
        <v>7337</v>
      </c>
      <c r="D7407" t="s">
        <v>22</v>
      </c>
      <c r="E7407" t="s">
        <v>23</v>
      </c>
      <c r="F7407">
        <v>106</v>
      </c>
      <c r="G7407" t="s">
        <v>6221</v>
      </c>
      <c r="H7407" t="s">
        <v>25</v>
      </c>
      <c r="I7407">
        <v>1</v>
      </c>
      <c r="J7407">
        <v>4784</v>
      </c>
      <c r="K7407">
        <v>4784</v>
      </c>
      <c r="L7407">
        <v>0</v>
      </c>
      <c r="M7407">
        <v>0</v>
      </c>
      <c r="N7407">
        <v>4784</v>
      </c>
      <c r="O7407">
        <v>3.35</v>
      </c>
      <c r="P7407">
        <v>30873.089999999989</v>
      </c>
      <c r="Q7407">
        <f t="shared" si="115"/>
        <v>0.15495695442211976</v>
      </c>
      <c r="R7407" t="s">
        <v>22</v>
      </c>
      <c r="S7407">
        <v>1.0903020000000001</v>
      </c>
    </row>
    <row r="7408" spans="1:19" ht="12.75" customHeight="1" x14ac:dyDescent="0.2">
      <c r="A7408" t="s">
        <v>7337</v>
      </c>
      <c r="D7408" t="s">
        <v>22</v>
      </c>
      <c r="E7408" t="s">
        <v>34</v>
      </c>
      <c r="G7408" t="s">
        <v>2009</v>
      </c>
      <c r="H7408" t="s">
        <v>2004</v>
      </c>
      <c r="I7408">
        <v>7</v>
      </c>
      <c r="J7408">
        <v>85</v>
      </c>
      <c r="K7408">
        <v>595</v>
      </c>
      <c r="L7408">
        <v>0</v>
      </c>
      <c r="M7408">
        <v>0</v>
      </c>
      <c r="N7408">
        <v>595</v>
      </c>
      <c r="O7408">
        <v>3.35</v>
      </c>
      <c r="P7408">
        <v>30873.089999999989</v>
      </c>
      <c r="Q7408">
        <f t="shared" si="115"/>
        <v>1.9272447299573843E-2</v>
      </c>
      <c r="R7408" t="s">
        <v>22</v>
      </c>
      <c r="S7408">
        <v>1.090303</v>
      </c>
    </row>
    <row r="7409" spans="1:19" ht="12.75" customHeight="1" x14ac:dyDescent="0.2">
      <c r="A7409" t="s">
        <v>7337</v>
      </c>
      <c r="D7409" t="s">
        <v>22</v>
      </c>
      <c r="E7409" t="s">
        <v>108</v>
      </c>
      <c r="F7409">
        <v>107</v>
      </c>
      <c r="G7409" t="s">
        <v>2010</v>
      </c>
      <c r="H7409" t="s">
        <v>100</v>
      </c>
      <c r="I7409">
        <v>190.208</v>
      </c>
      <c r="J7409">
        <v>230</v>
      </c>
      <c r="K7409">
        <v>43747.839999999997</v>
      </c>
      <c r="L7409">
        <v>0</v>
      </c>
      <c r="M7409">
        <v>0</v>
      </c>
      <c r="N7409">
        <v>43747.839999999997</v>
      </c>
      <c r="O7409">
        <v>3.35</v>
      </c>
      <c r="P7409">
        <v>30873.089999999989</v>
      </c>
      <c r="Q7409">
        <f t="shared" si="115"/>
        <v>1.4170217493616613</v>
      </c>
      <c r="R7409" t="s">
        <v>22</v>
      </c>
      <c r="S7409">
        <v>1.090401</v>
      </c>
    </row>
    <row r="7410" spans="1:19" ht="12.75" customHeight="1" x14ac:dyDescent="0.2">
      <c r="A7410" t="s">
        <v>7337</v>
      </c>
      <c r="D7410" t="s">
        <v>22</v>
      </c>
      <c r="E7410" t="s">
        <v>125</v>
      </c>
      <c r="F7410">
        <v>103</v>
      </c>
      <c r="G7410" t="s">
        <v>2011</v>
      </c>
      <c r="H7410" t="s">
        <v>30</v>
      </c>
      <c r="I7410">
        <v>4</v>
      </c>
      <c r="J7410">
        <v>12723.36</v>
      </c>
      <c r="K7410">
        <v>50893.440000000002</v>
      </c>
      <c r="L7410">
        <v>0</v>
      </c>
      <c r="M7410">
        <v>0</v>
      </c>
      <c r="N7410">
        <v>50893.440000000002</v>
      </c>
      <c r="O7410">
        <v>3.35</v>
      </c>
      <c r="P7410">
        <v>30873.089999999989</v>
      </c>
      <c r="Q7410">
        <f t="shared" si="115"/>
        <v>1.6484725046958377</v>
      </c>
      <c r="R7410" t="s">
        <v>22</v>
      </c>
      <c r="S7410" t="e">
        <v>#REF!</v>
      </c>
    </row>
    <row r="7411" spans="1:19" ht="12.75" customHeight="1" x14ac:dyDescent="0.2">
      <c r="A7411" t="s">
        <v>7337</v>
      </c>
      <c r="D7411" t="s">
        <v>22</v>
      </c>
      <c r="E7411" t="s">
        <v>125</v>
      </c>
      <c r="F7411">
        <v>103</v>
      </c>
      <c r="G7411" t="s">
        <v>2012</v>
      </c>
      <c r="H7411" t="s">
        <v>25</v>
      </c>
      <c r="I7411">
        <v>1</v>
      </c>
      <c r="J7411">
        <v>185220.7</v>
      </c>
      <c r="K7411">
        <v>185220.7</v>
      </c>
      <c r="L7411">
        <v>0</v>
      </c>
      <c r="M7411">
        <v>0</v>
      </c>
      <c r="N7411">
        <v>185220.7</v>
      </c>
      <c r="O7411">
        <v>3.35</v>
      </c>
      <c r="P7411">
        <v>30873.089999999989</v>
      </c>
      <c r="Q7411">
        <f t="shared" si="115"/>
        <v>5.9994221504876926</v>
      </c>
      <c r="R7411" t="s">
        <v>22</v>
      </c>
      <c r="S7411">
        <v>2.0101</v>
      </c>
    </row>
    <row r="7412" spans="1:19" ht="12.75" customHeight="1" x14ac:dyDescent="0.2">
      <c r="A7412" t="s">
        <v>7337</v>
      </c>
      <c r="D7412" t="s">
        <v>22</v>
      </c>
      <c r="E7412" t="s">
        <v>125</v>
      </c>
      <c r="F7412">
        <v>103</v>
      </c>
      <c r="G7412" t="s">
        <v>6222</v>
      </c>
      <c r="H7412" t="s">
        <v>25</v>
      </c>
      <c r="I7412">
        <v>1</v>
      </c>
      <c r="J7412">
        <v>220227.67</v>
      </c>
      <c r="K7412">
        <v>220227.67</v>
      </c>
      <c r="L7412">
        <v>0</v>
      </c>
      <c r="M7412">
        <v>0</v>
      </c>
      <c r="N7412">
        <v>220227.67</v>
      </c>
      <c r="O7412">
        <v>3.35</v>
      </c>
      <c r="P7412">
        <v>30873.089999999989</v>
      </c>
      <c r="Q7412">
        <f t="shared" si="115"/>
        <v>7.1333212840049409</v>
      </c>
      <c r="R7412" t="s">
        <v>22</v>
      </c>
      <c r="S7412">
        <v>2.0102000000000002</v>
      </c>
    </row>
    <row r="7413" spans="1:19" ht="12.75" customHeight="1" x14ac:dyDescent="0.2">
      <c r="A7413" t="s">
        <v>7337</v>
      </c>
      <c r="D7413" t="s">
        <v>22</v>
      </c>
      <c r="E7413" t="s">
        <v>125</v>
      </c>
      <c r="F7413">
        <v>103</v>
      </c>
      <c r="G7413" t="s">
        <v>6223</v>
      </c>
      <c r="H7413" t="s">
        <v>70</v>
      </c>
      <c r="I7413">
        <v>208</v>
      </c>
      <c r="J7413">
        <v>125</v>
      </c>
      <c r="K7413">
        <v>26000</v>
      </c>
      <c r="L7413">
        <v>0</v>
      </c>
      <c r="M7413">
        <v>0</v>
      </c>
      <c r="N7413">
        <v>26000</v>
      </c>
      <c r="O7413">
        <v>3.35</v>
      </c>
      <c r="P7413">
        <v>30873.089999999989</v>
      </c>
      <c r="Q7413">
        <f t="shared" si="115"/>
        <v>0.84215736098978133</v>
      </c>
      <c r="R7413" t="s">
        <v>22</v>
      </c>
      <c r="S7413">
        <v>2.0103</v>
      </c>
    </row>
    <row r="7414" spans="1:19" ht="12.75" customHeight="1" x14ac:dyDescent="0.2">
      <c r="A7414" t="s">
        <v>7337</v>
      </c>
      <c r="D7414" t="s">
        <v>22</v>
      </c>
      <c r="E7414" t="s">
        <v>125</v>
      </c>
      <c r="F7414">
        <v>103</v>
      </c>
      <c r="G7414" t="s">
        <v>2019</v>
      </c>
      <c r="H7414" t="s">
        <v>30</v>
      </c>
      <c r="I7414">
        <v>23</v>
      </c>
      <c r="J7414">
        <v>12723.36</v>
      </c>
      <c r="K7414">
        <v>292637.28000000003</v>
      </c>
      <c r="L7414">
        <v>0</v>
      </c>
      <c r="M7414">
        <v>0</v>
      </c>
      <c r="N7414">
        <v>292637.28000000003</v>
      </c>
      <c r="O7414">
        <v>3.35</v>
      </c>
      <c r="P7414">
        <v>30873.089999999989</v>
      </c>
      <c r="Q7414">
        <f t="shared" si="115"/>
        <v>9.478716902001068</v>
      </c>
      <c r="R7414" t="s">
        <v>22</v>
      </c>
      <c r="S7414">
        <v>2.0104000000000011</v>
      </c>
    </row>
    <row r="7415" spans="1:19" ht="12.75" customHeight="1" x14ac:dyDescent="0.2">
      <c r="A7415" t="s">
        <v>7337</v>
      </c>
      <c r="D7415" t="s">
        <v>22</v>
      </c>
      <c r="E7415" t="s">
        <v>125</v>
      </c>
      <c r="F7415">
        <v>103</v>
      </c>
      <c r="G7415" t="s">
        <v>6224</v>
      </c>
      <c r="H7415" t="s">
        <v>30</v>
      </c>
      <c r="I7415">
        <v>23</v>
      </c>
      <c r="J7415">
        <v>500</v>
      </c>
      <c r="K7415">
        <v>11500</v>
      </c>
      <c r="L7415">
        <v>0</v>
      </c>
      <c r="M7415">
        <v>0</v>
      </c>
      <c r="N7415">
        <v>11500</v>
      </c>
      <c r="O7415">
        <v>3.35</v>
      </c>
      <c r="P7415">
        <v>30873.089999999989</v>
      </c>
      <c r="Q7415">
        <f t="shared" si="115"/>
        <v>0.37249267889932636</v>
      </c>
      <c r="R7415" t="s">
        <v>22</v>
      </c>
      <c r="S7415">
        <v>2.0105000000000008</v>
      </c>
    </row>
    <row r="7416" spans="1:19" ht="12.75" customHeight="1" x14ac:dyDescent="0.2">
      <c r="A7416" t="s">
        <v>7337</v>
      </c>
      <c r="D7416" t="s">
        <v>22</v>
      </c>
      <c r="E7416" t="s">
        <v>125</v>
      </c>
      <c r="F7416">
        <v>103</v>
      </c>
      <c r="G7416" t="s">
        <v>6225</v>
      </c>
      <c r="H7416" t="s">
        <v>25</v>
      </c>
      <c r="I7416">
        <v>6</v>
      </c>
      <c r="J7416">
        <v>1400</v>
      </c>
      <c r="K7416">
        <v>8400</v>
      </c>
      <c r="L7416">
        <v>0</v>
      </c>
      <c r="M7416">
        <v>0</v>
      </c>
      <c r="N7416">
        <v>8400</v>
      </c>
      <c r="O7416">
        <v>3.35</v>
      </c>
      <c r="P7416">
        <v>30873.089999999989</v>
      </c>
      <c r="Q7416">
        <f t="shared" si="115"/>
        <v>0.27208160893516015</v>
      </c>
      <c r="R7416" t="s">
        <v>22</v>
      </c>
      <c r="S7416">
        <v>2.0106000000000011</v>
      </c>
    </row>
    <row r="7417" spans="1:19" ht="12.75" customHeight="1" x14ac:dyDescent="0.2">
      <c r="A7417" t="s">
        <v>7337</v>
      </c>
      <c r="D7417" t="s">
        <v>22</v>
      </c>
      <c r="E7417" t="s">
        <v>125</v>
      </c>
      <c r="F7417">
        <v>103</v>
      </c>
      <c r="G7417" t="s">
        <v>7344</v>
      </c>
      <c r="H7417" t="s">
        <v>25</v>
      </c>
      <c r="I7417">
        <v>1</v>
      </c>
      <c r="J7417">
        <v>86500</v>
      </c>
      <c r="K7417">
        <v>86500</v>
      </c>
      <c r="L7417">
        <v>0</v>
      </c>
      <c r="M7417">
        <v>0</v>
      </c>
      <c r="N7417">
        <v>86500</v>
      </c>
      <c r="O7417">
        <v>3.35</v>
      </c>
      <c r="P7417">
        <v>30873.089999999989</v>
      </c>
      <c r="Q7417">
        <f t="shared" si="115"/>
        <v>2.801792758677542</v>
      </c>
      <c r="R7417" t="s">
        <v>22</v>
      </c>
      <c r="S7417">
        <v>2.0107000000000008</v>
      </c>
    </row>
    <row r="7418" spans="1:19" ht="12.75" customHeight="1" x14ac:dyDescent="0.2">
      <c r="A7418" t="s">
        <v>7337</v>
      </c>
      <c r="D7418" t="s">
        <v>22</v>
      </c>
      <c r="E7418" t="s">
        <v>125</v>
      </c>
      <c r="F7418">
        <v>103</v>
      </c>
      <c r="G7418" t="s">
        <v>6227</v>
      </c>
      <c r="H7418" t="s">
        <v>30</v>
      </c>
      <c r="I7418">
        <v>23</v>
      </c>
      <c r="J7418">
        <v>8243.26</v>
      </c>
      <c r="K7418">
        <v>189594.98</v>
      </c>
      <c r="L7418">
        <v>0</v>
      </c>
      <c r="M7418">
        <v>0</v>
      </c>
      <c r="N7418">
        <v>189594.98</v>
      </c>
      <c r="O7418">
        <v>3.35</v>
      </c>
      <c r="P7418">
        <v>30873.089999999989</v>
      </c>
      <c r="Q7418">
        <f t="shared" si="115"/>
        <v>6.1411080005273222</v>
      </c>
      <c r="R7418" t="s">
        <v>22</v>
      </c>
      <c r="S7418">
        <v>2.0200999999999998</v>
      </c>
    </row>
    <row r="7419" spans="1:19" ht="12.75" customHeight="1" x14ac:dyDescent="0.2">
      <c r="A7419" t="s">
        <v>7337</v>
      </c>
      <c r="D7419" t="s">
        <v>1780</v>
      </c>
      <c r="E7419" t="s">
        <v>1812</v>
      </c>
      <c r="F7419">
        <v>902</v>
      </c>
      <c r="G7419" t="s">
        <v>2023</v>
      </c>
      <c r="H7419" t="s">
        <v>25</v>
      </c>
      <c r="I7419">
        <v>1</v>
      </c>
      <c r="J7419">
        <v>8145</v>
      </c>
      <c r="K7419">
        <v>8145</v>
      </c>
      <c r="L7419">
        <v>0</v>
      </c>
      <c r="M7419">
        <v>0</v>
      </c>
      <c r="N7419">
        <v>8145</v>
      </c>
      <c r="O7419">
        <v>3.35</v>
      </c>
      <c r="P7419">
        <v>30873.089999999989</v>
      </c>
      <c r="Q7419">
        <f t="shared" si="115"/>
        <v>0.26382198866391421</v>
      </c>
      <c r="R7419" t="s">
        <v>22</v>
      </c>
      <c r="S7419">
        <v>2.0301</v>
      </c>
    </row>
    <row r="7420" spans="1:19" ht="12.75" customHeight="1" x14ac:dyDescent="0.2">
      <c r="A7420" t="s">
        <v>7337</v>
      </c>
      <c r="D7420" t="s">
        <v>22</v>
      </c>
      <c r="E7420" t="s">
        <v>37</v>
      </c>
      <c r="F7420">
        <v>101</v>
      </c>
      <c r="G7420" t="s">
        <v>1931</v>
      </c>
      <c r="H7420" t="s">
        <v>25</v>
      </c>
      <c r="I7420">
        <v>1</v>
      </c>
      <c r="J7420">
        <v>157291.6</v>
      </c>
      <c r="K7420">
        <v>157291.6</v>
      </c>
      <c r="L7420">
        <v>0</v>
      </c>
      <c r="M7420">
        <v>0</v>
      </c>
      <c r="N7420">
        <v>157291.6</v>
      </c>
      <c r="O7420">
        <v>3.35</v>
      </c>
      <c r="P7420">
        <v>30873.089999999989</v>
      </c>
      <c r="Q7420">
        <f t="shared" si="115"/>
        <v>5.0947799523792421</v>
      </c>
      <c r="R7420" t="s">
        <v>22</v>
      </c>
      <c r="S7420">
        <v>2.0001000000000002</v>
      </c>
    </row>
    <row r="7421" spans="1:19" ht="12.75" customHeight="1" x14ac:dyDescent="0.2">
      <c r="A7421" t="s">
        <v>7337</v>
      </c>
      <c r="D7421" t="s">
        <v>22</v>
      </c>
      <c r="E7421" t="s">
        <v>125</v>
      </c>
      <c r="F7421">
        <v>103</v>
      </c>
      <c r="G7421" t="s">
        <v>7344</v>
      </c>
      <c r="H7421" t="s">
        <v>25</v>
      </c>
      <c r="I7421">
        <v>1</v>
      </c>
      <c r="J7421">
        <v>252676</v>
      </c>
      <c r="K7421">
        <v>252676</v>
      </c>
      <c r="L7421">
        <v>0</v>
      </c>
      <c r="M7421">
        <v>0</v>
      </c>
      <c r="N7421">
        <v>252676</v>
      </c>
      <c r="O7421">
        <v>3.35</v>
      </c>
      <c r="P7421">
        <v>30873.089999999989</v>
      </c>
      <c r="Q7421">
        <f t="shared" si="115"/>
        <v>8.184344359440539</v>
      </c>
      <c r="R7421" t="s">
        <v>22</v>
      </c>
      <c r="S7421">
        <v>2.0002</v>
      </c>
    </row>
    <row r="7422" spans="1:19" ht="12.75" customHeight="1" x14ac:dyDescent="0.2">
      <c r="A7422" t="s">
        <v>7337</v>
      </c>
      <c r="D7422" t="s">
        <v>22</v>
      </c>
      <c r="E7422" t="s">
        <v>37</v>
      </c>
      <c r="F7422">
        <v>101</v>
      </c>
      <c r="G7422" t="s">
        <v>2025</v>
      </c>
      <c r="H7422" t="s">
        <v>25</v>
      </c>
      <c r="I7422">
        <v>1</v>
      </c>
      <c r="J7422">
        <v>21000</v>
      </c>
      <c r="K7422">
        <v>21000</v>
      </c>
      <c r="L7422">
        <v>0</v>
      </c>
      <c r="M7422">
        <v>0</v>
      </c>
      <c r="N7422">
        <v>21000</v>
      </c>
      <c r="O7422">
        <v>3.35</v>
      </c>
      <c r="P7422">
        <v>30873.089999999989</v>
      </c>
      <c r="Q7422">
        <f t="shared" si="115"/>
        <v>0.68020402233790034</v>
      </c>
      <c r="R7422" t="s">
        <v>7345</v>
      </c>
      <c r="S7422" t="s">
        <v>4518</v>
      </c>
    </row>
    <row r="7423" spans="1:19" ht="12.75" customHeight="1" x14ac:dyDescent="0.2">
      <c r="A7423" t="s">
        <v>7337</v>
      </c>
      <c r="D7423" t="s">
        <v>22</v>
      </c>
      <c r="E7423" t="s">
        <v>37</v>
      </c>
      <c r="F7423">
        <v>101</v>
      </c>
      <c r="G7423" t="s">
        <v>6228</v>
      </c>
      <c r="H7423" t="s">
        <v>25</v>
      </c>
      <c r="I7423">
        <v>1</v>
      </c>
      <c r="J7423">
        <v>26000</v>
      </c>
      <c r="K7423">
        <v>26000</v>
      </c>
      <c r="L7423">
        <v>0</v>
      </c>
      <c r="M7423">
        <v>0</v>
      </c>
      <c r="N7423">
        <v>26000</v>
      </c>
      <c r="O7423">
        <v>3.35</v>
      </c>
      <c r="P7423">
        <v>30873.089999999989</v>
      </c>
      <c r="Q7423">
        <f t="shared" si="115"/>
        <v>0.84215736098978133</v>
      </c>
      <c r="R7423" t="s">
        <v>7345</v>
      </c>
      <c r="S7423" t="s">
        <v>4520</v>
      </c>
    </row>
    <row r="7424" spans="1:19" ht="12.75" customHeight="1" x14ac:dyDescent="0.2">
      <c r="A7424" t="s">
        <v>7337</v>
      </c>
      <c r="D7424" t="s">
        <v>90</v>
      </c>
      <c r="E7424" t="s">
        <v>34</v>
      </c>
      <c r="G7424" t="s">
        <v>2028</v>
      </c>
      <c r="H7424" t="s">
        <v>25</v>
      </c>
      <c r="I7424">
        <v>1</v>
      </c>
      <c r="J7424">
        <v>25000</v>
      </c>
      <c r="K7424">
        <v>25000</v>
      </c>
      <c r="L7424">
        <v>0</v>
      </c>
      <c r="M7424">
        <v>0</v>
      </c>
      <c r="N7424">
        <v>25000</v>
      </c>
      <c r="O7424">
        <v>3.35</v>
      </c>
      <c r="P7424">
        <v>30873.089999999989</v>
      </c>
      <c r="Q7424">
        <f t="shared" si="115"/>
        <v>0.8097666932594052</v>
      </c>
      <c r="R7424" t="s">
        <v>7345</v>
      </c>
      <c r="S7424" t="s">
        <v>4522</v>
      </c>
    </row>
    <row r="7425" spans="1:19" ht="12.75" customHeight="1" x14ac:dyDescent="0.2">
      <c r="A7425" t="s">
        <v>7337</v>
      </c>
      <c r="D7425" t="s">
        <v>90</v>
      </c>
      <c r="E7425" t="s">
        <v>91</v>
      </c>
      <c r="F7425">
        <v>201</v>
      </c>
      <c r="G7425" t="s">
        <v>2029</v>
      </c>
      <c r="H7425" t="s">
        <v>25</v>
      </c>
      <c r="I7425">
        <v>4</v>
      </c>
      <c r="J7425">
        <v>0</v>
      </c>
      <c r="K7425">
        <v>0</v>
      </c>
      <c r="L7425">
        <v>720</v>
      </c>
      <c r="M7425">
        <v>2880</v>
      </c>
      <c r="N7425">
        <v>9648</v>
      </c>
      <c r="O7425">
        <v>3.35</v>
      </c>
      <c r="P7425">
        <v>30873.089999999989</v>
      </c>
      <c r="Q7425">
        <f t="shared" si="115"/>
        <v>0.31250516226266961</v>
      </c>
      <c r="R7425" t="s">
        <v>7345</v>
      </c>
      <c r="S7425" t="s">
        <v>4524</v>
      </c>
    </row>
    <row r="7426" spans="1:19" ht="12.75" customHeight="1" x14ac:dyDescent="0.2">
      <c r="A7426" t="s">
        <v>7337</v>
      </c>
      <c r="D7426" t="s">
        <v>90</v>
      </c>
      <c r="E7426" t="s">
        <v>91</v>
      </c>
      <c r="F7426">
        <v>201</v>
      </c>
      <c r="G7426" t="s">
        <v>6229</v>
      </c>
      <c r="H7426" t="s">
        <v>70</v>
      </c>
      <c r="I7426">
        <v>8</v>
      </c>
      <c r="J7426">
        <v>584.82000000000005</v>
      </c>
      <c r="K7426">
        <v>4678.5243072439962</v>
      </c>
      <c r="L7426">
        <v>0</v>
      </c>
      <c r="M7426">
        <v>0</v>
      </c>
      <c r="N7426">
        <v>4678.5243072439962</v>
      </c>
      <c r="O7426">
        <v>3.35</v>
      </c>
      <c r="P7426">
        <v>30873.089999999989</v>
      </c>
      <c r="Q7426">
        <f t="shared" si="115"/>
        <v>0.1515405263044288</v>
      </c>
      <c r="R7426" t="s">
        <v>7345</v>
      </c>
      <c r="S7426" t="s">
        <v>4526</v>
      </c>
    </row>
    <row r="7427" spans="1:19" ht="12.75" customHeight="1" x14ac:dyDescent="0.2">
      <c r="A7427" t="s">
        <v>7337</v>
      </c>
      <c r="D7427" t="s">
        <v>90</v>
      </c>
      <c r="E7427" t="s">
        <v>34</v>
      </c>
      <c r="G7427" t="s">
        <v>7346</v>
      </c>
      <c r="H7427" t="s">
        <v>25</v>
      </c>
      <c r="I7427">
        <v>1</v>
      </c>
      <c r="J7427">
        <v>4000</v>
      </c>
      <c r="K7427">
        <v>4000</v>
      </c>
      <c r="L7427">
        <v>0</v>
      </c>
      <c r="M7427">
        <v>0</v>
      </c>
      <c r="N7427">
        <v>4000</v>
      </c>
      <c r="O7427">
        <v>3.35</v>
      </c>
      <c r="P7427">
        <v>30873.089999999989</v>
      </c>
      <c r="Q7427">
        <f t="shared" si="115"/>
        <v>0.12956267092150484</v>
      </c>
      <c r="R7427" t="s">
        <v>7345</v>
      </c>
      <c r="S7427" t="s">
        <v>4526</v>
      </c>
    </row>
    <row r="7428" spans="1:19" ht="12.75" customHeight="1" x14ac:dyDescent="0.2">
      <c r="A7428" t="s">
        <v>7337</v>
      </c>
      <c r="D7428" t="s">
        <v>146</v>
      </c>
      <c r="E7428" t="s">
        <v>811</v>
      </c>
      <c r="F7428">
        <v>309</v>
      </c>
      <c r="G7428" t="s">
        <v>7347</v>
      </c>
      <c r="H7428" t="s">
        <v>25</v>
      </c>
      <c r="I7428">
        <v>1</v>
      </c>
      <c r="J7428">
        <v>20000</v>
      </c>
      <c r="K7428">
        <v>20000</v>
      </c>
      <c r="L7428">
        <v>0</v>
      </c>
      <c r="M7428">
        <v>0</v>
      </c>
      <c r="N7428">
        <v>20000</v>
      </c>
      <c r="O7428">
        <v>3.35</v>
      </c>
      <c r="P7428">
        <v>30873.089999999989</v>
      </c>
      <c r="Q7428">
        <f t="shared" ref="Q7428:Q7491" si="116">N7428/P7428</f>
        <v>0.64781335460752409</v>
      </c>
      <c r="R7428" t="s">
        <v>7345</v>
      </c>
      <c r="S7428" t="s">
        <v>4526</v>
      </c>
    </row>
    <row r="7429" spans="1:19" ht="12.75" customHeight="1" x14ac:dyDescent="0.2">
      <c r="A7429" t="s">
        <v>7337</v>
      </c>
      <c r="D7429" t="s">
        <v>22</v>
      </c>
      <c r="E7429" t="s">
        <v>23</v>
      </c>
      <c r="F7429">
        <v>106</v>
      </c>
      <c r="G7429" t="s">
        <v>7348</v>
      </c>
      <c r="H7429" t="s">
        <v>25</v>
      </c>
      <c r="I7429">
        <v>2</v>
      </c>
      <c r="J7429">
        <v>12000</v>
      </c>
      <c r="K7429">
        <v>24000</v>
      </c>
      <c r="L7429">
        <v>0</v>
      </c>
      <c r="M7429">
        <v>0</v>
      </c>
      <c r="N7429">
        <v>24000</v>
      </c>
      <c r="O7429">
        <v>3.35</v>
      </c>
      <c r="P7429">
        <v>30873.089999999989</v>
      </c>
      <c r="Q7429">
        <f t="shared" si="116"/>
        <v>0.77737602552902896</v>
      </c>
      <c r="R7429" t="s">
        <v>7345</v>
      </c>
      <c r="S7429" t="s">
        <v>4526</v>
      </c>
    </row>
    <row r="7430" spans="1:19" ht="12.75" customHeight="1" x14ac:dyDescent="0.2">
      <c r="A7430" t="s">
        <v>7337</v>
      </c>
      <c r="D7430" t="s">
        <v>90</v>
      </c>
      <c r="E7430" t="s">
        <v>91</v>
      </c>
      <c r="F7430">
        <v>201</v>
      </c>
      <c r="G7430" t="s">
        <v>7349</v>
      </c>
      <c r="H7430" t="s">
        <v>163</v>
      </c>
      <c r="I7430">
        <v>2000</v>
      </c>
      <c r="J7430">
        <v>37.68</v>
      </c>
      <c r="K7430">
        <v>75360</v>
      </c>
      <c r="L7430">
        <v>0</v>
      </c>
      <c r="M7430">
        <v>0</v>
      </c>
      <c r="N7430">
        <v>75360</v>
      </c>
      <c r="O7430">
        <v>3.35</v>
      </c>
      <c r="P7430">
        <v>30873.089999999989</v>
      </c>
      <c r="Q7430">
        <f t="shared" si="116"/>
        <v>2.4409607201611507</v>
      </c>
      <c r="R7430" t="s">
        <v>7345</v>
      </c>
      <c r="S7430" t="s">
        <v>6231</v>
      </c>
    </row>
    <row r="7431" spans="1:19" ht="12.75" customHeight="1" x14ac:dyDescent="0.2">
      <c r="A7431" t="s">
        <v>7337</v>
      </c>
      <c r="D7431" t="s">
        <v>90</v>
      </c>
      <c r="E7431" t="s">
        <v>91</v>
      </c>
      <c r="F7431">
        <v>201</v>
      </c>
      <c r="G7431" t="s">
        <v>7350</v>
      </c>
      <c r="I7431">
        <v>2329.44</v>
      </c>
      <c r="J7431">
        <v>27.68</v>
      </c>
      <c r="K7431">
        <v>64478.8992</v>
      </c>
      <c r="L7431">
        <v>0</v>
      </c>
      <c r="M7431">
        <v>0</v>
      </c>
      <c r="N7431">
        <v>64478.8992</v>
      </c>
      <c r="O7431">
        <v>3.35</v>
      </c>
      <c r="P7431">
        <v>30873.089999999989</v>
      </c>
      <c r="Q7431">
        <f t="shared" si="116"/>
        <v>2.08851459960762</v>
      </c>
      <c r="R7431" t="s">
        <v>7345</v>
      </c>
      <c r="S7431" t="s">
        <v>6231</v>
      </c>
    </row>
    <row r="7432" spans="1:19" ht="12.75" customHeight="1" x14ac:dyDescent="0.2">
      <c r="A7432" t="s">
        <v>7337</v>
      </c>
      <c r="D7432" t="s">
        <v>90</v>
      </c>
      <c r="E7432" t="s">
        <v>91</v>
      </c>
      <c r="F7432">
        <v>201</v>
      </c>
      <c r="G7432" t="s">
        <v>7351</v>
      </c>
      <c r="H7432" t="s">
        <v>163</v>
      </c>
      <c r="I7432">
        <v>3576.47</v>
      </c>
      <c r="J7432">
        <v>27.68</v>
      </c>
      <c r="K7432">
        <v>98996.689599999998</v>
      </c>
      <c r="L7432">
        <v>0</v>
      </c>
      <c r="M7432">
        <v>0</v>
      </c>
      <c r="N7432">
        <v>98996.689599999998</v>
      </c>
      <c r="O7432">
        <v>3.35</v>
      </c>
      <c r="P7432">
        <v>30873.089999999989</v>
      </c>
      <c r="Q7432">
        <f t="shared" si="116"/>
        <v>3.2065688792407898</v>
      </c>
      <c r="R7432" t="s">
        <v>7345</v>
      </c>
      <c r="S7432" t="s">
        <v>6233</v>
      </c>
    </row>
    <row r="7433" spans="1:19" ht="12.75" customHeight="1" x14ac:dyDescent="0.2">
      <c r="A7433" t="s">
        <v>7337</v>
      </c>
      <c r="D7433" t="s">
        <v>90</v>
      </c>
      <c r="E7433" t="s">
        <v>91</v>
      </c>
      <c r="F7433">
        <v>201</v>
      </c>
      <c r="G7433" t="s">
        <v>7352</v>
      </c>
      <c r="H7433" t="s">
        <v>163</v>
      </c>
      <c r="I7433">
        <v>3576.47</v>
      </c>
      <c r="J7433">
        <v>27.68</v>
      </c>
      <c r="K7433">
        <v>98996.689599999998</v>
      </c>
      <c r="L7433">
        <v>0</v>
      </c>
      <c r="M7433">
        <v>0</v>
      </c>
      <c r="N7433">
        <v>98996.689599999998</v>
      </c>
      <c r="O7433">
        <v>3.35</v>
      </c>
      <c r="P7433">
        <v>30873.089999999989</v>
      </c>
      <c r="Q7433">
        <f t="shared" si="116"/>
        <v>3.2065688792407898</v>
      </c>
      <c r="R7433" t="s">
        <v>7345</v>
      </c>
      <c r="S7433" t="s">
        <v>6235</v>
      </c>
    </row>
    <row r="7434" spans="1:19" ht="12.75" customHeight="1" x14ac:dyDescent="0.2">
      <c r="A7434" t="s">
        <v>7337</v>
      </c>
      <c r="D7434" t="s">
        <v>90</v>
      </c>
      <c r="E7434" t="s">
        <v>91</v>
      </c>
      <c r="F7434">
        <v>201</v>
      </c>
      <c r="G7434" t="s">
        <v>7353</v>
      </c>
      <c r="H7434" t="s">
        <v>163</v>
      </c>
      <c r="I7434">
        <v>3576.47</v>
      </c>
      <c r="J7434">
        <v>32.68</v>
      </c>
      <c r="K7434">
        <v>116879.0396</v>
      </c>
      <c r="L7434">
        <v>0</v>
      </c>
      <c r="M7434">
        <v>0</v>
      </c>
      <c r="N7434">
        <v>116879.0396</v>
      </c>
      <c r="O7434">
        <v>3.35</v>
      </c>
      <c r="P7434">
        <v>30873.089999999989</v>
      </c>
      <c r="Q7434">
        <f t="shared" si="116"/>
        <v>3.7857901363290827</v>
      </c>
      <c r="R7434" t="s">
        <v>7345</v>
      </c>
      <c r="S7434" t="s">
        <v>6237</v>
      </c>
    </row>
    <row r="7435" spans="1:19" ht="12.75" customHeight="1" x14ac:dyDescent="0.2">
      <c r="A7435" t="s">
        <v>7337</v>
      </c>
      <c r="D7435" t="s">
        <v>90</v>
      </c>
      <c r="E7435" t="s">
        <v>91</v>
      </c>
      <c r="F7435">
        <v>201</v>
      </c>
      <c r="G7435" t="s">
        <v>7354</v>
      </c>
      <c r="H7435" t="s">
        <v>163</v>
      </c>
      <c r="I7435">
        <v>3576.47</v>
      </c>
      <c r="J7435">
        <v>32.68</v>
      </c>
      <c r="K7435">
        <v>116879.0396</v>
      </c>
      <c r="L7435">
        <v>0</v>
      </c>
      <c r="M7435">
        <v>0</v>
      </c>
      <c r="N7435">
        <v>116879.0396</v>
      </c>
      <c r="O7435">
        <v>3.35</v>
      </c>
      <c r="P7435">
        <v>30873.089999999989</v>
      </c>
      <c r="Q7435">
        <f t="shared" si="116"/>
        <v>3.7857901363290827</v>
      </c>
      <c r="R7435" t="s">
        <v>7345</v>
      </c>
      <c r="S7435" t="s">
        <v>6239</v>
      </c>
    </row>
    <row r="7436" spans="1:19" ht="12.75" customHeight="1" x14ac:dyDescent="0.2">
      <c r="A7436" t="s">
        <v>7337</v>
      </c>
      <c r="D7436" t="s">
        <v>90</v>
      </c>
      <c r="E7436" t="s">
        <v>91</v>
      </c>
      <c r="F7436">
        <v>201</v>
      </c>
      <c r="G7436" t="s">
        <v>7355</v>
      </c>
      <c r="H7436" t="s">
        <v>163</v>
      </c>
      <c r="I7436">
        <v>3952.95</v>
      </c>
      <c r="J7436">
        <v>47.68</v>
      </c>
      <c r="K7436">
        <v>188476.65599999999</v>
      </c>
      <c r="L7436">
        <v>0</v>
      </c>
      <c r="M7436">
        <v>0</v>
      </c>
      <c r="N7436">
        <v>188476.65599999999</v>
      </c>
      <c r="O7436">
        <v>3.35</v>
      </c>
      <c r="P7436">
        <v>30873.089999999989</v>
      </c>
      <c r="Q7436">
        <f t="shared" si="116"/>
        <v>6.1048847394284165</v>
      </c>
      <c r="R7436" t="s">
        <v>7345</v>
      </c>
      <c r="S7436" t="s">
        <v>7041</v>
      </c>
    </row>
    <row r="7437" spans="1:19" ht="12.75" customHeight="1" x14ac:dyDescent="0.2">
      <c r="A7437" t="s">
        <v>7337</v>
      </c>
      <c r="D7437" t="s">
        <v>90</v>
      </c>
      <c r="E7437" t="s">
        <v>91</v>
      </c>
      <c r="F7437">
        <v>201</v>
      </c>
      <c r="G7437" t="s">
        <v>7356</v>
      </c>
      <c r="H7437" t="s">
        <v>163</v>
      </c>
      <c r="I7437">
        <v>5489.45</v>
      </c>
      <c r="J7437">
        <v>47.68</v>
      </c>
      <c r="K7437">
        <v>261736.976</v>
      </c>
      <c r="L7437">
        <v>0</v>
      </c>
      <c r="M7437">
        <v>0</v>
      </c>
      <c r="N7437">
        <v>261736.976</v>
      </c>
      <c r="O7437">
        <v>3.35</v>
      </c>
      <c r="P7437">
        <v>30873.089999999989</v>
      </c>
      <c r="Q7437">
        <f t="shared" si="116"/>
        <v>8.4778354223694521</v>
      </c>
      <c r="R7437" t="s">
        <v>7345</v>
      </c>
      <c r="S7437" t="s">
        <v>7045</v>
      </c>
    </row>
    <row r="7438" spans="1:19" ht="12.75" customHeight="1" x14ac:dyDescent="0.2">
      <c r="A7438" t="s">
        <v>7337</v>
      </c>
      <c r="D7438" t="s">
        <v>90</v>
      </c>
      <c r="E7438" t="s">
        <v>34</v>
      </c>
      <c r="G7438" t="s">
        <v>6240</v>
      </c>
      <c r="H7438" t="s">
        <v>163</v>
      </c>
      <c r="I7438">
        <v>1114.73</v>
      </c>
      <c r="J7438">
        <v>52.68</v>
      </c>
      <c r="K7438">
        <v>58723.9764</v>
      </c>
      <c r="L7438">
        <v>0</v>
      </c>
      <c r="M7438">
        <v>0</v>
      </c>
      <c r="N7438">
        <v>58723.9764</v>
      </c>
      <c r="O7438">
        <v>3.35</v>
      </c>
      <c r="P7438">
        <v>30873.089999999989</v>
      </c>
      <c r="Q7438">
        <f t="shared" si="116"/>
        <v>1.9021088073788539</v>
      </c>
      <c r="R7438" t="s">
        <v>7345</v>
      </c>
      <c r="S7438" t="s">
        <v>6241</v>
      </c>
    </row>
    <row r="7439" spans="1:19" ht="12.75" customHeight="1" x14ac:dyDescent="0.2">
      <c r="A7439" t="s">
        <v>7337</v>
      </c>
      <c r="D7439" t="s">
        <v>90</v>
      </c>
      <c r="E7439" t="s">
        <v>91</v>
      </c>
      <c r="F7439">
        <v>201</v>
      </c>
      <c r="G7439" t="s">
        <v>2043</v>
      </c>
      <c r="H7439" t="s">
        <v>163</v>
      </c>
      <c r="I7439">
        <v>1605.7</v>
      </c>
      <c r="J7439">
        <v>48.68</v>
      </c>
      <c r="K7439">
        <v>78165.475999999995</v>
      </c>
      <c r="L7439">
        <v>0</v>
      </c>
      <c r="M7439">
        <v>0</v>
      </c>
      <c r="N7439">
        <v>78165.475999999995</v>
      </c>
      <c r="O7439">
        <v>3.35</v>
      </c>
      <c r="P7439">
        <v>30873.089999999989</v>
      </c>
      <c r="Q7439">
        <f t="shared" si="116"/>
        <v>2.5318319611026956</v>
      </c>
      <c r="R7439" t="s">
        <v>7345</v>
      </c>
      <c r="S7439" t="s">
        <v>6242</v>
      </c>
    </row>
    <row r="7440" spans="1:19" ht="12.75" customHeight="1" x14ac:dyDescent="0.2">
      <c r="A7440" t="s">
        <v>7337</v>
      </c>
      <c r="D7440" t="s">
        <v>90</v>
      </c>
      <c r="E7440" t="s">
        <v>91</v>
      </c>
      <c r="F7440">
        <v>201</v>
      </c>
      <c r="G7440" t="s">
        <v>2045</v>
      </c>
      <c r="H7440" t="s">
        <v>100</v>
      </c>
      <c r="I7440">
        <v>1235.05</v>
      </c>
      <c r="J7440">
        <v>10.68</v>
      </c>
      <c r="K7440">
        <v>13190.334000000001</v>
      </c>
      <c r="L7440">
        <v>0</v>
      </c>
      <c r="M7440">
        <v>0</v>
      </c>
      <c r="N7440">
        <v>13190.334000000001</v>
      </c>
      <c r="O7440">
        <v>3.35</v>
      </c>
      <c r="P7440">
        <v>30873.089999999989</v>
      </c>
      <c r="Q7440">
        <f t="shared" si="116"/>
        <v>0.42724372584668413</v>
      </c>
      <c r="R7440" t="s">
        <v>7345</v>
      </c>
      <c r="S7440" t="s">
        <v>6243</v>
      </c>
    </row>
    <row r="7441" spans="1:19" ht="12.75" customHeight="1" x14ac:dyDescent="0.2">
      <c r="A7441" t="s">
        <v>7337</v>
      </c>
      <c r="D7441" t="s">
        <v>90</v>
      </c>
      <c r="E7441" t="s">
        <v>91</v>
      </c>
      <c r="F7441">
        <v>201</v>
      </c>
      <c r="G7441" t="s">
        <v>7357</v>
      </c>
      <c r="H7441" t="s">
        <v>100</v>
      </c>
      <c r="I7441">
        <v>1235.05</v>
      </c>
      <c r="J7441">
        <v>33.68</v>
      </c>
      <c r="K7441">
        <v>41596.483999999997</v>
      </c>
      <c r="L7441">
        <v>0</v>
      </c>
      <c r="M7441">
        <v>0</v>
      </c>
      <c r="N7441">
        <v>41596.483999999997</v>
      </c>
      <c r="O7441">
        <v>3.35</v>
      </c>
      <c r="P7441">
        <v>30873.089999999989</v>
      </c>
      <c r="Q7441">
        <f t="shared" si="116"/>
        <v>1.34733789199591</v>
      </c>
      <c r="R7441" t="s">
        <v>7345</v>
      </c>
      <c r="S7441" t="s">
        <v>7358</v>
      </c>
    </row>
    <row r="7442" spans="1:19" ht="12.75" customHeight="1" x14ac:dyDescent="0.2">
      <c r="A7442" t="s">
        <v>7337</v>
      </c>
      <c r="D7442" t="s">
        <v>90</v>
      </c>
      <c r="E7442" t="s">
        <v>91</v>
      </c>
      <c r="F7442">
        <v>201</v>
      </c>
      <c r="G7442" t="s">
        <v>2046</v>
      </c>
      <c r="H7442" t="s">
        <v>100</v>
      </c>
      <c r="I7442">
        <v>1099.75</v>
      </c>
      <c r="J7442">
        <v>25.68</v>
      </c>
      <c r="K7442">
        <v>28241.58</v>
      </c>
      <c r="L7442">
        <v>0</v>
      </c>
      <c r="M7442">
        <v>0</v>
      </c>
      <c r="N7442">
        <v>28241.58</v>
      </c>
      <c r="O7442">
        <v>3.35</v>
      </c>
      <c r="P7442">
        <v>30873.089999999989</v>
      </c>
      <c r="Q7442">
        <f t="shared" si="116"/>
        <v>0.91476363396083815</v>
      </c>
      <c r="R7442" t="s">
        <v>7345</v>
      </c>
      <c r="S7442" t="s">
        <v>6244</v>
      </c>
    </row>
    <row r="7443" spans="1:19" ht="12.75" customHeight="1" x14ac:dyDescent="0.2">
      <c r="A7443" t="s">
        <v>7337</v>
      </c>
      <c r="D7443" t="s">
        <v>90</v>
      </c>
      <c r="E7443" t="s">
        <v>34</v>
      </c>
      <c r="G7443" t="s">
        <v>7359</v>
      </c>
      <c r="H7443" t="s">
        <v>186</v>
      </c>
      <c r="I7443">
        <v>147.80000000000001</v>
      </c>
      <c r="J7443">
        <v>175.91</v>
      </c>
      <c r="K7443">
        <v>26000</v>
      </c>
      <c r="L7443">
        <v>0</v>
      </c>
      <c r="M7443">
        <v>0</v>
      </c>
      <c r="N7443">
        <v>26000</v>
      </c>
      <c r="O7443">
        <v>3.35</v>
      </c>
      <c r="P7443">
        <v>30873.089999999989</v>
      </c>
      <c r="Q7443">
        <f t="shared" si="116"/>
        <v>0.84215736098978133</v>
      </c>
      <c r="R7443" t="s">
        <v>7345</v>
      </c>
      <c r="S7443" t="s">
        <v>6246</v>
      </c>
    </row>
    <row r="7444" spans="1:19" ht="12.75" customHeight="1" x14ac:dyDescent="0.2">
      <c r="A7444" t="s">
        <v>7337</v>
      </c>
      <c r="D7444" t="s">
        <v>90</v>
      </c>
      <c r="E7444" t="s">
        <v>225</v>
      </c>
      <c r="F7444">
        <v>202</v>
      </c>
      <c r="G7444" t="s">
        <v>6249</v>
      </c>
      <c r="H7444" t="s">
        <v>2048</v>
      </c>
      <c r="I7444">
        <v>700</v>
      </c>
      <c r="J7444">
        <v>175</v>
      </c>
      <c r="K7444">
        <v>122500</v>
      </c>
      <c r="L7444">
        <v>0</v>
      </c>
      <c r="M7444">
        <v>0</v>
      </c>
      <c r="N7444">
        <v>122500</v>
      </c>
      <c r="O7444">
        <v>3.35</v>
      </c>
      <c r="P7444">
        <v>30873.089999999989</v>
      </c>
      <c r="Q7444">
        <f t="shared" si="116"/>
        <v>3.9678567969710854</v>
      </c>
      <c r="R7444" t="s">
        <v>7345</v>
      </c>
      <c r="S7444" t="s">
        <v>6250</v>
      </c>
    </row>
    <row r="7445" spans="1:19" ht="12.75" customHeight="1" x14ac:dyDescent="0.2">
      <c r="A7445" t="s">
        <v>7337</v>
      </c>
      <c r="D7445" t="s">
        <v>90</v>
      </c>
      <c r="E7445" t="s">
        <v>34</v>
      </c>
      <c r="G7445" t="s">
        <v>6251</v>
      </c>
      <c r="H7445" t="s">
        <v>30</v>
      </c>
      <c r="I7445">
        <v>7</v>
      </c>
      <c r="J7445">
        <v>4000</v>
      </c>
      <c r="K7445">
        <v>28000</v>
      </c>
      <c r="L7445">
        <v>0</v>
      </c>
      <c r="M7445">
        <v>0</v>
      </c>
      <c r="N7445">
        <v>28000</v>
      </c>
      <c r="O7445">
        <v>3.35</v>
      </c>
      <c r="P7445">
        <v>30873.089999999989</v>
      </c>
      <c r="Q7445">
        <f t="shared" si="116"/>
        <v>0.90693869645053382</v>
      </c>
      <c r="R7445" t="s">
        <v>7345</v>
      </c>
      <c r="S7445" t="s">
        <v>6252</v>
      </c>
    </row>
    <row r="7446" spans="1:19" ht="12.75" customHeight="1" x14ac:dyDescent="0.2">
      <c r="A7446" t="s">
        <v>7337</v>
      </c>
      <c r="D7446" t="s">
        <v>90</v>
      </c>
      <c r="E7446" t="s">
        <v>34</v>
      </c>
      <c r="G7446" t="s">
        <v>6253</v>
      </c>
      <c r="H7446" t="s">
        <v>30</v>
      </c>
      <c r="I7446">
        <v>7</v>
      </c>
      <c r="J7446">
        <v>5000</v>
      </c>
      <c r="K7446">
        <v>35000</v>
      </c>
      <c r="L7446">
        <v>0</v>
      </c>
      <c r="M7446">
        <v>0</v>
      </c>
      <c r="N7446">
        <v>35000</v>
      </c>
      <c r="O7446">
        <v>3.35</v>
      </c>
      <c r="P7446">
        <v>30873.089999999989</v>
      </c>
      <c r="Q7446">
        <f t="shared" si="116"/>
        <v>1.1336733705631672</v>
      </c>
      <c r="R7446" t="s">
        <v>7345</v>
      </c>
      <c r="S7446" t="s">
        <v>6254</v>
      </c>
    </row>
    <row r="7447" spans="1:19" ht="12.75" customHeight="1" x14ac:dyDescent="0.2">
      <c r="A7447" t="s">
        <v>7337</v>
      </c>
      <c r="D7447" t="s">
        <v>90</v>
      </c>
      <c r="E7447" t="s">
        <v>165</v>
      </c>
      <c r="F7447">
        <v>204</v>
      </c>
      <c r="G7447" t="s">
        <v>2050</v>
      </c>
      <c r="H7447" t="s">
        <v>100</v>
      </c>
      <c r="I7447">
        <v>664.697</v>
      </c>
      <c r="J7447">
        <v>29.93</v>
      </c>
      <c r="K7447">
        <v>19894.471000000001</v>
      </c>
      <c r="L7447">
        <v>0</v>
      </c>
      <c r="M7447">
        <v>0</v>
      </c>
      <c r="N7447">
        <v>19894.471000000001</v>
      </c>
      <c r="O7447">
        <v>3.35</v>
      </c>
      <c r="P7447">
        <v>30873.089999999989</v>
      </c>
      <c r="Q7447">
        <f t="shared" si="116"/>
        <v>0.64439519983260529</v>
      </c>
      <c r="R7447" t="s">
        <v>7345</v>
      </c>
      <c r="S7447" t="s">
        <v>6255</v>
      </c>
    </row>
    <row r="7448" spans="1:19" ht="12.75" customHeight="1" x14ac:dyDescent="0.2">
      <c r="A7448" t="s">
        <v>7337</v>
      </c>
      <c r="D7448" t="s">
        <v>90</v>
      </c>
      <c r="E7448" t="s">
        <v>174</v>
      </c>
      <c r="F7448">
        <v>203</v>
      </c>
      <c r="G7448" t="s">
        <v>6256</v>
      </c>
      <c r="H7448" t="s">
        <v>163</v>
      </c>
      <c r="I7448">
        <v>184.37717500000011</v>
      </c>
      <c r="J7448">
        <v>283.36</v>
      </c>
      <c r="K7448">
        <v>52245.916799999999</v>
      </c>
      <c r="L7448">
        <v>0</v>
      </c>
      <c r="M7448">
        <v>0</v>
      </c>
      <c r="N7448">
        <v>52245.916799999999</v>
      </c>
      <c r="O7448">
        <v>3.35</v>
      </c>
      <c r="P7448">
        <v>30873.089999999989</v>
      </c>
      <c r="Q7448">
        <f t="shared" si="116"/>
        <v>1.6922801313376801</v>
      </c>
      <c r="R7448" t="s">
        <v>7345</v>
      </c>
      <c r="S7448" t="s">
        <v>6257</v>
      </c>
    </row>
    <row r="7449" spans="1:19" ht="12.75" customHeight="1" x14ac:dyDescent="0.2">
      <c r="A7449" t="s">
        <v>7337</v>
      </c>
      <c r="D7449" t="s">
        <v>90</v>
      </c>
      <c r="E7449" t="s">
        <v>6258</v>
      </c>
      <c r="F7449">
        <v>211</v>
      </c>
      <c r="G7449" t="s">
        <v>6259</v>
      </c>
      <c r="H7449" t="s">
        <v>100</v>
      </c>
      <c r="I7449">
        <v>374.93370000000021</v>
      </c>
      <c r="J7449">
        <v>44.5</v>
      </c>
      <c r="K7449">
        <v>16684.384999999998</v>
      </c>
      <c r="L7449">
        <v>0</v>
      </c>
      <c r="M7449">
        <v>0</v>
      </c>
      <c r="N7449">
        <v>16684.384999999998</v>
      </c>
      <c r="O7449">
        <v>3.35</v>
      </c>
      <c r="P7449">
        <v>30873.089999999989</v>
      </c>
      <c r="Q7449">
        <f t="shared" si="116"/>
        <v>0.54041837082067279</v>
      </c>
      <c r="R7449" t="s">
        <v>7345</v>
      </c>
      <c r="S7449" t="s">
        <v>6260</v>
      </c>
    </row>
    <row r="7450" spans="1:19" ht="12.75" customHeight="1" x14ac:dyDescent="0.2">
      <c r="A7450" t="s">
        <v>7337</v>
      </c>
      <c r="D7450" t="s">
        <v>90</v>
      </c>
      <c r="E7450" t="s">
        <v>165</v>
      </c>
      <c r="F7450">
        <v>204</v>
      </c>
      <c r="G7450" t="s">
        <v>2053</v>
      </c>
      <c r="H7450" t="s">
        <v>163</v>
      </c>
      <c r="I7450">
        <v>170.344325</v>
      </c>
      <c r="J7450">
        <v>520.66999999999996</v>
      </c>
      <c r="K7450">
        <v>88692.631199999989</v>
      </c>
      <c r="L7450">
        <v>0</v>
      </c>
      <c r="M7450">
        <v>0</v>
      </c>
      <c r="N7450">
        <v>88692.631199999989</v>
      </c>
      <c r="O7450">
        <v>3.35</v>
      </c>
      <c r="P7450">
        <v>30873.089999999989</v>
      </c>
      <c r="Q7450">
        <f t="shared" si="116"/>
        <v>2.8728135473319973</v>
      </c>
      <c r="R7450" t="s">
        <v>7345</v>
      </c>
      <c r="S7450" t="s">
        <v>6262</v>
      </c>
    </row>
    <row r="7451" spans="1:19" ht="12.75" customHeight="1" x14ac:dyDescent="0.2">
      <c r="A7451" t="s">
        <v>7337</v>
      </c>
      <c r="D7451" t="s">
        <v>90</v>
      </c>
      <c r="E7451" t="s">
        <v>157</v>
      </c>
      <c r="F7451">
        <v>212</v>
      </c>
      <c r="G7451" t="s">
        <v>2054</v>
      </c>
      <c r="H7451" t="s">
        <v>100</v>
      </c>
      <c r="I7451">
        <v>149.149</v>
      </c>
      <c r="J7451">
        <v>46.5</v>
      </c>
      <c r="K7451">
        <v>6935.4750000000004</v>
      </c>
      <c r="L7451">
        <v>0</v>
      </c>
      <c r="M7451">
        <v>0</v>
      </c>
      <c r="N7451">
        <v>6935.4750000000004</v>
      </c>
      <c r="O7451">
        <v>3.35</v>
      </c>
      <c r="P7451">
        <v>30873.089999999989</v>
      </c>
      <c r="Q7451">
        <f t="shared" si="116"/>
        <v>0.22464466627733093</v>
      </c>
      <c r="R7451" t="s">
        <v>7345</v>
      </c>
      <c r="S7451" t="s">
        <v>6263</v>
      </c>
    </row>
    <row r="7452" spans="1:19" ht="12.75" customHeight="1" x14ac:dyDescent="0.2">
      <c r="A7452" t="s">
        <v>7337</v>
      </c>
      <c r="D7452" t="s">
        <v>90</v>
      </c>
      <c r="E7452" t="s">
        <v>197</v>
      </c>
      <c r="F7452">
        <v>209</v>
      </c>
      <c r="G7452" t="s">
        <v>2079</v>
      </c>
      <c r="H7452" t="s">
        <v>199</v>
      </c>
      <c r="I7452">
        <v>10207.8343</v>
      </c>
      <c r="J7452">
        <v>1.28</v>
      </c>
      <c r="K7452">
        <v>13066.0224</v>
      </c>
      <c r="L7452">
        <v>0.89</v>
      </c>
      <c r="M7452">
        <v>9084.9686999999994</v>
      </c>
      <c r="N7452">
        <v>43500.667544999997</v>
      </c>
      <c r="O7452">
        <v>3.35</v>
      </c>
      <c r="P7452">
        <v>30873.089999999989</v>
      </c>
      <c r="Q7452">
        <f t="shared" si="116"/>
        <v>1.4090156684996549</v>
      </c>
      <c r="R7452" t="s">
        <v>7345</v>
      </c>
      <c r="S7452" t="s">
        <v>6264</v>
      </c>
    </row>
    <row r="7453" spans="1:19" ht="12.75" customHeight="1" x14ac:dyDescent="0.2">
      <c r="A7453" t="s">
        <v>7337</v>
      </c>
      <c r="D7453" t="s">
        <v>90</v>
      </c>
      <c r="E7453" t="s">
        <v>165</v>
      </c>
      <c r="F7453">
        <v>204</v>
      </c>
      <c r="G7453" t="s">
        <v>2056</v>
      </c>
      <c r="H7453" t="s">
        <v>100</v>
      </c>
      <c r="I7453">
        <v>336.30399999999997</v>
      </c>
      <c r="J7453">
        <v>1.48</v>
      </c>
      <c r="K7453">
        <v>497.72399999999999</v>
      </c>
      <c r="L7453">
        <v>0</v>
      </c>
      <c r="M7453">
        <v>0</v>
      </c>
      <c r="N7453">
        <v>497.72399999999999</v>
      </c>
      <c r="O7453">
        <v>3.35</v>
      </c>
      <c r="P7453">
        <v>30873.089999999989</v>
      </c>
      <c r="Q7453">
        <f t="shared" si="116"/>
        <v>1.6121612705433767E-2</v>
      </c>
      <c r="R7453" t="s">
        <v>7345</v>
      </c>
      <c r="S7453" t="s">
        <v>6265</v>
      </c>
    </row>
    <row r="7454" spans="1:19" ht="12.75" customHeight="1" x14ac:dyDescent="0.2">
      <c r="A7454" t="s">
        <v>7337</v>
      </c>
      <c r="D7454" t="s">
        <v>146</v>
      </c>
      <c r="E7454" t="s">
        <v>192</v>
      </c>
      <c r="F7454">
        <v>315</v>
      </c>
      <c r="G7454" t="s">
        <v>2057</v>
      </c>
      <c r="H7454" t="s">
        <v>100</v>
      </c>
      <c r="I7454">
        <v>156.60645</v>
      </c>
      <c r="J7454">
        <v>20.45</v>
      </c>
      <c r="K7454">
        <v>3202.6745000000001</v>
      </c>
      <c r="L7454">
        <v>0</v>
      </c>
      <c r="M7454">
        <v>0</v>
      </c>
      <c r="N7454">
        <v>3202.6745000000001</v>
      </c>
      <c r="O7454">
        <v>3.35</v>
      </c>
      <c r="P7454">
        <v>30873.089999999989</v>
      </c>
      <c r="Q7454">
        <f t="shared" si="116"/>
        <v>0.10373676557804876</v>
      </c>
      <c r="R7454" t="s">
        <v>7345</v>
      </c>
      <c r="S7454" t="s">
        <v>6266</v>
      </c>
    </row>
    <row r="7455" spans="1:19" ht="12.75" customHeight="1" x14ac:dyDescent="0.2">
      <c r="A7455" t="s">
        <v>7337</v>
      </c>
      <c r="D7455" t="s">
        <v>90</v>
      </c>
      <c r="E7455" t="s">
        <v>165</v>
      </c>
      <c r="F7455">
        <v>204</v>
      </c>
      <c r="G7455" t="s">
        <v>2058</v>
      </c>
      <c r="H7455" t="s">
        <v>163</v>
      </c>
      <c r="I7455">
        <v>999.52311999999972</v>
      </c>
      <c r="J7455">
        <v>609.91</v>
      </c>
      <c r="K7455">
        <v>609617.24319999991</v>
      </c>
      <c r="L7455">
        <v>0</v>
      </c>
      <c r="M7455">
        <v>0</v>
      </c>
      <c r="N7455">
        <v>609617.24319999991</v>
      </c>
      <c r="O7455">
        <v>3.35</v>
      </c>
      <c r="P7455">
        <v>30873.089999999989</v>
      </c>
      <c r="Q7455">
        <f t="shared" si="116"/>
        <v>19.745909567199142</v>
      </c>
      <c r="R7455" t="s">
        <v>7345</v>
      </c>
      <c r="S7455" t="s">
        <v>6267</v>
      </c>
    </row>
    <row r="7456" spans="1:19" ht="12.75" customHeight="1" x14ac:dyDescent="0.2">
      <c r="A7456" t="s">
        <v>7337</v>
      </c>
      <c r="D7456" t="s">
        <v>90</v>
      </c>
      <c r="E7456" t="s">
        <v>157</v>
      </c>
      <c r="F7456">
        <v>212</v>
      </c>
      <c r="G7456" t="s">
        <v>2060</v>
      </c>
      <c r="H7456" t="s">
        <v>100</v>
      </c>
      <c r="I7456">
        <v>2952.9257499999999</v>
      </c>
      <c r="J7456">
        <v>61.95</v>
      </c>
      <c r="K7456">
        <v>182934.0135</v>
      </c>
      <c r="L7456">
        <v>0</v>
      </c>
      <c r="M7456">
        <v>0</v>
      </c>
      <c r="N7456">
        <v>182934.0135</v>
      </c>
      <c r="O7456">
        <v>3.35</v>
      </c>
      <c r="P7456">
        <v>30873.089999999989</v>
      </c>
      <c r="Q7456">
        <f t="shared" si="116"/>
        <v>5.9253548478626552</v>
      </c>
      <c r="R7456" t="s">
        <v>7345</v>
      </c>
      <c r="S7456" t="s">
        <v>6268</v>
      </c>
    </row>
    <row r="7457" spans="1:19" ht="12.75" customHeight="1" x14ac:dyDescent="0.2">
      <c r="A7457" t="s">
        <v>7337</v>
      </c>
      <c r="D7457" t="s">
        <v>90</v>
      </c>
      <c r="E7457" t="s">
        <v>157</v>
      </c>
      <c r="F7457">
        <v>212</v>
      </c>
      <c r="G7457" t="s">
        <v>2060</v>
      </c>
      <c r="H7457" t="s">
        <v>100</v>
      </c>
      <c r="I7457">
        <v>389.79199999999997</v>
      </c>
      <c r="J7457">
        <v>60</v>
      </c>
      <c r="K7457">
        <v>23387.4</v>
      </c>
      <c r="L7457">
        <v>0</v>
      </c>
      <c r="M7457">
        <v>0</v>
      </c>
      <c r="N7457">
        <v>23387.4</v>
      </c>
      <c r="O7457">
        <v>3.35</v>
      </c>
      <c r="P7457">
        <v>30873.089999999989</v>
      </c>
      <c r="Q7457">
        <f t="shared" si="116"/>
        <v>0.75753350247740048</v>
      </c>
      <c r="R7457" t="s">
        <v>7345</v>
      </c>
      <c r="S7457" t="s">
        <v>7360</v>
      </c>
    </row>
    <row r="7458" spans="1:19" ht="12.75" customHeight="1" x14ac:dyDescent="0.2">
      <c r="A7458" t="s">
        <v>7337</v>
      </c>
      <c r="D7458" t="s">
        <v>90</v>
      </c>
      <c r="E7458" t="s">
        <v>197</v>
      </c>
      <c r="F7458">
        <v>209</v>
      </c>
      <c r="G7458" t="s">
        <v>2055</v>
      </c>
      <c r="H7458" t="s">
        <v>199</v>
      </c>
      <c r="I7458">
        <v>76173.291384200013</v>
      </c>
      <c r="J7458">
        <v>1.28</v>
      </c>
      <c r="K7458">
        <v>97501.811199999996</v>
      </c>
      <c r="L7458">
        <v>0.89</v>
      </c>
      <c r="M7458">
        <v>67794.228099999993</v>
      </c>
      <c r="N7458">
        <v>324612.47533500002</v>
      </c>
      <c r="O7458">
        <v>3.35</v>
      </c>
      <c r="P7458">
        <v>30873.089999999989</v>
      </c>
      <c r="Q7458">
        <f t="shared" si="116"/>
        <v>10.514414829710928</v>
      </c>
      <c r="R7458" t="s">
        <v>7345</v>
      </c>
      <c r="S7458" t="s">
        <v>6269</v>
      </c>
    </row>
    <row r="7459" spans="1:19" ht="12.75" customHeight="1" x14ac:dyDescent="0.2">
      <c r="A7459" t="s">
        <v>7337</v>
      </c>
      <c r="D7459" t="s">
        <v>90</v>
      </c>
      <c r="E7459" t="s">
        <v>34</v>
      </c>
      <c r="G7459" t="s">
        <v>2062</v>
      </c>
      <c r="H7459" t="s">
        <v>163</v>
      </c>
      <c r="I7459">
        <v>745</v>
      </c>
      <c r="J7459">
        <v>41</v>
      </c>
      <c r="K7459">
        <v>30545</v>
      </c>
      <c r="L7459">
        <v>0</v>
      </c>
      <c r="M7459">
        <v>0</v>
      </c>
      <c r="N7459">
        <v>30545</v>
      </c>
      <c r="O7459">
        <v>3.35</v>
      </c>
      <c r="P7459">
        <v>30873.089999999989</v>
      </c>
      <c r="Q7459">
        <f t="shared" si="116"/>
        <v>0.98937294582434121</v>
      </c>
      <c r="R7459" t="s">
        <v>7345</v>
      </c>
      <c r="S7459" t="s">
        <v>6270</v>
      </c>
    </row>
    <row r="7460" spans="1:19" ht="12.75" customHeight="1" x14ac:dyDescent="0.2">
      <c r="A7460" t="s">
        <v>7337</v>
      </c>
      <c r="D7460" t="s">
        <v>90</v>
      </c>
      <c r="E7460" t="s">
        <v>165</v>
      </c>
      <c r="F7460">
        <v>204</v>
      </c>
      <c r="G7460" t="s">
        <v>2063</v>
      </c>
      <c r="H7460" t="s">
        <v>163</v>
      </c>
      <c r="I7460">
        <v>23.363199999999999</v>
      </c>
      <c r="J7460">
        <v>501.24</v>
      </c>
      <c r="K7460">
        <v>11710.6016</v>
      </c>
      <c r="L7460">
        <v>0</v>
      </c>
      <c r="M7460">
        <v>0</v>
      </c>
      <c r="N7460">
        <v>11710.6016</v>
      </c>
      <c r="O7460">
        <v>3.35</v>
      </c>
      <c r="P7460">
        <v>30873.089999999989</v>
      </c>
      <c r="Q7460">
        <f t="shared" si="116"/>
        <v>0.37931420534841198</v>
      </c>
      <c r="R7460" t="s">
        <v>7345</v>
      </c>
      <c r="S7460" t="s">
        <v>6272</v>
      </c>
    </row>
    <row r="7461" spans="1:19" ht="12.75" customHeight="1" x14ac:dyDescent="0.2">
      <c r="A7461" t="s">
        <v>7337</v>
      </c>
      <c r="D7461" t="s">
        <v>90</v>
      </c>
      <c r="E7461" t="s">
        <v>157</v>
      </c>
      <c r="F7461">
        <v>212</v>
      </c>
      <c r="G7461" t="s">
        <v>2064</v>
      </c>
      <c r="H7461" t="s">
        <v>100</v>
      </c>
      <c r="I7461">
        <v>292.04000000000002</v>
      </c>
      <c r="J7461">
        <v>51.48</v>
      </c>
      <c r="K7461">
        <v>15034.2192</v>
      </c>
      <c r="L7461">
        <v>0</v>
      </c>
      <c r="M7461">
        <v>0</v>
      </c>
      <c r="N7461">
        <v>15034.2192</v>
      </c>
      <c r="O7461">
        <v>3.35</v>
      </c>
      <c r="P7461">
        <v>30873.089999999989</v>
      </c>
      <c r="Q7461">
        <f t="shared" si="116"/>
        <v>0.48696839869284236</v>
      </c>
      <c r="R7461" t="s">
        <v>7345</v>
      </c>
      <c r="S7461" t="s">
        <v>6273</v>
      </c>
    </row>
    <row r="7462" spans="1:19" ht="12.75" customHeight="1" x14ac:dyDescent="0.2">
      <c r="A7462" t="s">
        <v>7337</v>
      </c>
      <c r="D7462" t="s">
        <v>90</v>
      </c>
      <c r="E7462" t="s">
        <v>1015</v>
      </c>
      <c r="F7462">
        <v>214</v>
      </c>
      <c r="G7462" t="s">
        <v>2066</v>
      </c>
      <c r="H7462" t="s">
        <v>70</v>
      </c>
      <c r="I7462">
        <v>172</v>
      </c>
      <c r="J7462">
        <v>36.44</v>
      </c>
      <c r="K7462">
        <v>6267.6799999999994</v>
      </c>
      <c r="L7462">
        <v>0</v>
      </c>
      <c r="M7462">
        <v>0</v>
      </c>
      <c r="N7462">
        <v>6267.6799999999994</v>
      </c>
      <c r="O7462">
        <v>3.35</v>
      </c>
      <c r="P7462">
        <v>30873.089999999989</v>
      </c>
      <c r="Q7462">
        <f t="shared" si="116"/>
        <v>0.20301434032032431</v>
      </c>
      <c r="R7462" t="s">
        <v>7345</v>
      </c>
      <c r="S7462" t="s">
        <v>6275</v>
      </c>
    </row>
    <row r="7463" spans="1:19" ht="12.75" customHeight="1" x14ac:dyDescent="0.2">
      <c r="A7463" t="s">
        <v>7337</v>
      </c>
      <c r="D7463" t="s">
        <v>90</v>
      </c>
      <c r="E7463" t="s">
        <v>225</v>
      </c>
      <c r="F7463">
        <v>202</v>
      </c>
      <c r="G7463" t="s">
        <v>2067</v>
      </c>
      <c r="H7463" t="s">
        <v>186</v>
      </c>
      <c r="I7463">
        <v>550.82999999999993</v>
      </c>
      <c r="J7463">
        <v>11.02</v>
      </c>
      <c r="K7463">
        <v>6070.1466</v>
      </c>
      <c r="L7463">
        <v>0</v>
      </c>
      <c r="M7463">
        <v>0</v>
      </c>
      <c r="N7463">
        <v>6070.1466</v>
      </c>
      <c r="O7463">
        <v>3.35</v>
      </c>
      <c r="P7463">
        <v>30873.089999999989</v>
      </c>
      <c r="Q7463">
        <f t="shared" si="116"/>
        <v>0.19661610159527285</v>
      </c>
      <c r="R7463" t="s">
        <v>7345</v>
      </c>
      <c r="S7463" t="s">
        <v>6276</v>
      </c>
    </row>
    <row r="7464" spans="1:19" ht="12.75" customHeight="1" x14ac:dyDescent="0.2">
      <c r="A7464" t="s">
        <v>7337</v>
      </c>
      <c r="D7464" t="s">
        <v>90</v>
      </c>
      <c r="E7464" t="s">
        <v>225</v>
      </c>
      <c r="F7464">
        <v>202</v>
      </c>
      <c r="G7464" t="s">
        <v>2068</v>
      </c>
      <c r="H7464" t="s">
        <v>186</v>
      </c>
      <c r="I7464">
        <v>550.82999999999993</v>
      </c>
      <c r="J7464">
        <v>8.16</v>
      </c>
      <c r="K7464">
        <v>4494.7728000000006</v>
      </c>
      <c r="L7464">
        <v>0</v>
      </c>
      <c r="M7464">
        <v>0</v>
      </c>
      <c r="N7464">
        <v>4494.7728000000006</v>
      </c>
      <c r="O7464">
        <v>3.35</v>
      </c>
      <c r="P7464">
        <v>30873.089999999989</v>
      </c>
      <c r="Q7464">
        <f t="shared" si="116"/>
        <v>0.14558869228833274</v>
      </c>
      <c r="R7464" t="s">
        <v>7345</v>
      </c>
      <c r="S7464" t="s">
        <v>6277</v>
      </c>
    </row>
    <row r="7465" spans="1:19" ht="12.75" customHeight="1" x14ac:dyDescent="0.2">
      <c r="A7465" t="s">
        <v>7337</v>
      </c>
      <c r="D7465" t="s">
        <v>90</v>
      </c>
      <c r="E7465" t="s">
        <v>225</v>
      </c>
      <c r="F7465">
        <v>202</v>
      </c>
      <c r="G7465" t="s">
        <v>2069</v>
      </c>
      <c r="H7465" t="s">
        <v>186</v>
      </c>
      <c r="I7465">
        <v>550.82999999999993</v>
      </c>
      <c r="J7465">
        <v>45.94</v>
      </c>
      <c r="K7465">
        <v>25305.1302</v>
      </c>
      <c r="L7465">
        <v>0</v>
      </c>
      <c r="M7465">
        <v>0</v>
      </c>
      <c r="N7465">
        <v>25305.1302</v>
      </c>
      <c r="O7465">
        <v>3.35</v>
      </c>
      <c r="P7465">
        <v>30873.089999999989</v>
      </c>
      <c r="Q7465">
        <f t="shared" si="116"/>
        <v>0.8196500641821084</v>
      </c>
      <c r="R7465" t="s">
        <v>7345</v>
      </c>
      <c r="S7465" t="s">
        <v>6278</v>
      </c>
    </row>
    <row r="7466" spans="1:19" ht="12.75" customHeight="1" x14ac:dyDescent="0.2">
      <c r="A7466" t="s">
        <v>7337</v>
      </c>
      <c r="D7466" t="s">
        <v>90</v>
      </c>
      <c r="E7466" t="s">
        <v>225</v>
      </c>
      <c r="F7466">
        <v>202</v>
      </c>
      <c r="G7466" t="s">
        <v>7361</v>
      </c>
      <c r="H7466" t="s">
        <v>186</v>
      </c>
      <c r="I7466">
        <v>86</v>
      </c>
      <c r="J7466">
        <v>11.02</v>
      </c>
      <c r="K7466">
        <v>947.71999999999991</v>
      </c>
      <c r="L7466">
        <v>0</v>
      </c>
      <c r="M7466">
        <v>0</v>
      </c>
      <c r="N7466">
        <v>947.71999999999991</v>
      </c>
      <c r="O7466">
        <v>3.35</v>
      </c>
      <c r="P7466">
        <v>30873.089999999989</v>
      </c>
      <c r="Q7466">
        <f t="shared" si="116"/>
        <v>3.0697283621432134E-2</v>
      </c>
      <c r="R7466" t="s">
        <v>7345</v>
      </c>
      <c r="S7466" t="s">
        <v>7362</v>
      </c>
    </row>
    <row r="7467" spans="1:19" ht="12.75" customHeight="1" x14ac:dyDescent="0.2">
      <c r="A7467" t="s">
        <v>7337</v>
      </c>
      <c r="D7467" t="s">
        <v>90</v>
      </c>
      <c r="E7467" t="s">
        <v>225</v>
      </c>
      <c r="F7467">
        <v>202</v>
      </c>
      <c r="G7467" t="s">
        <v>7363</v>
      </c>
      <c r="H7467" t="s">
        <v>186</v>
      </c>
      <c r="I7467">
        <v>86</v>
      </c>
      <c r="J7467">
        <v>8.16</v>
      </c>
      <c r="K7467">
        <v>701.76</v>
      </c>
      <c r="L7467">
        <v>0</v>
      </c>
      <c r="M7467">
        <v>0</v>
      </c>
      <c r="N7467">
        <v>701.76</v>
      </c>
      <c r="O7467">
        <v>3.35</v>
      </c>
      <c r="P7467">
        <v>30873.089999999989</v>
      </c>
      <c r="Q7467">
        <f t="shared" si="116"/>
        <v>2.2730474986468806E-2</v>
      </c>
      <c r="R7467" t="s">
        <v>7345</v>
      </c>
      <c r="S7467" t="s">
        <v>7364</v>
      </c>
    </row>
    <row r="7468" spans="1:19" ht="12.75" customHeight="1" x14ac:dyDescent="0.2">
      <c r="A7468" t="s">
        <v>7337</v>
      </c>
      <c r="D7468" t="s">
        <v>90</v>
      </c>
      <c r="E7468" t="s">
        <v>225</v>
      </c>
      <c r="F7468">
        <v>202</v>
      </c>
      <c r="G7468" t="s">
        <v>7365</v>
      </c>
      <c r="H7468" t="s">
        <v>186</v>
      </c>
      <c r="I7468">
        <v>86</v>
      </c>
      <c r="J7468">
        <v>45.94</v>
      </c>
      <c r="K7468">
        <v>3950.84</v>
      </c>
      <c r="L7468">
        <v>0</v>
      </c>
      <c r="M7468">
        <v>0</v>
      </c>
      <c r="N7468">
        <v>3950.84</v>
      </c>
      <c r="O7468">
        <v>3.35</v>
      </c>
      <c r="P7468">
        <v>30873.089999999989</v>
      </c>
      <c r="Q7468">
        <f t="shared" si="116"/>
        <v>0.12797034569587953</v>
      </c>
      <c r="R7468" t="s">
        <v>7345</v>
      </c>
      <c r="S7468" t="s">
        <v>7366</v>
      </c>
    </row>
    <row r="7469" spans="1:19" ht="12.75" customHeight="1" x14ac:dyDescent="0.2">
      <c r="A7469" t="s">
        <v>7337</v>
      </c>
      <c r="D7469" t="s">
        <v>90</v>
      </c>
      <c r="E7469" t="s">
        <v>34</v>
      </c>
      <c r="G7469" t="s">
        <v>2070</v>
      </c>
      <c r="H7469" t="s">
        <v>100</v>
      </c>
      <c r="I7469">
        <v>2952.9257499999999</v>
      </c>
      <c r="J7469">
        <v>7.5</v>
      </c>
      <c r="K7469">
        <v>22146.974999999999</v>
      </c>
      <c r="L7469">
        <v>0</v>
      </c>
      <c r="M7469">
        <v>0</v>
      </c>
      <c r="N7469">
        <v>22146.974999999999</v>
      </c>
      <c r="O7469">
        <v>3.35</v>
      </c>
      <c r="P7469">
        <v>30873.089999999989</v>
      </c>
      <c r="Q7469">
        <f t="shared" si="116"/>
        <v>0.71735530845794848</v>
      </c>
      <c r="R7469" t="s">
        <v>7345</v>
      </c>
      <c r="S7469" t="s">
        <v>6279</v>
      </c>
    </row>
    <row r="7470" spans="1:19" ht="12.75" customHeight="1" x14ac:dyDescent="0.2">
      <c r="A7470" t="s">
        <v>7337</v>
      </c>
      <c r="D7470" t="s">
        <v>90</v>
      </c>
      <c r="E7470" t="s">
        <v>34</v>
      </c>
      <c r="G7470" t="s">
        <v>2071</v>
      </c>
      <c r="H7470" t="s">
        <v>100</v>
      </c>
      <c r="I7470">
        <v>2952.9257499999999</v>
      </c>
      <c r="J7470">
        <v>17.22</v>
      </c>
      <c r="K7470">
        <v>50849.454599999997</v>
      </c>
      <c r="L7470">
        <v>0</v>
      </c>
      <c r="M7470">
        <v>0</v>
      </c>
      <c r="N7470">
        <v>50849.454599999997</v>
      </c>
      <c r="O7470">
        <v>3.35</v>
      </c>
      <c r="P7470">
        <v>30873.089999999989</v>
      </c>
      <c r="Q7470">
        <f t="shared" si="116"/>
        <v>1.6470477882194499</v>
      </c>
      <c r="R7470" t="s">
        <v>7345</v>
      </c>
      <c r="S7470" t="s">
        <v>6280</v>
      </c>
    </row>
    <row r="7471" spans="1:19" ht="12.75" customHeight="1" x14ac:dyDescent="0.2">
      <c r="A7471" t="s">
        <v>7337</v>
      </c>
      <c r="D7471" t="s">
        <v>90</v>
      </c>
      <c r="E7471" t="s">
        <v>34</v>
      </c>
      <c r="G7471" t="s">
        <v>2072</v>
      </c>
      <c r="H7471" t="s">
        <v>100</v>
      </c>
      <c r="I7471">
        <v>2952.9257499999999</v>
      </c>
      <c r="J7471">
        <v>2.59</v>
      </c>
      <c r="K7471">
        <v>7648.0886999999993</v>
      </c>
      <c r="L7471">
        <v>0</v>
      </c>
      <c r="M7471">
        <v>0</v>
      </c>
      <c r="N7471">
        <v>7648.0886999999993</v>
      </c>
      <c r="O7471">
        <v>3.35</v>
      </c>
      <c r="P7471">
        <v>30873.089999999989</v>
      </c>
      <c r="Q7471">
        <f t="shared" si="116"/>
        <v>0.24772669985414489</v>
      </c>
      <c r="R7471" t="s">
        <v>7345</v>
      </c>
      <c r="S7471" t="s">
        <v>6281</v>
      </c>
    </row>
    <row r="7472" spans="1:19" ht="12.75" customHeight="1" x14ac:dyDescent="0.2">
      <c r="A7472" t="s">
        <v>7337</v>
      </c>
      <c r="D7472" t="s">
        <v>90</v>
      </c>
      <c r="E7472" t="s">
        <v>1015</v>
      </c>
      <c r="F7472">
        <v>214</v>
      </c>
      <c r="G7472" t="s">
        <v>5171</v>
      </c>
      <c r="H7472" t="s">
        <v>70</v>
      </c>
      <c r="I7472">
        <v>2465</v>
      </c>
      <c r="J7472">
        <v>34.880000000000003</v>
      </c>
      <c r="K7472">
        <v>85979.200000000012</v>
      </c>
      <c r="L7472">
        <v>0.74</v>
      </c>
      <c r="M7472">
        <v>1824.1</v>
      </c>
      <c r="N7472">
        <v>92089.935000000012</v>
      </c>
      <c r="O7472">
        <v>3.35</v>
      </c>
      <c r="P7472">
        <v>30873.089999999989</v>
      </c>
      <c r="Q7472">
        <f t="shared" si="116"/>
        <v>2.9828544858969428</v>
      </c>
      <c r="R7472" t="s">
        <v>7345</v>
      </c>
      <c r="S7472" t="s">
        <v>6282</v>
      </c>
    </row>
    <row r="7473" spans="1:19" ht="12.75" customHeight="1" x14ac:dyDescent="0.2">
      <c r="A7473" t="s">
        <v>7337</v>
      </c>
      <c r="D7473" t="s">
        <v>146</v>
      </c>
      <c r="E7473" t="s">
        <v>243</v>
      </c>
      <c r="F7473">
        <v>304</v>
      </c>
      <c r="G7473" t="s">
        <v>2074</v>
      </c>
      <c r="H7473" t="s">
        <v>70</v>
      </c>
      <c r="I7473">
        <v>172</v>
      </c>
      <c r="J7473">
        <v>53.79</v>
      </c>
      <c r="K7473">
        <v>9251.8799999999992</v>
      </c>
      <c r="L7473">
        <v>0</v>
      </c>
      <c r="M7473">
        <v>0</v>
      </c>
      <c r="N7473">
        <v>9251.8799999999992</v>
      </c>
      <c r="O7473">
        <v>3.35</v>
      </c>
      <c r="P7473">
        <v>30873.089999999989</v>
      </c>
      <c r="Q7473">
        <f t="shared" si="116"/>
        <v>0.299674570961313</v>
      </c>
      <c r="R7473" t="s">
        <v>7345</v>
      </c>
      <c r="S7473" t="s">
        <v>6283</v>
      </c>
    </row>
    <row r="7474" spans="1:19" ht="12.75" customHeight="1" x14ac:dyDescent="0.2">
      <c r="A7474" t="s">
        <v>7337</v>
      </c>
      <c r="D7474" t="s">
        <v>146</v>
      </c>
      <c r="E7474" t="s">
        <v>243</v>
      </c>
      <c r="F7474">
        <v>304</v>
      </c>
      <c r="G7474" t="s">
        <v>7367</v>
      </c>
      <c r="H7474" t="s">
        <v>186</v>
      </c>
      <c r="I7474">
        <v>730.09999999999991</v>
      </c>
      <c r="J7474">
        <v>26.03</v>
      </c>
      <c r="K7474">
        <v>19004.503000000001</v>
      </c>
      <c r="L7474">
        <v>0</v>
      </c>
      <c r="M7474">
        <v>0</v>
      </c>
      <c r="N7474">
        <v>19004.503000000001</v>
      </c>
      <c r="O7474">
        <v>3.35</v>
      </c>
      <c r="P7474">
        <v>30873.089999999989</v>
      </c>
      <c r="Q7474">
        <f t="shared" si="116"/>
        <v>0.61556854205393785</v>
      </c>
      <c r="R7474" t="s">
        <v>7345</v>
      </c>
      <c r="S7474" t="s">
        <v>6284</v>
      </c>
    </row>
    <row r="7475" spans="1:19" ht="12.75" customHeight="1" x14ac:dyDescent="0.2">
      <c r="A7475" t="s">
        <v>7337</v>
      </c>
      <c r="D7475" t="s">
        <v>90</v>
      </c>
      <c r="E7475" t="s">
        <v>165</v>
      </c>
      <c r="F7475">
        <v>204</v>
      </c>
      <c r="G7475" t="s">
        <v>2056</v>
      </c>
      <c r="H7475" t="s">
        <v>100</v>
      </c>
      <c r="I7475">
        <v>2952.9257499999999</v>
      </c>
      <c r="J7475">
        <v>1.48</v>
      </c>
      <c r="K7475">
        <v>4370.3364000000001</v>
      </c>
      <c r="L7475">
        <v>0</v>
      </c>
      <c r="M7475">
        <v>0</v>
      </c>
      <c r="N7475">
        <v>4370.3364000000001</v>
      </c>
      <c r="O7475">
        <v>3.35</v>
      </c>
      <c r="P7475">
        <v>30873.089999999989</v>
      </c>
      <c r="Q7475">
        <f t="shared" si="116"/>
        <v>0.14155811420236852</v>
      </c>
      <c r="R7475" t="s">
        <v>7345</v>
      </c>
      <c r="S7475" t="s">
        <v>6285</v>
      </c>
    </row>
    <row r="7476" spans="1:19" ht="12.75" customHeight="1" x14ac:dyDescent="0.2">
      <c r="A7476" t="s">
        <v>7337</v>
      </c>
      <c r="D7476" t="s">
        <v>90</v>
      </c>
      <c r="E7476" t="s">
        <v>157</v>
      </c>
      <c r="F7476">
        <v>212</v>
      </c>
      <c r="G7476" t="s">
        <v>2080</v>
      </c>
      <c r="H7476" t="s">
        <v>25</v>
      </c>
      <c r="I7476">
        <v>1</v>
      </c>
      <c r="J7476">
        <v>0</v>
      </c>
      <c r="K7476">
        <v>0</v>
      </c>
      <c r="L7476">
        <v>4000</v>
      </c>
      <c r="M7476">
        <v>4000</v>
      </c>
      <c r="N7476">
        <v>13400</v>
      </c>
      <c r="O7476">
        <v>3.35</v>
      </c>
      <c r="P7476">
        <v>30873.089999999989</v>
      </c>
      <c r="Q7476">
        <f t="shared" si="116"/>
        <v>0.43403494758704114</v>
      </c>
      <c r="R7476" t="s">
        <v>7345</v>
      </c>
      <c r="S7476" t="s">
        <v>6286</v>
      </c>
    </row>
    <row r="7477" spans="1:19" ht="12.75" customHeight="1" x14ac:dyDescent="0.2">
      <c r="A7477" t="s">
        <v>7337</v>
      </c>
      <c r="D7477" t="s">
        <v>90</v>
      </c>
      <c r="E7477" t="s">
        <v>1015</v>
      </c>
      <c r="F7477">
        <v>214</v>
      </c>
      <c r="G7477" t="s">
        <v>6287</v>
      </c>
      <c r="H7477" t="s">
        <v>70</v>
      </c>
      <c r="I7477">
        <v>172</v>
      </c>
      <c r="J7477">
        <v>0</v>
      </c>
      <c r="K7477">
        <v>0</v>
      </c>
      <c r="L7477">
        <v>1112.68</v>
      </c>
      <c r="M7477">
        <v>191380.96</v>
      </c>
      <c r="N7477">
        <v>641126.21600000013</v>
      </c>
      <c r="O7477">
        <v>3.35</v>
      </c>
      <c r="P7477">
        <v>30873.089999999989</v>
      </c>
      <c r="Q7477">
        <f t="shared" si="116"/>
        <v>20.766506235689409</v>
      </c>
      <c r="R7477" t="s">
        <v>7345</v>
      </c>
      <c r="S7477" t="s">
        <v>6288</v>
      </c>
    </row>
    <row r="7478" spans="1:19" ht="12.75" customHeight="1" x14ac:dyDescent="0.2">
      <c r="A7478" t="s">
        <v>7337</v>
      </c>
      <c r="D7478" t="s">
        <v>90</v>
      </c>
      <c r="E7478" t="s">
        <v>174</v>
      </c>
      <c r="F7478">
        <v>203</v>
      </c>
      <c r="G7478" t="s">
        <v>2087</v>
      </c>
      <c r="H7478" t="s">
        <v>163</v>
      </c>
      <c r="I7478">
        <v>660.11072000000001</v>
      </c>
      <c r="J7478">
        <v>397.96</v>
      </c>
      <c r="K7478">
        <v>262697.37560000003</v>
      </c>
      <c r="L7478">
        <v>0</v>
      </c>
      <c r="M7478">
        <v>0</v>
      </c>
      <c r="N7478">
        <v>262697.37560000003</v>
      </c>
      <c r="O7478">
        <v>3.35</v>
      </c>
      <c r="P7478">
        <v>30873.089999999989</v>
      </c>
      <c r="Q7478">
        <f t="shared" si="116"/>
        <v>8.5089434067014391</v>
      </c>
      <c r="R7478" t="s">
        <v>7345</v>
      </c>
      <c r="S7478" t="s">
        <v>6290</v>
      </c>
    </row>
    <row r="7479" spans="1:19" ht="12.75" customHeight="1" x14ac:dyDescent="0.2">
      <c r="A7479" t="s">
        <v>7337</v>
      </c>
      <c r="D7479" t="s">
        <v>90</v>
      </c>
      <c r="E7479" t="s">
        <v>157</v>
      </c>
      <c r="F7479">
        <v>212</v>
      </c>
      <c r="G7479" t="s">
        <v>2088</v>
      </c>
      <c r="H7479" t="s">
        <v>100</v>
      </c>
      <c r="I7479">
        <v>545.43600000000004</v>
      </c>
      <c r="J7479">
        <v>49.6</v>
      </c>
      <c r="K7479">
        <v>27053.824000000001</v>
      </c>
      <c r="L7479">
        <v>0</v>
      </c>
      <c r="M7479">
        <v>0</v>
      </c>
      <c r="N7479">
        <v>27053.824000000001</v>
      </c>
      <c r="O7479">
        <v>3.35</v>
      </c>
      <c r="P7479">
        <v>30873.089999999989</v>
      </c>
      <c r="Q7479">
        <f t="shared" si="116"/>
        <v>0.87629142402007731</v>
      </c>
      <c r="R7479" t="s">
        <v>7345</v>
      </c>
      <c r="S7479" t="s">
        <v>6291</v>
      </c>
    </row>
    <row r="7480" spans="1:19" ht="12.75" customHeight="1" x14ac:dyDescent="0.2">
      <c r="A7480" t="s">
        <v>7337</v>
      </c>
      <c r="D7480" t="s">
        <v>90</v>
      </c>
      <c r="E7480" t="s">
        <v>197</v>
      </c>
      <c r="F7480">
        <v>209</v>
      </c>
      <c r="G7480" t="s">
        <v>2079</v>
      </c>
      <c r="H7480" t="s">
        <v>199</v>
      </c>
      <c r="I7480">
        <v>42350.803369999987</v>
      </c>
      <c r="J7480">
        <v>1.24</v>
      </c>
      <c r="K7480">
        <v>52514.992000000013</v>
      </c>
      <c r="L7480">
        <v>0.89</v>
      </c>
      <c r="M7480">
        <v>37692.212</v>
      </c>
      <c r="N7480">
        <v>178783.90220000001</v>
      </c>
      <c r="O7480">
        <v>3.35</v>
      </c>
      <c r="P7480">
        <v>30873.089999999989</v>
      </c>
      <c r="Q7480">
        <f t="shared" si="116"/>
        <v>5.790929971700276</v>
      </c>
      <c r="R7480" t="s">
        <v>7345</v>
      </c>
      <c r="S7480" t="s">
        <v>6292</v>
      </c>
    </row>
    <row r="7481" spans="1:19" ht="12.75" customHeight="1" x14ac:dyDescent="0.2">
      <c r="A7481" t="s">
        <v>7337</v>
      </c>
      <c r="D7481" t="s">
        <v>90</v>
      </c>
      <c r="E7481" t="s">
        <v>165</v>
      </c>
      <c r="F7481">
        <v>204</v>
      </c>
      <c r="G7481" t="s">
        <v>2056</v>
      </c>
      <c r="H7481" t="s">
        <v>100</v>
      </c>
      <c r="I7481">
        <v>989.90000000000009</v>
      </c>
      <c r="J7481">
        <v>1.48</v>
      </c>
      <c r="K7481">
        <v>1465.0519999999999</v>
      </c>
      <c r="L7481">
        <v>0</v>
      </c>
      <c r="M7481">
        <v>0</v>
      </c>
      <c r="N7481">
        <v>1465.0519999999999</v>
      </c>
      <c r="O7481">
        <v>3.35</v>
      </c>
      <c r="P7481">
        <v>30873.089999999989</v>
      </c>
      <c r="Q7481">
        <f t="shared" si="116"/>
        <v>4.7454012539723117E-2</v>
      </c>
      <c r="R7481" t="s">
        <v>7345</v>
      </c>
      <c r="S7481" t="s">
        <v>6293</v>
      </c>
    </row>
    <row r="7482" spans="1:19" ht="12.75" customHeight="1" x14ac:dyDescent="0.2">
      <c r="A7482" t="s">
        <v>7337</v>
      </c>
      <c r="D7482" t="s">
        <v>146</v>
      </c>
      <c r="E7482" t="s">
        <v>192</v>
      </c>
      <c r="F7482">
        <v>315</v>
      </c>
      <c r="G7482" t="s">
        <v>2057</v>
      </c>
      <c r="H7482" t="s">
        <v>100</v>
      </c>
      <c r="I7482">
        <v>989.90000000000009</v>
      </c>
      <c r="J7482">
        <v>20.45</v>
      </c>
      <c r="K7482">
        <v>20243.455000000002</v>
      </c>
      <c r="L7482">
        <v>0</v>
      </c>
      <c r="M7482">
        <v>0</v>
      </c>
      <c r="N7482">
        <v>20243.455000000002</v>
      </c>
      <c r="O7482">
        <v>3.35</v>
      </c>
      <c r="P7482">
        <v>30873.089999999989</v>
      </c>
      <c r="Q7482">
        <f t="shared" si="116"/>
        <v>0.65569902461982288</v>
      </c>
      <c r="R7482" t="s">
        <v>7345</v>
      </c>
      <c r="S7482" t="s">
        <v>6294</v>
      </c>
    </row>
    <row r="7483" spans="1:19" ht="12.75" customHeight="1" x14ac:dyDescent="0.2">
      <c r="A7483" t="s">
        <v>7337</v>
      </c>
      <c r="D7483" t="s">
        <v>90</v>
      </c>
      <c r="E7483" t="s">
        <v>174</v>
      </c>
      <c r="F7483">
        <v>203</v>
      </c>
      <c r="G7483" t="s">
        <v>2087</v>
      </c>
      <c r="H7483" t="s">
        <v>163</v>
      </c>
      <c r="I7483">
        <v>2.052</v>
      </c>
      <c r="J7483">
        <v>397.57</v>
      </c>
      <c r="K7483">
        <v>815.81799999999987</v>
      </c>
      <c r="L7483">
        <v>0</v>
      </c>
      <c r="M7483">
        <v>0</v>
      </c>
      <c r="N7483">
        <v>815.81799999999987</v>
      </c>
      <c r="O7483">
        <v>3.35</v>
      </c>
      <c r="P7483">
        <v>30873.089999999989</v>
      </c>
      <c r="Q7483">
        <f t="shared" si="116"/>
        <v>2.6424889766460052E-2</v>
      </c>
      <c r="R7483" t="s">
        <v>7345</v>
      </c>
      <c r="S7483" t="s">
        <v>6295</v>
      </c>
    </row>
    <row r="7484" spans="1:19" ht="12.75" customHeight="1" x14ac:dyDescent="0.2">
      <c r="A7484" t="s">
        <v>7337</v>
      </c>
      <c r="D7484" t="s">
        <v>90</v>
      </c>
      <c r="E7484" t="s">
        <v>157</v>
      </c>
      <c r="F7484">
        <v>212</v>
      </c>
      <c r="G7484" t="s">
        <v>2054</v>
      </c>
      <c r="H7484" t="s">
        <v>100</v>
      </c>
      <c r="I7484">
        <v>9</v>
      </c>
      <c r="J7484">
        <v>47.6</v>
      </c>
      <c r="K7484">
        <v>428.4</v>
      </c>
      <c r="L7484">
        <v>0</v>
      </c>
      <c r="M7484">
        <v>0</v>
      </c>
      <c r="N7484">
        <v>428.4</v>
      </c>
      <c r="O7484">
        <v>3.35</v>
      </c>
      <c r="P7484">
        <v>30873.089999999989</v>
      </c>
      <c r="Q7484">
        <f t="shared" si="116"/>
        <v>1.3876162055693166E-2</v>
      </c>
      <c r="R7484" t="s">
        <v>7345</v>
      </c>
      <c r="S7484" t="s">
        <v>6296</v>
      </c>
    </row>
    <row r="7485" spans="1:19" ht="12.75" customHeight="1" x14ac:dyDescent="0.2">
      <c r="A7485" t="s">
        <v>7337</v>
      </c>
      <c r="D7485" t="s">
        <v>90</v>
      </c>
      <c r="E7485" t="s">
        <v>197</v>
      </c>
      <c r="F7485">
        <v>209</v>
      </c>
      <c r="G7485" t="s">
        <v>2079</v>
      </c>
      <c r="H7485" t="s">
        <v>199</v>
      </c>
      <c r="I7485">
        <v>3.3264</v>
      </c>
      <c r="J7485">
        <v>1.24</v>
      </c>
      <c r="K7485">
        <v>4.1292</v>
      </c>
      <c r="L7485">
        <v>0.89</v>
      </c>
      <c r="M7485">
        <v>2.9636999999999998</v>
      </c>
      <c r="N7485">
        <v>14.057594999999999</v>
      </c>
      <c r="O7485">
        <v>3.35</v>
      </c>
      <c r="P7485">
        <v>30873.089999999989</v>
      </c>
      <c r="Q7485">
        <f t="shared" si="116"/>
        <v>4.5533488873319788E-4</v>
      </c>
      <c r="R7485" t="s">
        <v>7345</v>
      </c>
      <c r="S7485" t="s">
        <v>6297</v>
      </c>
    </row>
    <row r="7486" spans="1:19" ht="12.75" customHeight="1" x14ac:dyDescent="0.2">
      <c r="A7486" t="s">
        <v>7337</v>
      </c>
      <c r="D7486" t="s">
        <v>90</v>
      </c>
      <c r="E7486" t="s">
        <v>165</v>
      </c>
      <c r="F7486">
        <v>204</v>
      </c>
      <c r="G7486" t="s">
        <v>2056</v>
      </c>
      <c r="H7486" t="s">
        <v>100</v>
      </c>
      <c r="I7486">
        <v>12.42</v>
      </c>
      <c r="J7486">
        <v>1.48</v>
      </c>
      <c r="K7486">
        <v>18.381599999999999</v>
      </c>
      <c r="L7486">
        <v>0</v>
      </c>
      <c r="M7486">
        <v>0</v>
      </c>
      <c r="N7486">
        <v>18.381599999999999</v>
      </c>
      <c r="O7486">
        <v>3.35</v>
      </c>
      <c r="P7486">
        <v>30873.089999999989</v>
      </c>
      <c r="Q7486">
        <f t="shared" si="116"/>
        <v>5.9539229795268329E-4</v>
      </c>
      <c r="R7486" t="s">
        <v>7345</v>
      </c>
      <c r="S7486" t="s">
        <v>6298</v>
      </c>
    </row>
    <row r="7487" spans="1:19" ht="12.75" customHeight="1" x14ac:dyDescent="0.2">
      <c r="A7487" t="s">
        <v>7337</v>
      </c>
      <c r="D7487" t="s">
        <v>146</v>
      </c>
      <c r="E7487" t="s">
        <v>192</v>
      </c>
      <c r="F7487">
        <v>315</v>
      </c>
      <c r="G7487" t="s">
        <v>2057</v>
      </c>
      <c r="H7487" t="s">
        <v>100</v>
      </c>
      <c r="I7487">
        <v>15.12</v>
      </c>
      <c r="J7487">
        <v>20.45</v>
      </c>
      <c r="K7487">
        <v>309.20400000000001</v>
      </c>
      <c r="L7487">
        <v>0</v>
      </c>
      <c r="M7487">
        <v>0</v>
      </c>
      <c r="N7487">
        <v>309.20400000000001</v>
      </c>
      <c r="O7487">
        <v>3.35</v>
      </c>
      <c r="P7487">
        <v>30873.089999999989</v>
      </c>
      <c r="Q7487">
        <f t="shared" si="116"/>
        <v>1.0015324024903245E-2</v>
      </c>
      <c r="R7487" t="s">
        <v>7345</v>
      </c>
      <c r="S7487" t="s">
        <v>7368</v>
      </c>
    </row>
    <row r="7488" spans="1:19" ht="12.75" customHeight="1" x14ac:dyDescent="0.2">
      <c r="A7488" t="s">
        <v>7337</v>
      </c>
      <c r="D7488" t="s">
        <v>90</v>
      </c>
      <c r="E7488" t="s">
        <v>165</v>
      </c>
      <c r="F7488">
        <v>204</v>
      </c>
      <c r="G7488" t="s">
        <v>2089</v>
      </c>
      <c r="H7488" t="s">
        <v>163</v>
      </c>
      <c r="I7488">
        <v>31.727799999999998</v>
      </c>
      <c r="J7488">
        <v>420.31</v>
      </c>
      <c r="K7488">
        <v>13335.484399999999</v>
      </c>
      <c r="L7488">
        <v>0</v>
      </c>
      <c r="M7488">
        <v>0</v>
      </c>
      <c r="N7488">
        <v>13335.484399999999</v>
      </c>
      <c r="O7488">
        <v>3.35</v>
      </c>
      <c r="P7488">
        <v>30873.089999999989</v>
      </c>
      <c r="Q7488">
        <f t="shared" si="116"/>
        <v>0.43194524422401526</v>
      </c>
      <c r="R7488" t="s">
        <v>7345</v>
      </c>
      <c r="S7488" t="s">
        <v>6300</v>
      </c>
    </row>
    <row r="7489" spans="1:19" ht="12.75" customHeight="1" x14ac:dyDescent="0.2">
      <c r="A7489" t="s">
        <v>7337</v>
      </c>
      <c r="D7489" t="s">
        <v>90</v>
      </c>
      <c r="E7489" t="s">
        <v>157</v>
      </c>
      <c r="F7489">
        <v>212</v>
      </c>
      <c r="G7489" t="s">
        <v>2090</v>
      </c>
      <c r="H7489" t="s">
        <v>100</v>
      </c>
      <c r="I7489">
        <v>148.72200000000001</v>
      </c>
      <c r="J7489">
        <v>47.6</v>
      </c>
      <c r="K7489">
        <v>7079.0720000000001</v>
      </c>
      <c r="L7489">
        <v>0</v>
      </c>
      <c r="M7489">
        <v>0</v>
      </c>
      <c r="N7489">
        <v>7079.0720000000001</v>
      </c>
      <c r="O7489">
        <v>3.35</v>
      </c>
      <c r="P7489">
        <v>30873.089999999989</v>
      </c>
      <c r="Q7489">
        <f t="shared" si="116"/>
        <v>0.22929586899140975</v>
      </c>
      <c r="R7489" t="s">
        <v>7345</v>
      </c>
      <c r="S7489" t="s">
        <v>6301</v>
      </c>
    </row>
    <row r="7490" spans="1:19" ht="12.75" customHeight="1" x14ac:dyDescent="0.2">
      <c r="A7490" t="s">
        <v>7337</v>
      </c>
      <c r="D7490" t="s">
        <v>90</v>
      </c>
      <c r="E7490" t="s">
        <v>197</v>
      </c>
      <c r="F7490">
        <v>209</v>
      </c>
      <c r="G7490" t="s">
        <v>2079</v>
      </c>
      <c r="H7490" t="s">
        <v>199</v>
      </c>
      <c r="I7490">
        <v>9968.0702799999963</v>
      </c>
      <c r="J7490">
        <v>1.24</v>
      </c>
      <c r="K7490">
        <v>12360.406800000001</v>
      </c>
      <c r="L7490">
        <v>0.89</v>
      </c>
      <c r="M7490">
        <v>8871.5823</v>
      </c>
      <c r="N7490">
        <v>42080.207504999998</v>
      </c>
      <c r="O7490">
        <v>3.35</v>
      </c>
      <c r="P7490">
        <v>30873.089999999989</v>
      </c>
      <c r="Q7490">
        <f t="shared" si="116"/>
        <v>1.3630060193197382</v>
      </c>
      <c r="R7490" t="s">
        <v>7345</v>
      </c>
      <c r="S7490" t="s">
        <v>6302</v>
      </c>
    </row>
    <row r="7491" spans="1:19" ht="12.75" customHeight="1" x14ac:dyDescent="0.2">
      <c r="A7491" t="s">
        <v>7337</v>
      </c>
      <c r="D7491" t="s">
        <v>90</v>
      </c>
      <c r="E7491" t="s">
        <v>165</v>
      </c>
      <c r="F7491">
        <v>204</v>
      </c>
      <c r="G7491" t="s">
        <v>2056</v>
      </c>
      <c r="H7491" t="s">
        <v>100</v>
      </c>
      <c r="I7491">
        <v>172.27600000000001</v>
      </c>
      <c r="J7491">
        <v>1.48</v>
      </c>
      <c r="K7491">
        <v>254.9744</v>
      </c>
      <c r="L7491">
        <v>0</v>
      </c>
      <c r="M7491">
        <v>0</v>
      </c>
      <c r="N7491">
        <v>254.9744</v>
      </c>
      <c r="O7491">
        <v>3.35</v>
      </c>
      <c r="P7491">
        <v>30873.089999999989</v>
      </c>
      <c r="Q7491">
        <f t="shared" si="116"/>
        <v>8.2587910701520349E-3</v>
      </c>
      <c r="R7491" t="s">
        <v>7345</v>
      </c>
      <c r="S7491" t="s">
        <v>6303</v>
      </c>
    </row>
    <row r="7492" spans="1:19" ht="12.75" customHeight="1" x14ac:dyDescent="0.2">
      <c r="A7492" t="s">
        <v>7337</v>
      </c>
      <c r="D7492" t="s">
        <v>90</v>
      </c>
      <c r="E7492" t="s">
        <v>165</v>
      </c>
      <c r="F7492">
        <v>204</v>
      </c>
      <c r="G7492" t="s">
        <v>6304</v>
      </c>
      <c r="H7492" t="s">
        <v>100</v>
      </c>
      <c r="I7492">
        <v>8.6980000000000004</v>
      </c>
      <c r="J7492">
        <v>125.03</v>
      </c>
      <c r="K7492">
        <v>1087.5</v>
      </c>
      <c r="L7492">
        <v>0</v>
      </c>
      <c r="M7492">
        <v>0</v>
      </c>
      <c r="N7492">
        <v>1087.5</v>
      </c>
      <c r="O7492">
        <v>3.35</v>
      </c>
      <c r="P7492">
        <v>30873.089999999989</v>
      </c>
      <c r="Q7492">
        <f t="shared" ref="Q7492:Q7555" si="117">N7492/P7492</f>
        <v>3.5224851156784122E-2</v>
      </c>
      <c r="R7492" t="s">
        <v>7345</v>
      </c>
      <c r="S7492" t="s">
        <v>6305</v>
      </c>
    </row>
    <row r="7493" spans="1:19" ht="12.75" customHeight="1" x14ac:dyDescent="0.2">
      <c r="A7493" t="s">
        <v>7337</v>
      </c>
      <c r="D7493" t="s">
        <v>90</v>
      </c>
      <c r="E7493" t="s">
        <v>165</v>
      </c>
      <c r="F7493">
        <v>204</v>
      </c>
      <c r="G7493" t="s">
        <v>2093</v>
      </c>
      <c r="H7493" t="s">
        <v>163</v>
      </c>
      <c r="I7493">
        <v>134.43450000000001</v>
      </c>
      <c r="J7493">
        <v>482.98</v>
      </c>
      <c r="K7493">
        <v>64929.69</v>
      </c>
      <c r="L7493">
        <v>0</v>
      </c>
      <c r="M7493">
        <v>0</v>
      </c>
      <c r="N7493">
        <v>64929.69</v>
      </c>
      <c r="O7493">
        <v>3.35</v>
      </c>
      <c r="P7493">
        <v>30873.089999999989</v>
      </c>
      <c r="Q7493">
        <f t="shared" si="117"/>
        <v>2.1031160146263308</v>
      </c>
      <c r="R7493" t="s">
        <v>7345</v>
      </c>
      <c r="S7493" t="s">
        <v>6307</v>
      </c>
    </row>
    <row r="7494" spans="1:19" ht="12.75" customHeight="1" x14ac:dyDescent="0.2">
      <c r="A7494" t="s">
        <v>7337</v>
      </c>
      <c r="D7494" t="s">
        <v>90</v>
      </c>
      <c r="E7494" t="s">
        <v>157</v>
      </c>
      <c r="F7494">
        <v>212</v>
      </c>
      <c r="G7494" t="s">
        <v>6308</v>
      </c>
      <c r="H7494" t="s">
        <v>186</v>
      </c>
      <c r="I7494">
        <v>4.7370000000000001</v>
      </c>
      <c r="J7494">
        <v>20.62</v>
      </c>
      <c r="K7494">
        <v>97.691400000000002</v>
      </c>
      <c r="L7494">
        <v>0</v>
      </c>
      <c r="M7494">
        <v>0</v>
      </c>
      <c r="N7494">
        <v>97.691400000000002</v>
      </c>
      <c r="O7494">
        <v>3.35</v>
      </c>
      <c r="P7494">
        <v>30873.089999999989</v>
      </c>
      <c r="Q7494">
        <f t="shared" si="117"/>
        <v>3.1642896775152742E-3</v>
      </c>
      <c r="R7494" t="s">
        <v>7345</v>
      </c>
      <c r="S7494" t="s">
        <v>6309</v>
      </c>
    </row>
    <row r="7495" spans="1:19" ht="12.75" customHeight="1" x14ac:dyDescent="0.2">
      <c r="A7495" t="s">
        <v>7337</v>
      </c>
      <c r="D7495" t="s">
        <v>90</v>
      </c>
      <c r="E7495" t="s">
        <v>34</v>
      </c>
      <c r="G7495" t="s">
        <v>7369</v>
      </c>
      <c r="H7495" t="s">
        <v>199</v>
      </c>
      <c r="I7495">
        <v>122.61</v>
      </c>
      <c r="J7495">
        <v>32.51</v>
      </c>
      <c r="K7495">
        <v>3986.0511000000001</v>
      </c>
      <c r="L7495">
        <v>0</v>
      </c>
      <c r="M7495">
        <v>0</v>
      </c>
      <c r="N7495">
        <v>3986.0511000000001</v>
      </c>
      <c r="O7495">
        <v>3.35</v>
      </c>
      <c r="P7495">
        <v>30873.089999999989</v>
      </c>
      <c r="Q7495">
        <f t="shared" si="117"/>
        <v>0.12911085673640058</v>
      </c>
      <c r="R7495" t="s">
        <v>7345</v>
      </c>
      <c r="S7495" t="s">
        <v>6310</v>
      </c>
    </row>
    <row r="7496" spans="1:19" ht="12.75" customHeight="1" x14ac:dyDescent="0.2">
      <c r="A7496" t="s">
        <v>7337</v>
      </c>
      <c r="D7496" t="s">
        <v>90</v>
      </c>
      <c r="E7496" t="s">
        <v>165</v>
      </c>
      <c r="F7496">
        <v>204</v>
      </c>
      <c r="G7496" t="s">
        <v>2056</v>
      </c>
      <c r="H7496" t="s">
        <v>100</v>
      </c>
      <c r="I7496">
        <v>896.23</v>
      </c>
      <c r="J7496">
        <v>1.48</v>
      </c>
      <c r="K7496">
        <v>1326.4204</v>
      </c>
      <c r="L7496">
        <v>0</v>
      </c>
      <c r="M7496">
        <v>0</v>
      </c>
      <c r="N7496">
        <v>1326.4204</v>
      </c>
      <c r="O7496">
        <v>3.35</v>
      </c>
      <c r="P7496">
        <v>30873.089999999989</v>
      </c>
      <c r="Q7496">
        <f t="shared" si="117"/>
        <v>4.2963642447192696E-2</v>
      </c>
      <c r="R7496" t="s">
        <v>7345</v>
      </c>
      <c r="S7496" t="s">
        <v>6311</v>
      </c>
    </row>
    <row r="7497" spans="1:19" ht="12.75" customHeight="1" x14ac:dyDescent="0.2">
      <c r="A7497" t="s">
        <v>7337</v>
      </c>
      <c r="D7497" t="s">
        <v>90</v>
      </c>
      <c r="E7497" t="s">
        <v>165</v>
      </c>
      <c r="F7497">
        <v>204</v>
      </c>
      <c r="G7497" t="s">
        <v>2094</v>
      </c>
      <c r="H7497" t="s">
        <v>186</v>
      </c>
      <c r="I7497">
        <v>99.05</v>
      </c>
      <c r="J7497">
        <v>48.15</v>
      </c>
      <c r="K7497">
        <v>4769.2574999999997</v>
      </c>
      <c r="L7497">
        <v>0.89</v>
      </c>
      <c r="M7497">
        <v>88.154499999999999</v>
      </c>
      <c r="N7497">
        <v>5064.5750749999997</v>
      </c>
      <c r="O7497">
        <v>3.35</v>
      </c>
      <c r="P7497">
        <v>30873.089999999989</v>
      </c>
      <c r="Q7497">
        <f t="shared" si="117"/>
        <v>0.16404496844987015</v>
      </c>
      <c r="R7497" t="s">
        <v>7345</v>
      </c>
      <c r="S7497" t="s">
        <v>6312</v>
      </c>
    </row>
    <row r="7498" spans="1:19" ht="12.75" customHeight="1" x14ac:dyDescent="0.2">
      <c r="A7498" t="s">
        <v>7337</v>
      </c>
      <c r="D7498" t="s">
        <v>90</v>
      </c>
      <c r="E7498" t="s">
        <v>165</v>
      </c>
      <c r="F7498">
        <v>204</v>
      </c>
      <c r="G7498" t="s">
        <v>2095</v>
      </c>
      <c r="H7498" t="s">
        <v>186</v>
      </c>
      <c r="I7498">
        <v>412.02</v>
      </c>
      <c r="J7498">
        <v>34.99</v>
      </c>
      <c r="K7498">
        <v>14416.5798</v>
      </c>
      <c r="L7498">
        <v>0</v>
      </c>
      <c r="M7498">
        <v>0</v>
      </c>
      <c r="N7498">
        <v>14416.5798</v>
      </c>
      <c r="O7498">
        <v>3.35</v>
      </c>
      <c r="P7498">
        <v>30873.089999999989</v>
      </c>
      <c r="Q7498">
        <f t="shared" si="117"/>
        <v>0.46696264611025345</v>
      </c>
      <c r="R7498" t="s">
        <v>7345</v>
      </c>
      <c r="S7498" t="s">
        <v>6313</v>
      </c>
    </row>
    <row r="7499" spans="1:19" ht="12.75" customHeight="1" x14ac:dyDescent="0.2">
      <c r="A7499" t="s">
        <v>7337</v>
      </c>
      <c r="D7499" t="s">
        <v>90</v>
      </c>
      <c r="E7499" t="s">
        <v>165</v>
      </c>
      <c r="F7499">
        <v>204</v>
      </c>
      <c r="G7499" t="s">
        <v>2096</v>
      </c>
      <c r="H7499" t="s">
        <v>186</v>
      </c>
      <c r="I7499">
        <v>484.22</v>
      </c>
      <c r="J7499">
        <v>21.59</v>
      </c>
      <c r="K7499">
        <v>10454.309800000001</v>
      </c>
      <c r="L7499">
        <v>0</v>
      </c>
      <c r="M7499">
        <v>0</v>
      </c>
      <c r="N7499">
        <v>10454.309800000001</v>
      </c>
      <c r="O7499">
        <v>3.35</v>
      </c>
      <c r="P7499">
        <v>30873.089999999989</v>
      </c>
      <c r="Q7499">
        <f t="shared" si="117"/>
        <v>0.33862207508221576</v>
      </c>
      <c r="R7499" t="s">
        <v>7345</v>
      </c>
      <c r="S7499" t="s">
        <v>6314</v>
      </c>
    </row>
    <row r="7500" spans="1:19" ht="12.75" customHeight="1" x14ac:dyDescent="0.2">
      <c r="A7500" t="s">
        <v>7337</v>
      </c>
      <c r="D7500" t="s">
        <v>90</v>
      </c>
      <c r="E7500" t="s">
        <v>165</v>
      </c>
      <c r="F7500">
        <v>204</v>
      </c>
      <c r="G7500" t="s">
        <v>7370</v>
      </c>
      <c r="H7500" t="s">
        <v>163</v>
      </c>
      <c r="I7500">
        <v>51.52</v>
      </c>
      <c r="J7500">
        <v>514.67999999999995</v>
      </c>
      <c r="K7500">
        <v>26516.313600000001</v>
      </c>
      <c r="L7500">
        <v>0</v>
      </c>
      <c r="M7500">
        <v>0</v>
      </c>
      <c r="N7500">
        <v>26516.313600000001</v>
      </c>
      <c r="O7500">
        <v>3.35</v>
      </c>
      <c r="P7500">
        <v>30873.089999999989</v>
      </c>
      <c r="Q7500">
        <f t="shared" si="117"/>
        <v>0.8588811032520558</v>
      </c>
      <c r="R7500" t="s">
        <v>7345</v>
      </c>
      <c r="S7500" t="s">
        <v>6315</v>
      </c>
    </row>
    <row r="7501" spans="1:19" ht="12.75" customHeight="1" x14ac:dyDescent="0.2">
      <c r="A7501" t="s">
        <v>7337</v>
      </c>
      <c r="D7501" t="s">
        <v>90</v>
      </c>
      <c r="E7501" t="s">
        <v>197</v>
      </c>
      <c r="F7501">
        <v>209</v>
      </c>
      <c r="G7501" t="s">
        <v>2079</v>
      </c>
      <c r="H7501" t="s">
        <v>199</v>
      </c>
      <c r="I7501">
        <v>2940.6943999999999</v>
      </c>
      <c r="J7501">
        <v>1.24</v>
      </c>
      <c r="K7501">
        <v>3646.4555999999998</v>
      </c>
      <c r="L7501">
        <v>0.89</v>
      </c>
      <c r="M7501">
        <v>2617.2141000000001</v>
      </c>
      <c r="N7501">
        <v>12414.122835</v>
      </c>
      <c r="O7501">
        <v>3.35</v>
      </c>
      <c r="P7501">
        <v>30873.089999999989</v>
      </c>
      <c r="Q7501">
        <f t="shared" si="117"/>
        <v>0.40210172791256088</v>
      </c>
      <c r="R7501" t="s">
        <v>7345</v>
      </c>
      <c r="S7501" t="s">
        <v>6316</v>
      </c>
    </row>
    <row r="7502" spans="1:19" ht="12.75" customHeight="1" x14ac:dyDescent="0.2">
      <c r="A7502" t="s">
        <v>7337</v>
      </c>
      <c r="D7502" t="s">
        <v>90</v>
      </c>
      <c r="E7502" t="s">
        <v>165</v>
      </c>
      <c r="F7502">
        <v>204</v>
      </c>
      <c r="G7502" t="s">
        <v>2056</v>
      </c>
      <c r="H7502" t="s">
        <v>100</v>
      </c>
      <c r="I7502">
        <v>257.59841326986651</v>
      </c>
      <c r="J7502">
        <v>1.48</v>
      </c>
      <c r="K7502">
        <v>381.24799999999999</v>
      </c>
      <c r="L7502">
        <v>0</v>
      </c>
      <c r="M7502">
        <v>0</v>
      </c>
      <c r="N7502">
        <v>381.24799999999999</v>
      </c>
      <c r="O7502">
        <v>3.35</v>
      </c>
      <c r="P7502">
        <v>30873.089999999989</v>
      </c>
      <c r="Q7502">
        <f t="shared" si="117"/>
        <v>1.2348877290870468E-2</v>
      </c>
      <c r="R7502" t="s">
        <v>7345</v>
      </c>
      <c r="S7502" t="s">
        <v>6317</v>
      </c>
    </row>
    <row r="7503" spans="1:19" ht="12.75" customHeight="1" x14ac:dyDescent="0.2">
      <c r="A7503" t="s">
        <v>7337</v>
      </c>
      <c r="D7503" t="s">
        <v>90</v>
      </c>
      <c r="E7503" t="s">
        <v>165</v>
      </c>
      <c r="F7503">
        <v>204</v>
      </c>
      <c r="G7503" t="s">
        <v>2089</v>
      </c>
      <c r="H7503" t="s">
        <v>163</v>
      </c>
      <c r="I7503">
        <v>17.794799999999999</v>
      </c>
      <c r="J7503">
        <v>420.17</v>
      </c>
      <c r="K7503">
        <v>7476.7811999999994</v>
      </c>
      <c r="L7503">
        <v>0</v>
      </c>
      <c r="M7503">
        <v>0</v>
      </c>
      <c r="N7503">
        <v>7476.7811999999994</v>
      </c>
      <c r="O7503">
        <v>3.35</v>
      </c>
      <c r="P7503">
        <v>30873.089999999989</v>
      </c>
      <c r="Q7503">
        <f t="shared" si="117"/>
        <v>0.24217793554192346</v>
      </c>
      <c r="R7503" t="s">
        <v>7345</v>
      </c>
      <c r="S7503" t="s">
        <v>6300</v>
      </c>
    </row>
    <row r="7504" spans="1:19" ht="12.75" customHeight="1" x14ac:dyDescent="0.2">
      <c r="A7504" t="s">
        <v>7337</v>
      </c>
      <c r="D7504" t="s">
        <v>90</v>
      </c>
      <c r="E7504" t="s">
        <v>157</v>
      </c>
      <c r="F7504">
        <v>212</v>
      </c>
      <c r="G7504" t="s">
        <v>2090</v>
      </c>
      <c r="H7504" t="s">
        <v>100</v>
      </c>
      <c r="I7504">
        <v>68.963999999999999</v>
      </c>
      <c r="J7504">
        <v>47.6</v>
      </c>
      <c r="K7504">
        <v>3282.4960000000001</v>
      </c>
      <c r="L7504">
        <v>0</v>
      </c>
      <c r="M7504">
        <v>0</v>
      </c>
      <c r="N7504">
        <v>3282.4960000000001</v>
      </c>
      <c r="O7504">
        <v>3.35</v>
      </c>
      <c r="P7504">
        <v>30873.089999999989</v>
      </c>
      <c r="Q7504">
        <f t="shared" si="117"/>
        <v>0.10632223726228898</v>
      </c>
      <c r="R7504" t="s">
        <v>7345</v>
      </c>
      <c r="S7504" t="s">
        <v>6301</v>
      </c>
    </row>
    <row r="7505" spans="1:19" ht="12.75" customHeight="1" x14ac:dyDescent="0.2">
      <c r="A7505" t="s">
        <v>7337</v>
      </c>
      <c r="D7505" t="s">
        <v>90</v>
      </c>
      <c r="E7505" t="s">
        <v>165</v>
      </c>
      <c r="F7505">
        <v>204</v>
      </c>
      <c r="G7505" t="s">
        <v>2056</v>
      </c>
      <c r="H7505" t="s">
        <v>100</v>
      </c>
      <c r="I7505">
        <v>98.622</v>
      </c>
      <c r="J7505">
        <v>1.48</v>
      </c>
      <c r="K7505">
        <v>145.95760000000001</v>
      </c>
      <c r="L7505">
        <v>0</v>
      </c>
      <c r="M7505">
        <v>0</v>
      </c>
      <c r="N7505">
        <v>145.95760000000001</v>
      </c>
      <c r="O7505">
        <v>3.35</v>
      </c>
      <c r="P7505">
        <v>30873.089999999989</v>
      </c>
      <c r="Q7505">
        <f t="shared" si="117"/>
        <v>4.7276641243231589E-3</v>
      </c>
      <c r="R7505" t="s">
        <v>7345</v>
      </c>
      <c r="S7505" t="s">
        <v>6303</v>
      </c>
    </row>
    <row r="7506" spans="1:19" ht="12.75" customHeight="1" x14ac:dyDescent="0.2">
      <c r="A7506" t="s">
        <v>7337</v>
      </c>
      <c r="D7506" t="s">
        <v>90</v>
      </c>
      <c r="E7506" t="s">
        <v>165</v>
      </c>
      <c r="F7506">
        <v>204</v>
      </c>
      <c r="G7506" t="s">
        <v>2097</v>
      </c>
      <c r="H7506" t="s">
        <v>163</v>
      </c>
      <c r="I7506">
        <v>128.62216000000001</v>
      </c>
      <c r="J7506">
        <v>467.71</v>
      </c>
      <c r="K7506">
        <v>60158.146400000012</v>
      </c>
      <c r="L7506">
        <v>0</v>
      </c>
      <c r="M7506">
        <v>0</v>
      </c>
      <c r="N7506">
        <v>60158.146400000012</v>
      </c>
      <c r="O7506">
        <v>3.35</v>
      </c>
      <c r="P7506">
        <v>30873.089999999989</v>
      </c>
      <c r="Q7506">
        <f t="shared" si="117"/>
        <v>1.9485625313177279</v>
      </c>
      <c r="R7506" t="s">
        <v>7345</v>
      </c>
      <c r="S7506" t="s">
        <v>6318</v>
      </c>
    </row>
    <row r="7507" spans="1:19" ht="12.75" customHeight="1" x14ac:dyDescent="0.2">
      <c r="A7507" t="s">
        <v>7337</v>
      </c>
      <c r="D7507" t="s">
        <v>90</v>
      </c>
      <c r="E7507" t="s">
        <v>165</v>
      </c>
      <c r="F7507">
        <v>204</v>
      </c>
      <c r="G7507" t="s">
        <v>5174</v>
      </c>
      <c r="H7507" t="s">
        <v>163</v>
      </c>
      <c r="I7507">
        <v>23.115400000000001</v>
      </c>
      <c r="J7507">
        <v>488.24</v>
      </c>
      <c r="K7507">
        <v>11285.7968</v>
      </c>
      <c r="L7507">
        <v>0</v>
      </c>
      <c r="M7507">
        <v>0</v>
      </c>
      <c r="N7507">
        <v>11285.7968</v>
      </c>
      <c r="O7507">
        <v>3.35</v>
      </c>
      <c r="P7507">
        <v>30873.089999999989</v>
      </c>
      <c r="Q7507">
        <f t="shared" si="117"/>
        <v>0.36555449422134306</v>
      </c>
      <c r="R7507" t="s">
        <v>7345</v>
      </c>
      <c r="S7507" t="s">
        <v>7371</v>
      </c>
    </row>
    <row r="7508" spans="1:19" ht="12.75" customHeight="1" x14ac:dyDescent="0.2">
      <c r="A7508" t="s">
        <v>7337</v>
      </c>
      <c r="D7508" t="s">
        <v>90</v>
      </c>
      <c r="E7508" t="s">
        <v>165</v>
      </c>
      <c r="F7508">
        <v>204</v>
      </c>
      <c r="G7508" t="s">
        <v>2098</v>
      </c>
      <c r="H7508" t="s">
        <v>163</v>
      </c>
      <c r="I7508">
        <v>23.537199999999999</v>
      </c>
      <c r="J7508">
        <v>489.45</v>
      </c>
      <c r="K7508">
        <v>11520.240599999999</v>
      </c>
      <c r="L7508">
        <v>0</v>
      </c>
      <c r="M7508">
        <v>0</v>
      </c>
      <c r="N7508">
        <v>11520.240599999999</v>
      </c>
      <c r="O7508">
        <v>3.35</v>
      </c>
      <c r="P7508">
        <v>30873.089999999989</v>
      </c>
      <c r="Q7508">
        <f t="shared" si="117"/>
        <v>0.3731482854485898</v>
      </c>
      <c r="R7508" t="s">
        <v>7345</v>
      </c>
      <c r="S7508" t="s">
        <v>6310</v>
      </c>
    </row>
    <row r="7509" spans="1:19" ht="12.75" customHeight="1" x14ac:dyDescent="0.2">
      <c r="A7509" t="s">
        <v>7337</v>
      </c>
      <c r="D7509" t="s">
        <v>90</v>
      </c>
      <c r="E7509" t="s">
        <v>157</v>
      </c>
      <c r="F7509">
        <v>212</v>
      </c>
      <c r="G7509" t="s">
        <v>2101</v>
      </c>
      <c r="H7509" t="s">
        <v>100</v>
      </c>
      <c r="I7509">
        <v>511.25319999999982</v>
      </c>
      <c r="J7509">
        <v>61.03</v>
      </c>
      <c r="K7509">
        <v>31201.587500000001</v>
      </c>
      <c r="L7509">
        <v>0</v>
      </c>
      <c r="M7509">
        <v>0</v>
      </c>
      <c r="N7509">
        <v>31201.587500000001</v>
      </c>
      <c r="O7509">
        <v>3.35</v>
      </c>
      <c r="P7509">
        <v>30873.089999999989</v>
      </c>
      <c r="Q7509">
        <f t="shared" si="117"/>
        <v>1.0106402533727596</v>
      </c>
      <c r="R7509" t="s">
        <v>7345</v>
      </c>
      <c r="S7509" t="s">
        <v>7372</v>
      </c>
    </row>
    <row r="7510" spans="1:19" ht="12.75" customHeight="1" x14ac:dyDescent="0.2">
      <c r="A7510" t="s">
        <v>7337</v>
      </c>
      <c r="D7510" t="s">
        <v>90</v>
      </c>
      <c r="E7510" t="s">
        <v>157</v>
      </c>
      <c r="F7510">
        <v>212</v>
      </c>
      <c r="G7510" t="s">
        <v>2099</v>
      </c>
      <c r="H7510" t="s">
        <v>100</v>
      </c>
      <c r="I7510">
        <v>532.0745999999998</v>
      </c>
      <c r="J7510">
        <v>61.03</v>
      </c>
      <c r="K7510">
        <v>32472.232100000001</v>
      </c>
      <c r="L7510">
        <v>0</v>
      </c>
      <c r="M7510">
        <v>0</v>
      </c>
      <c r="N7510">
        <v>32472.232100000001</v>
      </c>
      <c r="O7510">
        <v>3.35</v>
      </c>
      <c r="P7510">
        <v>30873.089999999989</v>
      </c>
      <c r="Q7510">
        <f t="shared" si="117"/>
        <v>1.0517972804147564</v>
      </c>
      <c r="R7510" t="s">
        <v>7345</v>
      </c>
      <c r="S7510" t="s">
        <v>6319</v>
      </c>
    </row>
    <row r="7511" spans="1:19" ht="12.75" customHeight="1" x14ac:dyDescent="0.2">
      <c r="A7511" t="s">
        <v>7337</v>
      </c>
      <c r="D7511" t="s">
        <v>90</v>
      </c>
      <c r="E7511" t="s">
        <v>197</v>
      </c>
      <c r="F7511">
        <v>209</v>
      </c>
      <c r="G7511" t="s">
        <v>2079</v>
      </c>
      <c r="H7511" t="s">
        <v>199</v>
      </c>
      <c r="I7511">
        <v>23650.511300663169</v>
      </c>
      <c r="J7511">
        <v>1.24</v>
      </c>
      <c r="K7511">
        <v>29326.632399999999</v>
      </c>
      <c r="L7511">
        <v>0.89</v>
      </c>
      <c r="M7511">
        <v>21048.9539</v>
      </c>
      <c r="N7511">
        <v>99840.627965000007</v>
      </c>
      <c r="O7511">
        <v>3.35</v>
      </c>
      <c r="P7511">
        <v>30873.089999999989</v>
      </c>
      <c r="Q7511">
        <f t="shared" si="117"/>
        <v>3.2339046064064219</v>
      </c>
      <c r="R7511" t="s">
        <v>7345</v>
      </c>
      <c r="S7511" t="s">
        <v>6320</v>
      </c>
    </row>
    <row r="7512" spans="1:19" ht="12.75" customHeight="1" x14ac:dyDescent="0.2">
      <c r="A7512" t="s">
        <v>7337</v>
      </c>
      <c r="D7512" t="s">
        <v>90</v>
      </c>
      <c r="E7512" t="s">
        <v>165</v>
      </c>
      <c r="F7512">
        <v>204</v>
      </c>
      <c r="G7512" t="s">
        <v>2056</v>
      </c>
      <c r="H7512" t="s">
        <v>100</v>
      </c>
      <c r="I7512">
        <v>1043.3278</v>
      </c>
      <c r="J7512">
        <v>1.48</v>
      </c>
      <c r="K7512">
        <v>1544.1284000000001</v>
      </c>
      <c r="L7512">
        <v>0</v>
      </c>
      <c r="M7512">
        <v>0</v>
      </c>
      <c r="N7512">
        <v>1544.1284000000001</v>
      </c>
      <c r="O7512">
        <v>3.35</v>
      </c>
      <c r="P7512">
        <v>30873.089999999989</v>
      </c>
      <c r="Q7512">
        <f t="shared" si="117"/>
        <v>5.0015349937437448E-2</v>
      </c>
      <c r="R7512" t="s">
        <v>7345</v>
      </c>
      <c r="S7512" t="s">
        <v>6321</v>
      </c>
    </row>
    <row r="7513" spans="1:19" ht="12.75" customHeight="1" x14ac:dyDescent="0.2">
      <c r="A7513" t="s">
        <v>7337</v>
      </c>
      <c r="D7513" t="s">
        <v>90</v>
      </c>
      <c r="E7513" t="s">
        <v>34</v>
      </c>
      <c r="G7513" t="s">
        <v>2100</v>
      </c>
      <c r="H7513" t="s">
        <v>186</v>
      </c>
      <c r="I7513">
        <v>107.13</v>
      </c>
      <c r="J7513">
        <v>31.03</v>
      </c>
      <c r="K7513">
        <v>3324.2438999999999</v>
      </c>
      <c r="L7513">
        <v>0</v>
      </c>
      <c r="M7513">
        <v>0</v>
      </c>
      <c r="N7513">
        <v>3324.2438999999999</v>
      </c>
      <c r="O7513">
        <v>3.35</v>
      </c>
      <c r="P7513">
        <v>30873.089999999989</v>
      </c>
      <c r="Q7513">
        <f t="shared" si="117"/>
        <v>0.10767447961962995</v>
      </c>
      <c r="R7513" t="s">
        <v>7345</v>
      </c>
      <c r="S7513" t="s">
        <v>7373</v>
      </c>
    </row>
    <row r="7514" spans="1:19" ht="12.75" customHeight="1" x14ac:dyDescent="0.2">
      <c r="A7514" t="s">
        <v>7337</v>
      </c>
      <c r="D7514" t="s">
        <v>90</v>
      </c>
      <c r="E7514" t="s">
        <v>165</v>
      </c>
      <c r="F7514">
        <v>204</v>
      </c>
      <c r="G7514" t="s">
        <v>7374</v>
      </c>
      <c r="H7514" t="s">
        <v>163</v>
      </c>
      <c r="I7514">
        <v>2.0976499999999998</v>
      </c>
      <c r="J7514">
        <v>468.24</v>
      </c>
      <c r="K7514">
        <v>982.2120000000001</v>
      </c>
      <c r="L7514">
        <v>0</v>
      </c>
      <c r="M7514">
        <v>0</v>
      </c>
      <c r="N7514">
        <v>982.2120000000001</v>
      </c>
      <c r="O7514">
        <v>3.35</v>
      </c>
      <c r="P7514">
        <v>30873.089999999989</v>
      </c>
      <c r="Q7514">
        <f t="shared" si="117"/>
        <v>3.181450253278828E-2</v>
      </c>
      <c r="R7514" t="s">
        <v>7345</v>
      </c>
      <c r="S7514" t="s">
        <v>6322</v>
      </c>
    </row>
    <row r="7515" spans="1:19" ht="12.75" customHeight="1" x14ac:dyDescent="0.2">
      <c r="A7515" t="s">
        <v>7337</v>
      </c>
      <c r="D7515" t="s">
        <v>90</v>
      </c>
      <c r="E7515" t="s">
        <v>157</v>
      </c>
      <c r="F7515">
        <v>212</v>
      </c>
      <c r="G7515" t="s">
        <v>7375</v>
      </c>
      <c r="H7515" t="s">
        <v>100</v>
      </c>
      <c r="I7515">
        <v>23.062000000000001</v>
      </c>
      <c r="J7515">
        <v>61.02</v>
      </c>
      <c r="K7515">
        <v>1407.3517999999999</v>
      </c>
      <c r="L7515">
        <v>0</v>
      </c>
      <c r="M7515">
        <v>0</v>
      </c>
      <c r="N7515">
        <v>1407.3517999999999</v>
      </c>
      <c r="O7515">
        <v>3.35</v>
      </c>
      <c r="P7515">
        <v>30873.089999999989</v>
      </c>
      <c r="Q7515">
        <f t="shared" si="117"/>
        <v>4.5585064533546868E-2</v>
      </c>
      <c r="R7515" t="s">
        <v>7345</v>
      </c>
      <c r="S7515" t="s">
        <v>6323</v>
      </c>
    </row>
    <row r="7516" spans="1:19" ht="12.75" customHeight="1" x14ac:dyDescent="0.2">
      <c r="A7516" t="s">
        <v>7337</v>
      </c>
      <c r="D7516" t="s">
        <v>90</v>
      </c>
      <c r="E7516" t="s">
        <v>197</v>
      </c>
      <c r="F7516">
        <v>209</v>
      </c>
      <c r="G7516" t="s">
        <v>2079</v>
      </c>
      <c r="H7516" t="s">
        <v>199</v>
      </c>
      <c r="I7516">
        <v>182.12844000000001</v>
      </c>
      <c r="J7516">
        <v>1.24</v>
      </c>
      <c r="K7516">
        <v>225.84119999999999</v>
      </c>
      <c r="L7516">
        <v>0.89</v>
      </c>
      <c r="M7516">
        <v>162.09569999999999</v>
      </c>
      <c r="N7516">
        <v>768.86179499999992</v>
      </c>
      <c r="O7516">
        <v>3.35</v>
      </c>
      <c r="P7516">
        <v>30873.089999999989</v>
      </c>
      <c r="Q7516">
        <f t="shared" si="117"/>
        <v>2.4903946932425623E-2</v>
      </c>
      <c r="R7516" t="s">
        <v>7345</v>
      </c>
      <c r="S7516" t="s">
        <v>6324</v>
      </c>
    </row>
    <row r="7517" spans="1:19" ht="12.75" customHeight="1" x14ac:dyDescent="0.2">
      <c r="A7517" t="s">
        <v>7337</v>
      </c>
      <c r="D7517" t="s">
        <v>90</v>
      </c>
      <c r="E7517" t="s">
        <v>165</v>
      </c>
      <c r="F7517">
        <v>204</v>
      </c>
      <c r="G7517" t="s">
        <v>2056</v>
      </c>
      <c r="H7517" t="s">
        <v>100</v>
      </c>
      <c r="I7517">
        <v>23.062000000000001</v>
      </c>
      <c r="J7517">
        <v>1.48</v>
      </c>
      <c r="K7517">
        <v>34.128799999999998</v>
      </c>
      <c r="L7517">
        <v>0</v>
      </c>
      <c r="M7517">
        <v>0</v>
      </c>
      <c r="N7517">
        <v>34.128799999999998</v>
      </c>
      <c r="O7517">
        <v>3.35</v>
      </c>
      <c r="P7517">
        <v>30873.089999999989</v>
      </c>
      <c r="Q7517">
        <f t="shared" si="117"/>
        <v>1.1054546208364635E-3</v>
      </c>
      <c r="R7517" t="s">
        <v>7345</v>
      </c>
      <c r="S7517" t="s">
        <v>6325</v>
      </c>
    </row>
    <row r="7518" spans="1:19" ht="12.75" customHeight="1" x14ac:dyDescent="0.2">
      <c r="A7518" t="s">
        <v>7337</v>
      </c>
      <c r="D7518" t="s">
        <v>90</v>
      </c>
      <c r="E7518" t="s">
        <v>165</v>
      </c>
      <c r="F7518">
        <v>204</v>
      </c>
      <c r="G7518" t="s">
        <v>2143</v>
      </c>
      <c r="H7518" t="s">
        <v>163</v>
      </c>
      <c r="I7518">
        <v>23.635229999999989</v>
      </c>
      <c r="J7518">
        <v>380.4</v>
      </c>
      <c r="K7518">
        <v>8990.7648000000008</v>
      </c>
      <c r="L7518">
        <v>0</v>
      </c>
      <c r="M7518">
        <v>0</v>
      </c>
      <c r="N7518">
        <v>8990.7648000000008</v>
      </c>
      <c r="O7518">
        <v>3.35</v>
      </c>
      <c r="P7518">
        <v>30873.089999999989</v>
      </c>
      <c r="Q7518">
        <f t="shared" si="117"/>
        <v>0.29121687527876233</v>
      </c>
      <c r="R7518" t="s">
        <v>7345</v>
      </c>
      <c r="S7518" t="s">
        <v>6326</v>
      </c>
    </row>
    <row r="7519" spans="1:19" ht="12.75" customHeight="1" x14ac:dyDescent="0.2">
      <c r="A7519" t="s">
        <v>7337</v>
      </c>
      <c r="D7519" t="s">
        <v>90</v>
      </c>
      <c r="E7519" t="s">
        <v>165</v>
      </c>
      <c r="F7519">
        <v>204</v>
      </c>
      <c r="G7519" t="s">
        <v>2102</v>
      </c>
      <c r="H7519" t="s">
        <v>163</v>
      </c>
      <c r="I7519">
        <v>26.92645499999999</v>
      </c>
      <c r="J7519">
        <v>408.77</v>
      </c>
      <c r="K7519">
        <v>11006.829599999999</v>
      </c>
      <c r="L7519">
        <v>0</v>
      </c>
      <c r="M7519">
        <v>0</v>
      </c>
      <c r="N7519">
        <v>11006.829599999999</v>
      </c>
      <c r="O7519">
        <v>3.35</v>
      </c>
      <c r="P7519">
        <v>30873.089999999989</v>
      </c>
      <c r="Q7519">
        <f t="shared" si="117"/>
        <v>0.35651856033846963</v>
      </c>
      <c r="R7519" t="s">
        <v>7345</v>
      </c>
      <c r="S7519" t="s">
        <v>6326</v>
      </c>
    </row>
    <row r="7520" spans="1:19" ht="12.75" customHeight="1" x14ac:dyDescent="0.2">
      <c r="A7520" t="s">
        <v>7337</v>
      </c>
      <c r="D7520" t="s">
        <v>90</v>
      </c>
      <c r="E7520" t="s">
        <v>157</v>
      </c>
      <c r="F7520">
        <v>212</v>
      </c>
      <c r="G7520" t="s">
        <v>2078</v>
      </c>
      <c r="H7520" t="s">
        <v>100</v>
      </c>
      <c r="I7520">
        <v>450.02709999999979</v>
      </c>
      <c r="J7520">
        <v>50.38</v>
      </c>
      <c r="K7520">
        <v>22672.511399999999</v>
      </c>
      <c r="L7520">
        <v>0</v>
      </c>
      <c r="M7520">
        <v>0</v>
      </c>
      <c r="N7520">
        <v>22672.511399999999</v>
      </c>
      <c r="O7520">
        <v>3.35</v>
      </c>
      <c r="P7520">
        <v>30873.089999999989</v>
      </c>
      <c r="Q7520">
        <f t="shared" si="117"/>
        <v>0.73437778337056669</v>
      </c>
      <c r="R7520" t="s">
        <v>7345</v>
      </c>
      <c r="S7520" t="s">
        <v>6327</v>
      </c>
    </row>
    <row r="7521" spans="1:19" ht="12.75" customHeight="1" x14ac:dyDescent="0.2">
      <c r="A7521" t="s">
        <v>7337</v>
      </c>
      <c r="D7521" t="s">
        <v>90</v>
      </c>
      <c r="E7521" t="s">
        <v>2103</v>
      </c>
      <c r="F7521">
        <v>213</v>
      </c>
      <c r="G7521" t="s">
        <v>2104</v>
      </c>
      <c r="H7521" t="s">
        <v>100</v>
      </c>
      <c r="I7521">
        <v>71.224999999999994</v>
      </c>
      <c r="J7521">
        <v>60.63</v>
      </c>
      <c r="K7521">
        <v>4318.6749</v>
      </c>
      <c r="L7521">
        <v>0</v>
      </c>
      <c r="M7521">
        <v>0</v>
      </c>
      <c r="N7521">
        <v>4318.6749</v>
      </c>
      <c r="O7521">
        <v>3.35</v>
      </c>
      <c r="P7521">
        <v>30873.089999999989</v>
      </c>
      <c r="Q7521">
        <f t="shared" si="117"/>
        <v>0.1398847637214157</v>
      </c>
      <c r="R7521" t="s">
        <v>7345</v>
      </c>
      <c r="S7521" t="s">
        <v>6328</v>
      </c>
    </row>
    <row r="7522" spans="1:19" ht="12.75" customHeight="1" x14ac:dyDescent="0.2">
      <c r="A7522" t="s">
        <v>7337</v>
      </c>
      <c r="D7522" t="s">
        <v>90</v>
      </c>
      <c r="E7522" t="s">
        <v>197</v>
      </c>
      <c r="F7522">
        <v>209</v>
      </c>
      <c r="G7522" t="s">
        <v>2079</v>
      </c>
      <c r="H7522" t="s">
        <v>199</v>
      </c>
      <c r="I7522">
        <v>3217.5695999999998</v>
      </c>
      <c r="J7522">
        <v>1.24</v>
      </c>
      <c r="K7522">
        <v>3989.7867999999999</v>
      </c>
      <c r="L7522">
        <v>0.89</v>
      </c>
      <c r="M7522">
        <v>2863.6372999999999</v>
      </c>
      <c r="N7522">
        <v>13582.971755</v>
      </c>
      <c r="O7522">
        <v>3.35</v>
      </c>
      <c r="P7522">
        <v>30873.089999999989</v>
      </c>
      <c r="Q7522">
        <f t="shared" si="117"/>
        <v>0.43996152490728996</v>
      </c>
      <c r="R7522" t="s">
        <v>7345</v>
      </c>
      <c r="S7522" t="s">
        <v>6329</v>
      </c>
    </row>
    <row r="7523" spans="1:19" ht="12.75" customHeight="1" x14ac:dyDescent="0.2">
      <c r="A7523" t="s">
        <v>7337</v>
      </c>
      <c r="D7523" t="s">
        <v>90</v>
      </c>
      <c r="E7523" t="s">
        <v>165</v>
      </c>
      <c r="F7523">
        <v>204</v>
      </c>
      <c r="G7523" t="s">
        <v>2056</v>
      </c>
      <c r="H7523" t="s">
        <v>100</v>
      </c>
      <c r="I7523">
        <v>521.25209999999981</v>
      </c>
      <c r="J7523">
        <v>1.48</v>
      </c>
      <c r="K7523">
        <v>771.45</v>
      </c>
      <c r="L7523">
        <v>0</v>
      </c>
      <c r="M7523">
        <v>0</v>
      </c>
      <c r="N7523">
        <v>771.45</v>
      </c>
      <c r="O7523">
        <v>3.35</v>
      </c>
      <c r="P7523">
        <v>30873.089999999989</v>
      </c>
      <c r="Q7523">
        <f t="shared" si="117"/>
        <v>2.4987780620598726E-2</v>
      </c>
      <c r="R7523" t="s">
        <v>7345</v>
      </c>
      <c r="S7523" t="s">
        <v>6330</v>
      </c>
    </row>
    <row r="7524" spans="1:19" ht="12.75" customHeight="1" x14ac:dyDescent="0.2">
      <c r="A7524" t="s">
        <v>7337</v>
      </c>
      <c r="D7524" t="s">
        <v>90</v>
      </c>
      <c r="E7524" t="s">
        <v>165</v>
      </c>
      <c r="F7524">
        <v>204</v>
      </c>
      <c r="G7524" t="s">
        <v>2145</v>
      </c>
      <c r="H7524" t="s">
        <v>163</v>
      </c>
      <c r="I7524">
        <v>125.62609999999999</v>
      </c>
      <c r="J7524">
        <v>447.62</v>
      </c>
      <c r="K7524">
        <v>56233.244299999998</v>
      </c>
      <c r="L7524">
        <v>0</v>
      </c>
      <c r="M7524">
        <v>0</v>
      </c>
      <c r="N7524">
        <v>56233.244299999998</v>
      </c>
      <c r="O7524">
        <v>3.35</v>
      </c>
      <c r="P7524">
        <v>30873.089999999989</v>
      </c>
      <c r="Q7524">
        <f t="shared" si="117"/>
        <v>1.8214323315223717</v>
      </c>
      <c r="R7524" t="s">
        <v>7345</v>
      </c>
      <c r="S7524" t="s">
        <v>6332</v>
      </c>
    </row>
    <row r="7525" spans="1:19" ht="12.75" customHeight="1" x14ac:dyDescent="0.2">
      <c r="A7525" t="s">
        <v>7337</v>
      </c>
      <c r="D7525" t="s">
        <v>90</v>
      </c>
      <c r="E7525" t="s">
        <v>165</v>
      </c>
      <c r="F7525">
        <v>204</v>
      </c>
      <c r="G7525" t="s">
        <v>2105</v>
      </c>
      <c r="H7525" t="s">
        <v>163</v>
      </c>
      <c r="I7525">
        <v>218.66119999999989</v>
      </c>
      <c r="J7525">
        <v>463.86</v>
      </c>
      <c r="K7525">
        <v>101427.62760000001</v>
      </c>
      <c r="L7525">
        <v>0</v>
      </c>
      <c r="M7525">
        <v>0</v>
      </c>
      <c r="N7525">
        <v>101427.62760000001</v>
      </c>
      <c r="O7525">
        <v>3.35</v>
      </c>
      <c r="P7525">
        <v>30873.089999999989</v>
      </c>
      <c r="Q7525">
        <f t="shared" si="117"/>
        <v>3.2853085842719354</v>
      </c>
      <c r="R7525" t="s">
        <v>7345</v>
      </c>
      <c r="S7525" t="s">
        <v>7376</v>
      </c>
    </row>
    <row r="7526" spans="1:19" ht="12.75" customHeight="1" x14ac:dyDescent="0.2">
      <c r="A7526" t="s">
        <v>7337</v>
      </c>
      <c r="D7526" t="s">
        <v>90</v>
      </c>
      <c r="E7526" t="s">
        <v>157</v>
      </c>
      <c r="F7526">
        <v>212</v>
      </c>
      <c r="G7526" t="s">
        <v>2078</v>
      </c>
      <c r="H7526" t="s">
        <v>100</v>
      </c>
      <c r="I7526">
        <v>1409.5062</v>
      </c>
      <c r="J7526">
        <v>50.38</v>
      </c>
      <c r="K7526">
        <v>71011.113800000006</v>
      </c>
      <c r="L7526">
        <v>0</v>
      </c>
      <c r="M7526">
        <v>0</v>
      </c>
      <c r="N7526">
        <v>71011.113800000006</v>
      </c>
      <c r="O7526">
        <v>3.35</v>
      </c>
      <c r="P7526">
        <v>30873.089999999989</v>
      </c>
      <c r="Q7526">
        <f t="shared" si="117"/>
        <v>2.3000973922597328</v>
      </c>
      <c r="R7526" t="s">
        <v>7345</v>
      </c>
      <c r="S7526" t="s">
        <v>6333</v>
      </c>
    </row>
    <row r="7527" spans="1:19" ht="12.75" customHeight="1" x14ac:dyDescent="0.2">
      <c r="A7527" t="s">
        <v>7337</v>
      </c>
      <c r="D7527" t="s">
        <v>90</v>
      </c>
      <c r="E7527" t="s">
        <v>2103</v>
      </c>
      <c r="F7527">
        <v>213</v>
      </c>
      <c r="G7527" t="s">
        <v>2104</v>
      </c>
      <c r="H7527" t="s">
        <v>100</v>
      </c>
      <c r="I7527">
        <v>429.01229999999993</v>
      </c>
      <c r="J7527">
        <v>60.63</v>
      </c>
      <c r="K7527">
        <v>26010.8763</v>
      </c>
      <c r="L7527">
        <v>0</v>
      </c>
      <c r="M7527">
        <v>0</v>
      </c>
      <c r="N7527">
        <v>26010.8763</v>
      </c>
      <c r="O7527">
        <v>3.35</v>
      </c>
      <c r="P7527">
        <v>30873.089999999989</v>
      </c>
      <c r="Q7527">
        <f t="shared" si="117"/>
        <v>0.8425096516092172</v>
      </c>
      <c r="R7527" t="s">
        <v>7345</v>
      </c>
      <c r="S7527" t="s">
        <v>6334</v>
      </c>
    </row>
    <row r="7528" spans="1:19" ht="12.75" customHeight="1" x14ac:dyDescent="0.2">
      <c r="A7528" t="s">
        <v>7337</v>
      </c>
      <c r="D7528" t="s">
        <v>90</v>
      </c>
      <c r="E7528" t="s">
        <v>197</v>
      </c>
      <c r="F7528">
        <v>209</v>
      </c>
      <c r="G7528" t="s">
        <v>2079</v>
      </c>
      <c r="H7528" t="s">
        <v>199</v>
      </c>
      <c r="I7528">
        <v>50517.471910244327</v>
      </c>
      <c r="J7528">
        <v>1.24</v>
      </c>
      <c r="K7528">
        <v>62641.662799999998</v>
      </c>
      <c r="L7528">
        <v>0.89</v>
      </c>
      <c r="M7528">
        <v>44960.548300000002</v>
      </c>
      <c r="N7528">
        <v>213259.49960499999</v>
      </c>
      <c r="O7528">
        <v>3.35</v>
      </c>
      <c r="P7528">
        <v>30873.089999999989</v>
      </c>
      <c r="Q7528">
        <f t="shared" si="117"/>
        <v>6.9076175920518503</v>
      </c>
      <c r="R7528" t="s">
        <v>7345</v>
      </c>
      <c r="S7528" t="s">
        <v>6335</v>
      </c>
    </row>
    <row r="7529" spans="1:19" ht="12.75" customHeight="1" x14ac:dyDescent="0.2">
      <c r="A7529" t="s">
        <v>7337</v>
      </c>
      <c r="D7529" t="s">
        <v>90</v>
      </c>
      <c r="E7529" t="s">
        <v>165</v>
      </c>
      <c r="F7529">
        <v>204</v>
      </c>
      <c r="G7529" t="s">
        <v>2056</v>
      </c>
      <c r="H7529" t="s">
        <v>100</v>
      </c>
      <c r="I7529">
        <v>1838.5184999999999</v>
      </c>
      <c r="J7529">
        <v>1.48</v>
      </c>
      <c r="K7529">
        <v>2721.0095999999999</v>
      </c>
      <c r="L7529">
        <v>0</v>
      </c>
      <c r="M7529">
        <v>0</v>
      </c>
      <c r="N7529">
        <v>2721.0095999999999</v>
      </c>
      <c r="O7529">
        <v>3.35</v>
      </c>
      <c r="P7529">
        <v>30873.089999999989</v>
      </c>
      <c r="Q7529">
        <f t="shared" si="117"/>
        <v>8.8135317844763861E-2</v>
      </c>
      <c r="R7529" t="s">
        <v>7345</v>
      </c>
      <c r="S7529" t="s">
        <v>6336</v>
      </c>
    </row>
    <row r="7530" spans="1:19" ht="12.75" customHeight="1" x14ac:dyDescent="0.2">
      <c r="A7530" t="s">
        <v>7337</v>
      </c>
      <c r="D7530" t="s">
        <v>90</v>
      </c>
      <c r="E7530" t="s">
        <v>165</v>
      </c>
      <c r="F7530">
        <v>204</v>
      </c>
      <c r="G7530" t="s">
        <v>2143</v>
      </c>
      <c r="H7530" t="s">
        <v>163</v>
      </c>
      <c r="I7530">
        <v>2.6469499999999999</v>
      </c>
      <c r="J7530">
        <v>380.76</v>
      </c>
      <c r="K7530">
        <v>1007.848</v>
      </c>
      <c r="L7530">
        <v>0</v>
      </c>
      <c r="M7530">
        <v>0</v>
      </c>
      <c r="N7530">
        <v>1007.848</v>
      </c>
      <c r="O7530">
        <v>3.35</v>
      </c>
      <c r="P7530">
        <v>30873.089999999989</v>
      </c>
      <c r="Q7530">
        <f t="shared" si="117"/>
        <v>3.26448696907242E-2</v>
      </c>
      <c r="R7530" t="s">
        <v>7345</v>
      </c>
      <c r="S7530" t="s">
        <v>7377</v>
      </c>
    </row>
    <row r="7531" spans="1:19" ht="12.75" customHeight="1" x14ac:dyDescent="0.2">
      <c r="A7531" t="s">
        <v>7337</v>
      </c>
      <c r="D7531" t="s">
        <v>90</v>
      </c>
      <c r="E7531" t="s">
        <v>157</v>
      </c>
      <c r="F7531">
        <v>212</v>
      </c>
      <c r="G7531" t="s">
        <v>2078</v>
      </c>
      <c r="H7531" t="s">
        <v>100</v>
      </c>
      <c r="I7531">
        <v>44.555999999999997</v>
      </c>
      <c r="J7531">
        <v>50.38</v>
      </c>
      <c r="K7531">
        <v>2244.9328</v>
      </c>
      <c r="L7531">
        <v>0</v>
      </c>
      <c r="M7531">
        <v>0</v>
      </c>
      <c r="N7531">
        <v>2244.9328</v>
      </c>
      <c r="O7531">
        <v>3.35</v>
      </c>
      <c r="P7531">
        <v>30873.089999999989</v>
      </c>
      <c r="Q7531">
        <f t="shared" si="117"/>
        <v>7.2714872401823102E-2</v>
      </c>
      <c r="R7531" t="s">
        <v>7345</v>
      </c>
      <c r="S7531" t="s">
        <v>7378</v>
      </c>
    </row>
    <row r="7532" spans="1:19" ht="12.75" customHeight="1" x14ac:dyDescent="0.2">
      <c r="A7532" t="s">
        <v>7337</v>
      </c>
      <c r="D7532" t="s">
        <v>90</v>
      </c>
      <c r="E7532" t="s">
        <v>197</v>
      </c>
      <c r="F7532">
        <v>209</v>
      </c>
      <c r="G7532" t="s">
        <v>2079</v>
      </c>
      <c r="H7532" t="s">
        <v>199</v>
      </c>
      <c r="I7532">
        <v>301.46719999999999</v>
      </c>
      <c r="J7532">
        <v>1.24</v>
      </c>
      <c r="K7532">
        <v>373.82279999999997</v>
      </c>
      <c r="L7532">
        <v>0.89</v>
      </c>
      <c r="M7532">
        <v>268.30829999999997</v>
      </c>
      <c r="N7532">
        <v>1272.6556049999999</v>
      </c>
      <c r="O7532">
        <v>3.35</v>
      </c>
      <c r="P7532">
        <v>30873.089999999989</v>
      </c>
      <c r="Q7532">
        <f t="shared" si="117"/>
        <v>4.1222164836755906E-2</v>
      </c>
      <c r="R7532" t="s">
        <v>7345</v>
      </c>
      <c r="S7532" t="s">
        <v>7379</v>
      </c>
    </row>
    <row r="7533" spans="1:19" ht="12.75" customHeight="1" x14ac:dyDescent="0.2">
      <c r="A7533" t="s">
        <v>7337</v>
      </c>
      <c r="D7533" t="s">
        <v>90</v>
      </c>
      <c r="E7533" t="s">
        <v>165</v>
      </c>
      <c r="F7533">
        <v>204</v>
      </c>
      <c r="G7533" t="s">
        <v>2056</v>
      </c>
      <c r="H7533" t="s">
        <v>100</v>
      </c>
      <c r="I7533">
        <v>44.555999999999997</v>
      </c>
      <c r="J7533">
        <v>1.48</v>
      </c>
      <c r="K7533">
        <v>65.948800000000006</v>
      </c>
      <c r="L7533">
        <v>0</v>
      </c>
      <c r="M7533">
        <v>0</v>
      </c>
      <c r="N7533">
        <v>65.948800000000006</v>
      </c>
      <c r="O7533">
        <v>3.35</v>
      </c>
      <c r="P7533">
        <v>30873.089999999989</v>
      </c>
      <c r="Q7533">
        <f t="shared" si="117"/>
        <v>2.1361256680170345E-3</v>
      </c>
      <c r="R7533" t="s">
        <v>7345</v>
      </c>
      <c r="S7533" t="s">
        <v>7380</v>
      </c>
    </row>
    <row r="7534" spans="1:19" ht="12.75" customHeight="1" x14ac:dyDescent="0.2">
      <c r="A7534" t="s">
        <v>7337</v>
      </c>
      <c r="D7534" t="s">
        <v>90</v>
      </c>
      <c r="E7534" t="s">
        <v>165</v>
      </c>
      <c r="F7534">
        <v>204</v>
      </c>
      <c r="G7534" t="s">
        <v>2148</v>
      </c>
      <c r="H7534" t="s">
        <v>163</v>
      </c>
      <c r="I7534">
        <v>81.525900000000007</v>
      </c>
      <c r="J7534">
        <v>447.63</v>
      </c>
      <c r="K7534">
        <v>36493.643300000003</v>
      </c>
      <c r="L7534">
        <v>0</v>
      </c>
      <c r="M7534">
        <v>0</v>
      </c>
      <c r="N7534">
        <v>36493.643300000003</v>
      </c>
      <c r="O7534">
        <v>3.35</v>
      </c>
      <c r="P7534">
        <v>30873.089999999989</v>
      </c>
      <c r="Q7534">
        <f t="shared" si="117"/>
        <v>1.1820534744011699</v>
      </c>
      <c r="R7534" t="s">
        <v>7345</v>
      </c>
      <c r="S7534" t="s">
        <v>7381</v>
      </c>
    </row>
    <row r="7535" spans="1:19" ht="12.75" customHeight="1" x14ac:dyDescent="0.2">
      <c r="A7535" t="s">
        <v>7337</v>
      </c>
      <c r="D7535" t="s">
        <v>90</v>
      </c>
      <c r="E7535" t="s">
        <v>165</v>
      </c>
      <c r="F7535">
        <v>204</v>
      </c>
      <c r="G7535" t="s">
        <v>2106</v>
      </c>
      <c r="H7535" t="s">
        <v>163</v>
      </c>
      <c r="I7535">
        <v>155.32380000000001</v>
      </c>
      <c r="J7535">
        <v>463.85</v>
      </c>
      <c r="K7535">
        <v>72046.735199999996</v>
      </c>
      <c r="L7535">
        <v>0</v>
      </c>
      <c r="M7535">
        <v>0</v>
      </c>
      <c r="N7535">
        <v>72046.735199999996</v>
      </c>
      <c r="O7535">
        <v>3.35</v>
      </c>
      <c r="P7535">
        <v>30873.089999999989</v>
      </c>
      <c r="Q7535">
        <f t="shared" si="117"/>
        <v>2.3336418609215994</v>
      </c>
      <c r="R7535" t="s">
        <v>7345</v>
      </c>
      <c r="S7535" t="s">
        <v>7382</v>
      </c>
    </row>
    <row r="7536" spans="1:19" ht="12.75" customHeight="1" x14ac:dyDescent="0.2">
      <c r="A7536" t="s">
        <v>7337</v>
      </c>
      <c r="D7536" t="s">
        <v>90</v>
      </c>
      <c r="E7536" t="s">
        <v>157</v>
      </c>
      <c r="F7536">
        <v>212</v>
      </c>
      <c r="G7536" t="s">
        <v>2107</v>
      </c>
      <c r="H7536" t="s">
        <v>100</v>
      </c>
      <c r="I7536">
        <v>918.44319999999982</v>
      </c>
      <c r="J7536">
        <v>50.78</v>
      </c>
      <c r="K7536">
        <v>46638.383199999997</v>
      </c>
      <c r="L7536">
        <v>0</v>
      </c>
      <c r="M7536">
        <v>0</v>
      </c>
      <c r="N7536">
        <v>46638.383199999997</v>
      </c>
      <c r="O7536">
        <v>3.35</v>
      </c>
      <c r="P7536">
        <v>30873.089999999989</v>
      </c>
      <c r="Q7536">
        <f t="shared" si="117"/>
        <v>1.5106483737131597</v>
      </c>
      <c r="R7536" t="s">
        <v>7345</v>
      </c>
      <c r="S7536" t="s">
        <v>6339</v>
      </c>
    </row>
    <row r="7537" spans="1:19" ht="12.75" customHeight="1" x14ac:dyDescent="0.2">
      <c r="A7537" t="s">
        <v>7337</v>
      </c>
      <c r="D7537" t="s">
        <v>90</v>
      </c>
      <c r="E7537" t="s">
        <v>157</v>
      </c>
      <c r="F7537">
        <v>212</v>
      </c>
      <c r="G7537" t="s">
        <v>2108</v>
      </c>
      <c r="H7537" t="s">
        <v>100</v>
      </c>
      <c r="I7537">
        <v>225.5214</v>
      </c>
      <c r="J7537">
        <v>61.03</v>
      </c>
      <c r="K7537">
        <v>13763.4856</v>
      </c>
      <c r="L7537">
        <v>0</v>
      </c>
      <c r="M7537">
        <v>0</v>
      </c>
      <c r="N7537">
        <v>13763.4856</v>
      </c>
      <c r="O7537">
        <v>3.35</v>
      </c>
      <c r="P7537">
        <v>30873.089999999989</v>
      </c>
      <c r="Q7537">
        <f t="shared" si="117"/>
        <v>0.44580848888141761</v>
      </c>
      <c r="R7537" t="s">
        <v>7345</v>
      </c>
      <c r="S7537" t="s">
        <v>6340</v>
      </c>
    </row>
    <row r="7538" spans="1:19" ht="12.75" customHeight="1" x14ac:dyDescent="0.2">
      <c r="A7538" t="s">
        <v>7337</v>
      </c>
      <c r="D7538" t="s">
        <v>90</v>
      </c>
      <c r="E7538" t="s">
        <v>197</v>
      </c>
      <c r="F7538">
        <v>209</v>
      </c>
      <c r="G7538" t="s">
        <v>2079</v>
      </c>
      <c r="H7538" t="s">
        <v>199</v>
      </c>
      <c r="I7538">
        <v>49164.82476958121</v>
      </c>
      <c r="J7538">
        <v>1.24</v>
      </c>
      <c r="K7538">
        <v>60964.376799999998</v>
      </c>
      <c r="L7538">
        <v>0.89</v>
      </c>
      <c r="M7538">
        <v>43756.6898</v>
      </c>
      <c r="N7538">
        <v>207549.28763000001</v>
      </c>
      <c r="O7538">
        <v>3.35</v>
      </c>
      <c r="P7538">
        <v>30873.089999999989</v>
      </c>
      <c r="Q7538">
        <f t="shared" si="117"/>
        <v>6.7226600132996106</v>
      </c>
      <c r="R7538" t="s">
        <v>7345</v>
      </c>
      <c r="S7538" t="s">
        <v>6341</v>
      </c>
    </row>
    <row r="7539" spans="1:19" ht="12.75" customHeight="1" x14ac:dyDescent="0.2">
      <c r="A7539" t="s">
        <v>7337</v>
      </c>
      <c r="D7539" t="s">
        <v>90</v>
      </c>
      <c r="E7539" t="s">
        <v>165</v>
      </c>
      <c r="F7539">
        <v>204</v>
      </c>
      <c r="G7539" t="s">
        <v>2056</v>
      </c>
      <c r="H7539" t="s">
        <v>100</v>
      </c>
      <c r="I7539">
        <v>1143.9646</v>
      </c>
      <c r="J7539">
        <v>1.48</v>
      </c>
      <c r="K7539">
        <v>1693.0608</v>
      </c>
      <c r="L7539">
        <v>0</v>
      </c>
      <c r="M7539">
        <v>0</v>
      </c>
      <c r="N7539">
        <v>1693.0608</v>
      </c>
      <c r="O7539">
        <v>3.35</v>
      </c>
      <c r="P7539">
        <v>30873.089999999989</v>
      </c>
      <c r="Q7539">
        <f t="shared" si="117"/>
        <v>5.4839369820124925E-2</v>
      </c>
      <c r="R7539" t="s">
        <v>7345</v>
      </c>
      <c r="S7539" t="s">
        <v>6342</v>
      </c>
    </row>
    <row r="7540" spans="1:19" ht="12.75" customHeight="1" x14ac:dyDescent="0.2">
      <c r="A7540" t="s">
        <v>7337</v>
      </c>
      <c r="D7540" t="s">
        <v>90</v>
      </c>
      <c r="E7540" t="s">
        <v>165</v>
      </c>
      <c r="F7540">
        <v>204</v>
      </c>
      <c r="G7540" t="s">
        <v>6343</v>
      </c>
      <c r="H7540" t="s">
        <v>163</v>
      </c>
      <c r="I7540">
        <v>389.83149999999978</v>
      </c>
      <c r="J7540">
        <v>387.08</v>
      </c>
      <c r="K7540">
        <v>150895.3964</v>
      </c>
      <c r="L7540">
        <v>0</v>
      </c>
      <c r="M7540">
        <v>0</v>
      </c>
      <c r="N7540">
        <v>150895.3964</v>
      </c>
      <c r="O7540">
        <v>3.35</v>
      </c>
      <c r="P7540">
        <v>30873.089999999989</v>
      </c>
      <c r="Q7540">
        <f t="shared" si="117"/>
        <v>4.8876026468358056</v>
      </c>
      <c r="R7540" t="s">
        <v>7345</v>
      </c>
      <c r="S7540" t="s">
        <v>6344</v>
      </c>
    </row>
    <row r="7541" spans="1:19" ht="12.75" customHeight="1" x14ac:dyDescent="0.2">
      <c r="A7541" t="s">
        <v>7337</v>
      </c>
      <c r="D7541" t="s">
        <v>90</v>
      </c>
      <c r="E7541" t="s">
        <v>165</v>
      </c>
      <c r="F7541">
        <v>204</v>
      </c>
      <c r="G7541" t="s">
        <v>7383</v>
      </c>
      <c r="H7541" t="s">
        <v>163</v>
      </c>
      <c r="I7541">
        <v>63.591000000000001</v>
      </c>
      <c r="J7541">
        <v>478.92</v>
      </c>
      <c r="K7541">
        <v>30455.1587</v>
      </c>
      <c r="L7541">
        <v>0</v>
      </c>
      <c r="M7541">
        <v>0</v>
      </c>
      <c r="N7541">
        <v>30455.1587</v>
      </c>
      <c r="O7541">
        <v>3.35</v>
      </c>
      <c r="P7541">
        <v>30873.089999999989</v>
      </c>
      <c r="Q7541">
        <f t="shared" si="117"/>
        <v>0.98646292612757613</v>
      </c>
      <c r="R7541" t="s">
        <v>7345</v>
      </c>
      <c r="S7541" t="s">
        <v>7384</v>
      </c>
    </row>
    <row r="7542" spans="1:19" ht="12.75" customHeight="1" x14ac:dyDescent="0.2">
      <c r="A7542" t="s">
        <v>7337</v>
      </c>
      <c r="D7542" t="s">
        <v>90</v>
      </c>
      <c r="E7542" t="s">
        <v>157</v>
      </c>
      <c r="F7542">
        <v>212</v>
      </c>
      <c r="G7542" t="s">
        <v>2111</v>
      </c>
      <c r="H7542" t="s">
        <v>100</v>
      </c>
      <c r="I7542">
        <v>1925.473099999999</v>
      </c>
      <c r="J7542">
        <v>54.88</v>
      </c>
      <c r="K7542">
        <v>105669.7936</v>
      </c>
      <c r="L7542">
        <v>0</v>
      </c>
      <c r="M7542">
        <v>0</v>
      </c>
      <c r="N7542">
        <v>105669.7936</v>
      </c>
      <c r="O7542">
        <v>3.35</v>
      </c>
      <c r="P7542">
        <v>30873.089999999989</v>
      </c>
      <c r="Q7542">
        <f t="shared" si="117"/>
        <v>3.4227151736350345</v>
      </c>
      <c r="R7542" t="s">
        <v>7345</v>
      </c>
      <c r="S7542" t="s">
        <v>6345</v>
      </c>
    </row>
    <row r="7543" spans="1:19" ht="12.75" customHeight="1" x14ac:dyDescent="0.2">
      <c r="A7543" t="s">
        <v>7337</v>
      </c>
      <c r="D7543" t="s">
        <v>90</v>
      </c>
      <c r="E7543" t="s">
        <v>157</v>
      </c>
      <c r="F7543">
        <v>212</v>
      </c>
      <c r="G7543" t="s">
        <v>2112</v>
      </c>
      <c r="H7543" t="s">
        <v>100</v>
      </c>
      <c r="I7543">
        <v>456.28320000000042</v>
      </c>
      <c r="J7543">
        <v>65.13</v>
      </c>
      <c r="K7543">
        <v>29717.5164</v>
      </c>
      <c r="L7543">
        <v>0</v>
      </c>
      <c r="M7543">
        <v>0</v>
      </c>
      <c r="N7543">
        <v>29717.5164</v>
      </c>
      <c r="O7543">
        <v>3.35</v>
      </c>
      <c r="P7543">
        <v>30873.089999999989</v>
      </c>
      <c r="Q7543">
        <f t="shared" si="117"/>
        <v>0.9625701994844057</v>
      </c>
      <c r="R7543" t="s">
        <v>7345</v>
      </c>
      <c r="S7543" t="s">
        <v>6346</v>
      </c>
    </row>
    <row r="7544" spans="1:19" ht="12.75" customHeight="1" x14ac:dyDescent="0.2">
      <c r="A7544" t="s">
        <v>7337</v>
      </c>
      <c r="D7544" t="s">
        <v>90</v>
      </c>
      <c r="E7544" t="s">
        <v>197</v>
      </c>
      <c r="F7544">
        <v>209</v>
      </c>
      <c r="G7544" t="s">
        <v>2079</v>
      </c>
      <c r="H7544" t="s">
        <v>199</v>
      </c>
      <c r="I7544">
        <v>47027.171526000173</v>
      </c>
      <c r="J7544">
        <v>1.24</v>
      </c>
      <c r="K7544">
        <v>58313.690799999997</v>
      </c>
      <c r="L7544">
        <v>0.89</v>
      </c>
      <c r="M7544">
        <v>41854.181299999997</v>
      </c>
      <c r="N7544">
        <v>198525.19815499999</v>
      </c>
      <c r="O7544">
        <v>3.35</v>
      </c>
      <c r="P7544">
        <v>30873.089999999989</v>
      </c>
      <c r="Q7544">
        <f t="shared" si="117"/>
        <v>6.4303637295457001</v>
      </c>
      <c r="R7544" t="s">
        <v>7345</v>
      </c>
      <c r="S7544" t="s">
        <v>6347</v>
      </c>
    </row>
    <row r="7545" spans="1:19" ht="12.75" customHeight="1" x14ac:dyDescent="0.2">
      <c r="A7545" t="s">
        <v>7337</v>
      </c>
      <c r="D7545" t="s">
        <v>90</v>
      </c>
      <c r="E7545" t="s">
        <v>165</v>
      </c>
      <c r="F7545">
        <v>204</v>
      </c>
      <c r="G7545" t="s">
        <v>2056</v>
      </c>
      <c r="H7545" t="s">
        <v>100</v>
      </c>
      <c r="I7545">
        <v>2381.7562999999991</v>
      </c>
      <c r="J7545">
        <v>1.48</v>
      </c>
      <c r="K7545">
        <v>3525.0048000000002</v>
      </c>
      <c r="L7545">
        <v>0</v>
      </c>
      <c r="M7545">
        <v>0</v>
      </c>
      <c r="N7545">
        <v>3525.0048000000002</v>
      </c>
      <c r="O7545">
        <v>3.35</v>
      </c>
      <c r="P7545">
        <v>30873.089999999989</v>
      </c>
      <c r="Q7545">
        <f t="shared" si="117"/>
        <v>0.11417725922478124</v>
      </c>
      <c r="R7545" t="s">
        <v>7345</v>
      </c>
      <c r="S7545" t="s">
        <v>6348</v>
      </c>
    </row>
    <row r="7546" spans="1:19" ht="12.75" customHeight="1" x14ac:dyDescent="0.2">
      <c r="A7546" t="s">
        <v>7337</v>
      </c>
      <c r="D7546" t="s">
        <v>90</v>
      </c>
      <c r="E7546" t="s">
        <v>165</v>
      </c>
      <c r="F7546">
        <v>204</v>
      </c>
      <c r="G7546" t="s">
        <v>6343</v>
      </c>
      <c r="H7546" t="s">
        <v>163</v>
      </c>
      <c r="I7546">
        <v>5.4012423887731584</v>
      </c>
      <c r="J7546">
        <v>386.99</v>
      </c>
      <c r="K7546">
        <v>2090.232</v>
      </c>
      <c r="L7546">
        <v>0</v>
      </c>
      <c r="M7546">
        <v>0</v>
      </c>
      <c r="N7546">
        <v>2090.232</v>
      </c>
      <c r="O7546">
        <v>3.35</v>
      </c>
      <c r="P7546">
        <v>30873.089999999989</v>
      </c>
      <c r="Q7546">
        <f t="shared" si="117"/>
        <v>6.7704010191399711E-2</v>
      </c>
      <c r="R7546" t="s">
        <v>7345</v>
      </c>
      <c r="S7546" t="s">
        <v>6344</v>
      </c>
    </row>
    <row r="7547" spans="1:19" ht="12.75" customHeight="1" x14ac:dyDescent="0.2">
      <c r="A7547" t="s">
        <v>7337</v>
      </c>
      <c r="D7547" t="s">
        <v>90</v>
      </c>
      <c r="E7547" t="s">
        <v>296</v>
      </c>
      <c r="F7547">
        <v>205</v>
      </c>
      <c r="G7547" t="s">
        <v>2113</v>
      </c>
      <c r="H7547" t="s">
        <v>100</v>
      </c>
      <c r="I7547">
        <v>87.837700000000027</v>
      </c>
      <c r="J7547">
        <v>47.5</v>
      </c>
      <c r="K7547">
        <v>4172.4000000000005</v>
      </c>
      <c r="L7547">
        <v>0</v>
      </c>
      <c r="M7547">
        <v>0</v>
      </c>
      <c r="N7547">
        <v>4172.4000000000005</v>
      </c>
      <c r="O7547">
        <v>3.35</v>
      </c>
      <c r="P7547">
        <v>30873.089999999989</v>
      </c>
      <c r="Q7547">
        <f t="shared" si="117"/>
        <v>0.1351468220382217</v>
      </c>
      <c r="R7547" t="s">
        <v>7345</v>
      </c>
      <c r="S7547" t="s">
        <v>6349</v>
      </c>
    </row>
    <row r="7548" spans="1:19" ht="12.75" customHeight="1" x14ac:dyDescent="0.2">
      <c r="A7548" t="s">
        <v>7337</v>
      </c>
      <c r="D7548" t="s">
        <v>90</v>
      </c>
      <c r="E7548" t="s">
        <v>310</v>
      </c>
      <c r="F7548">
        <v>206</v>
      </c>
      <c r="G7548" t="s">
        <v>2114</v>
      </c>
      <c r="H7548" t="s">
        <v>100</v>
      </c>
      <c r="I7548">
        <v>87.837700000000027</v>
      </c>
      <c r="J7548">
        <v>4.37</v>
      </c>
      <c r="K7548">
        <v>383.86079999999998</v>
      </c>
      <c r="L7548">
        <v>0</v>
      </c>
      <c r="M7548">
        <v>0</v>
      </c>
      <c r="N7548">
        <v>383.86079999999998</v>
      </c>
      <c r="O7548">
        <v>3.35</v>
      </c>
      <c r="P7548">
        <v>30873.089999999989</v>
      </c>
      <c r="Q7548">
        <f t="shared" si="117"/>
        <v>1.2433507627516395E-2</v>
      </c>
      <c r="R7548" t="s">
        <v>7345</v>
      </c>
      <c r="S7548" t="s">
        <v>6350</v>
      </c>
    </row>
    <row r="7549" spans="1:19" ht="12.75" customHeight="1" x14ac:dyDescent="0.2">
      <c r="A7549" t="s">
        <v>7337</v>
      </c>
      <c r="D7549" t="s">
        <v>90</v>
      </c>
      <c r="E7549" t="s">
        <v>157</v>
      </c>
      <c r="F7549">
        <v>212</v>
      </c>
      <c r="G7549" t="s">
        <v>2111</v>
      </c>
      <c r="H7549" t="s">
        <v>100</v>
      </c>
      <c r="I7549">
        <v>34.019100000000009</v>
      </c>
      <c r="J7549">
        <v>54.88</v>
      </c>
      <c r="K7549">
        <v>1867.0175999999999</v>
      </c>
      <c r="L7549">
        <v>0</v>
      </c>
      <c r="M7549">
        <v>0</v>
      </c>
      <c r="N7549">
        <v>1867.0175999999999</v>
      </c>
      <c r="O7549">
        <v>3.35</v>
      </c>
      <c r="P7549">
        <v>30873.089999999989</v>
      </c>
      <c r="Q7549">
        <f t="shared" si="117"/>
        <v>6.0473946728364432E-2</v>
      </c>
      <c r="R7549" t="s">
        <v>7345</v>
      </c>
      <c r="S7549" t="s">
        <v>6345</v>
      </c>
    </row>
    <row r="7550" spans="1:19" ht="12.75" customHeight="1" x14ac:dyDescent="0.2">
      <c r="A7550" t="s">
        <v>7337</v>
      </c>
      <c r="D7550" t="s">
        <v>90</v>
      </c>
      <c r="E7550" t="s">
        <v>157</v>
      </c>
      <c r="F7550">
        <v>212</v>
      </c>
      <c r="G7550" t="s">
        <v>2112</v>
      </c>
      <c r="H7550" t="s">
        <v>100</v>
      </c>
      <c r="I7550">
        <v>53.818600000000018</v>
      </c>
      <c r="J7550">
        <v>65.13</v>
      </c>
      <c r="K7550">
        <v>3505.2966000000001</v>
      </c>
      <c r="L7550">
        <v>0</v>
      </c>
      <c r="M7550">
        <v>0</v>
      </c>
      <c r="N7550">
        <v>3505.2966000000001</v>
      </c>
      <c r="O7550">
        <v>3.35</v>
      </c>
      <c r="P7550">
        <v>30873.089999999989</v>
      </c>
      <c r="Q7550">
        <f t="shared" si="117"/>
        <v>0.11353889746701744</v>
      </c>
      <c r="R7550" t="s">
        <v>7345</v>
      </c>
      <c r="S7550" t="s">
        <v>6346</v>
      </c>
    </row>
    <row r="7551" spans="1:19" ht="12.75" customHeight="1" x14ac:dyDescent="0.2">
      <c r="A7551" t="s">
        <v>7337</v>
      </c>
      <c r="D7551" t="s">
        <v>90</v>
      </c>
      <c r="E7551" t="s">
        <v>197</v>
      </c>
      <c r="F7551">
        <v>209</v>
      </c>
      <c r="G7551" t="s">
        <v>2079</v>
      </c>
      <c r="H7551" t="s">
        <v>199</v>
      </c>
      <c r="I7551">
        <v>1411.1644600000011</v>
      </c>
      <c r="J7551">
        <v>1.24</v>
      </c>
      <c r="K7551">
        <v>1749.8384000000001</v>
      </c>
      <c r="L7551">
        <v>0.89</v>
      </c>
      <c r="M7551">
        <v>1255.9323999999999</v>
      </c>
      <c r="N7551">
        <v>5957.2119400000011</v>
      </c>
      <c r="O7551">
        <v>3.35</v>
      </c>
      <c r="P7551">
        <v>30873.089999999989</v>
      </c>
      <c r="Q7551">
        <f t="shared" si="117"/>
        <v>0.19295807254796987</v>
      </c>
      <c r="R7551" t="s">
        <v>7345</v>
      </c>
      <c r="S7551" t="s">
        <v>6347</v>
      </c>
    </row>
    <row r="7552" spans="1:19" ht="12.75" customHeight="1" x14ac:dyDescent="0.2">
      <c r="A7552" t="s">
        <v>7337</v>
      </c>
      <c r="D7552" t="s">
        <v>90</v>
      </c>
      <c r="E7552" t="s">
        <v>165</v>
      </c>
      <c r="F7552">
        <v>204</v>
      </c>
      <c r="G7552" t="s">
        <v>2056</v>
      </c>
      <c r="H7552" t="s">
        <v>100</v>
      </c>
      <c r="I7552">
        <v>87.837700000000027</v>
      </c>
      <c r="J7552">
        <v>1.48</v>
      </c>
      <c r="K7552">
        <v>130.00319999999999</v>
      </c>
      <c r="L7552">
        <v>0</v>
      </c>
      <c r="M7552">
        <v>0</v>
      </c>
      <c r="N7552">
        <v>130.00319999999999</v>
      </c>
      <c r="O7552">
        <v>3.35</v>
      </c>
      <c r="P7552">
        <v>30873.089999999989</v>
      </c>
      <c r="Q7552">
        <f t="shared" si="117"/>
        <v>4.2108904550856438E-3</v>
      </c>
      <c r="R7552" t="s">
        <v>7345</v>
      </c>
      <c r="S7552" t="s">
        <v>6348</v>
      </c>
    </row>
    <row r="7553" spans="1:19" ht="12.75" customHeight="1" x14ac:dyDescent="0.2">
      <c r="A7553" t="s">
        <v>7337</v>
      </c>
      <c r="D7553" t="s">
        <v>90</v>
      </c>
      <c r="E7553" t="s">
        <v>165</v>
      </c>
      <c r="F7553">
        <v>204</v>
      </c>
      <c r="G7553" t="s">
        <v>6351</v>
      </c>
      <c r="H7553" t="s">
        <v>163</v>
      </c>
      <c r="I7553">
        <v>131.5852397260274</v>
      </c>
      <c r="J7553">
        <v>387.09</v>
      </c>
      <c r="K7553">
        <v>50935.857199999999</v>
      </c>
      <c r="L7553">
        <v>0</v>
      </c>
      <c r="M7553">
        <v>0</v>
      </c>
      <c r="N7553">
        <v>50935.857199999999</v>
      </c>
      <c r="O7553">
        <v>3.35</v>
      </c>
      <c r="P7553">
        <v>30873.089999999989</v>
      </c>
      <c r="Q7553">
        <f t="shared" si="117"/>
        <v>1.6498464261270904</v>
      </c>
      <c r="R7553" t="s">
        <v>7345</v>
      </c>
      <c r="S7553" t="s">
        <v>6352</v>
      </c>
    </row>
    <row r="7554" spans="1:19" ht="12.75" customHeight="1" x14ac:dyDescent="0.2">
      <c r="A7554" t="s">
        <v>7337</v>
      </c>
      <c r="D7554" t="s">
        <v>90</v>
      </c>
      <c r="E7554" t="s">
        <v>165</v>
      </c>
      <c r="F7554">
        <v>204</v>
      </c>
      <c r="G7554" t="s">
        <v>7385</v>
      </c>
      <c r="H7554" t="s">
        <v>163</v>
      </c>
      <c r="I7554">
        <v>7.9177500000000016</v>
      </c>
      <c r="J7554">
        <v>470.75</v>
      </c>
      <c r="K7554">
        <v>3727.3103999999998</v>
      </c>
      <c r="L7554">
        <v>0</v>
      </c>
      <c r="M7554">
        <v>0</v>
      </c>
      <c r="N7554">
        <v>3727.3103999999998</v>
      </c>
      <c r="O7554">
        <v>3.35</v>
      </c>
      <c r="P7554">
        <v>30873.089999999989</v>
      </c>
      <c r="Q7554">
        <f t="shared" si="117"/>
        <v>0.12073007269437562</v>
      </c>
      <c r="R7554" t="s">
        <v>7345</v>
      </c>
      <c r="S7554" t="s">
        <v>6361</v>
      </c>
    </row>
    <row r="7555" spans="1:19" ht="12.75" customHeight="1" x14ac:dyDescent="0.2">
      <c r="A7555" t="s">
        <v>7337</v>
      </c>
      <c r="D7555" t="s">
        <v>90</v>
      </c>
      <c r="E7555" t="s">
        <v>157</v>
      </c>
      <c r="F7555">
        <v>212</v>
      </c>
      <c r="G7555" t="s">
        <v>2117</v>
      </c>
      <c r="H7555" t="s">
        <v>100</v>
      </c>
      <c r="I7555">
        <v>1657.73</v>
      </c>
      <c r="J7555">
        <v>36.32</v>
      </c>
      <c r="K7555">
        <v>60208.753599999996</v>
      </c>
      <c r="L7555">
        <v>0</v>
      </c>
      <c r="M7555">
        <v>0</v>
      </c>
      <c r="N7555">
        <v>60208.753599999996</v>
      </c>
      <c r="O7555">
        <v>3.35</v>
      </c>
      <c r="P7555">
        <v>30873.089999999989</v>
      </c>
      <c r="Q7555">
        <f t="shared" si="117"/>
        <v>1.9502017323176921</v>
      </c>
      <c r="R7555" t="s">
        <v>7345</v>
      </c>
      <c r="S7555" t="s">
        <v>6353</v>
      </c>
    </row>
    <row r="7556" spans="1:19" ht="12.75" customHeight="1" x14ac:dyDescent="0.2">
      <c r="A7556" t="s">
        <v>7337</v>
      </c>
      <c r="D7556" t="s">
        <v>90</v>
      </c>
      <c r="E7556" t="s">
        <v>157</v>
      </c>
      <c r="F7556">
        <v>212</v>
      </c>
      <c r="G7556" t="s">
        <v>2122</v>
      </c>
      <c r="H7556" t="s">
        <v>100</v>
      </c>
      <c r="I7556">
        <v>181.08</v>
      </c>
      <c r="J7556">
        <v>46.57</v>
      </c>
      <c r="K7556">
        <v>8432.8955999999998</v>
      </c>
      <c r="L7556">
        <v>0</v>
      </c>
      <c r="M7556">
        <v>0</v>
      </c>
      <c r="N7556">
        <v>8432.8955999999998</v>
      </c>
      <c r="O7556">
        <v>3.35</v>
      </c>
      <c r="P7556">
        <v>30873.089999999989</v>
      </c>
      <c r="Q7556">
        <f t="shared" ref="Q7556:Q7619" si="118">N7556/P7556</f>
        <v>0.2731471193845515</v>
      </c>
      <c r="R7556" t="s">
        <v>7345</v>
      </c>
      <c r="S7556" t="s">
        <v>6353</v>
      </c>
    </row>
    <row r="7557" spans="1:19" ht="12.75" customHeight="1" x14ac:dyDescent="0.2">
      <c r="A7557" t="s">
        <v>7337</v>
      </c>
      <c r="D7557" t="s">
        <v>90</v>
      </c>
      <c r="E7557" t="s">
        <v>296</v>
      </c>
      <c r="F7557">
        <v>205</v>
      </c>
      <c r="G7557" t="s">
        <v>2118</v>
      </c>
      <c r="H7557" t="s">
        <v>100</v>
      </c>
      <c r="I7557">
        <v>1838.81</v>
      </c>
      <c r="J7557">
        <v>61.5</v>
      </c>
      <c r="K7557">
        <v>113086.815</v>
      </c>
      <c r="L7557">
        <v>0</v>
      </c>
      <c r="M7557">
        <v>0</v>
      </c>
      <c r="N7557">
        <v>113086.815</v>
      </c>
      <c r="O7557">
        <v>3.35</v>
      </c>
      <c r="P7557">
        <v>30873.089999999989</v>
      </c>
      <c r="Q7557">
        <f t="shared" si="118"/>
        <v>3.662957449351524</v>
      </c>
      <c r="R7557" t="s">
        <v>7345</v>
      </c>
      <c r="S7557" t="s">
        <v>6354</v>
      </c>
    </row>
    <row r="7558" spans="1:19" ht="12.75" customHeight="1" x14ac:dyDescent="0.2">
      <c r="A7558" t="s">
        <v>7337</v>
      </c>
      <c r="D7558" t="s">
        <v>90</v>
      </c>
      <c r="E7558" t="s">
        <v>310</v>
      </c>
      <c r="F7558">
        <v>206</v>
      </c>
      <c r="G7558" t="s">
        <v>2114</v>
      </c>
      <c r="H7558" t="s">
        <v>100</v>
      </c>
      <c r="I7558">
        <v>1838.81</v>
      </c>
      <c r="J7558">
        <v>4.37</v>
      </c>
      <c r="K7558">
        <v>8035.5996999999998</v>
      </c>
      <c r="L7558">
        <v>0</v>
      </c>
      <c r="M7558">
        <v>0</v>
      </c>
      <c r="N7558">
        <v>8035.5996999999998</v>
      </c>
      <c r="O7558">
        <v>3.35</v>
      </c>
      <c r="P7558">
        <v>30873.089999999989</v>
      </c>
      <c r="Q7558">
        <f t="shared" si="118"/>
        <v>0.26027843989701072</v>
      </c>
      <c r="R7558" t="s">
        <v>7345</v>
      </c>
      <c r="S7558" t="s">
        <v>6355</v>
      </c>
    </row>
    <row r="7559" spans="1:19" ht="12.75" customHeight="1" x14ac:dyDescent="0.2">
      <c r="A7559" t="s">
        <v>7337</v>
      </c>
      <c r="D7559" t="s">
        <v>90</v>
      </c>
      <c r="E7559" t="s">
        <v>197</v>
      </c>
      <c r="F7559">
        <v>209</v>
      </c>
      <c r="G7559" t="s">
        <v>2119</v>
      </c>
      <c r="H7559" t="s">
        <v>199</v>
      </c>
      <c r="I7559">
        <v>5210.8565200000039</v>
      </c>
      <c r="J7559">
        <v>1.24</v>
      </c>
      <c r="K7559">
        <v>6461.4663999999993</v>
      </c>
      <c r="L7559">
        <v>0.89</v>
      </c>
      <c r="M7559">
        <v>4637.6653999999999</v>
      </c>
      <c r="N7559">
        <v>21997.645489999999</v>
      </c>
      <c r="O7559">
        <v>3.35</v>
      </c>
      <c r="P7559">
        <v>30873.089999999989</v>
      </c>
      <c r="Q7559">
        <f t="shared" si="118"/>
        <v>0.71251842591719861</v>
      </c>
      <c r="R7559" t="s">
        <v>7345</v>
      </c>
      <c r="S7559" t="s">
        <v>6356</v>
      </c>
    </row>
    <row r="7560" spans="1:19" ht="12.75" customHeight="1" x14ac:dyDescent="0.2">
      <c r="A7560" t="s">
        <v>7337</v>
      </c>
      <c r="D7560" t="s">
        <v>90</v>
      </c>
      <c r="E7560" t="s">
        <v>197</v>
      </c>
      <c r="F7560">
        <v>209</v>
      </c>
      <c r="G7560" t="s">
        <v>2120</v>
      </c>
      <c r="H7560" t="s">
        <v>199</v>
      </c>
      <c r="I7560">
        <v>7557.6336000000056</v>
      </c>
      <c r="J7560">
        <v>0</v>
      </c>
      <c r="K7560">
        <v>0</v>
      </c>
      <c r="L7560">
        <v>0.89</v>
      </c>
      <c r="M7560">
        <v>6726.2906999999996</v>
      </c>
      <c r="N7560">
        <v>22533.073844999999</v>
      </c>
      <c r="O7560">
        <v>3.35</v>
      </c>
      <c r="P7560">
        <v>30873.089999999989</v>
      </c>
      <c r="Q7560">
        <f t="shared" si="118"/>
        <v>0.72986130785742553</v>
      </c>
      <c r="R7560" t="s">
        <v>7345</v>
      </c>
      <c r="S7560" t="s">
        <v>6357</v>
      </c>
    </row>
    <row r="7561" spans="1:19" ht="12.75" customHeight="1" x14ac:dyDescent="0.2">
      <c r="A7561" t="s">
        <v>7337</v>
      </c>
      <c r="D7561" t="s">
        <v>90</v>
      </c>
      <c r="E7561" t="s">
        <v>296</v>
      </c>
      <c r="F7561">
        <v>205</v>
      </c>
      <c r="G7561" t="s">
        <v>2121</v>
      </c>
      <c r="H7561" t="s">
        <v>199</v>
      </c>
      <c r="I7561">
        <v>2619.2134000000001</v>
      </c>
      <c r="J7561">
        <v>0</v>
      </c>
      <c r="K7561">
        <v>0</v>
      </c>
      <c r="L7561">
        <v>0.89</v>
      </c>
      <c r="M7561">
        <v>2331.0969</v>
      </c>
      <c r="N7561">
        <v>7809.1746149999999</v>
      </c>
      <c r="O7561">
        <v>3.35</v>
      </c>
      <c r="P7561">
        <v>30873.089999999989</v>
      </c>
      <c r="Q7561">
        <f t="shared" si="118"/>
        <v>0.25294438020295351</v>
      </c>
      <c r="R7561" t="s">
        <v>7345</v>
      </c>
      <c r="S7561" t="s">
        <v>6358</v>
      </c>
    </row>
    <row r="7562" spans="1:19" ht="12.75" customHeight="1" x14ac:dyDescent="0.2">
      <c r="A7562" t="s">
        <v>7337</v>
      </c>
      <c r="D7562" t="s">
        <v>90</v>
      </c>
      <c r="E7562" t="s">
        <v>165</v>
      </c>
      <c r="F7562">
        <v>204</v>
      </c>
      <c r="G7562" t="s">
        <v>2056</v>
      </c>
      <c r="H7562" t="s">
        <v>100</v>
      </c>
      <c r="I7562">
        <v>1838.81</v>
      </c>
      <c r="J7562">
        <v>1.48</v>
      </c>
      <c r="K7562">
        <v>2721.4387999999999</v>
      </c>
      <c r="L7562">
        <v>0</v>
      </c>
      <c r="M7562">
        <v>0</v>
      </c>
      <c r="N7562">
        <v>2721.4387999999999</v>
      </c>
      <c r="O7562">
        <v>3.35</v>
      </c>
      <c r="P7562">
        <v>30873.089999999989</v>
      </c>
      <c r="Q7562">
        <f t="shared" si="118"/>
        <v>8.8149219919353747E-2</v>
      </c>
      <c r="R7562" t="s">
        <v>7345</v>
      </c>
      <c r="S7562" t="s">
        <v>6359</v>
      </c>
    </row>
    <row r="7563" spans="1:19" ht="12.75" customHeight="1" x14ac:dyDescent="0.2">
      <c r="A7563" t="s">
        <v>7337</v>
      </c>
      <c r="D7563" t="s">
        <v>90</v>
      </c>
      <c r="E7563" t="s">
        <v>165</v>
      </c>
      <c r="F7563">
        <v>204</v>
      </c>
      <c r="G7563" t="s">
        <v>6351</v>
      </c>
      <c r="H7563" t="s">
        <v>163</v>
      </c>
      <c r="I7563">
        <v>336.55978561643838</v>
      </c>
      <c r="J7563">
        <v>387.08</v>
      </c>
      <c r="K7563">
        <v>130275.64479999999</v>
      </c>
      <c r="L7563">
        <v>0</v>
      </c>
      <c r="M7563">
        <v>0</v>
      </c>
      <c r="N7563">
        <v>130275.64479999999</v>
      </c>
      <c r="O7563">
        <v>3.35</v>
      </c>
      <c r="P7563">
        <v>30873.089999999989</v>
      </c>
      <c r="Q7563">
        <f t="shared" si="118"/>
        <v>4.2197151240773128</v>
      </c>
      <c r="R7563" t="s">
        <v>7345</v>
      </c>
      <c r="S7563" t="s">
        <v>6363</v>
      </c>
    </row>
    <row r="7564" spans="1:19" ht="12.75" customHeight="1" x14ac:dyDescent="0.2">
      <c r="A7564" t="s">
        <v>7337</v>
      </c>
      <c r="D7564" t="s">
        <v>90</v>
      </c>
      <c r="E7564" t="s">
        <v>165</v>
      </c>
      <c r="F7564">
        <v>204</v>
      </c>
      <c r="G7564" t="s">
        <v>7385</v>
      </c>
      <c r="H7564" t="s">
        <v>163</v>
      </c>
      <c r="I7564">
        <v>17.179200000000002</v>
      </c>
      <c r="J7564">
        <v>470.64</v>
      </c>
      <c r="K7564">
        <v>8085.2515999999996</v>
      </c>
      <c r="L7564">
        <v>0</v>
      </c>
      <c r="M7564">
        <v>0</v>
      </c>
      <c r="N7564">
        <v>8085.2515999999996</v>
      </c>
      <c r="O7564">
        <v>3.35</v>
      </c>
      <c r="P7564">
        <v>30873.089999999989</v>
      </c>
      <c r="Q7564">
        <f t="shared" si="118"/>
        <v>0.26188669809209258</v>
      </c>
      <c r="R7564" t="s">
        <v>7345</v>
      </c>
      <c r="S7564" t="s">
        <v>6374</v>
      </c>
    </row>
    <row r="7565" spans="1:19" ht="12.75" customHeight="1" x14ac:dyDescent="0.2">
      <c r="A7565" t="s">
        <v>7337</v>
      </c>
      <c r="D7565" t="s">
        <v>90</v>
      </c>
      <c r="E7565" t="s">
        <v>157</v>
      </c>
      <c r="F7565">
        <v>212</v>
      </c>
      <c r="G7565" t="s">
        <v>2117</v>
      </c>
      <c r="H7565" t="s">
        <v>100</v>
      </c>
      <c r="I7565">
        <v>3537.17</v>
      </c>
      <c r="J7565">
        <v>36.32</v>
      </c>
      <c r="K7565">
        <v>128470.0144</v>
      </c>
      <c r="L7565">
        <v>0</v>
      </c>
      <c r="M7565">
        <v>0</v>
      </c>
      <c r="N7565">
        <v>128470.0144</v>
      </c>
      <c r="O7565">
        <v>3.35</v>
      </c>
      <c r="P7565">
        <v>30873.089999999989</v>
      </c>
      <c r="Q7565">
        <f t="shared" si="118"/>
        <v>4.1612295497470466</v>
      </c>
      <c r="R7565" t="s">
        <v>7345</v>
      </c>
      <c r="S7565" t="s">
        <v>6364</v>
      </c>
    </row>
    <row r="7566" spans="1:19" ht="12.75" customHeight="1" x14ac:dyDescent="0.2">
      <c r="A7566" t="s">
        <v>7337</v>
      </c>
      <c r="D7566" t="s">
        <v>90</v>
      </c>
      <c r="E7566" t="s">
        <v>157</v>
      </c>
      <c r="F7566">
        <v>212</v>
      </c>
      <c r="G7566" t="s">
        <v>2122</v>
      </c>
      <c r="H7566" t="s">
        <v>100</v>
      </c>
      <c r="I7566">
        <v>359.05</v>
      </c>
      <c r="J7566">
        <v>46.57</v>
      </c>
      <c r="K7566">
        <v>16720.958500000001</v>
      </c>
      <c r="L7566">
        <v>0</v>
      </c>
      <c r="M7566">
        <v>0</v>
      </c>
      <c r="N7566">
        <v>16720.958500000001</v>
      </c>
      <c r="O7566">
        <v>3.35</v>
      </c>
      <c r="P7566">
        <v>30873.089999999989</v>
      </c>
      <c r="Q7566">
        <f t="shared" si="118"/>
        <v>0.54160301090690977</v>
      </c>
      <c r="R7566" t="s">
        <v>7345</v>
      </c>
      <c r="S7566" t="s">
        <v>6364</v>
      </c>
    </row>
    <row r="7567" spans="1:19" ht="12.75" customHeight="1" x14ac:dyDescent="0.2">
      <c r="A7567" t="s">
        <v>7337</v>
      </c>
      <c r="D7567" t="s">
        <v>90</v>
      </c>
      <c r="E7567" t="s">
        <v>296</v>
      </c>
      <c r="F7567">
        <v>205</v>
      </c>
      <c r="G7567" t="s">
        <v>6417</v>
      </c>
      <c r="H7567" t="s">
        <v>100</v>
      </c>
      <c r="I7567">
        <v>3896.22</v>
      </c>
      <c r="J7567">
        <v>58.5</v>
      </c>
      <c r="K7567">
        <v>227928.87</v>
      </c>
      <c r="L7567">
        <v>0</v>
      </c>
      <c r="M7567">
        <v>0</v>
      </c>
      <c r="N7567">
        <v>227928.87</v>
      </c>
      <c r="O7567">
        <v>3.35</v>
      </c>
      <c r="P7567">
        <v>30873.089999999989</v>
      </c>
      <c r="Q7567">
        <f t="shared" si="118"/>
        <v>7.3827682943301136</v>
      </c>
      <c r="R7567" t="s">
        <v>7345</v>
      </c>
      <c r="S7567" t="s">
        <v>6366</v>
      </c>
    </row>
    <row r="7568" spans="1:19" ht="12.75" customHeight="1" x14ac:dyDescent="0.2">
      <c r="A7568" t="s">
        <v>7337</v>
      </c>
      <c r="D7568" t="s">
        <v>90</v>
      </c>
      <c r="E7568" t="s">
        <v>310</v>
      </c>
      <c r="F7568">
        <v>206</v>
      </c>
      <c r="G7568" t="s">
        <v>2114</v>
      </c>
      <c r="H7568" t="s">
        <v>100</v>
      </c>
      <c r="I7568">
        <v>3896.22</v>
      </c>
      <c r="J7568">
        <v>4.37</v>
      </c>
      <c r="K7568">
        <v>17026.481400000001</v>
      </c>
      <c r="L7568">
        <v>0</v>
      </c>
      <c r="M7568">
        <v>0</v>
      </c>
      <c r="N7568">
        <v>17026.481400000001</v>
      </c>
      <c r="O7568">
        <v>3.35</v>
      </c>
      <c r="P7568">
        <v>30873.089999999989</v>
      </c>
      <c r="Q7568">
        <f t="shared" si="118"/>
        <v>0.55149910164483074</v>
      </c>
      <c r="R7568" t="s">
        <v>7345</v>
      </c>
      <c r="S7568" t="s">
        <v>6367</v>
      </c>
    </row>
    <row r="7569" spans="1:19" ht="12.75" customHeight="1" x14ac:dyDescent="0.2">
      <c r="A7569" t="s">
        <v>7337</v>
      </c>
      <c r="D7569" t="s">
        <v>90</v>
      </c>
      <c r="E7569" t="s">
        <v>197</v>
      </c>
      <c r="F7569">
        <v>209</v>
      </c>
      <c r="G7569" t="s">
        <v>2119</v>
      </c>
      <c r="H7569" t="s">
        <v>199</v>
      </c>
      <c r="I7569">
        <v>21814.137220000011</v>
      </c>
      <c r="J7569">
        <v>1.24</v>
      </c>
      <c r="K7569">
        <v>27049.533599999999</v>
      </c>
      <c r="L7569">
        <v>0.89</v>
      </c>
      <c r="M7569">
        <v>19414.584599999998</v>
      </c>
      <c r="N7569">
        <v>92088.392009999996</v>
      </c>
      <c r="O7569">
        <v>3.35</v>
      </c>
      <c r="P7569">
        <v>30873.089999999989</v>
      </c>
      <c r="Q7569">
        <f t="shared" si="118"/>
        <v>2.9828045074205409</v>
      </c>
      <c r="R7569" t="s">
        <v>7345</v>
      </c>
      <c r="S7569" t="s">
        <v>6368</v>
      </c>
    </row>
    <row r="7570" spans="1:19" ht="12.75" customHeight="1" x14ac:dyDescent="0.2">
      <c r="A7570" t="s">
        <v>7337</v>
      </c>
      <c r="D7570" t="s">
        <v>90</v>
      </c>
      <c r="E7570" t="s">
        <v>197</v>
      </c>
      <c r="F7570">
        <v>209</v>
      </c>
      <c r="G7570" t="s">
        <v>2120</v>
      </c>
      <c r="H7570" t="s">
        <v>199</v>
      </c>
      <c r="I7570">
        <v>19963.91810000001</v>
      </c>
      <c r="J7570">
        <v>0</v>
      </c>
      <c r="K7570">
        <v>0</v>
      </c>
      <c r="L7570">
        <v>0.89</v>
      </c>
      <c r="M7570">
        <v>17767.888800000001</v>
      </c>
      <c r="N7570">
        <v>59522.427479999991</v>
      </c>
      <c r="O7570">
        <v>3.35</v>
      </c>
      <c r="P7570">
        <v>30873.089999999989</v>
      </c>
      <c r="Q7570">
        <f t="shared" si="118"/>
        <v>1.9279711710100937</v>
      </c>
      <c r="R7570" t="s">
        <v>7345</v>
      </c>
      <c r="S7570" t="s">
        <v>6369</v>
      </c>
    </row>
    <row r="7571" spans="1:19" ht="12.75" customHeight="1" x14ac:dyDescent="0.2">
      <c r="A7571" t="s">
        <v>7337</v>
      </c>
      <c r="D7571" t="s">
        <v>90</v>
      </c>
      <c r="E7571" t="s">
        <v>197</v>
      </c>
      <c r="F7571">
        <v>209</v>
      </c>
      <c r="G7571" t="s">
        <v>2127</v>
      </c>
      <c r="H7571" t="s">
        <v>199</v>
      </c>
      <c r="I7571">
        <v>6818.3850000000002</v>
      </c>
      <c r="J7571">
        <v>1.24</v>
      </c>
      <c r="K7571">
        <v>8454.8036000000011</v>
      </c>
      <c r="L7571">
        <v>0.89</v>
      </c>
      <c r="M7571">
        <v>6068.3671000000004</v>
      </c>
      <c r="N7571">
        <v>28783.833385000009</v>
      </c>
      <c r="O7571">
        <v>3.35</v>
      </c>
      <c r="P7571">
        <v>30873.089999999989</v>
      </c>
      <c r="Q7571">
        <f t="shared" si="118"/>
        <v>0.93232758318004516</v>
      </c>
      <c r="R7571" t="s">
        <v>7345</v>
      </c>
      <c r="S7571" t="s">
        <v>6370</v>
      </c>
    </row>
    <row r="7572" spans="1:19" ht="12.75" customHeight="1" x14ac:dyDescent="0.2">
      <c r="A7572" t="s">
        <v>7337</v>
      </c>
      <c r="D7572" t="s">
        <v>90</v>
      </c>
      <c r="E7572" t="s">
        <v>165</v>
      </c>
      <c r="F7572">
        <v>204</v>
      </c>
      <c r="G7572" t="s">
        <v>2056</v>
      </c>
      <c r="H7572" t="s">
        <v>100</v>
      </c>
      <c r="I7572">
        <v>3896.22</v>
      </c>
      <c r="J7572">
        <v>1.48</v>
      </c>
      <c r="K7572">
        <v>5766.4056</v>
      </c>
      <c r="L7572">
        <v>0</v>
      </c>
      <c r="M7572">
        <v>0</v>
      </c>
      <c r="N7572">
        <v>5766.4056</v>
      </c>
      <c r="O7572">
        <v>3.35</v>
      </c>
      <c r="P7572">
        <v>30873.089999999989</v>
      </c>
      <c r="Q7572">
        <f t="shared" si="118"/>
        <v>0.18677772778818064</v>
      </c>
      <c r="R7572" t="s">
        <v>7345</v>
      </c>
      <c r="S7572" t="s">
        <v>6371</v>
      </c>
    </row>
    <row r="7573" spans="1:19" ht="12.75" customHeight="1" x14ac:dyDescent="0.2">
      <c r="A7573" t="s">
        <v>7337</v>
      </c>
      <c r="D7573" t="s">
        <v>90</v>
      </c>
      <c r="E7573" t="s">
        <v>165</v>
      </c>
      <c r="F7573">
        <v>204</v>
      </c>
      <c r="G7573" t="s">
        <v>6372</v>
      </c>
      <c r="H7573" t="s">
        <v>163</v>
      </c>
      <c r="I7573">
        <v>1.876889403957305</v>
      </c>
      <c r="J7573">
        <v>387.72</v>
      </c>
      <c r="K7573">
        <v>727.71039999999994</v>
      </c>
      <c r="L7573">
        <v>0</v>
      </c>
      <c r="M7573">
        <v>0</v>
      </c>
      <c r="N7573">
        <v>727.71039999999994</v>
      </c>
      <c r="O7573">
        <v>3.35</v>
      </c>
      <c r="P7573">
        <v>30873.089999999989</v>
      </c>
      <c r="Q7573">
        <f t="shared" si="118"/>
        <v>2.3571025770339159E-2</v>
      </c>
      <c r="R7573" t="s">
        <v>7345</v>
      </c>
      <c r="S7573" t="s">
        <v>6363</v>
      </c>
    </row>
    <row r="7574" spans="1:19" ht="12.75" customHeight="1" x14ac:dyDescent="0.2">
      <c r="A7574" t="s">
        <v>7337</v>
      </c>
      <c r="D7574" t="s">
        <v>90</v>
      </c>
      <c r="E7574" t="s">
        <v>165</v>
      </c>
      <c r="F7574">
        <v>204</v>
      </c>
      <c r="G7574" t="s">
        <v>7385</v>
      </c>
      <c r="H7574" t="s">
        <v>163</v>
      </c>
      <c r="I7574">
        <v>0.42449999999999999</v>
      </c>
      <c r="J7574">
        <v>465.63</v>
      </c>
      <c r="K7574">
        <v>197.66040000000001</v>
      </c>
      <c r="L7574">
        <v>0</v>
      </c>
      <c r="M7574">
        <v>0</v>
      </c>
      <c r="N7574">
        <v>197.66040000000001</v>
      </c>
      <c r="O7574">
        <v>3.35</v>
      </c>
      <c r="P7574">
        <v>30873.089999999989</v>
      </c>
      <c r="Q7574">
        <f t="shared" si="118"/>
        <v>6.4023523398532532E-3</v>
      </c>
      <c r="R7574" t="s">
        <v>7345</v>
      </c>
      <c r="S7574" t="s">
        <v>6374</v>
      </c>
    </row>
    <row r="7575" spans="1:19" ht="12.75" customHeight="1" x14ac:dyDescent="0.2">
      <c r="A7575" t="s">
        <v>7337</v>
      </c>
      <c r="D7575" t="s">
        <v>90</v>
      </c>
      <c r="E7575" t="s">
        <v>157</v>
      </c>
      <c r="F7575">
        <v>212</v>
      </c>
      <c r="G7575" t="s">
        <v>2117</v>
      </c>
      <c r="H7575" t="s">
        <v>100</v>
      </c>
      <c r="I7575">
        <v>12.512596026382029</v>
      </c>
      <c r="J7575">
        <v>36.31</v>
      </c>
      <c r="K7575">
        <v>454.36320000000001</v>
      </c>
      <c r="L7575">
        <v>0</v>
      </c>
      <c r="M7575">
        <v>0</v>
      </c>
      <c r="N7575">
        <v>454.36320000000001</v>
      </c>
      <c r="O7575">
        <v>3.35</v>
      </c>
      <c r="P7575">
        <v>30873.089999999989</v>
      </c>
      <c r="Q7575">
        <f t="shared" si="118"/>
        <v>1.4717127440110471E-2</v>
      </c>
      <c r="R7575" t="s">
        <v>7345</v>
      </c>
      <c r="S7575" t="s">
        <v>6364</v>
      </c>
    </row>
    <row r="7576" spans="1:19" ht="12.75" customHeight="1" x14ac:dyDescent="0.2">
      <c r="A7576" t="s">
        <v>7337</v>
      </c>
      <c r="D7576" t="s">
        <v>90</v>
      </c>
      <c r="E7576" t="s">
        <v>296</v>
      </c>
      <c r="F7576">
        <v>205</v>
      </c>
      <c r="G7576" t="s">
        <v>2113</v>
      </c>
      <c r="H7576" t="s">
        <v>100</v>
      </c>
      <c r="I7576">
        <v>12.512596026382029</v>
      </c>
      <c r="J7576">
        <v>47.49</v>
      </c>
      <c r="K7576">
        <v>594.22500000000002</v>
      </c>
      <c r="L7576">
        <v>0</v>
      </c>
      <c r="M7576">
        <v>0</v>
      </c>
      <c r="N7576">
        <v>594.22500000000002</v>
      </c>
      <c r="O7576">
        <v>3.35</v>
      </c>
      <c r="P7576">
        <v>30873.089999999989</v>
      </c>
      <c r="Q7576">
        <f t="shared" si="118"/>
        <v>1.9247344532082801E-2</v>
      </c>
      <c r="R7576" t="s">
        <v>7345</v>
      </c>
      <c r="S7576" t="s">
        <v>6366</v>
      </c>
    </row>
    <row r="7577" spans="1:19" ht="12.75" customHeight="1" x14ac:dyDescent="0.2">
      <c r="A7577" t="s">
        <v>7337</v>
      </c>
      <c r="D7577" t="s">
        <v>90</v>
      </c>
      <c r="E7577" t="s">
        <v>310</v>
      </c>
      <c r="F7577">
        <v>206</v>
      </c>
      <c r="G7577" t="s">
        <v>2114</v>
      </c>
      <c r="H7577" t="s">
        <v>100</v>
      </c>
      <c r="I7577">
        <v>12.512596026382029</v>
      </c>
      <c r="J7577">
        <v>4.37</v>
      </c>
      <c r="K7577">
        <v>54.668700000000001</v>
      </c>
      <c r="L7577">
        <v>0</v>
      </c>
      <c r="M7577">
        <v>0</v>
      </c>
      <c r="N7577">
        <v>54.668700000000001</v>
      </c>
      <c r="O7577">
        <v>3.35</v>
      </c>
      <c r="P7577">
        <v>30873.089999999989</v>
      </c>
      <c r="Q7577">
        <f t="shared" si="118"/>
        <v>1.7707556969516177E-3</v>
      </c>
      <c r="R7577" t="s">
        <v>7345</v>
      </c>
      <c r="S7577" t="s">
        <v>6367</v>
      </c>
    </row>
    <row r="7578" spans="1:19" ht="12.75" customHeight="1" x14ac:dyDescent="0.2">
      <c r="A7578" t="s">
        <v>7337</v>
      </c>
      <c r="D7578" t="s">
        <v>90</v>
      </c>
      <c r="E7578" t="s">
        <v>197</v>
      </c>
      <c r="F7578">
        <v>209</v>
      </c>
      <c r="G7578" t="s">
        <v>2119</v>
      </c>
      <c r="H7578" t="s">
        <v>199</v>
      </c>
      <c r="I7578">
        <v>26.3781</v>
      </c>
      <c r="J7578">
        <v>1.24</v>
      </c>
      <c r="K7578">
        <v>32.711199999999998</v>
      </c>
      <c r="L7578">
        <v>0.89</v>
      </c>
      <c r="M7578">
        <v>23.478200000000001</v>
      </c>
      <c r="N7578">
        <v>111.36317</v>
      </c>
      <c r="O7578">
        <v>3.35</v>
      </c>
      <c r="P7578">
        <v>30873.089999999989</v>
      </c>
      <c r="Q7578">
        <f t="shared" si="118"/>
        <v>3.6071274368713996E-3</v>
      </c>
      <c r="R7578" t="s">
        <v>7345</v>
      </c>
      <c r="S7578" t="s">
        <v>6368</v>
      </c>
    </row>
    <row r="7579" spans="1:19" ht="12.75" customHeight="1" x14ac:dyDescent="0.2">
      <c r="A7579" t="s">
        <v>7337</v>
      </c>
      <c r="D7579" t="s">
        <v>90</v>
      </c>
      <c r="E7579" t="s">
        <v>197</v>
      </c>
      <c r="F7579">
        <v>209</v>
      </c>
      <c r="G7579" t="s">
        <v>2127</v>
      </c>
      <c r="H7579" t="s">
        <v>199</v>
      </c>
      <c r="I7579">
        <v>18.768894039573048</v>
      </c>
      <c r="J7579">
        <v>1.24</v>
      </c>
      <c r="K7579">
        <v>23.274799999999999</v>
      </c>
      <c r="L7579">
        <v>0.89</v>
      </c>
      <c r="M7579">
        <v>16.705300000000001</v>
      </c>
      <c r="N7579">
        <v>79.237555000000015</v>
      </c>
      <c r="O7579">
        <v>3.35</v>
      </c>
      <c r="P7579">
        <v>30873.089999999989</v>
      </c>
      <c r="Q7579">
        <f t="shared" si="118"/>
        <v>2.5665573157724101E-3</v>
      </c>
      <c r="R7579" t="s">
        <v>7345</v>
      </c>
      <c r="S7579" t="s">
        <v>6370</v>
      </c>
    </row>
    <row r="7580" spans="1:19" ht="12.75" customHeight="1" x14ac:dyDescent="0.2">
      <c r="A7580" t="s">
        <v>7337</v>
      </c>
      <c r="D7580" t="s">
        <v>90</v>
      </c>
      <c r="E7580" t="s">
        <v>165</v>
      </c>
      <c r="F7580">
        <v>204</v>
      </c>
      <c r="G7580" t="s">
        <v>2056</v>
      </c>
      <c r="H7580" t="s">
        <v>100</v>
      </c>
      <c r="I7580">
        <v>12.512596026382029</v>
      </c>
      <c r="J7580">
        <v>1.48</v>
      </c>
      <c r="K7580">
        <v>18.514800000000001</v>
      </c>
      <c r="L7580">
        <v>0</v>
      </c>
      <c r="M7580">
        <v>0</v>
      </c>
      <c r="N7580">
        <v>18.514800000000001</v>
      </c>
      <c r="O7580">
        <v>3.35</v>
      </c>
      <c r="P7580">
        <v>30873.089999999989</v>
      </c>
      <c r="Q7580">
        <f t="shared" si="118"/>
        <v>5.9970673489436941E-4</v>
      </c>
      <c r="R7580" t="s">
        <v>7345</v>
      </c>
      <c r="S7580" t="s">
        <v>6371</v>
      </c>
    </row>
    <row r="7581" spans="1:19" ht="12.75" customHeight="1" x14ac:dyDescent="0.2">
      <c r="A7581" t="s">
        <v>7337</v>
      </c>
      <c r="D7581" t="s">
        <v>90</v>
      </c>
      <c r="E7581" t="s">
        <v>165</v>
      </c>
      <c r="F7581">
        <v>204</v>
      </c>
      <c r="G7581" t="s">
        <v>6372</v>
      </c>
      <c r="H7581" t="s">
        <v>163</v>
      </c>
      <c r="I7581">
        <v>250.65799999999999</v>
      </c>
      <c r="J7581">
        <v>387.08</v>
      </c>
      <c r="K7581">
        <v>97025.472799999989</v>
      </c>
      <c r="L7581">
        <v>0</v>
      </c>
      <c r="M7581">
        <v>0</v>
      </c>
      <c r="N7581">
        <v>97025.472799999989</v>
      </c>
      <c r="O7581">
        <v>3.35</v>
      </c>
      <c r="P7581">
        <v>30873.089999999989</v>
      </c>
      <c r="Q7581">
        <f t="shared" si="118"/>
        <v>3.1427198508474539</v>
      </c>
      <c r="R7581" t="s">
        <v>7345</v>
      </c>
      <c r="S7581" t="s">
        <v>6363</v>
      </c>
    </row>
    <row r="7582" spans="1:19" ht="12.75" customHeight="1" x14ac:dyDescent="0.2">
      <c r="A7582" t="s">
        <v>7337</v>
      </c>
      <c r="D7582" t="s">
        <v>90</v>
      </c>
      <c r="E7582" t="s">
        <v>165</v>
      </c>
      <c r="F7582">
        <v>204</v>
      </c>
      <c r="G7582" t="s">
        <v>7386</v>
      </c>
      <c r="H7582" t="s">
        <v>163</v>
      </c>
      <c r="I7582">
        <v>21.16</v>
      </c>
      <c r="J7582">
        <v>448.65</v>
      </c>
      <c r="K7582">
        <v>9493.4339999999993</v>
      </c>
      <c r="L7582">
        <v>0</v>
      </c>
      <c r="M7582">
        <v>0</v>
      </c>
      <c r="N7582">
        <v>9493.4339999999993</v>
      </c>
      <c r="O7582">
        <v>3.35</v>
      </c>
      <c r="P7582">
        <v>30873.089999999989</v>
      </c>
      <c r="Q7582">
        <f t="shared" si="118"/>
        <v>0.30749866631425626</v>
      </c>
      <c r="R7582" t="s">
        <v>7345</v>
      </c>
      <c r="S7582" t="s">
        <v>6374</v>
      </c>
    </row>
    <row r="7583" spans="1:19" ht="12.75" customHeight="1" x14ac:dyDescent="0.2">
      <c r="A7583" t="s">
        <v>7337</v>
      </c>
      <c r="D7583" t="s">
        <v>90</v>
      </c>
      <c r="E7583" t="s">
        <v>157</v>
      </c>
      <c r="F7583">
        <v>212</v>
      </c>
      <c r="G7583" t="s">
        <v>6377</v>
      </c>
      <c r="H7583" t="s">
        <v>100</v>
      </c>
      <c r="I7583">
        <v>1097.1300000000001</v>
      </c>
      <c r="J7583">
        <v>50.8</v>
      </c>
      <c r="K7583">
        <v>55734.204000000012</v>
      </c>
      <c r="L7583">
        <v>0</v>
      </c>
      <c r="M7583">
        <v>0</v>
      </c>
      <c r="N7583">
        <v>55734.204000000012</v>
      </c>
      <c r="O7583">
        <v>3.35</v>
      </c>
      <c r="P7583">
        <v>30873.089999999989</v>
      </c>
      <c r="Q7583">
        <f t="shared" si="118"/>
        <v>1.8052680829810048</v>
      </c>
      <c r="R7583" t="s">
        <v>7345</v>
      </c>
      <c r="S7583" t="s">
        <v>6364</v>
      </c>
    </row>
    <row r="7584" spans="1:19" ht="12.75" customHeight="1" x14ac:dyDescent="0.2">
      <c r="A7584" t="s">
        <v>7337</v>
      </c>
      <c r="D7584" t="s">
        <v>90</v>
      </c>
      <c r="E7584" t="s">
        <v>157</v>
      </c>
      <c r="F7584">
        <v>212</v>
      </c>
      <c r="G7584" t="s">
        <v>7387</v>
      </c>
      <c r="H7584" t="s">
        <v>100</v>
      </c>
      <c r="I7584">
        <v>261.95999999999998</v>
      </c>
      <c r="J7584">
        <v>60.7</v>
      </c>
      <c r="K7584">
        <v>15900.972</v>
      </c>
      <c r="L7584">
        <v>0</v>
      </c>
      <c r="M7584">
        <v>0</v>
      </c>
      <c r="N7584">
        <v>15900.972</v>
      </c>
      <c r="O7584">
        <v>3.35</v>
      </c>
      <c r="P7584">
        <v>30873.089999999989</v>
      </c>
      <c r="Q7584">
        <f t="shared" si="118"/>
        <v>0.51504310064201564</v>
      </c>
      <c r="R7584" t="s">
        <v>7345</v>
      </c>
      <c r="S7584" t="s">
        <v>6364</v>
      </c>
    </row>
    <row r="7585" spans="1:19" ht="12.75" customHeight="1" x14ac:dyDescent="0.2">
      <c r="A7585" t="s">
        <v>7337</v>
      </c>
      <c r="D7585" t="s">
        <v>90</v>
      </c>
      <c r="E7585" t="s">
        <v>197</v>
      </c>
      <c r="F7585">
        <v>209</v>
      </c>
      <c r="G7585" t="s">
        <v>2119</v>
      </c>
      <c r="H7585" t="s">
        <v>199</v>
      </c>
      <c r="I7585">
        <v>16384.756389999999</v>
      </c>
      <c r="J7585">
        <v>1.24</v>
      </c>
      <c r="K7585">
        <v>20317.1024</v>
      </c>
      <c r="L7585">
        <v>0.89</v>
      </c>
      <c r="M7585">
        <v>14582.436400000001</v>
      </c>
      <c r="N7585">
        <v>69168.264339999994</v>
      </c>
      <c r="O7585">
        <v>3.35</v>
      </c>
      <c r="P7585">
        <v>30873.089999999989</v>
      </c>
      <c r="Q7585">
        <f t="shared" si="118"/>
        <v>2.2404062677237691</v>
      </c>
      <c r="R7585" t="s">
        <v>7345</v>
      </c>
      <c r="S7585" t="s">
        <v>6368</v>
      </c>
    </row>
    <row r="7586" spans="1:19" ht="12.75" customHeight="1" x14ac:dyDescent="0.2">
      <c r="A7586" t="s">
        <v>7337</v>
      </c>
      <c r="D7586" t="s">
        <v>90</v>
      </c>
      <c r="E7586" t="s">
        <v>165</v>
      </c>
      <c r="F7586">
        <v>204</v>
      </c>
      <c r="G7586" t="s">
        <v>2056</v>
      </c>
      <c r="H7586" t="s">
        <v>100</v>
      </c>
      <c r="I7586">
        <v>1359.09</v>
      </c>
      <c r="J7586">
        <v>1.48</v>
      </c>
      <c r="K7586">
        <v>2011.4531999999999</v>
      </c>
      <c r="L7586">
        <v>0</v>
      </c>
      <c r="M7586">
        <v>0</v>
      </c>
      <c r="N7586">
        <v>2011.4531999999999</v>
      </c>
      <c r="O7586">
        <v>3.35</v>
      </c>
      <c r="P7586">
        <v>30873.089999999989</v>
      </c>
      <c r="Q7586">
        <f t="shared" si="118"/>
        <v>6.5152312256401959E-2</v>
      </c>
      <c r="R7586" t="s">
        <v>7345</v>
      </c>
      <c r="S7586" t="s">
        <v>6371</v>
      </c>
    </row>
    <row r="7587" spans="1:19" ht="12.75" customHeight="1" x14ac:dyDescent="0.2">
      <c r="A7587" t="s">
        <v>7337</v>
      </c>
      <c r="D7587" t="s">
        <v>90</v>
      </c>
      <c r="E7587" t="s">
        <v>165</v>
      </c>
      <c r="F7587">
        <v>204</v>
      </c>
      <c r="G7587" t="s">
        <v>6378</v>
      </c>
      <c r="H7587" t="s">
        <v>163</v>
      </c>
      <c r="I7587">
        <v>13.35274880022723</v>
      </c>
      <c r="J7587">
        <v>410.14</v>
      </c>
      <c r="K7587">
        <v>5476.4369999999999</v>
      </c>
      <c r="L7587">
        <v>0</v>
      </c>
      <c r="M7587">
        <v>0</v>
      </c>
      <c r="N7587">
        <v>5476.4369999999999</v>
      </c>
      <c r="O7587">
        <v>3.35</v>
      </c>
      <c r="P7587">
        <v>30873.089999999989</v>
      </c>
      <c r="Q7587">
        <f t="shared" si="118"/>
        <v>0.17738545121333826</v>
      </c>
      <c r="R7587" t="s">
        <v>7345</v>
      </c>
      <c r="S7587" t="s">
        <v>6379</v>
      </c>
    </row>
    <row r="7588" spans="1:19" ht="12.75" customHeight="1" x14ac:dyDescent="0.2">
      <c r="A7588" t="s">
        <v>7337</v>
      </c>
      <c r="D7588" t="s">
        <v>90</v>
      </c>
      <c r="E7588" t="s">
        <v>157</v>
      </c>
      <c r="F7588">
        <v>212</v>
      </c>
      <c r="G7588" t="s">
        <v>2130</v>
      </c>
      <c r="H7588" t="s">
        <v>100</v>
      </c>
      <c r="I7588">
        <v>105.363583208785</v>
      </c>
      <c r="J7588">
        <v>67.180000000000007</v>
      </c>
      <c r="K7588">
        <v>7078.0848000000015</v>
      </c>
      <c r="L7588">
        <v>0</v>
      </c>
      <c r="M7588">
        <v>0</v>
      </c>
      <c r="N7588">
        <v>7078.0848000000015</v>
      </c>
      <c r="O7588">
        <v>3.35</v>
      </c>
      <c r="P7588">
        <v>30873.089999999989</v>
      </c>
      <c r="Q7588">
        <f t="shared" si="118"/>
        <v>0.22926389292422636</v>
      </c>
      <c r="R7588" t="s">
        <v>7345</v>
      </c>
      <c r="S7588" t="s">
        <v>6380</v>
      </c>
    </row>
    <row r="7589" spans="1:19" ht="12.75" customHeight="1" x14ac:dyDescent="0.2">
      <c r="A7589" t="s">
        <v>7337</v>
      </c>
      <c r="D7589" t="s">
        <v>90</v>
      </c>
      <c r="E7589" t="s">
        <v>197</v>
      </c>
      <c r="F7589">
        <v>209</v>
      </c>
      <c r="G7589" t="s">
        <v>2079</v>
      </c>
      <c r="H7589" t="s">
        <v>199</v>
      </c>
      <c r="I7589">
        <v>906.59380000000021</v>
      </c>
      <c r="J7589">
        <v>1.24</v>
      </c>
      <c r="K7589">
        <v>1124.1715999999999</v>
      </c>
      <c r="L7589">
        <v>0.89</v>
      </c>
      <c r="M7589">
        <v>806.86509999999998</v>
      </c>
      <c r="N7589">
        <v>3827.1696849999998</v>
      </c>
      <c r="O7589">
        <v>3.35</v>
      </c>
      <c r="P7589">
        <v>30873.089999999989</v>
      </c>
      <c r="Q7589">
        <f t="shared" si="118"/>
        <v>0.12396458161460357</v>
      </c>
      <c r="R7589" t="s">
        <v>7345</v>
      </c>
      <c r="S7589" t="s">
        <v>6381</v>
      </c>
    </row>
    <row r="7590" spans="1:19" ht="12.75" customHeight="1" x14ac:dyDescent="0.2">
      <c r="A7590" t="s">
        <v>7337</v>
      </c>
      <c r="D7590" t="s">
        <v>90</v>
      </c>
      <c r="E7590" t="s">
        <v>165</v>
      </c>
      <c r="F7590">
        <v>204</v>
      </c>
      <c r="G7590" t="s">
        <v>2056</v>
      </c>
      <c r="H7590" t="s">
        <v>100</v>
      </c>
      <c r="I7590">
        <v>105.363583208785</v>
      </c>
      <c r="J7590">
        <v>1.48</v>
      </c>
      <c r="K7590">
        <v>155.93279999999999</v>
      </c>
      <c r="L7590">
        <v>0</v>
      </c>
      <c r="M7590">
        <v>0</v>
      </c>
      <c r="N7590">
        <v>155.93279999999999</v>
      </c>
      <c r="O7590">
        <v>3.35</v>
      </c>
      <c r="P7590">
        <v>30873.089999999989</v>
      </c>
      <c r="Q7590">
        <f t="shared" si="118"/>
        <v>5.0507675130672062E-3</v>
      </c>
      <c r="R7590" t="s">
        <v>7345</v>
      </c>
      <c r="S7590" t="s">
        <v>6382</v>
      </c>
    </row>
    <row r="7591" spans="1:19" ht="12.75" customHeight="1" x14ac:dyDescent="0.2">
      <c r="A7591" t="s">
        <v>7337</v>
      </c>
      <c r="D7591" t="s">
        <v>90</v>
      </c>
      <c r="E7591" t="s">
        <v>165</v>
      </c>
      <c r="F7591">
        <v>204</v>
      </c>
      <c r="G7591" t="s">
        <v>2136</v>
      </c>
      <c r="H7591" t="s">
        <v>163</v>
      </c>
      <c r="I7591">
        <v>9</v>
      </c>
      <c r="J7591">
        <v>519.92999999999995</v>
      </c>
      <c r="K7591">
        <v>4679.37</v>
      </c>
      <c r="L7591">
        <v>0</v>
      </c>
      <c r="M7591">
        <v>0</v>
      </c>
      <c r="N7591">
        <v>4679.37</v>
      </c>
      <c r="O7591">
        <v>3.35</v>
      </c>
      <c r="P7591">
        <v>30873.089999999989</v>
      </c>
      <c r="Q7591">
        <f t="shared" si="118"/>
        <v>0.15156791885749049</v>
      </c>
      <c r="R7591" t="s">
        <v>7345</v>
      </c>
      <c r="S7591" t="s">
        <v>6383</v>
      </c>
    </row>
    <row r="7592" spans="1:19" ht="12.75" customHeight="1" x14ac:dyDescent="0.2">
      <c r="A7592" t="s">
        <v>7337</v>
      </c>
      <c r="D7592" t="s">
        <v>90</v>
      </c>
      <c r="E7592" t="s">
        <v>157</v>
      </c>
      <c r="F7592">
        <v>212</v>
      </c>
      <c r="G7592" t="s">
        <v>2137</v>
      </c>
      <c r="H7592" t="s">
        <v>100</v>
      </c>
      <c r="I7592">
        <v>36</v>
      </c>
      <c r="J7592">
        <v>61</v>
      </c>
      <c r="K7592">
        <v>2196</v>
      </c>
      <c r="L7592">
        <v>0</v>
      </c>
      <c r="M7592">
        <v>0</v>
      </c>
      <c r="N7592">
        <v>2196</v>
      </c>
      <c r="O7592">
        <v>3.35</v>
      </c>
      <c r="P7592">
        <v>30873.089999999989</v>
      </c>
      <c r="Q7592">
        <f t="shared" si="118"/>
        <v>7.1129906335906143E-2</v>
      </c>
      <c r="R7592" t="s">
        <v>7345</v>
      </c>
      <c r="S7592" t="s">
        <v>6384</v>
      </c>
    </row>
    <row r="7593" spans="1:19" ht="12.75" customHeight="1" x14ac:dyDescent="0.2">
      <c r="A7593" t="s">
        <v>7337</v>
      </c>
      <c r="D7593" t="s">
        <v>90</v>
      </c>
      <c r="E7593" t="s">
        <v>197</v>
      </c>
      <c r="F7593">
        <v>209</v>
      </c>
      <c r="G7593" t="s">
        <v>2079</v>
      </c>
      <c r="H7593" t="s">
        <v>199</v>
      </c>
      <c r="I7593">
        <v>630</v>
      </c>
      <c r="J7593">
        <v>1.24</v>
      </c>
      <c r="K7593">
        <v>781.2</v>
      </c>
      <c r="L7593">
        <v>0.89</v>
      </c>
      <c r="M7593">
        <v>560.70000000000005</v>
      </c>
      <c r="N7593">
        <v>2659.5450000000001</v>
      </c>
      <c r="O7593">
        <v>3.35</v>
      </c>
      <c r="P7593">
        <v>30873.089999999989</v>
      </c>
      <c r="Q7593">
        <f t="shared" si="118"/>
        <v>8.6144438408983393E-2</v>
      </c>
      <c r="R7593" t="s">
        <v>7345</v>
      </c>
      <c r="S7593" t="s">
        <v>6385</v>
      </c>
    </row>
    <row r="7594" spans="1:19" ht="12.75" customHeight="1" x14ac:dyDescent="0.2">
      <c r="A7594" t="s">
        <v>7337</v>
      </c>
      <c r="D7594" t="s">
        <v>90</v>
      </c>
      <c r="E7594" t="s">
        <v>165</v>
      </c>
      <c r="F7594">
        <v>204</v>
      </c>
      <c r="G7594" t="s">
        <v>2056</v>
      </c>
      <c r="H7594" t="s">
        <v>100</v>
      </c>
      <c r="I7594">
        <v>36</v>
      </c>
      <c r="J7594">
        <v>1.48</v>
      </c>
      <c r="K7594">
        <v>53.28</v>
      </c>
      <c r="L7594">
        <v>0</v>
      </c>
      <c r="M7594">
        <v>0</v>
      </c>
      <c r="N7594">
        <v>53.28</v>
      </c>
      <c r="O7594">
        <v>3.35</v>
      </c>
      <c r="P7594">
        <v>30873.089999999989</v>
      </c>
      <c r="Q7594">
        <f t="shared" si="118"/>
        <v>1.7257747766744444E-3</v>
      </c>
      <c r="R7594" t="s">
        <v>7345</v>
      </c>
      <c r="S7594" t="s">
        <v>6386</v>
      </c>
    </row>
    <row r="7595" spans="1:19" ht="12.75" customHeight="1" x14ac:dyDescent="0.2">
      <c r="A7595" t="s">
        <v>7337</v>
      </c>
      <c r="D7595" t="s">
        <v>90</v>
      </c>
      <c r="E7595" t="s">
        <v>1015</v>
      </c>
      <c r="F7595">
        <v>214</v>
      </c>
      <c r="G7595" t="s">
        <v>6387</v>
      </c>
      <c r="H7595" t="s">
        <v>100</v>
      </c>
      <c r="I7595">
        <v>12</v>
      </c>
      <c r="J7595">
        <v>185.2</v>
      </c>
      <c r="K7595">
        <v>2222.4</v>
      </c>
      <c r="L7595">
        <v>0</v>
      </c>
      <c r="M7595">
        <v>0</v>
      </c>
      <c r="N7595">
        <v>2222.4</v>
      </c>
      <c r="O7595">
        <v>3.35</v>
      </c>
      <c r="P7595">
        <v>30873.089999999989</v>
      </c>
      <c r="Q7595">
        <f t="shared" si="118"/>
        <v>7.1985019963988081E-2</v>
      </c>
      <c r="R7595" t="s">
        <v>7345</v>
      </c>
      <c r="S7595" t="s">
        <v>6388</v>
      </c>
    </row>
    <row r="7596" spans="1:19" ht="12.75" customHeight="1" x14ac:dyDescent="0.2">
      <c r="A7596" t="s">
        <v>7337</v>
      </c>
      <c r="D7596" t="s">
        <v>90</v>
      </c>
      <c r="E7596" t="s">
        <v>165</v>
      </c>
      <c r="F7596">
        <v>204</v>
      </c>
      <c r="G7596" t="s">
        <v>2134</v>
      </c>
      <c r="H7596" t="s">
        <v>163</v>
      </c>
      <c r="I7596">
        <v>1.91655</v>
      </c>
      <c r="J7596">
        <v>521.79</v>
      </c>
      <c r="K7596">
        <v>1000.032</v>
      </c>
      <c r="L7596">
        <v>0</v>
      </c>
      <c r="M7596">
        <v>0</v>
      </c>
      <c r="N7596">
        <v>1000.032</v>
      </c>
      <c r="O7596">
        <v>3.35</v>
      </c>
      <c r="P7596">
        <v>30873.089999999989</v>
      </c>
      <c r="Q7596">
        <f t="shared" si="118"/>
        <v>3.2391704231743583E-2</v>
      </c>
      <c r="R7596" t="s">
        <v>7345</v>
      </c>
      <c r="S7596" t="s">
        <v>6383</v>
      </c>
    </row>
    <row r="7597" spans="1:19" ht="12.75" customHeight="1" x14ac:dyDescent="0.2">
      <c r="A7597" t="s">
        <v>7337</v>
      </c>
      <c r="D7597" t="s">
        <v>90</v>
      </c>
      <c r="E7597" t="s">
        <v>157</v>
      </c>
      <c r="F7597">
        <v>212</v>
      </c>
      <c r="G7597" t="s">
        <v>7388</v>
      </c>
      <c r="H7597" t="s">
        <v>100</v>
      </c>
      <c r="I7597">
        <v>26.361000000000001</v>
      </c>
      <c r="J7597">
        <v>92.53</v>
      </c>
      <c r="K7597">
        <v>2439.0907999999999</v>
      </c>
      <c r="L7597">
        <v>0</v>
      </c>
      <c r="M7597">
        <v>0</v>
      </c>
      <c r="N7597">
        <v>2439.0907999999999</v>
      </c>
      <c r="O7597">
        <v>3.35</v>
      </c>
      <c r="P7597">
        <v>30873.089999999989</v>
      </c>
      <c r="Q7597">
        <f t="shared" si="118"/>
        <v>7.9003779667017479E-2</v>
      </c>
      <c r="R7597" t="s">
        <v>7345</v>
      </c>
      <c r="S7597" t="s">
        <v>6384</v>
      </c>
    </row>
    <row r="7598" spans="1:19" ht="12.75" customHeight="1" x14ac:dyDescent="0.2">
      <c r="A7598" t="s">
        <v>7337</v>
      </c>
      <c r="D7598" t="s">
        <v>90</v>
      </c>
      <c r="E7598" t="s">
        <v>197</v>
      </c>
      <c r="F7598">
        <v>209</v>
      </c>
      <c r="G7598" t="s">
        <v>2079</v>
      </c>
      <c r="H7598" t="s">
        <v>199</v>
      </c>
      <c r="I7598">
        <v>279.88799999999998</v>
      </c>
      <c r="J7598">
        <v>1.24</v>
      </c>
      <c r="K7598">
        <v>347.06360000000001</v>
      </c>
      <c r="L7598">
        <v>0.89</v>
      </c>
      <c r="M7598">
        <v>249.10210000000001</v>
      </c>
      <c r="N7598">
        <v>1181.5556349999999</v>
      </c>
      <c r="O7598">
        <v>3.35</v>
      </c>
      <c r="P7598">
        <v>30873.089999999989</v>
      </c>
      <c r="Q7598">
        <f t="shared" si="118"/>
        <v>3.8271375978238667E-2</v>
      </c>
      <c r="R7598" t="s">
        <v>7345</v>
      </c>
      <c r="S7598" t="s">
        <v>6385</v>
      </c>
    </row>
    <row r="7599" spans="1:19" ht="12.75" customHeight="1" x14ac:dyDescent="0.2">
      <c r="A7599" t="s">
        <v>7337</v>
      </c>
      <c r="D7599" t="s">
        <v>90</v>
      </c>
      <c r="E7599" t="s">
        <v>165</v>
      </c>
      <c r="F7599">
        <v>204</v>
      </c>
      <c r="G7599" t="s">
        <v>2056</v>
      </c>
      <c r="H7599" t="s">
        <v>100</v>
      </c>
      <c r="I7599">
        <v>26.361000000000001</v>
      </c>
      <c r="J7599">
        <v>1.48</v>
      </c>
      <c r="K7599">
        <v>39.012799999999999</v>
      </c>
      <c r="L7599">
        <v>0</v>
      </c>
      <c r="M7599">
        <v>0</v>
      </c>
      <c r="N7599">
        <v>39.012799999999999</v>
      </c>
      <c r="O7599">
        <v>3.35</v>
      </c>
      <c r="P7599">
        <v>30873.089999999989</v>
      </c>
      <c r="Q7599">
        <f t="shared" si="118"/>
        <v>1.2636506420316209E-3</v>
      </c>
      <c r="R7599" t="s">
        <v>7345</v>
      </c>
      <c r="S7599" t="s">
        <v>6386</v>
      </c>
    </row>
    <row r="7600" spans="1:19" ht="12.75" customHeight="1" x14ac:dyDescent="0.2">
      <c r="A7600" t="s">
        <v>7337</v>
      </c>
      <c r="D7600" t="s">
        <v>53</v>
      </c>
      <c r="E7600" t="s">
        <v>54</v>
      </c>
      <c r="F7600">
        <v>1201</v>
      </c>
      <c r="G7600" t="s">
        <v>6389</v>
      </c>
      <c r="H7600" t="s">
        <v>30</v>
      </c>
      <c r="I7600">
        <v>9</v>
      </c>
      <c r="J7600">
        <v>7196.8</v>
      </c>
      <c r="K7600">
        <v>64771.199999999997</v>
      </c>
      <c r="L7600">
        <v>0</v>
      </c>
      <c r="M7600">
        <v>0</v>
      </c>
      <c r="N7600">
        <v>64771.199999999997</v>
      </c>
      <c r="O7600">
        <v>3.35</v>
      </c>
      <c r="P7600">
        <v>30873.089999999989</v>
      </c>
      <c r="Q7600">
        <f t="shared" si="118"/>
        <v>2.0979824176977431</v>
      </c>
      <c r="R7600" t="s">
        <v>7345</v>
      </c>
      <c r="S7600" t="s">
        <v>6386</v>
      </c>
    </row>
    <row r="7601" spans="1:19" ht="12.75" x14ac:dyDescent="0.2">
      <c r="A7601" t="s">
        <v>7337</v>
      </c>
      <c r="D7601" t="s">
        <v>90</v>
      </c>
      <c r="E7601" t="s">
        <v>34</v>
      </c>
      <c r="G7601" t="s">
        <v>6390</v>
      </c>
      <c r="H7601" t="s">
        <v>2083</v>
      </c>
      <c r="I7601">
        <v>303</v>
      </c>
      <c r="J7601">
        <v>22.5</v>
      </c>
      <c r="K7601">
        <v>6817.5</v>
      </c>
      <c r="L7601">
        <v>0</v>
      </c>
      <c r="M7601">
        <v>0</v>
      </c>
      <c r="N7601">
        <v>6817.5</v>
      </c>
      <c r="O7601">
        <v>3.35</v>
      </c>
      <c r="P7601">
        <v>30873.089999999989</v>
      </c>
      <c r="Q7601">
        <f t="shared" si="118"/>
        <v>0.22082337725183979</v>
      </c>
      <c r="R7601" t="s">
        <v>7345</v>
      </c>
      <c r="S7601" t="s">
        <v>6391</v>
      </c>
    </row>
    <row r="7602" spans="1:19" ht="12.75" x14ac:dyDescent="0.2">
      <c r="A7602" t="s">
        <v>7337</v>
      </c>
      <c r="D7602" t="s">
        <v>90</v>
      </c>
      <c r="E7602" t="s">
        <v>157</v>
      </c>
      <c r="F7602">
        <v>212</v>
      </c>
      <c r="G7602" t="s">
        <v>6392</v>
      </c>
      <c r="H7602" t="s">
        <v>30</v>
      </c>
      <c r="I7602">
        <v>5</v>
      </c>
      <c r="J7602">
        <v>5200</v>
      </c>
      <c r="K7602">
        <v>26000</v>
      </c>
      <c r="L7602">
        <v>0</v>
      </c>
      <c r="M7602">
        <v>0</v>
      </c>
      <c r="N7602">
        <v>26000</v>
      </c>
      <c r="O7602">
        <v>3.35</v>
      </c>
      <c r="P7602">
        <v>30873.089999999989</v>
      </c>
      <c r="Q7602">
        <f t="shared" si="118"/>
        <v>0.84215736098978133</v>
      </c>
      <c r="R7602" t="s">
        <v>7345</v>
      </c>
      <c r="S7602" t="s">
        <v>6393</v>
      </c>
    </row>
    <row r="7603" spans="1:19" ht="12.75" x14ac:dyDescent="0.2">
      <c r="A7603" t="s">
        <v>7337</v>
      </c>
      <c r="D7603" t="s">
        <v>90</v>
      </c>
      <c r="E7603" t="s">
        <v>157</v>
      </c>
      <c r="F7603">
        <v>212</v>
      </c>
      <c r="G7603" t="s">
        <v>6394</v>
      </c>
      <c r="H7603" t="s">
        <v>25</v>
      </c>
      <c r="I7603">
        <v>0.4</v>
      </c>
      <c r="J7603">
        <v>23500</v>
      </c>
      <c r="K7603">
        <v>9400</v>
      </c>
      <c r="L7603">
        <v>0</v>
      </c>
      <c r="M7603">
        <v>0</v>
      </c>
      <c r="N7603">
        <v>9400</v>
      </c>
      <c r="O7603">
        <v>3.35</v>
      </c>
      <c r="P7603">
        <v>30873.089999999989</v>
      </c>
      <c r="Q7603">
        <f t="shared" si="118"/>
        <v>0.30447227666553633</v>
      </c>
      <c r="R7603" t="s">
        <v>7345</v>
      </c>
      <c r="S7603" t="s">
        <v>6395</v>
      </c>
    </row>
    <row r="7604" spans="1:19" ht="12.75" x14ac:dyDescent="0.2">
      <c r="A7604" t="s">
        <v>7337</v>
      </c>
      <c r="D7604" t="s">
        <v>90</v>
      </c>
      <c r="E7604" t="s">
        <v>34</v>
      </c>
      <c r="G7604" t="s">
        <v>6396</v>
      </c>
      <c r="H7604" t="s">
        <v>30</v>
      </c>
      <c r="I7604">
        <v>5</v>
      </c>
      <c r="J7604">
        <v>4500</v>
      </c>
      <c r="K7604">
        <v>22500</v>
      </c>
      <c r="L7604">
        <v>0</v>
      </c>
      <c r="M7604">
        <v>0</v>
      </c>
      <c r="N7604">
        <v>22500</v>
      </c>
      <c r="O7604">
        <v>3.35</v>
      </c>
      <c r="P7604">
        <v>30873.089999999989</v>
      </c>
      <c r="Q7604">
        <f t="shared" si="118"/>
        <v>0.72879002393346459</v>
      </c>
      <c r="R7604" t="s">
        <v>7345</v>
      </c>
      <c r="S7604" t="s">
        <v>6397</v>
      </c>
    </row>
    <row r="7605" spans="1:19" ht="12.75" x14ac:dyDescent="0.2">
      <c r="A7605" t="s">
        <v>7337</v>
      </c>
      <c r="D7605" t="s">
        <v>90</v>
      </c>
      <c r="E7605" t="s">
        <v>165</v>
      </c>
      <c r="F7605">
        <v>204</v>
      </c>
      <c r="G7605" t="s">
        <v>2102</v>
      </c>
      <c r="H7605" t="s">
        <v>163</v>
      </c>
      <c r="I7605">
        <v>1036.8554999999981</v>
      </c>
      <c r="J7605">
        <v>408.72</v>
      </c>
      <c r="K7605">
        <v>423785.4192</v>
      </c>
      <c r="L7605">
        <v>0</v>
      </c>
      <c r="M7605">
        <v>0</v>
      </c>
      <c r="N7605">
        <v>423785.4192</v>
      </c>
      <c r="O7605">
        <v>3.35</v>
      </c>
      <c r="P7605">
        <v>30873.089999999989</v>
      </c>
      <c r="Q7605">
        <f t="shared" si="118"/>
        <v>13.726692702285392</v>
      </c>
      <c r="R7605" t="s">
        <v>2144</v>
      </c>
      <c r="S7605" t="s">
        <v>6399</v>
      </c>
    </row>
    <row r="7606" spans="1:19" ht="12.75" x14ac:dyDescent="0.2">
      <c r="A7606" t="s">
        <v>7337</v>
      </c>
      <c r="D7606" t="s">
        <v>90</v>
      </c>
      <c r="E7606" t="s">
        <v>165</v>
      </c>
      <c r="F7606">
        <v>204</v>
      </c>
      <c r="G7606" t="s">
        <v>2145</v>
      </c>
      <c r="H7606" t="s">
        <v>163</v>
      </c>
      <c r="I7606">
        <v>324.25110000000018</v>
      </c>
      <c r="J7606">
        <v>447.61</v>
      </c>
      <c r="K7606">
        <v>145137.54250000001</v>
      </c>
      <c r="L7606">
        <v>0</v>
      </c>
      <c r="M7606">
        <v>0</v>
      </c>
      <c r="N7606">
        <v>145137.54250000001</v>
      </c>
      <c r="O7606">
        <v>3.35</v>
      </c>
      <c r="P7606">
        <v>30873.089999999989</v>
      </c>
      <c r="Q7606">
        <f t="shared" si="118"/>
        <v>4.7011019143208559</v>
      </c>
      <c r="R7606" t="s">
        <v>2144</v>
      </c>
      <c r="S7606" t="s">
        <v>6400</v>
      </c>
    </row>
    <row r="7607" spans="1:19" ht="12.75" x14ac:dyDescent="0.2">
      <c r="A7607" t="s">
        <v>7337</v>
      </c>
      <c r="D7607" t="s">
        <v>90</v>
      </c>
      <c r="E7607" t="s">
        <v>165</v>
      </c>
      <c r="F7607">
        <v>204</v>
      </c>
      <c r="G7607" t="s">
        <v>2105</v>
      </c>
      <c r="H7607" t="s">
        <v>163</v>
      </c>
      <c r="I7607">
        <v>227.70920000000001</v>
      </c>
      <c r="J7607">
        <v>463.86</v>
      </c>
      <c r="K7607">
        <v>105625.5606</v>
      </c>
      <c r="L7607">
        <v>0</v>
      </c>
      <c r="M7607">
        <v>0</v>
      </c>
      <c r="N7607">
        <v>105625.5606</v>
      </c>
      <c r="O7607">
        <v>3.35</v>
      </c>
      <c r="P7607">
        <v>30873.089999999989</v>
      </c>
      <c r="Q7607">
        <f t="shared" si="118"/>
        <v>3.4212824372293165</v>
      </c>
      <c r="R7607" t="s">
        <v>2144</v>
      </c>
      <c r="S7607" t="s">
        <v>7389</v>
      </c>
    </row>
    <row r="7608" spans="1:19" ht="12.75" x14ac:dyDescent="0.2">
      <c r="A7608" t="s">
        <v>7337</v>
      </c>
      <c r="D7608" t="s">
        <v>90</v>
      </c>
      <c r="E7608" t="s">
        <v>157</v>
      </c>
      <c r="F7608">
        <v>212</v>
      </c>
      <c r="G7608" t="s">
        <v>2078</v>
      </c>
      <c r="H7608" t="s">
        <v>100</v>
      </c>
      <c r="I7608">
        <v>8822.9539000000223</v>
      </c>
      <c r="J7608">
        <v>50.38</v>
      </c>
      <c r="K7608">
        <v>444500.22100000008</v>
      </c>
      <c r="L7608">
        <v>0</v>
      </c>
      <c r="M7608">
        <v>0</v>
      </c>
      <c r="N7608">
        <v>444500.22100000008</v>
      </c>
      <c r="O7608">
        <v>3.35</v>
      </c>
      <c r="P7608">
        <v>30873.089999999989</v>
      </c>
      <c r="Q7608">
        <f t="shared" si="118"/>
        <v>14.397658964489795</v>
      </c>
      <c r="R7608" t="s">
        <v>2144</v>
      </c>
      <c r="S7608" t="s">
        <v>6401</v>
      </c>
    </row>
    <row r="7609" spans="1:19" ht="12.75" x14ac:dyDescent="0.2">
      <c r="A7609" t="s">
        <v>7337</v>
      </c>
      <c r="D7609" t="s">
        <v>90</v>
      </c>
      <c r="E7609" t="s">
        <v>2103</v>
      </c>
      <c r="F7609">
        <v>213</v>
      </c>
      <c r="G7609" t="s">
        <v>2104</v>
      </c>
      <c r="H7609" t="s">
        <v>100</v>
      </c>
      <c r="I7609">
        <v>1231.5432000000001</v>
      </c>
      <c r="J7609">
        <v>60.63</v>
      </c>
      <c r="K7609">
        <v>74668.270199999999</v>
      </c>
      <c r="L7609">
        <v>0</v>
      </c>
      <c r="M7609">
        <v>0</v>
      </c>
      <c r="N7609">
        <v>74668.270199999999</v>
      </c>
      <c r="O7609">
        <v>3.35</v>
      </c>
      <c r="P7609">
        <v>30873.089999999989</v>
      </c>
      <c r="Q7609">
        <f t="shared" si="118"/>
        <v>2.4185551300501511</v>
      </c>
      <c r="R7609" t="s">
        <v>2144</v>
      </c>
      <c r="S7609" t="s">
        <v>6402</v>
      </c>
    </row>
    <row r="7610" spans="1:19" ht="12.75" x14ac:dyDescent="0.2">
      <c r="A7610" t="s">
        <v>7337</v>
      </c>
      <c r="D7610" t="s">
        <v>90</v>
      </c>
      <c r="E7610" t="s">
        <v>197</v>
      </c>
      <c r="F7610">
        <v>209</v>
      </c>
      <c r="G7610" t="s">
        <v>2079</v>
      </c>
      <c r="H7610" t="s">
        <v>199</v>
      </c>
      <c r="I7610">
        <v>196005.59470212291</v>
      </c>
      <c r="J7610">
        <v>1.24</v>
      </c>
      <c r="K7610">
        <v>243046.93160000001</v>
      </c>
      <c r="L7610">
        <v>0.89</v>
      </c>
      <c r="M7610">
        <v>174444.97510000001</v>
      </c>
      <c r="N7610">
        <v>827437.59818500001</v>
      </c>
      <c r="O7610">
        <v>3.35</v>
      </c>
      <c r="P7610">
        <v>30873.089999999989</v>
      </c>
      <c r="Q7610">
        <f t="shared" si="118"/>
        <v>26.801256310430873</v>
      </c>
      <c r="R7610" t="s">
        <v>2144</v>
      </c>
      <c r="S7610" t="s">
        <v>6403</v>
      </c>
    </row>
    <row r="7611" spans="1:19" ht="12.75" x14ac:dyDescent="0.2">
      <c r="A7611" t="s">
        <v>7337</v>
      </c>
      <c r="D7611" t="s">
        <v>90</v>
      </c>
      <c r="E7611" t="s">
        <v>165</v>
      </c>
      <c r="F7611">
        <v>204</v>
      </c>
      <c r="G7611" t="s">
        <v>2056</v>
      </c>
      <c r="H7611" t="s">
        <v>100</v>
      </c>
      <c r="I7611">
        <v>10054.497100000021</v>
      </c>
      <c r="J7611">
        <v>1.48</v>
      </c>
      <c r="K7611">
        <v>14880.66</v>
      </c>
      <c r="L7611">
        <v>0</v>
      </c>
      <c r="M7611">
        <v>0</v>
      </c>
      <c r="N7611">
        <v>14880.66</v>
      </c>
      <c r="O7611">
        <v>3.35</v>
      </c>
      <c r="P7611">
        <v>30873.089999999989</v>
      </c>
      <c r="Q7611">
        <f t="shared" si="118"/>
        <v>0.4819945136687</v>
      </c>
      <c r="R7611" t="s">
        <v>2144</v>
      </c>
      <c r="S7611" t="s">
        <v>6404</v>
      </c>
    </row>
    <row r="7612" spans="1:19" ht="12.75" x14ac:dyDescent="0.2">
      <c r="A7612" t="s">
        <v>7337</v>
      </c>
      <c r="D7612" t="s">
        <v>90</v>
      </c>
      <c r="E7612" t="s">
        <v>165</v>
      </c>
      <c r="F7612">
        <v>204</v>
      </c>
      <c r="G7612" t="s">
        <v>2143</v>
      </c>
      <c r="H7612" t="s">
        <v>163</v>
      </c>
      <c r="I7612">
        <v>6.9034280000000017</v>
      </c>
      <c r="J7612">
        <v>380.13</v>
      </c>
      <c r="K7612">
        <v>2624.2080000000001</v>
      </c>
      <c r="L7612">
        <v>0</v>
      </c>
      <c r="M7612">
        <v>0</v>
      </c>
      <c r="N7612">
        <v>2624.2080000000001</v>
      </c>
      <c r="O7612">
        <v>3.35</v>
      </c>
      <c r="P7612">
        <v>30873.089999999989</v>
      </c>
      <c r="Q7612">
        <f t="shared" si="118"/>
        <v>8.4999849383395082E-2</v>
      </c>
      <c r="R7612" t="s">
        <v>2144</v>
      </c>
      <c r="S7612" t="s">
        <v>6231</v>
      </c>
    </row>
    <row r="7613" spans="1:19" ht="12.75" x14ac:dyDescent="0.2">
      <c r="A7613" t="s">
        <v>7337</v>
      </c>
      <c r="D7613" t="s">
        <v>90</v>
      </c>
      <c r="E7613" t="s">
        <v>157</v>
      </c>
      <c r="F7613">
        <v>212</v>
      </c>
      <c r="G7613" t="s">
        <v>2078</v>
      </c>
      <c r="H7613" t="s">
        <v>100</v>
      </c>
      <c r="I7613">
        <v>118.41679999999999</v>
      </c>
      <c r="J7613">
        <v>50.38</v>
      </c>
      <c r="K7613">
        <v>5965.9996000000001</v>
      </c>
      <c r="L7613">
        <v>0</v>
      </c>
      <c r="M7613">
        <v>0</v>
      </c>
      <c r="N7613">
        <v>5965.9996000000001</v>
      </c>
      <c r="O7613">
        <v>3.35</v>
      </c>
      <c r="P7613">
        <v>30873.089999999989</v>
      </c>
      <c r="Q7613">
        <f t="shared" si="118"/>
        <v>0.19324271072315735</v>
      </c>
      <c r="R7613" t="s">
        <v>2144</v>
      </c>
      <c r="S7613" t="s">
        <v>6405</v>
      </c>
    </row>
    <row r="7614" spans="1:19" ht="12.75" x14ac:dyDescent="0.2">
      <c r="A7614" t="s">
        <v>7337</v>
      </c>
      <c r="D7614" t="s">
        <v>90</v>
      </c>
      <c r="E7614" t="s">
        <v>197</v>
      </c>
      <c r="F7614">
        <v>209</v>
      </c>
      <c r="G7614" t="s">
        <v>2079</v>
      </c>
      <c r="H7614" t="s">
        <v>199</v>
      </c>
      <c r="I7614">
        <v>819.00240000000008</v>
      </c>
      <c r="J7614">
        <v>1.24</v>
      </c>
      <c r="K7614">
        <v>1015.56</v>
      </c>
      <c r="L7614">
        <v>0.89</v>
      </c>
      <c r="M7614">
        <v>728.91</v>
      </c>
      <c r="N7614">
        <v>3457.4085</v>
      </c>
      <c r="O7614">
        <v>3.35</v>
      </c>
      <c r="P7614">
        <v>30873.089999999989</v>
      </c>
      <c r="Q7614">
        <f t="shared" si="118"/>
        <v>0.1119877699316784</v>
      </c>
      <c r="R7614" t="s">
        <v>2144</v>
      </c>
      <c r="S7614" t="s">
        <v>6233</v>
      </c>
    </row>
    <row r="7615" spans="1:19" ht="12.75" x14ac:dyDescent="0.2">
      <c r="A7615" t="s">
        <v>7337</v>
      </c>
      <c r="D7615" t="s">
        <v>90</v>
      </c>
      <c r="E7615" t="s">
        <v>165</v>
      </c>
      <c r="F7615">
        <v>204</v>
      </c>
      <c r="G7615" t="s">
        <v>2056</v>
      </c>
      <c r="H7615" t="s">
        <v>100</v>
      </c>
      <c r="I7615">
        <v>118.41679999999999</v>
      </c>
      <c r="J7615">
        <v>1.48</v>
      </c>
      <c r="K7615">
        <v>175.26159999999999</v>
      </c>
      <c r="L7615">
        <v>0</v>
      </c>
      <c r="M7615">
        <v>0</v>
      </c>
      <c r="N7615">
        <v>175.26159999999999</v>
      </c>
      <c r="O7615">
        <v>3.35</v>
      </c>
      <c r="P7615">
        <v>30873.089999999989</v>
      </c>
      <c r="Q7615">
        <f t="shared" si="118"/>
        <v>5.6768402514941023E-3</v>
      </c>
      <c r="R7615" t="s">
        <v>2144</v>
      </c>
      <c r="S7615" t="s">
        <v>6235</v>
      </c>
    </row>
    <row r="7616" spans="1:19" ht="12.75" x14ac:dyDescent="0.2">
      <c r="A7616" t="s">
        <v>7337</v>
      </c>
      <c r="D7616" t="s">
        <v>90</v>
      </c>
      <c r="E7616" t="s">
        <v>165</v>
      </c>
      <c r="F7616">
        <v>204</v>
      </c>
      <c r="G7616" t="s">
        <v>2143</v>
      </c>
      <c r="H7616" t="s">
        <v>163</v>
      </c>
      <c r="I7616">
        <v>21.86619</v>
      </c>
      <c r="J7616">
        <v>380.39</v>
      </c>
      <c r="K7616">
        <v>8317.5984000000008</v>
      </c>
      <c r="L7616">
        <v>0</v>
      </c>
      <c r="M7616">
        <v>0</v>
      </c>
      <c r="N7616">
        <v>8317.5984000000008</v>
      </c>
      <c r="O7616">
        <v>3.35</v>
      </c>
      <c r="P7616">
        <v>30873.089999999989</v>
      </c>
      <c r="Q7616">
        <f t="shared" si="118"/>
        <v>0.2694125660891088</v>
      </c>
      <c r="R7616" t="s">
        <v>2144</v>
      </c>
      <c r="S7616" t="s">
        <v>6231</v>
      </c>
    </row>
    <row r="7617" spans="1:19" ht="12.75" x14ac:dyDescent="0.2">
      <c r="A7617" t="s">
        <v>7337</v>
      </c>
      <c r="D7617" t="s">
        <v>90</v>
      </c>
      <c r="E7617" t="s">
        <v>157</v>
      </c>
      <c r="F7617">
        <v>212</v>
      </c>
      <c r="G7617" t="s">
        <v>2078</v>
      </c>
      <c r="H7617" t="s">
        <v>100</v>
      </c>
      <c r="I7617">
        <v>206.67750000000001</v>
      </c>
      <c r="J7617">
        <v>50.38</v>
      </c>
      <c r="K7617">
        <v>10412.538399999999</v>
      </c>
      <c r="L7617">
        <v>0</v>
      </c>
      <c r="M7617">
        <v>0</v>
      </c>
      <c r="N7617">
        <v>10412.538399999999</v>
      </c>
      <c r="O7617">
        <v>3.35</v>
      </c>
      <c r="P7617">
        <v>30873.089999999989</v>
      </c>
      <c r="Q7617">
        <f t="shared" si="118"/>
        <v>0.33726907154418306</v>
      </c>
      <c r="R7617" t="s">
        <v>2144</v>
      </c>
      <c r="S7617" t="s">
        <v>6405</v>
      </c>
    </row>
    <row r="7618" spans="1:19" ht="12.75" x14ac:dyDescent="0.2">
      <c r="A7618" t="s">
        <v>7337</v>
      </c>
      <c r="D7618" t="s">
        <v>90</v>
      </c>
      <c r="E7618" t="s">
        <v>197</v>
      </c>
      <c r="F7618">
        <v>209</v>
      </c>
      <c r="G7618" t="s">
        <v>2079</v>
      </c>
      <c r="H7618" t="s">
        <v>199</v>
      </c>
      <c r="I7618">
        <v>1562.9512</v>
      </c>
      <c r="J7618">
        <v>1.24</v>
      </c>
      <c r="K7618">
        <v>1938.058</v>
      </c>
      <c r="L7618">
        <v>0.89</v>
      </c>
      <c r="M7618">
        <v>1391.0255</v>
      </c>
      <c r="N7618">
        <v>6597.9934249999997</v>
      </c>
      <c r="O7618">
        <v>3.35</v>
      </c>
      <c r="P7618">
        <v>30873.089999999989</v>
      </c>
      <c r="Q7618">
        <f t="shared" si="118"/>
        <v>0.21371341271638186</v>
      </c>
      <c r="R7618" t="s">
        <v>2144</v>
      </c>
      <c r="S7618" t="s">
        <v>6233</v>
      </c>
    </row>
    <row r="7619" spans="1:19" ht="12.75" x14ac:dyDescent="0.2">
      <c r="A7619" t="s">
        <v>7337</v>
      </c>
      <c r="D7619" t="s">
        <v>90</v>
      </c>
      <c r="E7619" t="s">
        <v>165</v>
      </c>
      <c r="F7619">
        <v>204</v>
      </c>
      <c r="G7619" t="s">
        <v>2056</v>
      </c>
      <c r="H7619" t="s">
        <v>100</v>
      </c>
      <c r="I7619">
        <v>206.67750000000001</v>
      </c>
      <c r="J7619">
        <v>1.48</v>
      </c>
      <c r="K7619">
        <v>305.88639999999998</v>
      </c>
      <c r="L7619">
        <v>0</v>
      </c>
      <c r="M7619">
        <v>0</v>
      </c>
      <c r="N7619">
        <v>305.88639999999998</v>
      </c>
      <c r="O7619">
        <v>3.35</v>
      </c>
      <c r="P7619">
        <v>30873.089999999989</v>
      </c>
      <c r="Q7619">
        <f t="shared" si="118"/>
        <v>9.9078647456409472E-3</v>
      </c>
      <c r="R7619" t="s">
        <v>2144</v>
      </c>
      <c r="S7619" t="s">
        <v>6235</v>
      </c>
    </row>
    <row r="7620" spans="1:19" ht="12.75" x14ac:dyDescent="0.2">
      <c r="A7620" t="s">
        <v>7337</v>
      </c>
      <c r="D7620" t="s">
        <v>90</v>
      </c>
      <c r="E7620" t="s">
        <v>165</v>
      </c>
      <c r="F7620">
        <v>204</v>
      </c>
      <c r="G7620" t="s">
        <v>2147</v>
      </c>
      <c r="H7620" t="s">
        <v>163</v>
      </c>
      <c r="I7620">
        <v>365.39700000000079</v>
      </c>
      <c r="J7620">
        <v>408.72</v>
      </c>
      <c r="K7620">
        <v>149346.288</v>
      </c>
      <c r="L7620">
        <v>0</v>
      </c>
      <c r="M7620">
        <v>0</v>
      </c>
      <c r="N7620">
        <v>149346.288</v>
      </c>
      <c r="O7620">
        <v>3.35</v>
      </c>
      <c r="P7620">
        <v>30873.089999999989</v>
      </c>
      <c r="Q7620">
        <f t="shared" ref="Q7620:Q7683" si="119">N7620/P7620</f>
        <v>4.8374259913730713</v>
      </c>
      <c r="R7620" t="s">
        <v>2144</v>
      </c>
      <c r="S7620" t="s">
        <v>6406</v>
      </c>
    </row>
    <row r="7621" spans="1:19" ht="12.75" x14ac:dyDescent="0.2">
      <c r="A7621" t="s">
        <v>7337</v>
      </c>
      <c r="D7621" t="s">
        <v>90</v>
      </c>
      <c r="E7621" t="s">
        <v>165</v>
      </c>
      <c r="F7621">
        <v>204</v>
      </c>
      <c r="G7621" t="s">
        <v>2148</v>
      </c>
      <c r="H7621" t="s">
        <v>163</v>
      </c>
      <c r="I7621">
        <v>121.2179000000001</v>
      </c>
      <c r="J7621">
        <v>447.62</v>
      </c>
      <c r="K7621">
        <v>54259.284200000002</v>
      </c>
      <c r="L7621">
        <v>0</v>
      </c>
      <c r="M7621">
        <v>0</v>
      </c>
      <c r="N7621">
        <v>54259.284200000002</v>
      </c>
      <c r="O7621">
        <v>3.35</v>
      </c>
      <c r="P7621">
        <v>30873.089999999989</v>
      </c>
      <c r="Q7621">
        <f t="shared" si="119"/>
        <v>1.7574944458102517</v>
      </c>
      <c r="R7621" t="s">
        <v>2144</v>
      </c>
      <c r="S7621" t="s">
        <v>6407</v>
      </c>
    </row>
    <row r="7622" spans="1:19" ht="12.75" x14ac:dyDescent="0.2">
      <c r="A7622" t="s">
        <v>7337</v>
      </c>
      <c r="D7622" t="s">
        <v>90</v>
      </c>
      <c r="E7622" t="s">
        <v>165</v>
      </c>
      <c r="F7622">
        <v>204</v>
      </c>
      <c r="G7622" t="s">
        <v>2106</v>
      </c>
      <c r="H7622" t="s">
        <v>163</v>
      </c>
      <c r="I7622">
        <v>86.071900000000028</v>
      </c>
      <c r="J7622">
        <v>463.85</v>
      </c>
      <c r="K7622">
        <v>39924.430200000003</v>
      </c>
      <c r="L7622">
        <v>0</v>
      </c>
      <c r="M7622">
        <v>0</v>
      </c>
      <c r="N7622">
        <v>39924.430200000003</v>
      </c>
      <c r="O7622">
        <v>3.35</v>
      </c>
      <c r="P7622">
        <v>30873.089999999989</v>
      </c>
      <c r="Q7622">
        <f t="shared" si="119"/>
        <v>1.2931789529327973</v>
      </c>
      <c r="R7622" t="s">
        <v>2144</v>
      </c>
      <c r="S7622" t="s">
        <v>7390</v>
      </c>
    </row>
    <row r="7623" spans="1:19" ht="12.75" x14ac:dyDescent="0.2">
      <c r="A7623" t="s">
        <v>7337</v>
      </c>
      <c r="D7623" t="s">
        <v>90</v>
      </c>
      <c r="E7623" t="s">
        <v>157</v>
      </c>
      <c r="F7623">
        <v>212</v>
      </c>
      <c r="G7623" t="s">
        <v>2107</v>
      </c>
      <c r="H7623" t="s">
        <v>100</v>
      </c>
      <c r="I7623">
        <v>2708.4099999999949</v>
      </c>
      <c r="J7623">
        <v>50.78</v>
      </c>
      <c r="K7623">
        <v>137533.05979999999</v>
      </c>
      <c r="L7623">
        <v>0</v>
      </c>
      <c r="M7623">
        <v>0</v>
      </c>
      <c r="N7623">
        <v>137533.05979999999</v>
      </c>
      <c r="O7623">
        <v>3.35</v>
      </c>
      <c r="P7623">
        <v>30873.089999999989</v>
      </c>
      <c r="Q7623">
        <f t="shared" si="119"/>
        <v>4.4547876419237609</v>
      </c>
      <c r="R7623" t="s">
        <v>2144</v>
      </c>
      <c r="S7623" t="s">
        <v>6408</v>
      </c>
    </row>
    <row r="7624" spans="1:19" ht="12.75" x14ac:dyDescent="0.2">
      <c r="A7624" t="s">
        <v>7337</v>
      </c>
      <c r="D7624" t="s">
        <v>90</v>
      </c>
      <c r="E7624" t="s">
        <v>157</v>
      </c>
      <c r="F7624">
        <v>212</v>
      </c>
      <c r="G7624" t="s">
        <v>2108</v>
      </c>
      <c r="H7624" t="s">
        <v>100</v>
      </c>
      <c r="I7624">
        <v>410.42759999999998</v>
      </c>
      <c r="J7624">
        <v>61.03</v>
      </c>
      <c r="K7624">
        <v>25048.5429</v>
      </c>
      <c r="L7624">
        <v>0</v>
      </c>
      <c r="M7624">
        <v>0</v>
      </c>
      <c r="N7624">
        <v>25048.5429</v>
      </c>
      <c r="O7624">
        <v>3.35</v>
      </c>
      <c r="P7624">
        <v>30873.089999999989</v>
      </c>
      <c r="Q7624">
        <f t="shared" si="119"/>
        <v>0.81133903020397402</v>
      </c>
      <c r="R7624" t="s">
        <v>2144</v>
      </c>
      <c r="S7624" t="s">
        <v>6409</v>
      </c>
    </row>
    <row r="7625" spans="1:19" ht="12.75" x14ac:dyDescent="0.2">
      <c r="A7625" t="s">
        <v>7337</v>
      </c>
      <c r="D7625" t="s">
        <v>90</v>
      </c>
      <c r="E7625" t="s">
        <v>197</v>
      </c>
      <c r="F7625">
        <v>209</v>
      </c>
      <c r="G7625" t="s">
        <v>2079</v>
      </c>
      <c r="H7625" t="s">
        <v>199</v>
      </c>
      <c r="I7625">
        <v>133092.76685313659</v>
      </c>
      <c r="J7625">
        <v>1.24</v>
      </c>
      <c r="K7625">
        <v>165035.03479999999</v>
      </c>
      <c r="L7625">
        <v>0.89</v>
      </c>
      <c r="M7625">
        <v>118452.5653</v>
      </c>
      <c r="N7625">
        <v>561851.12855499994</v>
      </c>
      <c r="O7625">
        <v>3.35</v>
      </c>
      <c r="P7625">
        <v>30873.089999999989</v>
      </c>
      <c r="Q7625">
        <f t="shared" si="119"/>
        <v>18.198733218961891</v>
      </c>
      <c r="R7625" t="s">
        <v>2144</v>
      </c>
      <c r="S7625" t="s">
        <v>6410</v>
      </c>
    </row>
    <row r="7626" spans="1:19" ht="12.75" x14ac:dyDescent="0.2">
      <c r="A7626" t="s">
        <v>7337</v>
      </c>
      <c r="D7626" t="s">
        <v>90</v>
      </c>
      <c r="E7626" t="s">
        <v>165</v>
      </c>
      <c r="F7626">
        <v>204</v>
      </c>
      <c r="G7626" t="s">
        <v>2056</v>
      </c>
      <c r="H7626" t="s">
        <v>100</v>
      </c>
      <c r="I7626">
        <v>3118.8375999999948</v>
      </c>
      <c r="J7626">
        <v>1.48</v>
      </c>
      <c r="K7626">
        <v>4615.8832000000002</v>
      </c>
      <c r="L7626">
        <v>0</v>
      </c>
      <c r="M7626">
        <v>0</v>
      </c>
      <c r="N7626">
        <v>4615.8832000000002</v>
      </c>
      <c r="O7626">
        <v>3.35</v>
      </c>
      <c r="P7626">
        <v>30873.089999999989</v>
      </c>
      <c r="Q7626">
        <f t="shared" si="119"/>
        <v>0.14951153901342568</v>
      </c>
      <c r="R7626" t="s">
        <v>2144</v>
      </c>
      <c r="S7626" t="s">
        <v>6411</v>
      </c>
    </row>
    <row r="7627" spans="1:19" ht="12.75" x14ac:dyDescent="0.2">
      <c r="A7627" t="s">
        <v>7337</v>
      </c>
      <c r="D7627" t="s">
        <v>90</v>
      </c>
      <c r="E7627" t="s">
        <v>165</v>
      </c>
      <c r="F7627">
        <v>204</v>
      </c>
      <c r="G7627" t="s">
        <v>7391</v>
      </c>
      <c r="H7627" t="s">
        <v>163</v>
      </c>
      <c r="I7627">
        <v>1429.3866760000001</v>
      </c>
      <c r="J7627">
        <v>415.48</v>
      </c>
      <c r="K7627">
        <v>593882.95720000006</v>
      </c>
      <c r="L7627">
        <v>0</v>
      </c>
      <c r="M7627">
        <v>0</v>
      </c>
      <c r="N7627">
        <v>593882.95720000006</v>
      </c>
      <c r="O7627">
        <v>3.35</v>
      </c>
      <c r="P7627">
        <v>30873.089999999989</v>
      </c>
      <c r="Q7627">
        <f t="shared" si="119"/>
        <v>19.236265537398435</v>
      </c>
      <c r="R7627" t="s">
        <v>2144</v>
      </c>
      <c r="S7627" t="s">
        <v>6262</v>
      </c>
    </row>
    <row r="7628" spans="1:19" ht="12.75" x14ac:dyDescent="0.2">
      <c r="A7628" t="s">
        <v>7337</v>
      </c>
      <c r="D7628" t="s">
        <v>90</v>
      </c>
      <c r="E7628" t="s">
        <v>165</v>
      </c>
      <c r="F7628">
        <v>204</v>
      </c>
      <c r="G7628" t="s">
        <v>7392</v>
      </c>
      <c r="H7628" t="s">
        <v>163</v>
      </c>
      <c r="I7628">
        <v>45.839500000000008</v>
      </c>
      <c r="J7628">
        <v>454.38</v>
      </c>
      <c r="K7628">
        <v>20828.779200000001</v>
      </c>
      <c r="L7628">
        <v>0</v>
      </c>
      <c r="M7628">
        <v>0</v>
      </c>
      <c r="N7628">
        <v>20828.779200000001</v>
      </c>
      <c r="O7628">
        <v>3.35</v>
      </c>
      <c r="P7628">
        <v>30873.089999999989</v>
      </c>
      <c r="Q7628">
        <f t="shared" si="119"/>
        <v>0.67465806629657121</v>
      </c>
      <c r="R7628" t="s">
        <v>2144</v>
      </c>
      <c r="S7628" t="s">
        <v>6264</v>
      </c>
    </row>
    <row r="7629" spans="1:19" ht="12.75" x14ac:dyDescent="0.2">
      <c r="A7629" t="s">
        <v>7337</v>
      </c>
      <c r="D7629" t="s">
        <v>90</v>
      </c>
      <c r="E7629" t="s">
        <v>165</v>
      </c>
      <c r="F7629">
        <v>204</v>
      </c>
      <c r="G7629" t="s">
        <v>7393</v>
      </c>
      <c r="H7629" t="s">
        <v>163</v>
      </c>
      <c r="I7629">
        <v>49.011300000000013</v>
      </c>
      <c r="J7629">
        <v>470.62</v>
      </c>
      <c r="K7629">
        <v>23065.576300000001</v>
      </c>
      <c r="L7629">
        <v>0</v>
      </c>
      <c r="M7629">
        <v>0</v>
      </c>
      <c r="N7629">
        <v>23065.576300000001</v>
      </c>
      <c r="O7629">
        <v>3.35</v>
      </c>
      <c r="P7629">
        <v>30873.089999999989</v>
      </c>
      <c r="Q7629">
        <f t="shared" si="119"/>
        <v>0.74710941794294028</v>
      </c>
      <c r="R7629" t="s">
        <v>2144</v>
      </c>
      <c r="S7629" t="s">
        <v>6264</v>
      </c>
    </row>
    <row r="7630" spans="1:19" ht="12.75" x14ac:dyDescent="0.2">
      <c r="A7630" t="s">
        <v>7337</v>
      </c>
      <c r="D7630" t="s">
        <v>90</v>
      </c>
      <c r="E7630" t="s">
        <v>157</v>
      </c>
      <c r="F7630">
        <v>212</v>
      </c>
      <c r="G7630" t="s">
        <v>2111</v>
      </c>
      <c r="H7630" t="s">
        <v>100</v>
      </c>
      <c r="I7630">
        <v>7577.18324999998</v>
      </c>
      <c r="J7630">
        <v>54.88</v>
      </c>
      <c r="K7630">
        <v>415835.63840000011</v>
      </c>
      <c r="L7630">
        <v>0</v>
      </c>
      <c r="M7630">
        <v>0</v>
      </c>
      <c r="N7630">
        <v>415835.63840000011</v>
      </c>
      <c r="O7630">
        <v>3.35</v>
      </c>
      <c r="P7630">
        <v>30873.089999999989</v>
      </c>
      <c r="Q7630">
        <f t="shared" si="119"/>
        <v>13.469193993863273</v>
      </c>
      <c r="R7630" t="s">
        <v>2144</v>
      </c>
      <c r="S7630" t="s">
        <v>6265</v>
      </c>
    </row>
    <row r="7631" spans="1:19" ht="12.75" x14ac:dyDescent="0.2">
      <c r="A7631" t="s">
        <v>7337</v>
      </c>
      <c r="D7631" t="s">
        <v>90</v>
      </c>
      <c r="E7631" t="s">
        <v>197</v>
      </c>
      <c r="F7631">
        <v>209</v>
      </c>
      <c r="G7631" t="s">
        <v>2079</v>
      </c>
      <c r="H7631" t="s">
        <v>199</v>
      </c>
      <c r="I7631">
        <v>330410.38871399971</v>
      </c>
      <c r="J7631">
        <v>1.24</v>
      </c>
      <c r="K7631">
        <v>409708.8836</v>
      </c>
      <c r="L7631">
        <v>0.89</v>
      </c>
      <c r="M7631">
        <v>294065.24709999998</v>
      </c>
      <c r="N7631">
        <v>1394827.461385</v>
      </c>
      <c r="O7631">
        <v>3.35</v>
      </c>
      <c r="P7631">
        <v>30873.089999999989</v>
      </c>
      <c r="Q7631">
        <f t="shared" si="119"/>
        <v>45.179392842925687</v>
      </c>
      <c r="R7631" t="s">
        <v>2144</v>
      </c>
      <c r="S7631" t="s">
        <v>6413</v>
      </c>
    </row>
    <row r="7632" spans="1:19" ht="12.75" x14ac:dyDescent="0.2">
      <c r="A7632" t="s">
        <v>7337</v>
      </c>
      <c r="D7632" t="s">
        <v>90</v>
      </c>
      <c r="E7632" t="s">
        <v>165</v>
      </c>
      <c r="F7632">
        <v>204</v>
      </c>
      <c r="G7632" t="s">
        <v>2056</v>
      </c>
      <c r="H7632" t="s">
        <v>100</v>
      </c>
      <c r="I7632">
        <v>7577.18324999998</v>
      </c>
      <c r="J7632">
        <v>1.48</v>
      </c>
      <c r="K7632">
        <v>11214.2264</v>
      </c>
      <c r="L7632">
        <v>0</v>
      </c>
      <c r="M7632">
        <v>0</v>
      </c>
      <c r="N7632">
        <v>11214.2264</v>
      </c>
      <c r="O7632">
        <v>3.35</v>
      </c>
      <c r="P7632">
        <v>30873.089999999989</v>
      </c>
      <c r="Q7632">
        <f t="shared" si="119"/>
        <v>0.36323628117561291</v>
      </c>
      <c r="R7632" t="s">
        <v>2144</v>
      </c>
      <c r="S7632" t="s">
        <v>6414</v>
      </c>
    </row>
    <row r="7633" spans="1:19" ht="12.75" x14ac:dyDescent="0.2">
      <c r="A7633" t="s">
        <v>7337</v>
      </c>
      <c r="D7633" t="s">
        <v>90</v>
      </c>
      <c r="E7633" t="s">
        <v>165</v>
      </c>
      <c r="F7633">
        <v>204</v>
      </c>
      <c r="G7633" t="s">
        <v>6416</v>
      </c>
      <c r="H7633" t="s">
        <v>163</v>
      </c>
      <c r="I7633">
        <v>91.262952054794525</v>
      </c>
      <c r="J7633">
        <v>415.47</v>
      </c>
      <c r="K7633">
        <v>37916.704800000007</v>
      </c>
      <c r="L7633">
        <v>0</v>
      </c>
      <c r="M7633">
        <v>0</v>
      </c>
      <c r="N7633">
        <v>37916.704800000007</v>
      </c>
      <c r="O7633">
        <v>3.35</v>
      </c>
      <c r="P7633">
        <v>30873.089999999989</v>
      </c>
      <c r="Q7633">
        <f t="shared" si="119"/>
        <v>1.2281473866075607</v>
      </c>
      <c r="R7633" t="s">
        <v>2144</v>
      </c>
      <c r="S7633" t="s">
        <v>6414</v>
      </c>
    </row>
    <row r="7634" spans="1:19" ht="12.75" x14ac:dyDescent="0.2">
      <c r="A7634" t="s">
        <v>7337</v>
      </c>
      <c r="D7634" t="s">
        <v>90</v>
      </c>
      <c r="E7634" t="s">
        <v>165</v>
      </c>
      <c r="F7634">
        <v>204</v>
      </c>
      <c r="G7634" t="s">
        <v>7394</v>
      </c>
      <c r="H7634" t="s">
        <v>163</v>
      </c>
      <c r="I7634">
        <v>1.9424999999999999</v>
      </c>
      <c r="J7634">
        <v>453.79</v>
      </c>
      <c r="K7634">
        <v>881.4778</v>
      </c>
      <c r="L7634">
        <v>0</v>
      </c>
      <c r="M7634">
        <v>0</v>
      </c>
      <c r="N7634">
        <v>881.4778</v>
      </c>
      <c r="O7634">
        <v>3.35</v>
      </c>
      <c r="P7634">
        <v>30873.089999999989</v>
      </c>
      <c r="Q7634">
        <f t="shared" si="119"/>
        <v>2.8551654531503011E-2</v>
      </c>
      <c r="R7634" t="s">
        <v>2144</v>
      </c>
      <c r="S7634" t="s">
        <v>6414</v>
      </c>
    </row>
    <row r="7635" spans="1:19" ht="12.75" x14ac:dyDescent="0.2">
      <c r="A7635" t="s">
        <v>7337</v>
      </c>
      <c r="D7635" t="s">
        <v>90</v>
      </c>
      <c r="E7635" t="s">
        <v>165</v>
      </c>
      <c r="F7635">
        <v>204</v>
      </c>
      <c r="G7635" t="s">
        <v>7395</v>
      </c>
      <c r="H7635" t="s">
        <v>163</v>
      </c>
      <c r="I7635">
        <v>2.2185000000000001</v>
      </c>
      <c r="J7635">
        <v>470.94</v>
      </c>
      <c r="K7635">
        <v>1044.7764</v>
      </c>
      <c r="L7635">
        <v>0</v>
      </c>
      <c r="M7635">
        <v>0</v>
      </c>
      <c r="N7635">
        <v>1044.7764</v>
      </c>
      <c r="O7635">
        <v>3.35</v>
      </c>
      <c r="P7635">
        <v>30873.089999999989</v>
      </c>
      <c r="Q7635">
        <f t="shared" si="119"/>
        <v>3.3841005224938624E-2</v>
      </c>
      <c r="R7635" t="s">
        <v>2144</v>
      </c>
      <c r="S7635" t="s">
        <v>6414</v>
      </c>
    </row>
    <row r="7636" spans="1:19" ht="12.75" x14ac:dyDescent="0.2">
      <c r="A7636" t="s">
        <v>7337</v>
      </c>
      <c r="D7636" t="s">
        <v>90</v>
      </c>
      <c r="E7636" t="s">
        <v>157</v>
      </c>
      <c r="F7636">
        <v>212</v>
      </c>
      <c r="G7636" t="s">
        <v>2117</v>
      </c>
      <c r="H7636" t="s">
        <v>100</v>
      </c>
      <c r="I7636">
        <v>1064.82</v>
      </c>
      <c r="J7636">
        <v>36.32</v>
      </c>
      <c r="K7636">
        <v>38674.2624</v>
      </c>
      <c r="L7636">
        <v>0</v>
      </c>
      <c r="M7636">
        <v>0</v>
      </c>
      <c r="N7636">
        <v>38674.2624</v>
      </c>
      <c r="O7636">
        <v>3.35</v>
      </c>
      <c r="P7636">
        <v>30873.089999999989</v>
      </c>
      <c r="Q7636">
        <f t="shared" si="119"/>
        <v>1.2526851831157819</v>
      </c>
      <c r="R7636" t="s">
        <v>2144</v>
      </c>
      <c r="S7636" t="s">
        <v>6414</v>
      </c>
    </row>
    <row r="7637" spans="1:19" ht="12.75" x14ac:dyDescent="0.2">
      <c r="A7637" t="s">
        <v>7337</v>
      </c>
      <c r="D7637" t="s">
        <v>90</v>
      </c>
      <c r="E7637" t="s">
        <v>157</v>
      </c>
      <c r="F7637">
        <v>212</v>
      </c>
      <c r="G7637" t="s">
        <v>2122</v>
      </c>
      <c r="H7637" t="s">
        <v>100</v>
      </c>
      <c r="I7637">
        <v>205.44</v>
      </c>
      <c r="J7637">
        <v>46.57</v>
      </c>
      <c r="K7637">
        <v>9567.3407999999999</v>
      </c>
      <c r="L7637">
        <v>0</v>
      </c>
      <c r="M7637">
        <v>0</v>
      </c>
      <c r="N7637">
        <v>9567.3407999999999</v>
      </c>
      <c r="O7637">
        <v>3.35</v>
      </c>
      <c r="P7637">
        <v>30873.089999999989</v>
      </c>
      <c r="Q7637">
        <f t="shared" si="119"/>
        <v>0.30989255691607165</v>
      </c>
      <c r="R7637" t="s">
        <v>2144</v>
      </c>
      <c r="S7637" t="s">
        <v>6414</v>
      </c>
    </row>
    <row r="7638" spans="1:19" ht="12.75" x14ac:dyDescent="0.2">
      <c r="A7638" t="s">
        <v>7337</v>
      </c>
      <c r="D7638" t="s">
        <v>90</v>
      </c>
      <c r="E7638" t="s">
        <v>296</v>
      </c>
      <c r="F7638">
        <v>205</v>
      </c>
      <c r="G7638" t="s">
        <v>2118</v>
      </c>
      <c r="H7638" t="s">
        <v>100</v>
      </c>
      <c r="I7638">
        <v>1270.26</v>
      </c>
      <c r="J7638">
        <v>61.5</v>
      </c>
      <c r="K7638">
        <v>78120.990000000005</v>
      </c>
      <c r="L7638">
        <v>0</v>
      </c>
      <c r="M7638">
        <v>0</v>
      </c>
      <c r="N7638">
        <v>78120.990000000005</v>
      </c>
      <c r="O7638">
        <v>3.35</v>
      </c>
      <c r="P7638">
        <v>30873.089999999989</v>
      </c>
      <c r="Q7638">
        <f t="shared" si="119"/>
        <v>2.5303910298580425</v>
      </c>
      <c r="R7638" t="s">
        <v>2144</v>
      </c>
      <c r="S7638" t="s">
        <v>6414</v>
      </c>
    </row>
    <row r="7639" spans="1:19" ht="12.75" x14ac:dyDescent="0.2">
      <c r="A7639" t="s">
        <v>7337</v>
      </c>
      <c r="D7639" t="s">
        <v>90</v>
      </c>
      <c r="E7639" t="s">
        <v>310</v>
      </c>
      <c r="F7639">
        <v>206</v>
      </c>
      <c r="G7639" t="s">
        <v>2114</v>
      </c>
      <c r="H7639" t="s">
        <v>100</v>
      </c>
      <c r="I7639">
        <v>1270.26</v>
      </c>
      <c r="J7639">
        <v>4.37</v>
      </c>
      <c r="K7639">
        <v>5551.0361999999996</v>
      </c>
      <c r="L7639">
        <v>0</v>
      </c>
      <c r="M7639">
        <v>0</v>
      </c>
      <c r="N7639">
        <v>5551.0361999999996</v>
      </c>
      <c r="O7639">
        <v>3.35</v>
      </c>
      <c r="P7639">
        <v>30873.089999999989</v>
      </c>
      <c r="Q7639">
        <f t="shared" si="119"/>
        <v>0.17980176911349013</v>
      </c>
      <c r="R7639" t="s">
        <v>2144</v>
      </c>
      <c r="S7639" t="s">
        <v>6414</v>
      </c>
    </row>
    <row r="7640" spans="1:19" ht="12.75" x14ac:dyDescent="0.2">
      <c r="A7640" t="s">
        <v>7337</v>
      </c>
      <c r="D7640" t="s">
        <v>90</v>
      </c>
      <c r="E7640" t="s">
        <v>197</v>
      </c>
      <c r="F7640">
        <v>209</v>
      </c>
      <c r="G7640" t="s">
        <v>2119</v>
      </c>
      <c r="H7640" t="s">
        <v>199</v>
      </c>
      <c r="I7640">
        <v>10194.71769999999</v>
      </c>
      <c r="J7640">
        <v>1.24</v>
      </c>
      <c r="K7640">
        <v>12641.452799999999</v>
      </c>
      <c r="L7640">
        <v>0.89</v>
      </c>
      <c r="M7640">
        <v>9073.3007999999991</v>
      </c>
      <c r="N7640">
        <v>43037.010479999997</v>
      </c>
      <c r="O7640">
        <v>3.35</v>
      </c>
      <c r="P7640">
        <v>30873.089999999989</v>
      </c>
      <c r="Q7640">
        <f t="shared" si="119"/>
        <v>1.3939975065663985</v>
      </c>
      <c r="R7640" t="s">
        <v>2144</v>
      </c>
      <c r="S7640" t="s">
        <v>6414</v>
      </c>
    </row>
    <row r="7641" spans="1:19" ht="12.75" x14ac:dyDescent="0.2">
      <c r="A7641" t="s">
        <v>7337</v>
      </c>
      <c r="D7641" t="s">
        <v>90</v>
      </c>
      <c r="E7641" t="s">
        <v>197</v>
      </c>
      <c r="F7641">
        <v>209</v>
      </c>
      <c r="G7641" t="s">
        <v>2120</v>
      </c>
      <c r="H7641" t="s">
        <v>199</v>
      </c>
      <c r="I7641">
        <v>4999.2942000000012</v>
      </c>
      <c r="J7641">
        <v>0</v>
      </c>
      <c r="K7641">
        <v>0</v>
      </c>
      <c r="L7641">
        <v>0.89</v>
      </c>
      <c r="M7641">
        <v>4449.3680999999997</v>
      </c>
      <c r="N7641">
        <v>14905.383135</v>
      </c>
      <c r="O7641">
        <v>3.35</v>
      </c>
      <c r="P7641">
        <v>30873.089999999989</v>
      </c>
      <c r="Q7641">
        <f t="shared" si="119"/>
        <v>0.48279531251973823</v>
      </c>
      <c r="R7641" t="s">
        <v>2144</v>
      </c>
      <c r="S7641" t="s">
        <v>6414</v>
      </c>
    </row>
    <row r="7642" spans="1:19" ht="12.75" x14ac:dyDescent="0.2">
      <c r="A7642" t="s">
        <v>7337</v>
      </c>
      <c r="D7642" t="s">
        <v>90</v>
      </c>
      <c r="E7642" t="s">
        <v>296</v>
      </c>
      <c r="F7642">
        <v>205</v>
      </c>
      <c r="G7642" t="s">
        <v>2121</v>
      </c>
      <c r="H7642" t="s">
        <v>199</v>
      </c>
      <c r="I7642">
        <v>2007.0108</v>
      </c>
      <c r="J7642">
        <v>0</v>
      </c>
      <c r="K7642">
        <v>0</v>
      </c>
      <c r="L7642">
        <v>0.89</v>
      </c>
      <c r="M7642">
        <v>1786.2389000000001</v>
      </c>
      <c r="N7642">
        <v>5983.9003150000008</v>
      </c>
      <c r="O7642">
        <v>3.35</v>
      </c>
      <c r="P7642">
        <v>30873.089999999989</v>
      </c>
      <c r="Q7642">
        <f t="shared" si="119"/>
        <v>0.19382252683485854</v>
      </c>
      <c r="R7642" t="s">
        <v>2144</v>
      </c>
      <c r="S7642" t="s">
        <v>6414</v>
      </c>
    </row>
    <row r="7643" spans="1:19" ht="12.75" x14ac:dyDescent="0.2">
      <c r="A7643" t="s">
        <v>7337</v>
      </c>
      <c r="D7643" t="s">
        <v>90</v>
      </c>
      <c r="E7643" t="s">
        <v>197</v>
      </c>
      <c r="F7643">
        <v>209</v>
      </c>
      <c r="G7643" t="s">
        <v>2154</v>
      </c>
      <c r="H7643" t="s">
        <v>199</v>
      </c>
      <c r="I7643">
        <v>508.10399999999998</v>
      </c>
      <c r="J7643">
        <v>1.24</v>
      </c>
      <c r="K7643">
        <v>630.04399999999998</v>
      </c>
      <c r="L7643">
        <v>0.89</v>
      </c>
      <c r="M7643">
        <v>452.209</v>
      </c>
      <c r="N7643">
        <v>2144.9441499999998</v>
      </c>
      <c r="O7643">
        <v>3.35</v>
      </c>
      <c r="P7643">
        <v>30873.089999999989</v>
      </c>
      <c r="Q7643">
        <f t="shared" si="119"/>
        <v>6.9476173262864219E-2</v>
      </c>
      <c r="R7643" t="s">
        <v>2144</v>
      </c>
      <c r="S7643" t="s">
        <v>6414</v>
      </c>
    </row>
    <row r="7644" spans="1:19" ht="12.75" x14ac:dyDescent="0.2">
      <c r="A7644" t="s">
        <v>7337</v>
      </c>
      <c r="D7644" t="s">
        <v>90</v>
      </c>
      <c r="E7644" t="s">
        <v>165</v>
      </c>
      <c r="F7644">
        <v>204</v>
      </c>
      <c r="G7644" t="s">
        <v>2056</v>
      </c>
      <c r="H7644" t="s">
        <v>100</v>
      </c>
      <c r="I7644">
        <v>1270.26</v>
      </c>
      <c r="J7644">
        <v>1.48</v>
      </c>
      <c r="K7644">
        <v>1879.9848</v>
      </c>
      <c r="L7644">
        <v>0</v>
      </c>
      <c r="M7644">
        <v>0</v>
      </c>
      <c r="N7644">
        <v>1879.9848</v>
      </c>
      <c r="O7644">
        <v>3.35</v>
      </c>
      <c r="P7644">
        <v>30873.089999999989</v>
      </c>
      <c r="Q7644">
        <f t="shared" si="119"/>
        <v>6.0893962994957765E-2</v>
      </c>
      <c r="R7644" t="s">
        <v>2144</v>
      </c>
      <c r="S7644" t="s">
        <v>6414</v>
      </c>
    </row>
    <row r="7645" spans="1:19" ht="12.75" x14ac:dyDescent="0.2">
      <c r="A7645" t="s">
        <v>7337</v>
      </c>
      <c r="D7645" t="s">
        <v>90</v>
      </c>
      <c r="E7645" t="s">
        <v>165</v>
      </c>
      <c r="F7645">
        <v>204</v>
      </c>
      <c r="G7645" t="s">
        <v>6416</v>
      </c>
      <c r="H7645" t="s">
        <v>163</v>
      </c>
      <c r="I7645">
        <v>892.24487876712317</v>
      </c>
      <c r="J7645">
        <v>415.48</v>
      </c>
      <c r="K7645">
        <v>370707.87520000001</v>
      </c>
      <c r="L7645">
        <v>0</v>
      </c>
      <c r="M7645">
        <v>0</v>
      </c>
      <c r="N7645">
        <v>370707.87520000001</v>
      </c>
      <c r="O7645">
        <v>3.35</v>
      </c>
      <c r="P7645">
        <v>30873.089999999989</v>
      </c>
      <c r="Q7645">
        <f t="shared" si="119"/>
        <v>12.00747561063697</v>
      </c>
      <c r="R7645" t="s">
        <v>2144</v>
      </c>
      <c r="S7645" t="s">
        <v>6414</v>
      </c>
    </row>
    <row r="7646" spans="1:19" ht="12.75" x14ac:dyDescent="0.2">
      <c r="A7646" t="s">
        <v>7337</v>
      </c>
      <c r="D7646" t="s">
        <v>90</v>
      </c>
      <c r="E7646" t="s">
        <v>165</v>
      </c>
      <c r="F7646">
        <v>204</v>
      </c>
      <c r="G7646" t="s">
        <v>7394</v>
      </c>
      <c r="H7646" t="s">
        <v>163</v>
      </c>
      <c r="I7646">
        <v>11.2608</v>
      </c>
      <c r="J7646">
        <v>454.34</v>
      </c>
      <c r="K7646">
        <v>5116.2061999999996</v>
      </c>
      <c r="L7646">
        <v>0</v>
      </c>
      <c r="M7646">
        <v>0</v>
      </c>
      <c r="N7646">
        <v>5116.2061999999996</v>
      </c>
      <c r="O7646">
        <v>3.35</v>
      </c>
      <c r="P7646">
        <v>30873.089999999989</v>
      </c>
      <c r="Q7646">
        <f t="shared" si="119"/>
        <v>0.16571733506429065</v>
      </c>
      <c r="R7646" t="s">
        <v>2144</v>
      </c>
      <c r="S7646" t="s">
        <v>6414</v>
      </c>
    </row>
    <row r="7647" spans="1:19" ht="12.75" x14ac:dyDescent="0.2">
      <c r="A7647" t="s">
        <v>7337</v>
      </c>
      <c r="D7647" t="s">
        <v>90</v>
      </c>
      <c r="E7647" t="s">
        <v>165</v>
      </c>
      <c r="F7647">
        <v>204</v>
      </c>
      <c r="G7647" t="s">
        <v>7395</v>
      </c>
      <c r="H7647" t="s">
        <v>163</v>
      </c>
      <c r="I7647">
        <v>11.749499999999999</v>
      </c>
      <c r="J7647">
        <v>470.64</v>
      </c>
      <c r="K7647">
        <v>5529.7849999999999</v>
      </c>
      <c r="L7647">
        <v>0</v>
      </c>
      <c r="M7647">
        <v>0</v>
      </c>
      <c r="N7647">
        <v>5529.7849999999999</v>
      </c>
      <c r="O7647">
        <v>3.35</v>
      </c>
      <c r="P7647">
        <v>30873.089999999989</v>
      </c>
      <c r="Q7647">
        <f t="shared" si="119"/>
        <v>0.1791134285554184</v>
      </c>
      <c r="R7647" t="s">
        <v>2144</v>
      </c>
      <c r="S7647" t="s">
        <v>6414</v>
      </c>
    </row>
    <row r="7648" spans="1:19" ht="12.75" x14ac:dyDescent="0.2">
      <c r="A7648" t="s">
        <v>7337</v>
      </c>
      <c r="D7648" t="s">
        <v>90</v>
      </c>
      <c r="E7648" t="s">
        <v>157</v>
      </c>
      <c r="F7648">
        <v>212</v>
      </c>
      <c r="G7648" t="s">
        <v>2117</v>
      </c>
      <c r="H7648" t="s">
        <v>100</v>
      </c>
      <c r="I7648">
        <v>9122.8799999999992</v>
      </c>
      <c r="J7648">
        <v>36.32</v>
      </c>
      <c r="K7648">
        <v>331343.00160000002</v>
      </c>
      <c r="L7648">
        <v>0</v>
      </c>
      <c r="M7648">
        <v>0</v>
      </c>
      <c r="N7648">
        <v>331343.00160000002</v>
      </c>
      <c r="O7648">
        <v>3.35</v>
      </c>
      <c r="P7648">
        <v>30873.089999999989</v>
      </c>
      <c r="Q7648">
        <f t="shared" si="119"/>
        <v>10.732421069611112</v>
      </c>
      <c r="R7648" t="s">
        <v>2144</v>
      </c>
      <c r="S7648" t="s">
        <v>6414</v>
      </c>
    </row>
    <row r="7649" spans="1:19" ht="12.75" x14ac:dyDescent="0.2">
      <c r="A7649" t="s">
        <v>7337</v>
      </c>
      <c r="D7649" t="s">
        <v>90</v>
      </c>
      <c r="E7649" t="s">
        <v>157</v>
      </c>
      <c r="F7649">
        <v>212</v>
      </c>
      <c r="G7649" t="s">
        <v>2122</v>
      </c>
      <c r="H7649" t="s">
        <v>100</v>
      </c>
      <c r="I7649">
        <v>867.21</v>
      </c>
      <c r="J7649">
        <v>46.57</v>
      </c>
      <c r="K7649">
        <v>40385.969700000001</v>
      </c>
      <c r="L7649">
        <v>0</v>
      </c>
      <c r="M7649">
        <v>0</v>
      </c>
      <c r="N7649">
        <v>40385.969700000001</v>
      </c>
      <c r="O7649">
        <v>3.35</v>
      </c>
      <c r="P7649">
        <v>30873.089999999989</v>
      </c>
      <c r="Q7649">
        <f t="shared" si="119"/>
        <v>1.3081285255217412</v>
      </c>
      <c r="R7649" t="s">
        <v>2144</v>
      </c>
      <c r="S7649" t="s">
        <v>6414</v>
      </c>
    </row>
    <row r="7650" spans="1:19" ht="12.75" x14ac:dyDescent="0.2">
      <c r="A7650" t="s">
        <v>7337</v>
      </c>
      <c r="D7650" t="s">
        <v>90</v>
      </c>
      <c r="E7650" t="s">
        <v>296</v>
      </c>
      <c r="F7650">
        <v>205</v>
      </c>
      <c r="G7650" t="s">
        <v>6417</v>
      </c>
      <c r="H7650" t="s">
        <v>100</v>
      </c>
      <c r="I7650">
        <v>9990.09</v>
      </c>
      <c r="J7650">
        <v>58.5</v>
      </c>
      <c r="K7650">
        <v>584420.26500000001</v>
      </c>
      <c r="L7650">
        <v>0</v>
      </c>
      <c r="M7650">
        <v>0</v>
      </c>
      <c r="N7650">
        <v>584420.26500000001</v>
      </c>
      <c r="O7650">
        <v>3.35</v>
      </c>
      <c r="P7650">
        <v>30873.089999999989</v>
      </c>
      <c r="Q7650">
        <f t="shared" si="119"/>
        <v>18.929762618513411</v>
      </c>
      <c r="R7650" t="s">
        <v>2144</v>
      </c>
      <c r="S7650" t="s">
        <v>6414</v>
      </c>
    </row>
    <row r="7651" spans="1:19" ht="12.75" x14ac:dyDescent="0.2">
      <c r="A7651" t="s">
        <v>7337</v>
      </c>
      <c r="D7651" t="s">
        <v>90</v>
      </c>
      <c r="E7651" t="s">
        <v>310</v>
      </c>
      <c r="F7651">
        <v>206</v>
      </c>
      <c r="G7651" t="s">
        <v>2114</v>
      </c>
      <c r="H7651" t="s">
        <v>100</v>
      </c>
      <c r="I7651">
        <v>9990.09</v>
      </c>
      <c r="J7651">
        <v>4.37</v>
      </c>
      <c r="K7651">
        <v>43656.693299999999</v>
      </c>
      <c r="L7651">
        <v>0</v>
      </c>
      <c r="M7651">
        <v>0</v>
      </c>
      <c r="N7651">
        <v>43656.693299999999</v>
      </c>
      <c r="O7651">
        <v>3.35</v>
      </c>
      <c r="P7651">
        <v>30873.089999999989</v>
      </c>
      <c r="Q7651">
        <f t="shared" si="119"/>
        <v>1.414069446887241</v>
      </c>
      <c r="R7651" t="s">
        <v>2144</v>
      </c>
      <c r="S7651" t="s">
        <v>6414</v>
      </c>
    </row>
    <row r="7652" spans="1:19" ht="12.75" x14ac:dyDescent="0.2">
      <c r="A7652" t="s">
        <v>7337</v>
      </c>
      <c r="D7652" t="s">
        <v>90</v>
      </c>
      <c r="E7652" t="s">
        <v>197</v>
      </c>
      <c r="F7652">
        <v>209</v>
      </c>
      <c r="G7652" t="s">
        <v>2119</v>
      </c>
      <c r="H7652" t="s">
        <v>199</v>
      </c>
      <c r="I7652">
        <v>59610.779319999972</v>
      </c>
      <c r="J7652">
        <v>1.24</v>
      </c>
      <c r="K7652">
        <v>73917.367199999993</v>
      </c>
      <c r="L7652">
        <v>0.89</v>
      </c>
      <c r="M7652">
        <v>53053.5942</v>
      </c>
      <c r="N7652">
        <v>251646.90776999999</v>
      </c>
      <c r="O7652">
        <v>3.35</v>
      </c>
      <c r="P7652">
        <v>30873.089999999989</v>
      </c>
      <c r="Q7652">
        <f t="shared" si="119"/>
        <v>8.1510113749546953</v>
      </c>
      <c r="R7652" t="s">
        <v>2144</v>
      </c>
      <c r="S7652" t="s">
        <v>6414</v>
      </c>
    </row>
    <row r="7653" spans="1:19" ht="12.75" x14ac:dyDescent="0.2">
      <c r="A7653" t="s">
        <v>7337</v>
      </c>
      <c r="D7653" t="s">
        <v>90</v>
      </c>
      <c r="E7653" t="s">
        <v>197</v>
      </c>
      <c r="F7653">
        <v>209</v>
      </c>
      <c r="G7653" t="s">
        <v>2120</v>
      </c>
      <c r="H7653" t="s">
        <v>199</v>
      </c>
      <c r="I7653">
        <v>76088.088300000018</v>
      </c>
      <c r="J7653">
        <v>0</v>
      </c>
      <c r="K7653">
        <v>0</v>
      </c>
      <c r="L7653">
        <v>0.89</v>
      </c>
      <c r="M7653">
        <v>67718.400099999999</v>
      </c>
      <c r="N7653">
        <v>226856.640335</v>
      </c>
      <c r="O7653">
        <v>3.35</v>
      </c>
      <c r="P7653">
        <v>30873.089999999989</v>
      </c>
      <c r="Q7653">
        <f t="shared" si="119"/>
        <v>7.3480380595204462</v>
      </c>
      <c r="R7653" t="s">
        <v>2144</v>
      </c>
      <c r="S7653" t="s">
        <v>6414</v>
      </c>
    </row>
    <row r="7654" spans="1:19" ht="12.75" x14ac:dyDescent="0.2">
      <c r="A7654" t="s">
        <v>7337</v>
      </c>
      <c r="D7654" t="s">
        <v>90</v>
      </c>
      <c r="E7654" t="s">
        <v>197</v>
      </c>
      <c r="F7654">
        <v>209</v>
      </c>
      <c r="G7654" t="s">
        <v>2127</v>
      </c>
      <c r="H7654" t="s">
        <v>199</v>
      </c>
      <c r="I7654">
        <v>17482.657500000001</v>
      </c>
      <c r="J7654">
        <v>1.24</v>
      </c>
      <c r="K7654">
        <v>21678.4984</v>
      </c>
      <c r="L7654">
        <v>0.89</v>
      </c>
      <c r="M7654">
        <v>15559.5674</v>
      </c>
      <c r="N7654">
        <v>73803.049190000005</v>
      </c>
      <c r="O7654">
        <v>3.35</v>
      </c>
      <c r="P7654">
        <v>30873.089999999989</v>
      </c>
      <c r="Q7654">
        <f t="shared" si="119"/>
        <v>2.3905300438019008</v>
      </c>
      <c r="R7654" t="s">
        <v>2144</v>
      </c>
      <c r="S7654" t="s">
        <v>6414</v>
      </c>
    </row>
    <row r="7655" spans="1:19" ht="12.75" x14ac:dyDescent="0.2">
      <c r="A7655" t="s">
        <v>7337</v>
      </c>
      <c r="D7655" t="s">
        <v>90</v>
      </c>
      <c r="E7655" t="s">
        <v>165</v>
      </c>
      <c r="F7655">
        <v>204</v>
      </c>
      <c r="G7655" t="s">
        <v>2056</v>
      </c>
      <c r="H7655" t="s">
        <v>100</v>
      </c>
      <c r="I7655">
        <v>9990.09</v>
      </c>
      <c r="J7655">
        <v>1.48</v>
      </c>
      <c r="K7655">
        <v>14785.333199999999</v>
      </c>
      <c r="L7655">
        <v>0</v>
      </c>
      <c r="M7655">
        <v>0</v>
      </c>
      <c r="N7655">
        <v>14785.333199999999</v>
      </c>
      <c r="O7655">
        <v>3.35</v>
      </c>
      <c r="P7655">
        <v>30873.089999999989</v>
      </c>
      <c r="Q7655">
        <f t="shared" si="119"/>
        <v>0.47890681496409993</v>
      </c>
      <c r="R7655" t="s">
        <v>2144</v>
      </c>
      <c r="S7655" t="s">
        <v>6414</v>
      </c>
    </row>
    <row r="7656" spans="1:19" ht="12.75" x14ac:dyDescent="0.2">
      <c r="A7656" t="s">
        <v>7337</v>
      </c>
      <c r="D7656" t="s">
        <v>90</v>
      </c>
      <c r="E7656" t="s">
        <v>165</v>
      </c>
      <c r="F7656">
        <v>204</v>
      </c>
      <c r="G7656" t="s">
        <v>6419</v>
      </c>
      <c r="H7656" t="s">
        <v>163</v>
      </c>
      <c r="I7656">
        <v>322.29750000000013</v>
      </c>
      <c r="J7656">
        <v>415.48</v>
      </c>
      <c r="K7656">
        <v>133909.204</v>
      </c>
      <c r="L7656">
        <v>0</v>
      </c>
      <c r="M7656">
        <v>0</v>
      </c>
      <c r="N7656">
        <v>133909.204</v>
      </c>
      <c r="O7656">
        <v>3.35</v>
      </c>
      <c r="P7656">
        <v>30873.089999999989</v>
      </c>
      <c r="Q7656">
        <f t="shared" si="119"/>
        <v>4.3374085328031642</v>
      </c>
      <c r="R7656" t="s">
        <v>2144</v>
      </c>
      <c r="S7656" t="s">
        <v>6414</v>
      </c>
    </row>
    <row r="7657" spans="1:19" ht="12.75" x14ac:dyDescent="0.2">
      <c r="A7657" t="s">
        <v>7337</v>
      </c>
      <c r="D7657" t="s">
        <v>90</v>
      </c>
      <c r="E7657" t="s">
        <v>165</v>
      </c>
      <c r="F7657">
        <v>204</v>
      </c>
      <c r="G7657" t="s">
        <v>7396</v>
      </c>
      <c r="H7657" t="s">
        <v>163</v>
      </c>
      <c r="I7657">
        <v>4.1639999999999997</v>
      </c>
      <c r="J7657">
        <v>453.93</v>
      </c>
      <c r="K7657">
        <v>1890.1792</v>
      </c>
      <c r="L7657">
        <v>0</v>
      </c>
      <c r="M7657">
        <v>0</v>
      </c>
      <c r="N7657">
        <v>1890.1792</v>
      </c>
      <c r="O7657">
        <v>3.35</v>
      </c>
      <c r="P7657">
        <v>30873.089999999989</v>
      </c>
      <c r="Q7657">
        <f t="shared" si="119"/>
        <v>6.1224166418068313E-2</v>
      </c>
      <c r="R7657" t="s">
        <v>2144</v>
      </c>
      <c r="S7657" t="s">
        <v>6414</v>
      </c>
    </row>
    <row r="7658" spans="1:19" ht="12.75" x14ac:dyDescent="0.2">
      <c r="A7658" t="s">
        <v>7337</v>
      </c>
      <c r="D7658" t="s">
        <v>90</v>
      </c>
      <c r="E7658" t="s">
        <v>165</v>
      </c>
      <c r="F7658">
        <v>204</v>
      </c>
      <c r="G7658" t="s">
        <v>7397</v>
      </c>
      <c r="H7658" t="s">
        <v>163</v>
      </c>
      <c r="I7658">
        <v>4.5149999999999997</v>
      </c>
      <c r="J7658">
        <v>471.14</v>
      </c>
      <c r="K7658">
        <v>2127.2024000000001</v>
      </c>
      <c r="L7658">
        <v>0</v>
      </c>
      <c r="M7658">
        <v>0</v>
      </c>
      <c r="N7658">
        <v>2127.2024000000001</v>
      </c>
      <c r="O7658">
        <v>3.35</v>
      </c>
      <c r="P7658">
        <v>30873.089999999989</v>
      </c>
      <c r="Q7658">
        <f t="shared" si="119"/>
        <v>6.8901506133658821E-2</v>
      </c>
      <c r="R7658" t="s">
        <v>2144</v>
      </c>
      <c r="S7658" t="s">
        <v>6414</v>
      </c>
    </row>
    <row r="7659" spans="1:19" ht="12.75" x14ac:dyDescent="0.2">
      <c r="A7659" t="s">
        <v>7337</v>
      </c>
      <c r="D7659" t="s">
        <v>90</v>
      </c>
      <c r="E7659" t="s">
        <v>157</v>
      </c>
      <c r="F7659">
        <v>212</v>
      </c>
      <c r="G7659" t="s">
        <v>2117</v>
      </c>
      <c r="H7659" t="s">
        <v>100</v>
      </c>
      <c r="I7659">
        <v>2093.1799999999998</v>
      </c>
      <c r="J7659">
        <v>36.32</v>
      </c>
      <c r="K7659">
        <v>76024.297599999991</v>
      </c>
      <c r="L7659">
        <v>0</v>
      </c>
      <c r="M7659">
        <v>0</v>
      </c>
      <c r="N7659">
        <v>76024.297599999991</v>
      </c>
      <c r="O7659">
        <v>3.35</v>
      </c>
      <c r="P7659">
        <v>30873.089999999989</v>
      </c>
      <c r="Q7659">
        <f t="shared" si="119"/>
        <v>2.4624777629968371</v>
      </c>
      <c r="R7659" t="s">
        <v>2144</v>
      </c>
      <c r="S7659" t="s">
        <v>6414</v>
      </c>
    </row>
    <row r="7660" spans="1:19" ht="12.75" x14ac:dyDescent="0.2">
      <c r="A7660" t="s">
        <v>7337</v>
      </c>
      <c r="D7660" t="s">
        <v>90</v>
      </c>
      <c r="E7660" t="s">
        <v>157</v>
      </c>
      <c r="F7660">
        <v>212</v>
      </c>
      <c r="G7660" t="s">
        <v>2122</v>
      </c>
      <c r="H7660" t="s">
        <v>100</v>
      </c>
      <c r="I7660">
        <v>113.33</v>
      </c>
      <c r="J7660">
        <v>46.57</v>
      </c>
      <c r="K7660">
        <v>5277.7781000000004</v>
      </c>
      <c r="L7660">
        <v>0</v>
      </c>
      <c r="M7660">
        <v>0</v>
      </c>
      <c r="N7660">
        <v>5277.7781000000004</v>
      </c>
      <c r="O7660">
        <v>3.35</v>
      </c>
      <c r="P7660">
        <v>30873.089999999989</v>
      </c>
      <c r="Q7660">
        <f t="shared" si="119"/>
        <v>0.17095075679175625</v>
      </c>
      <c r="R7660" t="s">
        <v>2144</v>
      </c>
      <c r="S7660" t="s">
        <v>6414</v>
      </c>
    </row>
    <row r="7661" spans="1:19" ht="12.75" x14ac:dyDescent="0.2">
      <c r="A7661" t="s">
        <v>7337</v>
      </c>
      <c r="D7661" t="s">
        <v>90</v>
      </c>
      <c r="E7661" t="s">
        <v>296</v>
      </c>
      <c r="F7661">
        <v>205</v>
      </c>
      <c r="G7661" t="s">
        <v>2113</v>
      </c>
      <c r="H7661" t="s">
        <v>100</v>
      </c>
      <c r="I7661">
        <v>2206.5100000000002</v>
      </c>
      <c r="J7661">
        <v>47.5</v>
      </c>
      <c r="K7661">
        <v>104809.22500000001</v>
      </c>
      <c r="L7661">
        <v>0</v>
      </c>
      <c r="M7661">
        <v>0</v>
      </c>
      <c r="N7661">
        <v>104809.22500000001</v>
      </c>
      <c r="O7661">
        <v>3.35</v>
      </c>
      <c r="P7661">
        <v>30873.089999999989</v>
      </c>
      <c r="Q7661">
        <f t="shared" si="119"/>
        <v>3.3948407820532394</v>
      </c>
      <c r="R7661" t="s">
        <v>2144</v>
      </c>
      <c r="S7661" t="s">
        <v>6414</v>
      </c>
    </row>
    <row r="7662" spans="1:19" ht="12.75" x14ac:dyDescent="0.2">
      <c r="A7662" t="s">
        <v>7337</v>
      </c>
      <c r="D7662" t="s">
        <v>90</v>
      </c>
      <c r="E7662" t="s">
        <v>310</v>
      </c>
      <c r="F7662">
        <v>206</v>
      </c>
      <c r="G7662" t="s">
        <v>2114</v>
      </c>
      <c r="H7662" t="s">
        <v>100</v>
      </c>
      <c r="I7662">
        <v>2206.5100000000002</v>
      </c>
      <c r="J7662">
        <v>4.37</v>
      </c>
      <c r="K7662">
        <v>9642.4487000000008</v>
      </c>
      <c r="L7662">
        <v>0</v>
      </c>
      <c r="M7662">
        <v>0</v>
      </c>
      <c r="N7662">
        <v>9642.4487000000008</v>
      </c>
      <c r="O7662">
        <v>3.35</v>
      </c>
      <c r="P7662">
        <v>30873.089999999989</v>
      </c>
      <c r="Q7662">
        <f t="shared" si="119"/>
        <v>0.31232535194889804</v>
      </c>
      <c r="R7662" t="s">
        <v>2144</v>
      </c>
      <c r="S7662" t="s">
        <v>6414</v>
      </c>
    </row>
    <row r="7663" spans="1:19" ht="12.75" x14ac:dyDescent="0.2">
      <c r="A7663" t="s">
        <v>7337</v>
      </c>
      <c r="D7663" t="s">
        <v>90</v>
      </c>
      <c r="E7663" t="s">
        <v>197</v>
      </c>
      <c r="F7663">
        <v>209</v>
      </c>
      <c r="G7663" t="s">
        <v>2119</v>
      </c>
      <c r="H7663" t="s">
        <v>199</v>
      </c>
      <c r="I7663">
        <v>19656.209349999968</v>
      </c>
      <c r="J7663">
        <v>1.24</v>
      </c>
      <c r="K7663">
        <v>24373.700400000002</v>
      </c>
      <c r="L7663">
        <v>0.89</v>
      </c>
      <c r="M7663">
        <v>17494.026900000001</v>
      </c>
      <c r="N7663">
        <v>82978.690514999995</v>
      </c>
      <c r="O7663">
        <v>3.35</v>
      </c>
      <c r="P7663">
        <v>30873.089999999989</v>
      </c>
      <c r="Q7663">
        <f t="shared" si="119"/>
        <v>2.6877351931730846</v>
      </c>
      <c r="R7663" t="s">
        <v>2144</v>
      </c>
      <c r="S7663" t="s">
        <v>6414</v>
      </c>
    </row>
    <row r="7664" spans="1:19" ht="12.75" x14ac:dyDescent="0.2">
      <c r="A7664" t="s">
        <v>7337</v>
      </c>
      <c r="D7664" t="s">
        <v>90</v>
      </c>
      <c r="E7664" t="s">
        <v>197</v>
      </c>
      <c r="F7664">
        <v>209</v>
      </c>
      <c r="G7664" t="s">
        <v>2127</v>
      </c>
      <c r="H7664" t="s">
        <v>199</v>
      </c>
      <c r="I7664">
        <v>3309.7649999999999</v>
      </c>
      <c r="J7664">
        <v>1.24</v>
      </c>
      <c r="K7664">
        <v>4104.1148000000003</v>
      </c>
      <c r="L7664">
        <v>0.89</v>
      </c>
      <c r="M7664">
        <v>2945.6952999999999</v>
      </c>
      <c r="N7664">
        <v>13972.194055</v>
      </c>
      <c r="O7664">
        <v>3.35</v>
      </c>
      <c r="P7664">
        <v>30873.089999999989</v>
      </c>
      <c r="Q7664">
        <f t="shared" si="119"/>
        <v>0.45256869509984277</v>
      </c>
      <c r="R7664" t="s">
        <v>2144</v>
      </c>
      <c r="S7664" t="s">
        <v>6414</v>
      </c>
    </row>
    <row r="7665" spans="1:19" ht="12.75" x14ac:dyDescent="0.2">
      <c r="A7665" t="s">
        <v>7337</v>
      </c>
      <c r="D7665" t="s">
        <v>90</v>
      </c>
      <c r="E7665" t="s">
        <v>165</v>
      </c>
      <c r="F7665">
        <v>204</v>
      </c>
      <c r="G7665" t="s">
        <v>2056</v>
      </c>
      <c r="H7665" t="s">
        <v>100</v>
      </c>
      <c r="I7665">
        <v>2206.5100000000002</v>
      </c>
      <c r="J7665">
        <v>1.48</v>
      </c>
      <c r="K7665">
        <v>3265.6347999999998</v>
      </c>
      <c r="L7665">
        <v>0</v>
      </c>
      <c r="M7665">
        <v>0</v>
      </c>
      <c r="N7665">
        <v>3265.6347999999998</v>
      </c>
      <c r="O7665">
        <v>3.35</v>
      </c>
      <c r="P7665">
        <v>30873.089999999989</v>
      </c>
      <c r="Q7665">
        <f t="shared" si="119"/>
        <v>0.10577609173555355</v>
      </c>
      <c r="R7665" t="s">
        <v>2144</v>
      </c>
      <c r="S7665" t="s">
        <v>6414</v>
      </c>
    </row>
    <row r="7666" spans="1:19" ht="12.75" x14ac:dyDescent="0.2">
      <c r="A7666" t="s">
        <v>7337</v>
      </c>
      <c r="D7666" t="s">
        <v>90</v>
      </c>
      <c r="E7666" t="s">
        <v>197</v>
      </c>
      <c r="F7666">
        <v>209</v>
      </c>
      <c r="G7666" t="s">
        <v>2079</v>
      </c>
      <c r="H7666" t="s">
        <v>199</v>
      </c>
      <c r="I7666">
        <v>8014.3544000000029</v>
      </c>
      <c r="J7666">
        <v>1.24</v>
      </c>
      <c r="K7666">
        <v>9937.7939999999999</v>
      </c>
      <c r="L7666">
        <v>0.89</v>
      </c>
      <c r="M7666">
        <v>7132.7715000000007</v>
      </c>
      <c r="N7666">
        <v>33832.578524999997</v>
      </c>
      <c r="O7666">
        <v>3.35</v>
      </c>
      <c r="P7666">
        <v>30873.089999999989</v>
      </c>
      <c r="Q7666">
        <f t="shared" si="119"/>
        <v>1.0958598094651364</v>
      </c>
      <c r="R7666" t="s">
        <v>2144</v>
      </c>
      <c r="S7666" t="s">
        <v>6233</v>
      </c>
    </row>
    <row r="7667" spans="1:19" ht="12.75" x14ac:dyDescent="0.2">
      <c r="A7667" t="s">
        <v>7337</v>
      </c>
      <c r="D7667" t="s">
        <v>90</v>
      </c>
      <c r="E7667" t="s">
        <v>296</v>
      </c>
      <c r="F7667">
        <v>205</v>
      </c>
      <c r="G7667" t="s">
        <v>2113</v>
      </c>
      <c r="H7667" t="s">
        <v>100</v>
      </c>
      <c r="I7667">
        <v>1235.7864000000011</v>
      </c>
      <c r="J7667">
        <v>47.5</v>
      </c>
      <c r="K7667">
        <v>58700.025000000001</v>
      </c>
      <c r="L7667">
        <v>0</v>
      </c>
      <c r="M7667">
        <v>0</v>
      </c>
      <c r="N7667">
        <v>58700.025000000001</v>
      </c>
      <c r="O7667">
        <v>3.35</v>
      </c>
      <c r="P7667">
        <v>30873.089999999989</v>
      </c>
      <c r="Q7667">
        <f t="shared" si="119"/>
        <v>1.9013330055397766</v>
      </c>
      <c r="R7667" t="s">
        <v>2144</v>
      </c>
      <c r="S7667" t="s">
        <v>6233</v>
      </c>
    </row>
    <row r="7668" spans="1:19" ht="12.75" x14ac:dyDescent="0.2">
      <c r="A7668" t="s">
        <v>7337</v>
      </c>
      <c r="D7668" t="s">
        <v>90</v>
      </c>
      <c r="E7668" t="s">
        <v>310</v>
      </c>
      <c r="F7668">
        <v>206</v>
      </c>
      <c r="G7668" t="s">
        <v>2114</v>
      </c>
      <c r="H7668" t="s">
        <v>100</v>
      </c>
      <c r="I7668">
        <v>1235.7864000000011</v>
      </c>
      <c r="J7668">
        <v>4.37</v>
      </c>
      <c r="K7668">
        <v>5400.4022999999997</v>
      </c>
      <c r="L7668">
        <v>0</v>
      </c>
      <c r="M7668">
        <v>0</v>
      </c>
      <c r="N7668">
        <v>5400.4022999999997</v>
      </c>
      <c r="O7668">
        <v>3.35</v>
      </c>
      <c r="P7668">
        <v>30873.089999999989</v>
      </c>
      <c r="Q7668">
        <f t="shared" si="119"/>
        <v>0.17492263650965945</v>
      </c>
      <c r="R7668" t="s">
        <v>2144</v>
      </c>
      <c r="S7668" t="s">
        <v>6233</v>
      </c>
    </row>
    <row r="7669" spans="1:19" ht="12.75" x14ac:dyDescent="0.2">
      <c r="A7669" t="s">
        <v>7337</v>
      </c>
      <c r="D7669" t="s">
        <v>90</v>
      </c>
      <c r="E7669" t="s">
        <v>157</v>
      </c>
      <c r="F7669">
        <v>212</v>
      </c>
      <c r="G7669" t="s">
        <v>2117</v>
      </c>
      <c r="H7669" t="s">
        <v>100</v>
      </c>
      <c r="I7669">
        <v>1086.053000000001</v>
      </c>
      <c r="J7669">
        <v>36.32</v>
      </c>
      <c r="K7669">
        <v>39445.336000000003</v>
      </c>
      <c r="L7669">
        <v>0</v>
      </c>
      <c r="M7669">
        <v>0</v>
      </c>
      <c r="N7669">
        <v>39445.336000000003</v>
      </c>
      <c r="O7669">
        <v>3.35</v>
      </c>
      <c r="P7669">
        <v>30873.089999999989</v>
      </c>
      <c r="Q7669">
        <f t="shared" si="119"/>
        <v>1.2776607718890469</v>
      </c>
      <c r="R7669" t="s">
        <v>2144</v>
      </c>
      <c r="S7669" t="s">
        <v>6233</v>
      </c>
    </row>
    <row r="7670" spans="1:19" ht="12.75" x14ac:dyDescent="0.2">
      <c r="A7670" t="s">
        <v>7337</v>
      </c>
      <c r="D7670" t="s">
        <v>90</v>
      </c>
      <c r="E7670" t="s">
        <v>157</v>
      </c>
      <c r="F7670">
        <v>212</v>
      </c>
      <c r="G7670" t="s">
        <v>2122</v>
      </c>
      <c r="H7670" t="s">
        <v>100</v>
      </c>
      <c r="I7670">
        <v>149.73339999999999</v>
      </c>
      <c r="J7670">
        <v>46.57</v>
      </c>
      <c r="K7670">
        <v>6972.9260999999997</v>
      </c>
      <c r="L7670">
        <v>0</v>
      </c>
      <c r="M7670">
        <v>0</v>
      </c>
      <c r="N7670">
        <v>6972.9260999999997</v>
      </c>
      <c r="O7670">
        <v>3.35</v>
      </c>
      <c r="P7670">
        <v>30873.089999999989</v>
      </c>
      <c r="Q7670">
        <f t="shared" si="119"/>
        <v>0.22585773241356799</v>
      </c>
      <c r="R7670" t="s">
        <v>2144</v>
      </c>
      <c r="S7670" t="s">
        <v>6233</v>
      </c>
    </row>
    <row r="7671" spans="1:19" ht="12.75" x14ac:dyDescent="0.2">
      <c r="A7671" t="s">
        <v>7337</v>
      </c>
      <c r="D7671" t="s">
        <v>90</v>
      </c>
      <c r="E7671" t="s">
        <v>165</v>
      </c>
      <c r="F7671">
        <v>204</v>
      </c>
      <c r="G7671" t="s">
        <v>2056</v>
      </c>
      <c r="H7671" t="s">
        <v>100</v>
      </c>
      <c r="I7671">
        <v>1235.7864000000011</v>
      </c>
      <c r="J7671">
        <v>1.48</v>
      </c>
      <c r="K7671">
        <v>1828.9692</v>
      </c>
      <c r="L7671">
        <v>0</v>
      </c>
      <c r="M7671">
        <v>0</v>
      </c>
      <c r="N7671">
        <v>1828.9692</v>
      </c>
      <c r="O7671">
        <v>3.35</v>
      </c>
      <c r="P7671">
        <v>30873.089999999989</v>
      </c>
      <c r="Q7671">
        <f t="shared" si="119"/>
        <v>5.9241533646291984E-2</v>
      </c>
      <c r="R7671" t="s">
        <v>2144</v>
      </c>
      <c r="S7671" t="s">
        <v>6233</v>
      </c>
    </row>
    <row r="7672" spans="1:19" ht="12.75" x14ac:dyDescent="0.2">
      <c r="A7672" t="s">
        <v>7337</v>
      </c>
      <c r="D7672" t="s">
        <v>90</v>
      </c>
      <c r="E7672" t="s">
        <v>165</v>
      </c>
      <c r="F7672">
        <v>204</v>
      </c>
      <c r="G7672" t="s">
        <v>6416</v>
      </c>
      <c r="H7672" t="s">
        <v>163</v>
      </c>
      <c r="I7672">
        <v>690.12999999999988</v>
      </c>
      <c r="J7672">
        <v>415.48</v>
      </c>
      <c r="K7672">
        <v>286735.21240000002</v>
      </c>
      <c r="L7672">
        <v>0</v>
      </c>
      <c r="M7672">
        <v>0</v>
      </c>
      <c r="N7672">
        <v>286735.21240000002</v>
      </c>
      <c r="O7672">
        <v>3.35</v>
      </c>
      <c r="P7672">
        <v>30873.089999999989</v>
      </c>
      <c r="Q7672">
        <f t="shared" si="119"/>
        <v>9.2875449914472483</v>
      </c>
      <c r="R7672" t="s">
        <v>2144</v>
      </c>
      <c r="S7672" t="s">
        <v>6420</v>
      </c>
    </row>
    <row r="7673" spans="1:19" ht="12.75" x14ac:dyDescent="0.2">
      <c r="A7673" t="s">
        <v>7337</v>
      </c>
      <c r="D7673" t="s">
        <v>90</v>
      </c>
      <c r="E7673" t="s">
        <v>165</v>
      </c>
      <c r="F7673">
        <v>204</v>
      </c>
      <c r="G7673" t="s">
        <v>7394</v>
      </c>
      <c r="H7673" t="s">
        <v>163</v>
      </c>
      <c r="I7673">
        <v>31.042000000000009</v>
      </c>
      <c r="J7673">
        <v>454.34</v>
      </c>
      <c r="K7673">
        <v>14103.6448</v>
      </c>
      <c r="L7673">
        <v>0</v>
      </c>
      <c r="M7673">
        <v>0</v>
      </c>
      <c r="N7673">
        <v>14103.6448</v>
      </c>
      <c r="O7673">
        <v>3.35</v>
      </c>
      <c r="P7673">
        <v>30873.089999999989</v>
      </c>
      <c r="Q7673">
        <f t="shared" si="119"/>
        <v>0.45682647250404818</v>
      </c>
      <c r="R7673" t="s">
        <v>2144</v>
      </c>
      <c r="S7673" t="s">
        <v>6420</v>
      </c>
    </row>
    <row r="7674" spans="1:19" ht="12.75" x14ac:dyDescent="0.2">
      <c r="A7674" t="s">
        <v>7337</v>
      </c>
      <c r="D7674" t="s">
        <v>90</v>
      </c>
      <c r="E7674" t="s">
        <v>165</v>
      </c>
      <c r="F7674">
        <v>204</v>
      </c>
      <c r="G7674" t="s">
        <v>7395</v>
      </c>
      <c r="H7674" t="s">
        <v>163</v>
      </c>
      <c r="I7674">
        <v>25.920000000000009</v>
      </c>
      <c r="J7674">
        <v>470.62</v>
      </c>
      <c r="K7674">
        <v>12198.4704</v>
      </c>
      <c r="L7674">
        <v>0</v>
      </c>
      <c r="M7674">
        <v>0</v>
      </c>
      <c r="N7674">
        <v>12198.4704</v>
      </c>
      <c r="O7674">
        <v>3.35</v>
      </c>
      <c r="P7674">
        <v>30873.089999999989</v>
      </c>
      <c r="Q7674">
        <f t="shared" si="119"/>
        <v>0.39511660154522932</v>
      </c>
      <c r="R7674" t="s">
        <v>2144</v>
      </c>
      <c r="S7674" t="s">
        <v>6420</v>
      </c>
    </row>
    <row r="7675" spans="1:19" ht="12.75" x14ac:dyDescent="0.2">
      <c r="A7675" t="s">
        <v>7337</v>
      </c>
      <c r="D7675" t="s">
        <v>90</v>
      </c>
      <c r="E7675" t="s">
        <v>157</v>
      </c>
      <c r="F7675">
        <v>212</v>
      </c>
      <c r="G7675" t="s">
        <v>6377</v>
      </c>
      <c r="H7675" t="s">
        <v>100</v>
      </c>
      <c r="I7675">
        <v>3338.98</v>
      </c>
      <c r="J7675">
        <v>50.8</v>
      </c>
      <c r="K7675">
        <v>169620.18400000001</v>
      </c>
      <c r="L7675">
        <v>0</v>
      </c>
      <c r="M7675">
        <v>0</v>
      </c>
      <c r="N7675">
        <v>169620.18400000001</v>
      </c>
      <c r="O7675">
        <v>3.35</v>
      </c>
      <c r="P7675">
        <v>30873.089999999989</v>
      </c>
      <c r="Q7675">
        <f t="shared" si="119"/>
        <v>5.4941110203092745</v>
      </c>
      <c r="R7675" t="s">
        <v>2144</v>
      </c>
      <c r="S7675" t="s">
        <v>6421</v>
      </c>
    </row>
    <row r="7676" spans="1:19" ht="12.75" x14ac:dyDescent="0.2">
      <c r="A7676" t="s">
        <v>7337</v>
      </c>
      <c r="D7676" t="s">
        <v>90</v>
      </c>
      <c r="E7676" t="s">
        <v>157</v>
      </c>
      <c r="F7676">
        <v>212</v>
      </c>
      <c r="G7676" t="s">
        <v>7387</v>
      </c>
      <c r="H7676" t="s">
        <v>100</v>
      </c>
      <c r="I7676">
        <v>396.48</v>
      </c>
      <c r="J7676">
        <v>60.7</v>
      </c>
      <c r="K7676">
        <v>24066.335999999999</v>
      </c>
      <c r="L7676">
        <v>0</v>
      </c>
      <c r="M7676">
        <v>0</v>
      </c>
      <c r="N7676">
        <v>24066.335999999999</v>
      </c>
      <c r="O7676">
        <v>3.35</v>
      </c>
      <c r="P7676">
        <v>30873.089999999989</v>
      </c>
      <c r="Q7676">
        <f t="shared" si="119"/>
        <v>0.77952469286359116</v>
      </c>
      <c r="R7676" t="s">
        <v>2144</v>
      </c>
      <c r="S7676" t="s">
        <v>7398</v>
      </c>
    </row>
    <row r="7677" spans="1:19" ht="12.75" x14ac:dyDescent="0.2">
      <c r="A7677" t="s">
        <v>7337</v>
      </c>
      <c r="D7677" t="s">
        <v>90</v>
      </c>
      <c r="E7677" t="s">
        <v>197</v>
      </c>
      <c r="F7677">
        <v>209</v>
      </c>
      <c r="G7677" t="s">
        <v>2079</v>
      </c>
      <c r="H7677" t="s">
        <v>199</v>
      </c>
      <c r="I7677">
        <v>72023.104849999901</v>
      </c>
      <c r="J7677">
        <v>1.24</v>
      </c>
      <c r="K7677">
        <v>89308.644</v>
      </c>
      <c r="L7677">
        <v>0.89</v>
      </c>
      <c r="M7677">
        <v>64100.559000000008</v>
      </c>
      <c r="N7677">
        <v>304045.51665000001</v>
      </c>
      <c r="O7677">
        <v>3.35</v>
      </c>
      <c r="P7677">
        <v>30873.089999999989</v>
      </c>
      <c r="Q7677">
        <f t="shared" si="119"/>
        <v>9.8482373047207172</v>
      </c>
      <c r="R7677" t="s">
        <v>2144</v>
      </c>
      <c r="S7677" t="s">
        <v>6422</v>
      </c>
    </row>
    <row r="7678" spans="1:19" ht="12.75" x14ac:dyDescent="0.2">
      <c r="A7678" t="s">
        <v>7337</v>
      </c>
      <c r="D7678" t="s">
        <v>90</v>
      </c>
      <c r="E7678" t="s">
        <v>165</v>
      </c>
      <c r="F7678">
        <v>204</v>
      </c>
      <c r="G7678" t="s">
        <v>2056</v>
      </c>
      <c r="H7678" t="s">
        <v>100</v>
      </c>
      <c r="I7678">
        <v>3735.46</v>
      </c>
      <c r="J7678">
        <v>1.48</v>
      </c>
      <c r="K7678">
        <v>5528.4808000000003</v>
      </c>
      <c r="L7678">
        <v>0</v>
      </c>
      <c r="M7678">
        <v>0</v>
      </c>
      <c r="N7678">
        <v>5528.4808000000003</v>
      </c>
      <c r="O7678">
        <v>3.35</v>
      </c>
      <c r="P7678">
        <v>30873.089999999989</v>
      </c>
      <c r="Q7678">
        <f t="shared" si="119"/>
        <v>0.17907118464656444</v>
      </c>
      <c r="R7678" t="s">
        <v>2144</v>
      </c>
      <c r="S7678" t="s">
        <v>6423</v>
      </c>
    </row>
    <row r="7679" spans="1:19" ht="12.75" x14ac:dyDescent="0.2">
      <c r="A7679" t="s">
        <v>7337</v>
      </c>
      <c r="D7679" t="s">
        <v>90</v>
      </c>
      <c r="E7679" t="s">
        <v>165</v>
      </c>
      <c r="F7679">
        <v>204</v>
      </c>
      <c r="G7679" t="s">
        <v>6416</v>
      </c>
      <c r="H7679" t="s">
        <v>163</v>
      </c>
      <c r="I7679">
        <v>15.192500000000001</v>
      </c>
      <c r="J7679">
        <v>415.41</v>
      </c>
      <c r="K7679">
        <v>6311.1412</v>
      </c>
      <c r="L7679">
        <v>0</v>
      </c>
      <c r="M7679">
        <v>0</v>
      </c>
      <c r="N7679">
        <v>6311.1412</v>
      </c>
      <c r="O7679">
        <v>3.35</v>
      </c>
      <c r="P7679">
        <v>30873.089999999989</v>
      </c>
      <c r="Q7679">
        <f t="shared" si="119"/>
        <v>0.20442207760868777</v>
      </c>
      <c r="R7679" t="s">
        <v>2144</v>
      </c>
      <c r="S7679" t="s">
        <v>7399</v>
      </c>
    </row>
    <row r="7680" spans="1:19" ht="12.75" x14ac:dyDescent="0.2">
      <c r="A7680" t="s">
        <v>7337</v>
      </c>
      <c r="D7680" t="s">
        <v>90</v>
      </c>
      <c r="E7680" t="s">
        <v>157</v>
      </c>
      <c r="F7680">
        <v>212</v>
      </c>
      <c r="G7680" t="s">
        <v>6377</v>
      </c>
      <c r="H7680" t="s">
        <v>100</v>
      </c>
      <c r="I7680">
        <v>60.77</v>
      </c>
      <c r="J7680">
        <v>50.8</v>
      </c>
      <c r="K7680">
        <v>3087.116</v>
      </c>
      <c r="L7680">
        <v>0</v>
      </c>
      <c r="M7680">
        <v>0</v>
      </c>
      <c r="N7680">
        <v>3087.116</v>
      </c>
      <c r="O7680">
        <v>3.35</v>
      </c>
      <c r="P7680">
        <v>30873.089999999989</v>
      </c>
      <c r="Q7680">
        <f t="shared" si="119"/>
        <v>9.9993748601128071E-2</v>
      </c>
      <c r="R7680" t="s">
        <v>2144</v>
      </c>
      <c r="S7680" t="s">
        <v>7400</v>
      </c>
    </row>
    <row r="7681" spans="1:19" ht="12.75" x14ac:dyDescent="0.2">
      <c r="A7681" t="s">
        <v>7337</v>
      </c>
      <c r="D7681" t="s">
        <v>90</v>
      </c>
      <c r="E7681" t="s">
        <v>197</v>
      </c>
      <c r="F7681">
        <v>209</v>
      </c>
      <c r="G7681" t="s">
        <v>2079</v>
      </c>
      <c r="H7681" t="s">
        <v>199</v>
      </c>
      <c r="I7681">
        <v>1201.4590000000001</v>
      </c>
      <c r="J7681">
        <v>1.24</v>
      </c>
      <c r="K7681">
        <v>1489.8104000000001</v>
      </c>
      <c r="L7681">
        <v>0.89</v>
      </c>
      <c r="M7681">
        <v>1069.2994000000001</v>
      </c>
      <c r="N7681">
        <v>5071.9633900000008</v>
      </c>
      <c r="O7681">
        <v>3.35</v>
      </c>
      <c r="P7681">
        <v>30873.089999999989</v>
      </c>
      <c r="Q7681">
        <f t="shared" si="119"/>
        <v>0.16428428090612254</v>
      </c>
      <c r="R7681" t="s">
        <v>2144</v>
      </c>
      <c r="S7681" t="s">
        <v>7401</v>
      </c>
    </row>
    <row r="7682" spans="1:19" ht="12.75" x14ac:dyDescent="0.2">
      <c r="A7682" t="s">
        <v>7337</v>
      </c>
      <c r="D7682" t="s">
        <v>90</v>
      </c>
      <c r="E7682" t="s">
        <v>165</v>
      </c>
      <c r="F7682">
        <v>204</v>
      </c>
      <c r="G7682" t="s">
        <v>2056</v>
      </c>
      <c r="H7682" t="s">
        <v>100</v>
      </c>
      <c r="I7682">
        <v>60.77</v>
      </c>
      <c r="J7682">
        <v>1.48</v>
      </c>
      <c r="K7682">
        <v>89.939599999999999</v>
      </c>
      <c r="L7682">
        <v>0</v>
      </c>
      <c r="M7682">
        <v>0</v>
      </c>
      <c r="N7682">
        <v>89.939599999999999</v>
      </c>
      <c r="O7682">
        <v>3.35</v>
      </c>
      <c r="P7682">
        <v>30873.089999999989</v>
      </c>
      <c r="Q7682">
        <f t="shared" si="119"/>
        <v>2.9132036994029436E-3</v>
      </c>
      <c r="R7682" t="s">
        <v>2144</v>
      </c>
      <c r="S7682" t="s">
        <v>7402</v>
      </c>
    </row>
    <row r="7683" spans="1:19" ht="12.75" x14ac:dyDescent="0.2">
      <c r="A7683" t="s">
        <v>7337</v>
      </c>
      <c r="D7683" t="s">
        <v>90</v>
      </c>
      <c r="E7683" t="s">
        <v>165</v>
      </c>
      <c r="F7683">
        <v>204</v>
      </c>
      <c r="G7683" t="s">
        <v>7403</v>
      </c>
      <c r="H7683" t="s">
        <v>163</v>
      </c>
      <c r="I7683">
        <v>98.13925799068393</v>
      </c>
      <c r="J7683">
        <v>422.95</v>
      </c>
      <c r="K7683">
        <v>41508.313000000002</v>
      </c>
      <c r="L7683">
        <v>0</v>
      </c>
      <c r="M7683">
        <v>0</v>
      </c>
      <c r="N7683">
        <v>41508.313000000002</v>
      </c>
      <c r="O7683">
        <v>3.35</v>
      </c>
      <c r="P7683">
        <v>30873.089999999989</v>
      </c>
      <c r="Q7683">
        <f t="shared" si="119"/>
        <v>1.3444819744314553</v>
      </c>
      <c r="R7683" t="s">
        <v>2144</v>
      </c>
      <c r="S7683" t="s">
        <v>6429</v>
      </c>
    </row>
    <row r="7684" spans="1:19" ht="12.75" x14ac:dyDescent="0.2">
      <c r="A7684" t="s">
        <v>7337</v>
      </c>
      <c r="D7684" t="s">
        <v>90</v>
      </c>
      <c r="E7684" t="s">
        <v>157</v>
      </c>
      <c r="F7684">
        <v>212</v>
      </c>
      <c r="G7684" t="s">
        <v>2130</v>
      </c>
      <c r="H7684" t="s">
        <v>100</v>
      </c>
      <c r="I7684">
        <v>791.22057610187505</v>
      </c>
      <c r="J7684">
        <v>67.180000000000007</v>
      </c>
      <c r="K7684">
        <v>53154.159600000014</v>
      </c>
      <c r="L7684">
        <v>0</v>
      </c>
      <c r="M7684">
        <v>0</v>
      </c>
      <c r="N7684">
        <v>53154.159600000014</v>
      </c>
      <c r="O7684">
        <v>3.35</v>
      </c>
      <c r="P7684">
        <v>30873.089999999989</v>
      </c>
      <c r="Q7684">
        <f t="shared" ref="Q7684:Q7747" si="120">N7684/P7684</f>
        <v>1.7216987220909872</v>
      </c>
      <c r="R7684" t="s">
        <v>2144</v>
      </c>
      <c r="S7684" t="s">
        <v>6430</v>
      </c>
    </row>
    <row r="7685" spans="1:19" ht="12.75" x14ac:dyDescent="0.2">
      <c r="A7685" t="s">
        <v>7337</v>
      </c>
      <c r="D7685" t="s">
        <v>90</v>
      </c>
      <c r="E7685" t="s">
        <v>197</v>
      </c>
      <c r="F7685">
        <v>209</v>
      </c>
      <c r="G7685" t="s">
        <v>2079</v>
      </c>
      <c r="H7685" t="s">
        <v>199</v>
      </c>
      <c r="I7685">
        <v>7137.7669999999989</v>
      </c>
      <c r="J7685">
        <v>1.24</v>
      </c>
      <c r="K7685">
        <v>8850.8348000000005</v>
      </c>
      <c r="L7685">
        <v>0.89</v>
      </c>
      <c r="M7685">
        <v>6352.6153000000004</v>
      </c>
      <c r="N7685">
        <v>30132.096055000002</v>
      </c>
      <c r="O7685">
        <v>3.35</v>
      </c>
      <c r="P7685">
        <v>30873.089999999989</v>
      </c>
      <c r="Q7685">
        <f t="shared" si="120"/>
        <v>0.97599871133728477</v>
      </c>
      <c r="R7685" t="s">
        <v>2144</v>
      </c>
      <c r="S7685" t="s">
        <v>6431</v>
      </c>
    </row>
    <row r="7686" spans="1:19" ht="12.75" x14ac:dyDescent="0.2">
      <c r="A7686" t="s">
        <v>7337</v>
      </c>
      <c r="D7686" t="s">
        <v>90</v>
      </c>
      <c r="E7686" t="s">
        <v>165</v>
      </c>
      <c r="F7686">
        <v>204</v>
      </c>
      <c r="G7686" t="s">
        <v>2056</v>
      </c>
      <c r="H7686" t="s">
        <v>100</v>
      </c>
      <c r="I7686">
        <v>791.22057610187505</v>
      </c>
      <c r="J7686">
        <v>1.48</v>
      </c>
      <c r="K7686">
        <v>1171.0056</v>
      </c>
      <c r="L7686">
        <v>0</v>
      </c>
      <c r="M7686">
        <v>0</v>
      </c>
      <c r="N7686">
        <v>1171.0056</v>
      </c>
      <c r="O7686">
        <v>3.35</v>
      </c>
      <c r="P7686">
        <v>30873.089999999989</v>
      </c>
      <c r="Q7686">
        <f t="shared" si="120"/>
        <v>3.7929653300009823E-2</v>
      </c>
      <c r="R7686" t="s">
        <v>2144</v>
      </c>
      <c r="S7686" t="s">
        <v>6432</v>
      </c>
    </row>
    <row r="7687" spans="1:19" ht="12.75" x14ac:dyDescent="0.2">
      <c r="A7687" t="s">
        <v>7337</v>
      </c>
      <c r="D7687" t="s">
        <v>90</v>
      </c>
      <c r="E7687" t="s">
        <v>165</v>
      </c>
      <c r="F7687">
        <v>204</v>
      </c>
      <c r="G7687" t="s">
        <v>2159</v>
      </c>
      <c r="H7687" t="s">
        <v>163</v>
      </c>
      <c r="I7687">
        <v>12.3939</v>
      </c>
      <c r="J7687">
        <v>467.57</v>
      </c>
      <c r="K7687">
        <v>5795.0508000000009</v>
      </c>
      <c r="L7687">
        <v>0</v>
      </c>
      <c r="M7687">
        <v>0</v>
      </c>
      <c r="N7687">
        <v>5795.0508000000009</v>
      </c>
      <c r="O7687">
        <v>3.35</v>
      </c>
      <c r="P7687">
        <v>30873.089999999989</v>
      </c>
      <c r="Q7687">
        <f t="shared" si="120"/>
        <v>0.18770556494345084</v>
      </c>
      <c r="R7687" t="s">
        <v>2144</v>
      </c>
      <c r="S7687" t="s">
        <v>6438</v>
      </c>
    </row>
    <row r="7688" spans="1:19" ht="12.75" x14ac:dyDescent="0.2">
      <c r="A7688" t="s">
        <v>7337</v>
      </c>
      <c r="D7688" t="s">
        <v>90</v>
      </c>
      <c r="E7688" t="s">
        <v>157</v>
      </c>
      <c r="F7688">
        <v>212</v>
      </c>
      <c r="G7688" t="s">
        <v>2157</v>
      </c>
      <c r="H7688" t="s">
        <v>100</v>
      </c>
      <c r="I7688">
        <v>90.93</v>
      </c>
      <c r="J7688">
        <v>66.94</v>
      </c>
      <c r="K7688">
        <v>6086.8542000000007</v>
      </c>
      <c r="L7688">
        <v>0</v>
      </c>
      <c r="M7688">
        <v>0</v>
      </c>
      <c r="N7688">
        <v>6086.8542000000007</v>
      </c>
      <c r="O7688">
        <v>3.35</v>
      </c>
      <c r="P7688">
        <v>30873.089999999989</v>
      </c>
      <c r="Q7688">
        <f t="shared" si="120"/>
        <v>0.19715727191544491</v>
      </c>
      <c r="R7688" t="s">
        <v>2144</v>
      </c>
      <c r="S7688" t="s">
        <v>6439</v>
      </c>
    </row>
    <row r="7689" spans="1:19" ht="12.75" x14ac:dyDescent="0.2">
      <c r="A7689" t="s">
        <v>7337</v>
      </c>
      <c r="D7689" t="s">
        <v>90</v>
      </c>
      <c r="E7689" t="s">
        <v>197</v>
      </c>
      <c r="F7689">
        <v>209</v>
      </c>
      <c r="G7689" t="s">
        <v>2079</v>
      </c>
      <c r="H7689" t="s">
        <v>199</v>
      </c>
      <c r="I7689">
        <v>686.57264999999995</v>
      </c>
      <c r="J7689">
        <v>1.24</v>
      </c>
      <c r="K7689">
        <v>851.34680000000003</v>
      </c>
      <c r="L7689">
        <v>0.89</v>
      </c>
      <c r="M7689">
        <v>611.04730000000006</v>
      </c>
      <c r="N7689">
        <v>2898.3552549999999</v>
      </c>
      <c r="O7689">
        <v>3.35</v>
      </c>
      <c r="P7689">
        <v>30873.089999999989</v>
      </c>
      <c r="Q7689">
        <f t="shared" si="120"/>
        <v>9.3879662029294805E-2</v>
      </c>
      <c r="R7689" t="s">
        <v>2144</v>
      </c>
      <c r="S7689" t="s">
        <v>6440</v>
      </c>
    </row>
    <row r="7690" spans="1:19" ht="12.75" x14ac:dyDescent="0.2">
      <c r="A7690" t="s">
        <v>7337</v>
      </c>
      <c r="D7690" t="s">
        <v>90</v>
      </c>
      <c r="E7690" t="s">
        <v>165</v>
      </c>
      <c r="F7690">
        <v>204</v>
      </c>
      <c r="G7690" t="s">
        <v>2056</v>
      </c>
      <c r="H7690" t="s">
        <v>100</v>
      </c>
      <c r="I7690">
        <v>90.93</v>
      </c>
      <c r="J7690">
        <v>1.48</v>
      </c>
      <c r="K7690">
        <v>134.57640000000001</v>
      </c>
      <c r="L7690">
        <v>0</v>
      </c>
      <c r="M7690">
        <v>0</v>
      </c>
      <c r="N7690">
        <v>134.57640000000001</v>
      </c>
      <c r="O7690">
        <v>3.35</v>
      </c>
      <c r="P7690">
        <v>30873.089999999989</v>
      </c>
      <c r="Q7690">
        <f t="shared" si="120"/>
        <v>4.3590194567502006E-3</v>
      </c>
      <c r="R7690" t="s">
        <v>2144</v>
      </c>
      <c r="S7690" t="s">
        <v>6441</v>
      </c>
    </row>
    <row r="7691" spans="1:19" ht="12.75" x14ac:dyDescent="0.2">
      <c r="A7691" t="s">
        <v>7337</v>
      </c>
      <c r="D7691" t="s">
        <v>90</v>
      </c>
      <c r="E7691" t="s">
        <v>165</v>
      </c>
      <c r="F7691">
        <v>204</v>
      </c>
      <c r="G7691" t="s">
        <v>2136</v>
      </c>
      <c r="H7691" t="s">
        <v>163</v>
      </c>
      <c r="I7691">
        <v>9</v>
      </c>
      <c r="J7691">
        <v>519.92999999999995</v>
      </c>
      <c r="K7691">
        <v>4679.37</v>
      </c>
      <c r="L7691">
        <v>0</v>
      </c>
      <c r="M7691">
        <v>0</v>
      </c>
      <c r="N7691">
        <v>4679.37</v>
      </c>
      <c r="O7691">
        <v>3.35</v>
      </c>
      <c r="P7691">
        <v>30873.089999999989</v>
      </c>
      <c r="Q7691">
        <f t="shared" si="120"/>
        <v>0.15156791885749049</v>
      </c>
      <c r="R7691" t="s">
        <v>2144</v>
      </c>
      <c r="S7691" t="s">
        <v>6442</v>
      </c>
    </row>
    <row r="7692" spans="1:19" ht="12.75" x14ac:dyDescent="0.2">
      <c r="A7692" t="s">
        <v>7337</v>
      </c>
      <c r="D7692" t="s">
        <v>90</v>
      </c>
      <c r="E7692" t="s">
        <v>157</v>
      </c>
      <c r="F7692">
        <v>212</v>
      </c>
      <c r="G7692" t="s">
        <v>2137</v>
      </c>
      <c r="H7692" t="s">
        <v>100</v>
      </c>
      <c r="I7692">
        <v>36</v>
      </c>
      <c r="J7692">
        <v>61</v>
      </c>
      <c r="K7692">
        <v>2196</v>
      </c>
      <c r="L7692">
        <v>0</v>
      </c>
      <c r="M7692">
        <v>0</v>
      </c>
      <c r="N7692">
        <v>2196</v>
      </c>
      <c r="O7692">
        <v>3.35</v>
      </c>
      <c r="P7692">
        <v>30873.089999999989</v>
      </c>
      <c r="Q7692">
        <f t="shared" si="120"/>
        <v>7.1129906335906143E-2</v>
      </c>
      <c r="R7692" t="s">
        <v>2144</v>
      </c>
      <c r="S7692" t="s">
        <v>6443</v>
      </c>
    </row>
    <row r="7693" spans="1:19" ht="12.75" x14ac:dyDescent="0.2">
      <c r="A7693" t="s">
        <v>7337</v>
      </c>
      <c r="D7693" t="s">
        <v>90</v>
      </c>
      <c r="E7693" t="s">
        <v>197</v>
      </c>
      <c r="F7693">
        <v>209</v>
      </c>
      <c r="G7693" t="s">
        <v>2079</v>
      </c>
      <c r="H7693" t="s">
        <v>199</v>
      </c>
      <c r="I7693">
        <v>630</v>
      </c>
      <c r="J7693">
        <v>1.24</v>
      </c>
      <c r="K7693">
        <v>781.2</v>
      </c>
      <c r="L7693">
        <v>0.89</v>
      </c>
      <c r="M7693">
        <v>560.70000000000005</v>
      </c>
      <c r="N7693">
        <v>2659.5450000000001</v>
      </c>
      <c r="O7693">
        <v>3.35</v>
      </c>
      <c r="P7693">
        <v>30873.089999999989</v>
      </c>
      <c r="Q7693">
        <f t="shared" si="120"/>
        <v>8.6144438408983393E-2</v>
      </c>
      <c r="R7693" t="s">
        <v>2144</v>
      </c>
      <c r="S7693" t="s">
        <v>6444</v>
      </c>
    </row>
    <row r="7694" spans="1:19" ht="12.75" x14ac:dyDescent="0.2">
      <c r="A7694" t="s">
        <v>7337</v>
      </c>
      <c r="D7694" t="s">
        <v>90</v>
      </c>
      <c r="E7694" t="s">
        <v>165</v>
      </c>
      <c r="F7694">
        <v>204</v>
      </c>
      <c r="G7694" t="s">
        <v>2056</v>
      </c>
      <c r="H7694" t="s">
        <v>100</v>
      </c>
      <c r="I7694">
        <v>36</v>
      </c>
      <c r="J7694">
        <v>1.48</v>
      </c>
      <c r="K7694">
        <v>53.28</v>
      </c>
      <c r="L7694">
        <v>0</v>
      </c>
      <c r="M7694">
        <v>0</v>
      </c>
      <c r="N7694">
        <v>53.28</v>
      </c>
      <c r="O7694">
        <v>3.35</v>
      </c>
      <c r="P7694">
        <v>30873.089999999989</v>
      </c>
      <c r="Q7694">
        <f t="shared" si="120"/>
        <v>1.7257747766744444E-3</v>
      </c>
      <c r="R7694" t="s">
        <v>2144</v>
      </c>
      <c r="S7694" t="s">
        <v>6445</v>
      </c>
    </row>
    <row r="7695" spans="1:19" ht="12.75" x14ac:dyDescent="0.2">
      <c r="A7695" t="s">
        <v>7337</v>
      </c>
      <c r="D7695" t="s">
        <v>90</v>
      </c>
      <c r="E7695" t="s">
        <v>1015</v>
      </c>
      <c r="F7695">
        <v>214</v>
      </c>
      <c r="G7695" t="s">
        <v>2138</v>
      </c>
      <c r="H7695" t="s">
        <v>100</v>
      </c>
      <c r="I7695">
        <v>12</v>
      </c>
      <c r="J7695">
        <v>185.2</v>
      </c>
      <c r="K7695">
        <v>2222.4</v>
      </c>
      <c r="L7695">
        <v>0</v>
      </c>
      <c r="M7695">
        <v>0</v>
      </c>
      <c r="N7695">
        <v>2222.4</v>
      </c>
      <c r="O7695">
        <v>3.35</v>
      </c>
      <c r="P7695">
        <v>30873.089999999989</v>
      </c>
      <c r="Q7695">
        <f t="shared" si="120"/>
        <v>7.1985019963988081E-2</v>
      </c>
      <c r="R7695" t="s">
        <v>2144</v>
      </c>
      <c r="S7695" t="s">
        <v>7404</v>
      </c>
    </row>
    <row r="7696" spans="1:19" ht="12.75" x14ac:dyDescent="0.2">
      <c r="A7696" t="s">
        <v>7337</v>
      </c>
      <c r="D7696" t="s">
        <v>90</v>
      </c>
      <c r="E7696" t="s">
        <v>165</v>
      </c>
      <c r="F7696">
        <v>204</v>
      </c>
      <c r="G7696" t="s">
        <v>6416</v>
      </c>
      <c r="H7696" t="s">
        <v>163</v>
      </c>
      <c r="I7696">
        <v>193.29400000000001</v>
      </c>
      <c r="J7696">
        <v>415.47</v>
      </c>
      <c r="K7696">
        <v>80308.129199999996</v>
      </c>
      <c r="L7696">
        <v>0</v>
      </c>
      <c r="M7696">
        <v>0</v>
      </c>
      <c r="N7696">
        <v>80308.129199999996</v>
      </c>
      <c r="O7696">
        <v>3.35</v>
      </c>
      <c r="P7696">
        <v>30873.089999999989</v>
      </c>
      <c r="Q7696">
        <f t="shared" si="120"/>
        <v>2.601233928965323</v>
      </c>
      <c r="R7696" t="s">
        <v>2144</v>
      </c>
      <c r="S7696" t="s">
        <v>6420</v>
      </c>
    </row>
    <row r="7697" spans="1:19" ht="12.75" x14ac:dyDescent="0.2">
      <c r="A7697" t="s">
        <v>7337</v>
      </c>
      <c r="D7697" t="s">
        <v>90</v>
      </c>
      <c r="E7697" t="s">
        <v>157</v>
      </c>
      <c r="F7697">
        <v>212</v>
      </c>
      <c r="G7697" t="s">
        <v>6377</v>
      </c>
      <c r="H7697" t="s">
        <v>100</v>
      </c>
      <c r="I7697">
        <v>966.47</v>
      </c>
      <c r="J7697">
        <v>50.8</v>
      </c>
      <c r="K7697">
        <v>49096.675999999999</v>
      </c>
      <c r="L7697">
        <v>0</v>
      </c>
      <c r="M7697">
        <v>0</v>
      </c>
      <c r="N7697">
        <v>49096.675999999999</v>
      </c>
      <c r="O7697">
        <v>3.35</v>
      </c>
      <c r="P7697">
        <v>30873.089999999989</v>
      </c>
      <c r="Q7697">
        <f t="shared" si="120"/>
        <v>1.590274118981936</v>
      </c>
      <c r="R7697" t="s">
        <v>2144</v>
      </c>
      <c r="S7697" t="s">
        <v>6421</v>
      </c>
    </row>
    <row r="7698" spans="1:19" ht="12.75" x14ac:dyDescent="0.2">
      <c r="A7698" t="s">
        <v>7337</v>
      </c>
      <c r="D7698" t="s">
        <v>90</v>
      </c>
      <c r="E7698" t="s">
        <v>165</v>
      </c>
      <c r="F7698">
        <v>204</v>
      </c>
      <c r="G7698" t="s">
        <v>2056</v>
      </c>
      <c r="H7698" t="s">
        <v>100</v>
      </c>
      <c r="I7698">
        <v>966.47</v>
      </c>
      <c r="J7698">
        <v>1.48</v>
      </c>
      <c r="K7698">
        <v>1430.3756000000001</v>
      </c>
      <c r="L7698">
        <v>0</v>
      </c>
      <c r="M7698">
        <v>0</v>
      </c>
      <c r="N7698">
        <v>1430.3756000000001</v>
      </c>
      <c r="O7698">
        <v>3.35</v>
      </c>
      <c r="P7698">
        <v>30873.089999999989</v>
      </c>
      <c r="Q7698">
        <f t="shared" si="120"/>
        <v>4.6330820789237503E-2</v>
      </c>
      <c r="R7698" t="s">
        <v>2144</v>
      </c>
      <c r="S7698" t="s">
        <v>6423</v>
      </c>
    </row>
    <row r="7699" spans="1:19" ht="12.75" x14ac:dyDescent="0.2">
      <c r="A7699" t="s">
        <v>7337</v>
      </c>
      <c r="D7699" t="s">
        <v>90</v>
      </c>
      <c r="E7699" t="s">
        <v>165</v>
      </c>
      <c r="F7699">
        <v>204</v>
      </c>
      <c r="G7699" t="s">
        <v>6416</v>
      </c>
      <c r="H7699" t="s">
        <v>163</v>
      </c>
      <c r="I7699">
        <v>3.2058</v>
      </c>
      <c r="J7699">
        <v>416.02</v>
      </c>
      <c r="K7699">
        <v>1333.6908000000001</v>
      </c>
      <c r="L7699">
        <v>0</v>
      </c>
      <c r="M7699">
        <v>0</v>
      </c>
      <c r="N7699">
        <v>1333.6908000000001</v>
      </c>
      <c r="O7699">
        <v>3.35</v>
      </c>
      <c r="P7699">
        <v>30873.089999999989</v>
      </c>
      <c r="Q7699">
        <f t="shared" si="120"/>
        <v>4.3199135557859626E-2</v>
      </c>
      <c r="R7699" t="s">
        <v>2144</v>
      </c>
      <c r="S7699" t="s">
        <v>6423</v>
      </c>
    </row>
    <row r="7700" spans="1:19" ht="12.75" x14ac:dyDescent="0.2">
      <c r="A7700" t="s">
        <v>7337</v>
      </c>
      <c r="D7700" t="s">
        <v>90</v>
      </c>
      <c r="E7700" t="s">
        <v>157</v>
      </c>
      <c r="F7700">
        <v>212</v>
      </c>
      <c r="G7700" t="s">
        <v>2117</v>
      </c>
      <c r="H7700" t="s">
        <v>100</v>
      </c>
      <c r="I7700">
        <v>35.619999999999997</v>
      </c>
      <c r="J7700">
        <v>36.32</v>
      </c>
      <c r="K7700">
        <v>1293.7184</v>
      </c>
      <c r="L7700">
        <v>0</v>
      </c>
      <c r="M7700">
        <v>0</v>
      </c>
      <c r="N7700">
        <v>1293.7184</v>
      </c>
      <c r="O7700">
        <v>3.35</v>
      </c>
      <c r="P7700">
        <v>30873.089999999989</v>
      </c>
      <c r="Q7700">
        <f t="shared" si="120"/>
        <v>4.1904402831073939E-2</v>
      </c>
      <c r="R7700" t="s">
        <v>2144</v>
      </c>
      <c r="S7700" t="s">
        <v>6423</v>
      </c>
    </row>
    <row r="7701" spans="1:19" ht="12.75" x14ac:dyDescent="0.2">
      <c r="A7701" t="s">
        <v>7337</v>
      </c>
      <c r="D7701" t="s">
        <v>90</v>
      </c>
      <c r="E7701" t="s">
        <v>296</v>
      </c>
      <c r="F7701">
        <v>205</v>
      </c>
      <c r="G7701" t="s">
        <v>2118</v>
      </c>
      <c r="H7701" t="s">
        <v>100</v>
      </c>
      <c r="I7701">
        <v>35.619999999999997</v>
      </c>
      <c r="J7701">
        <v>61.5</v>
      </c>
      <c r="K7701">
        <v>2190.63</v>
      </c>
      <c r="L7701">
        <v>0</v>
      </c>
      <c r="M7701">
        <v>0</v>
      </c>
      <c r="N7701">
        <v>2190.63</v>
      </c>
      <c r="O7701">
        <v>3.35</v>
      </c>
      <c r="P7701">
        <v>30873.089999999989</v>
      </c>
      <c r="Q7701">
        <f t="shared" si="120"/>
        <v>7.0955968450194029E-2</v>
      </c>
      <c r="R7701" t="s">
        <v>2144</v>
      </c>
      <c r="S7701" t="s">
        <v>6423</v>
      </c>
    </row>
    <row r="7702" spans="1:19" ht="12.75" x14ac:dyDescent="0.2">
      <c r="A7702" t="s">
        <v>7337</v>
      </c>
      <c r="D7702" t="s">
        <v>90</v>
      </c>
      <c r="E7702" t="s">
        <v>310</v>
      </c>
      <c r="F7702">
        <v>206</v>
      </c>
      <c r="G7702" t="s">
        <v>2114</v>
      </c>
      <c r="H7702" t="s">
        <v>100</v>
      </c>
      <c r="I7702">
        <v>35.619999999999997</v>
      </c>
      <c r="J7702">
        <v>4.37</v>
      </c>
      <c r="K7702">
        <v>155.65940000000001</v>
      </c>
      <c r="L7702">
        <v>0</v>
      </c>
      <c r="M7702">
        <v>0</v>
      </c>
      <c r="N7702">
        <v>155.65940000000001</v>
      </c>
      <c r="O7702">
        <v>3.35</v>
      </c>
      <c r="P7702">
        <v>30873.089999999989</v>
      </c>
      <c r="Q7702">
        <f t="shared" si="120"/>
        <v>5.0419119045097219E-3</v>
      </c>
      <c r="R7702" t="s">
        <v>2144</v>
      </c>
      <c r="S7702" t="s">
        <v>6423</v>
      </c>
    </row>
    <row r="7703" spans="1:19" ht="12.75" x14ac:dyDescent="0.2">
      <c r="A7703" t="s">
        <v>7337</v>
      </c>
      <c r="D7703" t="s">
        <v>90</v>
      </c>
      <c r="E7703" t="s">
        <v>165</v>
      </c>
      <c r="F7703">
        <v>204</v>
      </c>
      <c r="G7703" t="s">
        <v>2056</v>
      </c>
      <c r="H7703" t="s">
        <v>100</v>
      </c>
      <c r="I7703">
        <v>35.619999999999997</v>
      </c>
      <c r="J7703">
        <v>1.48</v>
      </c>
      <c r="K7703">
        <v>52.717599999999997</v>
      </c>
      <c r="L7703">
        <v>0</v>
      </c>
      <c r="M7703">
        <v>0</v>
      </c>
      <c r="N7703">
        <v>52.717599999999997</v>
      </c>
      <c r="O7703">
        <v>3.35</v>
      </c>
      <c r="P7703">
        <v>30873.089999999989</v>
      </c>
      <c r="Q7703">
        <f t="shared" si="120"/>
        <v>1.7075582651428806E-3</v>
      </c>
      <c r="R7703" t="s">
        <v>2144</v>
      </c>
      <c r="S7703" t="s">
        <v>6423</v>
      </c>
    </row>
    <row r="7704" spans="1:19" ht="12.75" x14ac:dyDescent="0.2">
      <c r="A7704" t="s">
        <v>7337</v>
      </c>
      <c r="D7704" t="s">
        <v>53</v>
      </c>
      <c r="E7704" t="s">
        <v>54</v>
      </c>
      <c r="F7704">
        <v>1201</v>
      </c>
      <c r="G7704" t="s">
        <v>6389</v>
      </c>
      <c r="H7704" t="s">
        <v>30</v>
      </c>
      <c r="I7704">
        <v>6</v>
      </c>
      <c r="J7704">
        <v>7196.8</v>
      </c>
      <c r="K7704">
        <v>43180.800000000003</v>
      </c>
      <c r="L7704">
        <v>0</v>
      </c>
      <c r="M7704">
        <v>0</v>
      </c>
      <c r="N7704">
        <v>43180.800000000003</v>
      </c>
      <c r="O7704">
        <v>3.35</v>
      </c>
      <c r="P7704">
        <v>30873.089999999989</v>
      </c>
      <c r="Q7704">
        <f t="shared" si="120"/>
        <v>1.3986549451318291</v>
      </c>
      <c r="R7704" t="s">
        <v>2144</v>
      </c>
      <c r="S7704" t="s">
        <v>6423</v>
      </c>
    </row>
    <row r="7705" spans="1:19" ht="12.75" x14ac:dyDescent="0.2">
      <c r="A7705" t="s">
        <v>7337</v>
      </c>
      <c r="D7705" t="s">
        <v>90</v>
      </c>
      <c r="E7705" t="s">
        <v>34</v>
      </c>
      <c r="G7705" t="s">
        <v>6390</v>
      </c>
      <c r="H7705" t="s">
        <v>2083</v>
      </c>
      <c r="I7705">
        <v>400</v>
      </c>
      <c r="J7705">
        <v>22.5</v>
      </c>
      <c r="K7705">
        <v>9000</v>
      </c>
      <c r="L7705">
        <v>0</v>
      </c>
      <c r="M7705">
        <v>0</v>
      </c>
      <c r="N7705">
        <v>9000</v>
      </c>
      <c r="O7705">
        <v>3.35</v>
      </c>
      <c r="P7705">
        <v>30873.089999999989</v>
      </c>
      <c r="Q7705">
        <f t="shared" si="120"/>
        <v>0.29151600957338586</v>
      </c>
      <c r="R7705" t="s">
        <v>2144</v>
      </c>
      <c r="S7705" t="s">
        <v>6423</v>
      </c>
    </row>
    <row r="7706" spans="1:19" ht="12.75" x14ac:dyDescent="0.2">
      <c r="A7706" t="s">
        <v>7337</v>
      </c>
      <c r="D7706" t="s">
        <v>90</v>
      </c>
      <c r="E7706" t="s">
        <v>157</v>
      </c>
      <c r="F7706">
        <v>212</v>
      </c>
      <c r="G7706" t="s">
        <v>6392</v>
      </c>
      <c r="H7706" t="s">
        <v>30</v>
      </c>
      <c r="I7706">
        <v>7</v>
      </c>
      <c r="J7706">
        <v>5200</v>
      </c>
      <c r="K7706">
        <v>36400</v>
      </c>
      <c r="L7706">
        <v>0</v>
      </c>
      <c r="M7706">
        <v>0</v>
      </c>
      <c r="N7706">
        <v>36400</v>
      </c>
      <c r="O7706">
        <v>3.35</v>
      </c>
      <c r="P7706">
        <v>30873.089999999989</v>
      </c>
      <c r="Q7706">
        <f t="shared" si="120"/>
        <v>1.1790203053856938</v>
      </c>
      <c r="R7706" t="s">
        <v>2144</v>
      </c>
      <c r="S7706" t="s">
        <v>6423</v>
      </c>
    </row>
    <row r="7707" spans="1:19" ht="12.75" x14ac:dyDescent="0.2">
      <c r="A7707" t="s">
        <v>7337</v>
      </c>
      <c r="D7707" t="s">
        <v>90</v>
      </c>
      <c r="E7707" t="s">
        <v>157</v>
      </c>
      <c r="F7707">
        <v>212</v>
      </c>
      <c r="G7707" t="s">
        <v>6394</v>
      </c>
      <c r="H7707" t="s">
        <v>25</v>
      </c>
      <c r="I7707">
        <v>0.6</v>
      </c>
      <c r="J7707">
        <v>23500</v>
      </c>
      <c r="K7707">
        <v>14100</v>
      </c>
      <c r="L7707">
        <v>0</v>
      </c>
      <c r="M7707">
        <v>0</v>
      </c>
      <c r="N7707">
        <v>14100</v>
      </c>
      <c r="O7707">
        <v>3.35</v>
      </c>
      <c r="P7707">
        <v>30873.089999999989</v>
      </c>
      <c r="Q7707">
        <f t="shared" si="120"/>
        <v>0.4567084149983045</v>
      </c>
      <c r="R7707" t="s">
        <v>2144</v>
      </c>
      <c r="S7707" t="s">
        <v>6423</v>
      </c>
    </row>
    <row r="7708" spans="1:19" ht="12.75" x14ac:dyDescent="0.2">
      <c r="A7708" t="s">
        <v>7337</v>
      </c>
      <c r="D7708" t="s">
        <v>90</v>
      </c>
      <c r="E7708" t="s">
        <v>34</v>
      </c>
      <c r="G7708" t="s">
        <v>6396</v>
      </c>
      <c r="H7708" t="s">
        <v>30</v>
      </c>
      <c r="I7708">
        <v>8</v>
      </c>
      <c r="J7708">
        <v>4500</v>
      </c>
      <c r="K7708">
        <v>36000</v>
      </c>
      <c r="L7708">
        <v>0</v>
      </c>
      <c r="M7708">
        <v>0</v>
      </c>
      <c r="N7708">
        <v>36000</v>
      </c>
      <c r="O7708">
        <v>3.35</v>
      </c>
      <c r="P7708">
        <v>30873.089999999989</v>
      </c>
      <c r="Q7708">
        <f t="shared" si="120"/>
        <v>1.1660640382935434</v>
      </c>
      <c r="R7708" t="s">
        <v>2144</v>
      </c>
      <c r="S7708" t="s">
        <v>6423</v>
      </c>
    </row>
    <row r="7709" spans="1:19" ht="12.75" x14ac:dyDescent="0.2">
      <c r="A7709" t="s">
        <v>7337</v>
      </c>
      <c r="D7709" t="s">
        <v>90</v>
      </c>
      <c r="E7709" t="s">
        <v>165</v>
      </c>
      <c r="F7709">
        <v>204</v>
      </c>
      <c r="G7709" t="s">
        <v>2143</v>
      </c>
      <c r="H7709" t="s">
        <v>163</v>
      </c>
      <c r="I7709">
        <v>39.918129999999998</v>
      </c>
      <c r="J7709">
        <v>380.34</v>
      </c>
      <c r="K7709">
        <v>15182.374400000001</v>
      </c>
      <c r="L7709">
        <v>0</v>
      </c>
      <c r="M7709">
        <v>0</v>
      </c>
      <c r="N7709">
        <v>15182.374400000001</v>
      </c>
      <c r="O7709">
        <v>3.35</v>
      </c>
      <c r="P7709">
        <v>30873.089999999989</v>
      </c>
      <c r="Q7709">
        <f t="shared" si="120"/>
        <v>0.49176724454856985</v>
      </c>
      <c r="R7709" t="s">
        <v>2144</v>
      </c>
      <c r="S7709" t="s">
        <v>6231</v>
      </c>
    </row>
    <row r="7710" spans="1:19" ht="12.75" x14ac:dyDescent="0.2">
      <c r="A7710" t="s">
        <v>7337</v>
      </c>
      <c r="D7710" t="s">
        <v>90</v>
      </c>
      <c r="E7710" t="s">
        <v>157</v>
      </c>
      <c r="F7710">
        <v>212</v>
      </c>
      <c r="G7710" t="s">
        <v>2078</v>
      </c>
      <c r="H7710" t="s">
        <v>100</v>
      </c>
      <c r="I7710">
        <v>730.59589999999992</v>
      </c>
      <c r="J7710">
        <v>50.38</v>
      </c>
      <c r="K7710">
        <v>36807.627999999997</v>
      </c>
      <c r="L7710">
        <v>0</v>
      </c>
      <c r="M7710">
        <v>0</v>
      </c>
      <c r="N7710">
        <v>36807.627999999997</v>
      </c>
      <c r="O7710">
        <v>3.35</v>
      </c>
      <c r="P7710">
        <v>30873.089999999989</v>
      </c>
      <c r="Q7710">
        <f t="shared" si="120"/>
        <v>1.1922236484912916</v>
      </c>
      <c r="R7710" t="s">
        <v>2144</v>
      </c>
      <c r="S7710" t="s">
        <v>6405</v>
      </c>
    </row>
    <row r="7711" spans="1:19" ht="12.75" x14ac:dyDescent="0.2">
      <c r="A7711" t="s">
        <v>7337</v>
      </c>
      <c r="D7711" t="s">
        <v>90</v>
      </c>
      <c r="E7711" t="s">
        <v>197</v>
      </c>
      <c r="F7711">
        <v>209</v>
      </c>
      <c r="G7711" t="s">
        <v>2079</v>
      </c>
      <c r="H7711" t="s">
        <v>199</v>
      </c>
      <c r="I7711">
        <v>3560.340999999999</v>
      </c>
      <c r="J7711">
        <v>1.24</v>
      </c>
      <c r="K7711">
        <v>4414.8216000000002</v>
      </c>
      <c r="L7711">
        <v>0.89</v>
      </c>
      <c r="M7711">
        <v>3168.7026000000001</v>
      </c>
      <c r="N7711">
        <v>15029.97531</v>
      </c>
      <c r="O7711">
        <v>3.35</v>
      </c>
      <c r="P7711">
        <v>30873.089999999989</v>
      </c>
      <c r="Q7711">
        <f t="shared" si="120"/>
        <v>0.48683093626196811</v>
      </c>
      <c r="R7711" t="s">
        <v>2144</v>
      </c>
      <c r="S7711" t="s">
        <v>6233</v>
      </c>
    </row>
    <row r="7712" spans="1:19" ht="12.75" x14ac:dyDescent="0.2">
      <c r="A7712" t="s">
        <v>7337</v>
      </c>
      <c r="D7712" t="s">
        <v>90</v>
      </c>
      <c r="E7712" t="s">
        <v>165</v>
      </c>
      <c r="F7712">
        <v>204</v>
      </c>
      <c r="G7712" t="s">
        <v>2056</v>
      </c>
      <c r="H7712" t="s">
        <v>100</v>
      </c>
      <c r="I7712">
        <v>730.59589999999992</v>
      </c>
      <c r="J7712">
        <v>1.48</v>
      </c>
      <c r="K7712">
        <v>1081.288</v>
      </c>
      <c r="L7712">
        <v>0</v>
      </c>
      <c r="M7712">
        <v>0</v>
      </c>
      <c r="N7712">
        <v>1081.288</v>
      </c>
      <c r="O7712">
        <v>3.35</v>
      </c>
      <c r="P7712">
        <v>30873.089999999989</v>
      </c>
      <c r="Q7712">
        <f t="shared" si="120"/>
        <v>3.5023640328843031E-2</v>
      </c>
      <c r="R7712" t="s">
        <v>2144</v>
      </c>
      <c r="S7712" t="s">
        <v>6235</v>
      </c>
    </row>
    <row r="7713" spans="1:19" ht="12.75" x14ac:dyDescent="0.2">
      <c r="A7713" t="s">
        <v>7337</v>
      </c>
      <c r="D7713" t="s">
        <v>90</v>
      </c>
      <c r="E7713" t="s">
        <v>165</v>
      </c>
      <c r="F7713">
        <v>204</v>
      </c>
      <c r="G7713" t="s">
        <v>6415</v>
      </c>
      <c r="H7713" t="s">
        <v>163</v>
      </c>
      <c r="I7713">
        <v>176.25536</v>
      </c>
      <c r="J7713">
        <v>398.29</v>
      </c>
      <c r="K7713">
        <v>70200.832799999989</v>
      </c>
      <c r="L7713">
        <v>0</v>
      </c>
      <c r="M7713">
        <v>0</v>
      </c>
      <c r="N7713">
        <v>70200.832799999989</v>
      </c>
      <c r="O7713">
        <v>3.35</v>
      </c>
      <c r="P7713">
        <v>30873.089999999989</v>
      </c>
      <c r="Q7713">
        <f t="shared" si="120"/>
        <v>2.2738518496204954</v>
      </c>
      <c r="R7713" t="s">
        <v>2144</v>
      </c>
      <c r="S7713" t="s">
        <v>6420</v>
      </c>
    </row>
    <row r="7714" spans="1:19" ht="12.75" x14ac:dyDescent="0.2">
      <c r="A7714" t="s">
        <v>7337</v>
      </c>
      <c r="D7714" t="s">
        <v>90</v>
      </c>
      <c r="E7714" t="s">
        <v>157</v>
      </c>
      <c r="F7714">
        <v>212</v>
      </c>
      <c r="G7714" t="s">
        <v>6377</v>
      </c>
      <c r="H7714" t="s">
        <v>100</v>
      </c>
      <c r="I7714">
        <v>2217.2048</v>
      </c>
      <c r="J7714">
        <v>50.8</v>
      </c>
      <c r="K7714">
        <v>112633.76</v>
      </c>
      <c r="L7714">
        <v>0</v>
      </c>
      <c r="M7714">
        <v>0</v>
      </c>
      <c r="N7714">
        <v>112633.76</v>
      </c>
      <c r="O7714">
        <v>3.35</v>
      </c>
      <c r="P7714">
        <v>30873.089999999989</v>
      </c>
      <c r="Q7714">
        <f t="shared" si="120"/>
        <v>3.6482826953829384</v>
      </c>
      <c r="R7714" t="s">
        <v>2144</v>
      </c>
      <c r="S7714" t="s">
        <v>6421</v>
      </c>
    </row>
    <row r="7715" spans="1:19" ht="12.75" x14ac:dyDescent="0.2">
      <c r="A7715" t="s">
        <v>7337</v>
      </c>
      <c r="D7715" t="s">
        <v>90</v>
      </c>
      <c r="E7715" t="s">
        <v>197</v>
      </c>
      <c r="F7715">
        <v>209</v>
      </c>
      <c r="G7715" t="s">
        <v>2079</v>
      </c>
      <c r="H7715" t="s">
        <v>199</v>
      </c>
      <c r="I7715">
        <v>19275.1839</v>
      </c>
      <c r="J7715">
        <v>1.24</v>
      </c>
      <c r="K7715">
        <v>23901.2232</v>
      </c>
      <c r="L7715">
        <v>0.89</v>
      </c>
      <c r="M7715">
        <v>17154.910199999998</v>
      </c>
      <c r="N7715">
        <v>81370.172370000015</v>
      </c>
      <c r="O7715">
        <v>3.35</v>
      </c>
      <c r="P7715">
        <v>30873.089999999989</v>
      </c>
      <c r="Q7715">
        <f t="shared" si="120"/>
        <v>2.635634216400109</v>
      </c>
      <c r="R7715" t="s">
        <v>2144</v>
      </c>
      <c r="S7715" t="s">
        <v>6422</v>
      </c>
    </row>
    <row r="7716" spans="1:19" ht="12.75" x14ac:dyDescent="0.2">
      <c r="A7716" t="s">
        <v>7337</v>
      </c>
      <c r="D7716" t="s">
        <v>90</v>
      </c>
      <c r="E7716" t="s">
        <v>165</v>
      </c>
      <c r="F7716">
        <v>204</v>
      </c>
      <c r="G7716" t="s">
        <v>2056</v>
      </c>
      <c r="H7716" t="s">
        <v>100</v>
      </c>
      <c r="I7716">
        <v>2217.2048</v>
      </c>
      <c r="J7716">
        <v>1.48</v>
      </c>
      <c r="K7716">
        <v>3281.4560000000001</v>
      </c>
      <c r="L7716">
        <v>0</v>
      </c>
      <c r="M7716">
        <v>0</v>
      </c>
      <c r="N7716">
        <v>3281.4560000000001</v>
      </c>
      <c r="O7716">
        <v>3.35</v>
      </c>
      <c r="P7716">
        <v>30873.089999999989</v>
      </c>
      <c r="Q7716">
        <f t="shared" si="120"/>
        <v>0.10628855096784939</v>
      </c>
      <c r="R7716" t="s">
        <v>2144</v>
      </c>
      <c r="S7716" t="s">
        <v>6422</v>
      </c>
    </row>
    <row r="7717" spans="1:19" ht="12.75" x14ac:dyDescent="0.2">
      <c r="A7717" t="s">
        <v>7337</v>
      </c>
      <c r="D7717" t="s">
        <v>146</v>
      </c>
      <c r="E7717" t="s">
        <v>408</v>
      </c>
      <c r="F7717">
        <v>308</v>
      </c>
      <c r="G7717" t="s">
        <v>2170</v>
      </c>
      <c r="H7717" t="s">
        <v>100</v>
      </c>
      <c r="I7717">
        <v>348.42</v>
      </c>
      <c r="J7717">
        <v>111.23</v>
      </c>
      <c r="K7717">
        <v>38754.76</v>
      </c>
      <c r="L7717">
        <v>0</v>
      </c>
      <c r="M7717">
        <v>0</v>
      </c>
      <c r="N7717">
        <v>38754.76</v>
      </c>
      <c r="O7717">
        <v>3.35</v>
      </c>
      <c r="P7717">
        <v>30873.089999999989</v>
      </c>
      <c r="Q7717">
        <f t="shared" si="120"/>
        <v>1.2552925541304747</v>
      </c>
      <c r="R7717" t="s">
        <v>2169</v>
      </c>
      <c r="S7717">
        <v>5.0101009999999997</v>
      </c>
    </row>
    <row r="7718" spans="1:19" ht="12.75" x14ac:dyDescent="0.2">
      <c r="A7718" t="s">
        <v>7337</v>
      </c>
      <c r="D7718" t="s">
        <v>146</v>
      </c>
      <c r="E7718" t="s">
        <v>408</v>
      </c>
      <c r="F7718">
        <v>308</v>
      </c>
      <c r="G7718" t="s">
        <v>2171</v>
      </c>
      <c r="H7718" t="s">
        <v>100</v>
      </c>
      <c r="I7718">
        <v>103.8</v>
      </c>
      <c r="J7718">
        <v>117.23</v>
      </c>
      <c r="K7718">
        <v>12168.47</v>
      </c>
      <c r="L7718">
        <v>0</v>
      </c>
      <c r="M7718">
        <v>0</v>
      </c>
      <c r="N7718">
        <v>12168.47</v>
      </c>
      <c r="O7718">
        <v>3.35</v>
      </c>
      <c r="P7718">
        <v>30873.089999999989</v>
      </c>
      <c r="Q7718">
        <f t="shared" si="120"/>
        <v>0.39414486855705094</v>
      </c>
      <c r="R7718" t="s">
        <v>2169</v>
      </c>
      <c r="S7718">
        <v>5.0101019999999998</v>
      </c>
    </row>
    <row r="7719" spans="1:19" ht="12.75" x14ac:dyDescent="0.2">
      <c r="A7719" t="s">
        <v>7337</v>
      </c>
      <c r="D7719" t="s">
        <v>146</v>
      </c>
      <c r="E7719" t="s">
        <v>408</v>
      </c>
      <c r="F7719">
        <v>308</v>
      </c>
      <c r="G7719" t="s">
        <v>2172</v>
      </c>
      <c r="H7719" t="s">
        <v>100</v>
      </c>
      <c r="I7719">
        <v>1.4</v>
      </c>
      <c r="J7719">
        <v>125.23</v>
      </c>
      <c r="K7719">
        <v>175.32</v>
      </c>
      <c r="L7719">
        <v>0</v>
      </c>
      <c r="M7719">
        <v>0</v>
      </c>
      <c r="N7719">
        <v>175.32</v>
      </c>
      <c r="O7719">
        <v>3.35</v>
      </c>
      <c r="P7719">
        <v>30873.089999999989</v>
      </c>
      <c r="Q7719">
        <f t="shared" si="120"/>
        <v>5.6787318664895566E-3</v>
      </c>
      <c r="R7719" t="s">
        <v>2169</v>
      </c>
      <c r="S7719">
        <v>5.010103</v>
      </c>
    </row>
    <row r="7720" spans="1:19" ht="12.75" x14ac:dyDescent="0.2">
      <c r="A7720" t="s">
        <v>7337</v>
      </c>
      <c r="D7720" t="s">
        <v>146</v>
      </c>
      <c r="E7720" t="s">
        <v>408</v>
      </c>
      <c r="F7720">
        <v>308</v>
      </c>
      <c r="G7720" t="s">
        <v>2173</v>
      </c>
      <c r="H7720" t="s">
        <v>100</v>
      </c>
      <c r="I7720">
        <v>6.71</v>
      </c>
      <c r="J7720">
        <v>113.23</v>
      </c>
      <c r="K7720">
        <v>759.77</v>
      </c>
      <c r="L7720">
        <v>0</v>
      </c>
      <c r="M7720">
        <v>0</v>
      </c>
      <c r="N7720">
        <v>759.77</v>
      </c>
      <c r="O7720">
        <v>3.35</v>
      </c>
      <c r="P7720">
        <v>30873.089999999989</v>
      </c>
      <c r="Q7720">
        <f t="shared" si="120"/>
        <v>2.460945762150793E-2</v>
      </c>
      <c r="R7720" t="s">
        <v>2169</v>
      </c>
      <c r="S7720">
        <v>5.0102009999999986</v>
      </c>
    </row>
    <row r="7721" spans="1:19" ht="12.75" x14ac:dyDescent="0.2">
      <c r="A7721" t="s">
        <v>7337</v>
      </c>
      <c r="D7721" t="s">
        <v>146</v>
      </c>
      <c r="E7721" t="s">
        <v>408</v>
      </c>
      <c r="F7721">
        <v>308</v>
      </c>
      <c r="G7721" t="s">
        <v>2174</v>
      </c>
      <c r="H7721" t="s">
        <v>100</v>
      </c>
      <c r="I7721">
        <v>767.55</v>
      </c>
      <c r="J7721">
        <v>120.23</v>
      </c>
      <c r="K7721">
        <v>92282.54</v>
      </c>
      <c r="L7721">
        <v>0</v>
      </c>
      <c r="M7721">
        <v>0</v>
      </c>
      <c r="N7721">
        <v>92282.54</v>
      </c>
      <c r="O7721">
        <v>3.35</v>
      </c>
      <c r="P7721">
        <v>30873.089999999989</v>
      </c>
      <c r="Q7721">
        <f t="shared" si="120"/>
        <v>2.9890930904551514</v>
      </c>
      <c r="R7721" t="s">
        <v>2169</v>
      </c>
      <c r="S7721">
        <v>5.0102019999999996</v>
      </c>
    </row>
    <row r="7722" spans="1:19" ht="12.75" x14ac:dyDescent="0.2">
      <c r="A7722" t="s">
        <v>7337</v>
      </c>
      <c r="D7722" t="s">
        <v>146</v>
      </c>
      <c r="E7722" t="s">
        <v>408</v>
      </c>
      <c r="F7722">
        <v>308</v>
      </c>
      <c r="G7722" t="s">
        <v>2175</v>
      </c>
      <c r="H7722" t="s">
        <v>100</v>
      </c>
      <c r="I7722">
        <v>60.95</v>
      </c>
      <c r="J7722">
        <v>126.23</v>
      </c>
      <c r="K7722">
        <v>7693.72</v>
      </c>
      <c r="L7722">
        <v>0</v>
      </c>
      <c r="M7722">
        <v>0</v>
      </c>
      <c r="N7722">
        <v>7693.72</v>
      </c>
      <c r="O7722">
        <v>3.35</v>
      </c>
      <c r="P7722">
        <v>30873.089999999989</v>
      </c>
      <c r="Q7722">
        <f t="shared" si="120"/>
        <v>0.24920472813055003</v>
      </c>
      <c r="R7722" t="s">
        <v>2169</v>
      </c>
      <c r="S7722">
        <v>5.0102029999999997</v>
      </c>
    </row>
    <row r="7723" spans="1:19" ht="12.75" x14ac:dyDescent="0.2">
      <c r="A7723" t="s">
        <v>7337</v>
      </c>
      <c r="D7723" t="s">
        <v>146</v>
      </c>
      <c r="E7723" t="s">
        <v>408</v>
      </c>
      <c r="F7723">
        <v>308</v>
      </c>
      <c r="G7723" t="s">
        <v>2179</v>
      </c>
      <c r="H7723" t="s">
        <v>100</v>
      </c>
      <c r="I7723">
        <v>171.05</v>
      </c>
      <c r="J7723">
        <v>117.23</v>
      </c>
      <c r="K7723">
        <v>20052.189999999999</v>
      </c>
      <c r="L7723">
        <v>0</v>
      </c>
      <c r="M7723">
        <v>0</v>
      </c>
      <c r="N7723">
        <v>20052.189999999999</v>
      </c>
      <c r="O7723">
        <v>3.35</v>
      </c>
      <c r="P7723">
        <v>30873.089999999989</v>
      </c>
      <c r="Q7723">
        <f t="shared" si="120"/>
        <v>0.64950382355637237</v>
      </c>
      <c r="R7723" t="s">
        <v>2169</v>
      </c>
      <c r="S7723">
        <v>5.0102029999999997</v>
      </c>
    </row>
    <row r="7724" spans="1:19" ht="12.75" x14ac:dyDescent="0.2">
      <c r="A7724" t="s">
        <v>7337</v>
      </c>
      <c r="D7724" t="s">
        <v>146</v>
      </c>
      <c r="E7724" t="s">
        <v>408</v>
      </c>
      <c r="F7724">
        <v>308</v>
      </c>
      <c r="G7724" t="s">
        <v>2182</v>
      </c>
      <c r="H7724" t="s">
        <v>100</v>
      </c>
      <c r="I7724">
        <v>407.65</v>
      </c>
      <c r="J7724">
        <v>126.23</v>
      </c>
      <c r="K7724">
        <v>51457.66</v>
      </c>
      <c r="L7724">
        <v>0</v>
      </c>
      <c r="M7724">
        <v>0</v>
      </c>
      <c r="N7724">
        <v>51457.66</v>
      </c>
      <c r="O7724">
        <v>3.35</v>
      </c>
      <c r="P7724">
        <v>30873.089999999989</v>
      </c>
      <c r="Q7724">
        <f t="shared" si="120"/>
        <v>1.6667479672426706</v>
      </c>
      <c r="R7724" t="s">
        <v>2169</v>
      </c>
      <c r="S7724">
        <v>5.0103019999999994</v>
      </c>
    </row>
    <row r="7725" spans="1:19" ht="12.75" x14ac:dyDescent="0.2">
      <c r="A7725" t="s">
        <v>7337</v>
      </c>
      <c r="D7725" t="s">
        <v>90</v>
      </c>
      <c r="E7725" t="s">
        <v>197</v>
      </c>
      <c r="F7725">
        <v>209</v>
      </c>
      <c r="G7725" t="s">
        <v>2184</v>
      </c>
      <c r="H7725" t="s">
        <v>199</v>
      </c>
      <c r="I7725">
        <v>2801.2950000000001</v>
      </c>
      <c r="J7725">
        <v>0</v>
      </c>
      <c r="K7725">
        <v>0</v>
      </c>
      <c r="L7725">
        <v>0.89</v>
      </c>
      <c r="M7725">
        <v>2493.15</v>
      </c>
      <c r="N7725">
        <v>8352.0524999999998</v>
      </c>
      <c r="O7725">
        <v>3.35</v>
      </c>
      <c r="P7725">
        <v>30873.089999999989</v>
      </c>
      <c r="Q7725">
        <f t="shared" si="120"/>
        <v>0.27052855739415793</v>
      </c>
      <c r="R7725" t="s">
        <v>2169</v>
      </c>
      <c r="S7725">
        <v>5.010400999999999</v>
      </c>
    </row>
    <row r="7726" spans="1:19" ht="12.75" x14ac:dyDescent="0.2">
      <c r="A7726" t="s">
        <v>7337</v>
      </c>
      <c r="D7726" t="s">
        <v>146</v>
      </c>
      <c r="E7726" t="s">
        <v>2185</v>
      </c>
      <c r="F7726">
        <v>301</v>
      </c>
      <c r="G7726" t="s">
        <v>2186</v>
      </c>
      <c r="H7726" t="s">
        <v>70</v>
      </c>
      <c r="I7726">
        <v>50</v>
      </c>
      <c r="J7726">
        <v>125</v>
      </c>
      <c r="K7726">
        <v>6250</v>
      </c>
      <c r="L7726">
        <v>0</v>
      </c>
      <c r="M7726">
        <v>0</v>
      </c>
      <c r="N7726">
        <v>6250</v>
      </c>
      <c r="O7726">
        <v>3.35</v>
      </c>
      <c r="P7726">
        <v>30873.089999999989</v>
      </c>
      <c r="Q7726">
        <f t="shared" si="120"/>
        <v>0.2024416733148513</v>
      </c>
      <c r="R7726" t="s">
        <v>2169</v>
      </c>
      <c r="S7726">
        <v>5.0105009999999988</v>
      </c>
    </row>
    <row r="7727" spans="1:19" ht="12.75" x14ac:dyDescent="0.2">
      <c r="A7727" t="s">
        <v>7337</v>
      </c>
      <c r="D7727" t="s">
        <v>146</v>
      </c>
      <c r="E7727" t="s">
        <v>408</v>
      </c>
      <c r="F7727">
        <v>308</v>
      </c>
      <c r="G7727" t="s">
        <v>2187</v>
      </c>
      <c r="H7727" t="s">
        <v>70</v>
      </c>
      <c r="I7727">
        <v>14</v>
      </c>
      <c r="J7727">
        <v>130</v>
      </c>
      <c r="K7727">
        <v>1820</v>
      </c>
      <c r="L7727">
        <v>0</v>
      </c>
      <c r="M7727">
        <v>0</v>
      </c>
      <c r="N7727">
        <v>1820</v>
      </c>
      <c r="O7727">
        <v>3.35</v>
      </c>
      <c r="P7727">
        <v>30873.089999999989</v>
      </c>
      <c r="Q7727">
        <f t="shared" si="120"/>
        <v>5.8951015269284694E-2</v>
      </c>
      <c r="R7727" t="s">
        <v>2169</v>
      </c>
      <c r="S7727">
        <v>5.0105019999999989</v>
      </c>
    </row>
    <row r="7728" spans="1:19" ht="12.75" x14ac:dyDescent="0.2">
      <c r="A7728" t="s">
        <v>7337</v>
      </c>
      <c r="D7728" t="s">
        <v>146</v>
      </c>
      <c r="E7728" t="s">
        <v>34</v>
      </c>
      <c r="G7728" t="s">
        <v>2188</v>
      </c>
      <c r="H7728" t="s">
        <v>70</v>
      </c>
      <c r="I7728">
        <v>7</v>
      </c>
      <c r="J7728">
        <v>70</v>
      </c>
      <c r="K7728">
        <v>490</v>
      </c>
      <c r="L7728">
        <v>0</v>
      </c>
      <c r="M7728">
        <v>0</v>
      </c>
      <c r="N7728">
        <v>490</v>
      </c>
      <c r="O7728">
        <v>3.35</v>
      </c>
      <c r="P7728">
        <v>30873.089999999989</v>
      </c>
      <c r="Q7728">
        <f t="shared" si="120"/>
        <v>1.587142718788434E-2</v>
      </c>
      <c r="R7728" t="s">
        <v>2169</v>
      </c>
      <c r="S7728">
        <v>5.0106009999999994</v>
      </c>
    </row>
    <row r="7729" spans="1:19" ht="12.75" x14ac:dyDescent="0.2">
      <c r="A7729" t="s">
        <v>7337</v>
      </c>
      <c r="D7729" t="s">
        <v>146</v>
      </c>
      <c r="E7729" t="s">
        <v>494</v>
      </c>
      <c r="F7729">
        <v>317</v>
      </c>
      <c r="G7729" t="s">
        <v>6453</v>
      </c>
      <c r="H7729" t="s">
        <v>100</v>
      </c>
      <c r="I7729">
        <v>4.4219999999999997</v>
      </c>
      <c r="J7729">
        <v>111.23</v>
      </c>
      <c r="K7729">
        <v>491.86</v>
      </c>
      <c r="L7729">
        <v>0</v>
      </c>
      <c r="M7729">
        <v>0</v>
      </c>
      <c r="N7729">
        <v>491.86</v>
      </c>
      <c r="O7729">
        <v>3.35</v>
      </c>
      <c r="P7729">
        <v>30873.089999999989</v>
      </c>
      <c r="Q7729">
        <f t="shared" si="120"/>
        <v>1.5931673829862842E-2</v>
      </c>
      <c r="R7729" t="s">
        <v>2169</v>
      </c>
      <c r="S7729">
        <v>5.0103009999999992</v>
      </c>
    </row>
    <row r="7730" spans="1:19" ht="12.75" x14ac:dyDescent="0.2">
      <c r="A7730" t="s">
        <v>7337</v>
      </c>
      <c r="D7730" t="s">
        <v>90</v>
      </c>
      <c r="E7730" t="s">
        <v>165</v>
      </c>
      <c r="F7730">
        <v>204</v>
      </c>
      <c r="G7730" t="s">
        <v>5182</v>
      </c>
      <c r="H7730" t="s">
        <v>186</v>
      </c>
      <c r="I7730">
        <v>6.6999999999999993</v>
      </c>
      <c r="J7730">
        <v>46.97</v>
      </c>
      <c r="K7730">
        <v>314.7</v>
      </c>
      <c r="L7730">
        <v>0.78</v>
      </c>
      <c r="M7730">
        <v>5.23</v>
      </c>
      <c r="N7730">
        <v>332.22050000000002</v>
      </c>
      <c r="O7730">
        <v>3.35</v>
      </c>
      <c r="P7730">
        <v>30873.089999999989</v>
      </c>
      <c r="Q7730">
        <f t="shared" si="120"/>
        <v>1.0760843828719448E-2</v>
      </c>
      <c r="R7730" t="s">
        <v>2169</v>
      </c>
      <c r="S7730">
        <v>5.0103030000000004</v>
      </c>
    </row>
    <row r="7731" spans="1:19" ht="12.75" x14ac:dyDescent="0.2">
      <c r="A7731" t="s">
        <v>7337</v>
      </c>
      <c r="D7731" t="s">
        <v>146</v>
      </c>
      <c r="E7731" t="s">
        <v>34</v>
      </c>
      <c r="G7731" t="s">
        <v>7405</v>
      </c>
      <c r="H7731" t="s">
        <v>186</v>
      </c>
      <c r="I7731">
        <v>1.6</v>
      </c>
      <c r="J7731">
        <v>367.94</v>
      </c>
      <c r="K7731">
        <v>588.70000000000005</v>
      </c>
      <c r="L7731">
        <v>8.5399999999999991</v>
      </c>
      <c r="M7731">
        <v>13.66</v>
      </c>
      <c r="N7731">
        <v>634.46100000000001</v>
      </c>
      <c r="O7731">
        <v>3.35</v>
      </c>
      <c r="P7731">
        <v>30873.089999999989</v>
      </c>
      <c r="Q7731">
        <f t="shared" si="120"/>
        <v>2.055061543888222E-2</v>
      </c>
      <c r="R7731" t="s">
        <v>2169</v>
      </c>
      <c r="S7731">
        <v>5.0104039999999994</v>
      </c>
    </row>
    <row r="7732" spans="1:19" ht="12.75" x14ac:dyDescent="0.2">
      <c r="A7732" t="s">
        <v>7337</v>
      </c>
      <c r="D7732" t="s">
        <v>146</v>
      </c>
      <c r="E7732" t="s">
        <v>662</v>
      </c>
      <c r="F7732">
        <v>313</v>
      </c>
      <c r="G7732" t="s">
        <v>7406</v>
      </c>
      <c r="H7732" t="s">
        <v>186</v>
      </c>
      <c r="I7732">
        <v>3.62</v>
      </c>
      <c r="J7732">
        <v>420.18</v>
      </c>
      <c r="K7732">
        <v>1521.05</v>
      </c>
      <c r="L7732">
        <v>141.08000000000001</v>
      </c>
      <c r="M7732">
        <v>510.71</v>
      </c>
      <c r="N7732">
        <v>3231.9285</v>
      </c>
      <c r="O7732">
        <v>3.35</v>
      </c>
      <c r="P7732">
        <v>30873.089999999989</v>
      </c>
      <c r="Q7732">
        <f t="shared" si="120"/>
        <v>0.10468432217183318</v>
      </c>
      <c r="R7732" t="s">
        <v>2169</v>
      </c>
      <c r="S7732" t="e">
        <v>#REF!</v>
      </c>
    </row>
    <row r="7733" spans="1:19" ht="12.75" x14ac:dyDescent="0.2">
      <c r="A7733" t="s">
        <v>7337</v>
      </c>
      <c r="D7733" t="s">
        <v>146</v>
      </c>
      <c r="E7733" t="s">
        <v>243</v>
      </c>
      <c r="F7733">
        <v>304</v>
      </c>
      <c r="G7733" t="s">
        <v>2195</v>
      </c>
      <c r="H7733" t="s">
        <v>100</v>
      </c>
      <c r="I7733">
        <v>2791.047</v>
      </c>
      <c r="J7733">
        <v>17.62</v>
      </c>
      <c r="K7733">
        <v>49178.25</v>
      </c>
      <c r="L7733">
        <v>0</v>
      </c>
      <c r="M7733">
        <v>0</v>
      </c>
      <c r="N7733">
        <v>49178.25</v>
      </c>
      <c r="O7733">
        <v>3.35</v>
      </c>
      <c r="P7733">
        <v>30873.089999999989</v>
      </c>
      <c r="Q7733">
        <f t="shared" si="120"/>
        <v>1.5929163553113737</v>
      </c>
      <c r="R7733" t="s">
        <v>2169</v>
      </c>
      <c r="S7733">
        <v>5.0200999999999993</v>
      </c>
    </row>
    <row r="7734" spans="1:19" ht="12.75" x14ac:dyDescent="0.2">
      <c r="A7734" t="s">
        <v>7337</v>
      </c>
      <c r="D7734" t="s">
        <v>146</v>
      </c>
      <c r="E7734" t="s">
        <v>243</v>
      </c>
      <c r="F7734">
        <v>304</v>
      </c>
      <c r="G7734" t="s">
        <v>2196</v>
      </c>
      <c r="H7734" t="s">
        <v>100</v>
      </c>
      <c r="I7734">
        <v>2305.5079000000001</v>
      </c>
      <c r="J7734">
        <v>17.23</v>
      </c>
      <c r="K7734">
        <v>39723.9</v>
      </c>
      <c r="L7734">
        <v>0</v>
      </c>
      <c r="M7734">
        <v>0</v>
      </c>
      <c r="N7734">
        <v>39723.9</v>
      </c>
      <c r="O7734">
        <v>3.35</v>
      </c>
      <c r="P7734">
        <v>30873.089999999989</v>
      </c>
      <c r="Q7734">
        <f t="shared" si="120"/>
        <v>1.2866836458546915</v>
      </c>
      <c r="R7734" t="s">
        <v>2169</v>
      </c>
      <c r="S7734">
        <v>5.0201999999999991</v>
      </c>
    </row>
    <row r="7735" spans="1:19" ht="12.75" x14ac:dyDescent="0.2">
      <c r="A7735" t="s">
        <v>7337</v>
      </c>
      <c r="D7735" t="s">
        <v>146</v>
      </c>
      <c r="E7735" t="s">
        <v>243</v>
      </c>
      <c r="F7735">
        <v>304</v>
      </c>
      <c r="G7735" t="s">
        <v>5184</v>
      </c>
      <c r="H7735" t="s">
        <v>100</v>
      </c>
      <c r="I7735">
        <v>291.62549999999999</v>
      </c>
      <c r="J7735">
        <v>17.23</v>
      </c>
      <c r="K7735">
        <v>5024.71</v>
      </c>
      <c r="L7735">
        <v>0</v>
      </c>
      <c r="M7735">
        <v>0</v>
      </c>
      <c r="N7735">
        <v>5024.71</v>
      </c>
      <c r="O7735">
        <v>3.35</v>
      </c>
      <c r="P7735">
        <v>30873.089999999989</v>
      </c>
      <c r="Q7735">
        <f t="shared" si="120"/>
        <v>0.16275371205149863</v>
      </c>
      <c r="R7735" t="s">
        <v>2169</v>
      </c>
      <c r="S7735">
        <v>5.0202999999999989</v>
      </c>
    </row>
    <row r="7736" spans="1:19" ht="12.75" x14ac:dyDescent="0.2">
      <c r="A7736" t="s">
        <v>7337</v>
      </c>
      <c r="D7736" t="s">
        <v>146</v>
      </c>
      <c r="E7736" t="s">
        <v>243</v>
      </c>
      <c r="F7736">
        <v>304</v>
      </c>
      <c r="G7736" t="s">
        <v>2197</v>
      </c>
      <c r="H7736" t="s">
        <v>100</v>
      </c>
      <c r="I7736">
        <v>372.35899999999992</v>
      </c>
      <c r="J7736">
        <v>25.51</v>
      </c>
      <c r="K7736">
        <v>9498.8799999999992</v>
      </c>
      <c r="L7736">
        <v>0</v>
      </c>
      <c r="M7736">
        <v>0</v>
      </c>
      <c r="N7736">
        <v>9498.8799999999992</v>
      </c>
      <c r="O7736">
        <v>3.35</v>
      </c>
      <c r="P7736">
        <v>30873.089999999989</v>
      </c>
      <c r="Q7736">
        <f t="shared" si="120"/>
        <v>0.30767506589071592</v>
      </c>
      <c r="R7736" t="s">
        <v>2169</v>
      </c>
      <c r="S7736">
        <v>5.0202999999999989</v>
      </c>
    </row>
    <row r="7737" spans="1:19" ht="12.75" x14ac:dyDescent="0.2">
      <c r="A7737" t="s">
        <v>7337</v>
      </c>
      <c r="D7737" t="s">
        <v>846</v>
      </c>
      <c r="E7737" t="s">
        <v>847</v>
      </c>
      <c r="F7737">
        <v>601</v>
      </c>
      <c r="G7737" t="s">
        <v>2198</v>
      </c>
      <c r="H7737" t="s">
        <v>100</v>
      </c>
      <c r="I7737">
        <v>646.39679999999998</v>
      </c>
      <c r="J7737">
        <v>9.17</v>
      </c>
      <c r="K7737">
        <v>5927.46</v>
      </c>
      <c r="L7737">
        <v>0</v>
      </c>
      <c r="M7737">
        <v>0</v>
      </c>
      <c r="N7737">
        <v>5927.46</v>
      </c>
      <c r="O7737">
        <v>3.35</v>
      </c>
      <c r="P7737">
        <v>30873.089999999989</v>
      </c>
      <c r="Q7737">
        <f t="shared" si="120"/>
        <v>0.19199438734509575</v>
      </c>
      <c r="R7737" t="s">
        <v>2169</v>
      </c>
      <c r="S7737">
        <v>5.0203999999999986</v>
      </c>
    </row>
    <row r="7738" spans="1:19" ht="12.75" x14ac:dyDescent="0.2">
      <c r="A7738" t="s">
        <v>7337</v>
      </c>
      <c r="D7738" t="s">
        <v>146</v>
      </c>
      <c r="E7738" t="s">
        <v>243</v>
      </c>
      <c r="F7738">
        <v>304</v>
      </c>
      <c r="G7738" t="s">
        <v>2199</v>
      </c>
      <c r="H7738" t="s">
        <v>100</v>
      </c>
      <c r="I7738">
        <v>263.10000000000002</v>
      </c>
      <c r="J7738">
        <v>17.579999999999998</v>
      </c>
      <c r="K7738">
        <v>4625.3</v>
      </c>
      <c r="L7738">
        <v>0</v>
      </c>
      <c r="M7738">
        <v>0</v>
      </c>
      <c r="N7738">
        <v>4625.3</v>
      </c>
      <c r="O7738">
        <v>3.35</v>
      </c>
      <c r="P7738">
        <v>30873.089999999989</v>
      </c>
      <c r="Q7738">
        <f t="shared" si="120"/>
        <v>0.14981655545330907</v>
      </c>
      <c r="R7738" t="s">
        <v>2169</v>
      </c>
      <c r="S7738">
        <v>5.0204999999999984</v>
      </c>
    </row>
    <row r="7739" spans="1:19" ht="12.75" x14ac:dyDescent="0.2">
      <c r="A7739" t="s">
        <v>7337</v>
      </c>
      <c r="D7739" t="s">
        <v>146</v>
      </c>
      <c r="E7739" t="s">
        <v>2349</v>
      </c>
      <c r="F7739">
        <v>305</v>
      </c>
      <c r="G7739" t="s">
        <v>6454</v>
      </c>
      <c r="H7739" t="s">
        <v>100</v>
      </c>
      <c r="I7739">
        <v>529.55900000000008</v>
      </c>
      <c r="J7739">
        <v>55</v>
      </c>
      <c r="K7739">
        <v>29125.75</v>
      </c>
      <c r="L7739">
        <v>0</v>
      </c>
      <c r="M7739">
        <v>0</v>
      </c>
      <c r="N7739">
        <v>29125.75</v>
      </c>
      <c r="O7739">
        <v>3.35</v>
      </c>
      <c r="P7739">
        <v>30873.089999999989</v>
      </c>
      <c r="Q7739">
        <f t="shared" si="120"/>
        <v>0.94340249064800474</v>
      </c>
      <c r="R7739" t="s">
        <v>2169</v>
      </c>
      <c r="S7739">
        <v>5.0205999999999982</v>
      </c>
    </row>
    <row r="7740" spans="1:19" ht="12.75" x14ac:dyDescent="0.2">
      <c r="A7740" t="s">
        <v>7337</v>
      </c>
      <c r="D7740" t="s">
        <v>90</v>
      </c>
      <c r="E7740" t="s">
        <v>296</v>
      </c>
      <c r="F7740">
        <v>205</v>
      </c>
      <c r="G7740" t="s">
        <v>7407</v>
      </c>
      <c r="H7740" t="s">
        <v>100</v>
      </c>
      <c r="I7740">
        <v>7024.616</v>
      </c>
      <c r="J7740">
        <v>4.0999999999999996</v>
      </c>
      <c r="K7740">
        <v>28800.93</v>
      </c>
      <c r="L7740">
        <v>0</v>
      </c>
      <c r="M7740">
        <v>0</v>
      </c>
      <c r="N7740">
        <v>28800.93</v>
      </c>
      <c r="O7740">
        <v>3.35</v>
      </c>
      <c r="P7740">
        <v>30873.089999999989</v>
      </c>
      <c r="Q7740">
        <f t="shared" si="120"/>
        <v>0.93288135395582394</v>
      </c>
      <c r="R7740" t="s">
        <v>2169</v>
      </c>
      <c r="S7740">
        <v>5.0300999999999991</v>
      </c>
    </row>
    <row r="7741" spans="1:19" ht="12.75" x14ac:dyDescent="0.2">
      <c r="A7741" t="s">
        <v>7337</v>
      </c>
      <c r="D7741" t="s">
        <v>146</v>
      </c>
      <c r="E7741" t="s">
        <v>243</v>
      </c>
      <c r="F7741">
        <v>304</v>
      </c>
      <c r="G7741" t="s">
        <v>7408</v>
      </c>
      <c r="H7741" t="s">
        <v>100</v>
      </c>
      <c r="I7741">
        <v>898.36049999999989</v>
      </c>
      <c r="J7741">
        <v>17.489999999999998</v>
      </c>
      <c r="K7741">
        <v>15712.33</v>
      </c>
      <c r="L7741">
        <v>0</v>
      </c>
      <c r="M7741">
        <v>0</v>
      </c>
      <c r="N7741">
        <v>15712.33</v>
      </c>
      <c r="O7741">
        <v>3.35</v>
      </c>
      <c r="P7741">
        <v>30873.089999999989</v>
      </c>
      <c r="Q7741">
        <f t="shared" si="120"/>
        <v>0.50893286030002194</v>
      </c>
      <c r="R7741" t="s">
        <v>2169</v>
      </c>
      <c r="S7741">
        <v>5.0300999999999991</v>
      </c>
    </row>
    <row r="7742" spans="1:19" ht="12.75" x14ac:dyDescent="0.2">
      <c r="A7742" t="s">
        <v>7337</v>
      </c>
      <c r="D7742" t="s">
        <v>146</v>
      </c>
      <c r="E7742" t="s">
        <v>243</v>
      </c>
      <c r="F7742">
        <v>304</v>
      </c>
      <c r="G7742" t="s">
        <v>2203</v>
      </c>
      <c r="H7742" t="s">
        <v>100</v>
      </c>
      <c r="I7742">
        <v>1646.716574592042</v>
      </c>
      <c r="J7742">
        <v>23.98</v>
      </c>
      <c r="K7742">
        <v>39488.26</v>
      </c>
      <c r="L7742">
        <v>0</v>
      </c>
      <c r="M7742">
        <v>0</v>
      </c>
      <c r="N7742">
        <v>39488.26</v>
      </c>
      <c r="O7742">
        <v>3.35</v>
      </c>
      <c r="P7742">
        <v>30873.089999999989</v>
      </c>
      <c r="Q7742">
        <f t="shared" si="120"/>
        <v>1.2790511089107055</v>
      </c>
      <c r="R7742" t="s">
        <v>2169</v>
      </c>
      <c r="S7742">
        <v>5.0301999999999989</v>
      </c>
    </row>
    <row r="7743" spans="1:19" ht="12.75" x14ac:dyDescent="0.2">
      <c r="A7743" t="s">
        <v>7337</v>
      </c>
      <c r="D7743" t="s">
        <v>146</v>
      </c>
      <c r="E7743" t="s">
        <v>243</v>
      </c>
      <c r="F7743">
        <v>304</v>
      </c>
      <c r="G7743" t="s">
        <v>7409</v>
      </c>
      <c r="H7743" t="s">
        <v>100</v>
      </c>
      <c r="I7743">
        <v>370.63447797766281</v>
      </c>
      <c r="J7743">
        <v>28.42</v>
      </c>
      <c r="K7743">
        <v>10533.43</v>
      </c>
      <c r="L7743">
        <v>0</v>
      </c>
      <c r="M7743">
        <v>0</v>
      </c>
      <c r="N7743">
        <v>10533.43</v>
      </c>
      <c r="O7743">
        <v>3.35</v>
      </c>
      <c r="P7743">
        <v>30873.089999999989</v>
      </c>
      <c r="Q7743">
        <f t="shared" si="120"/>
        <v>0.34118483119117665</v>
      </c>
      <c r="R7743" t="s">
        <v>2169</v>
      </c>
      <c r="S7743">
        <v>5.0302999999999987</v>
      </c>
    </row>
    <row r="7744" spans="1:19" ht="12.75" x14ac:dyDescent="0.2">
      <c r="A7744" t="s">
        <v>7337</v>
      </c>
      <c r="D7744" t="s">
        <v>146</v>
      </c>
      <c r="E7744" t="s">
        <v>2349</v>
      </c>
      <c r="F7744">
        <v>305</v>
      </c>
      <c r="G7744" t="s">
        <v>6454</v>
      </c>
      <c r="H7744" t="s">
        <v>100</v>
      </c>
      <c r="I7744">
        <v>251.1</v>
      </c>
      <c r="J7744">
        <v>55</v>
      </c>
      <c r="K7744">
        <v>13810.5</v>
      </c>
      <c r="L7744">
        <v>0</v>
      </c>
      <c r="M7744">
        <v>0</v>
      </c>
      <c r="N7744">
        <v>13810.5</v>
      </c>
      <c r="O7744">
        <v>3.35</v>
      </c>
      <c r="P7744">
        <v>30873.089999999989</v>
      </c>
      <c r="Q7744">
        <f t="shared" si="120"/>
        <v>0.44733131669036058</v>
      </c>
      <c r="R7744" t="s">
        <v>2169</v>
      </c>
      <c r="S7744">
        <v>5.0302999999999987</v>
      </c>
    </row>
    <row r="7745" spans="1:19" ht="12.75" x14ac:dyDescent="0.2">
      <c r="A7745" t="s">
        <v>7337</v>
      </c>
      <c r="D7745" t="s">
        <v>146</v>
      </c>
      <c r="E7745" t="s">
        <v>2204</v>
      </c>
      <c r="F7745">
        <v>306</v>
      </c>
      <c r="G7745" t="s">
        <v>2205</v>
      </c>
      <c r="H7745" t="s">
        <v>100</v>
      </c>
      <c r="I7745">
        <v>126.08</v>
      </c>
      <c r="J7745">
        <v>22.49</v>
      </c>
      <c r="K7745">
        <v>2835.54</v>
      </c>
      <c r="L7745">
        <v>0</v>
      </c>
      <c r="M7745">
        <v>0</v>
      </c>
      <c r="N7745">
        <v>2835.54</v>
      </c>
      <c r="O7745">
        <v>3.35</v>
      </c>
      <c r="P7745">
        <v>30873.089999999989</v>
      </c>
      <c r="Q7745">
        <f t="shared" si="120"/>
        <v>9.184503397619094E-2</v>
      </c>
      <c r="R7745" t="s">
        <v>2169</v>
      </c>
      <c r="S7745">
        <v>5.0302999999999987</v>
      </c>
    </row>
    <row r="7746" spans="1:19" ht="12.75" x14ac:dyDescent="0.2">
      <c r="A7746" t="s">
        <v>7337</v>
      </c>
      <c r="D7746" t="s">
        <v>146</v>
      </c>
      <c r="E7746" t="s">
        <v>513</v>
      </c>
      <c r="F7746">
        <v>307</v>
      </c>
      <c r="G7746" t="s">
        <v>2206</v>
      </c>
      <c r="H7746" t="s">
        <v>100</v>
      </c>
      <c r="I7746">
        <v>34.200000000000003</v>
      </c>
      <c r="J7746">
        <v>46.92</v>
      </c>
      <c r="K7746">
        <v>1604.66</v>
      </c>
      <c r="L7746">
        <v>0</v>
      </c>
      <c r="M7746">
        <v>0</v>
      </c>
      <c r="N7746">
        <v>1604.66</v>
      </c>
      <c r="O7746">
        <v>3.35</v>
      </c>
      <c r="P7746">
        <v>30873.089999999989</v>
      </c>
      <c r="Q7746">
        <f t="shared" si="120"/>
        <v>5.1976008880225487E-2</v>
      </c>
      <c r="R7746" t="s">
        <v>2169</v>
      </c>
      <c r="S7746">
        <v>5.0401009999999991</v>
      </c>
    </row>
    <row r="7747" spans="1:19" ht="12.75" x14ac:dyDescent="0.2">
      <c r="A7747" t="s">
        <v>7337</v>
      </c>
      <c r="D7747" t="s">
        <v>146</v>
      </c>
      <c r="E7747" t="s">
        <v>513</v>
      </c>
      <c r="F7747">
        <v>307</v>
      </c>
      <c r="G7747" t="s">
        <v>7410</v>
      </c>
      <c r="H7747" t="s">
        <v>100</v>
      </c>
      <c r="I7747">
        <v>95.980000000000018</v>
      </c>
      <c r="J7747">
        <v>72.34</v>
      </c>
      <c r="K7747">
        <v>6943.19</v>
      </c>
      <c r="L7747">
        <v>0</v>
      </c>
      <c r="M7747">
        <v>0</v>
      </c>
      <c r="N7747">
        <v>6943.19</v>
      </c>
      <c r="O7747">
        <v>3.35</v>
      </c>
      <c r="P7747">
        <v>30873.089999999989</v>
      </c>
      <c r="Q7747">
        <f t="shared" si="120"/>
        <v>0.22489456027887075</v>
      </c>
      <c r="R7747" t="s">
        <v>2169</v>
      </c>
      <c r="S7747">
        <v>5.0402009999999988</v>
      </c>
    </row>
    <row r="7748" spans="1:19" ht="12.75" x14ac:dyDescent="0.2">
      <c r="A7748" t="s">
        <v>7337</v>
      </c>
      <c r="D7748" t="s">
        <v>146</v>
      </c>
      <c r="E7748" t="s">
        <v>513</v>
      </c>
      <c r="F7748">
        <v>307</v>
      </c>
      <c r="G7748" t="s">
        <v>2207</v>
      </c>
      <c r="H7748" t="s">
        <v>100</v>
      </c>
      <c r="I7748">
        <v>531.08999999999992</v>
      </c>
      <c r="J7748">
        <v>45.02</v>
      </c>
      <c r="K7748">
        <v>23909.67</v>
      </c>
      <c r="L7748">
        <v>0</v>
      </c>
      <c r="M7748">
        <v>0</v>
      </c>
      <c r="N7748">
        <v>23909.67</v>
      </c>
      <c r="O7748">
        <v>3.35</v>
      </c>
      <c r="P7748">
        <v>30873.089999999989</v>
      </c>
      <c r="Q7748">
        <f t="shared" ref="Q7748:Q7811" si="121">N7748/P7748</f>
        <v>0.77445017651294401</v>
      </c>
      <c r="R7748" t="s">
        <v>2169</v>
      </c>
      <c r="S7748">
        <v>5.0403009999999986</v>
      </c>
    </row>
    <row r="7749" spans="1:19" ht="12.75" x14ac:dyDescent="0.2">
      <c r="A7749" t="s">
        <v>7337</v>
      </c>
      <c r="D7749" t="s">
        <v>146</v>
      </c>
      <c r="E7749" t="s">
        <v>243</v>
      </c>
      <c r="F7749">
        <v>304</v>
      </c>
      <c r="G7749" t="s">
        <v>6456</v>
      </c>
      <c r="H7749" t="s">
        <v>100</v>
      </c>
      <c r="I7749">
        <v>3666.4299999999989</v>
      </c>
      <c r="J7749">
        <v>15.65</v>
      </c>
      <c r="K7749">
        <v>57379.63</v>
      </c>
      <c r="L7749">
        <v>0</v>
      </c>
      <c r="M7749">
        <v>0</v>
      </c>
      <c r="N7749">
        <v>57379.63</v>
      </c>
      <c r="O7749">
        <v>3.35</v>
      </c>
      <c r="P7749">
        <v>30873.089999999989</v>
      </c>
      <c r="Q7749">
        <f t="shared" si="121"/>
        <v>1.8585645298219264</v>
      </c>
      <c r="R7749" t="s">
        <v>2169</v>
      </c>
      <c r="S7749">
        <v>5.0404009999999984</v>
      </c>
    </row>
    <row r="7750" spans="1:19" ht="12.75" x14ac:dyDescent="0.2">
      <c r="A7750" t="s">
        <v>7337</v>
      </c>
      <c r="D7750" t="s">
        <v>146</v>
      </c>
      <c r="E7750" t="s">
        <v>513</v>
      </c>
      <c r="F7750">
        <v>307</v>
      </c>
      <c r="G7750" t="s">
        <v>2206</v>
      </c>
      <c r="H7750" t="s">
        <v>100</v>
      </c>
      <c r="I7750">
        <v>50.03</v>
      </c>
      <c r="J7750">
        <v>46.92</v>
      </c>
      <c r="K7750">
        <v>2347.41</v>
      </c>
      <c r="L7750">
        <v>0</v>
      </c>
      <c r="M7750">
        <v>0</v>
      </c>
      <c r="N7750">
        <v>2347.41</v>
      </c>
      <c r="O7750">
        <v>3.35</v>
      </c>
      <c r="P7750">
        <v>30873.089999999989</v>
      </c>
      <c r="Q7750">
        <f t="shared" si="121"/>
        <v>7.6034177336962411E-2</v>
      </c>
      <c r="R7750" t="s">
        <v>2169</v>
      </c>
      <c r="S7750">
        <v>5.0405009999999981</v>
      </c>
    </row>
    <row r="7751" spans="1:19" ht="12.75" x14ac:dyDescent="0.2">
      <c r="A7751" t="s">
        <v>7337</v>
      </c>
      <c r="D7751" t="s">
        <v>146</v>
      </c>
      <c r="E7751" t="s">
        <v>34</v>
      </c>
      <c r="G7751" t="s">
        <v>2208</v>
      </c>
      <c r="H7751" t="s">
        <v>100</v>
      </c>
      <c r="I7751">
        <v>138.32</v>
      </c>
      <c r="J7751">
        <v>15.34</v>
      </c>
      <c r="K7751">
        <v>2121.83</v>
      </c>
      <c r="L7751">
        <v>0</v>
      </c>
      <c r="M7751">
        <v>0</v>
      </c>
      <c r="N7751">
        <v>2121.83</v>
      </c>
      <c r="O7751">
        <v>3.35</v>
      </c>
      <c r="P7751">
        <v>30873.089999999989</v>
      </c>
      <c r="Q7751">
        <f t="shared" si="121"/>
        <v>6.8727490510344144E-2</v>
      </c>
      <c r="R7751" t="s">
        <v>2169</v>
      </c>
      <c r="S7751">
        <v>5.0406009999999979</v>
      </c>
    </row>
    <row r="7752" spans="1:19" ht="12.75" x14ac:dyDescent="0.2">
      <c r="A7752" t="s">
        <v>7337</v>
      </c>
      <c r="D7752" t="s">
        <v>146</v>
      </c>
      <c r="E7752" t="s">
        <v>513</v>
      </c>
      <c r="F7752">
        <v>307</v>
      </c>
      <c r="G7752" t="s">
        <v>2209</v>
      </c>
      <c r="H7752" t="s">
        <v>100</v>
      </c>
      <c r="I7752">
        <v>3327.389999999999</v>
      </c>
      <c r="J7752">
        <v>47.24</v>
      </c>
      <c r="K7752">
        <v>157185.9</v>
      </c>
      <c r="L7752">
        <v>0</v>
      </c>
      <c r="M7752">
        <v>0</v>
      </c>
      <c r="N7752">
        <v>157185.9</v>
      </c>
      <c r="O7752">
        <v>3.35</v>
      </c>
      <c r="P7752">
        <v>30873.089999999989</v>
      </c>
      <c r="Q7752">
        <f t="shared" si="121"/>
        <v>5.0913562588001415</v>
      </c>
      <c r="R7752" t="s">
        <v>2169</v>
      </c>
      <c r="S7752">
        <v>5.0407009999999977</v>
      </c>
    </row>
    <row r="7753" spans="1:19" ht="12.75" x14ac:dyDescent="0.2">
      <c r="A7753" t="s">
        <v>7337</v>
      </c>
      <c r="D7753" t="s">
        <v>146</v>
      </c>
      <c r="E7753" t="s">
        <v>513</v>
      </c>
      <c r="F7753">
        <v>307</v>
      </c>
      <c r="G7753" t="s">
        <v>2207</v>
      </c>
      <c r="H7753" t="s">
        <v>100</v>
      </c>
      <c r="I7753">
        <v>123.57</v>
      </c>
      <c r="J7753">
        <v>45.02</v>
      </c>
      <c r="K7753">
        <v>5563.12</v>
      </c>
      <c r="L7753">
        <v>0</v>
      </c>
      <c r="M7753">
        <v>0</v>
      </c>
      <c r="N7753">
        <v>5563.12</v>
      </c>
      <c r="O7753">
        <v>3.35</v>
      </c>
      <c r="P7753">
        <v>30873.089999999989</v>
      </c>
      <c r="Q7753">
        <f t="shared" si="121"/>
        <v>0.18019317146421049</v>
      </c>
      <c r="R7753" t="s">
        <v>2169</v>
      </c>
      <c r="S7753">
        <v>5.0408009999999974</v>
      </c>
    </row>
    <row r="7754" spans="1:19" ht="12.75" x14ac:dyDescent="0.2">
      <c r="A7754" t="s">
        <v>7337</v>
      </c>
      <c r="D7754" t="s">
        <v>160</v>
      </c>
      <c r="E7754" t="s">
        <v>161</v>
      </c>
      <c r="F7754">
        <v>401</v>
      </c>
      <c r="G7754" t="s">
        <v>6457</v>
      </c>
      <c r="H7754" t="s">
        <v>100</v>
      </c>
      <c r="I7754">
        <v>251.1</v>
      </c>
      <c r="J7754">
        <v>55</v>
      </c>
      <c r="K7754">
        <v>13810.5</v>
      </c>
      <c r="L7754">
        <v>0</v>
      </c>
      <c r="M7754">
        <v>0</v>
      </c>
      <c r="N7754">
        <v>13810.5</v>
      </c>
      <c r="O7754">
        <v>3.35</v>
      </c>
      <c r="P7754">
        <v>30873.089999999989</v>
      </c>
      <c r="Q7754">
        <f t="shared" si="121"/>
        <v>0.44733131669036058</v>
      </c>
      <c r="R7754" t="s">
        <v>2169</v>
      </c>
      <c r="S7754">
        <v>5.0409009999999972</v>
      </c>
    </row>
    <row r="7755" spans="1:19" ht="12.75" x14ac:dyDescent="0.2">
      <c r="A7755" t="s">
        <v>7337</v>
      </c>
      <c r="D7755" t="s">
        <v>146</v>
      </c>
      <c r="E7755" t="s">
        <v>513</v>
      </c>
      <c r="F7755">
        <v>307</v>
      </c>
      <c r="G7755" t="s">
        <v>2212</v>
      </c>
      <c r="H7755" t="s">
        <v>100</v>
      </c>
      <c r="I7755">
        <v>18.5</v>
      </c>
      <c r="J7755">
        <v>71.91</v>
      </c>
      <c r="K7755">
        <v>1330.34</v>
      </c>
      <c r="L7755">
        <v>0</v>
      </c>
      <c r="M7755">
        <v>0</v>
      </c>
      <c r="N7755">
        <v>1330.34</v>
      </c>
      <c r="O7755">
        <v>3.35</v>
      </c>
      <c r="P7755">
        <v>30873.089999999989</v>
      </c>
      <c r="Q7755">
        <f t="shared" si="121"/>
        <v>4.3090600908428679E-2</v>
      </c>
      <c r="R7755" t="s">
        <v>2169</v>
      </c>
      <c r="S7755">
        <v>5.041000999999997</v>
      </c>
    </row>
    <row r="7756" spans="1:19" ht="12.75" x14ac:dyDescent="0.2">
      <c r="A7756" t="s">
        <v>7337</v>
      </c>
      <c r="D7756" t="s">
        <v>146</v>
      </c>
      <c r="E7756" t="s">
        <v>513</v>
      </c>
      <c r="F7756">
        <v>307</v>
      </c>
      <c r="G7756" t="s">
        <v>7411</v>
      </c>
      <c r="H7756" t="s">
        <v>100</v>
      </c>
      <c r="I7756">
        <v>11.6</v>
      </c>
      <c r="J7756">
        <v>149.5</v>
      </c>
      <c r="K7756">
        <v>1734.2</v>
      </c>
      <c r="L7756">
        <v>0</v>
      </c>
      <c r="M7756">
        <v>0</v>
      </c>
      <c r="N7756">
        <v>1734.2</v>
      </c>
      <c r="O7756">
        <v>3.35</v>
      </c>
      <c r="P7756">
        <v>30873.089999999989</v>
      </c>
      <c r="Q7756">
        <f t="shared" si="121"/>
        <v>5.6171895978018416E-2</v>
      </c>
      <c r="R7756" t="s">
        <v>2169</v>
      </c>
      <c r="S7756">
        <v>5.0411009999999967</v>
      </c>
    </row>
    <row r="7757" spans="1:19" ht="12.75" x14ac:dyDescent="0.2">
      <c r="A7757" t="s">
        <v>7337</v>
      </c>
      <c r="D7757" t="s">
        <v>146</v>
      </c>
      <c r="E7757" t="s">
        <v>513</v>
      </c>
      <c r="F7757">
        <v>307</v>
      </c>
      <c r="G7757" t="s">
        <v>2212</v>
      </c>
      <c r="H7757" t="s">
        <v>100</v>
      </c>
      <c r="I7757">
        <v>38.527999999999999</v>
      </c>
      <c r="J7757">
        <v>71.91</v>
      </c>
      <c r="K7757">
        <v>2770.55</v>
      </c>
      <c r="L7757">
        <v>0</v>
      </c>
      <c r="M7757">
        <v>0</v>
      </c>
      <c r="N7757">
        <v>2770.55</v>
      </c>
      <c r="O7757">
        <v>3.35</v>
      </c>
      <c r="P7757">
        <v>30873.089999999989</v>
      </c>
      <c r="Q7757">
        <f t="shared" si="121"/>
        <v>8.97399644803938E-2</v>
      </c>
      <c r="R7757" t="s">
        <v>2169</v>
      </c>
      <c r="S7757">
        <v>5.0508019999999973</v>
      </c>
    </row>
    <row r="7758" spans="1:19" ht="12.75" x14ac:dyDescent="0.2">
      <c r="A7758" t="s">
        <v>7337</v>
      </c>
      <c r="D7758" t="s">
        <v>146</v>
      </c>
      <c r="E7758" t="s">
        <v>513</v>
      </c>
      <c r="F7758">
        <v>307</v>
      </c>
      <c r="G7758" t="s">
        <v>7412</v>
      </c>
      <c r="H7758" t="s">
        <v>100</v>
      </c>
      <c r="I7758">
        <v>13.771000000000001</v>
      </c>
      <c r="J7758">
        <v>126.12</v>
      </c>
      <c r="K7758">
        <v>1736.8</v>
      </c>
      <c r="L7758">
        <v>0</v>
      </c>
      <c r="M7758">
        <v>0</v>
      </c>
      <c r="N7758">
        <v>1736.8</v>
      </c>
      <c r="O7758">
        <v>3.35</v>
      </c>
      <c r="P7758">
        <v>30873.089999999989</v>
      </c>
      <c r="Q7758">
        <f t="shared" si="121"/>
        <v>5.6256111714117395E-2</v>
      </c>
      <c r="R7758" t="s">
        <v>2169</v>
      </c>
      <c r="S7758">
        <v>5.0509019999999971</v>
      </c>
    </row>
    <row r="7759" spans="1:19" ht="12.75" x14ac:dyDescent="0.2">
      <c r="A7759" t="s">
        <v>7337</v>
      </c>
      <c r="D7759" t="s">
        <v>146</v>
      </c>
      <c r="E7759" t="s">
        <v>662</v>
      </c>
      <c r="F7759">
        <v>313</v>
      </c>
      <c r="G7759" t="s">
        <v>7413</v>
      </c>
      <c r="H7759" t="s">
        <v>100</v>
      </c>
      <c r="I7759">
        <v>4.5</v>
      </c>
      <c r="J7759">
        <v>78</v>
      </c>
      <c r="K7759">
        <v>351</v>
      </c>
      <c r="L7759">
        <v>0</v>
      </c>
      <c r="M7759">
        <v>0</v>
      </c>
      <c r="N7759">
        <v>351</v>
      </c>
      <c r="O7759">
        <v>3.35</v>
      </c>
      <c r="P7759">
        <v>30873.089999999989</v>
      </c>
      <c r="Q7759">
        <f t="shared" si="121"/>
        <v>1.1369124373362049E-2</v>
      </c>
      <c r="R7759" t="s">
        <v>2169</v>
      </c>
      <c r="S7759">
        <v>5.0509029999999973</v>
      </c>
    </row>
    <row r="7760" spans="1:19" ht="12.75" x14ac:dyDescent="0.2">
      <c r="A7760" t="s">
        <v>7337</v>
      </c>
      <c r="D7760" t="s">
        <v>146</v>
      </c>
      <c r="E7760" t="s">
        <v>34</v>
      </c>
      <c r="G7760" t="s">
        <v>7414</v>
      </c>
      <c r="H7760" t="s">
        <v>100</v>
      </c>
      <c r="I7760">
        <v>16.544</v>
      </c>
      <c r="J7760">
        <v>0</v>
      </c>
      <c r="K7760">
        <v>0</v>
      </c>
      <c r="L7760">
        <v>110</v>
      </c>
      <c r="M7760">
        <v>1819.84</v>
      </c>
      <c r="N7760">
        <v>6096.4639999999999</v>
      </c>
      <c r="O7760">
        <v>3.35</v>
      </c>
      <c r="P7760">
        <v>30873.089999999989</v>
      </c>
      <c r="Q7760">
        <f t="shared" si="121"/>
        <v>0.19746853975420026</v>
      </c>
      <c r="R7760" t="s">
        <v>2169</v>
      </c>
      <c r="S7760">
        <v>5.0509039999999974</v>
      </c>
    </row>
    <row r="7761" spans="1:19" ht="12.75" x14ac:dyDescent="0.2">
      <c r="A7761" t="s">
        <v>7337</v>
      </c>
      <c r="D7761" t="s">
        <v>146</v>
      </c>
      <c r="E7761" t="s">
        <v>513</v>
      </c>
      <c r="F7761">
        <v>307</v>
      </c>
      <c r="G7761" t="s">
        <v>7415</v>
      </c>
      <c r="H7761" t="s">
        <v>186</v>
      </c>
      <c r="I7761">
        <v>68.48</v>
      </c>
      <c r="J7761">
        <v>36</v>
      </c>
      <c r="K7761">
        <v>2465.2800000000002</v>
      </c>
      <c r="L7761">
        <v>0</v>
      </c>
      <c r="M7761">
        <v>0</v>
      </c>
      <c r="N7761">
        <v>2465.2800000000002</v>
      </c>
      <c r="O7761">
        <v>3.35</v>
      </c>
      <c r="P7761">
        <v>30873.089999999989</v>
      </c>
      <c r="Q7761">
        <f t="shared" si="121"/>
        <v>7.9852065342341863E-2</v>
      </c>
      <c r="R7761" t="s">
        <v>2169</v>
      </c>
      <c r="S7761">
        <v>5.0501009999999988</v>
      </c>
    </row>
    <row r="7762" spans="1:19" ht="12.75" x14ac:dyDescent="0.2">
      <c r="A7762" t="s">
        <v>7337</v>
      </c>
      <c r="D7762" t="s">
        <v>146</v>
      </c>
      <c r="E7762" t="s">
        <v>513</v>
      </c>
      <c r="F7762">
        <v>307</v>
      </c>
      <c r="G7762" t="s">
        <v>6646</v>
      </c>
      <c r="H7762" t="s">
        <v>186</v>
      </c>
      <c r="I7762">
        <v>98.909999999999982</v>
      </c>
      <c r="J7762">
        <v>21.37</v>
      </c>
      <c r="K7762">
        <v>2113.71</v>
      </c>
      <c r="L7762">
        <v>0</v>
      </c>
      <c r="M7762">
        <v>0</v>
      </c>
      <c r="N7762">
        <v>2113.71</v>
      </c>
      <c r="O7762">
        <v>3.35</v>
      </c>
      <c r="P7762">
        <v>30873.089999999989</v>
      </c>
      <c r="Q7762">
        <f t="shared" si="121"/>
        <v>6.8464478288373487E-2</v>
      </c>
      <c r="R7762" t="s">
        <v>2169</v>
      </c>
      <c r="S7762">
        <v>5.0502009999999986</v>
      </c>
    </row>
    <row r="7763" spans="1:19" ht="12.75" x14ac:dyDescent="0.2">
      <c r="A7763" t="s">
        <v>7337</v>
      </c>
      <c r="D7763" t="s">
        <v>146</v>
      </c>
      <c r="E7763" t="s">
        <v>513</v>
      </c>
      <c r="F7763">
        <v>307</v>
      </c>
      <c r="G7763" t="s">
        <v>7416</v>
      </c>
      <c r="H7763" t="s">
        <v>186</v>
      </c>
      <c r="I7763">
        <v>905.91000000000042</v>
      </c>
      <c r="J7763">
        <v>10.25</v>
      </c>
      <c r="K7763">
        <v>9285.58</v>
      </c>
      <c r="L7763">
        <v>0</v>
      </c>
      <c r="M7763">
        <v>0</v>
      </c>
      <c r="N7763">
        <v>9285.58</v>
      </c>
      <c r="O7763">
        <v>3.35</v>
      </c>
      <c r="P7763">
        <v>30873.089999999989</v>
      </c>
      <c r="Q7763">
        <f t="shared" si="121"/>
        <v>0.30076613646382672</v>
      </c>
      <c r="R7763" t="s">
        <v>2169</v>
      </c>
      <c r="S7763">
        <v>5.0503009999999984</v>
      </c>
    </row>
    <row r="7764" spans="1:19" ht="12.75" x14ac:dyDescent="0.2">
      <c r="A7764" t="s">
        <v>7337</v>
      </c>
      <c r="D7764" t="s">
        <v>146</v>
      </c>
      <c r="E7764" t="s">
        <v>513</v>
      </c>
      <c r="F7764">
        <v>307</v>
      </c>
      <c r="G7764" t="s">
        <v>7416</v>
      </c>
      <c r="H7764" t="s">
        <v>186</v>
      </c>
      <c r="I7764">
        <v>1916.159999999998</v>
      </c>
      <c r="J7764">
        <v>10.25</v>
      </c>
      <c r="K7764">
        <v>19640.64</v>
      </c>
      <c r="L7764">
        <v>0</v>
      </c>
      <c r="M7764">
        <v>0</v>
      </c>
      <c r="N7764">
        <v>19640.64</v>
      </c>
      <c r="O7764">
        <v>3.35</v>
      </c>
      <c r="P7764">
        <v>30873.089999999989</v>
      </c>
      <c r="Q7764">
        <f t="shared" si="121"/>
        <v>0.63617344425193612</v>
      </c>
      <c r="R7764" t="s">
        <v>2169</v>
      </c>
      <c r="S7764">
        <v>5.0503009999999984</v>
      </c>
    </row>
    <row r="7765" spans="1:19" ht="12.75" x14ac:dyDescent="0.2">
      <c r="A7765" t="s">
        <v>7337</v>
      </c>
      <c r="D7765" t="s">
        <v>146</v>
      </c>
      <c r="E7765" t="s">
        <v>192</v>
      </c>
      <c r="F7765">
        <v>315</v>
      </c>
      <c r="G7765" t="s">
        <v>6461</v>
      </c>
      <c r="H7765" t="s">
        <v>186</v>
      </c>
      <c r="I7765">
        <v>98.52</v>
      </c>
      <c r="J7765">
        <v>10.25</v>
      </c>
      <c r="K7765">
        <v>1009.83</v>
      </c>
      <c r="L7765">
        <v>0</v>
      </c>
      <c r="M7765">
        <v>0</v>
      </c>
      <c r="N7765">
        <v>1009.83</v>
      </c>
      <c r="O7765">
        <v>3.35</v>
      </c>
      <c r="P7765">
        <v>30873.089999999989</v>
      </c>
      <c r="Q7765">
        <f t="shared" si="121"/>
        <v>3.2709067994165807E-2</v>
      </c>
      <c r="R7765" t="s">
        <v>2169</v>
      </c>
      <c r="S7765">
        <v>5.0504009999999981</v>
      </c>
    </row>
    <row r="7766" spans="1:19" ht="12.75" x14ac:dyDescent="0.2">
      <c r="A7766" t="s">
        <v>7337</v>
      </c>
      <c r="D7766" t="s">
        <v>146</v>
      </c>
      <c r="E7766" t="s">
        <v>513</v>
      </c>
      <c r="F7766">
        <v>307</v>
      </c>
      <c r="G7766" t="s">
        <v>7417</v>
      </c>
      <c r="H7766" t="s">
        <v>186</v>
      </c>
      <c r="I7766">
        <v>12.34</v>
      </c>
      <c r="J7766">
        <v>41.57</v>
      </c>
      <c r="K7766">
        <v>512.97</v>
      </c>
      <c r="L7766">
        <v>0</v>
      </c>
      <c r="M7766">
        <v>0</v>
      </c>
      <c r="N7766">
        <v>512.97</v>
      </c>
      <c r="O7766">
        <v>3.35</v>
      </c>
      <c r="P7766">
        <v>30873.089999999989</v>
      </c>
      <c r="Q7766">
        <f t="shared" si="121"/>
        <v>1.6615440825651084E-2</v>
      </c>
      <c r="R7766" t="s">
        <v>2169</v>
      </c>
      <c r="S7766">
        <v>5.0505009999999979</v>
      </c>
    </row>
    <row r="7767" spans="1:19" ht="12.75" x14ac:dyDescent="0.2">
      <c r="A7767" t="s">
        <v>7337</v>
      </c>
      <c r="D7767" t="s">
        <v>146</v>
      </c>
      <c r="E7767" t="s">
        <v>513</v>
      </c>
      <c r="F7767">
        <v>307</v>
      </c>
      <c r="G7767" t="s">
        <v>7418</v>
      </c>
      <c r="H7767" t="s">
        <v>186</v>
      </c>
      <c r="I7767">
        <v>1.49</v>
      </c>
      <c r="J7767">
        <v>80.09</v>
      </c>
      <c r="K7767">
        <v>119.33</v>
      </c>
      <c r="L7767">
        <v>0</v>
      </c>
      <c r="M7767">
        <v>0</v>
      </c>
      <c r="N7767">
        <v>119.33</v>
      </c>
      <c r="O7767">
        <v>3.35</v>
      </c>
      <c r="P7767">
        <v>30873.089999999989</v>
      </c>
      <c r="Q7767">
        <f t="shared" si="121"/>
        <v>3.8651783802657927E-3</v>
      </c>
      <c r="R7767" t="s">
        <v>2169</v>
      </c>
      <c r="S7767" t="e">
        <v>#REF!</v>
      </c>
    </row>
    <row r="7768" spans="1:19" ht="12.75" x14ac:dyDescent="0.2">
      <c r="A7768" t="s">
        <v>7337</v>
      </c>
      <c r="D7768" t="s">
        <v>90</v>
      </c>
      <c r="E7768" t="s">
        <v>165</v>
      </c>
      <c r="F7768">
        <v>204</v>
      </c>
      <c r="G7768" t="s">
        <v>2219</v>
      </c>
      <c r="H7768" t="s">
        <v>100</v>
      </c>
      <c r="I7768">
        <v>48.579999999999991</v>
      </c>
      <c r="J7768">
        <v>76.28</v>
      </c>
      <c r="K7768">
        <v>3705.68</v>
      </c>
      <c r="L7768">
        <v>0</v>
      </c>
      <c r="M7768">
        <v>0</v>
      </c>
      <c r="N7768">
        <v>3705.68</v>
      </c>
      <c r="O7768">
        <v>3.35</v>
      </c>
      <c r="P7768">
        <v>30873.089999999989</v>
      </c>
      <c r="Q7768">
        <f t="shared" si="121"/>
        <v>0.12002944959510049</v>
      </c>
      <c r="R7768" t="s">
        <v>2169</v>
      </c>
      <c r="S7768">
        <v>5.0601009999999986</v>
      </c>
    </row>
    <row r="7769" spans="1:19" ht="12.75" x14ac:dyDescent="0.2">
      <c r="A7769" t="s">
        <v>7337</v>
      </c>
      <c r="D7769" t="s">
        <v>90</v>
      </c>
      <c r="E7769" t="s">
        <v>165</v>
      </c>
      <c r="F7769">
        <v>204</v>
      </c>
      <c r="G7769" t="s">
        <v>2220</v>
      </c>
      <c r="H7769" t="s">
        <v>186</v>
      </c>
      <c r="I7769">
        <v>147.6</v>
      </c>
      <c r="J7769">
        <v>45.24</v>
      </c>
      <c r="K7769">
        <v>6677.42</v>
      </c>
      <c r="L7769">
        <v>0</v>
      </c>
      <c r="M7769">
        <v>0</v>
      </c>
      <c r="N7769">
        <v>6677.42</v>
      </c>
      <c r="O7769">
        <v>3.35</v>
      </c>
      <c r="P7769">
        <v>30873.089999999989</v>
      </c>
      <c r="Q7769">
        <f t="shared" si="121"/>
        <v>0.21628609251616868</v>
      </c>
      <c r="R7769" t="s">
        <v>2169</v>
      </c>
      <c r="S7769">
        <v>5.0601019999999988</v>
      </c>
    </row>
    <row r="7770" spans="1:19" ht="12.75" x14ac:dyDescent="0.2">
      <c r="A7770" t="s">
        <v>7337</v>
      </c>
      <c r="D7770" t="s">
        <v>146</v>
      </c>
      <c r="E7770" t="s">
        <v>192</v>
      </c>
      <c r="F7770">
        <v>315</v>
      </c>
      <c r="G7770" t="s">
        <v>2221</v>
      </c>
      <c r="H7770" t="s">
        <v>100</v>
      </c>
      <c r="I7770">
        <v>48.579999999999991</v>
      </c>
      <c r="J7770">
        <v>21.52</v>
      </c>
      <c r="K7770">
        <v>1045.44</v>
      </c>
      <c r="L7770">
        <v>0</v>
      </c>
      <c r="M7770">
        <v>0</v>
      </c>
      <c r="N7770">
        <v>1045.44</v>
      </c>
      <c r="O7770">
        <v>3.35</v>
      </c>
      <c r="P7770">
        <v>30873.089999999989</v>
      </c>
      <c r="Q7770">
        <f t="shared" si="121"/>
        <v>3.3862499672044501E-2</v>
      </c>
      <c r="R7770" t="s">
        <v>2169</v>
      </c>
      <c r="S7770">
        <v>5.0601029999999989</v>
      </c>
    </row>
    <row r="7771" spans="1:19" ht="12.75" x14ac:dyDescent="0.2">
      <c r="A7771" t="s">
        <v>7337</v>
      </c>
      <c r="D7771" t="s">
        <v>146</v>
      </c>
      <c r="E7771" t="s">
        <v>192</v>
      </c>
      <c r="F7771">
        <v>315</v>
      </c>
      <c r="G7771" t="s">
        <v>2222</v>
      </c>
      <c r="H7771" t="s">
        <v>186</v>
      </c>
      <c r="I7771">
        <v>147.6</v>
      </c>
      <c r="J7771">
        <v>16.399999999999999</v>
      </c>
      <c r="K7771">
        <v>2420.64</v>
      </c>
      <c r="L7771">
        <v>0</v>
      </c>
      <c r="M7771">
        <v>0</v>
      </c>
      <c r="N7771">
        <v>2420.64</v>
      </c>
      <c r="O7771">
        <v>3.35</v>
      </c>
      <c r="P7771">
        <v>30873.089999999989</v>
      </c>
      <c r="Q7771">
        <f t="shared" si="121"/>
        <v>7.8406145934857854E-2</v>
      </c>
      <c r="R7771" t="s">
        <v>2169</v>
      </c>
      <c r="S7771">
        <v>5.060103999999999</v>
      </c>
    </row>
    <row r="7772" spans="1:19" ht="12.75" x14ac:dyDescent="0.2">
      <c r="A7772" t="s">
        <v>7337</v>
      </c>
      <c r="D7772" t="s">
        <v>146</v>
      </c>
      <c r="E7772" t="s">
        <v>192</v>
      </c>
      <c r="F7772">
        <v>315</v>
      </c>
      <c r="G7772" t="s">
        <v>2223</v>
      </c>
      <c r="H7772" t="s">
        <v>186</v>
      </c>
      <c r="I7772">
        <v>147.6</v>
      </c>
      <c r="J7772">
        <v>13.11</v>
      </c>
      <c r="K7772">
        <v>1935.04</v>
      </c>
      <c r="L7772">
        <v>0</v>
      </c>
      <c r="M7772">
        <v>0</v>
      </c>
      <c r="N7772">
        <v>1935.04</v>
      </c>
      <c r="O7772">
        <v>3.35</v>
      </c>
      <c r="P7772">
        <v>30873.089999999989</v>
      </c>
      <c r="Q7772">
        <f t="shared" si="121"/>
        <v>6.2677237684987175E-2</v>
      </c>
      <c r="R7772" t="s">
        <v>2169</v>
      </c>
      <c r="S7772">
        <v>5.0601049999999992</v>
      </c>
    </row>
    <row r="7773" spans="1:19" ht="12.75" x14ac:dyDescent="0.2">
      <c r="A7773" t="s">
        <v>7337</v>
      </c>
      <c r="D7773" t="s">
        <v>146</v>
      </c>
      <c r="E7773" t="s">
        <v>243</v>
      </c>
      <c r="F7773">
        <v>304</v>
      </c>
      <c r="G7773" t="s">
        <v>2224</v>
      </c>
      <c r="H7773" t="s">
        <v>100</v>
      </c>
      <c r="I7773">
        <v>81.920000000000016</v>
      </c>
      <c r="J7773">
        <v>18.37</v>
      </c>
      <c r="K7773">
        <v>1504.87</v>
      </c>
      <c r="L7773">
        <v>0</v>
      </c>
      <c r="M7773">
        <v>0</v>
      </c>
      <c r="N7773">
        <v>1504.87</v>
      </c>
      <c r="O7773">
        <v>3.35</v>
      </c>
      <c r="P7773">
        <v>30873.089999999989</v>
      </c>
      <c r="Q7773">
        <f t="shared" si="121"/>
        <v>4.8743744147411235E-2</v>
      </c>
      <c r="R7773" t="s">
        <v>2169</v>
      </c>
      <c r="S7773">
        <v>5.0601059999999993</v>
      </c>
    </row>
    <row r="7774" spans="1:19" ht="12.75" x14ac:dyDescent="0.2">
      <c r="A7774" t="s">
        <v>7337</v>
      </c>
      <c r="D7774" t="s">
        <v>146</v>
      </c>
      <c r="E7774" t="s">
        <v>243</v>
      </c>
      <c r="F7774">
        <v>304</v>
      </c>
      <c r="G7774" t="s">
        <v>2225</v>
      </c>
      <c r="H7774" t="s">
        <v>186</v>
      </c>
      <c r="I7774">
        <v>33.89</v>
      </c>
      <c r="J7774">
        <v>21</v>
      </c>
      <c r="K7774">
        <v>711.69</v>
      </c>
      <c r="L7774">
        <v>0</v>
      </c>
      <c r="M7774">
        <v>0</v>
      </c>
      <c r="N7774">
        <v>711.69</v>
      </c>
      <c r="O7774">
        <v>3.35</v>
      </c>
      <c r="P7774">
        <v>30873.089999999989</v>
      </c>
      <c r="Q7774">
        <f t="shared" si="121"/>
        <v>2.3052114317031445E-2</v>
      </c>
      <c r="R7774" t="s">
        <v>2169</v>
      </c>
      <c r="S7774">
        <v>5.0601069999999986</v>
      </c>
    </row>
    <row r="7775" spans="1:19" ht="12.75" x14ac:dyDescent="0.2">
      <c r="A7775" t="s">
        <v>7337</v>
      </c>
      <c r="D7775" t="s">
        <v>90</v>
      </c>
      <c r="E7775" t="s">
        <v>165</v>
      </c>
      <c r="F7775">
        <v>204</v>
      </c>
      <c r="G7775" t="s">
        <v>2219</v>
      </c>
      <c r="H7775" t="s">
        <v>100</v>
      </c>
      <c r="I7775">
        <v>1.1499999999999999</v>
      </c>
      <c r="J7775">
        <v>76.28</v>
      </c>
      <c r="K7775">
        <v>87.72</v>
      </c>
      <c r="L7775">
        <v>0</v>
      </c>
      <c r="M7775">
        <v>0</v>
      </c>
      <c r="N7775">
        <v>87.72</v>
      </c>
      <c r="O7775">
        <v>3.35</v>
      </c>
      <c r="P7775">
        <v>30873.089999999989</v>
      </c>
      <c r="Q7775">
        <f t="shared" si="121"/>
        <v>2.8413093733086008E-3</v>
      </c>
      <c r="R7775" t="s">
        <v>2169</v>
      </c>
      <c r="S7775">
        <v>5.0602079999999994</v>
      </c>
    </row>
    <row r="7776" spans="1:19" ht="12.75" x14ac:dyDescent="0.2">
      <c r="A7776" t="s">
        <v>7337</v>
      </c>
      <c r="D7776" t="s">
        <v>90</v>
      </c>
      <c r="E7776" t="s">
        <v>165</v>
      </c>
      <c r="F7776">
        <v>204</v>
      </c>
      <c r="G7776" t="s">
        <v>2220</v>
      </c>
      <c r="H7776" t="s">
        <v>186</v>
      </c>
      <c r="I7776">
        <v>5</v>
      </c>
      <c r="J7776">
        <v>45.24</v>
      </c>
      <c r="K7776">
        <v>226.2</v>
      </c>
      <c r="L7776">
        <v>0</v>
      </c>
      <c r="M7776">
        <v>0</v>
      </c>
      <c r="N7776">
        <v>226.2</v>
      </c>
      <c r="O7776">
        <v>3.35</v>
      </c>
      <c r="P7776">
        <v>30873.089999999989</v>
      </c>
      <c r="Q7776">
        <f t="shared" si="121"/>
        <v>7.3267690406110973E-3</v>
      </c>
      <c r="R7776" t="s">
        <v>2169</v>
      </c>
      <c r="S7776">
        <v>5.0602090000000004</v>
      </c>
    </row>
    <row r="7777" spans="1:19" ht="12.75" x14ac:dyDescent="0.2">
      <c r="A7777" t="s">
        <v>7337</v>
      </c>
      <c r="D7777" t="s">
        <v>146</v>
      </c>
      <c r="E7777" t="s">
        <v>192</v>
      </c>
      <c r="F7777">
        <v>315</v>
      </c>
      <c r="G7777" t="s">
        <v>2221</v>
      </c>
      <c r="H7777" t="s">
        <v>100</v>
      </c>
      <c r="I7777">
        <v>1.1499999999999999</v>
      </c>
      <c r="J7777">
        <v>21.52</v>
      </c>
      <c r="K7777">
        <v>24.75</v>
      </c>
      <c r="L7777">
        <v>0</v>
      </c>
      <c r="M7777">
        <v>0</v>
      </c>
      <c r="N7777">
        <v>24.75</v>
      </c>
      <c r="O7777">
        <v>3.35</v>
      </c>
      <c r="P7777">
        <v>30873.089999999989</v>
      </c>
      <c r="Q7777">
        <f t="shared" si="121"/>
        <v>8.0166902632681114E-4</v>
      </c>
      <c r="R7777" t="s">
        <v>2169</v>
      </c>
      <c r="S7777">
        <v>5.0602099999999997</v>
      </c>
    </row>
    <row r="7778" spans="1:19" ht="12.75" x14ac:dyDescent="0.2">
      <c r="A7778" t="s">
        <v>7337</v>
      </c>
      <c r="D7778" t="s">
        <v>146</v>
      </c>
      <c r="E7778" t="s">
        <v>192</v>
      </c>
      <c r="F7778">
        <v>315</v>
      </c>
      <c r="G7778" t="s">
        <v>2222</v>
      </c>
      <c r="H7778" t="s">
        <v>186</v>
      </c>
      <c r="I7778">
        <v>5</v>
      </c>
      <c r="J7778">
        <v>16.399999999999999</v>
      </c>
      <c r="K7778">
        <v>82</v>
      </c>
      <c r="L7778">
        <v>0</v>
      </c>
      <c r="M7778">
        <v>0</v>
      </c>
      <c r="N7778">
        <v>82</v>
      </c>
      <c r="O7778">
        <v>3.35</v>
      </c>
      <c r="P7778">
        <v>30873.089999999989</v>
      </c>
      <c r="Q7778">
        <f t="shared" si="121"/>
        <v>2.6560347538908489E-3</v>
      </c>
      <c r="R7778" t="s">
        <v>2169</v>
      </c>
      <c r="S7778">
        <v>5.0602109999999998</v>
      </c>
    </row>
    <row r="7779" spans="1:19" ht="12.75" x14ac:dyDescent="0.2">
      <c r="A7779" t="s">
        <v>7337</v>
      </c>
      <c r="D7779" t="s">
        <v>146</v>
      </c>
      <c r="E7779" t="s">
        <v>192</v>
      </c>
      <c r="F7779">
        <v>315</v>
      </c>
      <c r="G7779" t="s">
        <v>2223</v>
      </c>
      <c r="H7779" t="s">
        <v>186</v>
      </c>
      <c r="I7779">
        <v>5</v>
      </c>
      <c r="J7779">
        <v>13.11</v>
      </c>
      <c r="K7779">
        <v>65.55</v>
      </c>
      <c r="L7779">
        <v>0</v>
      </c>
      <c r="M7779">
        <v>0</v>
      </c>
      <c r="N7779">
        <v>65.55</v>
      </c>
      <c r="O7779">
        <v>3.35</v>
      </c>
      <c r="P7779">
        <v>30873.089999999989</v>
      </c>
      <c r="Q7779">
        <f t="shared" si="121"/>
        <v>2.1232082697261604E-3</v>
      </c>
      <c r="R7779" t="s">
        <v>2169</v>
      </c>
      <c r="S7779">
        <v>5.0602119999999999</v>
      </c>
    </row>
    <row r="7780" spans="1:19" ht="12.75" x14ac:dyDescent="0.2">
      <c r="A7780" t="s">
        <v>7337</v>
      </c>
      <c r="D7780" t="s">
        <v>90</v>
      </c>
      <c r="E7780" t="s">
        <v>165</v>
      </c>
      <c r="F7780">
        <v>204</v>
      </c>
      <c r="G7780" t="s">
        <v>2219</v>
      </c>
      <c r="H7780" t="s">
        <v>100</v>
      </c>
      <c r="I7780">
        <v>2.48</v>
      </c>
      <c r="J7780">
        <v>76.28</v>
      </c>
      <c r="K7780">
        <v>189.17</v>
      </c>
      <c r="L7780">
        <v>0</v>
      </c>
      <c r="M7780">
        <v>0</v>
      </c>
      <c r="N7780">
        <v>189.17</v>
      </c>
      <c r="O7780">
        <v>3.35</v>
      </c>
      <c r="P7780">
        <v>30873.089999999989</v>
      </c>
      <c r="Q7780">
        <f t="shared" si="121"/>
        <v>6.127342614555267E-3</v>
      </c>
      <c r="R7780" t="s">
        <v>2169</v>
      </c>
      <c r="S7780">
        <v>5.0603129999999998</v>
      </c>
    </row>
    <row r="7781" spans="1:19" ht="12.75" x14ac:dyDescent="0.2">
      <c r="A7781" t="s">
        <v>7337</v>
      </c>
      <c r="D7781" t="s">
        <v>90</v>
      </c>
      <c r="E7781" t="s">
        <v>165</v>
      </c>
      <c r="F7781">
        <v>204</v>
      </c>
      <c r="G7781" t="s">
        <v>2220</v>
      </c>
      <c r="H7781" t="s">
        <v>186</v>
      </c>
      <c r="I7781">
        <v>8.4</v>
      </c>
      <c r="J7781">
        <v>45.24</v>
      </c>
      <c r="K7781">
        <v>380.02</v>
      </c>
      <c r="L7781">
        <v>0</v>
      </c>
      <c r="M7781">
        <v>0</v>
      </c>
      <c r="N7781">
        <v>380.02</v>
      </c>
      <c r="O7781">
        <v>3.35</v>
      </c>
      <c r="P7781">
        <v>30873.089999999989</v>
      </c>
      <c r="Q7781">
        <f t="shared" si="121"/>
        <v>1.2309101550897565E-2</v>
      </c>
      <c r="R7781" t="s">
        <v>2169</v>
      </c>
      <c r="S7781">
        <v>5.060314</v>
      </c>
    </row>
    <row r="7782" spans="1:19" ht="12.75" x14ac:dyDescent="0.2">
      <c r="A7782" t="s">
        <v>7337</v>
      </c>
      <c r="D7782" t="s">
        <v>146</v>
      </c>
      <c r="E7782" t="s">
        <v>192</v>
      </c>
      <c r="F7782">
        <v>315</v>
      </c>
      <c r="G7782" t="s">
        <v>2221</v>
      </c>
      <c r="H7782" t="s">
        <v>100</v>
      </c>
      <c r="I7782">
        <v>2.48</v>
      </c>
      <c r="J7782">
        <v>21.52</v>
      </c>
      <c r="K7782">
        <v>53.37</v>
      </c>
      <c r="L7782">
        <v>0</v>
      </c>
      <c r="M7782">
        <v>0</v>
      </c>
      <c r="N7782">
        <v>53.37</v>
      </c>
      <c r="O7782">
        <v>3.35</v>
      </c>
      <c r="P7782">
        <v>30873.089999999989</v>
      </c>
      <c r="Q7782">
        <f t="shared" si="121"/>
        <v>1.728689936770178E-3</v>
      </c>
      <c r="R7782" t="s">
        <v>2169</v>
      </c>
      <c r="S7782">
        <v>5.0603150000000001</v>
      </c>
    </row>
    <row r="7783" spans="1:19" ht="12.75" x14ac:dyDescent="0.2">
      <c r="A7783" t="s">
        <v>7337</v>
      </c>
      <c r="D7783" t="s">
        <v>146</v>
      </c>
      <c r="E7783" t="s">
        <v>192</v>
      </c>
      <c r="F7783">
        <v>315</v>
      </c>
      <c r="G7783" t="s">
        <v>2222</v>
      </c>
      <c r="H7783" t="s">
        <v>186</v>
      </c>
      <c r="I7783">
        <v>8.4</v>
      </c>
      <c r="J7783">
        <v>16.399999999999999</v>
      </c>
      <c r="K7783">
        <v>137.76</v>
      </c>
      <c r="L7783">
        <v>0</v>
      </c>
      <c r="M7783">
        <v>0</v>
      </c>
      <c r="N7783">
        <v>137.76</v>
      </c>
      <c r="O7783">
        <v>3.35</v>
      </c>
      <c r="P7783">
        <v>30873.089999999989</v>
      </c>
      <c r="Q7783">
        <f t="shared" si="121"/>
        <v>4.4621383865366257E-3</v>
      </c>
      <c r="R7783" t="s">
        <v>2169</v>
      </c>
      <c r="S7783">
        <v>5.0603160000000003</v>
      </c>
    </row>
    <row r="7784" spans="1:19" ht="12.75" x14ac:dyDescent="0.2">
      <c r="A7784" t="s">
        <v>7337</v>
      </c>
      <c r="D7784" t="s">
        <v>146</v>
      </c>
      <c r="E7784" t="s">
        <v>192</v>
      </c>
      <c r="F7784">
        <v>315</v>
      </c>
      <c r="G7784" t="s">
        <v>2223</v>
      </c>
      <c r="H7784" t="s">
        <v>186</v>
      </c>
      <c r="I7784">
        <v>8.4</v>
      </c>
      <c r="J7784">
        <v>13.11</v>
      </c>
      <c r="K7784">
        <v>110.12</v>
      </c>
      <c r="L7784">
        <v>0</v>
      </c>
      <c r="M7784">
        <v>0</v>
      </c>
      <c r="N7784">
        <v>110.12</v>
      </c>
      <c r="O7784">
        <v>3.35</v>
      </c>
      <c r="P7784">
        <v>30873.089999999989</v>
      </c>
      <c r="Q7784">
        <f t="shared" si="121"/>
        <v>3.5668603304690278E-3</v>
      </c>
      <c r="R7784" t="s">
        <v>2169</v>
      </c>
      <c r="S7784">
        <v>5.0603170000000004</v>
      </c>
    </row>
    <row r="7785" spans="1:19" ht="12.75" x14ac:dyDescent="0.2">
      <c r="A7785" t="s">
        <v>7337</v>
      </c>
      <c r="D7785" t="s">
        <v>146</v>
      </c>
      <c r="E7785" t="s">
        <v>760</v>
      </c>
      <c r="F7785">
        <v>325</v>
      </c>
      <c r="G7785" t="s">
        <v>7419</v>
      </c>
      <c r="H7785" t="s">
        <v>70</v>
      </c>
      <c r="I7785">
        <v>9</v>
      </c>
      <c r="J7785">
        <v>0</v>
      </c>
      <c r="K7785">
        <v>0</v>
      </c>
      <c r="L7785">
        <v>289.72000000000003</v>
      </c>
      <c r="M7785">
        <v>2607.5</v>
      </c>
      <c r="N7785">
        <v>8735.125</v>
      </c>
      <c r="O7785">
        <v>3.35</v>
      </c>
      <c r="P7785">
        <v>30873.089999999989</v>
      </c>
      <c r="Q7785">
        <f t="shared" si="121"/>
        <v>0.28293653145830244</v>
      </c>
      <c r="R7785" t="s">
        <v>2169</v>
      </c>
      <c r="S7785">
        <v>5.0701009999999984</v>
      </c>
    </row>
    <row r="7786" spans="1:19" ht="12.75" x14ac:dyDescent="0.2">
      <c r="A7786" t="s">
        <v>7337</v>
      </c>
      <c r="D7786" t="s">
        <v>146</v>
      </c>
      <c r="E7786" t="s">
        <v>760</v>
      </c>
      <c r="F7786">
        <v>325</v>
      </c>
      <c r="G7786" t="s">
        <v>7420</v>
      </c>
      <c r="H7786" t="s">
        <v>70</v>
      </c>
      <c r="I7786">
        <v>1</v>
      </c>
      <c r="J7786">
        <v>0</v>
      </c>
      <c r="K7786">
        <v>0</v>
      </c>
      <c r="L7786">
        <v>424.24</v>
      </c>
      <c r="M7786">
        <v>424.24</v>
      </c>
      <c r="N7786">
        <v>1421.204</v>
      </c>
      <c r="O7786">
        <v>3.35</v>
      </c>
      <c r="P7786">
        <v>30873.089999999989</v>
      </c>
      <c r="Q7786">
        <f t="shared" si="121"/>
        <v>4.6033746541081583E-2</v>
      </c>
      <c r="R7786" t="s">
        <v>2169</v>
      </c>
      <c r="S7786">
        <v>5.0701019999999994</v>
      </c>
    </row>
    <row r="7787" spans="1:19" ht="12.75" x14ac:dyDescent="0.2">
      <c r="A7787" t="s">
        <v>7337</v>
      </c>
      <c r="D7787" t="s">
        <v>146</v>
      </c>
      <c r="E7787" t="s">
        <v>760</v>
      </c>
      <c r="F7787">
        <v>325</v>
      </c>
      <c r="G7787" t="s">
        <v>7421</v>
      </c>
      <c r="H7787" t="s">
        <v>70</v>
      </c>
      <c r="I7787">
        <v>1</v>
      </c>
      <c r="J7787">
        <v>0</v>
      </c>
      <c r="K7787">
        <v>0</v>
      </c>
      <c r="L7787">
        <v>315.58999999999997</v>
      </c>
      <c r="M7787">
        <v>315.58999999999997</v>
      </c>
      <c r="N7787">
        <v>1057.2265</v>
      </c>
      <c r="O7787">
        <v>3.35</v>
      </c>
      <c r="P7787">
        <v>30873.089999999989</v>
      </c>
      <c r="Q7787">
        <f t="shared" si="121"/>
        <v>3.4244272277248577E-2</v>
      </c>
      <c r="R7787" t="s">
        <v>2169</v>
      </c>
      <c r="S7787">
        <v>5.0701039999999988</v>
      </c>
    </row>
    <row r="7788" spans="1:19" ht="12.75" x14ac:dyDescent="0.2">
      <c r="A7788" t="s">
        <v>7337</v>
      </c>
      <c r="D7788" t="s">
        <v>1561</v>
      </c>
      <c r="E7788" t="s">
        <v>1562</v>
      </c>
      <c r="F7788">
        <v>1001</v>
      </c>
      <c r="G7788" t="s">
        <v>7422</v>
      </c>
      <c r="H7788" t="s">
        <v>70</v>
      </c>
      <c r="I7788">
        <v>1</v>
      </c>
      <c r="J7788">
        <v>0</v>
      </c>
      <c r="K7788">
        <v>0</v>
      </c>
      <c r="L7788">
        <v>910.56</v>
      </c>
      <c r="M7788">
        <v>910.56</v>
      </c>
      <c r="N7788">
        <v>3050.3760000000002</v>
      </c>
      <c r="O7788">
        <v>3.35</v>
      </c>
      <c r="P7788">
        <v>30873.089999999989</v>
      </c>
      <c r="Q7788">
        <f t="shared" si="121"/>
        <v>9.8803715468714054E-2</v>
      </c>
      <c r="R7788" t="s">
        <v>2169</v>
      </c>
      <c r="S7788">
        <v>5.070104999999999</v>
      </c>
    </row>
    <row r="7789" spans="1:19" ht="12.75" x14ac:dyDescent="0.2">
      <c r="A7789" t="s">
        <v>7337</v>
      </c>
      <c r="D7789" t="s">
        <v>146</v>
      </c>
      <c r="E7789" t="s">
        <v>34</v>
      </c>
      <c r="G7789" t="s">
        <v>7423</v>
      </c>
      <c r="H7789" t="s">
        <v>70</v>
      </c>
      <c r="I7789">
        <v>1</v>
      </c>
      <c r="J7789">
        <v>0</v>
      </c>
      <c r="K7789">
        <v>0</v>
      </c>
      <c r="L7789">
        <v>315.58999999999997</v>
      </c>
      <c r="M7789">
        <v>315.58999999999997</v>
      </c>
      <c r="N7789">
        <v>1057.2265</v>
      </c>
      <c r="O7789">
        <v>3.35</v>
      </c>
      <c r="P7789">
        <v>30873.089999999989</v>
      </c>
      <c r="Q7789">
        <f t="shared" si="121"/>
        <v>3.4244272277248577E-2</v>
      </c>
      <c r="R7789" t="s">
        <v>2169</v>
      </c>
      <c r="S7789">
        <v>5.0701059999999991</v>
      </c>
    </row>
    <row r="7790" spans="1:19" ht="12.75" x14ac:dyDescent="0.2">
      <c r="A7790" t="s">
        <v>7337</v>
      </c>
      <c r="D7790" t="s">
        <v>146</v>
      </c>
      <c r="E7790" t="s">
        <v>408</v>
      </c>
      <c r="F7790">
        <v>308</v>
      </c>
      <c r="G7790" t="s">
        <v>7424</v>
      </c>
      <c r="H7790" t="s">
        <v>70</v>
      </c>
      <c r="I7790">
        <v>50</v>
      </c>
      <c r="J7790">
        <v>124</v>
      </c>
      <c r="K7790">
        <v>6200</v>
      </c>
      <c r="L7790">
        <v>119</v>
      </c>
      <c r="M7790">
        <v>5950</v>
      </c>
      <c r="N7790">
        <v>26132.5</v>
      </c>
      <c r="O7790">
        <v>3.35</v>
      </c>
      <c r="P7790">
        <v>30873.089999999989</v>
      </c>
      <c r="Q7790">
        <f t="shared" si="121"/>
        <v>0.84644912446405618</v>
      </c>
      <c r="R7790" t="s">
        <v>2169</v>
      </c>
      <c r="S7790">
        <v>5.0702010099999981</v>
      </c>
    </row>
    <row r="7791" spans="1:19" ht="12.75" x14ac:dyDescent="0.2">
      <c r="A7791" t="s">
        <v>7337</v>
      </c>
      <c r="D7791" t="s">
        <v>146</v>
      </c>
      <c r="E7791" t="s">
        <v>408</v>
      </c>
      <c r="F7791">
        <v>308</v>
      </c>
      <c r="G7791" t="s">
        <v>2240</v>
      </c>
      <c r="H7791" t="s">
        <v>70</v>
      </c>
      <c r="I7791">
        <v>50</v>
      </c>
      <c r="J7791">
        <v>25</v>
      </c>
      <c r="K7791">
        <v>1250</v>
      </c>
      <c r="L7791">
        <v>0</v>
      </c>
      <c r="M7791">
        <v>0</v>
      </c>
      <c r="N7791">
        <v>1250</v>
      </c>
      <c r="O7791">
        <v>3.35</v>
      </c>
      <c r="P7791">
        <v>30873.089999999989</v>
      </c>
      <c r="Q7791">
        <f t="shared" si="121"/>
        <v>4.0488334662970256E-2</v>
      </c>
      <c r="R7791" t="s">
        <v>2169</v>
      </c>
      <c r="S7791">
        <v>5.0703009999999979</v>
      </c>
    </row>
    <row r="7792" spans="1:19" ht="12.75" x14ac:dyDescent="0.2">
      <c r="A7792" t="s">
        <v>7337</v>
      </c>
      <c r="D7792" t="s">
        <v>146</v>
      </c>
      <c r="E7792" t="s">
        <v>408</v>
      </c>
      <c r="F7792">
        <v>308</v>
      </c>
      <c r="G7792" t="s">
        <v>2241</v>
      </c>
      <c r="H7792" t="s">
        <v>70</v>
      </c>
      <c r="I7792">
        <v>50</v>
      </c>
      <c r="J7792">
        <v>33</v>
      </c>
      <c r="K7792">
        <v>1650</v>
      </c>
      <c r="L7792">
        <v>0</v>
      </c>
      <c r="M7792">
        <v>0</v>
      </c>
      <c r="N7792">
        <v>1650</v>
      </c>
      <c r="O7792">
        <v>3.35</v>
      </c>
      <c r="P7792">
        <v>30873.089999999989</v>
      </c>
      <c r="Q7792">
        <f t="shared" si="121"/>
        <v>5.3444601755120738E-2</v>
      </c>
      <c r="R7792" t="s">
        <v>2169</v>
      </c>
      <c r="S7792">
        <v>5.0703019999999981</v>
      </c>
    </row>
    <row r="7793" spans="1:19" ht="12.75" x14ac:dyDescent="0.2">
      <c r="A7793" t="s">
        <v>7337</v>
      </c>
      <c r="D7793" t="s">
        <v>146</v>
      </c>
      <c r="E7793" t="s">
        <v>34</v>
      </c>
      <c r="G7793" t="s">
        <v>7425</v>
      </c>
      <c r="H7793" t="s">
        <v>70</v>
      </c>
      <c r="I7793">
        <v>1</v>
      </c>
      <c r="J7793">
        <v>0</v>
      </c>
      <c r="K7793">
        <v>0</v>
      </c>
      <c r="L7793">
        <v>455</v>
      </c>
      <c r="M7793">
        <v>455</v>
      </c>
      <c r="N7793">
        <v>1524.25</v>
      </c>
      <c r="O7793">
        <v>3.35</v>
      </c>
      <c r="P7793">
        <v>30873.089999999989</v>
      </c>
      <c r="Q7793">
        <f t="shared" si="121"/>
        <v>4.9371475288025934E-2</v>
      </c>
      <c r="R7793" t="s">
        <v>2169</v>
      </c>
      <c r="S7793">
        <v>5.0701029999999987</v>
      </c>
    </row>
    <row r="7794" spans="1:19" ht="12.75" x14ac:dyDescent="0.2">
      <c r="A7794" t="s">
        <v>7337</v>
      </c>
      <c r="D7794" t="s">
        <v>146</v>
      </c>
      <c r="E7794" t="s">
        <v>441</v>
      </c>
      <c r="F7794">
        <v>310</v>
      </c>
      <c r="G7794" t="s">
        <v>7426</v>
      </c>
      <c r="H7794" t="s">
        <v>70</v>
      </c>
      <c r="I7794">
        <v>6</v>
      </c>
      <c r="J7794">
        <v>459.2</v>
      </c>
      <c r="K7794">
        <v>2755.2</v>
      </c>
      <c r="L7794">
        <v>0</v>
      </c>
      <c r="M7794">
        <v>0</v>
      </c>
      <c r="N7794">
        <v>2755.2</v>
      </c>
      <c r="O7794">
        <v>3.35</v>
      </c>
      <c r="P7794">
        <v>30873.089999999989</v>
      </c>
      <c r="Q7794">
        <f t="shared" si="121"/>
        <v>8.9242767730732517E-2</v>
      </c>
      <c r="R7794" t="s">
        <v>2169</v>
      </c>
      <c r="S7794">
        <v>5.0701029999999987</v>
      </c>
    </row>
    <row r="7795" spans="1:19" ht="12.75" x14ac:dyDescent="0.2">
      <c r="A7795" t="s">
        <v>7337</v>
      </c>
      <c r="D7795" t="s">
        <v>146</v>
      </c>
      <c r="E7795" t="s">
        <v>441</v>
      </c>
      <c r="F7795">
        <v>310</v>
      </c>
      <c r="G7795" t="s">
        <v>7427</v>
      </c>
      <c r="H7795" t="s">
        <v>70</v>
      </c>
      <c r="I7795">
        <v>7</v>
      </c>
      <c r="J7795">
        <v>269.89999999999998</v>
      </c>
      <c r="K7795">
        <v>1889.3</v>
      </c>
      <c r="L7795">
        <v>0</v>
      </c>
      <c r="M7795">
        <v>0</v>
      </c>
      <c r="N7795">
        <v>1889.3</v>
      </c>
      <c r="O7795">
        <v>3.35</v>
      </c>
      <c r="P7795">
        <v>30873.089999999989</v>
      </c>
      <c r="Q7795">
        <f t="shared" si="121"/>
        <v>6.1195688542999768E-2</v>
      </c>
      <c r="R7795" t="s">
        <v>2169</v>
      </c>
      <c r="S7795">
        <v>5.0701029999999987</v>
      </c>
    </row>
    <row r="7796" spans="1:19" ht="12.75" x14ac:dyDescent="0.2">
      <c r="A7796" t="s">
        <v>7337</v>
      </c>
      <c r="D7796" t="s">
        <v>146</v>
      </c>
      <c r="E7796" t="s">
        <v>408</v>
      </c>
      <c r="F7796">
        <v>308</v>
      </c>
      <c r="G7796" t="s">
        <v>2242</v>
      </c>
      <c r="H7796" t="s">
        <v>70</v>
      </c>
      <c r="I7796">
        <v>50</v>
      </c>
      <c r="J7796">
        <v>27.5</v>
      </c>
      <c r="K7796">
        <v>1375</v>
      </c>
      <c r="L7796">
        <v>0</v>
      </c>
      <c r="M7796">
        <v>0</v>
      </c>
      <c r="N7796">
        <v>1375</v>
      </c>
      <c r="O7796">
        <v>3.35</v>
      </c>
      <c r="P7796">
        <v>30873.089999999989</v>
      </c>
      <c r="Q7796">
        <f t="shared" si="121"/>
        <v>4.4537168129267286E-2</v>
      </c>
      <c r="R7796" t="s">
        <v>2169</v>
      </c>
      <c r="S7796">
        <v>5.0801009999999982</v>
      </c>
    </row>
    <row r="7797" spans="1:19" ht="12.75" x14ac:dyDescent="0.2">
      <c r="A7797" t="s">
        <v>7337</v>
      </c>
      <c r="D7797" t="s">
        <v>160</v>
      </c>
      <c r="E7797" t="s">
        <v>161</v>
      </c>
      <c r="F7797">
        <v>401</v>
      </c>
      <c r="G7797" t="s">
        <v>7428</v>
      </c>
      <c r="H7797" t="s">
        <v>186</v>
      </c>
      <c r="I7797">
        <v>19.87</v>
      </c>
      <c r="J7797">
        <v>350</v>
      </c>
      <c r="K7797">
        <v>6954.5</v>
      </c>
      <c r="L7797">
        <v>0</v>
      </c>
      <c r="M7797">
        <v>0</v>
      </c>
      <c r="N7797">
        <v>6954.5</v>
      </c>
      <c r="O7797">
        <v>3.35</v>
      </c>
      <c r="P7797">
        <v>30873.089999999989</v>
      </c>
      <c r="Q7797">
        <f t="shared" si="121"/>
        <v>0.22526089873090133</v>
      </c>
      <c r="R7797" t="s">
        <v>2169</v>
      </c>
      <c r="S7797">
        <v>5.0901999999999976</v>
      </c>
    </row>
    <row r="7798" spans="1:19" ht="12.75" x14ac:dyDescent="0.2">
      <c r="A7798" t="s">
        <v>7337</v>
      </c>
      <c r="D7798" t="s">
        <v>146</v>
      </c>
      <c r="E7798" t="s">
        <v>986</v>
      </c>
      <c r="F7798">
        <v>324</v>
      </c>
      <c r="G7798" t="s">
        <v>5232</v>
      </c>
      <c r="H7798" t="s">
        <v>70</v>
      </c>
      <c r="I7798">
        <v>128</v>
      </c>
      <c r="J7798">
        <v>250</v>
      </c>
      <c r="K7798">
        <v>32000</v>
      </c>
      <c r="L7798">
        <v>0</v>
      </c>
      <c r="M7798">
        <v>0</v>
      </c>
      <c r="N7798">
        <v>32000</v>
      </c>
      <c r="O7798">
        <v>3.35</v>
      </c>
      <c r="P7798">
        <v>30873.089999999989</v>
      </c>
      <c r="Q7798">
        <f t="shared" si="121"/>
        <v>1.0365013673720387</v>
      </c>
      <c r="R7798" t="s">
        <v>2169</v>
      </c>
      <c r="S7798">
        <v>5.0902999999999974</v>
      </c>
    </row>
    <row r="7799" spans="1:19" ht="12.75" x14ac:dyDescent="0.2">
      <c r="A7799" t="s">
        <v>7337</v>
      </c>
      <c r="D7799" t="s">
        <v>160</v>
      </c>
      <c r="E7799" t="s">
        <v>161</v>
      </c>
      <c r="F7799">
        <v>401</v>
      </c>
      <c r="G7799" t="s">
        <v>6472</v>
      </c>
      <c r="H7799" t="s">
        <v>70</v>
      </c>
      <c r="I7799">
        <v>3</v>
      </c>
      <c r="J7799">
        <v>1000</v>
      </c>
      <c r="K7799">
        <v>3000</v>
      </c>
      <c r="L7799">
        <v>0</v>
      </c>
      <c r="M7799">
        <v>0</v>
      </c>
      <c r="N7799">
        <v>3000</v>
      </c>
      <c r="O7799">
        <v>3.35</v>
      </c>
      <c r="P7799">
        <v>30873.089999999989</v>
      </c>
      <c r="Q7799">
        <f t="shared" si="121"/>
        <v>9.717200319112862E-2</v>
      </c>
      <c r="R7799" t="s">
        <v>2169</v>
      </c>
      <c r="S7799">
        <v>5.0903999999999971</v>
      </c>
    </row>
    <row r="7800" spans="1:19" ht="12.75" x14ac:dyDescent="0.2">
      <c r="A7800" t="s">
        <v>7337</v>
      </c>
      <c r="D7800" t="s">
        <v>146</v>
      </c>
      <c r="E7800" t="s">
        <v>34</v>
      </c>
      <c r="G7800" t="s">
        <v>7429</v>
      </c>
      <c r="H7800" t="s">
        <v>186</v>
      </c>
      <c r="I7800">
        <v>3</v>
      </c>
      <c r="J7800">
        <v>395</v>
      </c>
      <c r="K7800">
        <v>1185</v>
      </c>
      <c r="L7800">
        <v>0</v>
      </c>
      <c r="M7800">
        <v>0</v>
      </c>
      <c r="N7800">
        <v>1185</v>
      </c>
      <c r="O7800">
        <v>3.35</v>
      </c>
      <c r="P7800">
        <v>30873.089999999989</v>
      </c>
      <c r="Q7800">
        <f t="shared" si="121"/>
        <v>3.8382941260495802E-2</v>
      </c>
      <c r="R7800" t="s">
        <v>2169</v>
      </c>
      <c r="S7800">
        <v>5.0904999999999969</v>
      </c>
    </row>
    <row r="7801" spans="1:19" ht="12.75" x14ac:dyDescent="0.2">
      <c r="A7801" t="s">
        <v>7337</v>
      </c>
      <c r="D7801" t="s">
        <v>160</v>
      </c>
      <c r="E7801" t="s">
        <v>161</v>
      </c>
      <c r="F7801">
        <v>401</v>
      </c>
      <c r="G7801" t="s">
        <v>7430</v>
      </c>
      <c r="H7801" t="s">
        <v>186</v>
      </c>
      <c r="I7801">
        <v>125.4</v>
      </c>
      <c r="J7801">
        <v>255.5</v>
      </c>
      <c r="K7801">
        <v>32039.7</v>
      </c>
      <c r="L7801">
        <v>0</v>
      </c>
      <c r="M7801">
        <v>0</v>
      </c>
      <c r="N7801">
        <v>32039.7</v>
      </c>
      <c r="O7801">
        <v>3.35</v>
      </c>
      <c r="P7801">
        <v>30873.089999999989</v>
      </c>
      <c r="Q7801">
        <f t="shared" si="121"/>
        <v>1.0377872768809346</v>
      </c>
      <c r="R7801" t="s">
        <v>2169</v>
      </c>
      <c r="S7801">
        <v>5.0905999999999967</v>
      </c>
    </row>
    <row r="7802" spans="1:19" ht="12.75" x14ac:dyDescent="0.2">
      <c r="A7802" t="s">
        <v>7337</v>
      </c>
      <c r="D7802" t="s">
        <v>146</v>
      </c>
      <c r="E7802" t="s">
        <v>34</v>
      </c>
      <c r="G7802" t="s">
        <v>6473</v>
      </c>
      <c r="H7802" t="s">
        <v>70</v>
      </c>
      <c r="I7802">
        <v>3</v>
      </c>
      <c r="J7802">
        <v>1000</v>
      </c>
      <c r="K7802">
        <v>3000</v>
      </c>
      <c r="L7802">
        <v>0</v>
      </c>
      <c r="M7802">
        <v>0</v>
      </c>
      <c r="N7802">
        <v>3000</v>
      </c>
      <c r="O7802">
        <v>3.35</v>
      </c>
      <c r="P7802">
        <v>30873.089999999989</v>
      </c>
      <c r="Q7802">
        <f t="shared" si="121"/>
        <v>9.717200319112862E-2</v>
      </c>
      <c r="R7802" t="s">
        <v>2169</v>
      </c>
      <c r="S7802">
        <v>5.090899999999996</v>
      </c>
    </row>
    <row r="7803" spans="1:19" ht="12.75" x14ac:dyDescent="0.2">
      <c r="A7803" t="s">
        <v>7337</v>
      </c>
      <c r="D7803" t="s">
        <v>146</v>
      </c>
      <c r="E7803" t="s">
        <v>34</v>
      </c>
      <c r="G7803" t="s">
        <v>7431</v>
      </c>
      <c r="H7803" t="s">
        <v>70</v>
      </c>
      <c r="I7803">
        <v>1</v>
      </c>
      <c r="J7803">
        <v>1000</v>
      </c>
      <c r="K7803">
        <v>1000</v>
      </c>
      <c r="L7803">
        <v>0</v>
      </c>
      <c r="M7803">
        <v>0</v>
      </c>
      <c r="N7803">
        <v>1000</v>
      </c>
      <c r="O7803">
        <v>3.35</v>
      </c>
      <c r="P7803">
        <v>30873.089999999989</v>
      </c>
      <c r="Q7803">
        <f t="shared" si="121"/>
        <v>3.2390667730376209E-2</v>
      </c>
      <c r="R7803" t="s">
        <v>2169</v>
      </c>
      <c r="S7803">
        <v>5.0909999999999958</v>
      </c>
    </row>
    <row r="7804" spans="1:19" ht="12.75" x14ac:dyDescent="0.2">
      <c r="A7804" t="s">
        <v>7337</v>
      </c>
      <c r="D7804" t="s">
        <v>146</v>
      </c>
      <c r="E7804" t="s">
        <v>34</v>
      </c>
      <c r="G7804" t="s">
        <v>2253</v>
      </c>
      <c r="H7804" t="s">
        <v>70</v>
      </c>
      <c r="I7804">
        <v>3</v>
      </c>
      <c r="J7804">
        <v>985</v>
      </c>
      <c r="K7804">
        <v>2955</v>
      </c>
      <c r="L7804">
        <v>0</v>
      </c>
      <c r="M7804">
        <v>0</v>
      </c>
      <c r="N7804">
        <v>2955</v>
      </c>
      <c r="O7804">
        <v>3.35</v>
      </c>
      <c r="P7804">
        <v>30873.089999999989</v>
      </c>
      <c r="Q7804">
        <f t="shared" si="121"/>
        <v>9.5714423143261687E-2</v>
      </c>
      <c r="R7804" t="s">
        <v>2169</v>
      </c>
      <c r="S7804">
        <v>5.0910999999999964</v>
      </c>
    </row>
    <row r="7805" spans="1:19" ht="12.75" x14ac:dyDescent="0.2">
      <c r="A7805" t="s">
        <v>7337</v>
      </c>
      <c r="D7805" t="s">
        <v>146</v>
      </c>
      <c r="E7805" t="s">
        <v>811</v>
      </c>
      <c r="F7805">
        <v>309</v>
      </c>
      <c r="G7805" t="s">
        <v>6476</v>
      </c>
      <c r="H7805" t="s">
        <v>186</v>
      </c>
      <c r="I7805">
        <v>70.249999999999986</v>
      </c>
      <c r="J7805">
        <v>220</v>
      </c>
      <c r="K7805">
        <v>15455</v>
      </c>
      <c r="L7805">
        <v>0</v>
      </c>
      <c r="M7805">
        <v>0</v>
      </c>
      <c r="N7805">
        <v>15455</v>
      </c>
      <c r="O7805">
        <v>3.35</v>
      </c>
      <c r="P7805">
        <v>30873.089999999989</v>
      </c>
      <c r="Q7805">
        <f t="shared" si="121"/>
        <v>0.50059776977296422</v>
      </c>
      <c r="R7805" t="s">
        <v>2169</v>
      </c>
      <c r="S7805">
        <v>5.0911999999999953</v>
      </c>
    </row>
    <row r="7806" spans="1:19" ht="12.75" x14ac:dyDescent="0.2">
      <c r="A7806" t="s">
        <v>7337</v>
      </c>
      <c r="D7806" t="s">
        <v>146</v>
      </c>
      <c r="E7806" t="s">
        <v>811</v>
      </c>
      <c r="F7806">
        <v>309</v>
      </c>
      <c r="G7806" t="s">
        <v>6477</v>
      </c>
      <c r="H7806" t="s">
        <v>186</v>
      </c>
      <c r="I7806">
        <v>41.77</v>
      </c>
      <c r="J7806">
        <v>350</v>
      </c>
      <c r="K7806">
        <v>14619.5</v>
      </c>
      <c r="L7806">
        <v>0</v>
      </c>
      <c r="M7806">
        <v>0</v>
      </c>
      <c r="N7806">
        <v>14619.5</v>
      </c>
      <c r="O7806">
        <v>3.35</v>
      </c>
      <c r="P7806">
        <v>30873.089999999989</v>
      </c>
      <c r="Q7806">
        <f t="shared" si="121"/>
        <v>0.47353536688423492</v>
      </c>
      <c r="R7806" t="s">
        <v>2169</v>
      </c>
      <c r="S7806">
        <v>5.0912999999999951</v>
      </c>
    </row>
    <row r="7807" spans="1:19" ht="12.75" x14ac:dyDescent="0.2">
      <c r="A7807" t="s">
        <v>7337</v>
      </c>
      <c r="D7807" t="s">
        <v>146</v>
      </c>
      <c r="E7807" t="s">
        <v>811</v>
      </c>
      <c r="F7807">
        <v>309</v>
      </c>
      <c r="G7807" t="s">
        <v>7432</v>
      </c>
      <c r="H7807" t="s">
        <v>186</v>
      </c>
      <c r="I7807">
        <v>2.7</v>
      </c>
      <c r="J7807">
        <v>450</v>
      </c>
      <c r="K7807">
        <v>1215</v>
      </c>
      <c r="L7807">
        <v>0</v>
      </c>
      <c r="M7807">
        <v>0</v>
      </c>
      <c r="N7807">
        <v>1215</v>
      </c>
      <c r="O7807">
        <v>3.35</v>
      </c>
      <c r="P7807">
        <v>30873.089999999989</v>
      </c>
      <c r="Q7807">
        <f t="shared" si="121"/>
        <v>3.9354661292407091E-2</v>
      </c>
      <c r="R7807" t="s">
        <v>2169</v>
      </c>
      <c r="S7807">
        <v>5.0913999999999948</v>
      </c>
    </row>
    <row r="7808" spans="1:19" ht="12.75" x14ac:dyDescent="0.2">
      <c r="A7808" t="s">
        <v>7337</v>
      </c>
      <c r="D7808" t="s">
        <v>146</v>
      </c>
      <c r="E7808" t="s">
        <v>243</v>
      </c>
      <c r="F7808">
        <v>304</v>
      </c>
      <c r="G7808" t="s">
        <v>2257</v>
      </c>
      <c r="H7808" t="s">
        <v>100</v>
      </c>
      <c r="I7808">
        <v>3595.8665999999998</v>
      </c>
      <c r="J7808">
        <v>17.5</v>
      </c>
      <c r="K7808">
        <v>62927.67</v>
      </c>
      <c r="L7808">
        <v>0</v>
      </c>
      <c r="M7808">
        <v>0</v>
      </c>
      <c r="N7808">
        <v>62927.67</v>
      </c>
      <c r="O7808">
        <v>3.35</v>
      </c>
      <c r="P7808">
        <v>30873.089999999989</v>
      </c>
      <c r="Q7808">
        <f t="shared" si="121"/>
        <v>2.038269250016763</v>
      </c>
      <c r="R7808" t="s">
        <v>2169</v>
      </c>
      <c r="S7808">
        <v>5.0911010099999956</v>
      </c>
    </row>
    <row r="7809" spans="1:19" ht="12.75" x14ac:dyDescent="0.2">
      <c r="A7809" t="s">
        <v>7337</v>
      </c>
      <c r="D7809" t="s">
        <v>146</v>
      </c>
      <c r="E7809" t="s">
        <v>243</v>
      </c>
      <c r="F7809">
        <v>304</v>
      </c>
      <c r="G7809" t="s">
        <v>6478</v>
      </c>
      <c r="H7809" t="s">
        <v>100</v>
      </c>
      <c r="I7809">
        <v>2597.1334000000002</v>
      </c>
      <c r="J7809">
        <v>12.25</v>
      </c>
      <c r="K7809">
        <v>31814.880000000001</v>
      </c>
      <c r="L7809">
        <v>0</v>
      </c>
      <c r="M7809">
        <v>0</v>
      </c>
      <c r="N7809">
        <v>31814.880000000001</v>
      </c>
      <c r="O7809">
        <v>3.35</v>
      </c>
      <c r="P7809">
        <v>30873.089999999989</v>
      </c>
      <c r="Q7809">
        <f t="shared" si="121"/>
        <v>1.0305052069617915</v>
      </c>
      <c r="R7809" t="s">
        <v>2169</v>
      </c>
      <c r="S7809">
        <v>5.1001010099999977</v>
      </c>
    </row>
    <row r="7810" spans="1:19" ht="12.75" x14ac:dyDescent="0.2">
      <c r="A7810" t="s">
        <v>7337</v>
      </c>
      <c r="D7810" t="s">
        <v>146</v>
      </c>
      <c r="E7810" t="s">
        <v>243</v>
      </c>
      <c r="F7810">
        <v>304</v>
      </c>
      <c r="G7810" t="s">
        <v>6478</v>
      </c>
      <c r="H7810" t="s">
        <v>100</v>
      </c>
      <c r="I7810">
        <v>2898.9120000000021</v>
      </c>
      <c r="J7810">
        <v>12.25</v>
      </c>
      <c r="K7810">
        <v>35511.67</v>
      </c>
      <c r="L7810">
        <v>0</v>
      </c>
      <c r="M7810">
        <v>0</v>
      </c>
      <c r="N7810">
        <v>35511.67</v>
      </c>
      <c r="O7810">
        <v>3.35</v>
      </c>
      <c r="P7810">
        <v>30873.089999999989</v>
      </c>
      <c r="Q7810">
        <f t="shared" si="121"/>
        <v>1.1502467035207689</v>
      </c>
      <c r="R7810" t="s">
        <v>2169</v>
      </c>
      <c r="S7810">
        <v>5.0911010199999964</v>
      </c>
    </row>
    <row r="7811" spans="1:19" ht="12.75" x14ac:dyDescent="0.2">
      <c r="A7811" t="s">
        <v>7337</v>
      </c>
      <c r="D7811" t="s">
        <v>146</v>
      </c>
      <c r="E7811" t="s">
        <v>243</v>
      </c>
      <c r="F7811">
        <v>304</v>
      </c>
      <c r="G7811" t="s">
        <v>7433</v>
      </c>
      <c r="H7811" t="s">
        <v>100</v>
      </c>
      <c r="I7811">
        <v>24.795904000000011</v>
      </c>
      <c r="J7811">
        <v>12.25</v>
      </c>
      <c r="K7811">
        <v>303.75</v>
      </c>
      <c r="L7811">
        <v>0</v>
      </c>
      <c r="M7811">
        <v>0</v>
      </c>
      <c r="N7811">
        <v>303.75</v>
      </c>
      <c r="O7811">
        <v>3.35</v>
      </c>
      <c r="P7811">
        <v>30873.089999999989</v>
      </c>
      <c r="Q7811">
        <f t="shared" si="121"/>
        <v>9.8386653231017727E-3</v>
      </c>
      <c r="R7811" t="s">
        <v>2169</v>
      </c>
      <c r="S7811">
        <v>5.1001020099999979</v>
      </c>
    </row>
    <row r="7812" spans="1:19" ht="12.75" x14ac:dyDescent="0.2">
      <c r="A7812" t="s">
        <v>7337</v>
      </c>
      <c r="D7812" t="s">
        <v>146</v>
      </c>
      <c r="E7812" t="s">
        <v>192</v>
      </c>
      <c r="F7812">
        <v>315</v>
      </c>
      <c r="G7812" t="s">
        <v>7434</v>
      </c>
      <c r="H7812" t="s">
        <v>100</v>
      </c>
      <c r="I7812">
        <v>20.329999999999998</v>
      </c>
      <c r="J7812">
        <v>27</v>
      </c>
      <c r="K7812">
        <v>548.91</v>
      </c>
      <c r="L7812">
        <v>0</v>
      </c>
      <c r="M7812">
        <v>0</v>
      </c>
      <c r="N7812">
        <v>548.91</v>
      </c>
      <c r="O7812">
        <v>3.35</v>
      </c>
      <c r="P7812">
        <v>30873.089999999989</v>
      </c>
      <c r="Q7812">
        <f t="shared" ref="Q7812:Q7875" si="122">N7812/P7812</f>
        <v>1.7779561423880801E-2</v>
      </c>
      <c r="R7812" t="s">
        <v>2169</v>
      </c>
      <c r="S7812">
        <v>5.100103009999998</v>
      </c>
    </row>
    <row r="7813" spans="1:19" ht="12.75" x14ac:dyDescent="0.2">
      <c r="A7813" t="s">
        <v>7337</v>
      </c>
      <c r="D7813" t="s">
        <v>146</v>
      </c>
      <c r="E7813" t="s">
        <v>192</v>
      </c>
      <c r="F7813">
        <v>315</v>
      </c>
      <c r="G7813" t="s">
        <v>7435</v>
      </c>
      <c r="H7813" t="s">
        <v>100</v>
      </c>
      <c r="I7813">
        <v>15.09</v>
      </c>
      <c r="J7813">
        <v>27</v>
      </c>
      <c r="K7813">
        <v>407.43</v>
      </c>
      <c r="L7813">
        <v>0</v>
      </c>
      <c r="M7813">
        <v>0</v>
      </c>
      <c r="N7813">
        <v>407.43</v>
      </c>
      <c r="O7813">
        <v>3.35</v>
      </c>
      <c r="P7813">
        <v>30873.089999999989</v>
      </c>
      <c r="Q7813">
        <f t="shared" si="122"/>
        <v>1.3196929753387179E-2</v>
      </c>
      <c r="R7813" t="s">
        <v>2169</v>
      </c>
      <c r="S7813">
        <v>5.1001030199999979</v>
      </c>
    </row>
    <row r="7814" spans="1:19" ht="12.75" x14ac:dyDescent="0.2">
      <c r="A7814" t="s">
        <v>7337</v>
      </c>
      <c r="D7814" t="s">
        <v>146</v>
      </c>
      <c r="E7814" t="s">
        <v>243</v>
      </c>
      <c r="F7814">
        <v>304</v>
      </c>
      <c r="G7814" t="s">
        <v>7433</v>
      </c>
      <c r="H7814" t="s">
        <v>100</v>
      </c>
      <c r="I7814">
        <v>219.1</v>
      </c>
      <c r="J7814">
        <v>12.25</v>
      </c>
      <c r="K7814">
        <v>2683.98</v>
      </c>
      <c r="L7814">
        <v>0</v>
      </c>
      <c r="M7814">
        <v>0</v>
      </c>
      <c r="N7814">
        <v>2683.98</v>
      </c>
      <c r="O7814">
        <v>3.35</v>
      </c>
      <c r="P7814">
        <v>30873.089999999989</v>
      </c>
      <c r="Q7814">
        <f t="shared" si="122"/>
        <v>8.6935904374975129E-2</v>
      </c>
      <c r="R7814" t="s">
        <v>2169</v>
      </c>
      <c r="S7814">
        <v>5.1001040099999981</v>
      </c>
    </row>
    <row r="7815" spans="1:19" ht="12.75" x14ac:dyDescent="0.2">
      <c r="A7815" t="s">
        <v>7337</v>
      </c>
      <c r="D7815" t="s">
        <v>146</v>
      </c>
      <c r="E7815" t="s">
        <v>243</v>
      </c>
      <c r="F7815">
        <v>304</v>
      </c>
      <c r="G7815" t="s">
        <v>7433</v>
      </c>
      <c r="H7815" t="s">
        <v>100</v>
      </c>
      <c r="I7815">
        <v>326.00735999999989</v>
      </c>
      <c r="J7815">
        <v>12.25</v>
      </c>
      <c r="K7815">
        <v>3993.59</v>
      </c>
      <c r="L7815">
        <v>0</v>
      </c>
      <c r="M7815">
        <v>0</v>
      </c>
      <c r="N7815">
        <v>3993.59</v>
      </c>
      <c r="O7815">
        <v>3.35</v>
      </c>
      <c r="P7815">
        <v>30873.089999999989</v>
      </c>
      <c r="Q7815">
        <f t="shared" si="122"/>
        <v>0.12935504674135312</v>
      </c>
      <c r="R7815" t="s">
        <v>2169</v>
      </c>
      <c r="S7815">
        <v>5.1001030000999981</v>
      </c>
    </row>
    <row r="7816" spans="1:19" ht="12.75" x14ac:dyDescent="0.2">
      <c r="A7816" t="s">
        <v>7337</v>
      </c>
      <c r="D7816" t="s">
        <v>146</v>
      </c>
      <c r="E7816" t="s">
        <v>192</v>
      </c>
      <c r="F7816">
        <v>315</v>
      </c>
      <c r="G7816" t="s">
        <v>7436</v>
      </c>
      <c r="H7816" t="s">
        <v>100</v>
      </c>
      <c r="I7816">
        <v>80.955000000000013</v>
      </c>
      <c r="J7816">
        <v>27</v>
      </c>
      <c r="K7816">
        <v>2185.79</v>
      </c>
      <c r="L7816">
        <v>0</v>
      </c>
      <c r="M7816">
        <v>0</v>
      </c>
      <c r="N7816">
        <v>2185.79</v>
      </c>
      <c r="O7816">
        <v>3.35</v>
      </c>
      <c r="P7816">
        <v>30873.089999999989</v>
      </c>
      <c r="Q7816">
        <f t="shared" si="122"/>
        <v>7.0799197618379009E-2</v>
      </c>
      <c r="R7816" t="s">
        <v>2169</v>
      </c>
      <c r="S7816">
        <v>5.1001030000999981</v>
      </c>
    </row>
    <row r="7817" spans="1:19" ht="12.75" x14ac:dyDescent="0.2">
      <c r="A7817" t="s">
        <v>7337</v>
      </c>
      <c r="D7817" t="s">
        <v>146</v>
      </c>
      <c r="E7817" t="s">
        <v>192</v>
      </c>
      <c r="F7817">
        <v>315</v>
      </c>
      <c r="G7817" t="s">
        <v>7436</v>
      </c>
      <c r="H7817" t="s">
        <v>100</v>
      </c>
      <c r="I7817">
        <v>173.27099999999999</v>
      </c>
      <c r="J7817">
        <v>27</v>
      </c>
      <c r="K7817">
        <v>4678.32</v>
      </c>
      <c r="L7817">
        <v>0</v>
      </c>
      <c r="M7817">
        <v>0</v>
      </c>
      <c r="N7817">
        <v>4678.32</v>
      </c>
      <c r="O7817">
        <v>3.35</v>
      </c>
      <c r="P7817">
        <v>30873.089999999989</v>
      </c>
      <c r="Q7817">
        <f t="shared" si="122"/>
        <v>0.15153390865637362</v>
      </c>
      <c r="R7817" t="s">
        <v>2169</v>
      </c>
      <c r="S7817">
        <v>5.1001030000999981</v>
      </c>
    </row>
    <row r="7818" spans="1:19" ht="12.75" x14ac:dyDescent="0.2">
      <c r="A7818" t="s">
        <v>7337</v>
      </c>
      <c r="D7818" t="s">
        <v>146</v>
      </c>
      <c r="E7818" t="s">
        <v>243</v>
      </c>
      <c r="F7818">
        <v>304</v>
      </c>
      <c r="G7818" t="s">
        <v>6480</v>
      </c>
      <c r="H7818" t="s">
        <v>100</v>
      </c>
      <c r="I7818">
        <v>2017.351052569705</v>
      </c>
      <c r="J7818">
        <v>13.53</v>
      </c>
      <c r="K7818">
        <v>27294.76</v>
      </c>
      <c r="L7818">
        <v>0</v>
      </c>
      <c r="M7818">
        <v>0</v>
      </c>
      <c r="N7818">
        <v>27294.76</v>
      </c>
      <c r="O7818">
        <v>3.35</v>
      </c>
      <c r="P7818">
        <v>30873.089999999989</v>
      </c>
      <c r="Q7818">
        <f t="shared" si="122"/>
        <v>0.88409550194036324</v>
      </c>
      <c r="R7818" t="s">
        <v>2169</v>
      </c>
      <c r="S7818">
        <v>5.100204000199998</v>
      </c>
    </row>
    <row r="7819" spans="1:19" ht="12.75" x14ac:dyDescent="0.2">
      <c r="A7819" t="s">
        <v>7337</v>
      </c>
      <c r="D7819" t="s">
        <v>146</v>
      </c>
      <c r="E7819" t="s">
        <v>192</v>
      </c>
      <c r="F7819">
        <v>315</v>
      </c>
      <c r="G7819" t="s">
        <v>7437</v>
      </c>
      <c r="H7819" t="s">
        <v>100</v>
      </c>
      <c r="I7819">
        <v>13.544</v>
      </c>
      <c r="J7819">
        <v>26.5</v>
      </c>
      <c r="K7819">
        <v>358.92</v>
      </c>
      <c r="L7819">
        <v>0</v>
      </c>
      <c r="M7819">
        <v>0</v>
      </c>
      <c r="N7819">
        <v>358.92</v>
      </c>
      <c r="O7819">
        <v>3.35</v>
      </c>
      <c r="P7819">
        <v>30873.089999999989</v>
      </c>
      <c r="Q7819">
        <f t="shared" si="122"/>
        <v>1.1625658461786629E-2</v>
      </c>
      <c r="R7819" t="s">
        <v>2169</v>
      </c>
      <c r="S7819">
        <v>5.100204000199998</v>
      </c>
    </row>
    <row r="7820" spans="1:19" ht="12.75" x14ac:dyDescent="0.2">
      <c r="A7820" t="s">
        <v>7337</v>
      </c>
      <c r="D7820" t="s">
        <v>146</v>
      </c>
      <c r="E7820" t="s">
        <v>243</v>
      </c>
      <c r="F7820">
        <v>304</v>
      </c>
      <c r="G7820" t="s">
        <v>7438</v>
      </c>
      <c r="H7820" t="s">
        <v>100</v>
      </c>
      <c r="I7820">
        <v>287.99</v>
      </c>
      <c r="J7820">
        <v>12.25</v>
      </c>
      <c r="K7820">
        <v>3527.88</v>
      </c>
      <c r="L7820">
        <v>0</v>
      </c>
      <c r="M7820">
        <v>0</v>
      </c>
      <c r="N7820">
        <v>3527.88</v>
      </c>
      <c r="O7820">
        <v>3.35</v>
      </c>
      <c r="P7820">
        <v>30873.089999999989</v>
      </c>
      <c r="Q7820">
        <f t="shared" si="122"/>
        <v>0.11427038887263961</v>
      </c>
      <c r="R7820" t="s">
        <v>2169</v>
      </c>
      <c r="S7820">
        <v>5.1002009999999984</v>
      </c>
    </row>
    <row r="7821" spans="1:19" ht="12.75" x14ac:dyDescent="0.2">
      <c r="A7821" t="s">
        <v>7337</v>
      </c>
      <c r="D7821" t="s">
        <v>146</v>
      </c>
      <c r="E7821" t="s">
        <v>243</v>
      </c>
      <c r="F7821">
        <v>304</v>
      </c>
      <c r="G7821" t="s">
        <v>7439</v>
      </c>
      <c r="H7821" t="s">
        <v>100</v>
      </c>
      <c r="I7821">
        <v>36.71</v>
      </c>
      <c r="J7821">
        <v>12.25</v>
      </c>
      <c r="K7821">
        <v>449.7</v>
      </c>
      <c r="L7821">
        <v>0</v>
      </c>
      <c r="M7821">
        <v>0</v>
      </c>
      <c r="N7821">
        <v>449.7</v>
      </c>
      <c r="O7821">
        <v>3.35</v>
      </c>
      <c r="P7821">
        <v>30873.089999999989</v>
      </c>
      <c r="Q7821">
        <f t="shared" si="122"/>
        <v>1.456608327835018E-2</v>
      </c>
      <c r="R7821" t="s">
        <v>2169</v>
      </c>
      <c r="S7821">
        <v>5.1002019999999977</v>
      </c>
    </row>
    <row r="7822" spans="1:19" ht="12.75" x14ac:dyDescent="0.2">
      <c r="A7822" t="s">
        <v>7337</v>
      </c>
      <c r="D7822" t="s">
        <v>146</v>
      </c>
      <c r="E7822" t="s">
        <v>243</v>
      </c>
      <c r="F7822">
        <v>304</v>
      </c>
      <c r="G7822" t="s">
        <v>7440</v>
      </c>
      <c r="H7822" t="s">
        <v>100</v>
      </c>
      <c r="I7822">
        <v>81.920000000000016</v>
      </c>
      <c r="J7822">
        <v>12.25</v>
      </c>
      <c r="K7822">
        <v>1003.52</v>
      </c>
      <c r="L7822">
        <v>0</v>
      </c>
      <c r="M7822">
        <v>0</v>
      </c>
      <c r="N7822">
        <v>1003.52</v>
      </c>
      <c r="O7822">
        <v>3.35</v>
      </c>
      <c r="P7822">
        <v>30873.089999999989</v>
      </c>
      <c r="Q7822">
        <f t="shared" si="122"/>
        <v>3.2504682880787131E-2</v>
      </c>
      <c r="R7822" t="s">
        <v>2169</v>
      </c>
      <c r="S7822">
        <v>5.1002029999999978</v>
      </c>
    </row>
    <row r="7823" spans="1:19" ht="12.75" x14ac:dyDescent="0.2">
      <c r="A7823" t="s">
        <v>7337</v>
      </c>
      <c r="D7823" t="s">
        <v>146</v>
      </c>
      <c r="E7823" t="s">
        <v>192</v>
      </c>
      <c r="F7823">
        <v>315</v>
      </c>
      <c r="G7823" t="s">
        <v>6484</v>
      </c>
      <c r="H7823" t="s">
        <v>186</v>
      </c>
      <c r="I7823">
        <v>2415</v>
      </c>
      <c r="J7823">
        <v>7.2</v>
      </c>
      <c r="K7823">
        <v>17388</v>
      </c>
      <c r="L7823">
        <v>0</v>
      </c>
      <c r="M7823">
        <v>0</v>
      </c>
      <c r="N7823">
        <v>17388</v>
      </c>
      <c r="O7823">
        <v>3.35</v>
      </c>
      <c r="P7823">
        <v>30873.089999999989</v>
      </c>
      <c r="Q7823">
        <f t="shared" si="122"/>
        <v>0.56320893049578147</v>
      </c>
      <c r="R7823" t="s">
        <v>2169</v>
      </c>
      <c r="S7823">
        <v>5.1100999999999974</v>
      </c>
    </row>
    <row r="7824" spans="1:19" ht="12.75" x14ac:dyDescent="0.2">
      <c r="A7824" t="s">
        <v>7337</v>
      </c>
      <c r="D7824" t="s">
        <v>146</v>
      </c>
      <c r="E7824" t="s">
        <v>1226</v>
      </c>
      <c r="F7824">
        <v>320</v>
      </c>
      <c r="G7824" t="s">
        <v>6485</v>
      </c>
      <c r="H7824" t="s">
        <v>70</v>
      </c>
      <c r="I7824">
        <v>230</v>
      </c>
      <c r="J7824">
        <v>33</v>
      </c>
      <c r="K7824">
        <v>7590</v>
      </c>
      <c r="L7824">
        <v>0</v>
      </c>
      <c r="M7824">
        <v>0</v>
      </c>
      <c r="N7824">
        <v>7590</v>
      </c>
      <c r="O7824">
        <v>3.35</v>
      </c>
      <c r="P7824">
        <v>30873.089999999989</v>
      </c>
      <c r="Q7824">
        <f t="shared" si="122"/>
        <v>0.24584516807355541</v>
      </c>
      <c r="R7824" t="s">
        <v>2169</v>
      </c>
      <c r="S7824">
        <v>5.1101999999999972</v>
      </c>
    </row>
    <row r="7825" spans="1:19" ht="12.75" x14ac:dyDescent="0.2">
      <c r="A7825" t="s">
        <v>7337</v>
      </c>
      <c r="D7825" t="s">
        <v>146</v>
      </c>
      <c r="E7825" t="s">
        <v>1226</v>
      </c>
      <c r="F7825">
        <v>320</v>
      </c>
      <c r="G7825" t="s">
        <v>6486</v>
      </c>
      <c r="H7825" t="s">
        <v>70</v>
      </c>
      <c r="I7825">
        <v>230</v>
      </c>
      <c r="J7825">
        <v>33</v>
      </c>
      <c r="K7825">
        <v>7590</v>
      </c>
      <c r="L7825">
        <v>0</v>
      </c>
      <c r="M7825">
        <v>0</v>
      </c>
      <c r="N7825">
        <v>7590</v>
      </c>
      <c r="O7825">
        <v>3.35</v>
      </c>
      <c r="P7825">
        <v>30873.089999999989</v>
      </c>
      <c r="Q7825">
        <f t="shared" si="122"/>
        <v>0.24584516807355541</v>
      </c>
      <c r="R7825" t="s">
        <v>2169</v>
      </c>
      <c r="S7825">
        <v>5.1103999999999967</v>
      </c>
    </row>
    <row r="7826" spans="1:19" ht="12.75" x14ac:dyDescent="0.2">
      <c r="A7826" t="s">
        <v>7337</v>
      </c>
      <c r="D7826" t="s">
        <v>146</v>
      </c>
      <c r="E7826" t="s">
        <v>34</v>
      </c>
      <c r="G7826" t="s">
        <v>2266</v>
      </c>
      <c r="H7826" t="s">
        <v>70</v>
      </c>
      <c r="I7826">
        <v>78</v>
      </c>
      <c r="J7826">
        <v>33</v>
      </c>
      <c r="K7826">
        <v>2574</v>
      </c>
      <c r="L7826">
        <v>0</v>
      </c>
      <c r="M7826">
        <v>0</v>
      </c>
      <c r="N7826">
        <v>2574</v>
      </c>
      <c r="O7826">
        <v>3.35</v>
      </c>
      <c r="P7826">
        <v>30873.089999999989</v>
      </c>
      <c r="Q7826">
        <f t="shared" si="122"/>
        <v>8.3373578737988355E-2</v>
      </c>
      <c r="R7826" t="s">
        <v>2169</v>
      </c>
      <c r="S7826">
        <v>5.110299999999997</v>
      </c>
    </row>
    <row r="7827" spans="1:19" ht="12.75" x14ac:dyDescent="0.2">
      <c r="A7827" t="s">
        <v>7337</v>
      </c>
      <c r="D7827" t="s">
        <v>146</v>
      </c>
      <c r="E7827" t="s">
        <v>34</v>
      </c>
      <c r="G7827" t="s">
        <v>7441</v>
      </c>
      <c r="H7827" t="s">
        <v>70</v>
      </c>
      <c r="I7827">
        <v>18</v>
      </c>
      <c r="J7827">
        <v>33</v>
      </c>
      <c r="K7827">
        <v>594</v>
      </c>
      <c r="L7827">
        <v>0</v>
      </c>
      <c r="M7827">
        <v>0</v>
      </c>
      <c r="N7827">
        <v>594</v>
      </c>
      <c r="O7827">
        <v>3.35</v>
      </c>
      <c r="P7827">
        <v>30873.089999999989</v>
      </c>
      <c r="Q7827">
        <f t="shared" si="122"/>
        <v>1.9240056631843465E-2</v>
      </c>
      <c r="R7827" t="s">
        <v>2169</v>
      </c>
      <c r="S7827">
        <v>5.1103999999999967</v>
      </c>
    </row>
    <row r="7828" spans="1:19" ht="12.75" x14ac:dyDescent="0.2">
      <c r="A7828" t="s">
        <v>7337</v>
      </c>
      <c r="D7828" t="s">
        <v>146</v>
      </c>
      <c r="E7828" t="s">
        <v>34</v>
      </c>
      <c r="G7828" t="s">
        <v>2267</v>
      </c>
      <c r="H7828" t="s">
        <v>186</v>
      </c>
      <c r="I7828">
        <v>1042.8699999999999</v>
      </c>
      <c r="J7828">
        <v>10.5</v>
      </c>
      <c r="K7828">
        <v>10950.14</v>
      </c>
      <c r="L7828">
        <v>0</v>
      </c>
      <c r="M7828">
        <v>0</v>
      </c>
      <c r="N7828">
        <v>10950.14</v>
      </c>
      <c r="O7828">
        <v>3.35</v>
      </c>
      <c r="P7828">
        <v>30873.089999999989</v>
      </c>
      <c r="Q7828">
        <f t="shared" si="122"/>
        <v>0.35468234634110168</v>
      </c>
      <c r="R7828" t="s">
        <v>2169</v>
      </c>
      <c r="S7828">
        <v>5.1104999999999956</v>
      </c>
    </row>
    <row r="7829" spans="1:19" ht="12.75" x14ac:dyDescent="0.2">
      <c r="A7829" t="s">
        <v>7337</v>
      </c>
      <c r="D7829" t="s">
        <v>146</v>
      </c>
      <c r="E7829" t="s">
        <v>986</v>
      </c>
      <c r="F7829">
        <v>324</v>
      </c>
      <c r="G7829" t="s">
        <v>2270</v>
      </c>
      <c r="H7829" t="s">
        <v>186</v>
      </c>
      <c r="I7829">
        <v>268.8</v>
      </c>
      <c r="J7829">
        <v>10.5</v>
      </c>
      <c r="K7829">
        <v>2822.4</v>
      </c>
      <c r="L7829">
        <v>0</v>
      </c>
      <c r="M7829">
        <v>0</v>
      </c>
      <c r="N7829">
        <v>2822.4</v>
      </c>
      <c r="O7829">
        <v>3.35</v>
      </c>
      <c r="P7829">
        <v>30873.089999999989</v>
      </c>
      <c r="Q7829">
        <f t="shared" si="122"/>
        <v>9.1419420602213808E-2</v>
      </c>
      <c r="R7829" t="s">
        <v>2169</v>
      </c>
      <c r="S7829">
        <v>5.1105999999999963</v>
      </c>
    </row>
    <row r="7830" spans="1:19" ht="12.75" x14ac:dyDescent="0.2">
      <c r="A7830" t="s">
        <v>7337</v>
      </c>
      <c r="D7830" t="s">
        <v>146</v>
      </c>
      <c r="E7830" t="s">
        <v>986</v>
      </c>
      <c r="F7830">
        <v>324</v>
      </c>
      <c r="G7830" t="s">
        <v>7442</v>
      </c>
      <c r="H7830" t="s">
        <v>186</v>
      </c>
      <c r="I7830">
        <v>275.2</v>
      </c>
      <c r="J7830">
        <v>10.5</v>
      </c>
      <c r="K7830">
        <v>2889.6</v>
      </c>
      <c r="L7830">
        <v>0</v>
      </c>
      <c r="M7830">
        <v>0</v>
      </c>
      <c r="N7830">
        <v>2889.6</v>
      </c>
      <c r="O7830">
        <v>3.35</v>
      </c>
      <c r="P7830">
        <v>30873.089999999989</v>
      </c>
      <c r="Q7830">
        <f t="shared" si="122"/>
        <v>9.3596073473695085E-2</v>
      </c>
      <c r="R7830" t="s">
        <v>2169</v>
      </c>
      <c r="S7830">
        <v>5.110699999999996</v>
      </c>
    </row>
    <row r="7831" spans="1:19" ht="12.75" x14ac:dyDescent="0.2">
      <c r="A7831" t="s">
        <v>7337</v>
      </c>
      <c r="D7831" t="s">
        <v>146</v>
      </c>
      <c r="E7831" t="s">
        <v>192</v>
      </c>
      <c r="F7831">
        <v>315</v>
      </c>
      <c r="G7831" t="s">
        <v>5245</v>
      </c>
      <c r="H7831" t="s">
        <v>70</v>
      </c>
      <c r="I7831">
        <v>128</v>
      </c>
      <c r="J7831">
        <v>35</v>
      </c>
      <c r="K7831">
        <v>4480</v>
      </c>
      <c r="L7831">
        <v>0</v>
      </c>
      <c r="M7831">
        <v>0</v>
      </c>
      <c r="N7831">
        <v>4480</v>
      </c>
      <c r="O7831">
        <v>3.35</v>
      </c>
      <c r="P7831">
        <v>30873.089999999989</v>
      </c>
      <c r="Q7831">
        <f t="shared" si="122"/>
        <v>0.14511019143208539</v>
      </c>
      <c r="R7831" t="s">
        <v>2169</v>
      </c>
      <c r="S7831">
        <v>5.1107999999999958</v>
      </c>
    </row>
    <row r="7832" spans="1:19" ht="12.75" x14ac:dyDescent="0.2">
      <c r="A7832" t="s">
        <v>7337</v>
      </c>
      <c r="D7832" t="s">
        <v>90</v>
      </c>
      <c r="E7832" t="s">
        <v>165</v>
      </c>
      <c r="F7832">
        <v>204</v>
      </c>
      <c r="G7832" t="s">
        <v>2273</v>
      </c>
      <c r="H7832" t="s">
        <v>70</v>
      </c>
      <c r="I7832">
        <v>311</v>
      </c>
      <c r="J7832">
        <v>52.01</v>
      </c>
      <c r="K7832">
        <v>16175.11</v>
      </c>
      <c r="L7832">
        <v>0</v>
      </c>
      <c r="M7832">
        <v>0</v>
      </c>
      <c r="N7832">
        <v>16175.11</v>
      </c>
      <c r="O7832">
        <v>3.35</v>
      </c>
      <c r="P7832">
        <v>30873.089999999989</v>
      </c>
      <c r="Q7832">
        <f t="shared" si="122"/>
        <v>0.52392261351228553</v>
      </c>
      <c r="R7832" t="s">
        <v>2169</v>
      </c>
      <c r="S7832">
        <v>5.1200999999999972</v>
      </c>
    </row>
    <row r="7833" spans="1:19" ht="12.75" x14ac:dyDescent="0.2">
      <c r="A7833" t="s">
        <v>7337</v>
      </c>
      <c r="D7833" t="s">
        <v>146</v>
      </c>
      <c r="E7833" t="s">
        <v>34</v>
      </c>
      <c r="G7833" t="s">
        <v>2274</v>
      </c>
      <c r="H7833" t="s">
        <v>70</v>
      </c>
      <c r="I7833">
        <v>16</v>
      </c>
      <c r="J7833">
        <v>176.56</v>
      </c>
      <c r="K7833">
        <v>2824.96</v>
      </c>
      <c r="L7833">
        <v>0</v>
      </c>
      <c r="M7833">
        <v>0</v>
      </c>
      <c r="N7833">
        <v>2824.96</v>
      </c>
      <c r="O7833">
        <v>3.35</v>
      </c>
      <c r="P7833">
        <v>30873.089999999989</v>
      </c>
      <c r="Q7833">
        <f t="shared" si="122"/>
        <v>9.1502340711603569E-2</v>
      </c>
      <c r="R7833" t="s">
        <v>2169</v>
      </c>
      <c r="S7833">
        <v>5.1200999999999972</v>
      </c>
    </row>
    <row r="7834" spans="1:19" ht="12.75" x14ac:dyDescent="0.2">
      <c r="A7834" t="s">
        <v>7337</v>
      </c>
      <c r="D7834" t="s">
        <v>146</v>
      </c>
      <c r="E7834" t="s">
        <v>662</v>
      </c>
      <c r="F7834">
        <v>313</v>
      </c>
      <c r="G7834" t="s">
        <v>6487</v>
      </c>
      <c r="H7834" t="s">
        <v>70</v>
      </c>
      <c r="I7834">
        <v>1</v>
      </c>
      <c r="J7834">
        <v>25.6</v>
      </c>
      <c r="K7834">
        <v>25.6</v>
      </c>
      <c r="L7834">
        <v>0</v>
      </c>
      <c r="M7834">
        <v>0</v>
      </c>
      <c r="N7834">
        <v>25.6</v>
      </c>
      <c r="O7834">
        <v>3.35</v>
      </c>
      <c r="P7834">
        <v>30873.089999999989</v>
      </c>
      <c r="Q7834">
        <f t="shared" si="122"/>
        <v>8.2920109389763089E-4</v>
      </c>
      <c r="R7834" t="s">
        <v>2169</v>
      </c>
      <c r="S7834">
        <v>5.130099999999997</v>
      </c>
    </row>
    <row r="7835" spans="1:19" ht="12.75" x14ac:dyDescent="0.2">
      <c r="A7835" t="s">
        <v>7337</v>
      </c>
      <c r="D7835" t="s">
        <v>146</v>
      </c>
      <c r="E7835" t="s">
        <v>34</v>
      </c>
      <c r="G7835" t="s">
        <v>7443</v>
      </c>
      <c r="H7835" t="s">
        <v>70</v>
      </c>
      <c r="I7835">
        <v>1</v>
      </c>
      <c r="J7835">
        <v>169.49</v>
      </c>
      <c r="K7835">
        <v>169.49</v>
      </c>
      <c r="L7835">
        <v>0</v>
      </c>
      <c r="M7835">
        <v>0</v>
      </c>
      <c r="N7835">
        <v>169.49</v>
      </c>
      <c r="O7835">
        <v>3.35</v>
      </c>
      <c r="P7835">
        <v>30873.089999999989</v>
      </c>
      <c r="Q7835">
        <f t="shared" si="122"/>
        <v>5.4898942736214635E-3</v>
      </c>
      <c r="R7835" t="s">
        <v>2169</v>
      </c>
      <c r="S7835">
        <v>5.130099999999997</v>
      </c>
    </row>
    <row r="7836" spans="1:19" ht="12.75" x14ac:dyDescent="0.2">
      <c r="A7836" t="s">
        <v>7337</v>
      </c>
      <c r="D7836" t="s">
        <v>146</v>
      </c>
      <c r="E7836" t="s">
        <v>408</v>
      </c>
      <c r="F7836">
        <v>308</v>
      </c>
      <c r="G7836" t="s">
        <v>7444</v>
      </c>
      <c r="H7836" t="s">
        <v>70</v>
      </c>
      <c r="I7836">
        <v>42</v>
      </c>
      <c r="J7836">
        <v>0</v>
      </c>
      <c r="K7836">
        <v>0</v>
      </c>
      <c r="L7836">
        <v>11.92</v>
      </c>
      <c r="M7836">
        <v>500.64</v>
      </c>
      <c r="N7836">
        <v>1677.144</v>
      </c>
      <c r="O7836">
        <v>3.35</v>
      </c>
      <c r="P7836">
        <v>30873.089999999989</v>
      </c>
      <c r="Q7836">
        <f t="shared" si="122"/>
        <v>5.4323814039994076E-2</v>
      </c>
      <c r="R7836" t="s">
        <v>2169</v>
      </c>
      <c r="S7836">
        <v>5.130099999999997</v>
      </c>
    </row>
    <row r="7837" spans="1:19" ht="12.75" x14ac:dyDescent="0.2">
      <c r="A7837" t="s">
        <v>7337</v>
      </c>
      <c r="D7837" t="s">
        <v>146</v>
      </c>
      <c r="E7837" t="s">
        <v>408</v>
      </c>
      <c r="F7837">
        <v>308</v>
      </c>
      <c r="G7837" t="s">
        <v>7445</v>
      </c>
      <c r="H7837" t="s">
        <v>70</v>
      </c>
      <c r="I7837">
        <v>28</v>
      </c>
      <c r="J7837">
        <v>0</v>
      </c>
      <c r="K7837">
        <v>0</v>
      </c>
      <c r="L7837">
        <v>15.12</v>
      </c>
      <c r="M7837">
        <v>423.36</v>
      </c>
      <c r="N7837">
        <v>1418.2560000000001</v>
      </c>
      <c r="O7837">
        <v>3.35</v>
      </c>
      <c r="P7837">
        <v>30873.089999999989</v>
      </c>
      <c r="Q7837">
        <f t="shared" si="122"/>
        <v>4.5938258852612442E-2</v>
      </c>
      <c r="R7837" t="s">
        <v>2169</v>
      </c>
      <c r="S7837">
        <v>5.130099999999997</v>
      </c>
    </row>
    <row r="7838" spans="1:19" ht="12.75" x14ac:dyDescent="0.2">
      <c r="A7838" t="s">
        <v>7337</v>
      </c>
      <c r="D7838" t="s">
        <v>146</v>
      </c>
      <c r="E7838" t="s">
        <v>408</v>
      </c>
      <c r="F7838">
        <v>308</v>
      </c>
      <c r="G7838" t="s">
        <v>7446</v>
      </c>
      <c r="H7838" t="s">
        <v>70</v>
      </c>
      <c r="I7838">
        <v>2</v>
      </c>
      <c r="J7838">
        <v>0</v>
      </c>
      <c r="K7838">
        <v>0</v>
      </c>
      <c r="L7838">
        <v>86.49</v>
      </c>
      <c r="M7838">
        <v>172.98</v>
      </c>
      <c r="N7838">
        <v>579.48299999999995</v>
      </c>
      <c r="O7838">
        <v>3.35</v>
      </c>
      <c r="P7838">
        <v>30873.089999999989</v>
      </c>
      <c r="Q7838">
        <f t="shared" si="122"/>
        <v>1.8769841308401595E-2</v>
      </c>
      <c r="R7838" t="s">
        <v>2169</v>
      </c>
      <c r="S7838">
        <v>5.130099999999997</v>
      </c>
    </row>
    <row r="7839" spans="1:19" ht="12.75" x14ac:dyDescent="0.2">
      <c r="A7839" t="s">
        <v>7337</v>
      </c>
      <c r="D7839" t="s">
        <v>146</v>
      </c>
      <c r="E7839" t="s">
        <v>408</v>
      </c>
      <c r="F7839">
        <v>308</v>
      </c>
      <c r="G7839" t="s">
        <v>2735</v>
      </c>
      <c r="H7839" t="s">
        <v>70</v>
      </c>
      <c r="I7839">
        <v>1</v>
      </c>
      <c r="J7839">
        <v>0</v>
      </c>
      <c r="K7839">
        <v>0</v>
      </c>
      <c r="L7839">
        <v>22</v>
      </c>
      <c r="M7839">
        <v>22</v>
      </c>
      <c r="N7839">
        <v>73.7</v>
      </c>
      <c r="O7839">
        <v>3.35</v>
      </c>
      <c r="P7839">
        <v>30873.089999999989</v>
      </c>
      <c r="Q7839">
        <f t="shared" si="122"/>
        <v>2.3871922117287264E-3</v>
      </c>
      <c r="R7839" t="s">
        <v>2169</v>
      </c>
      <c r="S7839">
        <v>5.130099999999997</v>
      </c>
    </row>
    <row r="7840" spans="1:19" ht="12.75" x14ac:dyDescent="0.2">
      <c r="A7840" t="s">
        <v>7337</v>
      </c>
      <c r="D7840" t="s">
        <v>146</v>
      </c>
      <c r="E7840" t="s">
        <v>408</v>
      </c>
      <c r="F7840">
        <v>308</v>
      </c>
      <c r="G7840" t="s">
        <v>7447</v>
      </c>
      <c r="H7840" t="s">
        <v>70</v>
      </c>
      <c r="I7840">
        <v>207</v>
      </c>
      <c r="J7840">
        <v>0</v>
      </c>
      <c r="K7840">
        <v>0</v>
      </c>
      <c r="L7840">
        <v>27.12</v>
      </c>
      <c r="M7840">
        <v>5613.84</v>
      </c>
      <c r="N7840">
        <v>18806.364000000001</v>
      </c>
      <c r="O7840">
        <v>3.35</v>
      </c>
      <c r="P7840">
        <v>30873.089999999989</v>
      </c>
      <c r="Q7840">
        <f t="shared" si="122"/>
        <v>0.60915068754050883</v>
      </c>
      <c r="R7840" t="s">
        <v>2169</v>
      </c>
      <c r="S7840">
        <v>5.130099999999997</v>
      </c>
    </row>
    <row r="7841" spans="1:19" ht="12.75" x14ac:dyDescent="0.2">
      <c r="A7841" t="s">
        <v>7337</v>
      </c>
      <c r="D7841" t="s">
        <v>146</v>
      </c>
      <c r="E7841" t="s">
        <v>408</v>
      </c>
      <c r="F7841">
        <v>308</v>
      </c>
      <c r="G7841" t="s">
        <v>7448</v>
      </c>
      <c r="H7841" t="s">
        <v>70</v>
      </c>
      <c r="I7841">
        <v>4</v>
      </c>
      <c r="J7841">
        <v>0</v>
      </c>
      <c r="K7841">
        <v>0</v>
      </c>
      <c r="L7841">
        <v>42.38</v>
      </c>
      <c r="M7841">
        <v>169.52</v>
      </c>
      <c r="N7841">
        <v>567.89200000000005</v>
      </c>
      <c r="O7841">
        <v>3.35</v>
      </c>
      <c r="P7841">
        <v>30873.089999999989</v>
      </c>
      <c r="Q7841">
        <f t="shared" si="122"/>
        <v>1.8394401078738805E-2</v>
      </c>
      <c r="R7841" t="s">
        <v>2169</v>
      </c>
      <c r="S7841">
        <v>5.130099999999997</v>
      </c>
    </row>
    <row r="7842" spans="1:19" ht="12.75" x14ac:dyDescent="0.2">
      <c r="A7842" t="s">
        <v>7337</v>
      </c>
      <c r="D7842" t="s">
        <v>146</v>
      </c>
      <c r="E7842" t="s">
        <v>408</v>
      </c>
      <c r="F7842">
        <v>308</v>
      </c>
      <c r="G7842" t="s">
        <v>7449</v>
      </c>
      <c r="H7842" t="s">
        <v>70</v>
      </c>
      <c r="I7842">
        <v>13</v>
      </c>
      <c r="J7842">
        <v>0</v>
      </c>
      <c r="K7842">
        <v>0</v>
      </c>
      <c r="L7842">
        <v>57.29</v>
      </c>
      <c r="M7842">
        <v>744.77</v>
      </c>
      <c r="N7842">
        <v>2494.9794999999999</v>
      </c>
      <c r="O7842">
        <v>3.35</v>
      </c>
      <c r="P7842">
        <v>30873.089999999989</v>
      </c>
      <c r="Q7842">
        <f t="shared" si="122"/>
        <v>8.0814051978600157E-2</v>
      </c>
      <c r="R7842" t="s">
        <v>2169</v>
      </c>
      <c r="S7842">
        <v>5.130099999999997</v>
      </c>
    </row>
    <row r="7843" spans="1:19" ht="12.75" x14ac:dyDescent="0.2">
      <c r="A7843" t="s">
        <v>7337</v>
      </c>
      <c r="D7843" t="s">
        <v>146</v>
      </c>
      <c r="E7843" t="s">
        <v>408</v>
      </c>
      <c r="F7843">
        <v>308</v>
      </c>
      <c r="G7843" t="s">
        <v>5731</v>
      </c>
      <c r="H7843" t="s">
        <v>70</v>
      </c>
      <c r="I7843">
        <v>10</v>
      </c>
      <c r="J7843">
        <v>0</v>
      </c>
      <c r="K7843">
        <v>0</v>
      </c>
      <c r="L7843">
        <v>9.69</v>
      </c>
      <c r="M7843">
        <v>96.9</v>
      </c>
      <c r="N7843">
        <v>324.61500000000001</v>
      </c>
      <c r="O7843">
        <v>3.35</v>
      </c>
      <c r="P7843">
        <v>30873.089999999989</v>
      </c>
      <c r="Q7843">
        <f t="shared" si="122"/>
        <v>1.0514496605296072E-2</v>
      </c>
      <c r="R7843" t="s">
        <v>2169</v>
      </c>
      <c r="S7843">
        <v>5.130099999999997</v>
      </c>
    </row>
    <row r="7844" spans="1:19" ht="12.75" x14ac:dyDescent="0.2">
      <c r="A7844" t="s">
        <v>7337</v>
      </c>
      <c r="D7844" t="s">
        <v>146</v>
      </c>
      <c r="E7844" t="s">
        <v>34</v>
      </c>
      <c r="G7844" t="s">
        <v>7450</v>
      </c>
      <c r="H7844" t="s">
        <v>70</v>
      </c>
      <c r="I7844">
        <v>133</v>
      </c>
      <c r="J7844">
        <v>0</v>
      </c>
      <c r="K7844">
        <v>0</v>
      </c>
      <c r="L7844">
        <v>12.72</v>
      </c>
      <c r="M7844">
        <v>1691.76</v>
      </c>
      <c r="N7844">
        <v>5667.3959999999997</v>
      </c>
      <c r="O7844">
        <v>3.35</v>
      </c>
      <c r="P7844">
        <v>30873.089999999989</v>
      </c>
      <c r="Q7844">
        <f t="shared" si="122"/>
        <v>0.18357074073246318</v>
      </c>
      <c r="R7844" t="s">
        <v>2169</v>
      </c>
      <c r="S7844">
        <v>5.130099999999997</v>
      </c>
    </row>
    <row r="7845" spans="1:19" ht="12.75" x14ac:dyDescent="0.2">
      <c r="A7845" t="s">
        <v>7337</v>
      </c>
      <c r="D7845" t="s">
        <v>146</v>
      </c>
      <c r="E7845" t="s">
        <v>34</v>
      </c>
      <c r="G7845" t="s">
        <v>7451</v>
      </c>
      <c r="H7845" t="s">
        <v>7452</v>
      </c>
      <c r="I7845">
        <v>1</v>
      </c>
      <c r="J7845">
        <v>13.5</v>
      </c>
      <c r="K7845">
        <v>13.5</v>
      </c>
      <c r="L7845">
        <v>0</v>
      </c>
      <c r="M7845">
        <v>0</v>
      </c>
      <c r="N7845">
        <v>13.5</v>
      </c>
      <c r="O7845">
        <v>3.35</v>
      </c>
      <c r="P7845">
        <v>30873.089999999989</v>
      </c>
      <c r="Q7845">
        <f t="shared" si="122"/>
        <v>4.372740143600788E-4</v>
      </c>
      <c r="R7845" t="s">
        <v>2169</v>
      </c>
      <c r="S7845">
        <v>5.130099999999997</v>
      </c>
    </row>
    <row r="7846" spans="1:19" ht="12.75" x14ac:dyDescent="0.2">
      <c r="A7846" t="s">
        <v>7337</v>
      </c>
      <c r="D7846" t="s">
        <v>146</v>
      </c>
      <c r="E7846" t="s">
        <v>34</v>
      </c>
      <c r="G7846" t="s">
        <v>7453</v>
      </c>
      <c r="H7846" t="s">
        <v>7452</v>
      </c>
      <c r="I7846">
        <v>7</v>
      </c>
      <c r="J7846">
        <v>13.5</v>
      </c>
      <c r="K7846">
        <v>94.5</v>
      </c>
      <c r="L7846">
        <v>0</v>
      </c>
      <c r="M7846">
        <v>0</v>
      </c>
      <c r="N7846">
        <v>94.5</v>
      </c>
      <c r="O7846">
        <v>3.35</v>
      </c>
      <c r="P7846">
        <v>30873.089999999989</v>
      </c>
      <c r="Q7846">
        <f t="shared" si="122"/>
        <v>3.0609181005205517E-3</v>
      </c>
      <c r="R7846" t="s">
        <v>2169</v>
      </c>
      <c r="S7846">
        <v>5.130099999999997</v>
      </c>
    </row>
    <row r="7847" spans="1:19" ht="12.75" x14ac:dyDescent="0.2">
      <c r="A7847" t="s">
        <v>7337</v>
      </c>
      <c r="D7847" t="s">
        <v>146</v>
      </c>
      <c r="E7847" t="s">
        <v>34</v>
      </c>
      <c r="G7847" t="s">
        <v>7454</v>
      </c>
      <c r="H7847" t="s">
        <v>7452</v>
      </c>
      <c r="I7847">
        <v>114</v>
      </c>
      <c r="J7847">
        <v>13.5</v>
      </c>
      <c r="K7847">
        <v>1539</v>
      </c>
      <c r="L7847">
        <v>0</v>
      </c>
      <c r="M7847">
        <v>0</v>
      </c>
      <c r="N7847">
        <v>1539</v>
      </c>
      <c r="O7847">
        <v>3.35</v>
      </c>
      <c r="P7847">
        <v>30873.089999999989</v>
      </c>
      <c r="Q7847">
        <f t="shared" si="122"/>
        <v>4.9849237637048981E-2</v>
      </c>
      <c r="R7847" t="s">
        <v>2169</v>
      </c>
      <c r="S7847">
        <v>5.130099999999997</v>
      </c>
    </row>
    <row r="7848" spans="1:19" ht="12.75" x14ac:dyDescent="0.2">
      <c r="A7848" t="s">
        <v>7337</v>
      </c>
      <c r="D7848" t="s">
        <v>146</v>
      </c>
      <c r="E7848" t="s">
        <v>34</v>
      </c>
      <c r="G7848" t="s">
        <v>7455</v>
      </c>
      <c r="H7848" t="s">
        <v>7452</v>
      </c>
      <c r="I7848">
        <v>6</v>
      </c>
      <c r="J7848">
        <v>13.5</v>
      </c>
      <c r="K7848">
        <v>81</v>
      </c>
      <c r="L7848">
        <v>0</v>
      </c>
      <c r="M7848">
        <v>0</v>
      </c>
      <c r="N7848">
        <v>81</v>
      </c>
      <c r="O7848">
        <v>3.35</v>
      </c>
      <c r="P7848">
        <v>30873.089999999989</v>
      </c>
      <c r="Q7848">
        <f t="shared" si="122"/>
        <v>2.6236440861604729E-3</v>
      </c>
      <c r="R7848" t="s">
        <v>2169</v>
      </c>
      <c r="S7848">
        <v>5.130099999999997</v>
      </c>
    </row>
    <row r="7849" spans="1:19" ht="12.75" x14ac:dyDescent="0.2">
      <c r="A7849" t="s">
        <v>7337</v>
      </c>
      <c r="D7849" t="s">
        <v>146</v>
      </c>
      <c r="E7849" t="s">
        <v>34</v>
      </c>
      <c r="G7849" t="s">
        <v>7456</v>
      </c>
      <c r="H7849" t="s">
        <v>7452</v>
      </c>
      <c r="I7849">
        <v>7</v>
      </c>
      <c r="J7849">
        <v>13.5</v>
      </c>
      <c r="K7849">
        <v>94.5</v>
      </c>
      <c r="L7849">
        <v>0</v>
      </c>
      <c r="M7849">
        <v>0</v>
      </c>
      <c r="N7849">
        <v>94.5</v>
      </c>
      <c r="O7849">
        <v>3.35</v>
      </c>
      <c r="P7849">
        <v>30873.089999999989</v>
      </c>
      <c r="Q7849">
        <f t="shared" si="122"/>
        <v>3.0609181005205517E-3</v>
      </c>
      <c r="R7849" t="s">
        <v>2169</v>
      </c>
      <c r="S7849">
        <v>5.130099999999997</v>
      </c>
    </row>
    <row r="7850" spans="1:19" ht="12.75" x14ac:dyDescent="0.2">
      <c r="A7850" t="s">
        <v>7337</v>
      </c>
      <c r="D7850" t="s">
        <v>146</v>
      </c>
      <c r="E7850" t="s">
        <v>34</v>
      </c>
      <c r="G7850" t="s">
        <v>7457</v>
      </c>
      <c r="H7850" t="s">
        <v>7452</v>
      </c>
      <c r="I7850">
        <v>21</v>
      </c>
      <c r="J7850">
        <v>13.5</v>
      </c>
      <c r="K7850">
        <v>283.5</v>
      </c>
      <c r="L7850">
        <v>0</v>
      </c>
      <c r="M7850">
        <v>0</v>
      </c>
      <c r="N7850">
        <v>283.5</v>
      </c>
      <c r="O7850">
        <v>3.35</v>
      </c>
      <c r="P7850">
        <v>30873.089999999989</v>
      </c>
      <c r="Q7850">
        <f t="shared" si="122"/>
        <v>9.1827543015616537E-3</v>
      </c>
      <c r="R7850" t="s">
        <v>2169</v>
      </c>
      <c r="S7850">
        <v>5.130099999999997</v>
      </c>
    </row>
    <row r="7851" spans="1:19" ht="12.75" x14ac:dyDescent="0.2">
      <c r="A7851" t="s">
        <v>7337</v>
      </c>
      <c r="D7851" t="s">
        <v>1152</v>
      </c>
      <c r="E7851" t="s">
        <v>1153</v>
      </c>
      <c r="F7851">
        <v>801</v>
      </c>
      <c r="G7851" t="s">
        <v>7458</v>
      </c>
      <c r="H7851" t="s">
        <v>7452</v>
      </c>
      <c r="I7851">
        <v>13</v>
      </c>
      <c r="J7851">
        <v>13.5</v>
      </c>
      <c r="K7851">
        <v>175.5</v>
      </c>
      <c r="L7851">
        <v>0</v>
      </c>
      <c r="M7851">
        <v>0</v>
      </c>
      <c r="N7851">
        <v>175.5</v>
      </c>
      <c r="O7851">
        <v>3.35</v>
      </c>
      <c r="P7851">
        <v>30873.089999999989</v>
      </c>
      <c r="Q7851">
        <f t="shared" si="122"/>
        <v>5.6845621866810246E-3</v>
      </c>
      <c r="R7851" t="s">
        <v>2169</v>
      </c>
      <c r="S7851">
        <v>5.130099999999997</v>
      </c>
    </row>
    <row r="7852" spans="1:19" ht="12.75" x14ac:dyDescent="0.2">
      <c r="A7852" t="s">
        <v>7337</v>
      </c>
      <c r="D7852" t="s">
        <v>1152</v>
      </c>
      <c r="E7852" t="s">
        <v>1153</v>
      </c>
      <c r="F7852">
        <v>801</v>
      </c>
      <c r="G7852" t="s">
        <v>7459</v>
      </c>
      <c r="H7852" t="s">
        <v>7452</v>
      </c>
      <c r="I7852">
        <v>7</v>
      </c>
      <c r="J7852">
        <v>13.5</v>
      </c>
      <c r="K7852">
        <v>94.5</v>
      </c>
      <c r="L7852">
        <v>0</v>
      </c>
      <c r="M7852">
        <v>0</v>
      </c>
      <c r="N7852">
        <v>94.5</v>
      </c>
      <c r="O7852">
        <v>3.35</v>
      </c>
      <c r="P7852">
        <v>30873.089999999989</v>
      </c>
      <c r="Q7852">
        <f t="shared" si="122"/>
        <v>3.0609181005205517E-3</v>
      </c>
      <c r="R7852" t="s">
        <v>2169</v>
      </c>
      <c r="S7852">
        <v>5.130099999999997</v>
      </c>
    </row>
    <row r="7853" spans="1:19" ht="12.75" x14ac:dyDescent="0.2">
      <c r="A7853" t="s">
        <v>7337</v>
      </c>
      <c r="D7853" t="s">
        <v>146</v>
      </c>
      <c r="E7853" t="s">
        <v>34</v>
      </c>
      <c r="G7853" t="s">
        <v>7460</v>
      </c>
      <c r="H7853" t="s">
        <v>7452</v>
      </c>
      <c r="I7853">
        <v>11</v>
      </c>
      <c r="J7853">
        <v>13.5</v>
      </c>
      <c r="K7853">
        <v>148.5</v>
      </c>
      <c r="L7853">
        <v>0</v>
      </c>
      <c r="M7853">
        <v>0</v>
      </c>
      <c r="N7853">
        <v>148.5</v>
      </c>
      <c r="O7853">
        <v>3.35</v>
      </c>
      <c r="P7853">
        <v>30873.089999999989</v>
      </c>
      <c r="Q7853">
        <f t="shared" si="122"/>
        <v>4.8100141579608662E-3</v>
      </c>
      <c r="R7853" t="s">
        <v>2169</v>
      </c>
      <c r="S7853">
        <v>5.130099999999997</v>
      </c>
    </row>
    <row r="7854" spans="1:19" ht="12.75" x14ac:dyDescent="0.2">
      <c r="A7854" t="s">
        <v>7337</v>
      </c>
      <c r="D7854" t="s">
        <v>1152</v>
      </c>
      <c r="E7854" t="s">
        <v>1153</v>
      </c>
      <c r="F7854">
        <v>801</v>
      </c>
      <c r="G7854" t="s">
        <v>7461</v>
      </c>
      <c r="H7854" t="s">
        <v>7452</v>
      </c>
      <c r="I7854">
        <v>32</v>
      </c>
      <c r="J7854">
        <v>13.5</v>
      </c>
      <c r="K7854">
        <v>432</v>
      </c>
      <c r="L7854">
        <v>0</v>
      </c>
      <c r="M7854">
        <v>0</v>
      </c>
      <c r="N7854">
        <v>432</v>
      </c>
      <c r="O7854">
        <v>3.35</v>
      </c>
      <c r="P7854">
        <v>30873.089999999989</v>
      </c>
      <c r="Q7854">
        <f t="shared" si="122"/>
        <v>1.3992768459522522E-2</v>
      </c>
      <c r="R7854" t="s">
        <v>2169</v>
      </c>
      <c r="S7854">
        <v>5.130099999999997</v>
      </c>
    </row>
    <row r="7855" spans="1:19" ht="12.75" x14ac:dyDescent="0.2">
      <c r="A7855" t="s">
        <v>7337</v>
      </c>
      <c r="D7855" t="s">
        <v>1152</v>
      </c>
      <c r="E7855" t="s">
        <v>1153</v>
      </c>
      <c r="F7855">
        <v>801</v>
      </c>
      <c r="G7855" t="s">
        <v>7462</v>
      </c>
      <c r="H7855" t="s">
        <v>7452</v>
      </c>
      <c r="I7855">
        <v>41</v>
      </c>
      <c r="J7855">
        <v>13.5</v>
      </c>
      <c r="K7855">
        <v>553.5</v>
      </c>
      <c r="L7855">
        <v>0</v>
      </c>
      <c r="M7855">
        <v>0</v>
      </c>
      <c r="N7855">
        <v>553.5</v>
      </c>
      <c r="O7855">
        <v>3.35</v>
      </c>
      <c r="P7855">
        <v>30873.089999999989</v>
      </c>
      <c r="Q7855">
        <f t="shared" si="122"/>
        <v>1.792823458876323E-2</v>
      </c>
      <c r="R7855" t="s">
        <v>2169</v>
      </c>
      <c r="S7855">
        <v>5.130099999999997</v>
      </c>
    </row>
    <row r="7856" spans="1:19" ht="12.75" x14ac:dyDescent="0.2">
      <c r="A7856" t="s">
        <v>7337</v>
      </c>
      <c r="D7856" t="s">
        <v>67</v>
      </c>
      <c r="E7856" t="s">
        <v>68</v>
      </c>
      <c r="F7856">
        <v>501</v>
      </c>
      <c r="G7856" t="s">
        <v>1168</v>
      </c>
      <c r="H7856" t="s">
        <v>7452</v>
      </c>
      <c r="I7856">
        <v>2</v>
      </c>
      <c r="J7856">
        <v>13.5</v>
      </c>
      <c r="K7856">
        <v>27</v>
      </c>
      <c r="L7856">
        <v>0</v>
      </c>
      <c r="M7856">
        <v>0</v>
      </c>
      <c r="N7856">
        <v>27</v>
      </c>
      <c r="O7856">
        <v>3.35</v>
      </c>
      <c r="P7856">
        <v>30873.089999999989</v>
      </c>
      <c r="Q7856">
        <f t="shared" si="122"/>
        <v>8.745480287201576E-4</v>
      </c>
      <c r="R7856" t="s">
        <v>2169</v>
      </c>
      <c r="S7856">
        <v>5.130099999999997</v>
      </c>
    </row>
    <row r="7857" spans="1:19" ht="12.75" x14ac:dyDescent="0.2">
      <c r="A7857" t="s">
        <v>7337</v>
      </c>
      <c r="D7857" t="s">
        <v>146</v>
      </c>
      <c r="E7857" t="s">
        <v>34</v>
      </c>
      <c r="G7857" t="s">
        <v>7463</v>
      </c>
      <c r="H7857" t="s">
        <v>7452</v>
      </c>
      <c r="I7857">
        <v>7</v>
      </c>
      <c r="J7857">
        <v>13.5</v>
      </c>
      <c r="K7857">
        <v>94.5</v>
      </c>
      <c r="L7857">
        <v>0</v>
      </c>
      <c r="M7857">
        <v>0</v>
      </c>
      <c r="N7857">
        <v>94.5</v>
      </c>
      <c r="O7857">
        <v>3.35</v>
      </c>
      <c r="P7857">
        <v>30873.089999999989</v>
      </c>
      <c r="Q7857">
        <f t="shared" si="122"/>
        <v>3.0609181005205517E-3</v>
      </c>
      <c r="R7857" t="s">
        <v>2169</v>
      </c>
      <c r="S7857">
        <v>5.130099999999997</v>
      </c>
    </row>
    <row r="7858" spans="1:19" ht="12.75" x14ac:dyDescent="0.2">
      <c r="A7858" t="s">
        <v>7337</v>
      </c>
      <c r="D7858" t="s">
        <v>146</v>
      </c>
      <c r="E7858" t="s">
        <v>34</v>
      </c>
      <c r="G7858" t="s">
        <v>7464</v>
      </c>
      <c r="H7858" t="s">
        <v>7452</v>
      </c>
      <c r="I7858">
        <v>7</v>
      </c>
      <c r="J7858">
        <v>13.5</v>
      </c>
      <c r="K7858">
        <v>94.5</v>
      </c>
      <c r="L7858">
        <v>0</v>
      </c>
      <c r="M7858">
        <v>0</v>
      </c>
      <c r="N7858">
        <v>94.5</v>
      </c>
      <c r="O7858">
        <v>3.35</v>
      </c>
      <c r="P7858">
        <v>30873.089999999989</v>
      </c>
      <c r="Q7858">
        <f t="shared" si="122"/>
        <v>3.0609181005205517E-3</v>
      </c>
      <c r="R7858" t="s">
        <v>2169</v>
      </c>
      <c r="S7858">
        <v>5.130099999999997</v>
      </c>
    </row>
    <row r="7859" spans="1:19" ht="12.75" x14ac:dyDescent="0.2">
      <c r="A7859" t="s">
        <v>7337</v>
      </c>
      <c r="D7859" t="s">
        <v>1152</v>
      </c>
      <c r="E7859" t="s">
        <v>1153</v>
      </c>
      <c r="F7859">
        <v>801</v>
      </c>
      <c r="G7859" t="s">
        <v>7465</v>
      </c>
      <c r="H7859" t="s">
        <v>70</v>
      </c>
      <c r="I7859">
        <v>39</v>
      </c>
      <c r="J7859">
        <v>145</v>
      </c>
      <c r="K7859">
        <v>5655</v>
      </c>
      <c r="L7859">
        <v>0</v>
      </c>
      <c r="M7859">
        <v>0</v>
      </c>
      <c r="N7859">
        <v>5655</v>
      </c>
      <c r="O7859">
        <v>3.35</v>
      </c>
      <c r="P7859">
        <v>30873.089999999989</v>
      </c>
      <c r="Q7859">
        <f t="shared" si="122"/>
        <v>0.18316922601527744</v>
      </c>
      <c r="R7859" t="s">
        <v>2169</v>
      </c>
      <c r="S7859">
        <v>5.1600999999999964</v>
      </c>
    </row>
    <row r="7860" spans="1:19" ht="12.75" x14ac:dyDescent="0.2">
      <c r="A7860" t="s">
        <v>7337</v>
      </c>
      <c r="D7860" t="s">
        <v>1152</v>
      </c>
      <c r="E7860" t="s">
        <v>1153</v>
      </c>
      <c r="F7860">
        <v>801</v>
      </c>
      <c r="G7860" t="s">
        <v>7466</v>
      </c>
      <c r="H7860" t="s">
        <v>70</v>
      </c>
      <c r="I7860">
        <v>2</v>
      </c>
      <c r="J7860">
        <v>215</v>
      </c>
      <c r="K7860">
        <v>430</v>
      </c>
      <c r="L7860">
        <v>0</v>
      </c>
      <c r="M7860">
        <v>0</v>
      </c>
      <c r="N7860">
        <v>430</v>
      </c>
      <c r="O7860">
        <v>3.35</v>
      </c>
      <c r="P7860">
        <v>30873.089999999989</v>
      </c>
      <c r="Q7860">
        <f t="shared" si="122"/>
        <v>1.3927987124061769E-2</v>
      </c>
      <c r="R7860" t="s">
        <v>2169</v>
      </c>
      <c r="S7860">
        <v>5.1601999999999961</v>
      </c>
    </row>
    <row r="7861" spans="1:19" ht="12.75" x14ac:dyDescent="0.2">
      <c r="A7861" t="s">
        <v>7337</v>
      </c>
      <c r="D7861" t="s">
        <v>146</v>
      </c>
      <c r="E7861" t="s">
        <v>1226</v>
      </c>
      <c r="F7861">
        <v>320</v>
      </c>
      <c r="G7861" t="s">
        <v>6510</v>
      </c>
      <c r="H7861" t="s">
        <v>70</v>
      </c>
      <c r="I7861">
        <v>7</v>
      </c>
      <c r="J7861">
        <v>35</v>
      </c>
      <c r="K7861">
        <v>245</v>
      </c>
      <c r="L7861">
        <v>0</v>
      </c>
      <c r="M7861">
        <v>0</v>
      </c>
      <c r="N7861">
        <v>245</v>
      </c>
      <c r="O7861">
        <v>3.35</v>
      </c>
      <c r="P7861">
        <v>30873.089999999989</v>
      </c>
      <c r="Q7861">
        <f t="shared" si="122"/>
        <v>7.9357135939421702E-3</v>
      </c>
      <c r="R7861" t="s">
        <v>2169</v>
      </c>
      <c r="S7861" t="e">
        <v>#REF!</v>
      </c>
    </row>
    <row r="7862" spans="1:19" ht="12.75" x14ac:dyDescent="0.2">
      <c r="A7862" t="s">
        <v>7337</v>
      </c>
      <c r="D7862" t="s">
        <v>1780</v>
      </c>
      <c r="E7862" t="s">
        <v>34</v>
      </c>
      <c r="G7862" t="s">
        <v>6511</v>
      </c>
      <c r="H7862" t="s">
        <v>70</v>
      </c>
      <c r="I7862">
        <v>1</v>
      </c>
      <c r="J7862">
        <v>35</v>
      </c>
      <c r="K7862">
        <v>35</v>
      </c>
      <c r="L7862">
        <v>0</v>
      </c>
      <c r="M7862">
        <v>0</v>
      </c>
      <c r="N7862">
        <v>35</v>
      </c>
      <c r="O7862">
        <v>3.35</v>
      </c>
      <c r="P7862">
        <v>30873.089999999989</v>
      </c>
      <c r="Q7862">
        <f t="shared" si="122"/>
        <v>1.1336733705631671E-3</v>
      </c>
      <c r="R7862" t="s">
        <v>2169</v>
      </c>
      <c r="S7862" t="e">
        <v>#REF!</v>
      </c>
    </row>
    <row r="7863" spans="1:19" ht="12.75" x14ac:dyDescent="0.2">
      <c r="A7863" t="s">
        <v>7337</v>
      </c>
      <c r="D7863" t="s">
        <v>1561</v>
      </c>
      <c r="E7863" t="s">
        <v>1817</v>
      </c>
      <c r="F7863">
        <v>1002</v>
      </c>
      <c r="G7863" t="s">
        <v>7467</v>
      </c>
      <c r="H7863" t="s">
        <v>70</v>
      </c>
      <c r="I7863">
        <v>1</v>
      </c>
      <c r="J7863">
        <v>35</v>
      </c>
      <c r="K7863">
        <v>35</v>
      </c>
      <c r="L7863">
        <v>0</v>
      </c>
      <c r="M7863">
        <v>0</v>
      </c>
      <c r="N7863">
        <v>35</v>
      </c>
      <c r="O7863">
        <v>3.35</v>
      </c>
      <c r="P7863">
        <v>30873.089999999989</v>
      </c>
      <c r="Q7863">
        <f t="shared" si="122"/>
        <v>1.1336733705631671E-3</v>
      </c>
      <c r="R7863" t="s">
        <v>2169</v>
      </c>
      <c r="S7863" t="e">
        <v>#REF!</v>
      </c>
    </row>
    <row r="7864" spans="1:19" ht="12.75" x14ac:dyDescent="0.2">
      <c r="A7864" t="s">
        <v>7337</v>
      </c>
      <c r="D7864" t="s">
        <v>146</v>
      </c>
      <c r="E7864" t="s">
        <v>1226</v>
      </c>
      <c r="F7864">
        <v>320</v>
      </c>
      <c r="G7864" t="s">
        <v>6512</v>
      </c>
      <c r="H7864" t="s">
        <v>70</v>
      </c>
      <c r="I7864">
        <v>50</v>
      </c>
      <c r="J7864">
        <v>35</v>
      </c>
      <c r="K7864">
        <v>1750</v>
      </c>
      <c r="L7864">
        <v>0</v>
      </c>
      <c r="M7864">
        <v>0</v>
      </c>
      <c r="N7864">
        <v>1750</v>
      </c>
      <c r="O7864">
        <v>3.35</v>
      </c>
      <c r="P7864">
        <v>30873.089999999989</v>
      </c>
      <c r="Q7864">
        <f t="shared" si="122"/>
        <v>5.6683668528158364E-2</v>
      </c>
      <c r="R7864" t="s">
        <v>2169</v>
      </c>
      <c r="S7864" t="e">
        <v>#REF!</v>
      </c>
    </row>
    <row r="7865" spans="1:19" ht="12.75" x14ac:dyDescent="0.2">
      <c r="A7865" t="s">
        <v>7337</v>
      </c>
      <c r="D7865" t="s">
        <v>146</v>
      </c>
      <c r="E7865" t="s">
        <v>34</v>
      </c>
      <c r="G7865" t="s">
        <v>7468</v>
      </c>
      <c r="H7865" t="s">
        <v>70</v>
      </c>
      <c r="I7865">
        <v>2</v>
      </c>
      <c r="J7865">
        <v>35</v>
      </c>
      <c r="K7865">
        <v>70</v>
      </c>
      <c r="L7865">
        <v>0</v>
      </c>
      <c r="M7865">
        <v>0</v>
      </c>
      <c r="N7865">
        <v>70</v>
      </c>
      <c r="O7865">
        <v>3.35</v>
      </c>
      <c r="P7865">
        <v>30873.089999999989</v>
      </c>
      <c r="Q7865">
        <f t="shared" si="122"/>
        <v>2.2673467411263343E-3</v>
      </c>
      <c r="R7865" t="s">
        <v>2169</v>
      </c>
      <c r="S7865" t="e">
        <v>#REF!</v>
      </c>
    </row>
    <row r="7866" spans="1:19" ht="12.75" x14ac:dyDescent="0.2">
      <c r="A7866" t="s">
        <v>7337</v>
      </c>
      <c r="D7866" t="s">
        <v>146</v>
      </c>
      <c r="E7866" t="s">
        <v>34</v>
      </c>
      <c r="G7866" t="s">
        <v>6513</v>
      </c>
      <c r="H7866" t="s">
        <v>70</v>
      </c>
      <c r="I7866">
        <v>1</v>
      </c>
      <c r="J7866">
        <v>35</v>
      </c>
      <c r="K7866">
        <v>35</v>
      </c>
      <c r="L7866">
        <v>0</v>
      </c>
      <c r="M7866">
        <v>0</v>
      </c>
      <c r="N7866">
        <v>35</v>
      </c>
      <c r="O7866">
        <v>3.35</v>
      </c>
      <c r="P7866">
        <v>30873.089999999989</v>
      </c>
      <c r="Q7866">
        <f t="shared" si="122"/>
        <v>1.1336733705631671E-3</v>
      </c>
      <c r="R7866" t="s">
        <v>2169</v>
      </c>
      <c r="S7866" t="e">
        <v>#REF!</v>
      </c>
    </row>
    <row r="7867" spans="1:19" ht="12.75" x14ac:dyDescent="0.2">
      <c r="A7867" t="s">
        <v>7337</v>
      </c>
      <c r="D7867" t="s">
        <v>146</v>
      </c>
      <c r="E7867" t="s">
        <v>34</v>
      </c>
      <c r="G7867" t="s">
        <v>7469</v>
      </c>
      <c r="H7867" t="s">
        <v>70</v>
      </c>
      <c r="I7867">
        <v>1</v>
      </c>
      <c r="J7867">
        <v>35</v>
      </c>
      <c r="K7867">
        <v>35</v>
      </c>
      <c r="L7867">
        <v>0</v>
      </c>
      <c r="M7867">
        <v>0</v>
      </c>
      <c r="N7867">
        <v>35</v>
      </c>
      <c r="O7867">
        <v>3.35</v>
      </c>
      <c r="P7867">
        <v>30873.089999999989</v>
      </c>
      <c r="Q7867">
        <f t="shared" si="122"/>
        <v>1.1336733705631671E-3</v>
      </c>
      <c r="R7867" t="s">
        <v>2169</v>
      </c>
      <c r="S7867" t="e">
        <v>#REF!</v>
      </c>
    </row>
    <row r="7868" spans="1:19" ht="12.75" x14ac:dyDescent="0.2">
      <c r="A7868" t="s">
        <v>7337</v>
      </c>
      <c r="D7868" t="s">
        <v>146</v>
      </c>
      <c r="E7868" t="s">
        <v>34</v>
      </c>
      <c r="G7868" t="s">
        <v>6514</v>
      </c>
      <c r="H7868" t="s">
        <v>70</v>
      </c>
      <c r="I7868">
        <v>35</v>
      </c>
      <c r="J7868">
        <v>125</v>
      </c>
      <c r="K7868">
        <v>4375</v>
      </c>
      <c r="L7868">
        <v>0</v>
      </c>
      <c r="M7868">
        <v>0</v>
      </c>
      <c r="N7868">
        <v>4375</v>
      </c>
      <c r="O7868">
        <v>3.35</v>
      </c>
      <c r="P7868">
        <v>30873.089999999989</v>
      </c>
      <c r="Q7868">
        <f t="shared" si="122"/>
        <v>0.1417091713203959</v>
      </c>
      <c r="R7868" t="s">
        <v>2169</v>
      </c>
      <c r="S7868" t="e">
        <v>#REF!</v>
      </c>
    </row>
    <row r="7869" spans="1:19" ht="12.75" x14ac:dyDescent="0.2">
      <c r="A7869" t="s">
        <v>7337</v>
      </c>
      <c r="D7869" t="s">
        <v>146</v>
      </c>
      <c r="E7869" t="s">
        <v>408</v>
      </c>
      <c r="F7869">
        <v>308</v>
      </c>
      <c r="G7869" t="s">
        <v>2168</v>
      </c>
      <c r="H7869" t="s">
        <v>100</v>
      </c>
      <c r="I7869">
        <v>645.25</v>
      </c>
      <c r="J7869">
        <v>104.23</v>
      </c>
      <c r="K7869">
        <v>67254.41</v>
      </c>
      <c r="L7869">
        <v>0</v>
      </c>
      <c r="M7869">
        <v>0</v>
      </c>
      <c r="N7869">
        <v>67254.41</v>
      </c>
      <c r="O7869">
        <v>3.35</v>
      </c>
      <c r="P7869">
        <v>30873.089999999989</v>
      </c>
      <c r="Q7869">
        <f t="shared" si="122"/>
        <v>2.1784152477124907</v>
      </c>
      <c r="R7869" t="s">
        <v>2295</v>
      </c>
    </row>
    <row r="7870" spans="1:19" ht="12.75" x14ac:dyDescent="0.2">
      <c r="A7870" t="s">
        <v>7337</v>
      </c>
      <c r="D7870" t="s">
        <v>146</v>
      </c>
      <c r="E7870" t="s">
        <v>408</v>
      </c>
      <c r="F7870">
        <v>308</v>
      </c>
      <c r="G7870" t="s">
        <v>2170</v>
      </c>
      <c r="H7870" t="s">
        <v>100</v>
      </c>
      <c r="I7870">
        <v>14118.78</v>
      </c>
      <c r="J7870">
        <v>111.23</v>
      </c>
      <c r="K7870">
        <v>1570431.9</v>
      </c>
      <c r="L7870">
        <v>0</v>
      </c>
      <c r="M7870">
        <v>0</v>
      </c>
      <c r="N7870">
        <v>1570431.9</v>
      </c>
      <c r="O7870">
        <v>3.35</v>
      </c>
      <c r="P7870">
        <v>30873.089999999989</v>
      </c>
      <c r="Q7870">
        <f t="shared" si="122"/>
        <v>50.867337866083389</v>
      </c>
      <c r="R7870" t="s">
        <v>2295</v>
      </c>
    </row>
    <row r="7871" spans="1:19" ht="12.75" x14ac:dyDescent="0.2">
      <c r="A7871" t="s">
        <v>7337</v>
      </c>
      <c r="D7871" t="s">
        <v>146</v>
      </c>
      <c r="E7871" t="s">
        <v>408</v>
      </c>
      <c r="F7871">
        <v>308</v>
      </c>
      <c r="G7871" t="s">
        <v>2171</v>
      </c>
      <c r="H7871" t="s">
        <v>100</v>
      </c>
      <c r="I7871">
        <v>1073.75</v>
      </c>
      <c r="J7871">
        <v>117.23</v>
      </c>
      <c r="K7871">
        <v>125875.71</v>
      </c>
      <c r="L7871">
        <v>0</v>
      </c>
      <c r="M7871">
        <v>0</v>
      </c>
      <c r="N7871">
        <v>125875.71</v>
      </c>
      <c r="O7871">
        <v>3.35</v>
      </c>
      <c r="P7871">
        <v>30873.089999999989</v>
      </c>
      <c r="Q7871">
        <f t="shared" si="122"/>
        <v>4.0771982979351939</v>
      </c>
      <c r="R7871" t="s">
        <v>2295</v>
      </c>
    </row>
    <row r="7872" spans="1:19" ht="12.75" x14ac:dyDescent="0.2">
      <c r="A7872" t="s">
        <v>7337</v>
      </c>
      <c r="D7872" t="s">
        <v>146</v>
      </c>
      <c r="E7872" t="s">
        <v>408</v>
      </c>
      <c r="F7872">
        <v>308</v>
      </c>
      <c r="G7872" t="s">
        <v>2172</v>
      </c>
      <c r="H7872" t="s">
        <v>100</v>
      </c>
      <c r="I7872">
        <v>120.89</v>
      </c>
      <c r="J7872">
        <v>125.23</v>
      </c>
      <c r="K7872">
        <v>15139.05</v>
      </c>
      <c r="L7872">
        <v>0</v>
      </c>
      <c r="M7872">
        <v>0</v>
      </c>
      <c r="N7872">
        <v>15139.05</v>
      </c>
      <c r="O7872">
        <v>3.35</v>
      </c>
      <c r="P7872">
        <v>30873.089999999989</v>
      </c>
      <c r="Q7872">
        <f t="shared" si="122"/>
        <v>0.49036393830355191</v>
      </c>
      <c r="R7872" t="s">
        <v>2295</v>
      </c>
    </row>
    <row r="7873" spans="1:18" ht="12.75" x14ac:dyDescent="0.2">
      <c r="A7873" t="s">
        <v>7337</v>
      </c>
      <c r="D7873" t="s">
        <v>146</v>
      </c>
      <c r="E7873" t="s">
        <v>408</v>
      </c>
      <c r="F7873">
        <v>308</v>
      </c>
      <c r="G7873" t="s">
        <v>2173</v>
      </c>
      <c r="H7873" t="s">
        <v>100</v>
      </c>
      <c r="I7873">
        <v>44</v>
      </c>
      <c r="J7873">
        <v>113.23</v>
      </c>
      <c r="K7873">
        <v>4982.12</v>
      </c>
      <c r="L7873">
        <v>0</v>
      </c>
      <c r="M7873">
        <v>0</v>
      </c>
      <c r="N7873">
        <v>4982.12</v>
      </c>
      <c r="O7873">
        <v>3.35</v>
      </c>
      <c r="P7873">
        <v>30873.089999999989</v>
      </c>
      <c r="Q7873">
        <f t="shared" si="122"/>
        <v>0.16137419351286189</v>
      </c>
      <c r="R7873" t="s">
        <v>2295</v>
      </c>
    </row>
    <row r="7874" spans="1:18" ht="12.75" x14ac:dyDescent="0.2">
      <c r="A7874" t="s">
        <v>7337</v>
      </c>
      <c r="D7874" t="s">
        <v>146</v>
      </c>
      <c r="E7874" t="s">
        <v>408</v>
      </c>
      <c r="F7874">
        <v>308</v>
      </c>
      <c r="G7874" t="s">
        <v>2174</v>
      </c>
      <c r="H7874" t="s">
        <v>100</v>
      </c>
      <c r="I7874">
        <v>388.45</v>
      </c>
      <c r="J7874">
        <v>120.23</v>
      </c>
      <c r="K7874">
        <v>46703.34</v>
      </c>
      <c r="L7874">
        <v>0</v>
      </c>
      <c r="M7874">
        <v>0</v>
      </c>
      <c r="N7874">
        <v>46703.34</v>
      </c>
      <c r="O7874">
        <v>3.35</v>
      </c>
      <c r="P7874">
        <v>30873.089999999989</v>
      </c>
      <c r="Q7874">
        <f t="shared" si="122"/>
        <v>1.5127523678387882</v>
      </c>
      <c r="R7874" t="s">
        <v>2295</v>
      </c>
    </row>
    <row r="7875" spans="1:18" ht="12.75" x14ac:dyDescent="0.2">
      <c r="A7875" t="s">
        <v>7337</v>
      </c>
      <c r="D7875" t="s">
        <v>146</v>
      </c>
      <c r="E7875" t="s">
        <v>408</v>
      </c>
      <c r="F7875">
        <v>308</v>
      </c>
      <c r="G7875" t="s">
        <v>2175</v>
      </c>
      <c r="H7875" t="s">
        <v>100</v>
      </c>
      <c r="I7875">
        <v>448.35</v>
      </c>
      <c r="J7875">
        <v>126.23</v>
      </c>
      <c r="K7875">
        <v>56595.22</v>
      </c>
      <c r="L7875">
        <v>0</v>
      </c>
      <c r="M7875">
        <v>0</v>
      </c>
      <c r="N7875">
        <v>56595.22</v>
      </c>
      <c r="O7875">
        <v>3.35</v>
      </c>
      <c r="P7875">
        <v>30873.089999999989</v>
      </c>
      <c r="Q7875">
        <f t="shared" si="122"/>
        <v>1.8331569661475422</v>
      </c>
      <c r="R7875" t="s">
        <v>2295</v>
      </c>
    </row>
    <row r="7876" spans="1:18" ht="12.75" x14ac:dyDescent="0.2">
      <c r="A7876" t="s">
        <v>7337</v>
      </c>
      <c r="D7876" t="s">
        <v>146</v>
      </c>
      <c r="E7876" t="s">
        <v>408</v>
      </c>
      <c r="F7876">
        <v>308</v>
      </c>
      <c r="G7876" t="s">
        <v>2178</v>
      </c>
      <c r="H7876" t="s">
        <v>100</v>
      </c>
      <c r="I7876">
        <v>1.34</v>
      </c>
      <c r="J7876">
        <v>121.23</v>
      </c>
      <c r="K7876">
        <v>162.44999999999999</v>
      </c>
      <c r="L7876">
        <v>0</v>
      </c>
      <c r="M7876">
        <v>0</v>
      </c>
      <c r="N7876">
        <v>162.44999999999999</v>
      </c>
      <c r="O7876">
        <v>3.35</v>
      </c>
      <c r="P7876">
        <v>30873.089999999989</v>
      </c>
      <c r="Q7876">
        <f t="shared" ref="Q7876:Q7939" si="123">N7876/P7876</f>
        <v>5.2618639727996146E-3</v>
      </c>
      <c r="R7876" t="s">
        <v>2295</v>
      </c>
    </row>
    <row r="7877" spans="1:18" ht="12.75" x14ac:dyDescent="0.2">
      <c r="A7877" t="s">
        <v>7337</v>
      </c>
      <c r="D7877" t="s">
        <v>146</v>
      </c>
      <c r="E7877" t="s">
        <v>408</v>
      </c>
      <c r="F7877">
        <v>308</v>
      </c>
      <c r="G7877" t="s">
        <v>2179</v>
      </c>
      <c r="H7877" t="s">
        <v>100</v>
      </c>
      <c r="I7877">
        <v>11970.5</v>
      </c>
      <c r="J7877">
        <v>117.23</v>
      </c>
      <c r="K7877">
        <v>1403301.72</v>
      </c>
      <c r="L7877">
        <v>0</v>
      </c>
      <c r="M7877">
        <v>0</v>
      </c>
      <c r="N7877">
        <v>1403301.72</v>
      </c>
      <c r="O7877">
        <v>3.35</v>
      </c>
      <c r="P7877">
        <v>30873.089999999989</v>
      </c>
      <c r="Q7877">
        <f t="shared" si="123"/>
        <v>45.453879737985424</v>
      </c>
      <c r="R7877" t="s">
        <v>2295</v>
      </c>
    </row>
    <row r="7878" spans="1:18" ht="12.75" x14ac:dyDescent="0.2">
      <c r="A7878" t="s">
        <v>7337</v>
      </c>
      <c r="D7878" t="s">
        <v>146</v>
      </c>
      <c r="E7878" t="s">
        <v>408</v>
      </c>
      <c r="F7878">
        <v>308</v>
      </c>
      <c r="G7878" t="s">
        <v>2303</v>
      </c>
      <c r="H7878" t="s">
        <v>100</v>
      </c>
      <c r="I7878">
        <v>741.96</v>
      </c>
      <c r="J7878">
        <v>125.23</v>
      </c>
      <c r="K7878">
        <v>92915.65</v>
      </c>
      <c r="L7878">
        <v>0</v>
      </c>
      <c r="M7878">
        <v>0</v>
      </c>
      <c r="N7878">
        <v>92915.65</v>
      </c>
      <c r="O7878">
        <v>3.35</v>
      </c>
      <c r="P7878">
        <v>30873.089999999989</v>
      </c>
      <c r="Q7878">
        <f t="shared" si="123"/>
        <v>3.0095999461019298</v>
      </c>
      <c r="R7878" t="s">
        <v>2295</v>
      </c>
    </row>
    <row r="7879" spans="1:18" ht="12.75" x14ac:dyDescent="0.2">
      <c r="A7879" t="s">
        <v>7337</v>
      </c>
      <c r="D7879" t="s">
        <v>146</v>
      </c>
      <c r="E7879" t="s">
        <v>408</v>
      </c>
      <c r="F7879">
        <v>308</v>
      </c>
      <c r="G7879" t="s">
        <v>2182</v>
      </c>
      <c r="H7879" t="s">
        <v>100</v>
      </c>
      <c r="I7879">
        <v>1804.9</v>
      </c>
      <c r="J7879">
        <v>126.23</v>
      </c>
      <c r="K7879">
        <v>227832.53</v>
      </c>
      <c r="L7879">
        <v>0</v>
      </c>
      <c r="M7879">
        <v>0</v>
      </c>
      <c r="N7879">
        <v>227832.53</v>
      </c>
      <c r="O7879">
        <v>3.35</v>
      </c>
      <c r="P7879">
        <v>30873.089999999989</v>
      </c>
      <c r="Q7879">
        <f t="shared" si="123"/>
        <v>7.3796477774009688</v>
      </c>
      <c r="R7879" t="s">
        <v>2295</v>
      </c>
    </row>
    <row r="7880" spans="1:18" ht="12.75" x14ac:dyDescent="0.2">
      <c r="A7880" t="s">
        <v>7337</v>
      </c>
      <c r="D7880" t="s">
        <v>146</v>
      </c>
      <c r="E7880" t="s">
        <v>408</v>
      </c>
      <c r="F7880">
        <v>308</v>
      </c>
      <c r="G7880" t="s">
        <v>2183</v>
      </c>
      <c r="H7880" t="s">
        <v>100</v>
      </c>
      <c r="I7880">
        <v>232.54</v>
      </c>
      <c r="J7880">
        <v>134.22999999999999</v>
      </c>
      <c r="K7880">
        <v>31213.84</v>
      </c>
      <c r="L7880">
        <v>0</v>
      </c>
      <c r="M7880">
        <v>0</v>
      </c>
      <c r="N7880">
        <v>31213.84</v>
      </c>
      <c r="O7880">
        <v>3.35</v>
      </c>
      <c r="P7880">
        <v>30873.089999999989</v>
      </c>
      <c r="Q7880">
        <f t="shared" si="123"/>
        <v>1.0110371200291259</v>
      </c>
      <c r="R7880" t="s">
        <v>2295</v>
      </c>
    </row>
    <row r="7881" spans="1:18" ht="12.75" x14ac:dyDescent="0.2">
      <c r="A7881" t="s">
        <v>7337</v>
      </c>
      <c r="D7881" t="s">
        <v>90</v>
      </c>
      <c r="E7881" t="s">
        <v>197</v>
      </c>
      <c r="F7881">
        <v>209</v>
      </c>
      <c r="G7881" t="s">
        <v>2184</v>
      </c>
      <c r="H7881" t="s">
        <v>199</v>
      </c>
      <c r="I7881">
        <v>47386.065000000002</v>
      </c>
      <c r="J7881">
        <v>0</v>
      </c>
      <c r="K7881">
        <v>0</v>
      </c>
      <c r="L7881">
        <v>0.89</v>
      </c>
      <c r="M7881">
        <v>42173.599999999999</v>
      </c>
      <c r="N7881">
        <v>141281.56</v>
      </c>
      <c r="O7881">
        <v>3.35</v>
      </c>
      <c r="P7881">
        <v>30873.089999999989</v>
      </c>
      <c r="Q7881">
        <f t="shared" si="123"/>
        <v>4.5762040663892094</v>
      </c>
      <c r="R7881" t="s">
        <v>2295</v>
      </c>
    </row>
    <row r="7882" spans="1:18" ht="12.75" x14ac:dyDescent="0.2">
      <c r="A7882" t="s">
        <v>7337</v>
      </c>
      <c r="D7882" t="s">
        <v>146</v>
      </c>
      <c r="E7882" t="s">
        <v>2185</v>
      </c>
      <c r="F7882">
        <v>301</v>
      </c>
      <c r="G7882" t="s">
        <v>2186</v>
      </c>
      <c r="H7882" t="s">
        <v>70</v>
      </c>
      <c r="I7882">
        <v>2013</v>
      </c>
      <c r="J7882">
        <v>125</v>
      </c>
      <c r="K7882">
        <v>251625</v>
      </c>
      <c r="L7882">
        <v>0</v>
      </c>
      <c r="M7882">
        <v>0</v>
      </c>
      <c r="N7882">
        <v>251625</v>
      </c>
      <c r="O7882">
        <v>3.35</v>
      </c>
      <c r="P7882">
        <v>30873.089999999989</v>
      </c>
      <c r="Q7882">
        <f t="shared" si="123"/>
        <v>8.1503017676559129</v>
      </c>
      <c r="R7882" t="s">
        <v>2295</v>
      </c>
    </row>
    <row r="7883" spans="1:18" ht="12.75" x14ac:dyDescent="0.2">
      <c r="A7883" t="s">
        <v>7337</v>
      </c>
      <c r="D7883" t="s">
        <v>146</v>
      </c>
      <c r="E7883" t="s">
        <v>408</v>
      </c>
      <c r="F7883">
        <v>308</v>
      </c>
      <c r="G7883" t="s">
        <v>2187</v>
      </c>
      <c r="H7883" t="s">
        <v>70</v>
      </c>
      <c r="I7883">
        <v>116</v>
      </c>
      <c r="J7883">
        <v>130</v>
      </c>
      <c r="K7883">
        <v>15080</v>
      </c>
      <c r="L7883">
        <v>0</v>
      </c>
      <c r="M7883">
        <v>0</v>
      </c>
      <c r="N7883">
        <v>15080</v>
      </c>
      <c r="O7883">
        <v>3.35</v>
      </c>
      <c r="P7883">
        <v>30873.089999999989</v>
      </c>
      <c r="Q7883">
        <f t="shared" si="123"/>
        <v>0.48845126937407318</v>
      </c>
      <c r="R7883" t="s">
        <v>2295</v>
      </c>
    </row>
    <row r="7884" spans="1:18" ht="12.75" x14ac:dyDescent="0.2">
      <c r="A7884" t="s">
        <v>7337</v>
      </c>
      <c r="D7884" t="s">
        <v>146</v>
      </c>
      <c r="E7884" t="s">
        <v>34</v>
      </c>
      <c r="G7884" t="s">
        <v>2309</v>
      </c>
      <c r="H7884" t="s">
        <v>70</v>
      </c>
      <c r="I7884">
        <v>334</v>
      </c>
      <c r="J7884">
        <v>130</v>
      </c>
      <c r="K7884">
        <v>43420</v>
      </c>
      <c r="L7884">
        <v>0</v>
      </c>
      <c r="M7884">
        <v>0</v>
      </c>
      <c r="N7884">
        <v>43420</v>
      </c>
      <c r="O7884">
        <v>3.35</v>
      </c>
      <c r="P7884">
        <v>30873.089999999989</v>
      </c>
      <c r="Q7884">
        <f t="shared" si="123"/>
        <v>1.4064027928529348</v>
      </c>
      <c r="R7884" t="s">
        <v>2295</v>
      </c>
    </row>
    <row r="7885" spans="1:18" ht="12.75" x14ac:dyDescent="0.2">
      <c r="A7885" t="s">
        <v>7337</v>
      </c>
      <c r="D7885" t="s">
        <v>160</v>
      </c>
      <c r="E7885" t="s">
        <v>161</v>
      </c>
      <c r="F7885">
        <v>401</v>
      </c>
      <c r="G7885" t="s">
        <v>2310</v>
      </c>
      <c r="H7885" t="s">
        <v>70</v>
      </c>
      <c r="I7885">
        <v>2300</v>
      </c>
      <c r="J7885">
        <v>80</v>
      </c>
      <c r="K7885">
        <v>184000</v>
      </c>
      <c r="L7885">
        <v>0</v>
      </c>
      <c r="M7885">
        <v>0</v>
      </c>
      <c r="N7885">
        <v>184000</v>
      </c>
      <c r="O7885">
        <v>3.35</v>
      </c>
      <c r="P7885">
        <v>30873.089999999989</v>
      </c>
      <c r="Q7885">
        <f t="shared" si="123"/>
        <v>5.9598828623892217</v>
      </c>
      <c r="R7885" t="s">
        <v>2295</v>
      </c>
    </row>
    <row r="7886" spans="1:18" ht="12.75" x14ac:dyDescent="0.2">
      <c r="A7886" t="s">
        <v>7337</v>
      </c>
      <c r="D7886" t="s">
        <v>146</v>
      </c>
      <c r="E7886" t="s">
        <v>34</v>
      </c>
      <c r="G7886" t="s">
        <v>2311</v>
      </c>
      <c r="H7886" t="s">
        <v>70</v>
      </c>
      <c r="I7886">
        <v>106</v>
      </c>
      <c r="J7886">
        <v>70</v>
      </c>
      <c r="K7886">
        <v>7420</v>
      </c>
      <c r="L7886">
        <v>0</v>
      </c>
      <c r="M7886">
        <v>0</v>
      </c>
      <c r="N7886">
        <v>7420</v>
      </c>
      <c r="O7886">
        <v>3.35</v>
      </c>
      <c r="P7886">
        <v>30873.089999999989</v>
      </c>
      <c r="Q7886">
        <f t="shared" si="123"/>
        <v>0.24033875455939144</v>
      </c>
      <c r="R7886" t="s">
        <v>2295</v>
      </c>
    </row>
    <row r="7887" spans="1:18" ht="12.75" x14ac:dyDescent="0.2">
      <c r="A7887" t="s">
        <v>7337</v>
      </c>
      <c r="D7887" t="s">
        <v>846</v>
      </c>
      <c r="E7887" t="s">
        <v>847</v>
      </c>
      <c r="F7887">
        <v>601</v>
      </c>
      <c r="G7887" t="s">
        <v>2312</v>
      </c>
      <c r="H7887" t="s">
        <v>70</v>
      </c>
      <c r="I7887">
        <v>622</v>
      </c>
      <c r="J7887">
        <v>70</v>
      </c>
      <c r="K7887">
        <v>43540</v>
      </c>
      <c r="L7887">
        <v>0</v>
      </c>
      <c r="M7887">
        <v>0</v>
      </c>
      <c r="N7887">
        <v>43540</v>
      </c>
      <c r="O7887">
        <v>3.35</v>
      </c>
      <c r="P7887">
        <v>30873.089999999989</v>
      </c>
      <c r="Q7887">
        <f t="shared" si="123"/>
        <v>1.4102896729805801</v>
      </c>
      <c r="R7887" t="s">
        <v>2295</v>
      </c>
    </row>
    <row r="7888" spans="1:18" ht="12.75" x14ac:dyDescent="0.2">
      <c r="A7888" t="s">
        <v>7337</v>
      </c>
      <c r="D7888" t="s">
        <v>53</v>
      </c>
      <c r="E7888" t="s">
        <v>54</v>
      </c>
      <c r="F7888">
        <v>1201</v>
      </c>
      <c r="G7888" t="s">
        <v>2316</v>
      </c>
      <c r="H7888" t="s">
        <v>30</v>
      </c>
      <c r="I7888">
        <v>5</v>
      </c>
      <c r="J7888">
        <v>4500</v>
      </c>
      <c r="K7888">
        <v>22500</v>
      </c>
      <c r="L7888">
        <v>0</v>
      </c>
      <c r="M7888">
        <v>0</v>
      </c>
      <c r="N7888">
        <v>22500</v>
      </c>
      <c r="O7888">
        <v>3.35</v>
      </c>
      <c r="P7888">
        <v>30873.089999999989</v>
      </c>
      <c r="Q7888">
        <f t="shared" si="123"/>
        <v>0.72879002393346459</v>
      </c>
      <c r="R7888" t="s">
        <v>2295</v>
      </c>
    </row>
    <row r="7889" spans="1:18" ht="12.75" x14ac:dyDescent="0.2">
      <c r="A7889" t="s">
        <v>7337</v>
      </c>
      <c r="D7889" t="s">
        <v>146</v>
      </c>
      <c r="E7889" t="s">
        <v>243</v>
      </c>
      <c r="F7889">
        <v>304</v>
      </c>
      <c r="G7889" t="s">
        <v>7470</v>
      </c>
      <c r="H7889" t="s">
        <v>100</v>
      </c>
      <c r="I7889">
        <v>593.41</v>
      </c>
      <c r="J7889">
        <v>110</v>
      </c>
      <c r="K7889">
        <v>65275.1</v>
      </c>
      <c r="L7889">
        <v>0</v>
      </c>
      <c r="M7889">
        <v>0</v>
      </c>
      <c r="N7889">
        <v>65275.1</v>
      </c>
      <c r="O7889">
        <v>3.35</v>
      </c>
      <c r="P7889">
        <v>30873.089999999989</v>
      </c>
      <c r="Q7889">
        <f t="shared" si="123"/>
        <v>2.1143040751670799</v>
      </c>
      <c r="R7889" t="s">
        <v>2295</v>
      </c>
    </row>
    <row r="7890" spans="1:18" ht="12.75" x14ac:dyDescent="0.2">
      <c r="A7890" t="s">
        <v>7337</v>
      </c>
      <c r="D7890" t="s">
        <v>146</v>
      </c>
      <c r="E7890" t="s">
        <v>432</v>
      </c>
      <c r="F7890">
        <v>302</v>
      </c>
      <c r="G7890" t="s">
        <v>7471</v>
      </c>
      <c r="H7890" t="s">
        <v>100</v>
      </c>
      <c r="I7890">
        <v>1.27</v>
      </c>
      <c r="J7890">
        <v>110</v>
      </c>
      <c r="K7890">
        <v>139.69999999999999</v>
      </c>
      <c r="L7890">
        <v>0</v>
      </c>
      <c r="M7890">
        <v>0</v>
      </c>
      <c r="N7890">
        <v>139.69999999999999</v>
      </c>
      <c r="O7890">
        <v>3.35</v>
      </c>
      <c r="P7890">
        <v>30873.089999999989</v>
      </c>
      <c r="Q7890">
        <f t="shared" si="123"/>
        <v>4.5249762819335555E-3</v>
      </c>
      <c r="R7890" t="s">
        <v>2295</v>
      </c>
    </row>
    <row r="7891" spans="1:18" ht="12.75" x14ac:dyDescent="0.2">
      <c r="A7891" t="s">
        <v>7337</v>
      </c>
      <c r="D7891" t="s">
        <v>146</v>
      </c>
      <c r="E7891" t="s">
        <v>432</v>
      </c>
      <c r="F7891">
        <v>302</v>
      </c>
      <c r="G7891" t="s">
        <v>7472</v>
      </c>
      <c r="H7891" t="s">
        <v>100</v>
      </c>
      <c r="I7891">
        <v>732.13</v>
      </c>
      <c r="J7891">
        <v>125</v>
      </c>
      <c r="K7891">
        <v>91516.25</v>
      </c>
      <c r="L7891">
        <v>0</v>
      </c>
      <c r="M7891">
        <v>0</v>
      </c>
      <c r="N7891">
        <v>91516.25</v>
      </c>
      <c r="O7891">
        <v>3.35</v>
      </c>
      <c r="P7891">
        <v>30873.089999999989</v>
      </c>
      <c r="Q7891">
        <f t="shared" si="123"/>
        <v>2.9642724456800416</v>
      </c>
      <c r="R7891" t="s">
        <v>2295</v>
      </c>
    </row>
    <row r="7892" spans="1:18" ht="12.75" x14ac:dyDescent="0.2">
      <c r="A7892" t="s">
        <v>7337</v>
      </c>
      <c r="D7892" t="s">
        <v>146</v>
      </c>
      <c r="E7892" t="s">
        <v>494</v>
      </c>
      <c r="F7892">
        <v>317</v>
      </c>
      <c r="G7892" t="s">
        <v>2325</v>
      </c>
      <c r="H7892" t="s">
        <v>100</v>
      </c>
      <c r="I7892">
        <v>1130.5999999999999</v>
      </c>
      <c r="J7892">
        <v>111.23</v>
      </c>
      <c r="K7892">
        <v>125756.64</v>
      </c>
      <c r="L7892">
        <v>0</v>
      </c>
      <c r="M7892">
        <v>0</v>
      </c>
      <c r="N7892">
        <v>125756.64</v>
      </c>
      <c r="O7892">
        <v>3.35</v>
      </c>
      <c r="P7892">
        <v>30873.089999999989</v>
      </c>
      <c r="Q7892">
        <f t="shared" si="123"/>
        <v>4.0733415411285376</v>
      </c>
      <c r="R7892" t="s">
        <v>2295</v>
      </c>
    </row>
    <row r="7893" spans="1:18" ht="12.75" x14ac:dyDescent="0.2">
      <c r="A7893" t="s">
        <v>7337</v>
      </c>
      <c r="D7893" t="s">
        <v>146</v>
      </c>
      <c r="E7893" t="s">
        <v>34</v>
      </c>
      <c r="G7893" t="s">
        <v>6530</v>
      </c>
      <c r="H7893" t="s">
        <v>186</v>
      </c>
      <c r="I7893">
        <v>667.2</v>
      </c>
      <c r="J7893">
        <v>45.36</v>
      </c>
      <c r="K7893">
        <v>30264.19</v>
      </c>
      <c r="L7893">
        <v>0.71</v>
      </c>
      <c r="M7893">
        <v>473.71</v>
      </c>
      <c r="N7893">
        <v>31851.1185</v>
      </c>
      <c r="O7893">
        <v>3.35</v>
      </c>
      <c r="P7893">
        <v>30873.089999999989</v>
      </c>
      <c r="Q7893">
        <f t="shared" si="123"/>
        <v>1.0316789961743387</v>
      </c>
      <c r="R7893" t="s">
        <v>2295</v>
      </c>
    </row>
    <row r="7894" spans="1:18" ht="12.75" x14ac:dyDescent="0.2">
      <c r="A7894" t="s">
        <v>7337</v>
      </c>
      <c r="D7894" t="s">
        <v>90</v>
      </c>
      <c r="E7894" t="s">
        <v>165</v>
      </c>
      <c r="F7894">
        <v>204</v>
      </c>
      <c r="G7894" t="s">
        <v>5182</v>
      </c>
      <c r="H7894" t="s">
        <v>186</v>
      </c>
      <c r="I7894">
        <v>1.8</v>
      </c>
      <c r="J7894">
        <v>45.21</v>
      </c>
      <c r="K7894">
        <v>81.38</v>
      </c>
      <c r="L7894">
        <v>0.78</v>
      </c>
      <c r="M7894">
        <v>1.4</v>
      </c>
      <c r="N7894">
        <v>86.07</v>
      </c>
      <c r="O7894">
        <v>3.35</v>
      </c>
      <c r="P7894">
        <v>30873.089999999989</v>
      </c>
      <c r="Q7894">
        <f t="shared" si="123"/>
        <v>2.7878647715534797E-3</v>
      </c>
      <c r="R7894" t="s">
        <v>2295</v>
      </c>
    </row>
    <row r="7895" spans="1:18" ht="12.75" x14ac:dyDescent="0.2">
      <c r="A7895" t="s">
        <v>7337</v>
      </c>
      <c r="D7895" t="s">
        <v>90</v>
      </c>
      <c r="E7895" t="s">
        <v>165</v>
      </c>
      <c r="F7895">
        <v>204</v>
      </c>
      <c r="G7895" t="s">
        <v>5280</v>
      </c>
      <c r="H7895" t="s">
        <v>186</v>
      </c>
      <c r="I7895">
        <v>424.97000000000008</v>
      </c>
      <c r="J7895">
        <v>46.87</v>
      </c>
      <c r="K7895">
        <v>19918.34</v>
      </c>
      <c r="L7895">
        <v>0.85</v>
      </c>
      <c r="M7895">
        <v>361.22</v>
      </c>
      <c r="N7895">
        <v>21128.427</v>
      </c>
      <c r="O7895">
        <v>3.35</v>
      </c>
      <c r="P7895">
        <v>30873.089999999989</v>
      </c>
      <c r="Q7895">
        <f t="shared" si="123"/>
        <v>0.68436385862250937</v>
      </c>
      <c r="R7895" t="s">
        <v>2295</v>
      </c>
    </row>
    <row r="7896" spans="1:18" ht="12.75" x14ac:dyDescent="0.2">
      <c r="A7896" t="s">
        <v>7337</v>
      </c>
      <c r="D7896" t="s">
        <v>146</v>
      </c>
      <c r="E7896" t="s">
        <v>811</v>
      </c>
      <c r="F7896">
        <v>309</v>
      </c>
      <c r="G7896" t="s">
        <v>7473</v>
      </c>
      <c r="H7896" t="s">
        <v>186</v>
      </c>
      <c r="I7896">
        <v>159.96</v>
      </c>
      <c r="J7896">
        <v>46.87</v>
      </c>
      <c r="K7896">
        <v>7497.33</v>
      </c>
      <c r="L7896">
        <v>0.85</v>
      </c>
      <c r="M7896">
        <v>135.97</v>
      </c>
      <c r="N7896">
        <v>7952.8294999999998</v>
      </c>
      <c r="O7896">
        <v>3.35</v>
      </c>
      <c r="P7896">
        <v>30873.089999999989</v>
      </c>
      <c r="Q7896">
        <f t="shared" si="123"/>
        <v>0.25759745785083393</v>
      </c>
      <c r="R7896" t="s">
        <v>2295</v>
      </c>
    </row>
    <row r="7897" spans="1:18" ht="12.75" x14ac:dyDescent="0.2">
      <c r="A7897" t="s">
        <v>7337</v>
      </c>
      <c r="D7897" t="s">
        <v>146</v>
      </c>
      <c r="E7897" t="s">
        <v>34</v>
      </c>
      <c r="G7897" t="s">
        <v>7474</v>
      </c>
      <c r="H7897" t="s">
        <v>186</v>
      </c>
      <c r="I7897">
        <v>33.31</v>
      </c>
      <c r="J7897">
        <v>76.41</v>
      </c>
      <c r="K7897">
        <v>2545.2199999999998</v>
      </c>
      <c r="L7897">
        <v>2.4900000000000002</v>
      </c>
      <c r="M7897">
        <v>82.94</v>
      </c>
      <c r="N7897">
        <v>2823.069</v>
      </c>
      <c r="O7897">
        <v>3.35</v>
      </c>
      <c r="P7897">
        <v>30873.089999999989</v>
      </c>
      <c r="Q7897">
        <f t="shared" si="123"/>
        <v>9.1441089958925428E-2</v>
      </c>
      <c r="R7897" t="s">
        <v>2295</v>
      </c>
    </row>
    <row r="7898" spans="1:18" ht="12.75" x14ac:dyDescent="0.2">
      <c r="A7898" t="s">
        <v>7337</v>
      </c>
      <c r="D7898" t="s">
        <v>22</v>
      </c>
      <c r="E7898" t="s">
        <v>108</v>
      </c>
      <c r="F7898">
        <v>107</v>
      </c>
      <c r="G7898" t="s">
        <v>7475</v>
      </c>
      <c r="H7898" t="s">
        <v>186</v>
      </c>
      <c r="I7898">
        <v>38.99</v>
      </c>
      <c r="J7898">
        <v>46.87</v>
      </c>
      <c r="K7898">
        <v>1827.46</v>
      </c>
      <c r="L7898">
        <v>0.85</v>
      </c>
      <c r="M7898">
        <v>33.14</v>
      </c>
      <c r="N7898">
        <v>1938.479</v>
      </c>
      <c r="O7898">
        <v>3.35</v>
      </c>
      <c r="P7898">
        <v>30873.089999999989</v>
      </c>
      <c r="Q7898">
        <f t="shared" si="123"/>
        <v>6.2788629191311937E-2</v>
      </c>
      <c r="R7898" t="s">
        <v>2295</v>
      </c>
    </row>
    <row r="7899" spans="1:18" ht="12.75" x14ac:dyDescent="0.2">
      <c r="A7899" t="s">
        <v>7337</v>
      </c>
      <c r="D7899" t="s">
        <v>146</v>
      </c>
      <c r="E7899" t="s">
        <v>513</v>
      </c>
      <c r="F7899">
        <v>307</v>
      </c>
      <c r="G7899" t="s">
        <v>7476</v>
      </c>
      <c r="H7899" t="s">
        <v>186</v>
      </c>
      <c r="I7899">
        <v>18</v>
      </c>
      <c r="J7899">
        <v>486.7</v>
      </c>
      <c r="K7899">
        <v>8760.6</v>
      </c>
      <c r="L7899">
        <v>8.5399999999999991</v>
      </c>
      <c r="M7899">
        <v>153.72</v>
      </c>
      <c r="N7899">
        <v>9275.5619999999999</v>
      </c>
      <c r="O7899">
        <v>3.35</v>
      </c>
      <c r="P7899">
        <v>30873.089999999989</v>
      </c>
      <c r="Q7899">
        <f t="shared" si="123"/>
        <v>0.3004416467545038</v>
      </c>
      <c r="R7899" t="s">
        <v>2295</v>
      </c>
    </row>
    <row r="7900" spans="1:18" ht="12.75" x14ac:dyDescent="0.2">
      <c r="A7900" t="s">
        <v>7337</v>
      </c>
      <c r="D7900" t="s">
        <v>146</v>
      </c>
      <c r="E7900" t="s">
        <v>746</v>
      </c>
      <c r="F7900">
        <v>312</v>
      </c>
      <c r="G7900" t="s">
        <v>7477</v>
      </c>
      <c r="H7900" t="s">
        <v>186</v>
      </c>
      <c r="I7900">
        <v>16.8</v>
      </c>
      <c r="J7900">
        <v>316.7</v>
      </c>
      <c r="K7900">
        <v>5320.56</v>
      </c>
      <c r="L7900">
        <v>83.54</v>
      </c>
      <c r="M7900">
        <v>1403.47</v>
      </c>
      <c r="N7900">
        <v>10022.184499999999</v>
      </c>
      <c r="O7900">
        <v>3.35</v>
      </c>
      <c r="P7900">
        <v>30873.089999999989</v>
      </c>
      <c r="Q7900">
        <f t="shared" si="123"/>
        <v>0.32462524807202658</v>
      </c>
      <c r="R7900" t="s">
        <v>2295</v>
      </c>
    </row>
    <row r="7901" spans="1:18" ht="12.75" x14ac:dyDescent="0.2">
      <c r="A7901" t="s">
        <v>7337</v>
      </c>
      <c r="D7901" t="s">
        <v>146</v>
      </c>
      <c r="E7901" t="s">
        <v>34</v>
      </c>
      <c r="G7901" t="s">
        <v>7478</v>
      </c>
      <c r="H7901" t="s">
        <v>186</v>
      </c>
      <c r="I7901">
        <v>5.6</v>
      </c>
      <c r="J7901">
        <v>0</v>
      </c>
      <c r="K7901">
        <v>0</v>
      </c>
      <c r="L7901">
        <v>250</v>
      </c>
      <c r="M7901">
        <v>1400</v>
      </c>
      <c r="N7901">
        <v>4690</v>
      </c>
      <c r="O7901">
        <v>3.35</v>
      </c>
      <c r="P7901">
        <v>30873.089999999989</v>
      </c>
      <c r="Q7901">
        <f t="shared" si="123"/>
        <v>0.15191223165546441</v>
      </c>
      <c r="R7901" t="s">
        <v>2295</v>
      </c>
    </row>
    <row r="7902" spans="1:18" ht="12.75" x14ac:dyDescent="0.2">
      <c r="A7902" t="s">
        <v>7337</v>
      </c>
      <c r="D7902" t="s">
        <v>67</v>
      </c>
      <c r="E7902" t="s">
        <v>68</v>
      </c>
      <c r="F7902">
        <v>501</v>
      </c>
      <c r="G7902" t="s">
        <v>7479</v>
      </c>
      <c r="H7902" t="s">
        <v>186</v>
      </c>
      <c r="I7902">
        <v>6.68</v>
      </c>
      <c r="J7902">
        <v>514.51</v>
      </c>
      <c r="K7902">
        <v>3436.93</v>
      </c>
      <c r="L7902">
        <v>10.68</v>
      </c>
      <c r="M7902">
        <v>71.34</v>
      </c>
      <c r="N7902">
        <v>3675.9189999999999</v>
      </c>
      <c r="O7902">
        <v>3.35</v>
      </c>
      <c r="P7902">
        <v>30873.089999999989</v>
      </c>
      <c r="Q7902">
        <f t="shared" si="123"/>
        <v>0.11906547093277677</v>
      </c>
      <c r="R7902" t="s">
        <v>2295</v>
      </c>
    </row>
    <row r="7903" spans="1:18" ht="12.75" x14ac:dyDescent="0.2">
      <c r="A7903" t="s">
        <v>7337</v>
      </c>
      <c r="D7903" t="s">
        <v>67</v>
      </c>
      <c r="E7903" t="s">
        <v>68</v>
      </c>
      <c r="F7903">
        <v>501</v>
      </c>
      <c r="G7903" t="s">
        <v>7480</v>
      </c>
      <c r="H7903" t="s">
        <v>186</v>
      </c>
      <c r="I7903">
        <v>2.4</v>
      </c>
      <c r="J7903">
        <v>514.51</v>
      </c>
      <c r="K7903">
        <v>1234.82</v>
      </c>
      <c r="L7903">
        <v>25.63</v>
      </c>
      <c r="M7903">
        <v>61.51</v>
      </c>
      <c r="N7903">
        <v>1440.8785</v>
      </c>
      <c r="O7903">
        <v>3.35</v>
      </c>
      <c r="P7903">
        <v>30873.089999999989</v>
      </c>
      <c r="Q7903">
        <f t="shared" si="123"/>
        <v>4.6671016733342875E-2</v>
      </c>
      <c r="R7903" t="s">
        <v>2295</v>
      </c>
    </row>
    <row r="7904" spans="1:18" ht="12.75" x14ac:dyDescent="0.2">
      <c r="A7904" t="s">
        <v>7337</v>
      </c>
      <c r="D7904" t="s">
        <v>146</v>
      </c>
      <c r="E7904" t="s">
        <v>34</v>
      </c>
      <c r="G7904" t="s">
        <v>7481</v>
      </c>
      <c r="H7904" t="s">
        <v>70</v>
      </c>
      <c r="I7904">
        <v>1</v>
      </c>
      <c r="J7904">
        <v>55000</v>
      </c>
      <c r="K7904">
        <v>55000</v>
      </c>
      <c r="L7904">
        <v>0</v>
      </c>
      <c r="M7904">
        <v>0</v>
      </c>
      <c r="N7904">
        <v>55000</v>
      </c>
      <c r="O7904">
        <v>3.35</v>
      </c>
      <c r="P7904">
        <v>30873.089999999989</v>
      </c>
      <c r="Q7904">
        <f t="shared" si="123"/>
        <v>1.7814867251706914</v>
      </c>
      <c r="R7904" t="s">
        <v>2295</v>
      </c>
    </row>
    <row r="7905" spans="1:18" ht="12.75" x14ac:dyDescent="0.2">
      <c r="A7905" t="s">
        <v>7337</v>
      </c>
      <c r="D7905" t="s">
        <v>146</v>
      </c>
      <c r="E7905" t="s">
        <v>243</v>
      </c>
      <c r="F7905">
        <v>304</v>
      </c>
      <c r="G7905" t="s">
        <v>2343</v>
      </c>
      <c r="H7905" t="s">
        <v>100</v>
      </c>
      <c r="I7905">
        <v>51347.8</v>
      </c>
      <c r="J7905">
        <v>0.52</v>
      </c>
      <c r="K7905">
        <v>26803.55</v>
      </c>
      <c r="L7905">
        <v>0</v>
      </c>
      <c r="M7905">
        <v>0</v>
      </c>
      <c r="N7905">
        <v>26803.55</v>
      </c>
      <c r="O7905">
        <v>3.35</v>
      </c>
      <c r="P7905">
        <v>30873.089999999989</v>
      </c>
      <c r="Q7905">
        <f t="shared" si="123"/>
        <v>0.86818488204452515</v>
      </c>
      <c r="R7905" t="s">
        <v>2295</v>
      </c>
    </row>
    <row r="7906" spans="1:18" ht="12.75" x14ac:dyDescent="0.2">
      <c r="A7906" t="s">
        <v>7337</v>
      </c>
      <c r="D7906" t="s">
        <v>146</v>
      </c>
      <c r="E7906" t="s">
        <v>243</v>
      </c>
      <c r="F7906">
        <v>304</v>
      </c>
      <c r="G7906" t="s">
        <v>2197</v>
      </c>
      <c r="H7906" t="s">
        <v>100</v>
      </c>
      <c r="I7906">
        <v>1200.5</v>
      </c>
      <c r="J7906">
        <v>26.24</v>
      </c>
      <c r="K7906">
        <v>31501.119999999999</v>
      </c>
      <c r="L7906">
        <v>0</v>
      </c>
      <c r="M7906">
        <v>0</v>
      </c>
      <c r="N7906">
        <v>31501.119999999999</v>
      </c>
      <c r="O7906">
        <v>3.35</v>
      </c>
      <c r="P7906">
        <v>30873.089999999989</v>
      </c>
      <c r="Q7906">
        <f t="shared" si="123"/>
        <v>1.0203423110547085</v>
      </c>
      <c r="R7906" t="s">
        <v>2295</v>
      </c>
    </row>
    <row r="7907" spans="1:18" ht="12.75" x14ac:dyDescent="0.2">
      <c r="A7907" t="s">
        <v>7337</v>
      </c>
      <c r="D7907" t="s">
        <v>146</v>
      </c>
      <c r="E7907" t="s">
        <v>243</v>
      </c>
      <c r="F7907">
        <v>304</v>
      </c>
      <c r="G7907" t="s">
        <v>2199</v>
      </c>
      <c r="H7907" t="s">
        <v>100</v>
      </c>
      <c r="I7907">
        <v>866.23</v>
      </c>
      <c r="J7907">
        <v>17.579999999999998</v>
      </c>
      <c r="K7907">
        <v>15228.32</v>
      </c>
      <c r="L7907">
        <v>0</v>
      </c>
      <c r="M7907">
        <v>0</v>
      </c>
      <c r="N7907">
        <v>15228.32</v>
      </c>
      <c r="O7907">
        <v>3.35</v>
      </c>
      <c r="P7907">
        <v>30873.089999999989</v>
      </c>
      <c r="Q7907">
        <f t="shared" si="123"/>
        <v>0.49325545321184255</v>
      </c>
      <c r="R7907" t="s">
        <v>2295</v>
      </c>
    </row>
    <row r="7908" spans="1:18" ht="12.75" x14ac:dyDescent="0.2">
      <c r="A7908" t="s">
        <v>7337</v>
      </c>
      <c r="D7908" t="s">
        <v>146</v>
      </c>
      <c r="E7908" t="s">
        <v>243</v>
      </c>
      <c r="F7908">
        <v>304</v>
      </c>
      <c r="G7908" t="s">
        <v>7482</v>
      </c>
      <c r="H7908" t="s">
        <v>100</v>
      </c>
      <c r="I7908">
        <v>8487</v>
      </c>
      <c r="J7908">
        <v>25.67</v>
      </c>
      <c r="K7908">
        <v>217861.29</v>
      </c>
      <c r="L7908">
        <v>0</v>
      </c>
      <c r="M7908">
        <v>0</v>
      </c>
      <c r="N7908">
        <v>217861.29</v>
      </c>
      <c r="O7908">
        <v>3.35</v>
      </c>
      <c r="P7908">
        <v>30873.089999999989</v>
      </c>
      <c r="Q7908">
        <f t="shared" si="123"/>
        <v>7.0566726557011323</v>
      </c>
      <c r="R7908" t="s">
        <v>2295</v>
      </c>
    </row>
    <row r="7909" spans="1:18" ht="12.75" x14ac:dyDescent="0.2">
      <c r="A7909" t="s">
        <v>7337</v>
      </c>
      <c r="D7909" t="s">
        <v>846</v>
      </c>
      <c r="E7909" t="s">
        <v>847</v>
      </c>
      <c r="F7909">
        <v>601</v>
      </c>
      <c r="G7909" t="s">
        <v>2198</v>
      </c>
      <c r="H7909" t="s">
        <v>100</v>
      </c>
      <c r="I7909">
        <v>8143.3260999999993</v>
      </c>
      <c r="J7909">
        <v>9.17</v>
      </c>
      <c r="K7909">
        <v>74674.3</v>
      </c>
      <c r="L7909">
        <v>0</v>
      </c>
      <c r="M7909">
        <v>0</v>
      </c>
      <c r="N7909">
        <v>74674.3</v>
      </c>
      <c r="O7909">
        <v>3.35</v>
      </c>
      <c r="P7909">
        <v>30873.089999999989</v>
      </c>
      <c r="Q7909">
        <f t="shared" si="123"/>
        <v>2.418750439298432</v>
      </c>
      <c r="R7909" t="s">
        <v>2295</v>
      </c>
    </row>
    <row r="7910" spans="1:18" ht="12.75" x14ac:dyDescent="0.2">
      <c r="A7910" t="s">
        <v>7337</v>
      </c>
      <c r="D7910" t="s">
        <v>146</v>
      </c>
      <c r="E7910" t="s">
        <v>243</v>
      </c>
      <c r="F7910">
        <v>304</v>
      </c>
      <c r="G7910" t="s">
        <v>2348</v>
      </c>
      <c r="H7910" t="s">
        <v>186</v>
      </c>
      <c r="I7910">
        <v>3688.5</v>
      </c>
      <c r="J7910">
        <v>19.190000000000001</v>
      </c>
      <c r="K7910">
        <v>70782.320000000007</v>
      </c>
      <c r="L7910">
        <v>0</v>
      </c>
      <c r="M7910">
        <v>0</v>
      </c>
      <c r="N7910">
        <v>70782.320000000007</v>
      </c>
      <c r="O7910">
        <v>3.35</v>
      </c>
      <c r="P7910">
        <v>30873.089999999989</v>
      </c>
      <c r="Q7910">
        <f t="shared" si="123"/>
        <v>2.2926866083051625</v>
      </c>
      <c r="R7910" t="s">
        <v>2295</v>
      </c>
    </row>
    <row r="7911" spans="1:18" ht="12.75" x14ac:dyDescent="0.2">
      <c r="A7911" t="s">
        <v>7337</v>
      </c>
      <c r="D7911" t="s">
        <v>146</v>
      </c>
      <c r="E7911" t="s">
        <v>2349</v>
      </c>
      <c r="F7911">
        <v>305</v>
      </c>
      <c r="G7911" t="s">
        <v>2350</v>
      </c>
      <c r="H7911" t="s">
        <v>100</v>
      </c>
      <c r="I7911">
        <v>453.03</v>
      </c>
      <c r="J7911">
        <v>20.5</v>
      </c>
      <c r="K7911">
        <v>9287.1200000000008</v>
      </c>
      <c r="L7911">
        <v>0</v>
      </c>
      <c r="M7911">
        <v>0</v>
      </c>
      <c r="N7911">
        <v>9287.1200000000008</v>
      </c>
      <c r="O7911">
        <v>3.35</v>
      </c>
      <c r="P7911">
        <v>30873.089999999989</v>
      </c>
      <c r="Q7911">
        <f t="shared" si="123"/>
        <v>0.30081601809213149</v>
      </c>
      <c r="R7911" t="s">
        <v>2295</v>
      </c>
    </row>
    <row r="7912" spans="1:18" ht="12.75" x14ac:dyDescent="0.2">
      <c r="A7912" t="s">
        <v>7337</v>
      </c>
      <c r="D7912" t="s">
        <v>146</v>
      </c>
      <c r="E7912" t="s">
        <v>2349</v>
      </c>
      <c r="F7912">
        <v>305</v>
      </c>
      <c r="G7912" t="s">
        <v>2351</v>
      </c>
      <c r="H7912" t="s">
        <v>100</v>
      </c>
      <c r="I7912">
        <v>604.97699999999998</v>
      </c>
      <c r="J7912">
        <v>20.5</v>
      </c>
      <c r="K7912">
        <v>12402.03</v>
      </c>
      <c r="L7912">
        <v>0</v>
      </c>
      <c r="M7912">
        <v>0</v>
      </c>
      <c r="N7912">
        <v>12402.03</v>
      </c>
      <c r="O7912">
        <v>3.35</v>
      </c>
      <c r="P7912">
        <v>30873.089999999989</v>
      </c>
      <c r="Q7912">
        <f t="shared" si="123"/>
        <v>0.40171003291215762</v>
      </c>
      <c r="R7912" t="s">
        <v>2295</v>
      </c>
    </row>
    <row r="7913" spans="1:18" ht="12.75" x14ac:dyDescent="0.2">
      <c r="A7913" t="s">
        <v>7337</v>
      </c>
      <c r="D7913" t="s">
        <v>146</v>
      </c>
      <c r="E7913" t="s">
        <v>2349</v>
      </c>
      <c r="F7913">
        <v>305</v>
      </c>
      <c r="G7913" t="s">
        <v>7483</v>
      </c>
      <c r="H7913" t="s">
        <v>100</v>
      </c>
      <c r="I7913">
        <v>478.51999999999992</v>
      </c>
      <c r="J7913">
        <v>28.5</v>
      </c>
      <c r="K7913">
        <v>13637.82</v>
      </c>
      <c r="L7913">
        <v>0</v>
      </c>
      <c r="M7913">
        <v>0</v>
      </c>
      <c r="N7913">
        <v>13637.82</v>
      </c>
      <c r="O7913">
        <v>3.35</v>
      </c>
      <c r="P7913">
        <v>30873.089999999989</v>
      </c>
      <c r="Q7913">
        <f t="shared" si="123"/>
        <v>0.4417380961866792</v>
      </c>
      <c r="R7913" t="s">
        <v>2295</v>
      </c>
    </row>
    <row r="7914" spans="1:18" ht="12.75" x14ac:dyDescent="0.2">
      <c r="A7914" t="s">
        <v>7337</v>
      </c>
      <c r="D7914" t="s">
        <v>146</v>
      </c>
      <c r="E7914" t="s">
        <v>2349</v>
      </c>
      <c r="F7914">
        <v>305</v>
      </c>
      <c r="G7914" t="s">
        <v>7484</v>
      </c>
      <c r="H7914" t="s">
        <v>100</v>
      </c>
      <c r="I7914">
        <v>1.8725000000000001</v>
      </c>
      <c r="J7914">
        <v>20.5</v>
      </c>
      <c r="K7914">
        <v>38.39</v>
      </c>
      <c r="L7914">
        <v>0</v>
      </c>
      <c r="M7914">
        <v>0</v>
      </c>
      <c r="N7914">
        <v>38.39</v>
      </c>
      <c r="O7914">
        <v>3.35</v>
      </c>
      <c r="P7914">
        <v>30873.089999999989</v>
      </c>
      <c r="Q7914">
        <f t="shared" si="123"/>
        <v>1.2434777341691426E-3</v>
      </c>
      <c r="R7914" t="s">
        <v>2295</v>
      </c>
    </row>
    <row r="7915" spans="1:18" ht="12.75" x14ac:dyDescent="0.2">
      <c r="A7915" t="s">
        <v>7337</v>
      </c>
      <c r="D7915" t="s">
        <v>146</v>
      </c>
      <c r="E7915" t="s">
        <v>34</v>
      </c>
      <c r="G7915" t="s">
        <v>6568</v>
      </c>
      <c r="H7915" t="s">
        <v>100</v>
      </c>
      <c r="I7915">
        <v>208.38</v>
      </c>
      <c r="J7915">
        <v>46.29</v>
      </c>
      <c r="K7915">
        <v>9645.91</v>
      </c>
      <c r="L7915">
        <v>0</v>
      </c>
      <c r="M7915">
        <v>0</v>
      </c>
      <c r="N7915">
        <v>9645.91</v>
      </c>
      <c r="O7915">
        <v>3.35</v>
      </c>
      <c r="P7915">
        <v>30873.089999999989</v>
      </c>
      <c r="Q7915">
        <f t="shared" si="123"/>
        <v>0.31243746576711312</v>
      </c>
      <c r="R7915" t="s">
        <v>2295</v>
      </c>
    </row>
    <row r="7916" spans="1:18" ht="12.75" x14ac:dyDescent="0.2">
      <c r="A7916" t="s">
        <v>7337</v>
      </c>
      <c r="D7916" t="s">
        <v>146</v>
      </c>
      <c r="E7916" t="s">
        <v>192</v>
      </c>
      <c r="F7916">
        <v>315</v>
      </c>
      <c r="G7916" t="s">
        <v>2352</v>
      </c>
      <c r="H7916" t="s">
        <v>100</v>
      </c>
      <c r="I7916">
        <v>123.8335</v>
      </c>
      <c r="J7916">
        <v>46.29</v>
      </c>
      <c r="K7916">
        <v>5732.25</v>
      </c>
      <c r="L7916">
        <v>0</v>
      </c>
      <c r="M7916">
        <v>0</v>
      </c>
      <c r="N7916">
        <v>5732.25</v>
      </c>
      <c r="O7916">
        <v>3.35</v>
      </c>
      <c r="P7916">
        <v>30873.089999999989</v>
      </c>
      <c r="Q7916">
        <f t="shared" si="123"/>
        <v>0.185671405097449</v>
      </c>
      <c r="R7916" t="s">
        <v>2295</v>
      </c>
    </row>
    <row r="7917" spans="1:18" ht="12.75" x14ac:dyDescent="0.2">
      <c r="A7917" t="s">
        <v>7337</v>
      </c>
      <c r="D7917" t="s">
        <v>146</v>
      </c>
      <c r="E7917" t="s">
        <v>34</v>
      </c>
      <c r="G7917" t="s">
        <v>2353</v>
      </c>
      <c r="H7917" t="s">
        <v>186</v>
      </c>
      <c r="I7917">
        <v>694.6</v>
      </c>
      <c r="J7917">
        <v>14.89</v>
      </c>
      <c r="K7917">
        <v>10342.59</v>
      </c>
      <c r="L7917">
        <v>0</v>
      </c>
      <c r="M7917">
        <v>0</v>
      </c>
      <c r="N7917">
        <v>10342.59</v>
      </c>
      <c r="O7917">
        <v>3.35</v>
      </c>
      <c r="P7917">
        <v>30873.089999999989</v>
      </c>
      <c r="Q7917">
        <f t="shared" si="123"/>
        <v>0.33500339616151165</v>
      </c>
      <c r="R7917" t="s">
        <v>2295</v>
      </c>
    </row>
    <row r="7918" spans="1:18" ht="12.75" x14ac:dyDescent="0.2">
      <c r="A7918" t="s">
        <v>7337</v>
      </c>
      <c r="D7918" t="s">
        <v>146</v>
      </c>
      <c r="E7918" t="s">
        <v>2204</v>
      </c>
      <c r="F7918">
        <v>306</v>
      </c>
      <c r="G7918" t="s">
        <v>2354</v>
      </c>
      <c r="H7918" t="s">
        <v>100</v>
      </c>
      <c r="I7918">
        <v>208.38</v>
      </c>
      <c r="J7918">
        <v>44.62</v>
      </c>
      <c r="K7918">
        <v>9297.92</v>
      </c>
      <c r="L7918">
        <v>0</v>
      </c>
      <c r="M7918">
        <v>0</v>
      </c>
      <c r="N7918">
        <v>9297.92</v>
      </c>
      <c r="O7918">
        <v>3.35</v>
      </c>
      <c r="P7918">
        <v>30873.089999999989</v>
      </c>
      <c r="Q7918">
        <f t="shared" si="123"/>
        <v>0.30116583730361951</v>
      </c>
      <c r="R7918" t="s">
        <v>2295</v>
      </c>
    </row>
    <row r="7919" spans="1:18" ht="12.75" x14ac:dyDescent="0.2">
      <c r="A7919" t="s">
        <v>7337</v>
      </c>
      <c r="D7919" t="s">
        <v>146</v>
      </c>
      <c r="E7919" t="s">
        <v>2349</v>
      </c>
      <c r="F7919">
        <v>305</v>
      </c>
      <c r="G7919" t="s">
        <v>5305</v>
      </c>
      <c r="H7919" t="s">
        <v>100</v>
      </c>
      <c r="I7919">
        <v>208.38</v>
      </c>
      <c r="J7919">
        <v>85</v>
      </c>
      <c r="K7919">
        <v>17712.3</v>
      </c>
      <c r="L7919">
        <v>0</v>
      </c>
      <c r="M7919">
        <v>0</v>
      </c>
      <c r="N7919">
        <v>17712.3</v>
      </c>
      <c r="O7919">
        <v>3.35</v>
      </c>
      <c r="P7919">
        <v>30873.089999999989</v>
      </c>
      <c r="Q7919">
        <f t="shared" si="123"/>
        <v>0.57371322404074243</v>
      </c>
      <c r="R7919" t="s">
        <v>2295</v>
      </c>
    </row>
    <row r="7920" spans="1:18" ht="12.75" x14ac:dyDescent="0.2">
      <c r="A7920" t="s">
        <v>7337</v>
      </c>
      <c r="D7920" t="s">
        <v>146</v>
      </c>
      <c r="E7920" t="s">
        <v>2349</v>
      </c>
      <c r="F7920">
        <v>305</v>
      </c>
      <c r="G7920" t="s">
        <v>5306</v>
      </c>
      <c r="H7920" t="s">
        <v>100</v>
      </c>
      <c r="I7920">
        <v>118.111</v>
      </c>
      <c r="J7920">
        <v>85</v>
      </c>
      <c r="K7920">
        <v>10039.44</v>
      </c>
      <c r="L7920">
        <v>0</v>
      </c>
      <c r="M7920">
        <v>0</v>
      </c>
      <c r="N7920">
        <v>10039.44</v>
      </c>
      <c r="O7920">
        <v>3.35</v>
      </c>
      <c r="P7920">
        <v>30873.089999999989</v>
      </c>
      <c r="Q7920">
        <f t="shared" si="123"/>
        <v>0.32518416523904814</v>
      </c>
      <c r="R7920" t="s">
        <v>2295</v>
      </c>
    </row>
    <row r="7921" spans="1:18" ht="12.75" x14ac:dyDescent="0.2">
      <c r="A7921" t="s">
        <v>7337</v>
      </c>
      <c r="D7921" t="s">
        <v>146</v>
      </c>
      <c r="E7921" t="s">
        <v>2349</v>
      </c>
      <c r="F7921">
        <v>305</v>
      </c>
      <c r="G7921" t="s">
        <v>7485</v>
      </c>
      <c r="H7921" t="s">
        <v>100</v>
      </c>
      <c r="I7921">
        <v>375.91</v>
      </c>
      <c r="J7921">
        <v>55</v>
      </c>
      <c r="K7921">
        <v>20675.05</v>
      </c>
      <c r="L7921">
        <v>0</v>
      </c>
      <c r="M7921">
        <v>0</v>
      </c>
      <c r="N7921">
        <v>20675.05</v>
      </c>
      <c r="O7921">
        <v>3.35</v>
      </c>
      <c r="P7921">
        <v>30873.089999999989</v>
      </c>
      <c r="Q7921">
        <f t="shared" si="123"/>
        <v>0.66967867485891452</v>
      </c>
      <c r="R7921" t="s">
        <v>2295</v>
      </c>
    </row>
    <row r="7922" spans="1:18" ht="12.75" x14ac:dyDescent="0.2">
      <c r="A7922" t="s">
        <v>7337</v>
      </c>
      <c r="D7922" t="s">
        <v>146</v>
      </c>
      <c r="E7922" t="s">
        <v>2349</v>
      </c>
      <c r="F7922">
        <v>305</v>
      </c>
      <c r="G7922" t="s">
        <v>6570</v>
      </c>
      <c r="H7922" t="s">
        <v>100</v>
      </c>
      <c r="I7922">
        <v>61.900000000000013</v>
      </c>
      <c r="J7922">
        <v>38</v>
      </c>
      <c r="K7922">
        <v>2352.1999999999998</v>
      </c>
      <c r="L7922">
        <v>0</v>
      </c>
      <c r="M7922">
        <v>0</v>
      </c>
      <c r="N7922">
        <v>2352.1999999999998</v>
      </c>
      <c r="O7922">
        <v>3.35</v>
      </c>
      <c r="P7922">
        <v>30873.089999999989</v>
      </c>
      <c r="Q7922">
        <f t="shared" si="123"/>
        <v>7.6189328635390907E-2</v>
      </c>
      <c r="R7922" t="s">
        <v>2295</v>
      </c>
    </row>
    <row r="7923" spans="1:18" ht="12.75" x14ac:dyDescent="0.2">
      <c r="A7923" t="s">
        <v>7337</v>
      </c>
      <c r="D7923" t="s">
        <v>146</v>
      </c>
      <c r="E7923" t="s">
        <v>448</v>
      </c>
      <c r="F7923">
        <v>303</v>
      </c>
      <c r="G7923" t="s">
        <v>2357</v>
      </c>
      <c r="H7923" t="s">
        <v>100</v>
      </c>
      <c r="I7923">
        <v>80.916999999999987</v>
      </c>
      <c r="J7923">
        <v>46.74</v>
      </c>
      <c r="K7923">
        <v>3782.06</v>
      </c>
      <c r="L7923">
        <v>0</v>
      </c>
      <c r="M7923">
        <v>0</v>
      </c>
      <c r="N7923">
        <v>3782.06</v>
      </c>
      <c r="O7923">
        <v>3.35</v>
      </c>
      <c r="P7923">
        <v>30873.089999999989</v>
      </c>
      <c r="Q7923">
        <f t="shared" si="123"/>
        <v>0.12250344879634663</v>
      </c>
      <c r="R7923" t="s">
        <v>2295</v>
      </c>
    </row>
    <row r="7924" spans="1:18" ht="12.75" x14ac:dyDescent="0.2">
      <c r="A7924" t="s">
        <v>7337</v>
      </c>
      <c r="D7924" t="s">
        <v>146</v>
      </c>
      <c r="E7924" t="s">
        <v>448</v>
      </c>
      <c r="F7924">
        <v>303</v>
      </c>
      <c r="G7924" t="s">
        <v>7486</v>
      </c>
      <c r="H7924" t="s">
        <v>100</v>
      </c>
      <c r="I7924">
        <v>175.78049999999999</v>
      </c>
      <c r="J7924">
        <v>46.74</v>
      </c>
      <c r="K7924">
        <v>8215.98</v>
      </c>
      <c r="L7924">
        <v>0</v>
      </c>
      <c r="M7924">
        <v>0</v>
      </c>
      <c r="N7924">
        <v>8215.98</v>
      </c>
      <c r="O7924">
        <v>3.35</v>
      </c>
      <c r="P7924">
        <v>30873.089999999989</v>
      </c>
      <c r="Q7924">
        <f t="shared" si="123"/>
        <v>0.26612107825941628</v>
      </c>
      <c r="R7924" t="s">
        <v>2295</v>
      </c>
    </row>
    <row r="7925" spans="1:18" ht="12.75" x14ac:dyDescent="0.2">
      <c r="A7925" t="s">
        <v>7337</v>
      </c>
      <c r="D7925" t="s">
        <v>146</v>
      </c>
      <c r="E7925" t="s">
        <v>448</v>
      </c>
      <c r="F7925">
        <v>303</v>
      </c>
      <c r="G7925" t="s">
        <v>7487</v>
      </c>
      <c r="H7925" t="s">
        <v>100</v>
      </c>
      <c r="I7925">
        <v>4145.6211999999996</v>
      </c>
      <c r="J7925">
        <v>46.74</v>
      </c>
      <c r="K7925">
        <v>193766.33</v>
      </c>
      <c r="L7925">
        <v>0</v>
      </c>
      <c r="M7925">
        <v>0</v>
      </c>
      <c r="N7925">
        <v>193766.33</v>
      </c>
      <c r="O7925">
        <v>3.35</v>
      </c>
      <c r="P7925">
        <v>30873.089999999989</v>
      </c>
      <c r="Q7925">
        <f t="shared" si="123"/>
        <v>6.2762208123644267</v>
      </c>
      <c r="R7925" t="s">
        <v>2295</v>
      </c>
    </row>
    <row r="7926" spans="1:18" ht="12.75" x14ac:dyDescent="0.2">
      <c r="A7926" t="s">
        <v>7337</v>
      </c>
      <c r="D7926" t="s">
        <v>146</v>
      </c>
      <c r="E7926" t="s">
        <v>448</v>
      </c>
      <c r="F7926">
        <v>303</v>
      </c>
      <c r="G7926" t="s">
        <v>7488</v>
      </c>
      <c r="H7926" t="s">
        <v>100</v>
      </c>
      <c r="I7926">
        <v>567.8119999999999</v>
      </c>
      <c r="J7926">
        <v>46.74</v>
      </c>
      <c r="K7926">
        <v>26539.53</v>
      </c>
      <c r="L7926">
        <v>0</v>
      </c>
      <c r="M7926">
        <v>0</v>
      </c>
      <c r="N7926">
        <v>26539.53</v>
      </c>
      <c r="O7926">
        <v>3.35</v>
      </c>
      <c r="P7926">
        <v>30873.089999999989</v>
      </c>
      <c r="Q7926">
        <f t="shared" si="123"/>
        <v>0.85963309795035114</v>
      </c>
      <c r="R7926" t="s">
        <v>2295</v>
      </c>
    </row>
    <row r="7927" spans="1:18" ht="12.75" x14ac:dyDescent="0.2">
      <c r="A7927" t="s">
        <v>7337</v>
      </c>
      <c r="D7927" t="s">
        <v>146</v>
      </c>
      <c r="E7927" t="s">
        <v>448</v>
      </c>
      <c r="F7927">
        <v>303</v>
      </c>
      <c r="G7927" t="s">
        <v>7489</v>
      </c>
      <c r="H7927" t="s">
        <v>100</v>
      </c>
      <c r="I7927">
        <v>612.49899999999991</v>
      </c>
      <c r="J7927">
        <v>46.74</v>
      </c>
      <c r="K7927">
        <v>28628.2</v>
      </c>
      <c r="L7927">
        <v>0</v>
      </c>
      <c r="M7927">
        <v>0</v>
      </c>
      <c r="N7927">
        <v>28628.2</v>
      </c>
      <c r="O7927">
        <v>3.35</v>
      </c>
      <c r="P7927">
        <v>30873.089999999989</v>
      </c>
      <c r="Q7927">
        <f t="shared" si="123"/>
        <v>0.92728651391875616</v>
      </c>
      <c r="R7927" t="s">
        <v>2295</v>
      </c>
    </row>
    <row r="7928" spans="1:18" ht="12.75" x14ac:dyDescent="0.2">
      <c r="A7928" t="s">
        <v>7337</v>
      </c>
      <c r="D7928" t="s">
        <v>146</v>
      </c>
      <c r="E7928" t="s">
        <v>448</v>
      </c>
      <c r="F7928">
        <v>303</v>
      </c>
      <c r="G7928" t="s">
        <v>7490</v>
      </c>
      <c r="H7928" t="s">
        <v>100</v>
      </c>
      <c r="I7928">
        <v>17.14</v>
      </c>
      <c r="J7928">
        <v>46.74</v>
      </c>
      <c r="K7928">
        <v>801.12</v>
      </c>
      <c r="L7928">
        <v>0</v>
      </c>
      <c r="M7928">
        <v>0</v>
      </c>
      <c r="N7928">
        <v>801.12</v>
      </c>
      <c r="O7928">
        <v>3.35</v>
      </c>
      <c r="P7928">
        <v>30873.089999999989</v>
      </c>
      <c r="Q7928">
        <f t="shared" si="123"/>
        <v>2.5948811732158985E-2</v>
      </c>
      <c r="R7928" t="s">
        <v>2295</v>
      </c>
    </row>
    <row r="7929" spans="1:18" ht="12.75" x14ac:dyDescent="0.2">
      <c r="A7929" t="s">
        <v>7337</v>
      </c>
      <c r="D7929" t="s">
        <v>146</v>
      </c>
      <c r="E7929" t="s">
        <v>448</v>
      </c>
      <c r="F7929">
        <v>303</v>
      </c>
      <c r="G7929" t="s">
        <v>7491</v>
      </c>
      <c r="H7929" t="s">
        <v>100</v>
      </c>
      <c r="I7929">
        <v>264.06</v>
      </c>
      <c r="J7929">
        <v>46.74</v>
      </c>
      <c r="K7929">
        <v>12342.16</v>
      </c>
      <c r="L7929">
        <v>0</v>
      </c>
      <c r="M7929">
        <v>0</v>
      </c>
      <c r="N7929">
        <v>12342.16</v>
      </c>
      <c r="O7929">
        <v>3.35</v>
      </c>
      <c r="P7929">
        <v>30873.089999999989</v>
      </c>
      <c r="Q7929">
        <f t="shared" si="123"/>
        <v>0.39977080363514</v>
      </c>
      <c r="R7929" t="s">
        <v>2295</v>
      </c>
    </row>
    <row r="7930" spans="1:18" ht="12.75" x14ac:dyDescent="0.2">
      <c r="A7930" t="s">
        <v>7337</v>
      </c>
      <c r="D7930" t="s">
        <v>146</v>
      </c>
      <c r="E7930" t="s">
        <v>448</v>
      </c>
      <c r="F7930">
        <v>303</v>
      </c>
      <c r="G7930" t="s">
        <v>7492</v>
      </c>
      <c r="H7930" t="s">
        <v>100</v>
      </c>
      <c r="I7930">
        <v>297.06299999999999</v>
      </c>
      <c r="J7930">
        <v>46.74</v>
      </c>
      <c r="K7930">
        <v>13884.72</v>
      </c>
      <c r="L7930">
        <v>0</v>
      </c>
      <c r="M7930">
        <v>0</v>
      </c>
      <c r="N7930">
        <v>13884.72</v>
      </c>
      <c r="O7930">
        <v>3.35</v>
      </c>
      <c r="P7930">
        <v>30873.089999999989</v>
      </c>
      <c r="Q7930">
        <f t="shared" si="123"/>
        <v>0.44973535204930909</v>
      </c>
      <c r="R7930" t="s">
        <v>2295</v>
      </c>
    </row>
    <row r="7931" spans="1:18" ht="12.75" x14ac:dyDescent="0.2">
      <c r="A7931" t="s">
        <v>7337</v>
      </c>
      <c r="D7931" t="s">
        <v>146</v>
      </c>
      <c r="E7931" t="s">
        <v>448</v>
      </c>
      <c r="F7931">
        <v>303</v>
      </c>
      <c r="G7931" t="s">
        <v>7493</v>
      </c>
      <c r="H7931" t="s">
        <v>186</v>
      </c>
      <c r="I7931">
        <v>521.98200000000008</v>
      </c>
      <c r="J7931">
        <v>26.5</v>
      </c>
      <c r="K7931">
        <v>13832.52</v>
      </c>
      <c r="L7931">
        <v>0</v>
      </c>
      <c r="M7931">
        <v>0</v>
      </c>
      <c r="N7931">
        <v>13832.52</v>
      </c>
      <c r="O7931">
        <v>3.35</v>
      </c>
      <c r="P7931">
        <v>30873.089999999989</v>
      </c>
      <c r="Q7931">
        <f t="shared" si="123"/>
        <v>0.4480445591937835</v>
      </c>
      <c r="R7931" t="s">
        <v>2295</v>
      </c>
    </row>
    <row r="7932" spans="1:18" ht="12.75" x14ac:dyDescent="0.2">
      <c r="A7932" t="s">
        <v>7337</v>
      </c>
      <c r="D7932" t="s">
        <v>146</v>
      </c>
      <c r="E7932" t="s">
        <v>448</v>
      </c>
      <c r="F7932">
        <v>303</v>
      </c>
      <c r="G7932" t="s">
        <v>7494</v>
      </c>
      <c r="H7932" t="s">
        <v>186</v>
      </c>
      <c r="I7932">
        <v>121.17</v>
      </c>
      <c r="J7932">
        <v>26.5</v>
      </c>
      <c r="K7932">
        <v>3211.01</v>
      </c>
      <c r="L7932">
        <v>0</v>
      </c>
      <c r="M7932">
        <v>0</v>
      </c>
      <c r="N7932">
        <v>3211.01</v>
      </c>
      <c r="O7932">
        <v>3.35</v>
      </c>
      <c r="P7932">
        <v>30873.089999999989</v>
      </c>
      <c r="Q7932">
        <f t="shared" si="123"/>
        <v>0.1040067579889153</v>
      </c>
      <c r="R7932" t="s">
        <v>2295</v>
      </c>
    </row>
    <row r="7933" spans="1:18" ht="12.75" x14ac:dyDescent="0.2">
      <c r="A7933" t="s">
        <v>7337</v>
      </c>
      <c r="D7933" t="s">
        <v>146</v>
      </c>
      <c r="E7933" t="s">
        <v>448</v>
      </c>
      <c r="F7933">
        <v>303</v>
      </c>
      <c r="G7933" t="s">
        <v>7495</v>
      </c>
      <c r="H7933" t="s">
        <v>186</v>
      </c>
      <c r="I7933">
        <v>824.16</v>
      </c>
      <c r="J7933">
        <v>26.5</v>
      </c>
      <c r="K7933">
        <v>21840.240000000002</v>
      </c>
      <c r="L7933">
        <v>0</v>
      </c>
      <c r="M7933">
        <v>0</v>
      </c>
      <c r="N7933">
        <v>21840.240000000002</v>
      </c>
      <c r="O7933">
        <v>3.35</v>
      </c>
      <c r="P7933">
        <v>30873.089999999989</v>
      </c>
      <c r="Q7933">
        <f t="shared" si="123"/>
        <v>0.70741995699167171</v>
      </c>
      <c r="R7933" t="s">
        <v>2295</v>
      </c>
    </row>
    <row r="7934" spans="1:18" ht="12.75" x14ac:dyDescent="0.2">
      <c r="A7934" t="s">
        <v>7337</v>
      </c>
      <c r="D7934" t="s">
        <v>146</v>
      </c>
      <c r="E7934" t="s">
        <v>448</v>
      </c>
      <c r="F7934">
        <v>303</v>
      </c>
      <c r="G7934" t="s">
        <v>7496</v>
      </c>
      <c r="H7934" t="s">
        <v>186</v>
      </c>
      <c r="I7934">
        <v>59.39</v>
      </c>
      <c r="J7934">
        <v>26.5</v>
      </c>
      <c r="K7934">
        <v>1573.84</v>
      </c>
      <c r="L7934">
        <v>0</v>
      </c>
      <c r="M7934">
        <v>0</v>
      </c>
      <c r="N7934">
        <v>1573.84</v>
      </c>
      <c r="O7934">
        <v>3.35</v>
      </c>
      <c r="P7934">
        <v>30873.089999999989</v>
      </c>
      <c r="Q7934">
        <f t="shared" si="123"/>
        <v>5.0977728500775289E-2</v>
      </c>
      <c r="R7934" t="s">
        <v>2295</v>
      </c>
    </row>
    <row r="7935" spans="1:18" ht="12.75" x14ac:dyDescent="0.2">
      <c r="A7935" t="s">
        <v>7337</v>
      </c>
      <c r="D7935" t="s">
        <v>146</v>
      </c>
      <c r="E7935" t="s">
        <v>192</v>
      </c>
      <c r="F7935">
        <v>315</v>
      </c>
      <c r="G7935" t="s">
        <v>7497</v>
      </c>
      <c r="H7935" t="s">
        <v>100</v>
      </c>
      <c r="I7935">
        <v>80.916999999999987</v>
      </c>
      <c r="J7935">
        <v>35</v>
      </c>
      <c r="K7935">
        <v>2832.1</v>
      </c>
      <c r="L7935">
        <v>0</v>
      </c>
      <c r="M7935">
        <v>0</v>
      </c>
      <c r="N7935">
        <v>2832.1</v>
      </c>
      <c r="O7935">
        <v>3.35</v>
      </c>
      <c r="P7935">
        <v>30873.089999999989</v>
      </c>
      <c r="Q7935">
        <f t="shared" si="123"/>
        <v>9.1733610079198447E-2</v>
      </c>
      <c r="R7935" t="s">
        <v>2295</v>
      </c>
    </row>
    <row r="7936" spans="1:18" ht="12.75" x14ac:dyDescent="0.2">
      <c r="A7936" t="s">
        <v>7337</v>
      </c>
      <c r="D7936" t="s">
        <v>146</v>
      </c>
      <c r="E7936" t="s">
        <v>192</v>
      </c>
      <c r="F7936">
        <v>315</v>
      </c>
      <c r="G7936" t="s">
        <v>7498</v>
      </c>
      <c r="H7936" t="s">
        <v>100</v>
      </c>
      <c r="I7936">
        <v>175.78049999999999</v>
      </c>
      <c r="J7936">
        <v>35</v>
      </c>
      <c r="K7936">
        <v>6152.32</v>
      </c>
      <c r="L7936">
        <v>0</v>
      </c>
      <c r="M7936">
        <v>0</v>
      </c>
      <c r="N7936">
        <v>6152.32</v>
      </c>
      <c r="O7936">
        <v>3.35</v>
      </c>
      <c r="P7936">
        <v>30873.089999999989</v>
      </c>
      <c r="Q7936">
        <f t="shared" si="123"/>
        <v>0.19927775289094812</v>
      </c>
      <c r="R7936" t="s">
        <v>2295</v>
      </c>
    </row>
    <row r="7937" spans="1:18" ht="12.75" x14ac:dyDescent="0.2">
      <c r="A7937" t="s">
        <v>7337</v>
      </c>
      <c r="D7937" t="s">
        <v>146</v>
      </c>
      <c r="E7937" t="s">
        <v>192</v>
      </c>
      <c r="F7937">
        <v>315</v>
      </c>
      <c r="G7937" t="s">
        <v>7499</v>
      </c>
      <c r="H7937" t="s">
        <v>100</v>
      </c>
      <c r="I7937">
        <v>2923.5626000000002</v>
      </c>
      <c r="J7937">
        <v>35</v>
      </c>
      <c r="K7937">
        <v>102324.69</v>
      </c>
      <c r="L7937">
        <v>0</v>
      </c>
      <c r="M7937">
        <v>0</v>
      </c>
      <c r="N7937">
        <v>102324.69</v>
      </c>
      <c r="O7937">
        <v>3.35</v>
      </c>
      <c r="P7937">
        <v>30873.089999999989</v>
      </c>
      <c r="Q7937">
        <f t="shared" si="123"/>
        <v>3.3143650344037487</v>
      </c>
      <c r="R7937" t="s">
        <v>2295</v>
      </c>
    </row>
    <row r="7938" spans="1:18" ht="12.75" x14ac:dyDescent="0.2">
      <c r="A7938" t="s">
        <v>7337</v>
      </c>
      <c r="D7938" t="s">
        <v>146</v>
      </c>
      <c r="E7938" t="s">
        <v>192</v>
      </c>
      <c r="F7938">
        <v>315</v>
      </c>
      <c r="G7938" t="s">
        <v>7500</v>
      </c>
      <c r="H7938" t="s">
        <v>100</v>
      </c>
      <c r="I7938">
        <v>1222.0586000000001</v>
      </c>
      <c r="J7938">
        <v>35</v>
      </c>
      <c r="K7938">
        <v>42772.05</v>
      </c>
      <c r="L7938">
        <v>0</v>
      </c>
      <c r="M7938">
        <v>0</v>
      </c>
      <c r="N7938">
        <v>42772.05</v>
      </c>
      <c r="O7938">
        <v>3.35</v>
      </c>
      <c r="P7938">
        <v>30873.089999999989</v>
      </c>
      <c r="Q7938">
        <f t="shared" si="123"/>
        <v>1.3854152596970377</v>
      </c>
      <c r="R7938" t="s">
        <v>2295</v>
      </c>
    </row>
    <row r="7939" spans="1:18" ht="12.75" x14ac:dyDescent="0.2">
      <c r="A7939" t="s">
        <v>7337</v>
      </c>
      <c r="D7939" t="s">
        <v>146</v>
      </c>
      <c r="E7939" t="s">
        <v>192</v>
      </c>
      <c r="F7939">
        <v>315</v>
      </c>
      <c r="G7939" t="s">
        <v>7501</v>
      </c>
      <c r="H7939" t="s">
        <v>100</v>
      </c>
      <c r="I7939">
        <v>567.8119999999999</v>
      </c>
      <c r="J7939">
        <v>35</v>
      </c>
      <c r="K7939">
        <v>19873.419999999998</v>
      </c>
      <c r="L7939">
        <v>0</v>
      </c>
      <c r="M7939">
        <v>0</v>
      </c>
      <c r="N7939">
        <v>19873.419999999998</v>
      </c>
      <c r="O7939">
        <v>3.35</v>
      </c>
      <c r="P7939">
        <v>30873.089999999989</v>
      </c>
      <c r="Q7939">
        <f t="shared" si="123"/>
        <v>0.64371334388621304</v>
      </c>
      <c r="R7939" t="s">
        <v>2295</v>
      </c>
    </row>
    <row r="7940" spans="1:18" ht="12.75" x14ac:dyDescent="0.2">
      <c r="A7940" t="s">
        <v>7337</v>
      </c>
      <c r="D7940" t="s">
        <v>146</v>
      </c>
      <c r="E7940" t="s">
        <v>192</v>
      </c>
      <c r="F7940">
        <v>315</v>
      </c>
      <c r="G7940" t="s">
        <v>7502</v>
      </c>
      <c r="H7940" t="s">
        <v>100</v>
      </c>
      <c r="I7940">
        <v>612.49899999999991</v>
      </c>
      <c r="J7940">
        <v>35</v>
      </c>
      <c r="K7940">
        <v>21437.47</v>
      </c>
      <c r="L7940">
        <v>0</v>
      </c>
      <c r="M7940">
        <v>0</v>
      </c>
      <c r="N7940">
        <v>21437.47</v>
      </c>
      <c r="O7940">
        <v>3.35</v>
      </c>
      <c r="P7940">
        <v>30873.089999999989</v>
      </c>
      <c r="Q7940">
        <f t="shared" ref="Q7940:Q8003" si="124">N7940/P7940</f>
        <v>0.69437396774990801</v>
      </c>
      <c r="R7940" t="s">
        <v>2295</v>
      </c>
    </row>
    <row r="7941" spans="1:18" ht="12.75" x14ac:dyDescent="0.2">
      <c r="A7941" t="s">
        <v>7337</v>
      </c>
      <c r="D7941" t="s">
        <v>146</v>
      </c>
      <c r="E7941" t="s">
        <v>432</v>
      </c>
      <c r="F7941">
        <v>302</v>
      </c>
      <c r="G7941" t="s">
        <v>7503</v>
      </c>
      <c r="H7941" t="s">
        <v>100</v>
      </c>
      <c r="I7941">
        <v>17.14</v>
      </c>
      <c r="J7941">
        <v>35</v>
      </c>
      <c r="K7941">
        <v>599.9</v>
      </c>
      <c r="L7941">
        <v>0</v>
      </c>
      <c r="M7941">
        <v>0</v>
      </c>
      <c r="N7941">
        <v>599.9</v>
      </c>
      <c r="O7941">
        <v>3.35</v>
      </c>
      <c r="P7941">
        <v>30873.089999999989</v>
      </c>
      <c r="Q7941">
        <f t="shared" si="124"/>
        <v>1.9431161571452686E-2</v>
      </c>
      <c r="R7941" t="s">
        <v>2295</v>
      </c>
    </row>
    <row r="7942" spans="1:18" ht="12.75" x14ac:dyDescent="0.2">
      <c r="A7942" t="s">
        <v>7337</v>
      </c>
      <c r="D7942" t="s">
        <v>146</v>
      </c>
      <c r="E7942" t="s">
        <v>432</v>
      </c>
      <c r="F7942">
        <v>302</v>
      </c>
      <c r="G7942" t="s">
        <v>7504</v>
      </c>
      <c r="H7942" t="s">
        <v>100</v>
      </c>
      <c r="I7942">
        <v>264.06</v>
      </c>
      <c r="J7942">
        <v>35</v>
      </c>
      <c r="K7942">
        <v>9242.1</v>
      </c>
      <c r="L7942">
        <v>0</v>
      </c>
      <c r="M7942">
        <v>0</v>
      </c>
      <c r="N7942">
        <v>9242.1</v>
      </c>
      <c r="O7942">
        <v>3.35</v>
      </c>
      <c r="P7942">
        <v>30873.089999999989</v>
      </c>
      <c r="Q7942">
        <f t="shared" si="124"/>
        <v>0.29935779023090997</v>
      </c>
      <c r="R7942" t="s">
        <v>2295</v>
      </c>
    </row>
    <row r="7943" spans="1:18" ht="12.75" x14ac:dyDescent="0.2">
      <c r="A7943" t="s">
        <v>7337</v>
      </c>
      <c r="D7943" t="s">
        <v>146</v>
      </c>
      <c r="E7943" t="s">
        <v>192</v>
      </c>
      <c r="F7943">
        <v>315</v>
      </c>
      <c r="G7943" t="s">
        <v>7505</v>
      </c>
      <c r="H7943" t="s">
        <v>100</v>
      </c>
      <c r="I7943">
        <v>297.06299999999999</v>
      </c>
      <c r="J7943">
        <v>35</v>
      </c>
      <c r="K7943">
        <v>10397.209999999999</v>
      </c>
      <c r="L7943">
        <v>0</v>
      </c>
      <c r="M7943">
        <v>0</v>
      </c>
      <c r="N7943">
        <v>10397.209999999999</v>
      </c>
      <c r="O7943">
        <v>3.35</v>
      </c>
      <c r="P7943">
        <v>30873.089999999989</v>
      </c>
      <c r="Q7943">
        <f t="shared" si="124"/>
        <v>0.33677257443294478</v>
      </c>
      <c r="R7943" t="s">
        <v>2295</v>
      </c>
    </row>
    <row r="7944" spans="1:18" ht="12.75" x14ac:dyDescent="0.2">
      <c r="A7944" t="s">
        <v>7337</v>
      </c>
      <c r="D7944" t="s">
        <v>90</v>
      </c>
      <c r="E7944" t="s">
        <v>165</v>
      </c>
      <c r="F7944">
        <v>204</v>
      </c>
      <c r="G7944" t="s">
        <v>7506</v>
      </c>
      <c r="H7944" t="s">
        <v>100</v>
      </c>
      <c r="I7944">
        <v>146.10300000000001</v>
      </c>
      <c r="J7944">
        <v>35</v>
      </c>
      <c r="K7944">
        <v>5113.6099999999997</v>
      </c>
      <c r="L7944">
        <v>0</v>
      </c>
      <c r="M7944">
        <v>0</v>
      </c>
      <c r="N7944">
        <v>5113.6099999999997</v>
      </c>
      <c r="O7944">
        <v>3.35</v>
      </c>
      <c r="P7944">
        <v>30873.089999999989</v>
      </c>
      <c r="Q7944">
        <f t="shared" si="124"/>
        <v>0.16563324241272906</v>
      </c>
      <c r="R7944" t="s">
        <v>2295</v>
      </c>
    </row>
    <row r="7945" spans="1:18" ht="12.75" x14ac:dyDescent="0.2">
      <c r="A7945" t="s">
        <v>7337</v>
      </c>
      <c r="D7945" t="s">
        <v>146</v>
      </c>
      <c r="E7945" t="s">
        <v>192</v>
      </c>
      <c r="F7945">
        <v>315</v>
      </c>
      <c r="G7945" t="s">
        <v>7507</v>
      </c>
      <c r="H7945" t="s">
        <v>186</v>
      </c>
      <c r="I7945">
        <v>521.98200000000008</v>
      </c>
      <c r="J7945">
        <v>28.5</v>
      </c>
      <c r="K7945">
        <v>14876.49</v>
      </c>
      <c r="L7945">
        <v>0</v>
      </c>
      <c r="M7945">
        <v>0</v>
      </c>
      <c r="N7945">
        <v>14876.49</v>
      </c>
      <c r="O7945">
        <v>3.35</v>
      </c>
      <c r="P7945">
        <v>30873.089999999989</v>
      </c>
      <c r="Q7945">
        <f t="shared" si="124"/>
        <v>0.48185944458426433</v>
      </c>
      <c r="R7945" t="s">
        <v>2295</v>
      </c>
    </row>
    <row r="7946" spans="1:18" ht="12.75" x14ac:dyDescent="0.2">
      <c r="A7946" t="s">
        <v>7337</v>
      </c>
      <c r="D7946" t="s">
        <v>146</v>
      </c>
      <c r="E7946" t="s">
        <v>513</v>
      </c>
      <c r="F7946">
        <v>307</v>
      </c>
      <c r="G7946" t="s">
        <v>7508</v>
      </c>
      <c r="H7946" t="s">
        <v>100</v>
      </c>
      <c r="I7946">
        <v>207.6</v>
      </c>
      <c r="J7946">
        <v>79.33</v>
      </c>
      <c r="K7946">
        <v>16468.91</v>
      </c>
      <c r="L7946">
        <v>0</v>
      </c>
      <c r="M7946">
        <v>0</v>
      </c>
      <c r="N7946">
        <v>16468.91</v>
      </c>
      <c r="O7946">
        <v>3.35</v>
      </c>
      <c r="P7946">
        <v>30873.089999999989</v>
      </c>
      <c r="Q7946">
        <f t="shared" si="124"/>
        <v>0.53343899169147002</v>
      </c>
      <c r="R7946" t="s">
        <v>2295</v>
      </c>
    </row>
    <row r="7947" spans="1:18" ht="12.75" x14ac:dyDescent="0.2">
      <c r="A7947" t="s">
        <v>7337</v>
      </c>
      <c r="D7947" t="s">
        <v>146</v>
      </c>
      <c r="E7947" t="s">
        <v>192</v>
      </c>
      <c r="F7947">
        <v>315</v>
      </c>
      <c r="G7947" t="s">
        <v>7509</v>
      </c>
      <c r="H7947" t="s">
        <v>186</v>
      </c>
      <c r="I7947">
        <v>824.16</v>
      </c>
      <c r="J7947">
        <v>28.5</v>
      </c>
      <c r="K7947">
        <v>23488.560000000001</v>
      </c>
      <c r="L7947">
        <v>0</v>
      </c>
      <c r="M7947">
        <v>0</v>
      </c>
      <c r="N7947">
        <v>23488.560000000001</v>
      </c>
      <c r="O7947">
        <v>3.35</v>
      </c>
      <c r="P7947">
        <v>30873.089999999989</v>
      </c>
      <c r="Q7947">
        <f t="shared" si="124"/>
        <v>0.76081014242500533</v>
      </c>
      <c r="R7947" t="s">
        <v>2295</v>
      </c>
    </row>
    <row r="7948" spans="1:18" ht="12.75" x14ac:dyDescent="0.2">
      <c r="A7948" t="s">
        <v>7337</v>
      </c>
      <c r="D7948" t="s">
        <v>146</v>
      </c>
      <c r="E7948" t="s">
        <v>192</v>
      </c>
      <c r="F7948">
        <v>315</v>
      </c>
      <c r="G7948" t="s">
        <v>7510</v>
      </c>
      <c r="H7948" t="s">
        <v>186</v>
      </c>
      <c r="I7948">
        <v>59.39</v>
      </c>
      <c r="J7948">
        <v>28.5</v>
      </c>
      <c r="K7948">
        <v>1692.62</v>
      </c>
      <c r="L7948">
        <v>0</v>
      </c>
      <c r="M7948">
        <v>0</v>
      </c>
      <c r="N7948">
        <v>1692.62</v>
      </c>
      <c r="O7948">
        <v>3.35</v>
      </c>
      <c r="P7948">
        <v>30873.089999999989</v>
      </c>
      <c r="Q7948">
        <f t="shared" si="124"/>
        <v>5.4825092013789371E-2</v>
      </c>
      <c r="R7948" t="s">
        <v>2295</v>
      </c>
    </row>
    <row r="7949" spans="1:18" ht="12.75" x14ac:dyDescent="0.2">
      <c r="A7949" t="s">
        <v>7337</v>
      </c>
      <c r="D7949" t="s">
        <v>146</v>
      </c>
      <c r="E7949" t="s">
        <v>448</v>
      </c>
      <c r="F7949">
        <v>303</v>
      </c>
      <c r="G7949" t="s">
        <v>7511</v>
      </c>
      <c r="H7949" t="s">
        <v>100</v>
      </c>
      <c r="I7949">
        <v>2747</v>
      </c>
      <c r="J7949">
        <v>35.25</v>
      </c>
      <c r="K7949">
        <v>96831.75</v>
      </c>
      <c r="L7949">
        <v>0</v>
      </c>
      <c r="M7949">
        <v>0</v>
      </c>
      <c r="N7949">
        <v>96831.75</v>
      </c>
      <c r="O7949">
        <v>3.35</v>
      </c>
      <c r="P7949">
        <v>30873.089999999989</v>
      </c>
      <c r="Q7949">
        <f t="shared" si="124"/>
        <v>3.1364450400008561</v>
      </c>
      <c r="R7949" t="s">
        <v>2295</v>
      </c>
    </row>
    <row r="7950" spans="1:18" ht="12.75" x14ac:dyDescent="0.2">
      <c r="A7950" t="s">
        <v>7337</v>
      </c>
      <c r="D7950" t="s">
        <v>146</v>
      </c>
      <c r="E7950" t="s">
        <v>243</v>
      </c>
      <c r="F7950">
        <v>304</v>
      </c>
      <c r="G7950" t="s">
        <v>7512</v>
      </c>
      <c r="H7950" t="s">
        <v>100</v>
      </c>
      <c r="I7950">
        <v>371.38670000000002</v>
      </c>
      <c r="J7950">
        <v>35</v>
      </c>
      <c r="K7950">
        <v>12998.53</v>
      </c>
      <c r="L7950">
        <v>0</v>
      </c>
      <c r="M7950">
        <v>0</v>
      </c>
      <c r="N7950">
        <v>12998.53</v>
      </c>
      <c r="O7950">
        <v>3.35</v>
      </c>
      <c r="P7950">
        <v>30873.089999999989</v>
      </c>
      <c r="Q7950">
        <f t="shared" si="124"/>
        <v>0.42103106621332703</v>
      </c>
      <c r="R7950" t="s">
        <v>2295</v>
      </c>
    </row>
    <row r="7951" spans="1:18" ht="12.75" x14ac:dyDescent="0.2">
      <c r="A7951" t="s">
        <v>7337</v>
      </c>
      <c r="D7951" t="s">
        <v>146</v>
      </c>
      <c r="E7951" t="s">
        <v>243</v>
      </c>
      <c r="F7951">
        <v>304</v>
      </c>
      <c r="G7951" t="s">
        <v>7512</v>
      </c>
      <c r="H7951" t="s">
        <v>100</v>
      </c>
      <c r="I7951">
        <v>2107.5590000000002</v>
      </c>
      <c r="J7951">
        <v>35</v>
      </c>
      <c r="K7951">
        <v>73764.570000000007</v>
      </c>
      <c r="L7951">
        <v>0</v>
      </c>
      <c r="M7951">
        <v>0</v>
      </c>
      <c r="N7951">
        <v>73764.570000000007</v>
      </c>
      <c r="O7951">
        <v>3.35</v>
      </c>
      <c r="P7951">
        <v>30873.089999999989</v>
      </c>
      <c r="Q7951">
        <f t="shared" si="124"/>
        <v>2.3892836771440771</v>
      </c>
      <c r="R7951" t="s">
        <v>2295</v>
      </c>
    </row>
    <row r="7952" spans="1:18" ht="12.75" x14ac:dyDescent="0.2">
      <c r="A7952" t="s">
        <v>7337</v>
      </c>
      <c r="D7952" t="s">
        <v>146</v>
      </c>
      <c r="E7952" t="s">
        <v>432</v>
      </c>
      <c r="F7952">
        <v>302</v>
      </c>
      <c r="G7952" t="s">
        <v>7513</v>
      </c>
      <c r="H7952" t="s">
        <v>100</v>
      </c>
      <c r="I7952">
        <v>268.74</v>
      </c>
      <c r="J7952">
        <v>35</v>
      </c>
      <c r="K7952">
        <v>9405.9</v>
      </c>
      <c r="L7952">
        <v>0</v>
      </c>
      <c r="M7952">
        <v>0</v>
      </c>
      <c r="N7952">
        <v>9405.9</v>
      </c>
      <c r="O7952">
        <v>3.35</v>
      </c>
      <c r="P7952">
        <v>30873.089999999989</v>
      </c>
      <c r="Q7952">
        <f t="shared" si="124"/>
        <v>0.30466338160514556</v>
      </c>
      <c r="R7952" t="s">
        <v>2295</v>
      </c>
    </row>
    <row r="7953" spans="1:18" ht="12.75" x14ac:dyDescent="0.2">
      <c r="A7953" t="s">
        <v>7337</v>
      </c>
      <c r="D7953" t="s">
        <v>146</v>
      </c>
      <c r="E7953" t="s">
        <v>494</v>
      </c>
      <c r="F7953">
        <v>317</v>
      </c>
      <c r="G7953" t="s">
        <v>2363</v>
      </c>
      <c r="H7953" t="s">
        <v>100</v>
      </c>
      <c r="I7953">
        <v>3454.6468</v>
      </c>
      <c r="J7953">
        <v>30.17</v>
      </c>
      <c r="K7953">
        <v>104226.69</v>
      </c>
      <c r="L7953">
        <v>0</v>
      </c>
      <c r="M7953">
        <v>0</v>
      </c>
      <c r="N7953">
        <v>104226.69</v>
      </c>
      <c r="O7953">
        <v>3.35</v>
      </c>
      <c r="P7953">
        <v>30873.089999999989</v>
      </c>
      <c r="Q7953">
        <f t="shared" si="124"/>
        <v>3.3759720844269245</v>
      </c>
      <c r="R7953" t="s">
        <v>2295</v>
      </c>
    </row>
    <row r="7954" spans="1:18" ht="12.75" x14ac:dyDescent="0.2">
      <c r="A7954" t="s">
        <v>7337</v>
      </c>
      <c r="D7954" t="s">
        <v>146</v>
      </c>
      <c r="E7954" t="s">
        <v>243</v>
      </c>
      <c r="F7954">
        <v>304</v>
      </c>
      <c r="G7954" t="s">
        <v>2364</v>
      </c>
      <c r="H7954" t="s">
        <v>100</v>
      </c>
      <c r="I7954">
        <v>3454.6468</v>
      </c>
      <c r="J7954">
        <v>21.5</v>
      </c>
      <c r="K7954">
        <v>74274.91</v>
      </c>
      <c r="L7954">
        <v>0</v>
      </c>
      <c r="M7954">
        <v>0</v>
      </c>
      <c r="N7954">
        <v>74274.91</v>
      </c>
      <c r="O7954">
        <v>3.35</v>
      </c>
      <c r="P7954">
        <v>30873.089999999989</v>
      </c>
      <c r="Q7954">
        <f t="shared" si="124"/>
        <v>2.405813930513597</v>
      </c>
      <c r="R7954" t="s">
        <v>2295</v>
      </c>
    </row>
    <row r="7955" spans="1:18" ht="12.75" x14ac:dyDescent="0.2">
      <c r="A7955" t="s">
        <v>7337</v>
      </c>
      <c r="D7955" t="s">
        <v>146</v>
      </c>
      <c r="E7955" t="s">
        <v>243</v>
      </c>
      <c r="F7955">
        <v>304</v>
      </c>
      <c r="G7955" t="s">
        <v>2365</v>
      </c>
      <c r="H7955" t="s">
        <v>30</v>
      </c>
      <c r="I7955">
        <v>5</v>
      </c>
      <c r="J7955">
        <v>71372.789999999994</v>
      </c>
      <c r="K7955">
        <v>356863.96</v>
      </c>
      <c r="L7955">
        <v>0</v>
      </c>
      <c r="M7955">
        <v>0</v>
      </c>
      <c r="N7955">
        <v>356863.96</v>
      </c>
      <c r="O7955">
        <v>3.35</v>
      </c>
      <c r="P7955">
        <v>30873.089999999989</v>
      </c>
      <c r="Q7955">
        <f t="shared" si="124"/>
        <v>11.559061953306266</v>
      </c>
      <c r="R7955" t="s">
        <v>2295</v>
      </c>
    </row>
    <row r="7956" spans="1:18" ht="12.75" x14ac:dyDescent="0.2">
      <c r="A7956" t="s">
        <v>7337</v>
      </c>
      <c r="D7956" t="s">
        <v>90</v>
      </c>
      <c r="E7956" t="s">
        <v>296</v>
      </c>
      <c r="F7956">
        <v>205</v>
      </c>
      <c r="G7956" t="s">
        <v>2366</v>
      </c>
      <c r="H7956" t="s">
        <v>100</v>
      </c>
      <c r="I7956">
        <v>16725</v>
      </c>
      <c r="J7956">
        <v>7.3</v>
      </c>
      <c r="K7956">
        <v>122092.5</v>
      </c>
      <c r="L7956">
        <v>0</v>
      </c>
      <c r="M7956">
        <v>0</v>
      </c>
      <c r="N7956">
        <v>122092.5</v>
      </c>
      <c r="O7956">
        <v>3.35</v>
      </c>
      <c r="P7956">
        <v>30873.089999999989</v>
      </c>
      <c r="Q7956">
        <f t="shared" si="124"/>
        <v>3.954657599870957</v>
      </c>
      <c r="R7956" t="s">
        <v>2295</v>
      </c>
    </row>
    <row r="7957" spans="1:18" ht="12.75" x14ac:dyDescent="0.2">
      <c r="A7957" t="s">
        <v>7337</v>
      </c>
      <c r="D7957" t="s">
        <v>146</v>
      </c>
      <c r="E7957" t="s">
        <v>448</v>
      </c>
      <c r="F7957">
        <v>303</v>
      </c>
      <c r="G7957" t="s">
        <v>2367</v>
      </c>
      <c r="H7957" t="s">
        <v>100</v>
      </c>
      <c r="I7957">
        <v>3850</v>
      </c>
      <c r="J7957">
        <v>44</v>
      </c>
      <c r="K7957">
        <v>169400</v>
      </c>
      <c r="L7957">
        <v>0</v>
      </c>
      <c r="M7957">
        <v>0</v>
      </c>
      <c r="N7957">
        <v>169400</v>
      </c>
      <c r="O7957">
        <v>3.35</v>
      </c>
      <c r="P7957">
        <v>30873.089999999989</v>
      </c>
      <c r="Q7957">
        <f t="shared" si="124"/>
        <v>5.4869791135257291</v>
      </c>
      <c r="R7957" t="s">
        <v>2295</v>
      </c>
    </row>
    <row r="7958" spans="1:18" ht="12.75" x14ac:dyDescent="0.2">
      <c r="A7958" t="s">
        <v>7337</v>
      </c>
      <c r="D7958" t="s">
        <v>146</v>
      </c>
      <c r="E7958" t="s">
        <v>448</v>
      </c>
      <c r="F7958">
        <v>303</v>
      </c>
      <c r="G7958" t="s">
        <v>7514</v>
      </c>
      <c r="H7958" t="s">
        <v>100</v>
      </c>
      <c r="I7958">
        <v>224.8</v>
      </c>
      <c r="J7958">
        <v>46.74</v>
      </c>
      <c r="K7958">
        <v>10507.15</v>
      </c>
      <c r="L7958">
        <v>0</v>
      </c>
      <c r="M7958">
        <v>0</v>
      </c>
      <c r="N7958">
        <v>10507.15</v>
      </c>
      <c r="O7958">
        <v>3.35</v>
      </c>
      <c r="P7958">
        <v>30873.089999999989</v>
      </c>
      <c r="Q7958">
        <f t="shared" si="124"/>
        <v>0.34033360444322236</v>
      </c>
      <c r="R7958" t="s">
        <v>2295</v>
      </c>
    </row>
    <row r="7959" spans="1:18" ht="12.75" x14ac:dyDescent="0.2">
      <c r="A7959" t="s">
        <v>7337</v>
      </c>
      <c r="D7959" t="s">
        <v>146</v>
      </c>
      <c r="E7959" t="s">
        <v>432</v>
      </c>
      <c r="F7959">
        <v>302</v>
      </c>
      <c r="G7959" t="s">
        <v>7515</v>
      </c>
      <c r="H7959" t="s">
        <v>100</v>
      </c>
      <c r="I7959">
        <v>59.62</v>
      </c>
      <c r="J7959">
        <v>115</v>
      </c>
      <c r="K7959">
        <v>6856.3</v>
      </c>
      <c r="L7959">
        <v>0</v>
      </c>
      <c r="M7959">
        <v>0</v>
      </c>
      <c r="N7959">
        <v>6856.3</v>
      </c>
      <c r="O7959">
        <v>3.35</v>
      </c>
      <c r="P7959">
        <v>30873.089999999989</v>
      </c>
      <c r="Q7959">
        <f t="shared" si="124"/>
        <v>0.2220801351597784</v>
      </c>
      <c r="R7959" t="s">
        <v>2295</v>
      </c>
    </row>
    <row r="7960" spans="1:18" ht="12.75" x14ac:dyDescent="0.2">
      <c r="A7960" t="s">
        <v>7337</v>
      </c>
      <c r="D7960" t="s">
        <v>146</v>
      </c>
      <c r="E7960" t="s">
        <v>432</v>
      </c>
      <c r="F7960">
        <v>302</v>
      </c>
      <c r="G7960" t="s">
        <v>7516</v>
      </c>
      <c r="H7960" t="s">
        <v>100</v>
      </c>
      <c r="I7960">
        <v>3.2160000000000002</v>
      </c>
      <c r="J7960">
        <v>115</v>
      </c>
      <c r="K7960">
        <v>369.84</v>
      </c>
      <c r="L7960">
        <v>0</v>
      </c>
      <c r="M7960">
        <v>0</v>
      </c>
      <c r="N7960">
        <v>369.84</v>
      </c>
      <c r="O7960">
        <v>3.35</v>
      </c>
      <c r="P7960">
        <v>30873.089999999989</v>
      </c>
      <c r="Q7960">
        <f t="shared" si="124"/>
        <v>1.1979364553402335E-2</v>
      </c>
      <c r="R7960" t="s">
        <v>2295</v>
      </c>
    </row>
    <row r="7961" spans="1:18" ht="12.75" x14ac:dyDescent="0.2">
      <c r="A7961" t="s">
        <v>7337</v>
      </c>
      <c r="D7961" t="s">
        <v>146</v>
      </c>
      <c r="E7961" t="s">
        <v>432</v>
      </c>
      <c r="F7961">
        <v>302</v>
      </c>
      <c r="G7961" t="s">
        <v>7517</v>
      </c>
      <c r="H7961" t="s">
        <v>100</v>
      </c>
      <c r="I7961">
        <v>46.860000000000007</v>
      </c>
      <c r="J7961">
        <v>115</v>
      </c>
      <c r="K7961">
        <v>5388.9</v>
      </c>
      <c r="L7961">
        <v>0</v>
      </c>
      <c r="M7961">
        <v>0</v>
      </c>
      <c r="N7961">
        <v>5388.9</v>
      </c>
      <c r="O7961">
        <v>3.35</v>
      </c>
      <c r="P7961">
        <v>30873.089999999989</v>
      </c>
      <c r="Q7961">
        <f t="shared" si="124"/>
        <v>0.17455006933222433</v>
      </c>
      <c r="R7961" t="s">
        <v>2295</v>
      </c>
    </row>
    <row r="7962" spans="1:18" ht="12.75" x14ac:dyDescent="0.2">
      <c r="A7962" t="s">
        <v>7337</v>
      </c>
      <c r="D7962" t="s">
        <v>146</v>
      </c>
      <c r="E7962" t="s">
        <v>432</v>
      </c>
      <c r="F7962">
        <v>302</v>
      </c>
      <c r="G7962" t="s">
        <v>7518</v>
      </c>
      <c r="H7962" t="s">
        <v>100</v>
      </c>
      <c r="I7962">
        <v>10.84</v>
      </c>
      <c r="J7962">
        <v>115</v>
      </c>
      <c r="K7962">
        <v>1246.5999999999999</v>
      </c>
      <c r="L7962">
        <v>0</v>
      </c>
      <c r="M7962">
        <v>0</v>
      </c>
      <c r="N7962">
        <v>1246.5999999999999</v>
      </c>
      <c r="O7962">
        <v>3.35</v>
      </c>
      <c r="P7962">
        <v>30873.089999999989</v>
      </c>
      <c r="Q7962">
        <f t="shared" si="124"/>
        <v>4.0378206392686973E-2</v>
      </c>
      <c r="R7962" t="s">
        <v>2295</v>
      </c>
    </row>
    <row r="7963" spans="1:18" ht="12.75" x14ac:dyDescent="0.2">
      <c r="A7963" t="s">
        <v>7337</v>
      </c>
      <c r="D7963" t="s">
        <v>146</v>
      </c>
      <c r="E7963" t="s">
        <v>432</v>
      </c>
      <c r="F7963">
        <v>302</v>
      </c>
      <c r="G7963" t="s">
        <v>7519</v>
      </c>
      <c r="H7963" t="s">
        <v>100</v>
      </c>
      <c r="I7963">
        <v>80.459999999999994</v>
      </c>
      <c r="J7963">
        <v>115</v>
      </c>
      <c r="K7963">
        <v>9252.9</v>
      </c>
      <c r="L7963">
        <v>0</v>
      </c>
      <c r="M7963">
        <v>0</v>
      </c>
      <c r="N7963">
        <v>9252.9</v>
      </c>
      <c r="O7963">
        <v>3.35</v>
      </c>
      <c r="P7963">
        <v>30873.089999999989</v>
      </c>
      <c r="Q7963">
        <f t="shared" si="124"/>
        <v>0.29970760944239799</v>
      </c>
      <c r="R7963" t="s">
        <v>2295</v>
      </c>
    </row>
    <row r="7964" spans="1:18" ht="12.75" x14ac:dyDescent="0.2">
      <c r="A7964" t="s">
        <v>7337</v>
      </c>
      <c r="D7964" t="s">
        <v>146</v>
      </c>
      <c r="E7964" t="s">
        <v>432</v>
      </c>
      <c r="F7964">
        <v>302</v>
      </c>
      <c r="G7964" t="s">
        <v>7520</v>
      </c>
      <c r="H7964" t="s">
        <v>100</v>
      </c>
      <c r="I7964">
        <v>204.22</v>
      </c>
      <c r="J7964">
        <v>115</v>
      </c>
      <c r="K7964">
        <v>23485.3</v>
      </c>
      <c r="L7964">
        <v>0</v>
      </c>
      <c r="M7964">
        <v>0</v>
      </c>
      <c r="N7964">
        <v>23485.3</v>
      </c>
      <c r="O7964">
        <v>3.35</v>
      </c>
      <c r="P7964">
        <v>30873.089999999989</v>
      </c>
      <c r="Q7964">
        <f t="shared" si="124"/>
        <v>0.76070454884820426</v>
      </c>
      <c r="R7964" t="s">
        <v>2295</v>
      </c>
    </row>
    <row r="7965" spans="1:18" ht="12.75" x14ac:dyDescent="0.2">
      <c r="A7965" t="s">
        <v>7337</v>
      </c>
      <c r="D7965" t="s">
        <v>146</v>
      </c>
      <c r="E7965" t="s">
        <v>432</v>
      </c>
      <c r="F7965">
        <v>302</v>
      </c>
      <c r="G7965" t="s">
        <v>7521</v>
      </c>
      <c r="H7965" t="s">
        <v>100</v>
      </c>
      <c r="I7965">
        <v>138.9</v>
      </c>
      <c r="J7965">
        <v>115</v>
      </c>
      <c r="K7965">
        <v>15973.5</v>
      </c>
      <c r="L7965">
        <v>0</v>
      </c>
      <c r="M7965">
        <v>0</v>
      </c>
      <c r="N7965">
        <v>15973.5</v>
      </c>
      <c r="O7965">
        <v>3.35</v>
      </c>
      <c r="P7965">
        <v>30873.089999999989</v>
      </c>
      <c r="Q7965">
        <f t="shared" si="124"/>
        <v>0.51739233099116433</v>
      </c>
      <c r="R7965" t="s">
        <v>2295</v>
      </c>
    </row>
    <row r="7966" spans="1:18" ht="12.75" x14ac:dyDescent="0.2">
      <c r="A7966" t="s">
        <v>7337</v>
      </c>
      <c r="D7966" t="s">
        <v>146</v>
      </c>
      <c r="E7966" t="s">
        <v>432</v>
      </c>
      <c r="F7966">
        <v>302</v>
      </c>
      <c r="G7966" t="s">
        <v>7522</v>
      </c>
      <c r="H7966" t="s">
        <v>100</v>
      </c>
      <c r="I7966">
        <v>8.0500000000000007</v>
      </c>
      <c r="J7966">
        <v>115</v>
      </c>
      <c r="K7966">
        <v>925.75</v>
      </c>
      <c r="L7966">
        <v>0</v>
      </c>
      <c r="M7966">
        <v>0</v>
      </c>
      <c r="N7966">
        <v>925.75</v>
      </c>
      <c r="O7966">
        <v>3.35</v>
      </c>
      <c r="P7966">
        <v>30873.089999999989</v>
      </c>
      <c r="Q7966">
        <f t="shared" si="124"/>
        <v>2.9985660651395771E-2</v>
      </c>
      <c r="R7966" t="s">
        <v>2295</v>
      </c>
    </row>
    <row r="7967" spans="1:18" ht="12.75" x14ac:dyDescent="0.2">
      <c r="A7967" t="s">
        <v>7337</v>
      </c>
      <c r="D7967" t="s">
        <v>146</v>
      </c>
      <c r="E7967" t="s">
        <v>432</v>
      </c>
      <c r="F7967">
        <v>302</v>
      </c>
      <c r="G7967" t="s">
        <v>7523</v>
      </c>
      <c r="H7967" t="s">
        <v>100</v>
      </c>
      <c r="I7967">
        <v>44.95</v>
      </c>
      <c r="J7967">
        <v>115</v>
      </c>
      <c r="K7967">
        <v>5169.25</v>
      </c>
      <c r="L7967">
        <v>0</v>
      </c>
      <c r="M7967">
        <v>0</v>
      </c>
      <c r="N7967">
        <v>5169.25</v>
      </c>
      <c r="O7967">
        <v>3.35</v>
      </c>
      <c r="P7967">
        <v>30873.089999999989</v>
      </c>
      <c r="Q7967">
        <f t="shared" si="124"/>
        <v>0.16743545916524721</v>
      </c>
      <c r="R7967" t="s">
        <v>2295</v>
      </c>
    </row>
    <row r="7968" spans="1:18" ht="12.75" x14ac:dyDescent="0.2">
      <c r="A7968" t="s">
        <v>7337</v>
      </c>
      <c r="D7968" t="s">
        <v>146</v>
      </c>
      <c r="E7968" t="s">
        <v>432</v>
      </c>
      <c r="F7968">
        <v>302</v>
      </c>
      <c r="G7968" t="s">
        <v>7524</v>
      </c>
      <c r="H7968" t="s">
        <v>100</v>
      </c>
      <c r="I7968">
        <v>31.82</v>
      </c>
      <c r="J7968">
        <v>115</v>
      </c>
      <c r="K7968">
        <v>3659.3</v>
      </c>
      <c r="L7968">
        <v>0</v>
      </c>
      <c r="M7968">
        <v>0</v>
      </c>
      <c r="N7968">
        <v>3659.3</v>
      </c>
      <c r="O7968">
        <v>3.35</v>
      </c>
      <c r="P7968">
        <v>30873.089999999989</v>
      </c>
      <c r="Q7968">
        <f t="shared" si="124"/>
        <v>0.11852717042576566</v>
      </c>
      <c r="R7968" t="s">
        <v>2295</v>
      </c>
    </row>
    <row r="7969" spans="1:18" ht="12.75" x14ac:dyDescent="0.2">
      <c r="A7969" t="s">
        <v>7337</v>
      </c>
      <c r="D7969" t="s">
        <v>146</v>
      </c>
      <c r="E7969" t="s">
        <v>432</v>
      </c>
      <c r="F7969">
        <v>302</v>
      </c>
      <c r="G7969" t="s">
        <v>7525</v>
      </c>
      <c r="H7969" t="s">
        <v>100</v>
      </c>
      <c r="I7969">
        <v>2.7</v>
      </c>
      <c r="J7969">
        <v>115</v>
      </c>
      <c r="K7969">
        <v>310.5</v>
      </c>
      <c r="L7969">
        <v>0</v>
      </c>
      <c r="M7969">
        <v>0</v>
      </c>
      <c r="N7969">
        <v>310.5</v>
      </c>
      <c r="O7969">
        <v>3.35</v>
      </c>
      <c r="P7969">
        <v>30873.089999999989</v>
      </c>
      <c r="Q7969">
        <f t="shared" si="124"/>
        <v>1.0057302330281811E-2</v>
      </c>
      <c r="R7969" t="s">
        <v>2295</v>
      </c>
    </row>
    <row r="7970" spans="1:18" ht="12.75" x14ac:dyDescent="0.2">
      <c r="A7970" t="s">
        <v>7337</v>
      </c>
      <c r="D7970" t="s">
        <v>146</v>
      </c>
      <c r="E7970" t="s">
        <v>432</v>
      </c>
      <c r="F7970">
        <v>302</v>
      </c>
      <c r="G7970" t="s">
        <v>7526</v>
      </c>
      <c r="H7970" t="s">
        <v>100</v>
      </c>
      <c r="I7970">
        <v>26.4</v>
      </c>
      <c r="J7970">
        <v>115</v>
      </c>
      <c r="K7970">
        <v>3036</v>
      </c>
      <c r="L7970">
        <v>0</v>
      </c>
      <c r="M7970">
        <v>0</v>
      </c>
      <c r="N7970">
        <v>3036</v>
      </c>
      <c r="O7970">
        <v>3.35</v>
      </c>
      <c r="P7970">
        <v>30873.089999999989</v>
      </c>
      <c r="Q7970">
        <f t="shared" si="124"/>
        <v>9.8338067229422163E-2</v>
      </c>
      <c r="R7970" t="s">
        <v>2295</v>
      </c>
    </row>
    <row r="7971" spans="1:18" ht="12.75" x14ac:dyDescent="0.2">
      <c r="A7971" t="s">
        <v>7337</v>
      </c>
      <c r="D7971" t="s">
        <v>146</v>
      </c>
      <c r="E7971" t="s">
        <v>432</v>
      </c>
      <c r="F7971">
        <v>302</v>
      </c>
      <c r="G7971" t="s">
        <v>7527</v>
      </c>
      <c r="H7971" t="s">
        <v>100</v>
      </c>
      <c r="I7971">
        <v>4.5999999999999996</v>
      </c>
      <c r="J7971">
        <v>115</v>
      </c>
      <c r="K7971">
        <v>529</v>
      </c>
      <c r="L7971">
        <v>0</v>
      </c>
      <c r="M7971">
        <v>0</v>
      </c>
      <c r="N7971">
        <v>529</v>
      </c>
      <c r="O7971">
        <v>3.35</v>
      </c>
      <c r="P7971">
        <v>30873.089999999989</v>
      </c>
      <c r="Q7971">
        <f t="shared" si="124"/>
        <v>1.7134663229369015E-2</v>
      </c>
      <c r="R7971" t="s">
        <v>2295</v>
      </c>
    </row>
    <row r="7972" spans="1:18" ht="12.75" x14ac:dyDescent="0.2">
      <c r="A7972" t="s">
        <v>7337</v>
      </c>
      <c r="D7972" t="s">
        <v>146</v>
      </c>
      <c r="E7972" t="s">
        <v>432</v>
      </c>
      <c r="F7972">
        <v>302</v>
      </c>
      <c r="G7972" t="s">
        <v>7522</v>
      </c>
      <c r="H7972" t="s">
        <v>100</v>
      </c>
      <c r="I7972">
        <v>1.71</v>
      </c>
      <c r="J7972">
        <v>125</v>
      </c>
      <c r="K7972">
        <v>213.75</v>
      </c>
      <c r="L7972">
        <v>0</v>
      </c>
      <c r="M7972">
        <v>0</v>
      </c>
      <c r="N7972">
        <v>213.75</v>
      </c>
      <c r="O7972">
        <v>3.35</v>
      </c>
      <c r="P7972">
        <v>30873.089999999989</v>
      </c>
      <c r="Q7972">
        <f t="shared" si="124"/>
        <v>6.9235052273679144E-3</v>
      </c>
      <c r="R7972" t="s">
        <v>2295</v>
      </c>
    </row>
    <row r="7973" spans="1:18" ht="12.75" x14ac:dyDescent="0.2">
      <c r="A7973" t="s">
        <v>7337</v>
      </c>
      <c r="D7973" t="s">
        <v>146</v>
      </c>
      <c r="E7973" t="s">
        <v>34</v>
      </c>
      <c r="G7973" t="s">
        <v>7528</v>
      </c>
      <c r="H7973" t="s">
        <v>186</v>
      </c>
      <c r="I7973">
        <v>76.960000000000008</v>
      </c>
      <c r="J7973">
        <v>105</v>
      </c>
      <c r="K7973">
        <v>8080.8</v>
      </c>
      <c r="L7973">
        <v>0</v>
      </c>
      <c r="M7973">
        <v>0</v>
      </c>
      <c r="N7973">
        <v>8080.8</v>
      </c>
      <c r="O7973">
        <v>3.35</v>
      </c>
      <c r="P7973">
        <v>30873.089999999989</v>
      </c>
      <c r="Q7973">
        <f t="shared" si="124"/>
        <v>0.26174250779562408</v>
      </c>
      <c r="R7973" t="s">
        <v>2295</v>
      </c>
    </row>
    <row r="7974" spans="1:18" ht="12.75" x14ac:dyDescent="0.2">
      <c r="A7974" t="s">
        <v>7337</v>
      </c>
      <c r="D7974" t="s">
        <v>146</v>
      </c>
      <c r="E7974" t="s">
        <v>513</v>
      </c>
      <c r="F7974">
        <v>307</v>
      </c>
      <c r="G7974" t="s">
        <v>2212</v>
      </c>
      <c r="H7974" t="s">
        <v>100</v>
      </c>
      <c r="I7974">
        <v>281.16000000000003</v>
      </c>
      <c r="J7974">
        <v>71.91</v>
      </c>
      <c r="K7974">
        <v>20218.22</v>
      </c>
      <c r="L7974">
        <v>0</v>
      </c>
      <c r="M7974">
        <v>0</v>
      </c>
      <c r="N7974">
        <v>20218.22</v>
      </c>
      <c r="O7974">
        <v>3.35</v>
      </c>
      <c r="P7974">
        <v>30873.089999999989</v>
      </c>
      <c r="Q7974">
        <f t="shared" si="124"/>
        <v>0.65488164611964683</v>
      </c>
      <c r="R7974" t="s">
        <v>2295</v>
      </c>
    </row>
    <row r="7975" spans="1:18" ht="12.75" x14ac:dyDescent="0.2">
      <c r="A7975" t="s">
        <v>7337</v>
      </c>
      <c r="D7975" t="s">
        <v>146</v>
      </c>
      <c r="E7975" t="s">
        <v>34</v>
      </c>
      <c r="G7975" t="s">
        <v>2382</v>
      </c>
      <c r="H7975" t="s">
        <v>100</v>
      </c>
      <c r="I7975">
        <v>142.69999999999999</v>
      </c>
      <c r="J7975">
        <v>82.97</v>
      </c>
      <c r="K7975">
        <v>11839.82</v>
      </c>
      <c r="L7975">
        <v>0</v>
      </c>
      <c r="M7975">
        <v>0</v>
      </c>
      <c r="N7975">
        <v>11839.82</v>
      </c>
      <c r="O7975">
        <v>3.35</v>
      </c>
      <c r="P7975">
        <v>30873.089999999989</v>
      </c>
      <c r="Q7975">
        <f t="shared" si="124"/>
        <v>0.38349967560746279</v>
      </c>
      <c r="R7975" t="s">
        <v>2295</v>
      </c>
    </row>
    <row r="7976" spans="1:18" ht="12.75" x14ac:dyDescent="0.2">
      <c r="A7976" t="s">
        <v>7337</v>
      </c>
      <c r="D7976" t="s">
        <v>146</v>
      </c>
      <c r="E7976" t="s">
        <v>34</v>
      </c>
      <c r="G7976" t="s">
        <v>2383</v>
      </c>
      <c r="H7976" t="s">
        <v>186</v>
      </c>
      <c r="I7976">
        <v>144.57</v>
      </c>
      <c r="J7976">
        <v>44.92</v>
      </c>
      <c r="K7976">
        <v>6494.08</v>
      </c>
      <c r="L7976">
        <v>0</v>
      </c>
      <c r="M7976">
        <v>0</v>
      </c>
      <c r="N7976">
        <v>6494.08</v>
      </c>
      <c r="O7976">
        <v>3.35</v>
      </c>
      <c r="P7976">
        <v>30873.089999999989</v>
      </c>
      <c r="Q7976">
        <f t="shared" si="124"/>
        <v>0.21034758749448151</v>
      </c>
      <c r="R7976" t="s">
        <v>2295</v>
      </c>
    </row>
    <row r="7977" spans="1:18" ht="12.75" x14ac:dyDescent="0.2">
      <c r="A7977" t="s">
        <v>7337</v>
      </c>
      <c r="D7977" t="s">
        <v>146</v>
      </c>
      <c r="E7977" t="s">
        <v>811</v>
      </c>
      <c r="F7977">
        <v>309</v>
      </c>
      <c r="G7977" t="s">
        <v>7529</v>
      </c>
      <c r="H7977" t="s">
        <v>100</v>
      </c>
      <c r="I7977">
        <v>18.712399999999999</v>
      </c>
      <c r="J7977">
        <v>1450</v>
      </c>
      <c r="K7977">
        <v>27132.98</v>
      </c>
      <c r="L7977">
        <v>0</v>
      </c>
      <c r="M7977">
        <v>0</v>
      </c>
      <c r="N7977">
        <v>27132.98</v>
      </c>
      <c r="O7977">
        <v>3.35</v>
      </c>
      <c r="P7977">
        <v>30873.089999999989</v>
      </c>
      <c r="Q7977">
        <f t="shared" si="124"/>
        <v>0.87885533971494301</v>
      </c>
      <c r="R7977" t="s">
        <v>2295</v>
      </c>
    </row>
    <row r="7978" spans="1:18" ht="12.75" x14ac:dyDescent="0.2">
      <c r="A7978" t="s">
        <v>7337</v>
      </c>
      <c r="D7978" t="s">
        <v>146</v>
      </c>
      <c r="E7978" t="s">
        <v>811</v>
      </c>
      <c r="F7978">
        <v>309</v>
      </c>
      <c r="G7978" t="s">
        <v>7530</v>
      </c>
      <c r="H7978" t="s">
        <v>100</v>
      </c>
      <c r="I7978">
        <v>20.9375</v>
      </c>
      <c r="J7978">
        <v>1450</v>
      </c>
      <c r="K7978">
        <v>30359.38</v>
      </c>
      <c r="L7978">
        <v>0</v>
      </c>
      <c r="M7978">
        <v>0</v>
      </c>
      <c r="N7978">
        <v>30359.38</v>
      </c>
      <c r="O7978">
        <v>3.35</v>
      </c>
      <c r="P7978">
        <v>30873.089999999989</v>
      </c>
      <c r="Q7978">
        <f t="shared" si="124"/>
        <v>0.9833605900802288</v>
      </c>
      <c r="R7978" t="s">
        <v>2295</v>
      </c>
    </row>
    <row r="7979" spans="1:18" ht="12.75" x14ac:dyDescent="0.2">
      <c r="A7979" t="s">
        <v>7337</v>
      </c>
      <c r="D7979" t="s">
        <v>146</v>
      </c>
      <c r="E7979" t="s">
        <v>34</v>
      </c>
      <c r="G7979" t="s">
        <v>7531</v>
      </c>
      <c r="H7979" t="s">
        <v>100</v>
      </c>
      <c r="I7979">
        <v>10.476000000000001</v>
      </c>
      <c r="J7979">
        <v>1450</v>
      </c>
      <c r="K7979">
        <v>15190.2</v>
      </c>
      <c r="L7979">
        <v>0</v>
      </c>
      <c r="M7979">
        <v>0</v>
      </c>
      <c r="N7979">
        <v>15190.2</v>
      </c>
      <c r="O7979">
        <v>3.35</v>
      </c>
      <c r="P7979">
        <v>30873.089999999989</v>
      </c>
      <c r="Q7979">
        <f t="shared" si="124"/>
        <v>0.49202072095796068</v>
      </c>
      <c r="R7979" t="s">
        <v>2295</v>
      </c>
    </row>
    <row r="7980" spans="1:18" ht="12.75" x14ac:dyDescent="0.2">
      <c r="A7980" t="s">
        <v>7337</v>
      </c>
      <c r="D7980" t="s">
        <v>146</v>
      </c>
      <c r="E7980" t="s">
        <v>34</v>
      </c>
      <c r="G7980" t="s">
        <v>7532</v>
      </c>
      <c r="H7980" t="s">
        <v>100</v>
      </c>
      <c r="I7980">
        <v>3.7124999999999999</v>
      </c>
      <c r="J7980">
        <v>1450</v>
      </c>
      <c r="K7980">
        <v>5383.13</v>
      </c>
      <c r="L7980">
        <v>0</v>
      </c>
      <c r="M7980">
        <v>0</v>
      </c>
      <c r="N7980">
        <v>5383.13</v>
      </c>
      <c r="O7980">
        <v>3.35</v>
      </c>
      <c r="P7980">
        <v>30873.089999999989</v>
      </c>
      <c r="Q7980">
        <f t="shared" si="124"/>
        <v>0.17436317517942007</v>
      </c>
      <c r="R7980" t="s">
        <v>2295</v>
      </c>
    </row>
    <row r="7981" spans="1:18" ht="12.75" x14ac:dyDescent="0.2">
      <c r="A7981" t="s">
        <v>7337</v>
      </c>
      <c r="D7981" t="s">
        <v>146</v>
      </c>
      <c r="E7981" t="s">
        <v>34</v>
      </c>
      <c r="G7981" t="s">
        <v>7533</v>
      </c>
      <c r="H7981" t="s">
        <v>100</v>
      </c>
      <c r="I7981">
        <v>5.3595000000000006</v>
      </c>
      <c r="J7981">
        <v>1450</v>
      </c>
      <c r="K7981">
        <v>7771.28</v>
      </c>
      <c r="L7981">
        <v>0</v>
      </c>
      <c r="M7981">
        <v>0</v>
      </c>
      <c r="N7981">
        <v>7771.28</v>
      </c>
      <c r="O7981">
        <v>3.35</v>
      </c>
      <c r="P7981">
        <v>30873.089999999989</v>
      </c>
      <c r="Q7981">
        <f t="shared" si="124"/>
        <v>0.25171694831971797</v>
      </c>
      <c r="R7981" t="s">
        <v>2295</v>
      </c>
    </row>
    <row r="7982" spans="1:18" ht="12.75" x14ac:dyDescent="0.2">
      <c r="A7982" t="s">
        <v>7337</v>
      </c>
      <c r="D7982" t="s">
        <v>146</v>
      </c>
      <c r="E7982" t="s">
        <v>811</v>
      </c>
      <c r="F7982">
        <v>309</v>
      </c>
      <c r="G7982" t="s">
        <v>7534</v>
      </c>
      <c r="H7982" t="s">
        <v>100</v>
      </c>
      <c r="I7982">
        <v>7.6319999999999997</v>
      </c>
      <c r="J7982">
        <v>1450</v>
      </c>
      <c r="K7982">
        <v>11066.4</v>
      </c>
      <c r="L7982">
        <v>0</v>
      </c>
      <c r="M7982">
        <v>0</v>
      </c>
      <c r="N7982">
        <v>11066.4</v>
      </c>
      <c r="O7982">
        <v>3.35</v>
      </c>
      <c r="P7982">
        <v>30873.089999999989</v>
      </c>
      <c r="Q7982">
        <f t="shared" si="124"/>
        <v>0.35844808537143524</v>
      </c>
      <c r="R7982" t="s">
        <v>2295</v>
      </c>
    </row>
    <row r="7983" spans="1:18" ht="12.75" x14ac:dyDescent="0.2">
      <c r="A7983" t="s">
        <v>7337</v>
      </c>
      <c r="D7983" t="s">
        <v>146</v>
      </c>
      <c r="E7983" t="s">
        <v>2204</v>
      </c>
      <c r="F7983">
        <v>306</v>
      </c>
      <c r="G7983" t="s">
        <v>2205</v>
      </c>
      <c r="H7983" t="s">
        <v>100</v>
      </c>
      <c r="I7983">
        <v>18339.7333</v>
      </c>
      <c r="J7983">
        <v>22.49</v>
      </c>
      <c r="K7983">
        <v>412460.6</v>
      </c>
      <c r="L7983">
        <v>0</v>
      </c>
      <c r="M7983">
        <v>0</v>
      </c>
      <c r="N7983">
        <v>412460.6</v>
      </c>
      <c r="O7983">
        <v>3.35</v>
      </c>
      <c r="P7983">
        <v>30873.089999999989</v>
      </c>
      <c r="Q7983">
        <f t="shared" si="124"/>
        <v>13.359874246471607</v>
      </c>
      <c r="R7983" t="s">
        <v>2295</v>
      </c>
    </row>
    <row r="7984" spans="1:18" ht="12.75" x14ac:dyDescent="0.2">
      <c r="A7984" t="s">
        <v>7337</v>
      </c>
      <c r="D7984" t="s">
        <v>146</v>
      </c>
      <c r="E7984" t="s">
        <v>513</v>
      </c>
      <c r="F7984">
        <v>307</v>
      </c>
      <c r="G7984" t="s">
        <v>7535</v>
      </c>
      <c r="H7984" t="s">
        <v>100</v>
      </c>
      <c r="I7984">
        <v>12580</v>
      </c>
      <c r="J7984">
        <v>7.34</v>
      </c>
      <c r="K7984">
        <v>92337.2</v>
      </c>
      <c r="L7984">
        <v>9.08</v>
      </c>
      <c r="M7984">
        <v>114226.4</v>
      </c>
      <c r="N7984">
        <v>474995.64</v>
      </c>
      <c r="O7984">
        <v>3.35</v>
      </c>
      <c r="P7984">
        <v>30873.089999999989</v>
      </c>
      <c r="Q7984">
        <f t="shared" si="124"/>
        <v>15.385425948617394</v>
      </c>
      <c r="R7984" t="s">
        <v>2295</v>
      </c>
    </row>
    <row r="7985" spans="1:18" ht="12.75" x14ac:dyDescent="0.2">
      <c r="A7985" t="s">
        <v>7337</v>
      </c>
      <c r="D7985" t="s">
        <v>146</v>
      </c>
      <c r="E7985" t="s">
        <v>513</v>
      </c>
      <c r="F7985">
        <v>307</v>
      </c>
      <c r="G7985" t="s">
        <v>7536</v>
      </c>
      <c r="H7985" t="s">
        <v>100</v>
      </c>
      <c r="I7985">
        <v>1400.440000000001</v>
      </c>
      <c r="J7985">
        <v>67.099999999999994</v>
      </c>
      <c r="K7985">
        <v>93969.52</v>
      </c>
      <c r="L7985">
        <v>0</v>
      </c>
      <c r="M7985">
        <v>0</v>
      </c>
      <c r="N7985">
        <v>93969.52</v>
      </c>
      <c r="O7985">
        <v>3.35</v>
      </c>
      <c r="P7985">
        <v>30873.089999999989</v>
      </c>
      <c r="Q7985">
        <f t="shared" si="124"/>
        <v>3.0437354991029415</v>
      </c>
      <c r="R7985" t="s">
        <v>2295</v>
      </c>
    </row>
    <row r="7986" spans="1:18" ht="12.75" x14ac:dyDescent="0.2">
      <c r="A7986" t="s">
        <v>7337</v>
      </c>
      <c r="D7986" t="s">
        <v>146</v>
      </c>
      <c r="E7986" t="s">
        <v>513</v>
      </c>
      <c r="F7986">
        <v>307</v>
      </c>
      <c r="G7986" t="s">
        <v>7536</v>
      </c>
      <c r="H7986" t="s">
        <v>100</v>
      </c>
      <c r="I7986">
        <v>478.51999999999992</v>
      </c>
      <c r="J7986">
        <v>67.099999999999994</v>
      </c>
      <c r="K7986">
        <v>32108.69</v>
      </c>
      <c r="L7986">
        <v>0</v>
      </c>
      <c r="M7986">
        <v>0</v>
      </c>
      <c r="N7986">
        <v>32108.69</v>
      </c>
      <c r="O7986">
        <v>3.35</v>
      </c>
      <c r="P7986">
        <v>30873.089999999989</v>
      </c>
      <c r="Q7986">
        <f t="shared" si="124"/>
        <v>1.0400219090476532</v>
      </c>
      <c r="R7986" t="s">
        <v>2295</v>
      </c>
    </row>
    <row r="7987" spans="1:18" ht="12.75" x14ac:dyDescent="0.2">
      <c r="A7987" t="s">
        <v>7337</v>
      </c>
      <c r="D7987" t="s">
        <v>146</v>
      </c>
      <c r="E7987" t="s">
        <v>513</v>
      </c>
      <c r="F7987">
        <v>307</v>
      </c>
      <c r="G7987" t="s">
        <v>2392</v>
      </c>
      <c r="H7987" t="s">
        <v>100</v>
      </c>
      <c r="I7987">
        <v>1308.1199999999999</v>
      </c>
      <c r="J7987">
        <v>69.38</v>
      </c>
      <c r="K7987">
        <v>90757.37</v>
      </c>
      <c r="L7987">
        <v>0</v>
      </c>
      <c r="M7987">
        <v>0</v>
      </c>
      <c r="N7987">
        <v>90757.37</v>
      </c>
      <c r="O7987">
        <v>3.35</v>
      </c>
      <c r="P7987">
        <v>30873.089999999989</v>
      </c>
      <c r="Q7987">
        <f t="shared" si="124"/>
        <v>2.9396918157528136</v>
      </c>
      <c r="R7987" t="s">
        <v>2295</v>
      </c>
    </row>
    <row r="7988" spans="1:18" ht="12.75" x14ac:dyDescent="0.2">
      <c r="A7988" t="s">
        <v>7337</v>
      </c>
      <c r="D7988" t="s">
        <v>146</v>
      </c>
      <c r="E7988" t="s">
        <v>513</v>
      </c>
      <c r="F7988">
        <v>307</v>
      </c>
      <c r="G7988" t="s">
        <v>7536</v>
      </c>
      <c r="H7988" t="s">
        <v>100</v>
      </c>
      <c r="I7988">
        <v>24.12</v>
      </c>
      <c r="J7988">
        <v>67.099999999999994</v>
      </c>
      <c r="K7988">
        <v>1618.45</v>
      </c>
      <c r="L7988">
        <v>0</v>
      </c>
      <c r="M7988">
        <v>0</v>
      </c>
      <c r="N7988">
        <v>1618.45</v>
      </c>
      <c r="O7988">
        <v>3.35</v>
      </c>
      <c r="P7988">
        <v>30873.089999999989</v>
      </c>
      <c r="Q7988">
        <f t="shared" si="124"/>
        <v>5.2422676188227373E-2</v>
      </c>
      <c r="R7988" t="s">
        <v>2295</v>
      </c>
    </row>
    <row r="7989" spans="1:18" ht="12.75" x14ac:dyDescent="0.2">
      <c r="A7989" t="s">
        <v>7337</v>
      </c>
      <c r="D7989" t="s">
        <v>146</v>
      </c>
      <c r="E7989" t="s">
        <v>513</v>
      </c>
      <c r="F7989">
        <v>307</v>
      </c>
      <c r="G7989" t="s">
        <v>2212</v>
      </c>
      <c r="H7989" t="s">
        <v>100</v>
      </c>
      <c r="I7989">
        <v>6.6800000000000006</v>
      </c>
      <c r="J7989">
        <v>71.91</v>
      </c>
      <c r="K7989">
        <v>480.36</v>
      </c>
      <c r="L7989">
        <v>0</v>
      </c>
      <c r="M7989">
        <v>0</v>
      </c>
      <c r="N7989">
        <v>480.36</v>
      </c>
      <c r="O7989">
        <v>3.35</v>
      </c>
      <c r="P7989">
        <v>30873.089999999989</v>
      </c>
      <c r="Q7989">
        <f t="shared" si="124"/>
        <v>1.5559181150963514E-2</v>
      </c>
      <c r="R7989" t="s">
        <v>2295</v>
      </c>
    </row>
    <row r="7990" spans="1:18" ht="12.75" x14ac:dyDescent="0.2">
      <c r="A7990" t="s">
        <v>7337</v>
      </c>
      <c r="D7990" t="s">
        <v>146</v>
      </c>
      <c r="E7990" t="s">
        <v>513</v>
      </c>
      <c r="F7990">
        <v>307</v>
      </c>
      <c r="G7990" t="s">
        <v>2392</v>
      </c>
      <c r="H7990" t="s">
        <v>100</v>
      </c>
      <c r="I7990">
        <v>32.71</v>
      </c>
      <c r="J7990">
        <v>69.38</v>
      </c>
      <c r="K7990">
        <v>2269.42</v>
      </c>
      <c r="L7990">
        <v>0</v>
      </c>
      <c r="M7990">
        <v>0</v>
      </c>
      <c r="N7990">
        <v>2269.42</v>
      </c>
      <c r="O7990">
        <v>3.35</v>
      </c>
      <c r="P7990">
        <v>30873.089999999989</v>
      </c>
      <c r="Q7990">
        <f t="shared" si="124"/>
        <v>7.3508029160670368E-2</v>
      </c>
      <c r="R7990" t="s">
        <v>2295</v>
      </c>
    </row>
    <row r="7991" spans="1:18" ht="12.75" x14ac:dyDescent="0.2">
      <c r="A7991" t="s">
        <v>7337</v>
      </c>
      <c r="D7991" t="s">
        <v>146</v>
      </c>
      <c r="E7991" t="s">
        <v>513</v>
      </c>
      <c r="F7991">
        <v>307</v>
      </c>
      <c r="G7991" t="s">
        <v>2209</v>
      </c>
      <c r="H7991" t="s">
        <v>100</v>
      </c>
      <c r="I7991">
        <v>294.64999999999998</v>
      </c>
      <c r="J7991">
        <v>47.24</v>
      </c>
      <c r="K7991">
        <v>13919.27</v>
      </c>
      <c r="L7991">
        <v>0</v>
      </c>
      <c r="M7991">
        <v>0</v>
      </c>
      <c r="N7991">
        <v>13919.27</v>
      </c>
      <c r="O7991">
        <v>3.35</v>
      </c>
      <c r="P7991">
        <v>30873.089999999989</v>
      </c>
      <c r="Q7991">
        <f t="shared" si="124"/>
        <v>0.45085444961939364</v>
      </c>
      <c r="R7991" t="s">
        <v>2295</v>
      </c>
    </row>
    <row r="7992" spans="1:18" ht="12.75" x14ac:dyDescent="0.2">
      <c r="A7992" t="s">
        <v>7337</v>
      </c>
      <c r="D7992" t="s">
        <v>146</v>
      </c>
      <c r="E7992" t="s">
        <v>243</v>
      </c>
      <c r="F7992">
        <v>304</v>
      </c>
      <c r="G7992" t="s">
        <v>6456</v>
      </c>
      <c r="H7992" t="s">
        <v>100</v>
      </c>
      <c r="I7992">
        <v>86.54</v>
      </c>
      <c r="J7992">
        <v>27.99</v>
      </c>
      <c r="K7992">
        <v>2422.25</v>
      </c>
      <c r="L7992">
        <v>0</v>
      </c>
      <c r="M7992">
        <v>0</v>
      </c>
      <c r="N7992">
        <v>2422.25</v>
      </c>
      <c r="O7992">
        <v>3.35</v>
      </c>
      <c r="P7992">
        <v>30873.089999999989</v>
      </c>
      <c r="Q7992">
        <f t="shared" si="124"/>
        <v>7.8458294909903761E-2</v>
      </c>
      <c r="R7992" t="s">
        <v>2295</v>
      </c>
    </row>
    <row r="7993" spans="1:18" ht="12.75" x14ac:dyDescent="0.2">
      <c r="A7993" t="s">
        <v>7337</v>
      </c>
      <c r="D7993" t="s">
        <v>146</v>
      </c>
      <c r="E7993" t="s">
        <v>513</v>
      </c>
      <c r="F7993">
        <v>307</v>
      </c>
      <c r="G7993" t="s">
        <v>2209</v>
      </c>
      <c r="H7993" t="s">
        <v>100</v>
      </c>
      <c r="I7993">
        <v>10.3</v>
      </c>
      <c r="J7993">
        <v>47.24</v>
      </c>
      <c r="K7993">
        <v>486.57</v>
      </c>
      <c r="L7993">
        <v>0</v>
      </c>
      <c r="M7993">
        <v>0</v>
      </c>
      <c r="N7993">
        <v>486.57</v>
      </c>
      <c r="O7993">
        <v>3.35</v>
      </c>
      <c r="P7993">
        <v>30873.089999999989</v>
      </c>
      <c r="Q7993">
        <f t="shared" si="124"/>
        <v>1.576032719756915E-2</v>
      </c>
      <c r="R7993" t="s">
        <v>2295</v>
      </c>
    </row>
    <row r="7994" spans="1:18" ht="12.75" x14ac:dyDescent="0.2">
      <c r="A7994" t="s">
        <v>7337</v>
      </c>
      <c r="D7994" t="s">
        <v>146</v>
      </c>
      <c r="E7994" t="s">
        <v>513</v>
      </c>
      <c r="F7994">
        <v>307</v>
      </c>
      <c r="G7994" t="s">
        <v>2206</v>
      </c>
      <c r="H7994" t="s">
        <v>100</v>
      </c>
      <c r="I7994">
        <v>10.7</v>
      </c>
      <c r="J7994">
        <v>46.92</v>
      </c>
      <c r="K7994">
        <v>502.04</v>
      </c>
      <c r="L7994">
        <v>0</v>
      </c>
      <c r="M7994">
        <v>0</v>
      </c>
      <c r="N7994">
        <v>502.04</v>
      </c>
      <c r="O7994">
        <v>3.35</v>
      </c>
      <c r="P7994">
        <v>30873.089999999989</v>
      </c>
      <c r="Q7994">
        <f t="shared" si="124"/>
        <v>1.6261410827358071E-2</v>
      </c>
      <c r="R7994" t="s">
        <v>2295</v>
      </c>
    </row>
    <row r="7995" spans="1:18" ht="12.75" x14ac:dyDescent="0.2">
      <c r="A7995" t="s">
        <v>7337</v>
      </c>
      <c r="D7995" t="s">
        <v>146</v>
      </c>
      <c r="E7995" t="s">
        <v>513</v>
      </c>
      <c r="F7995">
        <v>307</v>
      </c>
      <c r="G7995" t="s">
        <v>2206</v>
      </c>
      <c r="H7995" t="s">
        <v>100</v>
      </c>
      <c r="I7995">
        <v>46.32</v>
      </c>
      <c r="J7995">
        <v>46.92</v>
      </c>
      <c r="K7995">
        <v>2173.33</v>
      </c>
      <c r="L7995">
        <v>0</v>
      </c>
      <c r="M7995">
        <v>0</v>
      </c>
      <c r="N7995">
        <v>2173.33</v>
      </c>
      <c r="O7995">
        <v>3.35</v>
      </c>
      <c r="P7995">
        <v>30873.089999999989</v>
      </c>
      <c r="Q7995">
        <f t="shared" si="124"/>
        <v>7.0395609898458514E-2</v>
      </c>
      <c r="R7995" t="s">
        <v>2295</v>
      </c>
    </row>
    <row r="7996" spans="1:18" ht="12.75" x14ac:dyDescent="0.2">
      <c r="A7996" t="s">
        <v>7337</v>
      </c>
      <c r="D7996" t="s">
        <v>146</v>
      </c>
      <c r="E7996" t="s">
        <v>513</v>
      </c>
      <c r="F7996">
        <v>307</v>
      </c>
      <c r="G7996" t="s">
        <v>2206</v>
      </c>
      <c r="H7996" t="s">
        <v>100</v>
      </c>
      <c r="I7996">
        <v>170.28</v>
      </c>
      <c r="J7996">
        <v>46.92</v>
      </c>
      <c r="K7996">
        <v>7989.54</v>
      </c>
      <c r="L7996">
        <v>0</v>
      </c>
      <c r="M7996">
        <v>0</v>
      </c>
      <c r="N7996">
        <v>7989.54</v>
      </c>
      <c r="O7996">
        <v>3.35</v>
      </c>
      <c r="P7996">
        <v>30873.089999999989</v>
      </c>
      <c r="Q7996">
        <f t="shared" si="124"/>
        <v>0.2587865354585499</v>
      </c>
      <c r="R7996" t="s">
        <v>2295</v>
      </c>
    </row>
    <row r="7997" spans="1:18" ht="12.75" x14ac:dyDescent="0.2">
      <c r="A7997" t="s">
        <v>7337</v>
      </c>
      <c r="D7997" t="s">
        <v>146</v>
      </c>
      <c r="E7997" t="s">
        <v>34</v>
      </c>
      <c r="G7997" t="s">
        <v>7537</v>
      </c>
      <c r="H7997" t="s">
        <v>100</v>
      </c>
      <c r="I7997">
        <v>76.09</v>
      </c>
      <c r="J7997">
        <v>85</v>
      </c>
      <c r="K7997">
        <v>6467.65</v>
      </c>
      <c r="L7997">
        <v>0</v>
      </c>
      <c r="M7997">
        <v>0</v>
      </c>
      <c r="N7997">
        <v>6467.65</v>
      </c>
      <c r="O7997">
        <v>3.35</v>
      </c>
      <c r="P7997">
        <v>30873.089999999989</v>
      </c>
      <c r="Q7997">
        <f t="shared" si="124"/>
        <v>0.20949150214636766</v>
      </c>
      <c r="R7997" t="s">
        <v>2295</v>
      </c>
    </row>
    <row r="7998" spans="1:18" ht="12.75" x14ac:dyDescent="0.2">
      <c r="A7998" t="s">
        <v>7337</v>
      </c>
      <c r="D7998" t="s">
        <v>146</v>
      </c>
      <c r="E7998" t="s">
        <v>34</v>
      </c>
      <c r="G7998" t="s">
        <v>7538</v>
      </c>
      <c r="H7998" t="s">
        <v>100</v>
      </c>
      <c r="I7998">
        <v>144.02000000000001</v>
      </c>
      <c r="J7998">
        <v>7.34</v>
      </c>
      <c r="K7998">
        <v>1057.1099999999999</v>
      </c>
      <c r="L7998">
        <v>31.62</v>
      </c>
      <c r="M7998">
        <v>4553.91</v>
      </c>
      <c r="N7998">
        <v>16312.708500000001</v>
      </c>
      <c r="O7998">
        <v>3.35</v>
      </c>
      <c r="P7998">
        <v>30873.089999999989</v>
      </c>
      <c r="Q7998">
        <f t="shared" si="124"/>
        <v>0.52837952080598372</v>
      </c>
      <c r="R7998" t="s">
        <v>2295</v>
      </c>
    </row>
    <row r="7999" spans="1:18" ht="12.75" x14ac:dyDescent="0.2">
      <c r="A7999" t="s">
        <v>7337</v>
      </c>
      <c r="D7999" t="s">
        <v>146</v>
      </c>
      <c r="E7999" t="s">
        <v>513</v>
      </c>
      <c r="F7999">
        <v>307</v>
      </c>
      <c r="G7999" t="s">
        <v>7539</v>
      </c>
      <c r="H7999" t="s">
        <v>100</v>
      </c>
      <c r="I7999">
        <v>57.1</v>
      </c>
      <c r="J7999">
        <v>198.7</v>
      </c>
      <c r="K7999">
        <v>11345.77</v>
      </c>
      <c r="L7999">
        <v>0</v>
      </c>
      <c r="M7999">
        <v>0</v>
      </c>
      <c r="N7999">
        <v>11345.77</v>
      </c>
      <c r="O7999">
        <v>3.35</v>
      </c>
      <c r="P7999">
        <v>30873.089999999989</v>
      </c>
      <c r="Q7999">
        <f t="shared" si="124"/>
        <v>0.36749706621527045</v>
      </c>
      <c r="R7999" t="s">
        <v>2295</v>
      </c>
    </row>
    <row r="8000" spans="1:18" ht="12.75" x14ac:dyDescent="0.2">
      <c r="A8000" t="s">
        <v>7337</v>
      </c>
      <c r="D8000" t="s">
        <v>146</v>
      </c>
      <c r="E8000" t="s">
        <v>513</v>
      </c>
      <c r="F8000">
        <v>307</v>
      </c>
      <c r="G8000" t="s">
        <v>7540</v>
      </c>
      <c r="H8000" t="s">
        <v>100</v>
      </c>
      <c r="I8000">
        <v>42.5</v>
      </c>
      <c r="J8000">
        <v>160.38</v>
      </c>
      <c r="K8000">
        <v>6816.15</v>
      </c>
      <c r="L8000">
        <v>0</v>
      </c>
      <c r="M8000">
        <v>0</v>
      </c>
      <c r="N8000">
        <v>6816.15</v>
      </c>
      <c r="O8000">
        <v>3.35</v>
      </c>
      <c r="P8000">
        <v>30873.089999999989</v>
      </c>
      <c r="Q8000">
        <f t="shared" si="124"/>
        <v>0.22077964985040377</v>
      </c>
      <c r="R8000" t="s">
        <v>2295</v>
      </c>
    </row>
    <row r="8001" spans="1:18" ht="12.75" x14ac:dyDescent="0.2">
      <c r="A8001" t="s">
        <v>7337</v>
      </c>
      <c r="D8001" t="s">
        <v>146</v>
      </c>
      <c r="E8001" t="s">
        <v>513</v>
      </c>
      <c r="F8001">
        <v>307</v>
      </c>
      <c r="G8001" t="s">
        <v>7541</v>
      </c>
      <c r="H8001" t="s">
        <v>100</v>
      </c>
      <c r="I8001">
        <v>11.57</v>
      </c>
      <c r="J8001">
        <v>146.44999999999999</v>
      </c>
      <c r="K8001">
        <v>1694.43</v>
      </c>
      <c r="L8001">
        <v>0</v>
      </c>
      <c r="M8001">
        <v>0</v>
      </c>
      <c r="N8001">
        <v>1694.43</v>
      </c>
      <c r="O8001">
        <v>3.35</v>
      </c>
      <c r="P8001">
        <v>30873.089999999989</v>
      </c>
      <c r="Q8001">
        <f t="shared" si="124"/>
        <v>5.4883719122381359E-2</v>
      </c>
      <c r="R8001" t="s">
        <v>2295</v>
      </c>
    </row>
    <row r="8002" spans="1:18" ht="12.75" x14ac:dyDescent="0.2">
      <c r="A8002" t="s">
        <v>7337</v>
      </c>
      <c r="D8002" t="s">
        <v>146</v>
      </c>
      <c r="E8002" t="s">
        <v>513</v>
      </c>
      <c r="F8002">
        <v>307</v>
      </c>
      <c r="G8002" t="s">
        <v>2392</v>
      </c>
      <c r="H8002" t="s">
        <v>100</v>
      </c>
      <c r="I8002">
        <v>1230.8399999999999</v>
      </c>
      <c r="J8002">
        <v>69.38</v>
      </c>
      <c r="K8002">
        <v>85395.68</v>
      </c>
      <c r="L8002">
        <v>0</v>
      </c>
      <c r="M8002">
        <v>0</v>
      </c>
      <c r="N8002">
        <v>85395.68</v>
      </c>
      <c r="O8002">
        <v>3.35</v>
      </c>
      <c r="P8002">
        <v>30873.089999999989</v>
      </c>
      <c r="Q8002">
        <f t="shared" si="124"/>
        <v>2.7660230964895325</v>
      </c>
      <c r="R8002" t="s">
        <v>2295</v>
      </c>
    </row>
    <row r="8003" spans="1:18" ht="12.75" x14ac:dyDescent="0.2">
      <c r="A8003" t="s">
        <v>7337</v>
      </c>
      <c r="D8003" t="s">
        <v>146</v>
      </c>
      <c r="E8003" t="s">
        <v>513</v>
      </c>
      <c r="F8003">
        <v>307</v>
      </c>
      <c r="G8003" t="s">
        <v>2392</v>
      </c>
      <c r="H8003" t="s">
        <v>100</v>
      </c>
      <c r="I8003">
        <v>10.7</v>
      </c>
      <c r="J8003">
        <v>69.38</v>
      </c>
      <c r="K8003">
        <v>742.37</v>
      </c>
      <c r="L8003">
        <v>0</v>
      </c>
      <c r="M8003">
        <v>0</v>
      </c>
      <c r="N8003">
        <v>742.37</v>
      </c>
      <c r="O8003">
        <v>3.35</v>
      </c>
      <c r="P8003">
        <v>30873.089999999989</v>
      </c>
      <c r="Q8003">
        <f t="shared" si="124"/>
        <v>2.4045860002999384E-2</v>
      </c>
      <c r="R8003" t="s">
        <v>2295</v>
      </c>
    </row>
    <row r="8004" spans="1:18" ht="12.75" x14ac:dyDescent="0.2">
      <c r="A8004" t="s">
        <v>7337</v>
      </c>
      <c r="D8004" t="s">
        <v>146</v>
      </c>
      <c r="E8004" t="s">
        <v>513</v>
      </c>
      <c r="F8004">
        <v>307</v>
      </c>
      <c r="G8004" t="s">
        <v>2392</v>
      </c>
      <c r="H8004" t="s">
        <v>100</v>
      </c>
      <c r="I8004">
        <v>38.54</v>
      </c>
      <c r="J8004">
        <v>69.38</v>
      </c>
      <c r="K8004">
        <v>2673.91</v>
      </c>
      <c r="L8004">
        <v>0</v>
      </c>
      <c r="M8004">
        <v>0</v>
      </c>
      <c r="N8004">
        <v>2673.91</v>
      </c>
      <c r="O8004">
        <v>3.35</v>
      </c>
      <c r="P8004">
        <v>30873.089999999989</v>
      </c>
      <c r="Q8004">
        <f t="shared" ref="Q8004:Q8067" si="125">N8004/P8004</f>
        <v>8.6609730350930239E-2</v>
      </c>
      <c r="R8004" t="s">
        <v>2295</v>
      </c>
    </row>
    <row r="8005" spans="1:18" ht="12.75" x14ac:dyDescent="0.2">
      <c r="A8005" t="s">
        <v>7337</v>
      </c>
      <c r="D8005" t="s">
        <v>146</v>
      </c>
      <c r="E8005" t="s">
        <v>513</v>
      </c>
      <c r="F8005">
        <v>307</v>
      </c>
      <c r="G8005" t="s">
        <v>2392</v>
      </c>
      <c r="H8005" t="s">
        <v>100</v>
      </c>
      <c r="I8005">
        <v>568.71</v>
      </c>
      <c r="J8005">
        <v>69.38</v>
      </c>
      <c r="K8005">
        <v>39457.1</v>
      </c>
      <c r="L8005">
        <v>0</v>
      </c>
      <c r="M8005">
        <v>0</v>
      </c>
      <c r="N8005">
        <v>39457.1</v>
      </c>
      <c r="O8005">
        <v>3.35</v>
      </c>
      <c r="P8005">
        <v>30873.089999999989</v>
      </c>
      <c r="Q8005">
        <f t="shared" si="125"/>
        <v>1.278041815704227</v>
      </c>
      <c r="R8005" t="s">
        <v>2295</v>
      </c>
    </row>
    <row r="8006" spans="1:18" ht="12.75" x14ac:dyDescent="0.2">
      <c r="A8006" t="s">
        <v>7337</v>
      </c>
      <c r="D8006" t="s">
        <v>146</v>
      </c>
      <c r="E8006" t="s">
        <v>513</v>
      </c>
      <c r="F8006">
        <v>307</v>
      </c>
      <c r="G8006" t="s">
        <v>2212</v>
      </c>
      <c r="H8006" t="s">
        <v>100</v>
      </c>
      <c r="I8006">
        <v>26.5</v>
      </c>
      <c r="J8006">
        <v>71.91</v>
      </c>
      <c r="K8006">
        <v>1905.62</v>
      </c>
      <c r="L8006">
        <v>0</v>
      </c>
      <c r="M8006">
        <v>0</v>
      </c>
      <c r="N8006">
        <v>1905.62</v>
      </c>
      <c r="O8006">
        <v>3.35</v>
      </c>
      <c r="P8006">
        <v>30873.089999999989</v>
      </c>
      <c r="Q8006">
        <f t="shared" si="125"/>
        <v>6.1724304240359504E-2</v>
      </c>
      <c r="R8006" t="s">
        <v>2295</v>
      </c>
    </row>
    <row r="8007" spans="1:18" ht="12.75" x14ac:dyDescent="0.2">
      <c r="A8007" t="s">
        <v>7337</v>
      </c>
      <c r="D8007" t="s">
        <v>146</v>
      </c>
      <c r="E8007" t="s">
        <v>513</v>
      </c>
      <c r="F8007">
        <v>307</v>
      </c>
      <c r="G8007" t="s">
        <v>7539</v>
      </c>
      <c r="H8007" t="s">
        <v>100</v>
      </c>
      <c r="I8007">
        <v>136.85</v>
      </c>
      <c r="J8007">
        <v>198.7</v>
      </c>
      <c r="K8007">
        <v>27192.1</v>
      </c>
      <c r="L8007">
        <v>0</v>
      </c>
      <c r="M8007">
        <v>0</v>
      </c>
      <c r="N8007">
        <v>27192.1</v>
      </c>
      <c r="O8007">
        <v>3.35</v>
      </c>
      <c r="P8007">
        <v>30873.089999999989</v>
      </c>
      <c r="Q8007">
        <f t="shared" si="125"/>
        <v>0.88077027599116275</v>
      </c>
      <c r="R8007" t="s">
        <v>2295</v>
      </c>
    </row>
    <row r="8008" spans="1:18" ht="12.75" x14ac:dyDescent="0.2">
      <c r="A8008" t="s">
        <v>7337</v>
      </c>
      <c r="D8008" t="s">
        <v>146</v>
      </c>
      <c r="E8008" t="s">
        <v>513</v>
      </c>
      <c r="F8008">
        <v>307</v>
      </c>
      <c r="G8008" t="s">
        <v>2392</v>
      </c>
      <c r="H8008" t="s">
        <v>100</v>
      </c>
      <c r="I8008">
        <v>11.25</v>
      </c>
      <c r="J8008">
        <v>69.38</v>
      </c>
      <c r="K8008">
        <v>780.53</v>
      </c>
      <c r="L8008">
        <v>0</v>
      </c>
      <c r="M8008">
        <v>0</v>
      </c>
      <c r="N8008">
        <v>780.53</v>
      </c>
      <c r="O8008">
        <v>3.35</v>
      </c>
      <c r="P8008">
        <v>30873.089999999989</v>
      </c>
      <c r="Q8008">
        <f t="shared" si="125"/>
        <v>2.528188788359054E-2</v>
      </c>
      <c r="R8008" t="s">
        <v>2295</v>
      </c>
    </row>
    <row r="8009" spans="1:18" ht="12.75" x14ac:dyDescent="0.2">
      <c r="A8009" t="s">
        <v>7337</v>
      </c>
      <c r="D8009" t="s">
        <v>146</v>
      </c>
      <c r="E8009" t="s">
        <v>513</v>
      </c>
      <c r="F8009">
        <v>307</v>
      </c>
      <c r="G8009" t="s">
        <v>7539</v>
      </c>
      <c r="H8009" t="s">
        <v>100</v>
      </c>
      <c r="I8009">
        <v>21.9</v>
      </c>
      <c r="J8009">
        <v>198.7</v>
      </c>
      <c r="K8009">
        <v>4351.53</v>
      </c>
      <c r="L8009">
        <v>0</v>
      </c>
      <c r="M8009">
        <v>0</v>
      </c>
      <c r="N8009">
        <v>4351.53</v>
      </c>
      <c r="O8009">
        <v>3.35</v>
      </c>
      <c r="P8009">
        <v>30873.089999999989</v>
      </c>
      <c r="Q8009">
        <f t="shared" si="125"/>
        <v>0.14094896234876397</v>
      </c>
      <c r="R8009" t="s">
        <v>2295</v>
      </c>
    </row>
    <row r="8010" spans="1:18" ht="12.75" x14ac:dyDescent="0.2">
      <c r="A8010" t="s">
        <v>7337</v>
      </c>
      <c r="D8010" t="s">
        <v>146</v>
      </c>
      <c r="E8010" t="s">
        <v>513</v>
      </c>
      <c r="F8010">
        <v>307</v>
      </c>
      <c r="G8010" t="s">
        <v>7539</v>
      </c>
      <c r="H8010" t="s">
        <v>100</v>
      </c>
      <c r="I8010">
        <v>15.7</v>
      </c>
      <c r="J8010">
        <v>198.7</v>
      </c>
      <c r="K8010">
        <v>3119.59</v>
      </c>
      <c r="L8010">
        <v>0</v>
      </c>
      <c r="M8010">
        <v>0</v>
      </c>
      <c r="N8010">
        <v>3119.59</v>
      </c>
      <c r="O8010">
        <v>3.35</v>
      </c>
      <c r="P8010">
        <v>30873.089999999989</v>
      </c>
      <c r="Q8010">
        <f t="shared" si="125"/>
        <v>0.10104560314500431</v>
      </c>
      <c r="R8010" t="s">
        <v>2295</v>
      </c>
    </row>
    <row r="8011" spans="1:18" ht="12.75" x14ac:dyDescent="0.2">
      <c r="A8011" t="s">
        <v>7337</v>
      </c>
      <c r="D8011" t="s">
        <v>146</v>
      </c>
      <c r="E8011" t="s">
        <v>1579</v>
      </c>
      <c r="F8011">
        <v>314</v>
      </c>
      <c r="G8011" t="s">
        <v>7542</v>
      </c>
      <c r="H8011" t="s">
        <v>100</v>
      </c>
      <c r="I8011">
        <v>45.4</v>
      </c>
      <c r="J8011">
        <v>88.91</v>
      </c>
      <c r="K8011">
        <v>4036.41</v>
      </c>
      <c r="L8011">
        <v>0</v>
      </c>
      <c r="M8011">
        <v>0</v>
      </c>
      <c r="N8011">
        <v>4036.41</v>
      </c>
      <c r="O8011">
        <v>3.35</v>
      </c>
      <c r="P8011">
        <v>30873.089999999989</v>
      </c>
      <c r="Q8011">
        <f t="shared" si="125"/>
        <v>0.13074201513356781</v>
      </c>
      <c r="R8011" t="s">
        <v>2295</v>
      </c>
    </row>
    <row r="8012" spans="1:18" ht="12.75" x14ac:dyDescent="0.2">
      <c r="A8012" t="s">
        <v>7337</v>
      </c>
      <c r="D8012" t="s">
        <v>146</v>
      </c>
      <c r="E8012" t="s">
        <v>1579</v>
      </c>
      <c r="F8012">
        <v>314</v>
      </c>
      <c r="G8012" t="s">
        <v>7542</v>
      </c>
      <c r="H8012" t="s">
        <v>100</v>
      </c>
      <c r="I8012">
        <v>32.1</v>
      </c>
      <c r="J8012">
        <v>88.91</v>
      </c>
      <c r="K8012">
        <v>2853.94</v>
      </c>
      <c r="L8012">
        <v>0</v>
      </c>
      <c r="M8012">
        <v>0</v>
      </c>
      <c r="N8012">
        <v>2853.94</v>
      </c>
      <c r="O8012">
        <v>3.35</v>
      </c>
      <c r="P8012">
        <v>30873.089999999989</v>
      </c>
      <c r="Q8012">
        <f t="shared" si="125"/>
        <v>9.2441022262429867E-2</v>
      </c>
      <c r="R8012" t="s">
        <v>2295</v>
      </c>
    </row>
    <row r="8013" spans="1:18" ht="12.75" x14ac:dyDescent="0.2">
      <c r="A8013" t="s">
        <v>7337</v>
      </c>
      <c r="D8013" t="s">
        <v>846</v>
      </c>
      <c r="E8013" t="s">
        <v>847</v>
      </c>
      <c r="F8013">
        <v>601</v>
      </c>
      <c r="G8013" t="s">
        <v>7543</v>
      </c>
      <c r="H8013" t="s">
        <v>100</v>
      </c>
      <c r="I8013">
        <v>10.673299999999999</v>
      </c>
      <c r="J8013">
        <v>135</v>
      </c>
      <c r="K8013">
        <v>1440.9</v>
      </c>
      <c r="L8013">
        <v>0</v>
      </c>
      <c r="M8013">
        <v>0</v>
      </c>
      <c r="N8013">
        <v>1440.9</v>
      </c>
      <c r="O8013">
        <v>3.35</v>
      </c>
      <c r="P8013">
        <v>30873.089999999989</v>
      </c>
      <c r="Q8013">
        <f t="shared" si="125"/>
        <v>4.6671713132699078E-2</v>
      </c>
      <c r="R8013" t="s">
        <v>2295</v>
      </c>
    </row>
    <row r="8014" spans="1:18" ht="12.75" x14ac:dyDescent="0.2">
      <c r="A8014" t="s">
        <v>7337</v>
      </c>
      <c r="D8014" t="s">
        <v>146</v>
      </c>
      <c r="E8014" t="s">
        <v>513</v>
      </c>
      <c r="F8014">
        <v>307</v>
      </c>
      <c r="G8014" t="s">
        <v>7544</v>
      </c>
      <c r="H8014" t="s">
        <v>100</v>
      </c>
      <c r="I8014">
        <v>8.3000000000000007</v>
      </c>
      <c r="J8014">
        <v>188.7</v>
      </c>
      <c r="K8014">
        <v>1566.21</v>
      </c>
      <c r="L8014">
        <v>0</v>
      </c>
      <c r="M8014">
        <v>0</v>
      </c>
      <c r="N8014">
        <v>1566.21</v>
      </c>
      <c r="O8014">
        <v>3.35</v>
      </c>
      <c r="P8014">
        <v>30873.089999999989</v>
      </c>
      <c r="Q8014">
        <f t="shared" si="125"/>
        <v>5.0730587705992522E-2</v>
      </c>
      <c r="R8014" t="s">
        <v>2295</v>
      </c>
    </row>
    <row r="8015" spans="1:18" ht="12.75" x14ac:dyDescent="0.2">
      <c r="A8015" t="s">
        <v>7337</v>
      </c>
      <c r="D8015" t="s">
        <v>146</v>
      </c>
      <c r="E8015" t="s">
        <v>513</v>
      </c>
      <c r="F8015">
        <v>307</v>
      </c>
      <c r="G8015" t="s">
        <v>2392</v>
      </c>
      <c r="H8015" t="s">
        <v>100</v>
      </c>
      <c r="I8015">
        <v>10.7</v>
      </c>
      <c r="J8015">
        <v>69.38</v>
      </c>
      <c r="K8015">
        <v>742.37</v>
      </c>
      <c r="L8015">
        <v>0</v>
      </c>
      <c r="M8015">
        <v>0</v>
      </c>
      <c r="N8015">
        <v>742.37</v>
      </c>
      <c r="O8015">
        <v>3.35</v>
      </c>
      <c r="P8015">
        <v>30873.089999999989</v>
      </c>
      <c r="Q8015">
        <f t="shared" si="125"/>
        <v>2.4045860002999384E-2</v>
      </c>
      <c r="R8015" t="s">
        <v>2295</v>
      </c>
    </row>
    <row r="8016" spans="1:18" ht="12.75" x14ac:dyDescent="0.2">
      <c r="A8016" t="s">
        <v>7337</v>
      </c>
      <c r="D8016" t="s">
        <v>146</v>
      </c>
      <c r="E8016" t="s">
        <v>513</v>
      </c>
      <c r="F8016">
        <v>307</v>
      </c>
      <c r="G8016" t="s">
        <v>2392</v>
      </c>
      <c r="H8016" t="s">
        <v>100</v>
      </c>
      <c r="I8016">
        <v>4.3499999999999996</v>
      </c>
      <c r="J8016">
        <v>69.38</v>
      </c>
      <c r="K8016">
        <v>301.8</v>
      </c>
      <c r="L8016">
        <v>0</v>
      </c>
      <c r="M8016">
        <v>0</v>
      </c>
      <c r="N8016">
        <v>301.8</v>
      </c>
      <c r="O8016">
        <v>3.35</v>
      </c>
      <c r="P8016">
        <v>30873.089999999989</v>
      </c>
      <c r="Q8016">
        <f t="shared" si="125"/>
        <v>9.7755035210275402E-3</v>
      </c>
      <c r="R8016" t="s">
        <v>2295</v>
      </c>
    </row>
    <row r="8017" spans="1:18" ht="12.75" x14ac:dyDescent="0.2">
      <c r="A8017" t="s">
        <v>7337</v>
      </c>
      <c r="D8017" t="s">
        <v>146</v>
      </c>
      <c r="E8017" t="s">
        <v>513</v>
      </c>
      <c r="F8017">
        <v>307</v>
      </c>
      <c r="G8017" t="s">
        <v>2392</v>
      </c>
      <c r="H8017" t="s">
        <v>100</v>
      </c>
      <c r="I8017">
        <v>17.47</v>
      </c>
      <c r="J8017">
        <v>69.38</v>
      </c>
      <c r="K8017">
        <v>1212.07</v>
      </c>
      <c r="L8017">
        <v>0</v>
      </c>
      <c r="M8017">
        <v>0</v>
      </c>
      <c r="N8017">
        <v>1212.07</v>
      </c>
      <c r="O8017">
        <v>3.35</v>
      </c>
      <c r="P8017">
        <v>30873.089999999989</v>
      </c>
      <c r="Q8017">
        <f t="shared" si="125"/>
        <v>3.9259756635957085E-2</v>
      </c>
      <c r="R8017" t="s">
        <v>2295</v>
      </c>
    </row>
    <row r="8018" spans="1:18" ht="12.75" x14ac:dyDescent="0.2">
      <c r="A8018" t="s">
        <v>7337</v>
      </c>
      <c r="D8018" t="s">
        <v>146</v>
      </c>
      <c r="E8018" t="s">
        <v>513</v>
      </c>
      <c r="F8018">
        <v>307</v>
      </c>
      <c r="G8018" t="s">
        <v>7545</v>
      </c>
      <c r="H8018" t="s">
        <v>100</v>
      </c>
      <c r="I8018">
        <v>9.7650000000000006</v>
      </c>
      <c r="J8018">
        <v>135</v>
      </c>
      <c r="K8018">
        <v>1318.28</v>
      </c>
      <c r="L8018">
        <v>0</v>
      </c>
      <c r="M8018">
        <v>0</v>
      </c>
      <c r="N8018">
        <v>1318.28</v>
      </c>
      <c r="O8018">
        <v>3.35</v>
      </c>
      <c r="P8018">
        <v>30873.089999999989</v>
      </c>
      <c r="Q8018">
        <f t="shared" si="125"/>
        <v>4.2699969455600346E-2</v>
      </c>
      <c r="R8018" t="s">
        <v>2295</v>
      </c>
    </row>
    <row r="8019" spans="1:18" ht="12.75" x14ac:dyDescent="0.2">
      <c r="A8019" t="s">
        <v>7337</v>
      </c>
      <c r="D8019" t="s">
        <v>146</v>
      </c>
      <c r="E8019" t="s">
        <v>34</v>
      </c>
      <c r="G8019" t="s">
        <v>2401</v>
      </c>
      <c r="H8019" t="s">
        <v>100</v>
      </c>
      <c r="I8019">
        <v>31.1</v>
      </c>
      <c r="J8019">
        <v>85</v>
      </c>
      <c r="K8019">
        <v>2643.5</v>
      </c>
      <c r="L8019">
        <v>0</v>
      </c>
      <c r="M8019">
        <v>0</v>
      </c>
      <c r="N8019">
        <v>2643.5</v>
      </c>
      <c r="O8019">
        <v>3.35</v>
      </c>
      <c r="P8019">
        <v>30873.089999999989</v>
      </c>
      <c r="Q8019">
        <f t="shared" si="125"/>
        <v>8.5624730145249503E-2</v>
      </c>
      <c r="R8019" t="s">
        <v>2295</v>
      </c>
    </row>
    <row r="8020" spans="1:18" ht="12.75" x14ac:dyDescent="0.2">
      <c r="A8020" t="s">
        <v>7337</v>
      </c>
      <c r="D8020" t="s">
        <v>146</v>
      </c>
      <c r="E8020" t="s">
        <v>513</v>
      </c>
      <c r="F8020">
        <v>307</v>
      </c>
      <c r="G8020" t="s">
        <v>6619</v>
      </c>
      <c r="H8020" t="s">
        <v>100</v>
      </c>
      <c r="I8020">
        <v>3234.3977399999999</v>
      </c>
      <c r="J8020">
        <v>68.44</v>
      </c>
      <c r="K8020">
        <v>221362.18</v>
      </c>
      <c r="L8020">
        <v>0</v>
      </c>
      <c r="M8020">
        <v>0</v>
      </c>
      <c r="N8020">
        <v>221362.18</v>
      </c>
      <c r="O8020">
        <v>3.35</v>
      </c>
      <c r="P8020">
        <v>30873.089999999989</v>
      </c>
      <c r="Q8020">
        <f t="shared" si="125"/>
        <v>7.1700688204517293</v>
      </c>
      <c r="R8020" t="s">
        <v>2295</v>
      </c>
    </row>
    <row r="8021" spans="1:18" ht="12.75" x14ac:dyDescent="0.2">
      <c r="A8021" t="s">
        <v>7337</v>
      </c>
      <c r="D8021" t="s">
        <v>146</v>
      </c>
      <c r="E8021" t="s">
        <v>34</v>
      </c>
      <c r="G8021" t="s">
        <v>7546</v>
      </c>
      <c r="H8021" t="s">
        <v>100</v>
      </c>
      <c r="I8021">
        <v>100.33845000000019</v>
      </c>
      <c r="J8021">
        <v>68.56</v>
      </c>
      <c r="K8021">
        <v>6879.2</v>
      </c>
      <c r="L8021">
        <v>0</v>
      </c>
      <c r="M8021">
        <v>0</v>
      </c>
      <c r="N8021">
        <v>6879.2</v>
      </c>
      <c r="O8021">
        <v>3.35</v>
      </c>
      <c r="P8021">
        <v>30873.089999999989</v>
      </c>
      <c r="Q8021">
        <f t="shared" si="125"/>
        <v>0.222821881450804</v>
      </c>
      <c r="R8021" t="s">
        <v>2295</v>
      </c>
    </row>
    <row r="8022" spans="1:18" ht="12.75" x14ac:dyDescent="0.2">
      <c r="A8022" t="s">
        <v>7337</v>
      </c>
      <c r="D8022" t="s">
        <v>146</v>
      </c>
      <c r="E8022" t="s">
        <v>513</v>
      </c>
      <c r="F8022">
        <v>307</v>
      </c>
      <c r="G8022" t="s">
        <v>6621</v>
      </c>
      <c r="H8022" t="s">
        <v>100</v>
      </c>
      <c r="I8022">
        <v>771.04294615384617</v>
      </c>
      <c r="J8022">
        <v>67.84</v>
      </c>
      <c r="K8022">
        <v>52307.55</v>
      </c>
      <c r="L8022">
        <v>0</v>
      </c>
      <c r="M8022">
        <v>0</v>
      </c>
      <c r="N8022">
        <v>52307.55</v>
      </c>
      <c r="O8022">
        <v>3.35</v>
      </c>
      <c r="P8022">
        <v>30873.089999999989</v>
      </c>
      <c r="Q8022">
        <f t="shared" si="125"/>
        <v>1.69427647184004</v>
      </c>
      <c r="R8022" t="s">
        <v>2295</v>
      </c>
    </row>
    <row r="8023" spans="1:18" ht="12.75" x14ac:dyDescent="0.2">
      <c r="A8023" t="s">
        <v>7337</v>
      </c>
      <c r="D8023" t="s">
        <v>146</v>
      </c>
      <c r="E8023" t="s">
        <v>513</v>
      </c>
      <c r="F8023">
        <v>307</v>
      </c>
      <c r="G8023" t="s">
        <v>7536</v>
      </c>
      <c r="H8023" t="s">
        <v>100</v>
      </c>
      <c r="I8023">
        <v>135.27000000000001</v>
      </c>
      <c r="J8023">
        <v>67.099999999999994</v>
      </c>
      <c r="K8023">
        <v>9076.6200000000008</v>
      </c>
      <c r="L8023">
        <v>0</v>
      </c>
      <c r="M8023">
        <v>0</v>
      </c>
      <c r="N8023">
        <v>9076.6200000000008</v>
      </c>
      <c r="O8023">
        <v>3.35</v>
      </c>
      <c r="P8023">
        <v>30873.089999999989</v>
      </c>
      <c r="Q8023">
        <f t="shared" si="125"/>
        <v>0.29399778253488729</v>
      </c>
      <c r="R8023" t="s">
        <v>2295</v>
      </c>
    </row>
    <row r="8024" spans="1:18" ht="12.75" x14ac:dyDescent="0.2">
      <c r="A8024" t="s">
        <v>7337</v>
      </c>
      <c r="D8024" t="s">
        <v>146</v>
      </c>
      <c r="E8024" t="s">
        <v>513</v>
      </c>
      <c r="F8024">
        <v>307</v>
      </c>
      <c r="G8024" t="s">
        <v>2212</v>
      </c>
      <c r="H8024" t="s">
        <v>100</v>
      </c>
      <c r="I8024">
        <v>18.192119999999999</v>
      </c>
      <c r="J8024">
        <v>71.91</v>
      </c>
      <c r="K8024">
        <v>1308.2</v>
      </c>
      <c r="L8024">
        <v>0</v>
      </c>
      <c r="M8024">
        <v>0</v>
      </c>
      <c r="N8024">
        <v>1308.2</v>
      </c>
      <c r="O8024">
        <v>3.35</v>
      </c>
      <c r="P8024">
        <v>30873.089999999989</v>
      </c>
      <c r="Q8024">
        <f t="shared" si="125"/>
        <v>4.2373471524878158E-2</v>
      </c>
      <c r="R8024" t="s">
        <v>2295</v>
      </c>
    </row>
    <row r="8025" spans="1:18" ht="12.75" x14ac:dyDescent="0.2">
      <c r="A8025" t="s">
        <v>7337</v>
      </c>
      <c r="D8025" t="s">
        <v>146</v>
      </c>
      <c r="E8025" t="s">
        <v>513</v>
      </c>
      <c r="F8025">
        <v>307</v>
      </c>
      <c r="G8025" t="s">
        <v>2392</v>
      </c>
      <c r="H8025" t="s">
        <v>100</v>
      </c>
      <c r="I8025">
        <v>123.8664</v>
      </c>
      <c r="J8025">
        <v>69.38</v>
      </c>
      <c r="K8025">
        <v>8593.85</v>
      </c>
      <c r="L8025">
        <v>0</v>
      </c>
      <c r="M8025">
        <v>0</v>
      </c>
      <c r="N8025">
        <v>8593.85</v>
      </c>
      <c r="O8025">
        <v>3.35</v>
      </c>
      <c r="P8025">
        <v>30873.089999999989</v>
      </c>
      <c r="Q8025">
        <f t="shared" si="125"/>
        <v>0.27836053987469356</v>
      </c>
      <c r="R8025" t="s">
        <v>2295</v>
      </c>
    </row>
    <row r="8026" spans="1:18" ht="12.75" x14ac:dyDescent="0.2">
      <c r="A8026" t="s">
        <v>7337</v>
      </c>
      <c r="D8026" t="s">
        <v>146</v>
      </c>
      <c r="E8026" t="s">
        <v>513</v>
      </c>
      <c r="F8026">
        <v>307</v>
      </c>
      <c r="G8026" t="s">
        <v>2212</v>
      </c>
      <c r="H8026" t="s">
        <v>100</v>
      </c>
      <c r="I8026">
        <v>61.296900000000001</v>
      </c>
      <c r="J8026">
        <v>71.91</v>
      </c>
      <c r="K8026">
        <v>4407.8599999999997</v>
      </c>
      <c r="L8026">
        <v>0</v>
      </c>
      <c r="M8026">
        <v>0</v>
      </c>
      <c r="N8026">
        <v>4407.8599999999997</v>
      </c>
      <c r="O8026">
        <v>3.35</v>
      </c>
      <c r="P8026">
        <v>30873.089999999989</v>
      </c>
      <c r="Q8026">
        <f t="shared" si="125"/>
        <v>0.14277352866201606</v>
      </c>
      <c r="R8026" t="s">
        <v>2295</v>
      </c>
    </row>
    <row r="8027" spans="1:18" ht="12.75" x14ac:dyDescent="0.2">
      <c r="A8027" t="s">
        <v>7337</v>
      </c>
      <c r="D8027" t="s">
        <v>146</v>
      </c>
      <c r="E8027" t="s">
        <v>192</v>
      </c>
      <c r="F8027">
        <v>315</v>
      </c>
      <c r="G8027" t="s">
        <v>7547</v>
      </c>
      <c r="H8027" t="s">
        <v>100</v>
      </c>
      <c r="I8027">
        <v>165.03</v>
      </c>
      <c r="J8027">
        <v>65</v>
      </c>
      <c r="K8027">
        <v>10726.95</v>
      </c>
      <c r="L8027">
        <v>0</v>
      </c>
      <c r="M8027">
        <v>0</v>
      </c>
      <c r="N8027">
        <v>10726.95</v>
      </c>
      <c r="O8027">
        <v>3.35</v>
      </c>
      <c r="P8027">
        <v>30873.089999999989</v>
      </c>
      <c r="Q8027">
        <f t="shared" si="125"/>
        <v>0.34745307321035906</v>
      </c>
      <c r="R8027" t="s">
        <v>2295</v>
      </c>
    </row>
    <row r="8028" spans="1:18" ht="12.75" x14ac:dyDescent="0.2">
      <c r="A8028" t="s">
        <v>7337</v>
      </c>
      <c r="D8028" t="s">
        <v>146</v>
      </c>
      <c r="E8028" t="s">
        <v>192</v>
      </c>
      <c r="F8028">
        <v>315</v>
      </c>
      <c r="G8028" t="s">
        <v>7547</v>
      </c>
      <c r="H8028" t="s">
        <v>100</v>
      </c>
      <c r="I8028">
        <v>63.308999999999997</v>
      </c>
      <c r="J8028">
        <v>65</v>
      </c>
      <c r="K8028">
        <v>4115.09</v>
      </c>
      <c r="L8028">
        <v>0</v>
      </c>
      <c r="M8028">
        <v>0</v>
      </c>
      <c r="N8028">
        <v>4115.09</v>
      </c>
      <c r="O8028">
        <v>3.35</v>
      </c>
      <c r="P8028">
        <v>30873.089999999989</v>
      </c>
      <c r="Q8028">
        <f t="shared" si="125"/>
        <v>0.13329051287059382</v>
      </c>
      <c r="R8028" t="s">
        <v>2295</v>
      </c>
    </row>
    <row r="8029" spans="1:18" ht="12.75" x14ac:dyDescent="0.2">
      <c r="A8029" t="s">
        <v>7337</v>
      </c>
      <c r="D8029" t="s">
        <v>146</v>
      </c>
      <c r="E8029" t="s">
        <v>441</v>
      </c>
      <c r="F8029">
        <v>310</v>
      </c>
      <c r="G8029" t="s">
        <v>7548</v>
      </c>
      <c r="H8029" t="s">
        <v>100</v>
      </c>
      <c r="I8029">
        <v>6.07</v>
      </c>
      <c r="J8029">
        <v>65</v>
      </c>
      <c r="K8029">
        <v>394.55</v>
      </c>
      <c r="L8029">
        <v>0</v>
      </c>
      <c r="M8029">
        <v>0</v>
      </c>
      <c r="N8029">
        <v>394.55</v>
      </c>
      <c r="O8029">
        <v>3.35</v>
      </c>
      <c r="P8029">
        <v>30873.089999999989</v>
      </c>
      <c r="Q8029">
        <f t="shared" si="125"/>
        <v>1.2779737953019933E-2</v>
      </c>
      <c r="R8029" t="s">
        <v>2295</v>
      </c>
    </row>
    <row r="8030" spans="1:18" ht="12.75" x14ac:dyDescent="0.2">
      <c r="A8030" t="s">
        <v>7337</v>
      </c>
      <c r="D8030" t="s">
        <v>146</v>
      </c>
      <c r="E8030" t="s">
        <v>34</v>
      </c>
      <c r="G8030" t="s">
        <v>7549</v>
      </c>
      <c r="H8030" t="s">
        <v>100</v>
      </c>
      <c r="I8030">
        <v>3.3879999999999999</v>
      </c>
      <c r="J8030">
        <v>0</v>
      </c>
      <c r="K8030">
        <v>0</v>
      </c>
      <c r="L8030">
        <v>150</v>
      </c>
      <c r="M8030">
        <v>508.2</v>
      </c>
      <c r="N8030">
        <v>1702.47</v>
      </c>
      <c r="O8030">
        <v>3.35</v>
      </c>
      <c r="P8030">
        <v>30873.089999999989</v>
      </c>
      <c r="Q8030">
        <f t="shared" si="125"/>
        <v>5.5144140090933581E-2</v>
      </c>
      <c r="R8030" t="s">
        <v>2295</v>
      </c>
    </row>
    <row r="8031" spans="1:18" ht="12.75" x14ac:dyDescent="0.2">
      <c r="A8031" t="s">
        <v>7337</v>
      </c>
      <c r="D8031" t="s">
        <v>146</v>
      </c>
      <c r="E8031" t="s">
        <v>192</v>
      </c>
      <c r="F8031">
        <v>315</v>
      </c>
      <c r="G8031" t="s">
        <v>7550</v>
      </c>
      <c r="H8031" t="s">
        <v>186</v>
      </c>
      <c r="I8031">
        <v>29.73</v>
      </c>
      <c r="J8031">
        <v>18.5</v>
      </c>
      <c r="K8031">
        <v>550.01</v>
      </c>
      <c r="L8031">
        <v>0</v>
      </c>
      <c r="M8031">
        <v>0</v>
      </c>
      <c r="N8031">
        <v>550.01</v>
      </c>
      <c r="O8031">
        <v>3.35</v>
      </c>
      <c r="P8031">
        <v>30873.089999999989</v>
      </c>
      <c r="Q8031">
        <f t="shared" si="125"/>
        <v>1.7815191158384217E-2</v>
      </c>
      <c r="R8031" t="s">
        <v>2295</v>
      </c>
    </row>
    <row r="8032" spans="1:18" ht="12.75" x14ac:dyDescent="0.2">
      <c r="A8032" t="s">
        <v>7337</v>
      </c>
      <c r="D8032" t="s">
        <v>146</v>
      </c>
      <c r="E8032" t="s">
        <v>441</v>
      </c>
      <c r="F8032">
        <v>310</v>
      </c>
      <c r="G8032" t="s">
        <v>7551</v>
      </c>
      <c r="H8032" t="s">
        <v>100</v>
      </c>
      <c r="I8032">
        <v>43.856999999999992</v>
      </c>
      <c r="J8032">
        <v>0</v>
      </c>
      <c r="K8032">
        <v>0</v>
      </c>
      <c r="L8032">
        <v>150</v>
      </c>
      <c r="M8032">
        <v>6578.55</v>
      </c>
      <c r="N8032">
        <v>22038.142500000002</v>
      </c>
      <c r="O8032">
        <v>3.35</v>
      </c>
      <c r="P8032">
        <v>30873.089999999989</v>
      </c>
      <c r="Q8032">
        <f t="shared" si="125"/>
        <v>0.71383015111218251</v>
      </c>
      <c r="R8032" t="s">
        <v>2295</v>
      </c>
    </row>
    <row r="8033" spans="1:18" ht="12.75" x14ac:dyDescent="0.2">
      <c r="A8033" t="s">
        <v>7337</v>
      </c>
      <c r="D8033" t="s">
        <v>846</v>
      </c>
      <c r="E8033" t="s">
        <v>847</v>
      </c>
      <c r="F8033">
        <v>601</v>
      </c>
      <c r="G8033" t="s">
        <v>7552</v>
      </c>
      <c r="H8033" t="s">
        <v>100</v>
      </c>
      <c r="I8033">
        <v>71.225200000000001</v>
      </c>
      <c r="J8033">
        <v>75</v>
      </c>
      <c r="K8033">
        <v>5341.89</v>
      </c>
      <c r="L8033">
        <v>0</v>
      </c>
      <c r="M8033">
        <v>0</v>
      </c>
      <c r="N8033">
        <v>5341.89</v>
      </c>
      <c r="O8033">
        <v>3.35</v>
      </c>
      <c r="P8033">
        <v>30873.089999999989</v>
      </c>
      <c r="Q8033">
        <f t="shared" si="125"/>
        <v>0.17302738404221937</v>
      </c>
      <c r="R8033" t="s">
        <v>2295</v>
      </c>
    </row>
    <row r="8034" spans="1:18" ht="12.75" x14ac:dyDescent="0.2">
      <c r="A8034" t="s">
        <v>7337</v>
      </c>
      <c r="D8034" t="s">
        <v>146</v>
      </c>
      <c r="E8034" t="s">
        <v>513</v>
      </c>
      <c r="F8034">
        <v>307</v>
      </c>
      <c r="G8034" t="s">
        <v>7553</v>
      </c>
      <c r="H8034" t="s">
        <v>100</v>
      </c>
      <c r="I8034">
        <v>51.933900000000008</v>
      </c>
      <c r="J8034">
        <v>75</v>
      </c>
      <c r="K8034">
        <v>3895.04</v>
      </c>
      <c r="L8034">
        <v>0</v>
      </c>
      <c r="M8034">
        <v>0</v>
      </c>
      <c r="N8034">
        <v>3895.04</v>
      </c>
      <c r="O8034">
        <v>3.35</v>
      </c>
      <c r="P8034">
        <v>30873.089999999989</v>
      </c>
      <c r="Q8034">
        <f t="shared" si="125"/>
        <v>0.12616294643652454</v>
      </c>
      <c r="R8034" t="s">
        <v>2295</v>
      </c>
    </row>
    <row r="8035" spans="1:18" ht="12.75" x14ac:dyDescent="0.2">
      <c r="A8035" t="s">
        <v>7337</v>
      </c>
      <c r="D8035" t="s">
        <v>146</v>
      </c>
      <c r="E8035" t="s">
        <v>513</v>
      </c>
      <c r="F8035">
        <v>307</v>
      </c>
      <c r="G8035" t="s">
        <v>7554</v>
      </c>
      <c r="H8035" t="s">
        <v>100</v>
      </c>
      <c r="I8035">
        <v>11.355</v>
      </c>
      <c r="J8035">
        <v>125</v>
      </c>
      <c r="K8035">
        <v>1419.38</v>
      </c>
      <c r="L8035">
        <v>0</v>
      </c>
      <c r="M8035">
        <v>0</v>
      </c>
      <c r="N8035">
        <v>1419.38</v>
      </c>
      <c r="O8035">
        <v>3.35</v>
      </c>
      <c r="P8035">
        <v>30873.089999999989</v>
      </c>
      <c r="Q8035">
        <f t="shared" si="125"/>
        <v>4.5974665963141384E-2</v>
      </c>
      <c r="R8035" t="s">
        <v>2295</v>
      </c>
    </row>
    <row r="8036" spans="1:18" ht="12.75" x14ac:dyDescent="0.2">
      <c r="A8036" t="s">
        <v>7337</v>
      </c>
      <c r="D8036" t="s">
        <v>146</v>
      </c>
      <c r="E8036" t="s">
        <v>513</v>
      </c>
      <c r="F8036">
        <v>307</v>
      </c>
      <c r="G8036" t="s">
        <v>7555</v>
      </c>
      <c r="H8036" t="s">
        <v>100</v>
      </c>
      <c r="I8036">
        <v>130.89599999999999</v>
      </c>
      <c r="J8036">
        <v>75</v>
      </c>
      <c r="K8036">
        <v>9817.2000000000007</v>
      </c>
      <c r="L8036">
        <v>0</v>
      </c>
      <c r="M8036">
        <v>0</v>
      </c>
      <c r="N8036">
        <v>9817.2000000000007</v>
      </c>
      <c r="O8036">
        <v>3.35</v>
      </c>
      <c r="P8036">
        <v>30873.089999999989</v>
      </c>
      <c r="Q8036">
        <f t="shared" si="125"/>
        <v>0.31798566324264932</v>
      </c>
      <c r="R8036" t="s">
        <v>2295</v>
      </c>
    </row>
    <row r="8037" spans="1:18" ht="12.75" x14ac:dyDescent="0.2">
      <c r="A8037" t="s">
        <v>7337</v>
      </c>
      <c r="D8037" t="s">
        <v>146</v>
      </c>
      <c r="E8037" t="s">
        <v>513</v>
      </c>
      <c r="F8037">
        <v>307</v>
      </c>
      <c r="G8037" t="s">
        <v>7556</v>
      </c>
      <c r="H8037" t="s">
        <v>100</v>
      </c>
      <c r="I8037">
        <v>104.652</v>
      </c>
      <c r="J8037">
        <v>75</v>
      </c>
      <c r="K8037">
        <v>7848.9</v>
      </c>
      <c r="L8037">
        <v>0</v>
      </c>
      <c r="M8037">
        <v>0</v>
      </c>
      <c r="N8037">
        <v>7848.9</v>
      </c>
      <c r="O8037">
        <v>3.35</v>
      </c>
      <c r="P8037">
        <v>30873.089999999989</v>
      </c>
      <c r="Q8037">
        <f t="shared" si="125"/>
        <v>0.25423111194894982</v>
      </c>
      <c r="R8037" t="s">
        <v>2295</v>
      </c>
    </row>
    <row r="8038" spans="1:18" ht="12.75" x14ac:dyDescent="0.2">
      <c r="A8038" t="s">
        <v>7337</v>
      </c>
      <c r="D8038" t="s">
        <v>146</v>
      </c>
      <c r="E8038" t="s">
        <v>513</v>
      </c>
      <c r="F8038">
        <v>307</v>
      </c>
      <c r="G8038" t="s">
        <v>7557</v>
      </c>
      <c r="H8038" t="s">
        <v>100</v>
      </c>
      <c r="I8038">
        <v>15.744</v>
      </c>
      <c r="J8038">
        <v>125</v>
      </c>
      <c r="K8038">
        <v>1968</v>
      </c>
      <c r="L8038">
        <v>0</v>
      </c>
      <c r="M8038">
        <v>0</v>
      </c>
      <c r="N8038">
        <v>1968</v>
      </c>
      <c r="O8038">
        <v>3.35</v>
      </c>
      <c r="P8038">
        <v>30873.089999999989</v>
      </c>
      <c r="Q8038">
        <f t="shared" si="125"/>
        <v>6.3744834093380373E-2</v>
      </c>
      <c r="R8038" t="s">
        <v>2295</v>
      </c>
    </row>
    <row r="8039" spans="1:18" ht="12.75" x14ac:dyDescent="0.2">
      <c r="A8039" t="s">
        <v>7337</v>
      </c>
      <c r="D8039" t="s">
        <v>146</v>
      </c>
      <c r="E8039" t="s">
        <v>34</v>
      </c>
      <c r="G8039" t="s">
        <v>7558</v>
      </c>
      <c r="H8039" t="s">
        <v>100</v>
      </c>
      <c r="I8039">
        <v>14.817600000000001</v>
      </c>
      <c r="J8039">
        <v>1095</v>
      </c>
      <c r="K8039">
        <v>16225.27</v>
      </c>
      <c r="L8039">
        <v>0</v>
      </c>
      <c r="M8039">
        <v>0</v>
      </c>
      <c r="N8039">
        <v>16225.27</v>
      </c>
      <c r="O8039">
        <v>3.35</v>
      </c>
      <c r="P8039">
        <v>30873.089999999989</v>
      </c>
      <c r="Q8039">
        <f t="shared" si="125"/>
        <v>0.52554732940564119</v>
      </c>
      <c r="R8039" t="s">
        <v>2295</v>
      </c>
    </row>
    <row r="8040" spans="1:18" ht="12.75" x14ac:dyDescent="0.2">
      <c r="A8040" t="s">
        <v>7337</v>
      </c>
      <c r="D8040" t="s">
        <v>146</v>
      </c>
      <c r="E8040" t="s">
        <v>192</v>
      </c>
      <c r="F8040">
        <v>315</v>
      </c>
      <c r="G8040" t="s">
        <v>7559</v>
      </c>
      <c r="H8040" t="s">
        <v>100</v>
      </c>
      <c r="I8040">
        <v>15.975899999999999</v>
      </c>
      <c r="J8040">
        <v>65</v>
      </c>
      <c r="K8040">
        <v>1038.43</v>
      </c>
      <c r="L8040">
        <v>0</v>
      </c>
      <c r="M8040">
        <v>0</v>
      </c>
      <c r="N8040">
        <v>1038.43</v>
      </c>
      <c r="O8040">
        <v>3.35</v>
      </c>
      <c r="P8040">
        <v>30873.089999999989</v>
      </c>
      <c r="Q8040">
        <f t="shared" si="125"/>
        <v>3.3635441091254568E-2</v>
      </c>
      <c r="R8040" t="s">
        <v>2295</v>
      </c>
    </row>
    <row r="8041" spans="1:18" ht="12.75" x14ac:dyDescent="0.2">
      <c r="A8041" t="s">
        <v>7337</v>
      </c>
      <c r="D8041" t="s">
        <v>146</v>
      </c>
      <c r="E8041" t="s">
        <v>34</v>
      </c>
      <c r="G8041" t="s">
        <v>7560</v>
      </c>
      <c r="H8041" t="s">
        <v>100</v>
      </c>
      <c r="I8041">
        <v>1.0780000000000001</v>
      </c>
      <c r="J8041">
        <v>150</v>
      </c>
      <c r="K8041">
        <v>161.69999999999999</v>
      </c>
      <c r="L8041">
        <v>109.96</v>
      </c>
      <c r="M8041">
        <v>118.54</v>
      </c>
      <c r="N8041">
        <v>558.80899999999997</v>
      </c>
      <c r="O8041">
        <v>3.35</v>
      </c>
      <c r="P8041">
        <v>30873.089999999989</v>
      </c>
      <c r="Q8041">
        <f t="shared" si="125"/>
        <v>1.8100196643743797E-2</v>
      </c>
      <c r="R8041" t="s">
        <v>2295</v>
      </c>
    </row>
    <row r="8042" spans="1:18" ht="12.75" x14ac:dyDescent="0.2">
      <c r="A8042" t="s">
        <v>7337</v>
      </c>
      <c r="D8042" t="s">
        <v>146</v>
      </c>
      <c r="E8042" t="s">
        <v>192</v>
      </c>
      <c r="F8042">
        <v>315</v>
      </c>
      <c r="G8042" t="s">
        <v>7561</v>
      </c>
      <c r="H8042" t="s">
        <v>100</v>
      </c>
      <c r="I8042">
        <v>16.367999999999999</v>
      </c>
      <c r="J8042">
        <v>65</v>
      </c>
      <c r="K8042">
        <v>1063.92</v>
      </c>
      <c r="L8042">
        <v>0</v>
      </c>
      <c r="M8042">
        <v>0</v>
      </c>
      <c r="N8042">
        <v>1063.92</v>
      </c>
      <c r="O8042">
        <v>3.35</v>
      </c>
      <c r="P8042">
        <v>30873.089999999989</v>
      </c>
      <c r="Q8042">
        <f t="shared" si="125"/>
        <v>3.4461079211701856E-2</v>
      </c>
      <c r="R8042" t="s">
        <v>2295</v>
      </c>
    </row>
    <row r="8043" spans="1:18" ht="12.75" x14ac:dyDescent="0.2">
      <c r="A8043" t="s">
        <v>7337</v>
      </c>
      <c r="D8043" t="s">
        <v>146</v>
      </c>
      <c r="E8043" t="s">
        <v>441</v>
      </c>
      <c r="F8043">
        <v>310</v>
      </c>
      <c r="G8043" t="s">
        <v>7562</v>
      </c>
      <c r="H8043" t="s">
        <v>186</v>
      </c>
      <c r="I8043">
        <v>18.89</v>
      </c>
      <c r="J8043">
        <v>0</v>
      </c>
      <c r="K8043">
        <v>0</v>
      </c>
      <c r="L8043">
        <v>150</v>
      </c>
      <c r="M8043">
        <v>2833.5</v>
      </c>
      <c r="N8043">
        <v>9492.2250000000004</v>
      </c>
      <c r="O8043">
        <v>3.35</v>
      </c>
      <c r="P8043">
        <v>30873.089999999989</v>
      </c>
      <c r="Q8043">
        <f t="shared" si="125"/>
        <v>0.30745950599697031</v>
      </c>
      <c r="R8043" t="s">
        <v>2295</v>
      </c>
    </row>
    <row r="8044" spans="1:18" ht="12.75" x14ac:dyDescent="0.2">
      <c r="A8044" t="s">
        <v>7337</v>
      </c>
      <c r="D8044" t="s">
        <v>146</v>
      </c>
      <c r="E8044" t="s">
        <v>513</v>
      </c>
      <c r="F8044">
        <v>307</v>
      </c>
      <c r="G8044" t="s">
        <v>7563</v>
      </c>
      <c r="H8044" t="s">
        <v>100</v>
      </c>
      <c r="I8044">
        <v>16.243500000000001</v>
      </c>
      <c r="J8044">
        <v>75</v>
      </c>
      <c r="K8044">
        <v>1218.26</v>
      </c>
      <c r="L8044">
        <v>0</v>
      </c>
      <c r="M8044">
        <v>0</v>
      </c>
      <c r="N8044">
        <v>1218.26</v>
      </c>
      <c r="O8044">
        <v>3.35</v>
      </c>
      <c r="P8044">
        <v>30873.089999999989</v>
      </c>
      <c r="Q8044">
        <f t="shared" si="125"/>
        <v>3.9460254869208115E-2</v>
      </c>
      <c r="R8044" t="s">
        <v>2295</v>
      </c>
    </row>
    <row r="8045" spans="1:18" ht="12.75" x14ac:dyDescent="0.2">
      <c r="A8045" t="s">
        <v>7337</v>
      </c>
      <c r="D8045" t="s">
        <v>146</v>
      </c>
      <c r="E8045" t="s">
        <v>513</v>
      </c>
      <c r="F8045">
        <v>307</v>
      </c>
      <c r="G8045" t="s">
        <v>7564</v>
      </c>
      <c r="H8045" t="s">
        <v>100</v>
      </c>
      <c r="I8045">
        <v>36.8508</v>
      </c>
      <c r="J8045">
        <v>75</v>
      </c>
      <c r="K8045">
        <v>2763.81</v>
      </c>
      <c r="L8045">
        <v>0</v>
      </c>
      <c r="M8045">
        <v>0</v>
      </c>
      <c r="N8045">
        <v>2763.81</v>
      </c>
      <c r="O8045">
        <v>3.35</v>
      </c>
      <c r="P8045">
        <v>30873.089999999989</v>
      </c>
      <c r="Q8045">
        <f t="shared" si="125"/>
        <v>8.9521651379891057E-2</v>
      </c>
      <c r="R8045" t="s">
        <v>2295</v>
      </c>
    </row>
    <row r="8046" spans="1:18" ht="12.75" x14ac:dyDescent="0.2">
      <c r="A8046" t="s">
        <v>7337</v>
      </c>
      <c r="D8046" t="s">
        <v>146</v>
      </c>
      <c r="E8046" t="s">
        <v>513</v>
      </c>
      <c r="F8046">
        <v>307</v>
      </c>
      <c r="G8046" t="s">
        <v>7565</v>
      </c>
      <c r="H8046" t="s">
        <v>100</v>
      </c>
      <c r="I8046">
        <v>5.7959999999999994</v>
      </c>
      <c r="J8046">
        <v>75</v>
      </c>
      <c r="K8046">
        <v>434.7</v>
      </c>
      <c r="L8046">
        <v>0</v>
      </c>
      <c r="M8046">
        <v>0</v>
      </c>
      <c r="N8046">
        <v>434.7</v>
      </c>
      <c r="O8046">
        <v>3.35</v>
      </c>
      <c r="P8046">
        <v>30873.089999999989</v>
      </c>
      <c r="Q8046">
        <f t="shared" si="125"/>
        <v>1.4080223262394536E-2</v>
      </c>
      <c r="R8046" t="s">
        <v>2295</v>
      </c>
    </row>
    <row r="8047" spans="1:18" ht="12.75" x14ac:dyDescent="0.2">
      <c r="A8047" t="s">
        <v>7337</v>
      </c>
      <c r="D8047" t="s">
        <v>146</v>
      </c>
      <c r="E8047" t="s">
        <v>513</v>
      </c>
      <c r="F8047">
        <v>307</v>
      </c>
      <c r="G8047" t="s">
        <v>7566</v>
      </c>
      <c r="H8047" t="s">
        <v>100</v>
      </c>
      <c r="I8047">
        <v>3.5638000000000001</v>
      </c>
      <c r="J8047">
        <v>125</v>
      </c>
      <c r="K8047">
        <v>445.48</v>
      </c>
      <c r="L8047">
        <v>0</v>
      </c>
      <c r="M8047">
        <v>0</v>
      </c>
      <c r="N8047">
        <v>445.48</v>
      </c>
      <c r="O8047">
        <v>3.35</v>
      </c>
      <c r="P8047">
        <v>30873.089999999989</v>
      </c>
      <c r="Q8047">
        <f t="shared" si="125"/>
        <v>1.4429394660527993E-2</v>
      </c>
      <c r="R8047" t="s">
        <v>2295</v>
      </c>
    </row>
    <row r="8048" spans="1:18" ht="12.75" x14ac:dyDescent="0.2">
      <c r="A8048" t="s">
        <v>7337</v>
      </c>
      <c r="D8048" t="s">
        <v>146</v>
      </c>
      <c r="E8048" t="s">
        <v>192</v>
      </c>
      <c r="F8048">
        <v>315</v>
      </c>
      <c r="G8048" t="s">
        <v>7567</v>
      </c>
      <c r="H8048" t="s">
        <v>100</v>
      </c>
      <c r="I8048">
        <v>16.79</v>
      </c>
      <c r="J8048">
        <v>23.5</v>
      </c>
      <c r="K8048">
        <v>394.57</v>
      </c>
      <c r="L8048">
        <v>0</v>
      </c>
      <c r="M8048">
        <v>0</v>
      </c>
      <c r="N8048">
        <v>394.57</v>
      </c>
      <c r="O8048">
        <v>3.35</v>
      </c>
      <c r="P8048">
        <v>30873.089999999989</v>
      </c>
      <c r="Q8048">
        <f t="shared" si="125"/>
        <v>1.278038576637454E-2</v>
      </c>
      <c r="R8048" t="s">
        <v>2295</v>
      </c>
    </row>
    <row r="8049" spans="1:18" ht="12.75" x14ac:dyDescent="0.2">
      <c r="A8049" t="s">
        <v>7337</v>
      </c>
      <c r="D8049" t="s">
        <v>146</v>
      </c>
      <c r="E8049" t="s">
        <v>662</v>
      </c>
      <c r="F8049">
        <v>313</v>
      </c>
      <c r="G8049" t="s">
        <v>7568</v>
      </c>
      <c r="H8049" t="s">
        <v>100</v>
      </c>
      <c r="I8049">
        <v>1.86</v>
      </c>
      <c r="J8049">
        <v>0</v>
      </c>
      <c r="K8049">
        <v>0</v>
      </c>
      <c r="L8049">
        <v>115</v>
      </c>
      <c r="M8049">
        <v>213.9</v>
      </c>
      <c r="N8049">
        <v>716.56500000000005</v>
      </c>
      <c r="O8049">
        <v>3.35</v>
      </c>
      <c r="P8049">
        <v>30873.089999999989</v>
      </c>
      <c r="Q8049">
        <f t="shared" si="125"/>
        <v>2.3210018822217029E-2</v>
      </c>
      <c r="R8049" t="s">
        <v>2295</v>
      </c>
    </row>
    <row r="8050" spans="1:18" ht="12.75" x14ac:dyDescent="0.2">
      <c r="A8050" t="s">
        <v>7337</v>
      </c>
      <c r="D8050" t="s">
        <v>146</v>
      </c>
      <c r="E8050" t="s">
        <v>513</v>
      </c>
      <c r="F8050">
        <v>307</v>
      </c>
      <c r="G8050" t="s">
        <v>7569</v>
      </c>
      <c r="H8050" t="s">
        <v>100</v>
      </c>
      <c r="I8050">
        <v>17.39</v>
      </c>
      <c r="J8050">
        <v>75</v>
      </c>
      <c r="K8050">
        <v>1304.25</v>
      </c>
      <c r="L8050">
        <v>0</v>
      </c>
      <c r="M8050">
        <v>0</v>
      </c>
      <c r="N8050">
        <v>1304.25</v>
      </c>
      <c r="O8050">
        <v>3.35</v>
      </c>
      <c r="P8050">
        <v>30873.089999999989</v>
      </c>
      <c r="Q8050">
        <f t="shared" si="125"/>
        <v>4.2245528387343169E-2</v>
      </c>
      <c r="R8050" t="s">
        <v>2295</v>
      </c>
    </row>
    <row r="8051" spans="1:18" ht="12.75" x14ac:dyDescent="0.2">
      <c r="A8051" t="s">
        <v>7337</v>
      </c>
      <c r="D8051" t="s">
        <v>146</v>
      </c>
      <c r="E8051" t="s">
        <v>34</v>
      </c>
      <c r="G8051" t="s">
        <v>7570</v>
      </c>
      <c r="H8051" t="s">
        <v>100</v>
      </c>
      <c r="I8051">
        <v>16.2944</v>
      </c>
      <c r="J8051">
        <v>150</v>
      </c>
      <c r="K8051">
        <v>2444.16</v>
      </c>
      <c r="L8051">
        <v>109.97</v>
      </c>
      <c r="M8051">
        <v>1791.85</v>
      </c>
      <c r="N8051">
        <v>8446.8575000000001</v>
      </c>
      <c r="O8051">
        <v>3.35</v>
      </c>
      <c r="P8051">
        <v>30873.089999999989</v>
      </c>
      <c r="Q8051">
        <f t="shared" si="125"/>
        <v>0.27359935464833623</v>
      </c>
      <c r="R8051" t="s">
        <v>2295</v>
      </c>
    </row>
    <row r="8052" spans="1:18" ht="12.75" x14ac:dyDescent="0.2">
      <c r="A8052" t="s">
        <v>7337</v>
      </c>
      <c r="D8052" t="s">
        <v>146</v>
      </c>
      <c r="E8052" t="s">
        <v>513</v>
      </c>
      <c r="F8052">
        <v>307</v>
      </c>
      <c r="G8052" t="s">
        <v>7571</v>
      </c>
      <c r="H8052" t="s">
        <v>100</v>
      </c>
      <c r="I8052">
        <v>2.2799999999999998</v>
      </c>
      <c r="J8052">
        <v>75</v>
      </c>
      <c r="K8052">
        <v>171</v>
      </c>
      <c r="L8052">
        <v>0</v>
      </c>
      <c r="M8052">
        <v>0</v>
      </c>
      <c r="N8052">
        <v>171</v>
      </c>
      <c r="O8052">
        <v>3.35</v>
      </c>
      <c r="P8052">
        <v>30873.089999999989</v>
      </c>
      <c r="Q8052">
        <f t="shared" si="125"/>
        <v>5.5388041818943317E-3</v>
      </c>
      <c r="R8052" t="s">
        <v>2295</v>
      </c>
    </row>
    <row r="8053" spans="1:18" ht="12.75" x14ac:dyDescent="0.2">
      <c r="A8053" t="s">
        <v>7337</v>
      </c>
      <c r="D8053" t="s">
        <v>146</v>
      </c>
      <c r="E8053" t="s">
        <v>513</v>
      </c>
      <c r="F8053">
        <v>307</v>
      </c>
      <c r="G8053" t="s">
        <v>7572</v>
      </c>
      <c r="H8053" t="s">
        <v>100</v>
      </c>
      <c r="I8053">
        <v>40.6755</v>
      </c>
      <c r="J8053">
        <v>75</v>
      </c>
      <c r="K8053">
        <v>3050.66</v>
      </c>
      <c r="L8053">
        <v>0</v>
      </c>
      <c r="M8053">
        <v>0</v>
      </c>
      <c r="N8053">
        <v>3050.66</v>
      </c>
      <c r="O8053">
        <v>3.35</v>
      </c>
      <c r="P8053">
        <v>30873.089999999989</v>
      </c>
      <c r="Q8053">
        <f t="shared" si="125"/>
        <v>9.8812914418349468E-2</v>
      </c>
      <c r="R8053" t="s">
        <v>2295</v>
      </c>
    </row>
    <row r="8054" spans="1:18" ht="12.75" x14ac:dyDescent="0.2">
      <c r="A8054" t="s">
        <v>7337</v>
      </c>
      <c r="D8054" t="s">
        <v>146</v>
      </c>
      <c r="E8054" t="s">
        <v>513</v>
      </c>
      <c r="F8054">
        <v>307</v>
      </c>
      <c r="G8054" t="s">
        <v>7573</v>
      </c>
      <c r="H8054" t="s">
        <v>100</v>
      </c>
      <c r="I8054">
        <v>1.16025</v>
      </c>
      <c r="J8054">
        <v>125</v>
      </c>
      <c r="K8054">
        <v>145.03</v>
      </c>
      <c r="L8054">
        <v>0</v>
      </c>
      <c r="M8054">
        <v>0</v>
      </c>
      <c r="N8054">
        <v>145.03</v>
      </c>
      <c r="O8054">
        <v>3.35</v>
      </c>
      <c r="P8054">
        <v>30873.089999999989</v>
      </c>
      <c r="Q8054">
        <f t="shared" si="125"/>
        <v>4.6976185409364612E-3</v>
      </c>
      <c r="R8054" t="s">
        <v>2295</v>
      </c>
    </row>
    <row r="8055" spans="1:18" ht="12.75" x14ac:dyDescent="0.2">
      <c r="A8055" t="s">
        <v>7337</v>
      </c>
      <c r="D8055" t="s">
        <v>146</v>
      </c>
      <c r="E8055" t="s">
        <v>34</v>
      </c>
      <c r="G8055" t="s">
        <v>7574</v>
      </c>
      <c r="H8055" t="s">
        <v>100</v>
      </c>
      <c r="I8055">
        <v>28.49</v>
      </c>
      <c r="J8055">
        <v>330</v>
      </c>
      <c r="K8055">
        <v>9401.7000000000007</v>
      </c>
      <c r="L8055">
        <v>0</v>
      </c>
      <c r="M8055">
        <v>0</v>
      </c>
      <c r="N8055">
        <v>9401.7000000000007</v>
      </c>
      <c r="O8055">
        <v>3.35</v>
      </c>
      <c r="P8055">
        <v>30873.089999999989</v>
      </c>
      <c r="Q8055">
        <f t="shared" si="125"/>
        <v>0.304527340800678</v>
      </c>
      <c r="R8055" t="s">
        <v>2295</v>
      </c>
    </row>
    <row r="8056" spans="1:18" ht="12.75" x14ac:dyDescent="0.2">
      <c r="A8056" t="s">
        <v>7337</v>
      </c>
      <c r="D8056" t="s">
        <v>146</v>
      </c>
      <c r="E8056" t="s">
        <v>513</v>
      </c>
      <c r="F8056">
        <v>307</v>
      </c>
      <c r="G8056" t="s">
        <v>7575</v>
      </c>
      <c r="H8056" t="s">
        <v>100</v>
      </c>
      <c r="I8056">
        <v>2.7825000000000002</v>
      </c>
      <c r="J8056">
        <v>75</v>
      </c>
      <c r="K8056">
        <v>208.69</v>
      </c>
      <c r="L8056">
        <v>0</v>
      </c>
      <c r="M8056">
        <v>0</v>
      </c>
      <c r="N8056">
        <v>208.69</v>
      </c>
      <c r="O8056">
        <v>3.35</v>
      </c>
      <c r="P8056">
        <v>30873.089999999989</v>
      </c>
      <c r="Q8056">
        <f t="shared" si="125"/>
        <v>6.7596084486522103E-3</v>
      </c>
      <c r="R8056" t="s">
        <v>2295</v>
      </c>
    </row>
    <row r="8057" spans="1:18" ht="12.75" x14ac:dyDescent="0.2">
      <c r="A8057" t="s">
        <v>7337</v>
      </c>
      <c r="D8057" t="s">
        <v>146</v>
      </c>
      <c r="E8057" t="s">
        <v>513</v>
      </c>
      <c r="F8057">
        <v>307</v>
      </c>
      <c r="G8057" t="s">
        <v>2392</v>
      </c>
      <c r="H8057" t="s">
        <v>100</v>
      </c>
      <c r="I8057">
        <v>27.297270000000001</v>
      </c>
      <c r="J8057">
        <v>69.38</v>
      </c>
      <c r="K8057">
        <v>1893.88</v>
      </c>
      <c r="L8057">
        <v>0</v>
      </c>
      <c r="M8057">
        <v>0</v>
      </c>
      <c r="N8057">
        <v>1893.88</v>
      </c>
      <c r="O8057">
        <v>3.35</v>
      </c>
      <c r="P8057">
        <v>30873.089999999989</v>
      </c>
      <c r="Q8057">
        <f t="shared" si="125"/>
        <v>6.1344037801204891E-2</v>
      </c>
      <c r="R8057" t="s">
        <v>2295</v>
      </c>
    </row>
    <row r="8058" spans="1:18" ht="12.75" x14ac:dyDescent="0.2">
      <c r="A8058" t="s">
        <v>7337</v>
      </c>
      <c r="D8058" t="s">
        <v>146</v>
      </c>
      <c r="E8058" t="s">
        <v>513</v>
      </c>
      <c r="F8058">
        <v>307</v>
      </c>
      <c r="G8058" t="s">
        <v>2442</v>
      </c>
      <c r="H8058" t="s">
        <v>186</v>
      </c>
      <c r="I8058">
        <v>600.6</v>
      </c>
      <c r="J8058">
        <v>76.06</v>
      </c>
      <c r="K8058">
        <v>45681.64</v>
      </c>
      <c r="L8058">
        <v>0</v>
      </c>
      <c r="M8058">
        <v>0</v>
      </c>
      <c r="N8058">
        <v>45681.64</v>
      </c>
      <c r="O8058">
        <v>3.35</v>
      </c>
      <c r="P8058">
        <v>30873.089999999989</v>
      </c>
      <c r="Q8058">
        <f t="shared" si="125"/>
        <v>1.4796588226186629</v>
      </c>
      <c r="R8058" t="s">
        <v>2295</v>
      </c>
    </row>
    <row r="8059" spans="1:18" ht="12.75" x14ac:dyDescent="0.2">
      <c r="A8059" t="s">
        <v>7337</v>
      </c>
      <c r="D8059" t="s">
        <v>146</v>
      </c>
      <c r="E8059" t="s">
        <v>513</v>
      </c>
      <c r="F8059">
        <v>307</v>
      </c>
      <c r="G8059" t="s">
        <v>7576</v>
      </c>
      <c r="H8059" t="s">
        <v>186</v>
      </c>
      <c r="I8059">
        <v>13743.23</v>
      </c>
      <c r="J8059">
        <v>10.67</v>
      </c>
      <c r="K8059">
        <v>146640.26</v>
      </c>
      <c r="L8059">
        <v>2.56</v>
      </c>
      <c r="M8059">
        <v>35182.67</v>
      </c>
      <c r="N8059">
        <v>264502.20449999999</v>
      </c>
      <c r="O8059">
        <v>3.35</v>
      </c>
      <c r="P8059">
        <v>30873.089999999989</v>
      </c>
      <c r="Q8059">
        <f t="shared" si="125"/>
        <v>8.5674030199115183</v>
      </c>
      <c r="R8059" t="s">
        <v>2295</v>
      </c>
    </row>
    <row r="8060" spans="1:18" ht="12.75" x14ac:dyDescent="0.2">
      <c r="A8060" t="s">
        <v>7337</v>
      </c>
      <c r="D8060" t="s">
        <v>146</v>
      </c>
      <c r="E8060" t="s">
        <v>513</v>
      </c>
      <c r="F8060">
        <v>307</v>
      </c>
      <c r="G8060" t="s">
        <v>7576</v>
      </c>
      <c r="H8060" t="s">
        <v>186</v>
      </c>
      <c r="I8060">
        <v>1425.95</v>
      </c>
      <c r="J8060">
        <v>10.67</v>
      </c>
      <c r="K8060">
        <v>15214.89</v>
      </c>
      <c r="L8060">
        <v>2.56</v>
      </c>
      <c r="M8060">
        <v>3650.43</v>
      </c>
      <c r="N8060">
        <v>27443.8305</v>
      </c>
      <c r="O8060">
        <v>3.35</v>
      </c>
      <c r="P8060">
        <v>30873.089999999989</v>
      </c>
      <c r="Q8060">
        <f t="shared" si="125"/>
        <v>0.88892399497426433</v>
      </c>
      <c r="R8060" t="s">
        <v>2295</v>
      </c>
    </row>
    <row r="8061" spans="1:18" ht="12.75" x14ac:dyDescent="0.2">
      <c r="A8061" t="s">
        <v>7337</v>
      </c>
      <c r="D8061" t="s">
        <v>146</v>
      </c>
      <c r="E8061" t="s">
        <v>513</v>
      </c>
      <c r="F8061">
        <v>307</v>
      </c>
      <c r="G8061" t="s">
        <v>6646</v>
      </c>
      <c r="H8061" t="s">
        <v>186</v>
      </c>
      <c r="I8061">
        <v>2058.1000000000008</v>
      </c>
      <c r="J8061">
        <v>23.44</v>
      </c>
      <c r="K8061">
        <v>48241.86</v>
      </c>
      <c r="L8061">
        <v>0</v>
      </c>
      <c r="M8061">
        <v>0</v>
      </c>
      <c r="N8061">
        <v>48241.86</v>
      </c>
      <c r="O8061">
        <v>3.35</v>
      </c>
      <c r="P8061">
        <v>30873.089999999989</v>
      </c>
      <c r="Q8061">
        <f t="shared" si="125"/>
        <v>1.5625860579553268</v>
      </c>
      <c r="R8061" t="s">
        <v>2295</v>
      </c>
    </row>
    <row r="8062" spans="1:18" ht="12.75" x14ac:dyDescent="0.2">
      <c r="A8062" t="s">
        <v>7337</v>
      </c>
      <c r="D8062" t="s">
        <v>146</v>
      </c>
      <c r="E8062" t="s">
        <v>513</v>
      </c>
      <c r="F8062">
        <v>307</v>
      </c>
      <c r="G8062" t="s">
        <v>6646</v>
      </c>
      <c r="H8062" t="s">
        <v>186</v>
      </c>
      <c r="I8062">
        <v>1160.5607</v>
      </c>
      <c r="J8062">
        <v>23.44</v>
      </c>
      <c r="K8062">
        <v>27203.54</v>
      </c>
      <c r="L8062">
        <v>0</v>
      </c>
      <c r="M8062">
        <v>0</v>
      </c>
      <c r="N8062">
        <v>27203.54</v>
      </c>
      <c r="O8062">
        <v>3.35</v>
      </c>
      <c r="P8062">
        <v>30873.089999999989</v>
      </c>
      <c r="Q8062">
        <f t="shared" si="125"/>
        <v>0.88114082522999837</v>
      </c>
      <c r="R8062" t="s">
        <v>2295</v>
      </c>
    </row>
    <row r="8063" spans="1:18" ht="12.75" x14ac:dyDescent="0.2">
      <c r="A8063" t="s">
        <v>7337</v>
      </c>
      <c r="D8063" t="s">
        <v>146</v>
      </c>
      <c r="E8063" t="s">
        <v>513</v>
      </c>
      <c r="F8063">
        <v>307</v>
      </c>
      <c r="G8063" t="s">
        <v>7577</v>
      </c>
      <c r="H8063" t="s">
        <v>186</v>
      </c>
      <c r="I8063">
        <v>583.35999999999979</v>
      </c>
      <c r="J8063">
        <v>24.54</v>
      </c>
      <c r="K8063">
        <v>14315.65</v>
      </c>
      <c r="L8063">
        <v>0</v>
      </c>
      <c r="M8063">
        <v>0</v>
      </c>
      <c r="N8063">
        <v>14315.65</v>
      </c>
      <c r="O8063">
        <v>3.35</v>
      </c>
      <c r="P8063">
        <v>30873.089999999989</v>
      </c>
      <c r="Q8063">
        <f t="shared" si="125"/>
        <v>0.46369346249436011</v>
      </c>
      <c r="R8063" t="s">
        <v>2295</v>
      </c>
    </row>
    <row r="8064" spans="1:18" ht="12.75" x14ac:dyDescent="0.2">
      <c r="A8064" t="s">
        <v>7337</v>
      </c>
      <c r="D8064" t="s">
        <v>146</v>
      </c>
      <c r="E8064" t="s">
        <v>513</v>
      </c>
      <c r="F8064">
        <v>307</v>
      </c>
      <c r="G8064" t="s">
        <v>7577</v>
      </c>
      <c r="H8064" t="s">
        <v>186</v>
      </c>
      <c r="I8064">
        <v>81.049999999999983</v>
      </c>
      <c r="J8064">
        <v>24.54</v>
      </c>
      <c r="K8064">
        <v>1988.97</v>
      </c>
      <c r="L8064">
        <v>0</v>
      </c>
      <c r="M8064">
        <v>0</v>
      </c>
      <c r="N8064">
        <v>1988.97</v>
      </c>
      <c r="O8064">
        <v>3.35</v>
      </c>
      <c r="P8064">
        <v>30873.089999999989</v>
      </c>
      <c r="Q8064">
        <f t="shared" si="125"/>
        <v>6.4424066395686361E-2</v>
      </c>
      <c r="R8064" t="s">
        <v>2295</v>
      </c>
    </row>
    <row r="8065" spans="1:18" ht="12.75" x14ac:dyDescent="0.2">
      <c r="A8065" t="s">
        <v>7337</v>
      </c>
      <c r="D8065" t="s">
        <v>146</v>
      </c>
      <c r="E8065" t="s">
        <v>34</v>
      </c>
      <c r="G8065" t="s">
        <v>7578</v>
      </c>
      <c r="H8065" t="s">
        <v>39</v>
      </c>
      <c r="I8065">
        <v>12.3795</v>
      </c>
      <c r="J8065">
        <v>35.25</v>
      </c>
      <c r="K8065">
        <v>436.38</v>
      </c>
      <c r="L8065">
        <v>0</v>
      </c>
      <c r="M8065">
        <v>0</v>
      </c>
      <c r="N8065">
        <v>436.38</v>
      </c>
      <c r="O8065">
        <v>3.35</v>
      </c>
      <c r="P8065">
        <v>30873.089999999989</v>
      </c>
      <c r="Q8065">
        <f t="shared" si="125"/>
        <v>1.4134639584181569E-2</v>
      </c>
      <c r="R8065" t="s">
        <v>2295</v>
      </c>
    </row>
    <row r="8066" spans="1:18" ht="12.75" x14ac:dyDescent="0.2">
      <c r="A8066" t="s">
        <v>7337</v>
      </c>
      <c r="D8066" t="s">
        <v>146</v>
      </c>
      <c r="E8066" t="s">
        <v>34</v>
      </c>
      <c r="G8066" t="s">
        <v>7579</v>
      </c>
      <c r="H8066" t="s">
        <v>39</v>
      </c>
      <c r="I8066">
        <v>1.2</v>
      </c>
      <c r="J8066">
        <v>35.25</v>
      </c>
      <c r="K8066">
        <v>42.3</v>
      </c>
      <c r="L8066">
        <v>0</v>
      </c>
      <c r="M8066">
        <v>0</v>
      </c>
      <c r="N8066">
        <v>42.3</v>
      </c>
      <c r="O8066">
        <v>3.35</v>
      </c>
      <c r="P8066">
        <v>30873.089999999989</v>
      </c>
      <c r="Q8066">
        <f t="shared" si="125"/>
        <v>1.3701252449949135E-3</v>
      </c>
      <c r="R8066" t="s">
        <v>2295</v>
      </c>
    </row>
    <row r="8067" spans="1:18" ht="12.75" x14ac:dyDescent="0.2">
      <c r="A8067" t="s">
        <v>7337</v>
      </c>
      <c r="D8067" t="s">
        <v>146</v>
      </c>
      <c r="E8067" t="s">
        <v>513</v>
      </c>
      <c r="F8067">
        <v>307</v>
      </c>
      <c r="G8067" t="s">
        <v>7580</v>
      </c>
      <c r="H8067" t="s">
        <v>39</v>
      </c>
      <c r="I8067">
        <v>1882.88</v>
      </c>
      <c r="J8067">
        <v>39.880000000000003</v>
      </c>
      <c r="K8067">
        <v>75089.25</v>
      </c>
      <c r="L8067">
        <v>0</v>
      </c>
      <c r="M8067">
        <v>0</v>
      </c>
      <c r="N8067">
        <v>75089.25</v>
      </c>
      <c r="O8067">
        <v>3.35</v>
      </c>
      <c r="P8067">
        <v>30873.089999999989</v>
      </c>
      <c r="Q8067">
        <f t="shared" si="125"/>
        <v>2.4321909468731517</v>
      </c>
      <c r="R8067" t="s">
        <v>2295</v>
      </c>
    </row>
    <row r="8068" spans="1:18" ht="12.75" x14ac:dyDescent="0.2">
      <c r="A8068" t="s">
        <v>7337</v>
      </c>
      <c r="D8068" t="s">
        <v>146</v>
      </c>
      <c r="E8068" t="s">
        <v>513</v>
      </c>
      <c r="F8068">
        <v>307</v>
      </c>
      <c r="G8068" t="s">
        <v>7580</v>
      </c>
      <c r="H8068" t="s">
        <v>39</v>
      </c>
      <c r="I8068">
        <v>544.74000000000012</v>
      </c>
      <c r="J8068">
        <v>39.880000000000003</v>
      </c>
      <c r="K8068">
        <v>21724.23</v>
      </c>
      <c r="L8068">
        <v>0</v>
      </c>
      <c r="M8068">
        <v>0</v>
      </c>
      <c r="N8068">
        <v>21724.23</v>
      </c>
      <c r="O8068">
        <v>3.35</v>
      </c>
      <c r="P8068">
        <v>30873.089999999989</v>
      </c>
      <c r="Q8068">
        <f t="shared" ref="Q8068:Q8131" si="126">N8068/P8068</f>
        <v>0.70366231562827064</v>
      </c>
      <c r="R8068" t="s">
        <v>2295</v>
      </c>
    </row>
    <row r="8069" spans="1:18" ht="12.75" x14ac:dyDescent="0.2">
      <c r="A8069" t="s">
        <v>7337</v>
      </c>
      <c r="D8069" t="s">
        <v>146</v>
      </c>
      <c r="E8069" t="s">
        <v>513</v>
      </c>
      <c r="F8069">
        <v>307</v>
      </c>
      <c r="G8069" t="s">
        <v>7581</v>
      </c>
      <c r="H8069" t="s">
        <v>39</v>
      </c>
      <c r="I8069">
        <v>66.11</v>
      </c>
      <c r="J8069">
        <v>12.75</v>
      </c>
      <c r="K8069">
        <v>842.9</v>
      </c>
      <c r="L8069">
        <v>0</v>
      </c>
      <c r="M8069">
        <v>0</v>
      </c>
      <c r="N8069">
        <v>842.9</v>
      </c>
      <c r="O8069">
        <v>3.35</v>
      </c>
      <c r="P8069">
        <v>30873.089999999989</v>
      </c>
      <c r="Q8069">
        <f t="shared" si="126"/>
        <v>2.7302093829934104E-2</v>
      </c>
      <c r="R8069" t="s">
        <v>2295</v>
      </c>
    </row>
    <row r="8070" spans="1:18" ht="12.75" x14ac:dyDescent="0.2">
      <c r="A8070" t="s">
        <v>7337</v>
      </c>
      <c r="D8070" t="s">
        <v>146</v>
      </c>
      <c r="E8070" t="s">
        <v>513</v>
      </c>
      <c r="F8070">
        <v>307</v>
      </c>
      <c r="G8070" t="s">
        <v>7582</v>
      </c>
      <c r="H8070" t="s">
        <v>39</v>
      </c>
      <c r="I8070">
        <v>31.65</v>
      </c>
      <c r="J8070">
        <v>10.67</v>
      </c>
      <c r="K8070">
        <v>337.71</v>
      </c>
      <c r="L8070">
        <v>4.26</v>
      </c>
      <c r="M8070">
        <v>134.83000000000001</v>
      </c>
      <c r="N8070">
        <v>789.39049999999997</v>
      </c>
      <c r="O8070">
        <v>3.35</v>
      </c>
      <c r="P8070">
        <v>30873.089999999989</v>
      </c>
      <c r="Q8070">
        <f t="shared" si="126"/>
        <v>2.5568885395015537E-2</v>
      </c>
      <c r="R8070" t="s">
        <v>2295</v>
      </c>
    </row>
    <row r="8071" spans="1:18" ht="12.75" x14ac:dyDescent="0.2">
      <c r="A8071" t="s">
        <v>7337</v>
      </c>
      <c r="D8071" t="s">
        <v>146</v>
      </c>
      <c r="E8071" t="s">
        <v>513</v>
      </c>
      <c r="F8071">
        <v>307</v>
      </c>
      <c r="G8071" t="s">
        <v>7582</v>
      </c>
      <c r="H8071" t="s">
        <v>39</v>
      </c>
      <c r="I8071">
        <v>13.4</v>
      </c>
      <c r="J8071">
        <v>10.67</v>
      </c>
      <c r="K8071">
        <v>142.97999999999999</v>
      </c>
      <c r="L8071">
        <v>4.26</v>
      </c>
      <c r="M8071">
        <v>57.08</v>
      </c>
      <c r="N8071">
        <v>334.19799999999998</v>
      </c>
      <c r="O8071">
        <v>3.35</v>
      </c>
      <c r="P8071">
        <v>30873.089999999989</v>
      </c>
      <c r="Q8071">
        <f t="shared" si="126"/>
        <v>1.0824896374156267E-2</v>
      </c>
      <c r="R8071" t="s">
        <v>2295</v>
      </c>
    </row>
    <row r="8072" spans="1:18" ht="12.75" x14ac:dyDescent="0.2">
      <c r="A8072" t="s">
        <v>7337</v>
      </c>
      <c r="D8072" t="s">
        <v>146</v>
      </c>
      <c r="E8072" t="s">
        <v>513</v>
      </c>
      <c r="F8072">
        <v>307</v>
      </c>
      <c r="G8072" t="s">
        <v>7582</v>
      </c>
      <c r="H8072" t="s">
        <v>39</v>
      </c>
      <c r="I8072">
        <v>5.9</v>
      </c>
      <c r="J8072">
        <v>10.67</v>
      </c>
      <c r="K8072">
        <v>62.95</v>
      </c>
      <c r="L8072">
        <v>4.26</v>
      </c>
      <c r="M8072">
        <v>25.13</v>
      </c>
      <c r="N8072">
        <v>147.13550000000001</v>
      </c>
      <c r="O8072">
        <v>3.35</v>
      </c>
      <c r="P8072">
        <v>30873.089999999989</v>
      </c>
      <c r="Q8072">
        <f t="shared" si="126"/>
        <v>4.765817091842769E-3</v>
      </c>
      <c r="R8072" t="s">
        <v>2295</v>
      </c>
    </row>
    <row r="8073" spans="1:18" ht="12.75" x14ac:dyDescent="0.2">
      <c r="A8073" t="s">
        <v>7337</v>
      </c>
      <c r="D8073" t="s">
        <v>146</v>
      </c>
      <c r="E8073" t="s">
        <v>513</v>
      </c>
      <c r="F8073">
        <v>307</v>
      </c>
      <c r="G8073" t="s">
        <v>7582</v>
      </c>
      <c r="H8073" t="s">
        <v>39</v>
      </c>
      <c r="I8073">
        <v>27.86</v>
      </c>
      <c r="J8073">
        <v>10.67</v>
      </c>
      <c r="K8073">
        <v>297.27</v>
      </c>
      <c r="L8073">
        <v>4.26</v>
      </c>
      <c r="M8073">
        <v>118.68</v>
      </c>
      <c r="N8073">
        <v>694.84799999999996</v>
      </c>
      <c r="O8073">
        <v>3.35</v>
      </c>
      <c r="P8073">
        <v>30873.089999999989</v>
      </c>
      <c r="Q8073">
        <f t="shared" si="126"/>
        <v>2.2506590691116445E-2</v>
      </c>
      <c r="R8073" t="s">
        <v>2295</v>
      </c>
    </row>
    <row r="8074" spans="1:18" ht="12.75" x14ac:dyDescent="0.2">
      <c r="A8074" t="s">
        <v>7337</v>
      </c>
      <c r="D8074" t="s">
        <v>146</v>
      </c>
      <c r="E8074" t="s">
        <v>513</v>
      </c>
      <c r="F8074">
        <v>307</v>
      </c>
      <c r="G8074" t="s">
        <v>7583</v>
      </c>
      <c r="H8074" t="s">
        <v>39</v>
      </c>
      <c r="I8074">
        <v>130.84</v>
      </c>
      <c r="J8074">
        <v>12.75</v>
      </c>
      <c r="K8074">
        <v>1668.21</v>
      </c>
      <c r="L8074">
        <v>0</v>
      </c>
      <c r="M8074">
        <v>0</v>
      </c>
      <c r="N8074">
        <v>1668.21</v>
      </c>
      <c r="O8074">
        <v>3.35</v>
      </c>
      <c r="P8074">
        <v>30873.089999999989</v>
      </c>
      <c r="Q8074">
        <f t="shared" si="126"/>
        <v>5.403443581449089E-2</v>
      </c>
      <c r="R8074" t="s">
        <v>2295</v>
      </c>
    </row>
    <row r="8075" spans="1:18" ht="12.75" x14ac:dyDescent="0.2">
      <c r="A8075" t="s">
        <v>7337</v>
      </c>
      <c r="D8075" t="s">
        <v>146</v>
      </c>
      <c r="E8075" t="s">
        <v>513</v>
      </c>
      <c r="F8075">
        <v>307</v>
      </c>
      <c r="G8075" t="s">
        <v>7584</v>
      </c>
      <c r="H8075" t="s">
        <v>39</v>
      </c>
      <c r="I8075">
        <v>18.399999999999999</v>
      </c>
      <c r="J8075">
        <v>12.75</v>
      </c>
      <c r="K8075">
        <v>234.6</v>
      </c>
      <c r="L8075">
        <v>0</v>
      </c>
      <c r="M8075">
        <v>0</v>
      </c>
      <c r="N8075">
        <v>234.6</v>
      </c>
      <c r="O8075">
        <v>3.35</v>
      </c>
      <c r="P8075">
        <v>30873.089999999989</v>
      </c>
      <c r="Q8075">
        <f t="shared" si="126"/>
        <v>7.5988506495462578E-3</v>
      </c>
      <c r="R8075" t="s">
        <v>2295</v>
      </c>
    </row>
    <row r="8076" spans="1:18" ht="12.75" x14ac:dyDescent="0.2">
      <c r="A8076" t="s">
        <v>7337</v>
      </c>
      <c r="D8076" t="s">
        <v>146</v>
      </c>
      <c r="E8076" t="s">
        <v>513</v>
      </c>
      <c r="F8076">
        <v>307</v>
      </c>
      <c r="G8076" t="s">
        <v>7585</v>
      </c>
      <c r="H8076" t="s">
        <v>39</v>
      </c>
      <c r="I8076">
        <v>116.65</v>
      </c>
      <c r="J8076">
        <v>39.549999999999997</v>
      </c>
      <c r="K8076">
        <v>4613.51</v>
      </c>
      <c r="L8076">
        <v>0</v>
      </c>
      <c r="M8076">
        <v>0</v>
      </c>
      <c r="N8076">
        <v>4613.51</v>
      </c>
      <c r="O8076">
        <v>3.35</v>
      </c>
      <c r="P8076">
        <v>30873.089999999989</v>
      </c>
      <c r="Q8076">
        <f t="shared" si="126"/>
        <v>0.14943466948076795</v>
      </c>
      <c r="R8076" t="s">
        <v>2295</v>
      </c>
    </row>
    <row r="8077" spans="1:18" ht="12.75" x14ac:dyDescent="0.2">
      <c r="A8077" t="s">
        <v>7337</v>
      </c>
      <c r="D8077" t="s">
        <v>146</v>
      </c>
      <c r="E8077" t="s">
        <v>513</v>
      </c>
      <c r="F8077">
        <v>307</v>
      </c>
      <c r="G8077" t="s">
        <v>7582</v>
      </c>
      <c r="H8077" t="s">
        <v>39</v>
      </c>
      <c r="I8077">
        <v>17.84</v>
      </c>
      <c r="J8077">
        <v>10.67</v>
      </c>
      <c r="K8077">
        <v>190.35</v>
      </c>
      <c r="L8077">
        <v>4.26</v>
      </c>
      <c r="M8077">
        <v>76</v>
      </c>
      <c r="N8077">
        <v>444.95</v>
      </c>
      <c r="O8077">
        <v>3.35</v>
      </c>
      <c r="P8077">
        <v>30873.089999999989</v>
      </c>
      <c r="Q8077">
        <f t="shared" si="126"/>
        <v>1.4412227606630893E-2</v>
      </c>
      <c r="R8077" t="s">
        <v>2295</v>
      </c>
    </row>
    <row r="8078" spans="1:18" ht="12.75" x14ac:dyDescent="0.2">
      <c r="A8078" t="s">
        <v>7337</v>
      </c>
      <c r="D8078" t="s">
        <v>146</v>
      </c>
      <c r="E8078" t="s">
        <v>513</v>
      </c>
      <c r="F8078">
        <v>307</v>
      </c>
      <c r="G8078" t="s">
        <v>7582</v>
      </c>
      <c r="H8078" t="s">
        <v>39</v>
      </c>
      <c r="I8078">
        <v>20.05</v>
      </c>
      <c r="J8078">
        <v>10.67</v>
      </c>
      <c r="K8078">
        <v>213.93</v>
      </c>
      <c r="L8078">
        <v>4.26</v>
      </c>
      <c r="M8078">
        <v>85.41</v>
      </c>
      <c r="N8078">
        <v>500.05349999999999</v>
      </c>
      <c r="O8078">
        <v>3.35</v>
      </c>
      <c r="P8078">
        <v>30873.089999999989</v>
      </c>
      <c r="Q8078">
        <f t="shared" si="126"/>
        <v>1.6197066765911677E-2</v>
      </c>
      <c r="R8078" t="s">
        <v>2295</v>
      </c>
    </row>
    <row r="8079" spans="1:18" ht="12.75" x14ac:dyDescent="0.2">
      <c r="A8079" t="s">
        <v>7337</v>
      </c>
      <c r="D8079" t="s">
        <v>146</v>
      </c>
      <c r="E8079" t="s">
        <v>34</v>
      </c>
      <c r="G8079" t="s">
        <v>7586</v>
      </c>
      <c r="H8079" t="s">
        <v>39</v>
      </c>
      <c r="I8079">
        <v>26.3</v>
      </c>
      <c r="J8079">
        <v>55</v>
      </c>
      <c r="K8079">
        <v>1446.5</v>
      </c>
      <c r="L8079">
        <v>0</v>
      </c>
      <c r="M8079">
        <v>0</v>
      </c>
      <c r="N8079">
        <v>1446.5</v>
      </c>
      <c r="O8079">
        <v>3.35</v>
      </c>
      <c r="P8079">
        <v>30873.089999999989</v>
      </c>
      <c r="Q8079">
        <f t="shared" si="126"/>
        <v>4.6853100871989184E-2</v>
      </c>
      <c r="R8079" t="s">
        <v>2295</v>
      </c>
    </row>
    <row r="8080" spans="1:18" ht="12.75" x14ac:dyDescent="0.2">
      <c r="A8080" t="s">
        <v>7337</v>
      </c>
      <c r="D8080" t="s">
        <v>146</v>
      </c>
      <c r="E8080" t="s">
        <v>513</v>
      </c>
      <c r="F8080">
        <v>307</v>
      </c>
      <c r="G8080" t="s">
        <v>7585</v>
      </c>
      <c r="H8080" t="s">
        <v>39</v>
      </c>
      <c r="I8080">
        <v>12.92</v>
      </c>
      <c r="J8080">
        <v>39.549999999999997</v>
      </c>
      <c r="K8080">
        <v>510.99</v>
      </c>
      <c r="L8080">
        <v>0</v>
      </c>
      <c r="M8080">
        <v>0</v>
      </c>
      <c r="N8080">
        <v>510.99</v>
      </c>
      <c r="O8080">
        <v>3.35</v>
      </c>
      <c r="P8080">
        <v>30873.089999999989</v>
      </c>
      <c r="Q8080">
        <f t="shared" si="126"/>
        <v>1.6551307303544937E-2</v>
      </c>
      <c r="R8080" t="s">
        <v>2295</v>
      </c>
    </row>
    <row r="8081" spans="1:18" ht="12.75" x14ac:dyDescent="0.2">
      <c r="A8081" t="s">
        <v>7337</v>
      </c>
      <c r="D8081" t="s">
        <v>146</v>
      </c>
      <c r="E8081" t="s">
        <v>513</v>
      </c>
      <c r="F8081">
        <v>307</v>
      </c>
      <c r="G8081" t="s">
        <v>7585</v>
      </c>
      <c r="H8081" t="s">
        <v>39</v>
      </c>
      <c r="I8081">
        <v>12.27</v>
      </c>
      <c r="J8081">
        <v>39.549999999999997</v>
      </c>
      <c r="K8081">
        <v>485.28</v>
      </c>
      <c r="L8081">
        <v>0</v>
      </c>
      <c r="M8081">
        <v>0</v>
      </c>
      <c r="N8081">
        <v>485.28</v>
      </c>
      <c r="O8081">
        <v>3.35</v>
      </c>
      <c r="P8081">
        <v>30873.089999999989</v>
      </c>
      <c r="Q8081">
        <f t="shared" si="126"/>
        <v>1.5718543236196963E-2</v>
      </c>
      <c r="R8081" t="s">
        <v>2295</v>
      </c>
    </row>
    <row r="8082" spans="1:18" ht="12.75" x14ac:dyDescent="0.2">
      <c r="A8082" t="s">
        <v>7337</v>
      </c>
      <c r="D8082" t="s">
        <v>146</v>
      </c>
      <c r="E8082" t="s">
        <v>513</v>
      </c>
      <c r="F8082">
        <v>307</v>
      </c>
      <c r="G8082" t="s">
        <v>7582</v>
      </c>
      <c r="H8082" t="s">
        <v>39</v>
      </c>
      <c r="I8082">
        <v>18.03</v>
      </c>
      <c r="J8082">
        <v>10.67</v>
      </c>
      <c r="K8082">
        <v>192.38</v>
      </c>
      <c r="L8082">
        <v>4.26</v>
      </c>
      <c r="M8082">
        <v>76.81</v>
      </c>
      <c r="N8082">
        <v>449.69349999999997</v>
      </c>
      <c r="O8082">
        <v>3.35</v>
      </c>
      <c r="P8082">
        <v>30873.089999999989</v>
      </c>
      <c r="Q8082">
        <f t="shared" si="126"/>
        <v>1.4565872739009932E-2</v>
      </c>
      <c r="R8082" t="s">
        <v>2295</v>
      </c>
    </row>
    <row r="8083" spans="1:18" ht="12.75" x14ac:dyDescent="0.2">
      <c r="A8083" t="s">
        <v>7337</v>
      </c>
      <c r="D8083" t="s">
        <v>146</v>
      </c>
      <c r="E8083" t="s">
        <v>513</v>
      </c>
      <c r="F8083">
        <v>307</v>
      </c>
      <c r="G8083" t="s">
        <v>7587</v>
      </c>
      <c r="H8083" t="s">
        <v>39</v>
      </c>
      <c r="I8083">
        <v>292.86000000000013</v>
      </c>
      <c r="J8083">
        <v>12.75</v>
      </c>
      <c r="K8083">
        <v>3733.97</v>
      </c>
      <c r="L8083">
        <v>0</v>
      </c>
      <c r="M8083">
        <v>0</v>
      </c>
      <c r="N8083">
        <v>3733.97</v>
      </c>
      <c r="O8083">
        <v>3.35</v>
      </c>
      <c r="P8083">
        <v>30873.089999999989</v>
      </c>
      <c r="Q8083">
        <f t="shared" si="126"/>
        <v>0.12094578158519284</v>
      </c>
      <c r="R8083" t="s">
        <v>2295</v>
      </c>
    </row>
    <row r="8084" spans="1:18" ht="12.75" x14ac:dyDescent="0.2">
      <c r="A8084" t="s">
        <v>7337</v>
      </c>
      <c r="D8084" t="s">
        <v>146</v>
      </c>
      <c r="E8084" t="s">
        <v>513</v>
      </c>
      <c r="F8084">
        <v>307</v>
      </c>
      <c r="G8084" t="s">
        <v>7588</v>
      </c>
      <c r="H8084" t="s">
        <v>39</v>
      </c>
      <c r="I8084">
        <v>386.24</v>
      </c>
      <c r="J8084">
        <v>12.75</v>
      </c>
      <c r="K8084">
        <v>4924.5600000000004</v>
      </c>
      <c r="L8084">
        <v>0</v>
      </c>
      <c r="M8084">
        <v>0</v>
      </c>
      <c r="N8084">
        <v>4924.5600000000004</v>
      </c>
      <c r="O8084">
        <v>3.35</v>
      </c>
      <c r="P8084">
        <v>30873.089999999989</v>
      </c>
      <c r="Q8084">
        <f t="shared" si="126"/>
        <v>0.15950978667830146</v>
      </c>
      <c r="R8084" t="s">
        <v>2295</v>
      </c>
    </row>
    <row r="8085" spans="1:18" ht="12.75" x14ac:dyDescent="0.2">
      <c r="A8085" t="s">
        <v>7337</v>
      </c>
      <c r="D8085" t="s">
        <v>146</v>
      </c>
      <c r="E8085" t="s">
        <v>513</v>
      </c>
      <c r="F8085">
        <v>307</v>
      </c>
      <c r="G8085" t="s">
        <v>7589</v>
      </c>
      <c r="H8085" t="s">
        <v>39</v>
      </c>
      <c r="I8085">
        <v>401.96</v>
      </c>
      <c r="J8085">
        <v>12.75</v>
      </c>
      <c r="K8085">
        <v>5124.99</v>
      </c>
      <c r="L8085">
        <v>0</v>
      </c>
      <c r="M8085">
        <v>0</v>
      </c>
      <c r="N8085">
        <v>5124.99</v>
      </c>
      <c r="O8085">
        <v>3.35</v>
      </c>
      <c r="P8085">
        <v>30873.089999999989</v>
      </c>
      <c r="Q8085">
        <f t="shared" si="126"/>
        <v>0.16600184821150074</v>
      </c>
      <c r="R8085" t="s">
        <v>2295</v>
      </c>
    </row>
    <row r="8086" spans="1:18" ht="12.75" x14ac:dyDescent="0.2">
      <c r="A8086" t="s">
        <v>7337</v>
      </c>
      <c r="D8086" t="s">
        <v>90</v>
      </c>
      <c r="E8086" t="s">
        <v>165</v>
      </c>
      <c r="F8086">
        <v>204</v>
      </c>
      <c r="G8086" t="s">
        <v>2220</v>
      </c>
      <c r="H8086" t="s">
        <v>186</v>
      </c>
      <c r="I8086">
        <v>537.59999999999991</v>
      </c>
      <c r="J8086">
        <v>45.24</v>
      </c>
      <c r="K8086">
        <v>24321.02</v>
      </c>
      <c r="L8086">
        <v>0</v>
      </c>
      <c r="M8086">
        <v>0</v>
      </c>
      <c r="N8086">
        <v>24321.02</v>
      </c>
      <c r="O8086">
        <v>3.35</v>
      </c>
      <c r="P8086">
        <v>30873.089999999989</v>
      </c>
      <c r="Q8086">
        <f t="shared" si="126"/>
        <v>0.78777407768383434</v>
      </c>
      <c r="R8086" t="s">
        <v>2295</v>
      </c>
    </row>
    <row r="8087" spans="1:18" ht="12.75" x14ac:dyDescent="0.2">
      <c r="A8087" t="s">
        <v>7337</v>
      </c>
      <c r="D8087" t="s">
        <v>90</v>
      </c>
      <c r="E8087" t="s">
        <v>165</v>
      </c>
      <c r="F8087">
        <v>204</v>
      </c>
      <c r="G8087" t="s">
        <v>2219</v>
      </c>
      <c r="H8087" t="s">
        <v>100</v>
      </c>
      <c r="I8087">
        <v>158.63</v>
      </c>
      <c r="J8087">
        <v>76.28</v>
      </c>
      <c r="K8087">
        <v>12100.3</v>
      </c>
      <c r="L8087">
        <v>0</v>
      </c>
      <c r="M8087">
        <v>0</v>
      </c>
      <c r="N8087">
        <v>12100.3</v>
      </c>
      <c r="O8087">
        <v>3.35</v>
      </c>
      <c r="P8087">
        <v>30873.089999999989</v>
      </c>
      <c r="Q8087">
        <f t="shared" si="126"/>
        <v>0.39193679673787118</v>
      </c>
      <c r="R8087" t="s">
        <v>2295</v>
      </c>
    </row>
    <row r="8088" spans="1:18" ht="12.75" x14ac:dyDescent="0.2">
      <c r="A8088" t="s">
        <v>7337</v>
      </c>
      <c r="D8088" t="s">
        <v>146</v>
      </c>
      <c r="E8088" t="s">
        <v>192</v>
      </c>
      <c r="F8088">
        <v>315</v>
      </c>
      <c r="G8088" t="s">
        <v>2221</v>
      </c>
      <c r="H8088" t="s">
        <v>100</v>
      </c>
      <c r="I8088">
        <v>158.63</v>
      </c>
      <c r="J8088">
        <v>21.52</v>
      </c>
      <c r="K8088">
        <v>3413.72</v>
      </c>
      <c r="L8088">
        <v>0</v>
      </c>
      <c r="M8088">
        <v>0</v>
      </c>
      <c r="N8088">
        <v>3413.72</v>
      </c>
      <c r="O8088">
        <v>3.35</v>
      </c>
      <c r="P8088">
        <v>30873.089999999989</v>
      </c>
      <c r="Q8088">
        <f t="shared" si="126"/>
        <v>0.11057267024453986</v>
      </c>
      <c r="R8088" t="s">
        <v>2295</v>
      </c>
    </row>
    <row r="8089" spans="1:18" ht="12.75" x14ac:dyDescent="0.2">
      <c r="A8089" t="s">
        <v>7337</v>
      </c>
      <c r="D8089" t="s">
        <v>146</v>
      </c>
      <c r="E8089" t="s">
        <v>192</v>
      </c>
      <c r="F8089">
        <v>315</v>
      </c>
      <c r="G8089" t="s">
        <v>2222</v>
      </c>
      <c r="H8089" t="s">
        <v>186</v>
      </c>
      <c r="I8089">
        <v>537.59999999999991</v>
      </c>
      <c r="J8089">
        <v>16.399999999999999</v>
      </c>
      <c r="K8089">
        <v>8816.64</v>
      </c>
      <c r="L8089">
        <v>0</v>
      </c>
      <c r="M8089">
        <v>0</v>
      </c>
      <c r="N8089">
        <v>8816.64</v>
      </c>
      <c r="O8089">
        <v>3.35</v>
      </c>
      <c r="P8089">
        <v>30873.089999999989</v>
      </c>
      <c r="Q8089">
        <f t="shared" si="126"/>
        <v>0.28557685673834404</v>
      </c>
      <c r="R8089" t="s">
        <v>2295</v>
      </c>
    </row>
    <row r="8090" spans="1:18" ht="12.75" x14ac:dyDescent="0.2">
      <c r="A8090" t="s">
        <v>7337</v>
      </c>
      <c r="D8090" t="s">
        <v>146</v>
      </c>
      <c r="E8090" t="s">
        <v>192</v>
      </c>
      <c r="F8090">
        <v>315</v>
      </c>
      <c r="G8090" t="s">
        <v>2223</v>
      </c>
      <c r="H8090" t="s">
        <v>186</v>
      </c>
      <c r="I8090">
        <v>537.59999999999991</v>
      </c>
      <c r="J8090">
        <v>13.11</v>
      </c>
      <c r="K8090">
        <v>7047.94</v>
      </c>
      <c r="L8090">
        <v>0</v>
      </c>
      <c r="M8090">
        <v>0</v>
      </c>
      <c r="N8090">
        <v>7047.94</v>
      </c>
      <c r="O8090">
        <v>3.35</v>
      </c>
      <c r="P8090">
        <v>30873.089999999989</v>
      </c>
      <c r="Q8090">
        <f t="shared" si="126"/>
        <v>0.22828748272362767</v>
      </c>
      <c r="R8090" t="s">
        <v>2295</v>
      </c>
    </row>
    <row r="8091" spans="1:18" ht="12.75" x14ac:dyDescent="0.2">
      <c r="A8091" t="s">
        <v>7337</v>
      </c>
      <c r="D8091" t="s">
        <v>146</v>
      </c>
      <c r="E8091" t="s">
        <v>243</v>
      </c>
      <c r="F8091">
        <v>304</v>
      </c>
      <c r="G8091" t="s">
        <v>2224</v>
      </c>
      <c r="H8091" t="s">
        <v>100</v>
      </c>
      <c r="I8091">
        <v>264.17999999999989</v>
      </c>
      <c r="J8091">
        <v>18.37</v>
      </c>
      <c r="K8091">
        <v>4852.99</v>
      </c>
      <c r="L8091">
        <v>0</v>
      </c>
      <c r="M8091">
        <v>0</v>
      </c>
      <c r="N8091">
        <v>4852.99</v>
      </c>
      <c r="O8091">
        <v>3.35</v>
      </c>
      <c r="P8091">
        <v>30873.089999999989</v>
      </c>
      <c r="Q8091">
        <f t="shared" si="126"/>
        <v>0.15719158658883842</v>
      </c>
      <c r="R8091" t="s">
        <v>2295</v>
      </c>
    </row>
    <row r="8092" spans="1:18" ht="12.75" x14ac:dyDescent="0.2">
      <c r="A8092" t="s">
        <v>7337</v>
      </c>
      <c r="D8092" t="s">
        <v>146</v>
      </c>
      <c r="E8092" t="s">
        <v>243</v>
      </c>
      <c r="F8092">
        <v>304</v>
      </c>
      <c r="G8092" t="s">
        <v>2225</v>
      </c>
      <c r="H8092" t="s">
        <v>186</v>
      </c>
      <c r="I8092">
        <v>110.79</v>
      </c>
      <c r="J8092">
        <v>21</v>
      </c>
      <c r="K8092">
        <v>2326.59</v>
      </c>
      <c r="L8092">
        <v>0</v>
      </c>
      <c r="M8092">
        <v>0</v>
      </c>
      <c r="N8092">
        <v>2326.59</v>
      </c>
      <c r="O8092">
        <v>3.35</v>
      </c>
      <c r="P8092">
        <v>30873.089999999989</v>
      </c>
      <c r="Q8092">
        <f t="shared" si="126"/>
        <v>7.5359803634815981E-2</v>
      </c>
      <c r="R8092" t="s">
        <v>2295</v>
      </c>
    </row>
    <row r="8093" spans="1:18" ht="12.75" x14ac:dyDescent="0.2">
      <c r="A8093" t="s">
        <v>7337</v>
      </c>
      <c r="D8093" t="s">
        <v>90</v>
      </c>
      <c r="E8093" t="s">
        <v>165</v>
      </c>
      <c r="F8093">
        <v>204</v>
      </c>
      <c r="G8093" t="s">
        <v>2220</v>
      </c>
      <c r="H8093" t="s">
        <v>186</v>
      </c>
      <c r="I8093">
        <v>557.99999999999989</v>
      </c>
      <c r="J8093">
        <v>45.24</v>
      </c>
      <c r="K8093">
        <v>25243.919999999998</v>
      </c>
      <c r="L8093">
        <v>0</v>
      </c>
      <c r="M8093">
        <v>0</v>
      </c>
      <c r="N8093">
        <v>25243.919999999998</v>
      </c>
      <c r="O8093">
        <v>3.35</v>
      </c>
      <c r="P8093">
        <v>30873.089999999989</v>
      </c>
      <c r="Q8093">
        <f t="shared" si="126"/>
        <v>0.81766742493219846</v>
      </c>
      <c r="R8093" t="s">
        <v>2295</v>
      </c>
    </row>
    <row r="8094" spans="1:18" ht="12.75" x14ac:dyDescent="0.2">
      <c r="A8094" t="s">
        <v>7337</v>
      </c>
      <c r="D8094" t="s">
        <v>90</v>
      </c>
      <c r="E8094" t="s">
        <v>165</v>
      </c>
      <c r="F8094">
        <v>204</v>
      </c>
      <c r="G8094" t="s">
        <v>2219</v>
      </c>
      <c r="H8094" t="s">
        <v>100</v>
      </c>
      <c r="I8094">
        <v>153.99999999999989</v>
      </c>
      <c r="J8094">
        <v>76.28</v>
      </c>
      <c r="K8094">
        <v>11747.12</v>
      </c>
      <c r="L8094">
        <v>0</v>
      </c>
      <c r="M8094">
        <v>0</v>
      </c>
      <c r="N8094">
        <v>11747.12</v>
      </c>
      <c r="O8094">
        <v>3.35</v>
      </c>
      <c r="P8094">
        <v>30873.089999999989</v>
      </c>
      <c r="Q8094">
        <f t="shared" si="126"/>
        <v>0.38049706070885697</v>
      </c>
      <c r="R8094" t="s">
        <v>2295</v>
      </c>
    </row>
    <row r="8095" spans="1:18" ht="12.75" x14ac:dyDescent="0.2">
      <c r="A8095" t="s">
        <v>7337</v>
      </c>
      <c r="D8095" t="s">
        <v>146</v>
      </c>
      <c r="E8095" t="s">
        <v>192</v>
      </c>
      <c r="F8095">
        <v>315</v>
      </c>
      <c r="G8095" t="s">
        <v>2221</v>
      </c>
      <c r="H8095" t="s">
        <v>100</v>
      </c>
      <c r="I8095">
        <v>154</v>
      </c>
      <c r="J8095">
        <v>21.52</v>
      </c>
      <c r="K8095">
        <v>3314.08</v>
      </c>
      <c r="L8095">
        <v>0</v>
      </c>
      <c r="M8095">
        <v>0</v>
      </c>
      <c r="N8095">
        <v>3314.08</v>
      </c>
      <c r="O8095">
        <v>3.35</v>
      </c>
      <c r="P8095">
        <v>30873.089999999989</v>
      </c>
      <c r="Q8095">
        <f t="shared" si="126"/>
        <v>0.10734526411188518</v>
      </c>
      <c r="R8095" t="s">
        <v>2295</v>
      </c>
    </row>
    <row r="8096" spans="1:18" ht="12.75" x14ac:dyDescent="0.2">
      <c r="A8096" t="s">
        <v>7337</v>
      </c>
      <c r="D8096" t="s">
        <v>146</v>
      </c>
      <c r="E8096" t="s">
        <v>192</v>
      </c>
      <c r="F8096">
        <v>315</v>
      </c>
      <c r="G8096" t="s">
        <v>2222</v>
      </c>
      <c r="H8096" t="s">
        <v>186</v>
      </c>
      <c r="I8096">
        <v>558</v>
      </c>
      <c r="J8096">
        <v>16.399999999999999</v>
      </c>
      <c r="K8096">
        <v>9151.2000000000007</v>
      </c>
      <c r="L8096">
        <v>0</v>
      </c>
      <c r="M8096">
        <v>0</v>
      </c>
      <c r="N8096">
        <v>9151.2000000000007</v>
      </c>
      <c r="O8096">
        <v>3.35</v>
      </c>
      <c r="P8096">
        <v>30873.089999999989</v>
      </c>
      <c r="Q8096">
        <f t="shared" si="126"/>
        <v>0.29641347853421879</v>
      </c>
      <c r="R8096" t="s">
        <v>2295</v>
      </c>
    </row>
    <row r="8097" spans="1:18" ht="12.75" x14ac:dyDescent="0.2">
      <c r="A8097" t="s">
        <v>7337</v>
      </c>
      <c r="D8097" t="s">
        <v>146</v>
      </c>
      <c r="E8097" t="s">
        <v>192</v>
      </c>
      <c r="F8097">
        <v>315</v>
      </c>
      <c r="G8097" t="s">
        <v>2223</v>
      </c>
      <c r="H8097" t="s">
        <v>186</v>
      </c>
      <c r="I8097">
        <v>557.99999999999989</v>
      </c>
      <c r="J8097">
        <v>13.11</v>
      </c>
      <c r="K8097">
        <v>7315.38</v>
      </c>
      <c r="L8097">
        <v>0</v>
      </c>
      <c r="M8097">
        <v>0</v>
      </c>
      <c r="N8097">
        <v>7315.38</v>
      </c>
      <c r="O8097">
        <v>3.35</v>
      </c>
      <c r="P8097">
        <v>30873.089999999989</v>
      </c>
      <c r="Q8097">
        <f t="shared" si="126"/>
        <v>0.23695004290143951</v>
      </c>
      <c r="R8097" t="s">
        <v>2295</v>
      </c>
    </row>
    <row r="8098" spans="1:18" ht="12.75" x14ac:dyDescent="0.2">
      <c r="A8098" t="s">
        <v>7337</v>
      </c>
      <c r="D8098" t="s">
        <v>146</v>
      </c>
      <c r="E8098" t="s">
        <v>243</v>
      </c>
      <c r="F8098">
        <v>304</v>
      </c>
      <c r="G8098" t="s">
        <v>2224</v>
      </c>
      <c r="H8098" t="s">
        <v>100</v>
      </c>
      <c r="I8098">
        <v>263.36</v>
      </c>
      <c r="J8098">
        <v>18.37</v>
      </c>
      <c r="K8098">
        <v>4837.92</v>
      </c>
      <c r="L8098">
        <v>0</v>
      </c>
      <c r="M8098">
        <v>0</v>
      </c>
      <c r="N8098">
        <v>4837.92</v>
      </c>
      <c r="O8098">
        <v>3.35</v>
      </c>
      <c r="P8098">
        <v>30873.089999999989</v>
      </c>
      <c r="Q8098">
        <f t="shared" si="126"/>
        <v>0.15670345922614165</v>
      </c>
      <c r="R8098" t="s">
        <v>2295</v>
      </c>
    </row>
    <row r="8099" spans="1:18" ht="12.75" x14ac:dyDescent="0.2">
      <c r="A8099" t="s">
        <v>7337</v>
      </c>
      <c r="D8099" t="s">
        <v>146</v>
      </c>
      <c r="E8099" t="s">
        <v>243</v>
      </c>
      <c r="F8099">
        <v>304</v>
      </c>
      <c r="G8099" t="s">
        <v>2225</v>
      </c>
      <c r="H8099" t="s">
        <v>186</v>
      </c>
      <c r="I8099">
        <v>105.97</v>
      </c>
      <c r="J8099">
        <v>21</v>
      </c>
      <c r="K8099">
        <v>2225.37</v>
      </c>
      <c r="L8099">
        <v>0</v>
      </c>
      <c r="M8099">
        <v>0</v>
      </c>
      <c r="N8099">
        <v>2225.37</v>
      </c>
      <c r="O8099">
        <v>3.35</v>
      </c>
      <c r="P8099">
        <v>30873.089999999989</v>
      </c>
      <c r="Q8099">
        <f t="shared" si="126"/>
        <v>7.208122024714729E-2</v>
      </c>
      <c r="R8099" t="s">
        <v>2295</v>
      </c>
    </row>
    <row r="8100" spans="1:18" ht="12.75" x14ac:dyDescent="0.2">
      <c r="A8100" t="s">
        <v>7337</v>
      </c>
      <c r="D8100" t="s">
        <v>90</v>
      </c>
      <c r="E8100" t="s">
        <v>165</v>
      </c>
      <c r="F8100">
        <v>204</v>
      </c>
      <c r="G8100" t="s">
        <v>2220</v>
      </c>
      <c r="H8100" t="s">
        <v>39</v>
      </c>
      <c r="I8100">
        <v>26.84</v>
      </c>
      <c r="J8100">
        <v>45.24</v>
      </c>
      <c r="K8100">
        <v>1214.24</v>
      </c>
      <c r="L8100">
        <v>0</v>
      </c>
      <c r="M8100">
        <v>0</v>
      </c>
      <c r="N8100">
        <v>1214.24</v>
      </c>
      <c r="O8100">
        <v>3.35</v>
      </c>
      <c r="P8100">
        <v>30873.089999999989</v>
      </c>
      <c r="Q8100">
        <f t="shared" si="126"/>
        <v>3.9330044384932004E-2</v>
      </c>
      <c r="R8100" t="s">
        <v>2295</v>
      </c>
    </row>
    <row r="8101" spans="1:18" ht="12.75" x14ac:dyDescent="0.2">
      <c r="A8101" t="s">
        <v>7337</v>
      </c>
      <c r="D8101" t="s">
        <v>90</v>
      </c>
      <c r="E8101" t="s">
        <v>165</v>
      </c>
      <c r="F8101">
        <v>204</v>
      </c>
      <c r="G8101" t="s">
        <v>2219</v>
      </c>
      <c r="H8101" t="s">
        <v>100</v>
      </c>
      <c r="I8101">
        <v>2.9</v>
      </c>
      <c r="J8101">
        <v>76.28</v>
      </c>
      <c r="K8101">
        <v>221.21</v>
      </c>
      <c r="L8101">
        <v>0</v>
      </c>
      <c r="M8101">
        <v>0</v>
      </c>
      <c r="N8101">
        <v>221.21</v>
      </c>
      <c r="O8101">
        <v>3.35</v>
      </c>
      <c r="P8101">
        <v>30873.089999999989</v>
      </c>
      <c r="Q8101">
        <f t="shared" si="126"/>
        <v>7.1651396086365206E-3</v>
      </c>
      <c r="R8101" t="s">
        <v>2295</v>
      </c>
    </row>
    <row r="8102" spans="1:18" ht="12.75" x14ac:dyDescent="0.2">
      <c r="A8102" t="s">
        <v>7337</v>
      </c>
      <c r="D8102" t="s">
        <v>146</v>
      </c>
      <c r="E8102" t="s">
        <v>192</v>
      </c>
      <c r="F8102">
        <v>315</v>
      </c>
      <c r="G8102" t="s">
        <v>2222</v>
      </c>
      <c r="H8102" t="s">
        <v>39</v>
      </c>
      <c r="I8102">
        <v>26.84</v>
      </c>
      <c r="J8102">
        <v>16.399999999999999</v>
      </c>
      <c r="K8102">
        <v>440.18</v>
      </c>
      <c r="L8102">
        <v>0</v>
      </c>
      <c r="M8102">
        <v>0</v>
      </c>
      <c r="N8102">
        <v>440.18</v>
      </c>
      <c r="O8102">
        <v>3.35</v>
      </c>
      <c r="P8102">
        <v>30873.089999999989</v>
      </c>
      <c r="Q8102">
        <f t="shared" si="126"/>
        <v>1.4257724121556998E-2</v>
      </c>
      <c r="R8102" t="s">
        <v>2295</v>
      </c>
    </row>
    <row r="8103" spans="1:18" ht="12.75" x14ac:dyDescent="0.2">
      <c r="A8103" t="s">
        <v>7337</v>
      </c>
      <c r="D8103" t="s">
        <v>146</v>
      </c>
      <c r="E8103" t="s">
        <v>192</v>
      </c>
      <c r="F8103">
        <v>315</v>
      </c>
      <c r="G8103" t="s">
        <v>2221</v>
      </c>
      <c r="H8103" t="s">
        <v>100</v>
      </c>
      <c r="I8103">
        <v>2.9</v>
      </c>
      <c r="J8103">
        <v>21.52</v>
      </c>
      <c r="K8103">
        <v>62.41</v>
      </c>
      <c r="L8103">
        <v>0</v>
      </c>
      <c r="M8103">
        <v>0</v>
      </c>
      <c r="N8103">
        <v>62.41</v>
      </c>
      <c r="O8103">
        <v>3.35</v>
      </c>
      <c r="P8103">
        <v>30873.089999999989</v>
      </c>
      <c r="Q8103">
        <f t="shared" si="126"/>
        <v>2.021501573052779E-3</v>
      </c>
      <c r="R8103" t="s">
        <v>2295</v>
      </c>
    </row>
    <row r="8104" spans="1:18" ht="12.75" x14ac:dyDescent="0.2">
      <c r="A8104" t="s">
        <v>7337</v>
      </c>
      <c r="D8104" t="s">
        <v>146</v>
      </c>
      <c r="E8104" t="s">
        <v>192</v>
      </c>
      <c r="F8104">
        <v>315</v>
      </c>
      <c r="G8104" t="s">
        <v>2223</v>
      </c>
      <c r="H8104" t="s">
        <v>39</v>
      </c>
      <c r="I8104">
        <v>26.84</v>
      </c>
      <c r="J8104">
        <v>13.11</v>
      </c>
      <c r="K8104">
        <v>351.87</v>
      </c>
      <c r="L8104">
        <v>0</v>
      </c>
      <c r="M8104">
        <v>0</v>
      </c>
      <c r="N8104">
        <v>351.87</v>
      </c>
      <c r="O8104">
        <v>3.35</v>
      </c>
      <c r="P8104">
        <v>30873.089999999989</v>
      </c>
      <c r="Q8104">
        <f t="shared" si="126"/>
        <v>1.1397304254287475E-2</v>
      </c>
      <c r="R8104" t="s">
        <v>2295</v>
      </c>
    </row>
    <row r="8105" spans="1:18" ht="12.75" x14ac:dyDescent="0.2">
      <c r="A8105" t="s">
        <v>7337</v>
      </c>
      <c r="D8105" t="s">
        <v>146</v>
      </c>
      <c r="E8105" t="s">
        <v>243</v>
      </c>
      <c r="F8105">
        <v>304</v>
      </c>
      <c r="G8105" t="s">
        <v>2224</v>
      </c>
      <c r="H8105" t="s">
        <v>100</v>
      </c>
      <c r="I8105">
        <v>9.3699999999999992</v>
      </c>
      <c r="J8105">
        <v>18.37</v>
      </c>
      <c r="K8105">
        <v>172.13</v>
      </c>
      <c r="L8105">
        <v>0</v>
      </c>
      <c r="M8105">
        <v>0</v>
      </c>
      <c r="N8105">
        <v>172.13</v>
      </c>
      <c r="O8105">
        <v>3.35</v>
      </c>
      <c r="P8105">
        <v>30873.089999999989</v>
      </c>
      <c r="Q8105">
        <f t="shared" si="126"/>
        <v>5.5754056364296567E-3</v>
      </c>
      <c r="R8105" t="s">
        <v>2295</v>
      </c>
    </row>
    <row r="8106" spans="1:18" ht="12.75" x14ac:dyDescent="0.2">
      <c r="A8106" t="s">
        <v>7337</v>
      </c>
      <c r="D8106" t="s">
        <v>90</v>
      </c>
      <c r="E8106" t="s">
        <v>165</v>
      </c>
      <c r="F8106">
        <v>204</v>
      </c>
      <c r="G8106" t="s">
        <v>2220</v>
      </c>
      <c r="H8106" t="s">
        <v>39</v>
      </c>
      <c r="I8106">
        <v>9.1</v>
      </c>
      <c r="J8106">
        <v>45.24</v>
      </c>
      <c r="K8106">
        <v>411.68</v>
      </c>
      <c r="L8106">
        <v>0</v>
      </c>
      <c r="M8106">
        <v>0</v>
      </c>
      <c r="N8106">
        <v>411.68</v>
      </c>
      <c r="O8106">
        <v>3.35</v>
      </c>
      <c r="P8106">
        <v>30873.089999999989</v>
      </c>
      <c r="Q8106">
        <f t="shared" si="126"/>
        <v>1.3334590091241277E-2</v>
      </c>
      <c r="R8106" t="s">
        <v>2295</v>
      </c>
    </row>
    <row r="8107" spans="1:18" ht="12.75" x14ac:dyDescent="0.2">
      <c r="A8107" t="s">
        <v>7337</v>
      </c>
      <c r="D8107" t="s">
        <v>146</v>
      </c>
      <c r="E8107" t="s">
        <v>513</v>
      </c>
      <c r="F8107">
        <v>307</v>
      </c>
      <c r="G8107" t="s">
        <v>7590</v>
      </c>
      <c r="H8107" t="s">
        <v>39</v>
      </c>
      <c r="I8107">
        <v>9.1</v>
      </c>
      <c r="J8107">
        <v>115.45</v>
      </c>
      <c r="K8107">
        <v>1050.5999999999999</v>
      </c>
      <c r="L8107">
        <v>0</v>
      </c>
      <c r="M8107">
        <v>0</v>
      </c>
      <c r="N8107">
        <v>1050.5999999999999</v>
      </c>
      <c r="O8107">
        <v>3.35</v>
      </c>
      <c r="P8107">
        <v>30873.089999999989</v>
      </c>
      <c r="Q8107">
        <f t="shared" si="126"/>
        <v>3.4029635517533241E-2</v>
      </c>
      <c r="R8107" t="s">
        <v>2295</v>
      </c>
    </row>
    <row r="8108" spans="1:18" ht="12.75" x14ac:dyDescent="0.2">
      <c r="A8108" t="s">
        <v>7337</v>
      </c>
      <c r="D8108" t="s">
        <v>146</v>
      </c>
      <c r="E8108" t="s">
        <v>192</v>
      </c>
      <c r="F8108">
        <v>315</v>
      </c>
      <c r="G8108" t="s">
        <v>7591</v>
      </c>
      <c r="H8108" t="s">
        <v>39</v>
      </c>
      <c r="I8108">
        <v>9.1</v>
      </c>
      <c r="J8108">
        <v>115.45</v>
      </c>
      <c r="K8108">
        <v>1050.5999999999999</v>
      </c>
      <c r="L8108">
        <v>0</v>
      </c>
      <c r="M8108">
        <v>0</v>
      </c>
      <c r="N8108">
        <v>1050.5999999999999</v>
      </c>
      <c r="O8108">
        <v>3.35</v>
      </c>
      <c r="P8108">
        <v>30873.089999999989</v>
      </c>
      <c r="Q8108">
        <f t="shared" si="126"/>
        <v>3.4029635517533241E-2</v>
      </c>
      <c r="R8108" t="s">
        <v>2295</v>
      </c>
    </row>
    <row r="8109" spans="1:18" ht="12.75" x14ac:dyDescent="0.2">
      <c r="A8109" t="s">
        <v>7337</v>
      </c>
      <c r="D8109" t="s">
        <v>146</v>
      </c>
      <c r="E8109" t="s">
        <v>243</v>
      </c>
      <c r="F8109">
        <v>304</v>
      </c>
      <c r="G8109" t="s">
        <v>2224</v>
      </c>
      <c r="H8109" t="s">
        <v>100</v>
      </c>
      <c r="I8109">
        <v>1.94</v>
      </c>
      <c r="J8109">
        <v>18.37</v>
      </c>
      <c r="K8109">
        <v>35.64</v>
      </c>
      <c r="L8109">
        <v>0</v>
      </c>
      <c r="M8109">
        <v>0</v>
      </c>
      <c r="N8109">
        <v>35.64</v>
      </c>
      <c r="O8109">
        <v>3.35</v>
      </c>
      <c r="P8109">
        <v>30873.089999999989</v>
      </c>
      <c r="Q8109">
        <f t="shared" si="126"/>
        <v>1.1544033979106079E-3</v>
      </c>
      <c r="R8109" t="s">
        <v>2295</v>
      </c>
    </row>
    <row r="8110" spans="1:18" ht="12.75" x14ac:dyDescent="0.2">
      <c r="A8110" t="s">
        <v>7337</v>
      </c>
      <c r="D8110" t="s">
        <v>146</v>
      </c>
      <c r="E8110" t="s">
        <v>243</v>
      </c>
      <c r="F8110">
        <v>304</v>
      </c>
      <c r="G8110" t="s">
        <v>2225</v>
      </c>
      <c r="H8110" t="s">
        <v>39</v>
      </c>
      <c r="I8110">
        <v>3</v>
      </c>
      <c r="J8110">
        <v>21</v>
      </c>
      <c r="K8110">
        <v>63</v>
      </c>
      <c r="L8110">
        <v>0</v>
      </c>
      <c r="M8110">
        <v>0</v>
      </c>
      <c r="N8110">
        <v>63</v>
      </c>
      <c r="O8110">
        <v>3.35</v>
      </c>
      <c r="P8110">
        <v>30873.089999999989</v>
      </c>
      <c r="Q8110">
        <f t="shared" si="126"/>
        <v>2.0406120670137008E-3</v>
      </c>
      <c r="R8110" t="s">
        <v>2295</v>
      </c>
    </row>
    <row r="8111" spans="1:18" ht="12.75" x14ac:dyDescent="0.2">
      <c r="A8111" t="s">
        <v>7337</v>
      </c>
      <c r="D8111" t="s">
        <v>146</v>
      </c>
      <c r="E8111" t="s">
        <v>2204</v>
      </c>
      <c r="F8111">
        <v>306</v>
      </c>
      <c r="G8111" t="s">
        <v>5406</v>
      </c>
      <c r="H8111" t="s">
        <v>100</v>
      </c>
      <c r="I8111">
        <v>265.23</v>
      </c>
      <c r="J8111">
        <v>44.62</v>
      </c>
      <c r="K8111">
        <v>11834.56</v>
      </c>
      <c r="L8111">
        <v>0</v>
      </c>
      <c r="M8111">
        <v>0</v>
      </c>
      <c r="N8111">
        <v>11834.56</v>
      </c>
      <c r="O8111">
        <v>3.35</v>
      </c>
      <c r="P8111">
        <v>30873.089999999989</v>
      </c>
      <c r="Q8111">
        <f t="shared" si="126"/>
        <v>0.38332930069520099</v>
      </c>
      <c r="R8111" t="s">
        <v>2295</v>
      </c>
    </row>
    <row r="8112" spans="1:18" ht="12.75" x14ac:dyDescent="0.2">
      <c r="A8112" t="s">
        <v>7337</v>
      </c>
      <c r="D8112" t="s">
        <v>146</v>
      </c>
      <c r="E8112" t="s">
        <v>34</v>
      </c>
      <c r="G8112" t="s">
        <v>5407</v>
      </c>
      <c r="H8112" t="s">
        <v>100</v>
      </c>
      <c r="I8112">
        <v>265.23</v>
      </c>
      <c r="J8112">
        <v>0</v>
      </c>
      <c r="K8112">
        <v>0</v>
      </c>
      <c r="L8112">
        <v>8.99</v>
      </c>
      <c r="M8112">
        <v>2384.42</v>
      </c>
      <c r="N8112">
        <v>7987.8070000000007</v>
      </c>
      <c r="O8112">
        <v>3.35</v>
      </c>
      <c r="P8112">
        <v>30873.089999999989</v>
      </c>
      <c r="Q8112">
        <f t="shared" si="126"/>
        <v>0.25873040243137319</v>
      </c>
      <c r="R8112" t="s">
        <v>2295</v>
      </c>
    </row>
    <row r="8113" spans="1:18" ht="12.75" x14ac:dyDescent="0.2">
      <c r="A8113" t="s">
        <v>7337</v>
      </c>
      <c r="D8113" t="s">
        <v>146</v>
      </c>
      <c r="E8113" t="s">
        <v>34</v>
      </c>
      <c r="G8113" t="s">
        <v>5408</v>
      </c>
      <c r="H8113" t="s">
        <v>186</v>
      </c>
      <c r="I8113">
        <v>503.93700000000001</v>
      </c>
      <c r="J8113">
        <v>0</v>
      </c>
      <c r="K8113">
        <v>0</v>
      </c>
      <c r="L8113">
        <v>1.98</v>
      </c>
      <c r="M8113">
        <v>997.8</v>
      </c>
      <c r="N8113">
        <v>3342.63</v>
      </c>
      <c r="O8113">
        <v>3.35</v>
      </c>
      <c r="P8113">
        <v>30873.089999999989</v>
      </c>
      <c r="Q8113">
        <f t="shared" si="126"/>
        <v>0.10827001767558742</v>
      </c>
      <c r="R8113" t="s">
        <v>2295</v>
      </c>
    </row>
    <row r="8114" spans="1:18" ht="12.75" x14ac:dyDescent="0.2">
      <c r="A8114" t="s">
        <v>7337</v>
      </c>
      <c r="D8114" t="s">
        <v>146</v>
      </c>
      <c r="E8114" t="s">
        <v>34</v>
      </c>
      <c r="G8114" t="s">
        <v>5409</v>
      </c>
      <c r="H8114" t="s">
        <v>100</v>
      </c>
      <c r="I8114">
        <v>265.23</v>
      </c>
      <c r="J8114">
        <v>7.21</v>
      </c>
      <c r="K8114">
        <v>1911.65</v>
      </c>
      <c r="L8114">
        <v>0</v>
      </c>
      <c r="M8114">
        <v>0</v>
      </c>
      <c r="N8114">
        <v>1911.65</v>
      </c>
      <c r="O8114">
        <v>3.35</v>
      </c>
      <c r="P8114">
        <v>30873.089999999989</v>
      </c>
      <c r="Q8114">
        <f t="shared" si="126"/>
        <v>6.1919619966773677E-2</v>
      </c>
      <c r="R8114" t="s">
        <v>2295</v>
      </c>
    </row>
    <row r="8115" spans="1:18" ht="12.75" x14ac:dyDescent="0.2">
      <c r="A8115" t="s">
        <v>7337</v>
      </c>
      <c r="D8115" t="s">
        <v>146</v>
      </c>
      <c r="E8115" t="s">
        <v>34</v>
      </c>
      <c r="G8115" t="s">
        <v>6658</v>
      </c>
      <c r="H8115" t="s">
        <v>199</v>
      </c>
      <c r="I8115">
        <v>1060.92</v>
      </c>
      <c r="J8115">
        <v>1.24</v>
      </c>
      <c r="K8115">
        <v>1315.54</v>
      </c>
      <c r="L8115">
        <v>0.89</v>
      </c>
      <c r="M8115">
        <v>944.22</v>
      </c>
      <c r="N8115">
        <v>4478.6769999999997</v>
      </c>
      <c r="O8115">
        <v>3.35</v>
      </c>
      <c r="P8115">
        <v>30873.089999999989</v>
      </c>
      <c r="Q8115">
        <f t="shared" si="126"/>
        <v>0.1450673385786781</v>
      </c>
      <c r="R8115" t="s">
        <v>2295</v>
      </c>
    </row>
    <row r="8116" spans="1:18" ht="12.75" x14ac:dyDescent="0.2">
      <c r="A8116" t="s">
        <v>7337</v>
      </c>
      <c r="D8116" t="s">
        <v>146</v>
      </c>
      <c r="E8116" t="s">
        <v>760</v>
      </c>
      <c r="F8116">
        <v>325</v>
      </c>
      <c r="G8116" t="s">
        <v>7592</v>
      </c>
      <c r="H8116" t="s">
        <v>70</v>
      </c>
      <c r="I8116">
        <v>1</v>
      </c>
      <c r="J8116">
        <v>0</v>
      </c>
      <c r="K8116">
        <v>0</v>
      </c>
      <c r="L8116">
        <v>320.76</v>
      </c>
      <c r="M8116">
        <v>320.76</v>
      </c>
      <c r="N8116">
        <v>1074.546</v>
      </c>
      <c r="O8116">
        <v>3.35</v>
      </c>
      <c r="P8116">
        <v>30873.089999999989</v>
      </c>
      <c r="Q8116">
        <f t="shared" si="126"/>
        <v>3.4805262447004832E-2</v>
      </c>
      <c r="R8116" t="s">
        <v>2295</v>
      </c>
    </row>
    <row r="8117" spans="1:18" ht="12.75" x14ac:dyDescent="0.2">
      <c r="A8117" t="s">
        <v>7337</v>
      </c>
      <c r="D8117" t="s">
        <v>146</v>
      </c>
      <c r="E8117" t="s">
        <v>760</v>
      </c>
      <c r="F8117">
        <v>325</v>
      </c>
      <c r="G8117" t="s">
        <v>7593</v>
      </c>
      <c r="H8117" t="s">
        <v>70</v>
      </c>
      <c r="I8117">
        <v>108</v>
      </c>
      <c r="J8117">
        <v>0</v>
      </c>
      <c r="K8117">
        <v>0</v>
      </c>
      <c r="L8117">
        <v>279.38</v>
      </c>
      <c r="M8117">
        <v>30172.5</v>
      </c>
      <c r="N8117">
        <v>101077.875</v>
      </c>
      <c r="O8117">
        <v>3.35</v>
      </c>
      <c r="P8117">
        <v>30873.089999999989</v>
      </c>
      <c r="Q8117">
        <f t="shared" si="126"/>
        <v>3.2739798640175</v>
      </c>
      <c r="R8117" t="s">
        <v>2295</v>
      </c>
    </row>
    <row r="8118" spans="1:18" ht="12.75" x14ac:dyDescent="0.2">
      <c r="A8118" t="s">
        <v>7337</v>
      </c>
      <c r="D8118" t="s">
        <v>146</v>
      </c>
      <c r="E8118" t="s">
        <v>760</v>
      </c>
      <c r="F8118">
        <v>325</v>
      </c>
      <c r="G8118" t="s">
        <v>7594</v>
      </c>
      <c r="H8118" t="s">
        <v>70</v>
      </c>
      <c r="I8118">
        <v>2</v>
      </c>
      <c r="J8118">
        <v>0</v>
      </c>
      <c r="K8118">
        <v>0</v>
      </c>
      <c r="L8118">
        <v>309.38</v>
      </c>
      <c r="M8118">
        <v>618.76</v>
      </c>
      <c r="N8118">
        <v>2072.846</v>
      </c>
      <c r="O8118">
        <v>3.35</v>
      </c>
      <c r="P8118">
        <v>30873.089999999989</v>
      </c>
      <c r="Q8118">
        <f t="shared" si="126"/>
        <v>6.71408660422394E-2</v>
      </c>
      <c r="R8118" t="s">
        <v>2295</v>
      </c>
    </row>
    <row r="8119" spans="1:18" ht="12.75" x14ac:dyDescent="0.2">
      <c r="A8119" t="s">
        <v>7337</v>
      </c>
      <c r="D8119" t="s">
        <v>146</v>
      </c>
      <c r="E8119" t="s">
        <v>760</v>
      </c>
      <c r="F8119">
        <v>325</v>
      </c>
      <c r="G8119" t="s">
        <v>7595</v>
      </c>
      <c r="H8119" t="s">
        <v>70</v>
      </c>
      <c r="I8119">
        <v>2</v>
      </c>
      <c r="J8119">
        <v>0</v>
      </c>
      <c r="K8119">
        <v>0</v>
      </c>
      <c r="L8119">
        <v>432.51</v>
      </c>
      <c r="M8119">
        <v>865.03</v>
      </c>
      <c r="N8119">
        <v>2897.8505</v>
      </c>
      <c r="O8119">
        <v>3.35</v>
      </c>
      <c r="P8119">
        <v>30873.089999999989</v>
      </c>
      <c r="Q8119">
        <f t="shared" si="126"/>
        <v>9.3863312677804553E-2</v>
      </c>
      <c r="R8119" t="s">
        <v>2295</v>
      </c>
    </row>
    <row r="8120" spans="1:18" ht="12.75" x14ac:dyDescent="0.2">
      <c r="A8120" t="s">
        <v>7337</v>
      </c>
      <c r="D8120" t="s">
        <v>146</v>
      </c>
      <c r="E8120" t="s">
        <v>760</v>
      </c>
      <c r="F8120">
        <v>325</v>
      </c>
      <c r="G8120" t="s">
        <v>7596</v>
      </c>
      <c r="H8120" t="s">
        <v>70</v>
      </c>
      <c r="I8120">
        <v>1</v>
      </c>
      <c r="J8120">
        <v>0</v>
      </c>
      <c r="K8120">
        <v>0</v>
      </c>
      <c r="L8120">
        <v>432.51</v>
      </c>
      <c r="M8120">
        <v>432.51</v>
      </c>
      <c r="N8120">
        <v>1448.9085</v>
      </c>
      <c r="O8120">
        <v>3.35</v>
      </c>
      <c r="P8120">
        <v>30873.089999999989</v>
      </c>
      <c r="Q8120">
        <f t="shared" si="126"/>
        <v>4.6931113795217791E-2</v>
      </c>
      <c r="R8120" t="s">
        <v>2295</v>
      </c>
    </row>
    <row r="8121" spans="1:18" ht="12.75" x14ac:dyDescent="0.2">
      <c r="A8121" t="s">
        <v>7337</v>
      </c>
      <c r="D8121" t="s">
        <v>146</v>
      </c>
      <c r="E8121" t="s">
        <v>760</v>
      </c>
      <c r="F8121">
        <v>325</v>
      </c>
      <c r="G8121" t="s">
        <v>7597</v>
      </c>
      <c r="H8121" t="s">
        <v>70</v>
      </c>
      <c r="I8121">
        <v>1</v>
      </c>
      <c r="J8121">
        <v>0</v>
      </c>
      <c r="K8121">
        <v>0</v>
      </c>
      <c r="L8121">
        <v>282.48</v>
      </c>
      <c r="M8121">
        <v>282.48</v>
      </c>
      <c r="N8121">
        <v>946.30800000000011</v>
      </c>
      <c r="O8121">
        <v>3.35</v>
      </c>
      <c r="P8121">
        <v>30873.089999999989</v>
      </c>
      <c r="Q8121">
        <f t="shared" si="126"/>
        <v>3.0651547998596849E-2</v>
      </c>
      <c r="R8121" t="s">
        <v>2295</v>
      </c>
    </row>
    <row r="8122" spans="1:18" ht="12.75" x14ac:dyDescent="0.2">
      <c r="A8122" t="s">
        <v>7337</v>
      </c>
      <c r="D8122" t="s">
        <v>146</v>
      </c>
      <c r="E8122" t="s">
        <v>408</v>
      </c>
      <c r="F8122">
        <v>308</v>
      </c>
      <c r="G8122" t="s">
        <v>7598</v>
      </c>
      <c r="H8122" t="s">
        <v>70</v>
      </c>
      <c r="I8122">
        <v>334</v>
      </c>
      <c r="J8122">
        <v>140</v>
      </c>
      <c r="K8122">
        <v>46760</v>
      </c>
      <c r="L8122">
        <v>108</v>
      </c>
      <c r="M8122">
        <v>36072</v>
      </c>
      <c r="N8122">
        <v>167601.20000000001</v>
      </c>
      <c r="O8122">
        <v>3.35</v>
      </c>
      <c r="P8122">
        <v>30873.089999999989</v>
      </c>
      <c r="Q8122">
        <f t="shared" si="126"/>
        <v>5.4287147804123288</v>
      </c>
      <c r="R8122" t="s">
        <v>2295</v>
      </c>
    </row>
    <row r="8123" spans="1:18" ht="12.75" x14ac:dyDescent="0.2">
      <c r="A8123" t="s">
        <v>7337</v>
      </c>
      <c r="D8123" t="s">
        <v>146</v>
      </c>
      <c r="E8123" t="s">
        <v>760</v>
      </c>
      <c r="F8123">
        <v>325</v>
      </c>
      <c r="G8123" t="s">
        <v>7599</v>
      </c>
      <c r="H8123" t="s">
        <v>70</v>
      </c>
      <c r="I8123">
        <v>538</v>
      </c>
      <c r="J8123">
        <v>124</v>
      </c>
      <c r="K8123">
        <v>66712</v>
      </c>
      <c r="L8123">
        <v>99</v>
      </c>
      <c r="M8123">
        <v>53262</v>
      </c>
      <c r="N8123">
        <v>245139.7</v>
      </c>
      <c r="O8123">
        <v>3.35</v>
      </c>
      <c r="P8123">
        <v>30873.089999999989</v>
      </c>
      <c r="Q8123">
        <f t="shared" si="126"/>
        <v>7.9402385702241043</v>
      </c>
      <c r="R8123" t="s">
        <v>2295</v>
      </c>
    </row>
    <row r="8124" spans="1:18" ht="12.75" x14ac:dyDescent="0.2">
      <c r="A8124" t="s">
        <v>7337</v>
      </c>
      <c r="D8124" t="s">
        <v>146</v>
      </c>
      <c r="E8124" t="s">
        <v>760</v>
      </c>
      <c r="F8124">
        <v>325</v>
      </c>
      <c r="G8124" t="s">
        <v>7600</v>
      </c>
      <c r="H8124" t="s">
        <v>70</v>
      </c>
      <c r="I8124">
        <v>544</v>
      </c>
      <c r="J8124">
        <v>124</v>
      </c>
      <c r="K8124">
        <v>67456</v>
      </c>
      <c r="L8124">
        <v>99</v>
      </c>
      <c r="M8124">
        <v>53856</v>
      </c>
      <c r="N8124">
        <v>247873.6</v>
      </c>
      <c r="O8124">
        <v>3.35</v>
      </c>
      <c r="P8124">
        <v>30873.089999999989</v>
      </c>
      <c r="Q8124">
        <f t="shared" si="126"/>
        <v>8.0287914167321794</v>
      </c>
      <c r="R8124" t="s">
        <v>2295</v>
      </c>
    </row>
    <row r="8125" spans="1:18" ht="12.75" x14ac:dyDescent="0.2">
      <c r="A8125" t="s">
        <v>7337</v>
      </c>
      <c r="D8125" t="s">
        <v>146</v>
      </c>
      <c r="E8125" t="s">
        <v>760</v>
      </c>
      <c r="F8125">
        <v>325</v>
      </c>
      <c r="G8125" t="s">
        <v>7601</v>
      </c>
      <c r="H8125" t="s">
        <v>70</v>
      </c>
      <c r="I8125">
        <v>24</v>
      </c>
      <c r="J8125">
        <v>124</v>
      </c>
      <c r="K8125">
        <v>2976</v>
      </c>
      <c r="L8125">
        <v>119</v>
      </c>
      <c r="M8125">
        <v>2856</v>
      </c>
      <c r="N8125">
        <v>12543.6</v>
      </c>
      <c r="O8125">
        <v>3.35</v>
      </c>
      <c r="P8125">
        <v>30873.089999999989</v>
      </c>
      <c r="Q8125">
        <f t="shared" si="126"/>
        <v>0.40629557974274699</v>
      </c>
      <c r="R8125" t="s">
        <v>2295</v>
      </c>
    </row>
    <row r="8126" spans="1:18" ht="12.75" x14ac:dyDescent="0.2">
      <c r="A8126" t="s">
        <v>7337</v>
      </c>
      <c r="D8126" t="s">
        <v>146</v>
      </c>
      <c r="E8126" t="s">
        <v>408</v>
      </c>
      <c r="F8126">
        <v>308</v>
      </c>
      <c r="G8126" t="s">
        <v>7602</v>
      </c>
      <c r="H8126" t="s">
        <v>70</v>
      </c>
      <c r="I8126">
        <v>2</v>
      </c>
      <c r="J8126">
        <v>124</v>
      </c>
      <c r="K8126">
        <v>248</v>
      </c>
      <c r="L8126">
        <v>108</v>
      </c>
      <c r="M8126">
        <v>216</v>
      </c>
      <c r="N8126">
        <v>971.6</v>
      </c>
      <c r="O8126">
        <v>3.35</v>
      </c>
      <c r="P8126">
        <v>30873.089999999989</v>
      </c>
      <c r="Q8126">
        <f t="shared" si="126"/>
        <v>3.1470772766833521E-2</v>
      </c>
      <c r="R8126" t="s">
        <v>2295</v>
      </c>
    </row>
    <row r="8127" spans="1:18" ht="12.75" x14ac:dyDescent="0.2">
      <c r="A8127" t="s">
        <v>7337</v>
      </c>
      <c r="D8127" t="s">
        <v>146</v>
      </c>
      <c r="E8127" t="s">
        <v>408</v>
      </c>
      <c r="F8127">
        <v>308</v>
      </c>
      <c r="G8127" t="s">
        <v>7603</v>
      </c>
      <c r="H8127" t="s">
        <v>70</v>
      </c>
      <c r="I8127">
        <v>8</v>
      </c>
      <c r="J8127">
        <v>124</v>
      </c>
      <c r="K8127">
        <v>992</v>
      </c>
      <c r="L8127">
        <v>99</v>
      </c>
      <c r="M8127">
        <v>792</v>
      </c>
      <c r="N8127">
        <v>3645.2</v>
      </c>
      <c r="O8127">
        <v>3.35</v>
      </c>
      <c r="P8127">
        <v>30873.089999999989</v>
      </c>
      <c r="Q8127">
        <f t="shared" si="126"/>
        <v>0.11807046201076735</v>
      </c>
      <c r="R8127" t="s">
        <v>2295</v>
      </c>
    </row>
    <row r="8128" spans="1:18" ht="12.75" x14ac:dyDescent="0.2">
      <c r="A8128" t="s">
        <v>7337</v>
      </c>
      <c r="D8128" t="s">
        <v>146</v>
      </c>
      <c r="E8128" t="s">
        <v>408</v>
      </c>
      <c r="F8128">
        <v>308</v>
      </c>
      <c r="G8128" t="s">
        <v>7604</v>
      </c>
      <c r="H8128" t="s">
        <v>70</v>
      </c>
      <c r="I8128">
        <v>1</v>
      </c>
      <c r="J8128">
        <v>124</v>
      </c>
      <c r="K8128">
        <v>124</v>
      </c>
      <c r="L8128">
        <v>99</v>
      </c>
      <c r="M8128">
        <v>99</v>
      </c>
      <c r="N8128">
        <v>455.65</v>
      </c>
      <c r="O8128">
        <v>3.35</v>
      </c>
      <c r="P8128">
        <v>30873.089999999989</v>
      </c>
      <c r="Q8128">
        <f t="shared" si="126"/>
        <v>1.4758807751345918E-2</v>
      </c>
      <c r="R8128" t="s">
        <v>2295</v>
      </c>
    </row>
    <row r="8129" spans="1:18" ht="12.75" x14ac:dyDescent="0.2">
      <c r="A8129" t="s">
        <v>7337</v>
      </c>
      <c r="D8129" t="s">
        <v>146</v>
      </c>
      <c r="E8129" t="s">
        <v>408</v>
      </c>
      <c r="F8129">
        <v>308</v>
      </c>
      <c r="G8129" t="s">
        <v>7605</v>
      </c>
      <c r="H8129" t="s">
        <v>70</v>
      </c>
      <c r="I8129">
        <v>2</v>
      </c>
      <c r="J8129">
        <v>124</v>
      </c>
      <c r="K8129">
        <v>248</v>
      </c>
      <c r="L8129">
        <v>99</v>
      </c>
      <c r="M8129">
        <v>198</v>
      </c>
      <c r="N8129">
        <v>911.30000000000007</v>
      </c>
      <c r="O8129">
        <v>3.35</v>
      </c>
      <c r="P8129">
        <v>30873.089999999989</v>
      </c>
      <c r="Q8129">
        <f t="shared" si="126"/>
        <v>2.951761550269184E-2</v>
      </c>
      <c r="R8129" t="s">
        <v>2295</v>
      </c>
    </row>
    <row r="8130" spans="1:18" ht="12.75" x14ac:dyDescent="0.2">
      <c r="A8130" t="s">
        <v>7337</v>
      </c>
      <c r="D8130" t="s">
        <v>146</v>
      </c>
      <c r="E8130" t="s">
        <v>408</v>
      </c>
      <c r="F8130">
        <v>308</v>
      </c>
      <c r="G8130" t="s">
        <v>7606</v>
      </c>
      <c r="H8130" t="s">
        <v>70</v>
      </c>
      <c r="I8130">
        <v>1</v>
      </c>
      <c r="J8130">
        <v>124</v>
      </c>
      <c r="K8130">
        <v>124</v>
      </c>
      <c r="L8130">
        <v>99</v>
      </c>
      <c r="M8130">
        <v>99</v>
      </c>
      <c r="N8130">
        <v>455.65</v>
      </c>
      <c r="O8130">
        <v>3.35</v>
      </c>
      <c r="P8130">
        <v>30873.089999999989</v>
      </c>
      <c r="Q8130">
        <f t="shared" si="126"/>
        <v>1.4758807751345918E-2</v>
      </c>
      <c r="R8130" t="s">
        <v>2295</v>
      </c>
    </row>
    <row r="8131" spans="1:18" ht="12.75" x14ac:dyDescent="0.2">
      <c r="A8131" t="s">
        <v>7337</v>
      </c>
      <c r="D8131" t="s">
        <v>146</v>
      </c>
      <c r="E8131" t="s">
        <v>408</v>
      </c>
      <c r="F8131">
        <v>308</v>
      </c>
      <c r="G8131" t="s">
        <v>7607</v>
      </c>
      <c r="H8131" t="s">
        <v>70</v>
      </c>
      <c r="I8131">
        <v>13</v>
      </c>
      <c r="J8131">
        <v>124</v>
      </c>
      <c r="K8131">
        <v>1612</v>
      </c>
      <c r="L8131">
        <v>99</v>
      </c>
      <c r="M8131">
        <v>1287</v>
      </c>
      <c r="N8131">
        <v>5923.45</v>
      </c>
      <c r="O8131">
        <v>3.35</v>
      </c>
      <c r="P8131">
        <v>30873.089999999989</v>
      </c>
      <c r="Q8131">
        <f t="shared" si="126"/>
        <v>0.19186450076749692</v>
      </c>
      <c r="R8131" t="s">
        <v>2295</v>
      </c>
    </row>
    <row r="8132" spans="1:18" ht="12.75" x14ac:dyDescent="0.2">
      <c r="A8132" t="s">
        <v>7337</v>
      </c>
      <c r="D8132" t="s">
        <v>146</v>
      </c>
      <c r="E8132" t="s">
        <v>408</v>
      </c>
      <c r="F8132">
        <v>308</v>
      </c>
      <c r="G8132" t="s">
        <v>7608</v>
      </c>
      <c r="H8132" t="s">
        <v>70</v>
      </c>
      <c r="I8132">
        <v>6</v>
      </c>
      <c r="J8132">
        <v>124</v>
      </c>
      <c r="K8132">
        <v>744</v>
      </c>
      <c r="L8132">
        <v>99</v>
      </c>
      <c r="M8132">
        <v>594</v>
      </c>
      <c r="N8132">
        <v>2733.9</v>
      </c>
      <c r="O8132">
        <v>3.35</v>
      </c>
      <c r="P8132">
        <v>30873.089999999989</v>
      </c>
      <c r="Q8132">
        <f t="shared" ref="Q8132:Q8195" si="127">N8132/P8132</f>
        <v>8.8552846508075517E-2</v>
      </c>
      <c r="R8132" t="s">
        <v>2295</v>
      </c>
    </row>
    <row r="8133" spans="1:18" ht="12.75" x14ac:dyDescent="0.2">
      <c r="A8133" t="s">
        <v>7337</v>
      </c>
      <c r="D8133" t="s">
        <v>146</v>
      </c>
      <c r="E8133" t="s">
        <v>408</v>
      </c>
      <c r="F8133">
        <v>308</v>
      </c>
      <c r="G8133" t="s">
        <v>7609</v>
      </c>
      <c r="H8133" t="s">
        <v>70</v>
      </c>
      <c r="I8133">
        <v>9</v>
      </c>
      <c r="J8133">
        <v>124</v>
      </c>
      <c r="K8133">
        <v>1116</v>
      </c>
      <c r="L8133">
        <v>99</v>
      </c>
      <c r="M8133">
        <v>891</v>
      </c>
      <c r="N8133">
        <v>4100.8500000000004</v>
      </c>
      <c r="O8133">
        <v>3.35</v>
      </c>
      <c r="P8133">
        <v>30873.089999999989</v>
      </c>
      <c r="Q8133">
        <f t="shared" si="127"/>
        <v>0.13282926976211329</v>
      </c>
      <c r="R8133" t="s">
        <v>2295</v>
      </c>
    </row>
    <row r="8134" spans="1:18" ht="12.75" x14ac:dyDescent="0.2">
      <c r="A8134" t="s">
        <v>7337</v>
      </c>
      <c r="D8134" t="s">
        <v>146</v>
      </c>
      <c r="E8134" t="s">
        <v>408</v>
      </c>
      <c r="F8134">
        <v>308</v>
      </c>
      <c r="G8134" t="s">
        <v>2240</v>
      </c>
      <c r="H8134" t="s">
        <v>70</v>
      </c>
      <c r="I8134">
        <v>1440</v>
      </c>
      <c r="J8134">
        <v>25</v>
      </c>
      <c r="K8134">
        <v>36000</v>
      </c>
      <c r="L8134">
        <v>0</v>
      </c>
      <c r="M8134">
        <v>0</v>
      </c>
      <c r="N8134">
        <v>36000</v>
      </c>
      <c r="O8134">
        <v>3.35</v>
      </c>
      <c r="P8134">
        <v>30873.089999999989</v>
      </c>
      <c r="Q8134">
        <f t="shared" si="127"/>
        <v>1.1660640382935434</v>
      </c>
      <c r="R8134" t="s">
        <v>2295</v>
      </c>
    </row>
    <row r="8135" spans="1:18" ht="12.75" x14ac:dyDescent="0.2">
      <c r="A8135" t="s">
        <v>7337</v>
      </c>
      <c r="D8135" t="s">
        <v>146</v>
      </c>
      <c r="E8135" t="s">
        <v>408</v>
      </c>
      <c r="F8135">
        <v>308</v>
      </c>
      <c r="G8135" t="s">
        <v>6683</v>
      </c>
      <c r="H8135" t="s">
        <v>70</v>
      </c>
      <c r="I8135">
        <v>334</v>
      </c>
      <c r="J8135">
        <v>33</v>
      </c>
      <c r="K8135">
        <v>11022</v>
      </c>
      <c r="L8135">
        <v>0</v>
      </c>
      <c r="M8135">
        <v>0</v>
      </c>
      <c r="N8135">
        <v>11022</v>
      </c>
      <c r="O8135">
        <v>3.35</v>
      </c>
      <c r="P8135">
        <v>30873.089999999989</v>
      </c>
      <c r="Q8135">
        <f t="shared" si="127"/>
        <v>0.35700993972420653</v>
      </c>
      <c r="R8135" t="s">
        <v>2295</v>
      </c>
    </row>
    <row r="8136" spans="1:18" ht="12.75" x14ac:dyDescent="0.2">
      <c r="A8136" t="s">
        <v>7337</v>
      </c>
      <c r="D8136" t="s">
        <v>146</v>
      </c>
      <c r="E8136" t="s">
        <v>441</v>
      </c>
      <c r="F8136">
        <v>310</v>
      </c>
      <c r="G8136" t="s">
        <v>7610</v>
      </c>
      <c r="H8136" t="s">
        <v>70</v>
      </c>
      <c r="I8136">
        <v>25</v>
      </c>
      <c r="J8136">
        <v>1600.93</v>
      </c>
      <c r="K8136">
        <v>40023.199999999997</v>
      </c>
      <c r="L8136">
        <v>0</v>
      </c>
      <c r="M8136">
        <v>0</v>
      </c>
      <c r="N8136">
        <v>40023.199999999997</v>
      </c>
      <c r="O8136">
        <v>3.35</v>
      </c>
      <c r="P8136">
        <v>30873.089999999989</v>
      </c>
      <c r="Q8136">
        <f t="shared" si="127"/>
        <v>1.2963781727063928</v>
      </c>
      <c r="R8136" t="s">
        <v>2295</v>
      </c>
    </row>
    <row r="8137" spans="1:18" ht="12.75" x14ac:dyDescent="0.2">
      <c r="A8137" t="s">
        <v>7337</v>
      </c>
      <c r="D8137" t="s">
        <v>146</v>
      </c>
      <c r="E8137" t="s">
        <v>441</v>
      </c>
      <c r="F8137">
        <v>310</v>
      </c>
      <c r="G8137" t="s">
        <v>7611</v>
      </c>
      <c r="H8137" t="s">
        <v>70</v>
      </c>
      <c r="I8137">
        <v>25</v>
      </c>
      <c r="J8137">
        <v>1681.29</v>
      </c>
      <c r="K8137">
        <v>42032.2</v>
      </c>
      <c r="L8137">
        <v>0</v>
      </c>
      <c r="M8137">
        <v>0</v>
      </c>
      <c r="N8137">
        <v>42032.2</v>
      </c>
      <c r="O8137">
        <v>3.35</v>
      </c>
      <c r="P8137">
        <v>30873.089999999989</v>
      </c>
      <c r="Q8137">
        <f t="shared" si="127"/>
        <v>1.3614510241767186</v>
      </c>
      <c r="R8137" t="s">
        <v>2295</v>
      </c>
    </row>
    <row r="8138" spans="1:18" ht="12.75" x14ac:dyDescent="0.2">
      <c r="A8138" t="s">
        <v>7337</v>
      </c>
      <c r="D8138" t="s">
        <v>146</v>
      </c>
      <c r="E8138" t="s">
        <v>441</v>
      </c>
      <c r="F8138">
        <v>310</v>
      </c>
      <c r="G8138" t="s">
        <v>7612</v>
      </c>
      <c r="H8138" t="s">
        <v>70</v>
      </c>
      <c r="I8138">
        <v>111</v>
      </c>
      <c r="J8138">
        <v>1536.64</v>
      </c>
      <c r="K8138">
        <v>170567.04000000001</v>
      </c>
      <c r="L8138">
        <v>0</v>
      </c>
      <c r="M8138">
        <v>0</v>
      </c>
      <c r="N8138">
        <v>170567.04000000001</v>
      </c>
      <c r="O8138">
        <v>3.35</v>
      </c>
      <c r="P8138">
        <v>30873.089999999989</v>
      </c>
      <c r="Q8138">
        <f t="shared" si="127"/>
        <v>5.5247803183937876</v>
      </c>
      <c r="R8138" t="s">
        <v>2295</v>
      </c>
    </row>
    <row r="8139" spans="1:18" ht="12.75" x14ac:dyDescent="0.2">
      <c r="A8139" t="s">
        <v>7337</v>
      </c>
      <c r="D8139" t="s">
        <v>146</v>
      </c>
      <c r="E8139" t="s">
        <v>441</v>
      </c>
      <c r="F8139">
        <v>310</v>
      </c>
      <c r="G8139" t="s">
        <v>7613</v>
      </c>
      <c r="H8139" t="s">
        <v>70</v>
      </c>
      <c r="I8139">
        <v>18</v>
      </c>
      <c r="J8139">
        <v>1737.54</v>
      </c>
      <c r="K8139">
        <v>31275.72</v>
      </c>
      <c r="L8139">
        <v>0</v>
      </c>
      <c r="M8139">
        <v>0</v>
      </c>
      <c r="N8139">
        <v>31275.72</v>
      </c>
      <c r="O8139">
        <v>3.35</v>
      </c>
      <c r="P8139">
        <v>30873.089999999989</v>
      </c>
      <c r="Q8139">
        <f t="shared" si="127"/>
        <v>1.0130414545482818</v>
      </c>
      <c r="R8139" t="s">
        <v>2295</v>
      </c>
    </row>
    <row r="8140" spans="1:18" ht="12.75" x14ac:dyDescent="0.2">
      <c r="A8140" t="s">
        <v>7337</v>
      </c>
      <c r="D8140" t="s">
        <v>146</v>
      </c>
      <c r="E8140" t="s">
        <v>441</v>
      </c>
      <c r="F8140">
        <v>310</v>
      </c>
      <c r="G8140" t="s">
        <v>7614</v>
      </c>
      <c r="H8140" t="s">
        <v>70</v>
      </c>
      <c r="I8140">
        <v>24</v>
      </c>
      <c r="J8140">
        <v>1510.38</v>
      </c>
      <c r="K8140">
        <v>36249.019999999997</v>
      </c>
      <c r="L8140">
        <v>0</v>
      </c>
      <c r="M8140">
        <v>0</v>
      </c>
      <c r="N8140">
        <v>36249.019999999997</v>
      </c>
      <c r="O8140">
        <v>3.35</v>
      </c>
      <c r="P8140">
        <v>30873.089999999989</v>
      </c>
      <c r="Q8140">
        <f t="shared" si="127"/>
        <v>1.1741299623717616</v>
      </c>
      <c r="R8140" t="s">
        <v>2295</v>
      </c>
    </row>
    <row r="8141" spans="1:18" ht="12.75" x14ac:dyDescent="0.2">
      <c r="A8141" t="s">
        <v>7337</v>
      </c>
      <c r="D8141" t="s">
        <v>146</v>
      </c>
      <c r="E8141" t="s">
        <v>441</v>
      </c>
      <c r="F8141">
        <v>310</v>
      </c>
      <c r="G8141" t="s">
        <v>7615</v>
      </c>
      <c r="H8141" t="s">
        <v>70</v>
      </c>
      <c r="I8141">
        <v>1</v>
      </c>
      <c r="J8141">
        <v>1309.48</v>
      </c>
      <c r="K8141">
        <v>1309.48</v>
      </c>
      <c r="L8141">
        <v>0</v>
      </c>
      <c r="M8141">
        <v>0</v>
      </c>
      <c r="N8141">
        <v>1309.48</v>
      </c>
      <c r="O8141">
        <v>3.35</v>
      </c>
      <c r="P8141">
        <v>30873.089999999989</v>
      </c>
      <c r="Q8141">
        <f t="shared" si="127"/>
        <v>4.2414931579573038E-2</v>
      </c>
      <c r="R8141" t="s">
        <v>2295</v>
      </c>
    </row>
    <row r="8142" spans="1:18" ht="12.75" x14ac:dyDescent="0.2">
      <c r="A8142" t="s">
        <v>7337</v>
      </c>
      <c r="D8142" t="s">
        <v>146</v>
      </c>
      <c r="E8142" t="s">
        <v>441</v>
      </c>
      <c r="F8142">
        <v>310</v>
      </c>
      <c r="G8142" t="s">
        <v>7616</v>
      </c>
      <c r="H8142" t="s">
        <v>70</v>
      </c>
      <c r="I8142">
        <v>25</v>
      </c>
      <c r="J8142">
        <v>1012.14</v>
      </c>
      <c r="K8142">
        <v>25303.599999999999</v>
      </c>
      <c r="L8142">
        <v>0</v>
      </c>
      <c r="M8142">
        <v>0</v>
      </c>
      <c r="N8142">
        <v>25303.599999999999</v>
      </c>
      <c r="O8142">
        <v>3.35</v>
      </c>
      <c r="P8142">
        <v>30873.089999999989</v>
      </c>
      <c r="Q8142">
        <f t="shared" si="127"/>
        <v>0.8196004999823473</v>
      </c>
      <c r="R8142" t="s">
        <v>2295</v>
      </c>
    </row>
    <row r="8143" spans="1:18" ht="12.75" x14ac:dyDescent="0.2">
      <c r="A8143" t="s">
        <v>7337</v>
      </c>
      <c r="D8143" t="s">
        <v>146</v>
      </c>
      <c r="E8143" t="s">
        <v>441</v>
      </c>
      <c r="F8143">
        <v>310</v>
      </c>
      <c r="G8143" t="s">
        <v>7617</v>
      </c>
      <c r="H8143" t="s">
        <v>70</v>
      </c>
      <c r="I8143">
        <v>22</v>
      </c>
      <c r="J8143">
        <v>771.26</v>
      </c>
      <c r="K8143">
        <v>16967.72</v>
      </c>
      <c r="L8143">
        <v>0</v>
      </c>
      <c r="M8143">
        <v>0</v>
      </c>
      <c r="N8143">
        <v>16967.72</v>
      </c>
      <c r="O8143">
        <v>3.35</v>
      </c>
      <c r="P8143">
        <v>30873.089999999989</v>
      </c>
      <c r="Q8143">
        <f t="shared" si="127"/>
        <v>0.54959578066205905</v>
      </c>
      <c r="R8143" t="s">
        <v>2295</v>
      </c>
    </row>
    <row r="8144" spans="1:18" ht="12.75" x14ac:dyDescent="0.2">
      <c r="A8144" t="s">
        <v>7337</v>
      </c>
      <c r="D8144" t="s">
        <v>146</v>
      </c>
      <c r="E8144" t="s">
        <v>441</v>
      </c>
      <c r="F8144">
        <v>310</v>
      </c>
      <c r="G8144" t="s">
        <v>7618</v>
      </c>
      <c r="H8144" t="s">
        <v>70</v>
      </c>
      <c r="I8144">
        <v>7</v>
      </c>
      <c r="J8144">
        <v>748.92</v>
      </c>
      <c r="K8144">
        <v>5242.41</v>
      </c>
      <c r="L8144">
        <v>0</v>
      </c>
      <c r="M8144">
        <v>0</v>
      </c>
      <c r="N8144">
        <v>5242.41</v>
      </c>
      <c r="O8144">
        <v>3.35</v>
      </c>
      <c r="P8144">
        <v>30873.089999999989</v>
      </c>
      <c r="Q8144">
        <f t="shared" si="127"/>
        <v>0.16980516041640153</v>
      </c>
      <c r="R8144" t="s">
        <v>2295</v>
      </c>
    </row>
    <row r="8145" spans="1:18" ht="12.75" x14ac:dyDescent="0.2">
      <c r="A8145" t="s">
        <v>7337</v>
      </c>
      <c r="D8145" t="s">
        <v>146</v>
      </c>
      <c r="E8145" t="s">
        <v>441</v>
      </c>
      <c r="F8145">
        <v>310</v>
      </c>
      <c r="G8145" t="s">
        <v>7619</v>
      </c>
      <c r="H8145" t="s">
        <v>70</v>
      </c>
      <c r="I8145">
        <v>3</v>
      </c>
      <c r="J8145">
        <v>1438.05</v>
      </c>
      <c r="K8145">
        <v>4314.16</v>
      </c>
      <c r="L8145">
        <v>0</v>
      </c>
      <c r="M8145">
        <v>0</v>
      </c>
      <c r="N8145">
        <v>4314.16</v>
      </c>
      <c r="O8145">
        <v>3.35</v>
      </c>
      <c r="P8145">
        <v>30873.089999999989</v>
      </c>
      <c r="Q8145">
        <f t="shared" si="127"/>
        <v>0.1397385230956798</v>
      </c>
      <c r="R8145" t="s">
        <v>2295</v>
      </c>
    </row>
    <row r="8146" spans="1:18" ht="12.75" x14ac:dyDescent="0.2">
      <c r="A8146" t="s">
        <v>7337</v>
      </c>
      <c r="D8146" t="s">
        <v>146</v>
      </c>
      <c r="E8146" t="s">
        <v>441</v>
      </c>
      <c r="F8146">
        <v>310</v>
      </c>
      <c r="G8146" t="s">
        <v>7620</v>
      </c>
      <c r="H8146" t="s">
        <v>70</v>
      </c>
      <c r="I8146">
        <v>25</v>
      </c>
      <c r="J8146">
        <v>1108.3800000000001</v>
      </c>
      <c r="K8146">
        <v>27709.5</v>
      </c>
      <c r="L8146">
        <v>0</v>
      </c>
      <c r="M8146">
        <v>0</v>
      </c>
      <c r="N8146">
        <v>27709.5</v>
      </c>
      <c r="O8146">
        <v>3.35</v>
      </c>
      <c r="P8146">
        <v>30873.089999999989</v>
      </c>
      <c r="Q8146">
        <f t="shared" si="127"/>
        <v>0.89752920747485954</v>
      </c>
      <c r="R8146" t="s">
        <v>2295</v>
      </c>
    </row>
    <row r="8147" spans="1:18" ht="12.75" x14ac:dyDescent="0.2">
      <c r="A8147" t="s">
        <v>7337</v>
      </c>
      <c r="D8147" t="s">
        <v>146</v>
      </c>
      <c r="E8147" t="s">
        <v>441</v>
      </c>
      <c r="F8147">
        <v>310</v>
      </c>
      <c r="G8147" t="s">
        <v>7621</v>
      </c>
      <c r="H8147" t="s">
        <v>70</v>
      </c>
      <c r="I8147">
        <v>25</v>
      </c>
      <c r="J8147">
        <v>694.2</v>
      </c>
      <c r="K8147">
        <v>17355</v>
      </c>
      <c r="L8147">
        <v>0</v>
      </c>
      <c r="M8147">
        <v>0</v>
      </c>
      <c r="N8147">
        <v>17355</v>
      </c>
      <c r="O8147">
        <v>3.35</v>
      </c>
      <c r="P8147">
        <v>30873.089999999989</v>
      </c>
      <c r="Q8147">
        <f t="shared" si="127"/>
        <v>0.56214003846067906</v>
      </c>
      <c r="R8147" t="s">
        <v>2295</v>
      </c>
    </row>
    <row r="8148" spans="1:18" ht="12.75" x14ac:dyDescent="0.2">
      <c r="A8148" t="s">
        <v>7337</v>
      </c>
      <c r="D8148" t="s">
        <v>146</v>
      </c>
      <c r="E8148" t="s">
        <v>441</v>
      </c>
      <c r="F8148">
        <v>310</v>
      </c>
      <c r="G8148" t="s">
        <v>7622</v>
      </c>
      <c r="H8148" t="s">
        <v>70</v>
      </c>
      <c r="I8148">
        <v>26</v>
      </c>
      <c r="J8148">
        <v>445</v>
      </c>
      <c r="K8148">
        <v>11570</v>
      </c>
      <c r="L8148">
        <v>0</v>
      </c>
      <c r="M8148">
        <v>0</v>
      </c>
      <c r="N8148">
        <v>11570</v>
      </c>
      <c r="O8148">
        <v>3.35</v>
      </c>
      <c r="P8148">
        <v>30873.089999999989</v>
      </c>
      <c r="Q8148">
        <f t="shared" si="127"/>
        <v>0.37476002564045269</v>
      </c>
      <c r="R8148" t="s">
        <v>2295</v>
      </c>
    </row>
    <row r="8149" spans="1:18" ht="12.75" x14ac:dyDescent="0.2">
      <c r="A8149" t="s">
        <v>7337</v>
      </c>
      <c r="D8149" t="s">
        <v>146</v>
      </c>
      <c r="E8149" t="s">
        <v>441</v>
      </c>
      <c r="F8149">
        <v>310</v>
      </c>
      <c r="G8149" t="s">
        <v>7623</v>
      </c>
      <c r="H8149" t="s">
        <v>70</v>
      </c>
      <c r="I8149">
        <v>34</v>
      </c>
      <c r="J8149">
        <v>747.6</v>
      </c>
      <c r="K8149">
        <v>25418.400000000001</v>
      </c>
      <c r="L8149">
        <v>0</v>
      </c>
      <c r="M8149">
        <v>0</v>
      </c>
      <c r="N8149">
        <v>25418.400000000001</v>
      </c>
      <c r="O8149">
        <v>3.35</v>
      </c>
      <c r="P8149">
        <v>30873.089999999989</v>
      </c>
      <c r="Q8149">
        <f t="shared" si="127"/>
        <v>0.82331894863779465</v>
      </c>
      <c r="R8149" t="s">
        <v>2295</v>
      </c>
    </row>
    <row r="8150" spans="1:18" ht="12.75" x14ac:dyDescent="0.2">
      <c r="A8150" t="s">
        <v>7337</v>
      </c>
      <c r="D8150" t="s">
        <v>146</v>
      </c>
      <c r="E8150" t="s">
        <v>441</v>
      </c>
      <c r="F8150">
        <v>310</v>
      </c>
      <c r="G8150" t="s">
        <v>7624</v>
      </c>
      <c r="H8150" t="s">
        <v>70</v>
      </c>
      <c r="I8150">
        <v>36</v>
      </c>
      <c r="J8150">
        <v>823.25</v>
      </c>
      <c r="K8150">
        <v>29637</v>
      </c>
      <c r="L8150">
        <v>0</v>
      </c>
      <c r="M8150">
        <v>0</v>
      </c>
      <c r="N8150">
        <v>29637</v>
      </c>
      <c r="O8150">
        <v>3.35</v>
      </c>
      <c r="P8150">
        <v>30873.089999999989</v>
      </c>
      <c r="Q8150">
        <f t="shared" si="127"/>
        <v>0.95996221952515959</v>
      </c>
      <c r="R8150" t="s">
        <v>2295</v>
      </c>
    </row>
    <row r="8151" spans="1:18" ht="12.75" x14ac:dyDescent="0.2">
      <c r="A8151" t="s">
        <v>7337</v>
      </c>
      <c r="D8151" t="s">
        <v>146</v>
      </c>
      <c r="E8151" t="s">
        <v>441</v>
      </c>
      <c r="F8151">
        <v>310</v>
      </c>
      <c r="G8151" t="s">
        <v>7625</v>
      </c>
      <c r="H8151" t="s">
        <v>70</v>
      </c>
      <c r="I8151">
        <v>19</v>
      </c>
      <c r="J8151">
        <v>845.5</v>
      </c>
      <c r="K8151">
        <v>16064.5</v>
      </c>
      <c r="L8151">
        <v>0</v>
      </c>
      <c r="M8151">
        <v>0</v>
      </c>
      <c r="N8151">
        <v>16064.5</v>
      </c>
      <c r="O8151">
        <v>3.35</v>
      </c>
      <c r="P8151">
        <v>30873.089999999989</v>
      </c>
      <c r="Q8151">
        <f t="shared" si="127"/>
        <v>0.52033988175462853</v>
      </c>
      <c r="R8151" t="s">
        <v>2295</v>
      </c>
    </row>
    <row r="8152" spans="1:18" ht="12.75" x14ac:dyDescent="0.2">
      <c r="A8152" t="s">
        <v>7337</v>
      </c>
      <c r="D8152" t="s">
        <v>146</v>
      </c>
      <c r="E8152" t="s">
        <v>441</v>
      </c>
      <c r="F8152">
        <v>310</v>
      </c>
      <c r="G8152" t="s">
        <v>7626</v>
      </c>
      <c r="H8152" t="s">
        <v>70</v>
      </c>
      <c r="I8152">
        <v>18</v>
      </c>
      <c r="J8152">
        <v>578.5</v>
      </c>
      <c r="K8152">
        <v>10413</v>
      </c>
      <c r="L8152">
        <v>0</v>
      </c>
      <c r="M8152">
        <v>0</v>
      </c>
      <c r="N8152">
        <v>10413</v>
      </c>
      <c r="O8152">
        <v>3.35</v>
      </c>
      <c r="P8152">
        <v>30873.089999999989</v>
      </c>
      <c r="Q8152">
        <f t="shared" si="127"/>
        <v>0.33728402307640742</v>
      </c>
      <c r="R8152" t="s">
        <v>2295</v>
      </c>
    </row>
    <row r="8153" spans="1:18" ht="12.75" x14ac:dyDescent="0.2">
      <c r="A8153" t="s">
        <v>7337</v>
      </c>
      <c r="D8153" t="s">
        <v>146</v>
      </c>
      <c r="E8153" t="s">
        <v>441</v>
      </c>
      <c r="F8153">
        <v>310</v>
      </c>
      <c r="G8153" t="s">
        <v>7627</v>
      </c>
      <c r="H8153" t="s">
        <v>70</v>
      </c>
      <c r="I8153">
        <v>18</v>
      </c>
      <c r="J8153">
        <v>600.75</v>
      </c>
      <c r="K8153">
        <v>10813.5</v>
      </c>
      <c r="L8153">
        <v>0</v>
      </c>
      <c r="M8153">
        <v>0</v>
      </c>
      <c r="N8153">
        <v>10813.5</v>
      </c>
      <c r="O8153">
        <v>3.35</v>
      </c>
      <c r="P8153">
        <v>30873.089999999989</v>
      </c>
      <c r="Q8153">
        <f t="shared" si="127"/>
        <v>0.35025648550242311</v>
      </c>
      <c r="R8153" t="s">
        <v>2295</v>
      </c>
    </row>
    <row r="8154" spans="1:18" ht="12.75" x14ac:dyDescent="0.2">
      <c r="A8154" t="s">
        <v>7337</v>
      </c>
      <c r="D8154" t="s">
        <v>146</v>
      </c>
      <c r="E8154" t="s">
        <v>441</v>
      </c>
      <c r="F8154">
        <v>310</v>
      </c>
      <c r="G8154" t="s">
        <v>7628</v>
      </c>
      <c r="H8154" t="s">
        <v>70</v>
      </c>
      <c r="I8154">
        <v>1</v>
      </c>
      <c r="J8154">
        <v>854.4</v>
      </c>
      <c r="K8154">
        <v>854.4</v>
      </c>
      <c r="L8154">
        <v>0</v>
      </c>
      <c r="M8154">
        <v>0</v>
      </c>
      <c r="N8154">
        <v>854.4</v>
      </c>
      <c r="O8154">
        <v>3.35</v>
      </c>
      <c r="P8154">
        <v>30873.089999999989</v>
      </c>
      <c r="Q8154">
        <f t="shared" si="127"/>
        <v>2.7674586508833431E-2</v>
      </c>
      <c r="R8154" t="s">
        <v>2295</v>
      </c>
    </row>
    <row r="8155" spans="1:18" ht="12.75" x14ac:dyDescent="0.2">
      <c r="A8155" t="s">
        <v>7337</v>
      </c>
      <c r="D8155" t="s">
        <v>146</v>
      </c>
      <c r="E8155" t="s">
        <v>441</v>
      </c>
      <c r="F8155">
        <v>310</v>
      </c>
      <c r="G8155" t="s">
        <v>7629</v>
      </c>
      <c r="H8155" t="s">
        <v>70</v>
      </c>
      <c r="I8155">
        <v>18</v>
      </c>
      <c r="J8155">
        <v>445</v>
      </c>
      <c r="K8155">
        <v>8010</v>
      </c>
      <c r="L8155">
        <v>0</v>
      </c>
      <c r="M8155">
        <v>0</v>
      </c>
      <c r="N8155">
        <v>8010</v>
      </c>
      <c r="O8155">
        <v>3.35</v>
      </c>
      <c r="P8155">
        <v>30873.089999999989</v>
      </c>
      <c r="Q8155">
        <f t="shared" si="127"/>
        <v>0.25944924852031342</v>
      </c>
      <c r="R8155" t="s">
        <v>2295</v>
      </c>
    </row>
    <row r="8156" spans="1:18" ht="12.75" x14ac:dyDescent="0.2">
      <c r="A8156" t="s">
        <v>7337</v>
      </c>
      <c r="D8156" t="s">
        <v>146</v>
      </c>
      <c r="E8156" t="s">
        <v>441</v>
      </c>
      <c r="F8156">
        <v>310</v>
      </c>
      <c r="G8156" t="s">
        <v>7630</v>
      </c>
      <c r="H8156" t="s">
        <v>70</v>
      </c>
      <c r="I8156">
        <v>27</v>
      </c>
      <c r="J8156">
        <v>445</v>
      </c>
      <c r="K8156">
        <v>12015</v>
      </c>
      <c r="L8156">
        <v>0</v>
      </c>
      <c r="M8156">
        <v>0</v>
      </c>
      <c r="N8156">
        <v>12015</v>
      </c>
      <c r="O8156">
        <v>3.35</v>
      </c>
      <c r="P8156">
        <v>30873.089999999989</v>
      </c>
      <c r="Q8156">
        <f t="shared" si="127"/>
        <v>0.38917387278047011</v>
      </c>
      <c r="R8156" t="s">
        <v>2295</v>
      </c>
    </row>
    <row r="8157" spans="1:18" ht="12.75" x14ac:dyDescent="0.2">
      <c r="A8157" t="s">
        <v>7337</v>
      </c>
      <c r="D8157" t="s">
        <v>146</v>
      </c>
      <c r="E8157" t="s">
        <v>441</v>
      </c>
      <c r="F8157">
        <v>310</v>
      </c>
      <c r="G8157" t="s">
        <v>7631</v>
      </c>
      <c r="H8157" t="s">
        <v>70</v>
      </c>
      <c r="I8157">
        <v>1</v>
      </c>
      <c r="J8157">
        <v>525.1</v>
      </c>
      <c r="K8157">
        <v>525.1</v>
      </c>
      <c r="L8157">
        <v>0</v>
      </c>
      <c r="M8157">
        <v>0</v>
      </c>
      <c r="N8157">
        <v>525.1</v>
      </c>
      <c r="O8157">
        <v>3.35</v>
      </c>
      <c r="P8157">
        <v>30873.089999999989</v>
      </c>
      <c r="Q8157">
        <f t="shared" si="127"/>
        <v>1.7008339625220546E-2</v>
      </c>
      <c r="R8157" t="s">
        <v>2295</v>
      </c>
    </row>
    <row r="8158" spans="1:18" ht="12.75" x14ac:dyDescent="0.2">
      <c r="A8158" t="s">
        <v>7337</v>
      </c>
      <c r="D8158" t="s">
        <v>146</v>
      </c>
      <c r="E8158" t="s">
        <v>441</v>
      </c>
      <c r="F8158">
        <v>310</v>
      </c>
      <c r="G8158" t="s">
        <v>7632</v>
      </c>
      <c r="H8158" t="s">
        <v>70</v>
      </c>
      <c r="I8158">
        <v>8</v>
      </c>
      <c r="J8158">
        <v>556.25</v>
      </c>
      <c r="K8158">
        <v>4450</v>
      </c>
      <c r="L8158">
        <v>0</v>
      </c>
      <c r="M8158">
        <v>0</v>
      </c>
      <c r="N8158">
        <v>4450</v>
      </c>
      <c r="O8158">
        <v>3.35</v>
      </c>
      <c r="P8158">
        <v>30873.089999999989</v>
      </c>
      <c r="Q8158">
        <f t="shared" si="127"/>
        <v>0.14413847140017411</v>
      </c>
      <c r="R8158" t="s">
        <v>2295</v>
      </c>
    </row>
    <row r="8159" spans="1:18" ht="12.75" x14ac:dyDescent="0.2">
      <c r="A8159" t="s">
        <v>7337</v>
      </c>
      <c r="D8159" t="s">
        <v>146</v>
      </c>
      <c r="E8159" t="s">
        <v>441</v>
      </c>
      <c r="F8159">
        <v>310</v>
      </c>
      <c r="G8159" t="s">
        <v>7633</v>
      </c>
      <c r="H8159" t="s">
        <v>70</v>
      </c>
      <c r="I8159">
        <v>8</v>
      </c>
      <c r="J8159">
        <v>534</v>
      </c>
      <c r="K8159">
        <v>4272</v>
      </c>
      <c r="L8159">
        <v>0</v>
      </c>
      <c r="M8159">
        <v>0</v>
      </c>
      <c r="N8159">
        <v>4272</v>
      </c>
      <c r="O8159">
        <v>3.35</v>
      </c>
      <c r="P8159">
        <v>30873.089999999989</v>
      </c>
      <c r="Q8159">
        <f t="shared" si="127"/>
        <v>0.13837293254416716</v>
      </c>
      <c r="R8159" t="s">
        <v>2295</v>
      </c>
    </row>
    <row r="8160" spans="1:18" ht="12.75" x14ac:dyDescent="0.2">
      <c r="A8160" t="s">
        <v>7337</v>
      </c>
      <c r="D8160" t="s">
        <v>146</v>
      </c>
      <c r="E8160" t="s">
        <v>441</v>
      </c>
      <c r="F8160">
        <v>310</v>
      </c>
      <c r="G8160" t="s">
        <v>7426</v>
      </c>
      <c r="H8160" t="s">
        <v>70</v>
      </c>
      <c r="I8160">
        <v>8</v>
      </c>
      <c r="J8160">
        <v>534</v>
      </c>
      <c r="K8160">
        <v>4272</v>
      </c>
      <c r="L8160">
        <v>0</v>
      </c>
      <c r="M8160">
        <v>0</v>
      </c>
      <c r="N8160">
        <v>4272</v>
      </c>
      <c r="O8160">
        <v>3.35</v>
      </c>
      <c r="P8160">
        <v>30873.089999999989</v>
      </c>
      <c r="Q8160">
        <f t="shared" si="127"/>
        <v>0.13837293254416716</v>
      </c>
      <c r="R8160" t="s">
        <v>2295</v>
      </c>
    </row>
    <row r="8161" spans="1:18" ht="12.75" x14ac:dyDescent="0.2">
      <c r="A8161" t="s">
        <v>7337</v>
      </c>
      <c r="D8161" t="s">
        <v>146</v>
      </c>
      <c r="E8161" t="s">
        <v>441</v>
      </c>
      <c r="F8161">
        <v>310</v>
      </c>
      <c r="G8161" t="s">
        <v>7634</v>
      </c>
      <c r="H8161" t="s">
        <v>70</v>
      </c>
      <c r="I8161">
        <v>8</v>
      </c>
      <c r="J8161">
        <v>623</v>
      </c>
      <c r="K8161">
        <v>4984</v>
      </c>
      <c r="L8161">
        <v>0</v>
      </c>
      <c r="M8161">
        <v>0</v>
      </c>
      <c r="N8161">
        <v>4984</v>
      </c>
      <c r="O8161">
        <v>3.35</v>
      </c>
      <c r="P8161">
        <v>30873.089999999989</v>
      </c>
      <c r="Q8161">
        <f t="shared" si="127"/>
        <v>0.161435087968195</v>
      </c>
      <c r="R8161" t="s">
        <v>2295</v>
      </c>
    </row>
    <row r="8162" spans="1:18" ht="12.75" x14ac:dyDescent="0.2">
      <c r="A8162" t="s">
        <v>7337</v>
      </c>
      <c r="D8162" t="s">
        <v>146</v>
      </c>
      <c r="E8162" t="s">
        <v>441</v>
      </c>
      <c r="F8162">
        <v>310</v>
      </c>
      <c r="G8162" t="s">
        <v>7635</v>
      </c>
      <c r="H8162" t="s">
        <v>70</v>
      </c>
      <c r="I8162">
        <v>8</v>
      </c>
      <c r="J8162">
        <v>849.95</v>
      </c>
      <c r="K8162">
        <v>6799.6</v>
      </c>
      <c r="L8162">
        <v>0</v>
      </c>
      <c r="M8162">
        <v>0</v>
      </c>
      <c r="N8162">
        <v>6799.6</v>
      </c>
      <c r="O8162">
        <v>3.35</v>
      </c>
      <c r="P8162">
        <v>30873.089999999989</v>
      </c>
      <c r="Q8162">
        <f t="shared" si="127"/>
        <v>0.22024358429946606</v>
      </c>
      <c r="R8162" t="s">
        <v>2295</v>
      </c>
    </row>
    <row r="8163" spans="1:18" ht="12.75" x14ac:dyDescent="0.2">
      <c r="A8163" t="s">
        <v>7337</v>
      </c>
      <c r="D8163" t="s">
        <v>146</v>
      </c>
      <c r="E8163" t="s">
        <v>441</v>
      </c>
      <c r="F8163">
        <v>310</v>
      </c>
      <c r="G8163" t="s">
        <v>7636</v>
      </c>
      <c r="H8163" t="s">
        <v>70</v>
      </c>
      <c r="I8163">
        <v>1</v>
      </c>
      <c r="J8163">
        <v>569.6</v>
      </c>
      <c r="K8163">
        <v>569.6</v>
      </c>
      <c r="L8163">
        <v>0</v>
      </c>
      <c r="M8163">
        <v>0</v>
      </c>
      <c r="N8163">
        <v>569.6</v>
      </c>
      <c r="O8163">
        <v>3.35</v>
      </c>
      <c r="P8163">
        <v>30873.089999999989</v>
      </c>
      <c r="Q8163">
        <f t="shared" si="127"/>
        <v>1.8449724339222286E-2</v>
      </c>
      <c r="R8163" t="s">
        <v>2295</v>
      </c>
    </row>
    <row r="8164" spans="1:18" ht="12.75" x14ac:dyDescent="0.2">
      <c r="A8164" t="s">
        <v>7337</v>
      </c>
      <c r="D8164" t="s">
        <v>146</v>
      </c>
      <c r="E8164" t="s">
        <v>441</v>
      </c>
      <c r="F8164">
        <v>310</v>
      </c>
      <c r="G8164" t="s">
        <v>7637</v>
      </c>
      <c r="H8164" t="s">
        <v>70</v>
      </c>
      <c r="I8164">
        <v>1</v>
      </c>
      <c r="J8164">
        <v>445</v>
      </c>
      <c r="K8164">
        <v>445</v>
      </c>
      <c r="L8164">
        <v>0</v>
      </c>
      <c r="M8164">
        <v>0</v>
      </c>
      <c r="N8164">
        <v>445</v>
      </c>
      <c r="O8164">
        <v>3.35</v>
      </c>
      <c r="P8164">
        <v>30873.089999999989</v>
      </c>
      <c r="Q8164">
        <f t="shared" si="127"/>
        <v>1.4413847140017411E-2</v>
      </c>
      <c r="R8164" t="s">
        <v>2295</v>
      </c>
    </row>
    <row r="8165" spans="1:18" ht="12.75" x14ac:dyDescent="0.2">
      <c r="A8165" t="s">
        <v>7337</v>
      </c>
      <c r="D8165" t="s">
        <v>146</v>
      </c>
      <c r="E8165" t="s">
        <v>441</v>
      </c>
      <c r="F8165">
        <v>310</v>
      </c>
      <c r="G8165" t="s">
        <v>7638</v>
      </c>
      <c r="H8165" t="s">
        <v>70</v>
      </c>
      <c r="I8165">
        <v>1</v>
      </c>
      <c r="J8165">
        <v>578.5</v>
      </c>
      <c r="K8165">
        <v>578.5</v>
      </c>
      <c r="L8165">
        <v>0</v>
      </c>
      <c r="M8165">
        <v>0</v>
      </c>
      <c r="N8165">
        <v>578.5</v>
      </c>
      <c r="O8165">
        <v>3.35</v>
      </c>
      <c r="P8165">
        <v>30873.089999999989</v>
      </c>
      <c r="Q8165">
        <f t="shared" si="127"/>
        <v>1.8738001282022635E-2</v>
      </c>
      <c r="R8165" t="s">
        <v>2295</v>
      </c>
    </row>
    <row r="8166" spans="1:18" ht="12.75" x14ac:dyDescent="0.2">
      <c r="A8166" t="s">
        <v>7337</v>
      </c>
      <c r="D8166" t="s">
        <v>146</v>
      </c>
      <c r="E8166" t="s">
        <v>441</v>
      </c>
      <c r="F8166">
        <v>310</v>
      </c>
      <c r="G8166" t="s">
        <v>7639</v>
      </c>
      <c r="H8166" t="s">
        <v>70</v>
      </c>
      <c r="I8166">
        <v>1</v>
      </c>
      <c r="J8166">
        <v>979</v>
      </c>
      <c r="K8166">
        <v>979</v>
      </c>
      <c r="L8166">
        <v>0</v>
      </c>
      <c r="M8166">
        <v>0</v>
      </c>
      <c r="N8166">
        <v>979</v>
      </c>
      <c r="O8166">
        <v>3.35</v>
      </c>
      <c r="P8166">
        <v>30873.089999999989</v>
      </c>
      <c r="Q8166">
        <f t="shared" si="127"/>
        <v>3.1710463708038303E-2</v>
      </c>
      <c r="R8166" t="s">
        <v>2295</v>
      </c>
    </row>
    <row r="8167" spans="1:18" ht="12.75" x14ac:dyDescent="0.2">
      <c r="A8167" t="s">
        <v>7337</v>
      </c>
      <c r="D8167" t="s">
        <v>146</v>
      </c>
      <c r="E8167" t="s">
        <v>441</v>
      </c>
      <c r="F8167">
        <v>310</v>
      </c>
      <c r="G8167" t="s">
        <v>7640</v>
      </c>
      <c r="H8167" t="s">
        <v>70</v>
      </c>
      <c r="I8167">
        <v>1</v>
      </c>
      <c r="J8167">
        <v>792.1</v>
      </c>
      <c r="K8167">
        <v>792.1</v>
      </c>
      <c r="L8167">
        <v>0</v>
      </c>
      <c r="M8167">
        <v>0</v>
      </c>
      <c r="N8167">
        <v>792.1</v>
      </c>
      <c r="O8167">
        <v>3.35</v>
      </c>
      <c r="P8167">
        <v>30873.089999999989</v>
      </c>
      <c r="Q8167">
        <f t="shared" si="127"/>
        <v>2.5656647909230994E-2</v>
      </c>
      <c r="R8167" t="s">
        <v>2295</v>
      </c>
    </row>
    <row r="8168" spans="1:18" ht="12.75" x14ac:dyDescent="0.2">
      <c r="A8168" t="s">
        <v>7337</v>
      </c>
      <c r="D8168" t="s">
        <v>146</v>
      </c>
      <c r="E8168" t="s">
        <v>441</v>
      </c>
      <c r="F8168">
        <v>310</v>
      </c>
      <c r="G8168" t="s">
        <v>7641</v>
      </c>
      <c r="H8168" t="s">
        <v>70</v>
      </c>
      <c r="I8168">
        <v>1</v>
      </c>
      <c r="J8168">
        <v>445</v>
      </c>
      <c r="K8168">
        <v>445</v>
      </c>
      <c r="L8168">
        <v>0</v>
      </c>
      <c r="M8168">
        <v>0</v>
      </c>
      <c r="N8168">
        <v>445</v>
      </c>
      <c r="O8168">
        <v>3.35</v>
      </c>
      <c r="P8168">
        <v>30873.089999999989</v>
      </c>
      <c r="Q8168">
        <f t="shared" si="127"/>
        <v>1.4413847140017411E-2</v>
      </c>
      <c r="R8168" t="s">
        <v>2295</v>
      </c>
    </row>
    <row r="8169" spans="1:18" ht="12.75" x14ac:dyDescent="0.2">
      <c r="A8169" t="s">
        <v>7337</v>
      </c>
      <c r="D8169" t="s">
        <v>146</v>
      </c>
      <c r="E8169" t="s">
        <v>441</v>
      </c>
      <c r="F8169">
        <v>310</v>
      </c>
      <c r="G8169" t="s">
        <v>7642</v>
      </c>
      <c r="H8169" t="s">
        <v>70</v>
      </c>
      <c r="I8169">
        <v>1</v>
      </c>
      <c r="J8169">
        <v>979</v>
      </c>
      <c r="K8169">
        <v>979</v>
      </c>
      <c r="L8169">
        <v>0</v>
      </c>
      <c r="M8169">
        <v>0</v>
      </c>
      <c r="N8169">
        <v>979</v>
      </c>
      <c r="O8169">
        <v>3.35</v>
      </c>
      <c r="P8169">
        <v>30873.089999999989</v>
      </c>
      <c r="Q8169">
        <f t="shared" si="127"/>
        <v>3.1710463708038303E-2</v>
      </c>
      <c r="R8169" t="s">
        <v>2295</v>
      </c>
    </row>
    <row r="8170" spans="1:18" ht="12.75" x14ac:dyDescent="0.2">
      <c r="A8170" t="s">
        <v>7337</v>
      </c>
      <c r="D8170" t="s">
        <v>146</v>
      </c>
      <c r="E8170" t="s">
        <v>441</v>
      </c>
      <c r="F8170">
        <v>310</v>
      </c>
      <c r="G8170" t="s">
        <v>7643</v>
      </c>
      <c r="H8170" t="s">
        <v>70</v>
      </c>
      <c r="I8170">
        <v>1</v>
      </c>
      <c r="J8170">
        <v>445</v>
      </c>
      <c r="K8170">
        <v>445</v>
      </c>
      <c r="L8170">
        <v>0</v>
      </c>
      <c r="M8170">
        <v>0</v>
      </c>
      <c r="N8170">
        <v>445</v>
      </c>
      <c r="O8170">
        <v>3.35</v>
      </c>
      <c r="P8170">
        <v>30873.089999999989</v>
      </c>
      <c r="Q8170">
        <f t="shared" si="127"/>
        <v>1.4413847140017411E-2</v>
      </c>
      <c r="R8170" t="s">
        <v>2295</v>
      </c>
    </row>
    <row r="8171" spans="1:18" ht="12.75" x14ac:dyDescent="0.2">
      <c r="A8171" t="s">
        <v>7337</v>
      </c>
      <c r="D8171" t="s">
        <v>146</v>
      </c>
      <c r="E8171" t="s">
        <v>408</v>
      </c>
      <c r="F8171">
        <v>308</v>
      </c>
      <c r="G8171" t="s">
        <v>7644</v>
      </c>
      <c r="H8171" t="s">
        <v>70</v>
      </c>
      <c r="I8171">
        <v>334</v>
      </c>
      <c r="J8171">
        <v>125.5</v>
      </c>
      <c r="K8171">
        <v>41917</v>
      </c>
      <c r="L8171">
        <v>0</v>
      </c>
      <c r="M8171">
        <v>0</v>
      </c>
      <c r="N8171">
        <v>41917</v>
      </c>
      <c r="O8171">
        <v>3.35</v>
      </c>
      <c r="P8171">
        <v>30873.089999999989</v>
      </c>
      <c r="Q8171">
        <f t="shared" si="127"/>
        <v>1.3577196192541794</v>
      </c>
      <c r="R8171" t="s">
        <v>2295</v>
      </c>
    </row>
    <row r="8172" spans="1:18" ht="12.75" x14ac:dyDescent="0.2">
      <c r="A8172" t="s">
        <v>7337</v>
      </c>
      <c r="D8172" t="s">
        <v>146</v>
      </c>
      <c r="E8172" t="s">
        <v>34</v>
      </c>
      <c r="G8172" t="s">
        <v>7645</v>
      </c>
      <c r="H8172" t="s">
        <v>70</v>
      </c>
      <c r="I8172">
        <v>538</v>
      </c>
      <c r="J8172">
        <v>27.5</v>
      </c>
      <c r="K8172">
        <v>14795</v>
      </c>
      <c r="L8172">
        <v>0</v>
      </c>
      <c r="M8172">
        <v>0</v>
      </c>
      <c r="N8172">
        <v>14795</v>
      </c>
      <c r="O8172">
        <v>3.35</v>
      </c>
      <c r="P8172">
        <v>30873.089999999989</v>
      </c>
      <c r="Q8172">
        <f t="shared" si="127"/>
        <v>0.47921992907091598</v>
      </c>
      <c r="R8172" t="s">
        <v>2295</v>
      </c>
    </row>
    <row r="8173" spans="1:18" ht="12.75" x14ac:dyDescent="0.2">
      <c r="A8173" t="s">
        <v>7337</v>
      </c>
      <c r="D8173" t="s">
        <v>146</v>
      </c>
      <c r="E8173" t="s">
        <v>34</v>
      </c>
      <c r="G8173" t="s">
        <v>7646</v>
      </c>
      <c r="H8173" t="s">
        <v>70</v>
      </c>
      <c r="I8173">
        <v>544</v>
      </c>
      <c r="J8173">
        <v>27.5</v>
      </c>
      <c r="K8173">
        <v>14960</v>
      </c>
      <c r="L8173">
        <v>0</v>
      </c>
      <c r="M8173">
        <v>0</v>
      </c>
      <c r="N8173">
        <v>14960</v>
      </c>
      <c r="O8173">
        <v>3.35</v>
      </c>
      <c r="P8173">
        <v>30873.089999999989</v>
      </c>
      <c r="Q8173">
        <f t="shared" si="127"/>
        <v>0.48456438924642803</v>
      </c>
      <c r="R8173" t="s">
        <v>2295</v>
      </c>
    </row>
    <row r="8174" spans="1:18" ht="12.75" x14ac:dyDescent="0.2">
      <c r="A8174" t="s">
        <v>7337</v>
      </c>
      <c r="D8174" t="s">
        <v>146</v>
      </c>
      <c r="E8174" t="s">
        <v>34</v>
      </c>
      <c r="G8174" t="s">
        <v>7647</v>
      </c>
      <c r="H8174" t="s">
        <v>70</v>
      </c>
      <c r="I8174">
        <v>24</v>
      </c>
      <c r="J8174">
        <v>27.5</v>
      </c>
      <c r="K8174">
        <v>660</v>
      </c>
      <c r="L8174">
        <v>0</v>
      </c>
      <c r="M8174">
        <v>0</v>
      </c>
      <c r="N8174">
        <v>660</v>
      </c>
      <c r="O8174">
        <v>3.35</v>
      </c>
      <c r="P8174">
        <v>30873.089999999989</v>
      </c>
      <c r="Q8174">
        <f t="shared" si="127"/>
        <v>2.1377840702048297E-2</v>
      </c>
      <c r="R8174" t="s">
        <v>2295</v>
      </c>
    </row>
    <row r="8175" spans="1:18" ht="12.75" x14ac:dyDescent="0.2">
      <c r="A8175" t="s">
        <v>7337</v>
      </c>
      <c r="D8175" t="s">
        <v>146</v>
      </c>
      <c r="E8175" t="s">
        <v>34</v>
      </c>
      <c r="G8175" t="s">
        <v>7648</v>
      </c>
      <c r="H8175" t="s">
        <v>70</v>
      </c>
      <c r="I8175">
        <v>42</v>
      </c>
      <c r="J8175">
        <v>27.5</v>
      </c>
      <c r="K8175">
        <v>1155</v>
      </c>
      <c r="L8175">
        <v>0</v>
      </c>
      <c r="M8175">
        <v>0</v>
      </c>
      <c r="N8175">
        <v>1155</v>
      </c>
      <c r="O8175">
        <v>3.35</v>
      </c>
      <c r="P8175">
        <v>30873.089999999989</v>
      </c>
      <c r="Q8175">
        <f t="shared" si="127"/>
        <v>3.7411221228584521E-2</v>
      </c>
      <c r="R8175" t="s">
        <v>2295</v>
      </c>
    </row>
    <row r="8176" spans="1:18" ht="12.75" x14ac:dyDescent="0.2">
      <c r="A8176" t="s">
        <v>7337</v>
      </c>
      <c r="D8176" t="s">
        <v>146</v>
      </c>
      <c r="E8176" t="s">
        <v>622</v>
      </c>
      <c r="F8176">
        <v>318</v>
      </c>
      <c r="G8176" t="s">
        <v>7649</v>
      </c>
      <c r="H8176" t="s">
        <v>70</v>
      </c>
      <c r="I8176">
        <v>25</v>
      </c>
      <c r="J8176">
        <v>4156.01</v>
      </c>
      <c r="K8176">
        <v>103900.31</v>
      </c>
      <c r="L8176">
        <v>0</v>
      </c>
      <c r="M8176">
        <v>0</v>
      </c>
      <c r="N8176">
        <v>103900.31</v>
      </c>
      <c r="O8176">
        <v>3.35</v>
      </c>
      <c r="P8176">
        <v>30873.089999999989</v>
      </c>
      <c r="Q8176">
        <f t="shared" si="127"/>
        <v>3.3654004182930843</v>
      </c>
      <c r="R8176" t="s">
        <v>2295</v>
      </c>
    </row>
    <row r="8177" spans="1:18" ht="12.75" x14ac:dyDescent="0.2">
      <c r="A8177" t="s">
        <v>7337</v>
      </c>
      <c r="D8177" t="s">
        <v>146</v>
      </c>
      <c r="E8177" t="s">
        <v>622</v>
      </c>
      <c r="F8177">
        <v>318</v>
      </c>
      <c r="G8177" t="s">
        <v>7650</v>
      </c>
      <c r="H8177" t="s">
        <v>70</v>
      </c>
      <c r="I8177">
        <v>25</v>
      </c>
      <c r="J8177">
        <v>4247.62</v>
      </c>
      <c r="K8177">
        <v>106190.53</v>
      </c>
      <c r="L8177">
        <v>0</v>
      </c>
      <c r="M8177">
        <v>0</v>
      </c>
      <c r="N8177">
        <v>106190.53</v>
      </c>
      <c r="O8177">
        <v>3.35</v>
      </c>
      <c r="P8177">
        <v>30873.089999999989</v>
      </c>
      <c r="Q8177">
        <f t="shared" si="127"/>
        <v>3.4395821733425462</v>
      </c>
      <c r="R8177" t="s">
        <v>2295</v>
      </c>
    </row>
    <row r="8178" spans="1:18" ht="12.75" x14ac:dyDescent="0.2">
      <c r="A8178" t="s">
        <v>7337</v>
      </c>
      <c r="D8178" t="s">
        <v>146</v>
      </c>
      <c r="E8178" t="s">
        <v>622</v>
      </c>
      <c r="F8178">
        <v>318</v>
      </c>
      <c r="G8178" t="s">
        <v>7651</v>
      </c>
      <c r="H8178" t="s">
        <v>70</v>
      </c>
      <c r="I8178">
        <v>25</v>
      </c>
      <c r="J8178">
        <v>4561.37</v>
      </c>
      <c r="K8178">
        <v>114034.2</v>
      </c>
      <c r="L8178">
        <v>0</v>
      </c>
      <c r="M8178">
        <v>0</v>
      </c>
      <c r="N8178">
        <v>114034.2</v>
      </c>
      <c r="O8178">
        <v>3.35</v>
      </c>
      <c r="P8178">
        <v>30873.089999999989</v>
      </c>
      <c r="Q8178">
        <f t="shared" si="127"/>
        <v>3.6936438820992663</v>
      </c>
      <c r="R8178" t="s">
        <v>2295</v>
      </c>
    </row>
    <row r="8179" spans="1:18" ht="12.75" x14ac:dyDescent="0.2">
      <c r="A8179" t="s">
        <v>7337</v>
      </c>
      <c r="D8179" t="s">
        <v>146</v>
      </c>
      <c r="E8179" t="s">
        <v>622</v>
      </c>
      <c r="F8179">
        <v>318</v>
      </c>
      <c r="G8179" t="s">
        <v>7652</v>
      </c>
      <c r="H8179" t="s">
        <v>70</v>
      </c>
      <c r="I8179">
        <v>25</v>
      </c>
      <c r="J8179">
        <v>4249.93</v>
      </c>
      <c r="K8179">
        <v>106248.24</v>
      </c>
      <c r="L8179">
        <v>0</v>
      </c>
      <c r="M8179">
        <v>0</v>
      </c>
      <c r="N8179">
        <v>106248.24</v>
      </c>
      <c r="O8179">
        <v>3.35</v>
      </c>
      <c r="P8179">
        <v>30873.089999999989</v>
      </c>
      <c r="Q8179">
        <f t="shared" si="127"/>
        <v>3.4414514387772668</v>
      </c>
      <c r="R8179" t="s">
        <v>2295</v>
      </c>
    </row>
    <row r="8180" spans="1:18" ht="12.75" x14ac:dyDescent="0.2">
      <c r="A8180" t="s">
        <v>7337</v>
      </c>
      <c r="D8180" t="s">
        <v>146</v>
      </c>
      <c r="E8180" t="s">
        <v>622</v>
      </c>
      <c r="F8180">
        <v>318</v>
      </c>
      <c r="G8180" t="s">
        <v>7653</v>
      </c>
      <c r="H8180" t="s">
        <v>70</v>
      </c>
      <c r="I8180">
        <v>18</v>
      </c>
      <c r="J8180">
        <v>4000.52</v>
      </c>
      <c r="K8180">
        <v>72009.3</v>
      </c>
      <c r="L8180">
        <v>0</v>
      </c>
      <c r="M8180">
        <v>0</v>
      </c>
      <c r="N8180">
        <v>72009.3</v>
      </c>
      <c r="O8180">
        <v>3.35</v>
      </c>
      <c r="P8180">
        <v>30873.089999999989</v>
      </c>
      <c r="Q8180">
        <f t="shared" si="127"/>
        <v>2.3324293097969795</v>
      </c>
      <c r="R8180" t="s">
        <v>2295</v>
      </c>
    </row>
    <row r="8181" spans="1:18" ht="12.75" x14ac:dyDescent="0.2">
      <c r="A8181" t="s">
        <v>7337</v>
      </c>
      <c r="D8181" t="s">
        <v>146</v>
      </c>
      <c r="E8181" t="s">
        <v>622</v>
      </c>
      <c r="F8181">
        <v>318</v>
      </c>
      <c r="G8181" t="s">
        <v>7654</v>
      </c>
      <c r="H8181" t="s">
        <v>70</v>
      </c>
      <c r="I8181">
        <v>18</v>
      </c>
      <c r="J8181">
        <v>3880.96</v>
      </c>
      <c r="K8181">
        <v>69857.259999999995</v>
      </c>
      <c r="L8181">
        <v>0</v>
      </c>
      <c r="M8181">
        <v>0</v>
      </c>
      <c r="N8181">
        <v>69857.259999999995</v>
      </c>
      <c r="O8181">
        <v>3.35</v>
      </c>
      <c r="P8181">
        <v>30873.089999999989</v>
      </c>
      <c r="Q8181">
        <f t="shared" si="127"/>
        <v>2.2627232972145004</v>
      </c>
      <c r="R8181" t="s">
        <v>2295</v>
      </c>
    </row>
    <row r="8182" spans="1:18" ht="12.75" x14ac:dyDescent="0.2">
      <c r="A8182" t="s">
        <v>7337</v>
      </c>
      <c r="D8182" t="s">
        <v>146</v>
      </c>
      <c r="E8182" t="s">
        <v>622</v>
      </c>
      <c r="F8182">
        <v>318</v>
      </c>
      <c r="G8182" t="s">
        <v>7655</v>
      </c>
      <c r="H8182" t="s">
        <v>70</v>
      </c>
      <c r="I8182">
        <v>18</v>
      </c>
      <c r="J8182">
        <v>4113.01</v>
      </c>
      <c r="K8182">
        <v>74034.11</v>
      </c>
      <c r="L8182">
        <v>0</v>
      </c>
      <c r="M8182">
        <v>0</v>
      </c>
      <c r="N8182">
        <v>74034.11</v>
      </c>
      <c r="O8182">
        <v>3.35</v>
      </c>
      <c r="P8182">
        <v>30873.089999999989</v>
      </c>
      <c r="Q8182">
        <f t="shared" si="127"/>
        <v>2.3980142577241224</v>
      </c>
      <c r="R8182" t="s">
        <v>2295</v>
      </c>
    </row>
    <row r="8183" spans="1:18" ht="12.75" x14ac:dyDescent="0.2">
      <c r="A8183" t="s">
        <v>7337</v>
      </c>
      <c r="D8183" t="s">
        <v>146</v>
      </c>
      <c r="E8183" t="s">
        <v>622</v>
      </c>
      <c r="F8183">
        <v>318</v>
      </c>
      <c r="G8183" t="s">
        <v>7656</v>
      </c>
      <c r="H8183" t="s">
        <v>70</v>
      </c>
      <c r="I8183">
        <v>18</v>
      </c>
      <c r="J8183">
        <v>3736.19</v>
      </c>
      <c r="K8183">
        <v>67251.39</v>
      </c>
      <c r="L8183">
        <v>0</v>
      </c>
      <c r="M8183">
        <v>0</v>
      </c>
      <c r="N8183">
        <v>67251.39</v>
      </c>
      <c r="O8183">
        <v>3.35</v>
      </c>
      <c r="P8183">
        <v>30873.089999999989</v>
      </c>
      <c r="Q8183">
        <f t="shared" si="127"/>
        <v>2.1783174278959452</v>
      </c>
      <c r="R8183" t="s">
        <v>2295</v>
      </c>
    </row>
    <row r="8184" spans="1:18" ht="12.75" x14ac:dyDescent="0.2">
      <c r="A8184" t="s">
        <v>7337</v>
      </c>
      <c r="D8184" t="s">
        <v>146</v>
      </c>
      <c r="E8184" t="s">
        <v>622</v>
      </c>
      <c r="F8184">
        <v>318</v>
      </c>
      <c r="G8184" t="s">
        <v>7657</v>
      </c>
      <c r="H8184" t="s">
        <v>70</v>
      </c>
      <c r="I8184">
        <v>22</v>
      </c>
      <c r="J8184">
        <v>4565.12</v>
      </c>
      <c r="K8184">
        <v>100432.65</v>
      </c>
      <c r="L8184">
        <v>0</v>
      </c>
      <c r="M8184">
        <v>0</v>
      </c>
      <c r="N8184">
        <v>100432.65</v>
      </c>
      <c r="O8184">
        <v>3.35</v>
      </c>
      <c r="P8184">
        <v>30873.089999999989</v>
      </c>
      <c r="Q8184">
        <f t="shared" si="127"/>
        <v>3.2530805954311677</v>
      </c>
      <c r="R8184" t="s">
        <v>2295</v>
      </c>
    </row>
    <row r="8185" spans="1:18" ht="12.75" x14ac:dyDescent="0.2">
      <c r="A8185" t="s">
        <v>7337</v>
      </c>
      <c r="D8185" t="s">
        <v>146</v>
      </c>
      <c r="E8185" t="s">
        <v>622</v>
      </c>
      <c r="F8185">
        <v>318</v>
      </c>
      <c r="G8185" t="s">
        <v>7658</v>
      </c>
      <c r="H8185" t="s">
        <v>70</v>
      </c>
      <c r="I8185">
        <v>22</v>
      </c>
      <c r="J8185">
        <v>3471.88</v>
      </c>
      <c r="K8185">
        <v>76381.350000000006</v>
      </c>
      <c r="L8185">
        <v>0</v>
      </c>
      <c r="M8185">
        <v>0</v>
      </c>
      <c r="N8185">
        <v>76381.350000000006</v>
      </c>
      <c r="O8185">
        <v>3.35</v>
      </c>
      <c r="P8185">
        <v>30873.089999999989</v>
      </c>
      <c r="Q8185">
        <f t="shared" si="127"/>
        <v>2.4740429286475707</v>
      </c>
      <c r="R8185" t="s">
        <v>2295</v>
      </c>
    </row>
    <row r="8186" spans="1:18" ht="12.75" x14ac:dyDescent="0.2">
      <c r="A8186" t="s">
        <v>7337</v>
      </c>
      <c r="D8186" t="s">
        <v>146</v>
      </c>
      <c r="E8186" t="s">
        <v>622</v>
      </c>
      <c r="F8186">
        <v>318</v>
      </c>
      <c r="G8186" t="s">
        <v>7659</v>
      </c>
      <c r="H8186" t="s">
        <v>70</v>
      </c>
      <c r="I8186">
        <v>24</v>
      </c>
      <c r="J8186">
        <v>3993.85</v>
      </c>
      <c r="K8186">
        <v>95852.34</v>
      </c>
      <c r="L8186">
        <v>0</v>
      </c>
      <c r="M8186">
        <v>0</v>
      </c>
      <c r="N8186">
        <v>95852.34</v>
      </c>
      <c r="O8186">
        <v>3.35</v>
      </c>
      <c r="P8186">
        <v>30873.089999999989</v>
      </c>
      <c r="Q8186">
        <f t="shared" si="127"/>
        <v>3.1047212961190485</v>
      </c>
      <c r="R8186" t="s">
        <v>2295</v>
      </c>
    </row>
    <row r="8187" spans="1:18" ht="12.75" x14ac:dyDescent="0.2">
      <c r="A8187" t="s">
        <v>7337</v>
      </c>
      <c r="D8187" t="s">
        <v>146</v>
      </c>
      <c r="E8187" t="s">
        <v>622</v>
      </c>
      <c r="F8187">
        <v>318</v>
      </c>
      <c r="G8187" t="s">
        <v>7660</v>
      </c>
      <c r="H8187" t="s">
        <v>70</v>
      </c>
      <c r="I8187">
        <v>22</v>
      </c>
      <c r="J8187">
        <v>4089.56</v>
      </c>
      <c r="K8187">
        <v>89970.32</v>
      </c>
      <c r="L8187">
        <v>0</v>
      </c>
      <c r="M8187">
        <v>0</v>
      </c>
      <c r="N8187">
        <v>89970.32</v>
      </c>
      <c r="O8187">
        <v>3.35</v>
      </c>
      <c r="P8187">
        <v>30873.089999999989</v>
      </c>
      <c r="Q8187">
        <f t="shared" si="127"/>
        <v>2.9141987407156211</v>
      </c>
      <c r="R8187" t="s">
        <v>2295</v>
      </c>
    </row>
    <row r="8188" spans="1:18" ht="12.75" x14ac:dyDescent="0.2">
      <c r="A8188" t="s">
        <v>7337</v>
      </c>
      <c r="D8188" t="s">
        <v>146</v>
      </c>
      <c r="E8188" t="s">
        <v>622</v>
      </c>
      <c r="F8188">
        <v>318</v>
      </c>
      <c r="G8188" t="s">
        <v>7661</v>
      </c>
      <c r="H8188" t="s">
        <v>70</v>
      </c>
      <c r="I8188">
        <v>25</v>
      </c>
      <c r="J8188">
        <v>4193.97</v>
      </c>
      <c r="K8188">
        <v>104849.13</v>
      </c>
      <c r="L8188">
        <v>0</v>
      </c>
      <c r="M8188">
        <v>0</v>
      </c>
      <c r="N8188">
        <v>104849.13</v>
      </c>
      <c r="O8188">
        <v>3.35</v>
      </c>
      <c r="P8188">
        <v>30873.089999999989</v>
      </c>
      <c r="Q8188">
        <f t="shared" si="127"/>
        <v>3.3961333316490201</v>
      </c>
      <c r="R8188" t="s">
        <v>2295</v>
      </c>
    </row>
    <row r="8189" spans="1:18" ht="12.75" x14ac:dyDescent="0.2">
      <c r="A8189" t="s">
        <v>7337</v>
      </c>
      <c r="D8189" t="s">
        <v>146</v>
      </c>
      <c r="E8189" t="s">
        <v>622</v>
      </c>
      <c r="F8189">
        <v>318</v>
      </c>
      <c r="G8189" t="s">
        <v>7662</v>
      </c>
      <c r="H8189" t="s">
        <v>70</v>
      </c>
      <c r="I8189">
        <v>25</v>
      </c>
      <c r="J8189">
        <v>3841.7</v>
      </c>
      <c r="K8189">
        <v>96042.39</v>
      </c>
      <c r="L8189">
        <v>0</v>
      </c>
      <c r="M8189">
        <v>0</v>
      </c>
      <c r="N8189">
        <v>96042.39</v>
      </c>
      <c r="O8189">
        <v>3.35</v>
      </c>
      <c r="P8189">
        <v>30873.089999999989</v>
      </c>
      <c r="Q8189">
        <f t="shared" si="127"/>
        <v>3.1108771425212063</v>
      </c>
      <c r="R8189" t="s">
        <v>2295</v>
      </c>
    </row>
    <row r="8190" spans="1:18" ht="12.75" x14ac:dyDescent="0.2">
      <c r="A8190" t="s">
        <v>7337</v>
      </c>
      <c r="D8190" t="s">
        <v>146</v>
      </c>
      <c r="E8190" t="s">
        <v>622</v>
      </c>
      <c r="F8190">
        <v>318</v>
      </c>
      <c r="G8190" t="s">
        <v>7663</v>
      </c>
      <c r="H8190" t="s">
        <v>70</v>
      </c>
      <c r="I8190">
        <v>7</v>
      </c>
      <c r="J8190">
        <v>6770.36</v>
      </c>
      <c r="K8190">
        <v>47392.49</v>
      </c>
      <c r="L8190">
        <v>0</v>
      </c>
      <c r="M8190">
        <v>0</v>
      </c>
      <c r="N8190">
        <v>47392.49</v>
      </c>
      <c r="O8190">
        <v>3.35</v>
      </c>
      <c r="P8190">
        <v>30873.089999999989</v>
      </c>
      <c r="Q8190">
        <f t="shared" si="127"/>
        <v>1.535074396505177</v>
      </c>
      <c r="R8190" t="s">
        <v>2295</v>
      </c>
    </row>
    <row r="8191" spans="1:18" ht="12.75" x14ac:dyDescent="0.2">
      <c r="A8191" t="s">
        <v>7337</v>
      </c>
      <c r="D8191" t="s">
        <v>146</v>
      </c>
      <c r="E8191" t="s">
        <v>622</v>
      </c>
      <c r="F8191">
        <v>318</v>
      </c>
      <c r="G8191" t="s">
        <v>7664</v>
      </c>
      <c r="H8191" t="s">
        <v>70</v>
      </c>
      <c r="I8191">
        <v>4</v>
      </c>
      <c r="J8191">
        <v>2305.4299999999998</v>
      </c>
      <c r="K8191">
        <v>9221.73</v>
      </c>
      <c r="L8191">
        <v>0</v>
      </c>
      <c r="M8191">
        <v>0</v>
      </c>
      <c r="N8191">
        <v>9221.73</v>
      </c>
      <c r="O8191">
        <v>3.35</v>
      </c>
      <c r="P8191">
        <v>30873.089999999989</v>
      </c>
      <c r="Q8191">
        <f t="shared" si="127"/>
        <v>0.29869799232924216</v>
      </c>
      <c r="R8191" t="s">
        <v>2295</v>
      </c>
    </row>
    <row r="8192" spans="1:18" ht="12.75" x14ac:dyDescent="0.2">
      <c r="A8192" t="s">
        <v>7337</v>
      </c>
      <c r="D8192" t="s">
        <v>146</v>
      </c>
      <c r="E8192" t="s">
        <v>622</v>
      </c>
      <c r="F8192">
        <v>318</v>
      </c>
      <c r="G8192" t="s">
        <v>7665</v>
      </c>
      <c r="H8192" t="s">
        <v>70</v>
      </c>
      <c r="I8192">
        <v>4</v>
      </c>
      <c r="J8192">
        <v>2948.14</v>
      </c>
      <c r="K8192">
        <v>11792.58</v>
      </c>
      <c r="L8192">
        <v>0</v>
      </c>
      <c r="M8192">
        <v>0</v>
      </c>
      <c r="N8192">
        <v>11792.58</v>
      </c>
      <c r="O8192">
        <v>3.35</v>
      </c>
      <c r="P8192">
        <v>30873.089999999989</v>
      </c>
      <c r="Q8192">
        <f t="shared" si="127"/>
        <v>0.38196954046387982</v>
      </c>
      <c r="R8192" t="s">
        <v>2295</v>
      </c>
    </row>
    <row r="8193" spans="1:18" ht="12.75" x14ac:dyDescent="0.2">
      <c r="A8193" t="s">
        <v>7337</v>
      </c>
      <c r="D8193" t="s">
        <v>146</v>
      </c>
      <c r="E8193" t="s">
        <v>622</v>
      </c>
      <c r="F8193">
        <v>318</v>
      </c>
      <c r="G8193" t="s">
        <v>7666</v>
      </c>
      <c r="H8193" t="s">
        <v>70</v>
      </c>
      <c r="I8193">
        <v>3</v>
      </c>
      <c r="J8193">
        <v>3080.52</v>
      </c>
      <c r="K8193">
        <v>9241.5499999999993</v>
      </c>
      <c r="L8193">
        <v>0</v>
      </c>
      <c r="M8193">
        <v>0</v>
      </c>
      <c r="N8193">
        <v>9241.5499999999993</v>
      </c>
      <c r="O8193">
        <v>3.35</v>
      </c>
      <c r="P8193">
        <v>30873.089999999989</v>
      </c>
      <c r="Q8193">
        <f t="shared" si="127"/>
        <v>0.2993399753636582</v>
      </c>
      <c r="R8193" t="s">
        <v>2295</v>
      </c>
    </row>
    <row r="8194" spans="1:18" ht="12.75" x14ac:dyDescent="0.2">
      <c r="A8194" t="s">
        <v>7337</v>
      </c>
      <c r="D8194" t="s">
        <v>146</v>
      </c>
      <c r="E8194" t="s">
        <v>622</v>
      </c>
      <c r="F8194">
        <v>318</v>
      </c>
      <c r="G8194" t="s">
        <v>7667</v>
      </c>
      <c r="H8194" t="s">
        <v>70</v>
      </c>
      <c r="I8194">
        <v>1</v>
      </c>
      <c r="J8194">
        <v>3276.9</v>
      </c>
      <c r="K8194">
        <v>3276.9</v>
      </c>
      <c r="L8194">
        <v>0</v>
      </c>
      <c r="M8194">
        <v>0</v>
      </c>
      <c r="N8194">
        <v>3276.9</v>
      </c>
      <c r="O8194">
        <v>3.35</v>
      </c>
      <c r="P8194">
        <v>30873.089999999989</v>
      </c>
      <c r="Q8194">
        <f t="shared" si="127"/>
        <v>0.10614097908566979</v>
      </c>
      <c r="R8194" t="s">
        <v>2295</v>
      </c>
    </row>
    <row r="8195" spans="1:18" ht="12.75" x14ac:dyDescent="0.2">
      <c r="A8195" t="s">
        <v>7337</v>
      </c>
      <c r="D8195" t="s">
        <v>146</v>
      </c>
      <c r="E8195" t="s">
        <v>622</v>
      </c>
      <c r="F8195">
        <v>318</v>
      </c>
      <c r="G8195" t="s">
        <v>7668</v>
      </c>
      <c r="H8195" t="s">
        <v>70</v>
      </c>
      <c r="I8195">
        <v>1</v>
      </c>
      <c r="J8195">
        <v>4366.2</v>
      </c>
      <c r="K8195">
        <v>4366.2</v>
      </c>
      <c r="L8195">
        <v>0</v>
      </c>
      <c r="M8195">
        <v>0</v>
      </c>
      <c r="N8195">
        <v>4366.2</v>
      </c>
      <c r="O8195">
        <v>3.35</v>
      </c>
      <c r="P8195">
        <v>30873.089999999989</v>
      </c>
      <c r="Q8195">
        <f t="shared" si="127"/>
        <v>0.14142413344436858</v>
      </c>
      <c r="R8195" t="s">
        <v>2295</v>
      </c>
    </row>
    <row r="8196" spans="1:18" ht="12.75" x14ac:dyDescent="0.2">
      <c r="A8196" t="s">
        <v>7337</v>
      </c>
      <c r="D8196" t="s">
        <v>146</v>
      </c>
      <c r="E8196" t="s">
        <v>622</v>
      </c>
      <c r="F8196">
        <v>318</v>
      </c>
      <c r="G8196" t="s">
        <v>7669</v>
      </c>
      <c r="H8196" t="s">
        <v>70</v>
      </c>
      <c r="I8196">
        <v>2</v>
      </c>
      <c r="J8196">
        <v>4290.68</v>
      </c>
      <c r="K8196">
        <v>8581.35</v>
      </c>
      <c r="L8196">
        <v>0</v>
      </c>
      <c r="M8196">
        <v>0</v>
      </c>
      <c r="N8196">
        <v>8581.35</v>
      </c>
      <c r="O8196">
        <v>3.35</v>
      </c>
      <c r="P8196">
        <v>30873.089999999989</v>
      </c>
      <c r="Q8196">
        <f t="shared" ref="Q8196:Q8259" si="128">N8196/P8196</f>
        <v>0.27795565652806387</v>
      </c>
      <c r="R8196" t="s">
        <v>2295</v>
      </c>
    </row>
    <row r="8197" spans="1:18" ht="12.75" x14ac:dyDescent="0.2">
      <c r="A8197" t="s">
        <v>7337</v>
      </c>
      <c r="D8197" t="s">
        <v>146</v>
      </c>
      <c r="E8197" t="s">
        <v>622</v>
      </c>
      <c r="F8197">
        <v>318</v>
      </c>
      <c r="G8197" t="s">
        <v>7670</v>
      </c>
      <c r="H8197" t="s">
        <v>70</v>
      </c>
      <c r="I8197">
        <v>25</v>
      </c>
      <c r="J8197">
        <v>1191.06</v>
      </c>
      <c r="K8197">
        <v>29776.560000000001</v>
      </c>
      <c r="L8197">
        <v>0</v>
      </c>
      <c r="M8197">
        <v>0</v>
      </c>
      <c r="N8197">
        <v>29776.560000000001</v>
      </c>
      <c r="O8197">
        <v>3.35</v>
      </c>
      <c r="P8197">
        <v>30873.089999999989</v>
      </c>
      <c r="Q8197">
        <f t="shared" si="128"/>
        <v>0.96448266111361092</v>
      </c>
      <c r="R8197" t="s">
        <v>2295</v>
      </c>
    </row>
    <row r="8198" spans="1:18" ht="12.75" x14ac:dyDescent="0.2">
      <c r="A8198" t="s">
        <v>7337</v>
      </c>
      <c r="D8198" t="s">
        <v>146</v>
      </c>
      <c r="E8198" t="s">
        <v>622</v>
      </c>
      <c r="F8198">
        <v>318</v>
      </c>
      <c r="G8198" t="s">
        <v>7671</v>
      </c>
      <c r="H8198" t="s">
        <v>70</v>
      </c>
      <c r="I8198">
        <v>25</v>
      </c>
      <c r="J8198">
        <v>955.94</v>
      </c>
      <c r="K8198">
        <v>23898.44</v>
      </c>
      <c r="L8198">
        <v>0</v>
      </c>
      <c r="M8198">
        <v>0</v>
      </c>
      <c r="N8198">
        <v>23898.44</v>
      </c>
      <c r="O8198">
        <v>3.35</v>
      </c>
      <c r="P8198">
        <v>30873.089999999989</v>
      </c>
      <c r="Q8198">
        <f t="shared" si="128"/>
        <v>0.77408642931433191</v>
      </c>
      <c r="R8198" t="s">
        <v>2295</v>
      </c>
    </row>
    <row r="8199" spans="1:18" ht="12.75" x14ac:dyDescent="0.2">
      <c r="A8199" t="s">
        <v>7337</v>
      </c>
      <c r="D8199" t="s">
        <v>146</v>
      </c>
      <c r="E8199" t="s">
        <v>622</v>
      </c>
      <c r="F8199">
        <v>318</v>
      </c>
      <c r="G8199" t="s">
        <v>7672</v>
      </c>
      <c r="H8199" t="s">
        <v>70</v>
      </c>
      <c r="I8199">
        <v>25</v>
      </c>
      <c r="J8199">
        <v>888.25</v>
      </c>
      <c r="K8199">
        <v>22206.25</v>
      </c>
      <c r="L8199">
        <v>0</v>
      </c>
      <c r="M8199">
        <v>0</v>
      </c>
      <c r="N8199">
        <v>22206.25</v>
      </c>
      <c r="O8199">
        <v>3.35</v>
      </c>
      <c r="P8199">
        <v>30873.089999999989</v>
      </c>
      <c r="Q8199">
        <f t="shared" si="128"/>
        <v>0.71927526528766661</v>
      </c>
      <c r="R8199" t="s">
        <v>2295</v>
      </c>
    </row>
    <row r="8200" spans="1:18" ht="12.75" x14ac:dyDescent="0.2">
      <c r="A8200" t="s">
        <v>7337</v>
      </c>
      <c r="D8200" t="s">
        <v>146</v>
      </c>
      <c r="E8200" t="s">
        <v>622</v>
      </c>
      <c r="F8200">
        <v>318</v>
      </c>
      <c r="G8200" t="s">
        <v>7672</v>
      </c>
      <c r="H8200" t="s">
        <v>70</v>
      </c>
      <c r="I8200">
        <v>25</v>
      </c>
      <c r="J8200">
        <v>1541.38</v>
      </c>
      <c r="K8200">
        <v>38534.379999999997</v>
      </c>
      <c r="L8200">
        <v>0</v>
      </c>
      <c r="M8200">
        <v>0</v>
      </c>
      <c r="N8200">
        <v>38534.379999999997</v>
      </c>
      <c r="O8200">
        <v>3.35</v>
      </c>
      <c r="P8200">
        <v>30873.089999999989</v>
      </c>
      <c r="Q8200">
        <f t="shared" si="128"/>
        <v>1.2481542987760541</v>
      </c>
      <c r="R8200" t="s">
        <v>2295</v>
      </c>
    </row>
    <row r="8201" spans="1:18" ht="12.75" x14ac:dyDescent="0.2">
      <c r="A8201" t="s">
        <v>7337</v>
      </c>
      <c r="D8201" t="s">
        <v>146</v>
      </c>
      <c r="E8201" t="s">
        <v>622</v>
      </c>
      <c r="F8201">
        <v>318</v>
      </c>
      <c r="G8201" t="s">
        <v>7673</v>
      </c>
      <c r="H8201" t="s">
        <v>70</v>
      </c>
      <c r="I8201">
        <v>43</v>
      </c>
      <c r="J8201">
        <v>888.25</v>
      </c>
      <c r="K8201">
        <v>38194.75</v>
      </c>
      <c r="L8201">
        <v>0</v>
      </c>
      <c r="M8201">
        <v>0</v>
      </c>
      <c r="N8201">
        <v>38194.75</v>
      </c>
      <c r="O8201">
        <v>3.35</v>
      </c>
      <c r="P8201">
        <v>30873.089999999989</v>
      </c>
      <c r="Q8201">
        <f t="shared" si="128"/>
        <v>1.2371534562947866</v>
      </c>
      <c r="R8201" t="s">
        <v>2295</v>
      </c>
    </row>
    <row r="8202" spans="1:18" ht="12.75" x14ac:dyDescent="0.2">
      <c r="A8202" t="s">
        <v>7337</v>
      </c>
      <c r="D8202" t="s">
        <v>146</v>
      </c>
      <c r="E8202" t="s">
        <v>622</v>
      </c>
      <c r="F8202">
        <v>318</v>
      </c>
      <c r="G8202" t="s">
        <v>7674</v>
      </c>
      <c r="H8202" t="s">
        <v>70</v>
      </c>
      <c r="I8202">
        <v>25</v>
      </c>
      <c r="J8202">
        <v>600.30999999999995</v>
      </c>
      <c r="K8202">
        <v>15007.63</v>
      </c>
      <c r="L8202">
        <v>0</v>
      </c>
      <c r="M8202">
        <v>0</v>
      </c>
      <c r="N8202">
        <v>15007.63</v>
      </c>
      <c r="O8202">
        <v>3.35</v>
      </c>
      <c r="P8202">
        <v>30873.089999999989</v>
      </c>
      <c r="Q8202">
        <f t="shared" si="128"/>
        <v>0.48610715675042582</v>
      </c>
      <c r="R8202" t="s">
        <v>2295</v>
      </c>
    </row>
    <row r="8203" spans="1:18" ht="12.75" x14ac:dyDescent="0.2">
      <c r="A8203" t="s">
        <v>7337</v>
      </c>
      <c r="D8203" t="s">
        <v>146</v>
      </c>
      <c r="E8203" t="s">
        <v>622</v>
      </c>
      <c r="F8203">
        <v>318</v>
      </c>
      <c r="G8203" t="s">
        <v>7675</v>
      </c>
      <c r="H8203" t="s">
        <v>70</v>
      </c>
      <c r="I8203">
        <v>18</v>
      </c>
      <c r="J8203">
        <v>1259.22</v>
      </c>
      <c r="K8203">
        <v>22666.05</v>
      </c>
      <c r="L8203">
        <v>0</v>
      </c>
      <c r="M8203">
        <v>0</v>
      </c>
      <c r="N8203">
        <v>22666.05</v>
      </c>
      <c r="O8203">
        <v>3.35</v>
      </c>
      <c r="P8203">
        <v>30873.089999999989</v>
      </c>
      <c r="Q8203">
        <f t="shared" si="128"/>
        <v>0.73416849431009357</v>
      </c>
      <c r="R8203" t="s">
        <v>2295</v>
      </c>
    </row>
    <row r="8204" spans="1:18" ht="12.75" x14ac:dyDescent="0.2">
      <c r="A8204" t="s">
        <v>7337</v>
      </c>
      <c r="D8204" t="s">
        <v>146</v>
      </c>
      <c r="E8204" t="s">
        <v>622</v>
      </c>
      <c r="F8204">
        <v>318</v>
      </c>
      <c r="G8204" t="s">
        <v>7676</v>
      </c>
      <c r="H8204" t="s">
        <v>70</v>
      </c>
      <c r="I8204">
        <v>18</v>
      </c>
      <c r="J8204">
        <v>1078.25</v>
      </c>
      <c r="K8204">
        <v>19408.5</v>
      </c>
      <c r="L8204">
        <v>0</v>
      </c>
      <c r="M8204">
        <v>0</v>
      </c>
      <c r="N8204">
        <v>19408.5</v>
      </c>
      <c r="O8204">
        <v>3.35</v>
      </c>
      <c r="P8204">
        <v>30873.089999999989</v>
      </c>
      <c r="Q8204">
        <f t="shared" si="128"/>
        <v>0.62865427464500656</v>
      </c>
      <c r="R8204" t="s">
        <v>2295</v>
      </c>
    </row>
    <row r="8205" spans="1:18" ht="12.75" x14ac:dyDescent="0.2">
      <c r="A8205" t="s">
        <v>7337</v>
      </c>
      <c r="D8205" t="s">
        <v>146</v>
      </c>
      <c r="E8205" t="s">
        <v>622</v>
      </c>
      <c r="F8205">
        <v>318</v>
      </c>
      <c r="G8205" t="s">
        <v>7677</v>
      </c>
      <c r="H8205" t="s">
        <v>70</v>
      </c>
      <c r="I8205">
        <v>18</v>
      </c>
      <c r="J8205">
        <v>1113.4000000000001</v>
      </c>
      <c r="K8205">
        <v>20041.2</v>
      </c>
      <c r="L8205">
        <v>0</v>
      </c>
      <c r="M8205">
        <v>0</v>
      </c>
      <c r="N8205">
        <v>20041.2</v>
      </c>
      <c r="O8205">
        <v>3.35</v>
      </c>
      <c r="P8205">
        <v>30873.089999999989</v>
      </c>
      <c r="Q8205">
        <f t="shared" si="128"/>
        <v>0.64914785011801568</v>
      </c>
      <c r="R8205" t="s">
        <v>2295</v>
      </c>
    </row>
    <row r="8206" spans="1:18" ht="12.75" x14ac:dyDescent="0.2">
      <c r="A8206" t="s">
        <v>7337</v>
      </c>
      <c r="D8206" t="s">
        <v>146</v>
      </c>
      <c r="E8206" t="s">
        <v>622</v>
      </c>
      <c r="F8206">
        <v>318</v>
      </c>
      <c r="G8206" t="s">
        <v>7678</v>
      </c>
      <c r="H8206" t="s">
        <v>70</v>
      </c>
      <c r="I8206">
        <v>18</v>
      </c>
      <c r="J8206">
        <v>1123.3800000000001</v>
      </c>
      <c r="K8206">
        <v>20220.75</v>
      </c>
      <c r="L8206">
        <v>0</v>
      </c>
      <c r="M8206">
        <v>0</v>
      </c>
      <c r="N8206">
        <v>20220.75</v>
      </c>
      <c r="O8206">
        <v>3.35</v>
      </c>
      <c r="P8206">
        <v>30873.089999999989</v>
      </c>
      <c r="Q8206">
        <f t="shared" si="128"/>
        <v>0.65496359450900465</v>
      </c>
      <c r="R8206" t="s">
        <v>2295</v>
      </c>
    </row>
    <row r="8207" spans="1:18" ht="12.75" x14ac:dyDescent="0.2">
      <c r="A8207" t="s">
        <v>7337</v>
      </c>
      <c r="D8207" t="s">
        <v>146</v>
      </c>
      <c r="E8207" t="s">
        <v>622</v>
      </c>
      <c r="F8207">
        <v>318</v>
      </c>
      <c r="G8207" t="s">
        <v>7679</v>
      </c>
      <c r="H8207" t="s">
        <v>70</v>
      </c>
      <c r="I8207">
        <v>22</v>
      </c>
      <c r="J8207">
        <v>978.5</v>
      </c>
      <c r="K8207">
        <v>21527</v>
      </c>
      <c r="L8207">
        <v>0</v>
      </c>
      <c r="M8207">
        <v>0</v>
      </c>
      <c r="N8207">
        <v>21527</v>
      </c>
      <c r="O8207">
        <v>3.35</v>
      </c>
      <c r="P8207">
        <v>30873.089999999989</v>
      </c>
      <c r="Q8207">
        <f t="shared" si="128"/>
        <v>0.69727390423180857</v>
      </c>
      <c r="R8207" t="s">
        <v>2295</v>
      </c>
    </row>
    <row r="8208" spans="1:18" ht="12.75" x14ac:dyDescent="0.2">
      <c r="A8208" t="s">
        <v>7337</v>
      </c>
      <c r="D8208" t="s">
        <v>146</v>
      </c>
      <c r="E8208" t="s">
        <v>622</v>
      </c>
      <c r="F8208">
        <v>318</v>
      </c>
      <c r="G8208" t="s">
        <v>7680</v>
      </c>
      <c r="H8208" t="s">
        <v>70</v>
      </c>
      <c r="I8208">
        <v>21</v>
      </c>
      <c r="J8208">
        <v>1981.42</v>
      </c>
      <c r="K8208">
        <v>41609.72</v>
      </c>
      <c r="L8208">
        <v>0</v>
      </c>
      <c r="M8208">
        <v>0</v>
      </c>
      <c r="N8208">
        <v>41609.72</v>
      </c>
      <c r="O8208">
        <v>3.35</v>
      </c>
      <c r="P8208">
        <v>30873.089999999989</v>
      </c>
      <c r="Q8208">
        <f t="shared" si="128"/>
        <v>1.3477666148739895</v>
      </c>
      <c r="R8208" t="s">
        <v>2295</v>
      </c>
    </row>
    <row r="8209" spans="1:18" ht="12.75" x14ac:dyDescent="0.2">
      <c r="A8209" t="s">
        <v>7337</v>
      </c>
      <c r="D8209" t="s">
        <v>146</v>
      </c>
      <c r="E8209" t="s">
        <v>34</v>
      </c>
      <c r="G8209" t="s">
        <v>7681</v>
      </c>
      <c r="H8209" t="s">
        <v>70</v>
      </c>
      <c r="I8209">
        <v>1</v>
      </c>
      <c r="J8209">
        <v>924.35</v>
      </c>
      <c r="K8209">
        <v>924.35</v>
      </c>
      <c r="L8209">
        <v>0</v>
      </c>
      <c r="M8209">
        <v>0</v>
      </c>
      <c r="N8209">
        <v>924.35</v>
      </c>
      <c r="O8209">
        <v>3.35</v>
      </c>
      <c r="P8209">
        <v>30873.089999999989</v>
      </c>
      <c r="Q8209">
        <f t="shared" si="128"/>
        <v>2.9940313716573248E-2</v>
      </c>
      <c r="R8209" t="s">
        <v>2295</v>
      </c>
    </row>
    <row r="8210" spans="1:18" ht="12.75" x14ac:dyDescent="0.2">
      <c r="A8210" t="s">
        <v>7337</v>
      </c>
      <c r="D8210" t="s">
        <v>146</v>
      </c>
      <c r="E8210" t="s">
        <v>622</v>
      </c>
      <c r="F8210">
        <v>318</v>
      </c>
      <c r="G8210" t="s">
        <v>7682</v>
      </c>
      <c r="H8210" t="s">
        <v>70</v>
      </c>
      <c r="I8210">
        <v>23</v>
      </c>
      <c r="J8210">
        <v>978.98</v>
      </c>
      <c r="K8210">
        <v>22516.43</v>
      </c>
      <c r="L8210">
        <v>0</v>
      </c>
      <c r="M8210">
        <v>0</v>
      </c>
      <c r="N8210">
        <v>22516.43</v>
      </c>
      <c r="O8210">
        <v>3.35</v>
      </c>
      <c r="P8210">
        <v>30873.089999999989</v>
      </c>
      <c r="Q8210">
        <f t="shared" si="128"/>
        <v>0.72932220260427472</v>
      </c>
      <c r="R8210" t="s">
        <v>2295</v>
      </c>
    </row>
    <row r="8211" spans="1:18" ht="12.75" x14ac:dyDescent="0.2">
      <c r="A8211" t="s">
        <v>7337</v>
      </c>
      <c r="D8211" t="s">
        <v>146</v>
      </c>
      <c r="E8211" t="s">
        <v>34</v>
      </c>
      <c r="G8211" t="s">
        <v>7683</v>
      </c>
      <c r="H8211" t="s">
        <v>70</v>
      </c>
      <c r="I8211">
        <v>1</v>
      </c>
      <c r="J8211">
        <v>1027.6600000000001</v>
      </c>
      <c r="K8211">
        <v>1027.6600000000001</v>
      </c>
      <c r="L8211">
        <v>0</v>
      </c>
      <c r="M8211">
        <v>0</v>
      </c>
      <c r="N8211">
        <v>1027.6600000000001</v>
      </c>
      <c r="O8211">
        <v>3.35</v>
      </c>
      <c r="P8211">
        <v>30873.089999999989</v>
      </c>
      <c r="Q8211">
        <f t="shared" si="128"/>
        <v>3.3286593599798416E-2</v>
      </c>
      <c r="R8211" t="s">
        <v>2295</v>
      </c>
    </row>
    <row r="8212" spans="1:18" ht="12.75" x14ac:dyDescent="0.2">
      <c r="A8212" t="s">
        <v>7337</v>
      </c>
      <c r="D8212" t="s">
        <v>146</v>
      </c>
      <c r="E8212" t="s">
        <v>622</v>
      </c>
      <c r="F8212">
        <v>318</v>
      </c>
      <c r="G8212" t="s">
        <v>7684</v>
      </c>
      <c r="H8212" t="s">
        <v>70</v>
      </c>
      <c r="I8212">
        <v>16</v>
      </c>
      <c r="J8212">
        <v>1127.8900000000001</v>
      </c>
      <c r="K8212">
        <v>18046.2</v>
      </c>
      <c r="L8212">
        <v>0</v>
      </c>
      <c r="M8212">
        <v>0</v>
      </c>
      <c r="N8212">
        <v>18046.2</v>
      </c>
      <c r="O8212">
        <v>3.35</v>
      </c>
      <c r="P8212">
        <v>30873.089999999989</v>
      </c>
      <c r="Q8212">
        <f t="shared" si="128"/>
        <v>0.58452846799591507</v>
      </c>
      <c r="R8212" t="s">
        <v>2295</v>
      </c>
    </row>
    <row r="8213" spans="1:18" ht="12.75" x14ac:dyDescent="0.2">
      <c r="A8213" t="s">
        <v>7337</v>
      </c>
      <c r="D8213" t="s">
        <v>146</v>
      </c>
      <c r="E8213" t="s">
        <v>622</v>
      </c>
      <c r="F8213">
        <v>318</v>
      </c>
      <c r="G8213" t="s">
        <v>7685</v>
      </c>
      <c r="H8213" t="s">
        <v>70</v>
      </c>
      <c r="I8213">
        <v>25</v>
      </c>
      <c r="J8213">
        <v>579.5</v>
      </c>
      <c r="K8213">
        <v>14487.5</v>
      </c>
      <c r="L8213">
        <v>0</v>
      </c>
      <c r="M8213">
        <v>0</v>
      </c>
      <c r="N8213">
        <v>14487.5</v>
      </c>
      <c r="O8213">
        <v>3.35</v>
      </c>
      <c r="P8213">
        <v>30873.089999999989</v>
      </c>
      <c r="Q8213">
        <f t="shared" si="128"/>
        <v>0.46925979874382528</v>
      </c>
      <c r="R8213" t="s">
        <v>2295</v>
      </c>
    </row>
    <row r="8214" spans="1:18" ht="12.75" x14ac:dyDescent="0.2">
      <c r="A8214" t="s">
        <v>7337</v>
      </c>
      <c r="D8214" t="s">
        <v>146</v>
      </c>
      <c r="E8214" t="s">
        <v>622</v>
      </c>
      <c r="F8214">
        <v>318</v>
      </c>
      <c r="G8214" t="s">
        <v>7686</v>
      </c>
      <c r="H8214" t="s">
        <v>70</v>
      </c>
      <c r="I8214">
        <v>25</v>
      </c>
      <c r="J8214">
        <v>560.98</v>
      </c>
      <c r="K8214">
        <v>14024.38</v>
      </c>
      <c r="L8214">
        <v>0</v>
      </c>
      <c r="M8214">
        <v>0</v>
      </c>
      <c r="N8214">
        <v>14024.38</v>
      </c>
      <c r="O8214">
        <v>3.35</v>
      </c>
      <c r="P8214">
        <v>30873.089999999989</v>
      </c>
      <c r="Q8214">
        <f t="shared" si="128"/>
        <v>0.45425903270453344</v>
      </c>
      <c r="R8214" t="s">
        <v>2295</v>
      </c>
    </row>
    <row r="8215" spans="1:18" ht="12.75" x14ac:dyDescent="0.2">
      <c r="A8215" t="s">
        <v>7337</v>
      </c>
      <c r="D8215" t="s">
        <v>146</v>
      </c>
      <c r="E8215" t="s">
        <v>622</v>
      </c>
      <c r="F8215">
        <v>318</v>
      </c>
      <c r="G8215" t="s">
        <v>7686</v>
      </c>
      <c r="H8215" t="s">
        <v>70</v>
      </c>
      <c r="I8215">
        <v>25</v>
      </c>
      <c r="J8215">
        <v>416.1</v>
      </c>
      <c r="K8215">
        <v>10402.5</v>
      </c>
      <c r="L8215">
        <v>0</v>
      </c>
      <c r="M8215">
        <v>0</v>
      </c>
      <c r="N8215">
        <v>10402.5</v>
      </c>
      <c r="O8215">
        <v>3.35</v>
      </c>
      <c r="P8215">
        <v>30873.089999999989</v>
      </c>
      <c r="Q8215">
        <f t="shared" si="128"/>
        <v>0.33694392106523846</v>
      </c>
      <c r="R8215" t="s">
        <v>2295</v>
      </c>
    </row>
    <row r="8216" spans="1:18" ht="12.75" x14ac:dyDescent="0.2">
      <c r="A8216" t="s">
        <v>7337</v>
      </c>
      <c r="D8216" t="s">
        <v>146</v>
      </c>
      <c r="E8216" t="s">
        <v>622</v>
      </c>
      <c r="F8216">
        <v>318</v>
      </c>
      <c r="G8216" t="s">
        <v>7687</v>
      </c>
      <c r="H8216" t="s">
        <v>70</v>
      </c>
      <c r="I8216">
        <v>25</v>
      </c>
      <c r="J8216">
        <v>1168.5</v>
      </c>
      <c r="K8216">
        <v>29212.5</v>
      </c>
      <c r="L8216">
        <v>0</v>
      </c>
      <c r="M8216">
        <v>0</v>
      </c>
      <c r="N8216">
        <v>29212.5</v>
      </c>
      <c r="O8216">
        <v>3.35</v>
      </c>
      <c r="P8216">
        <v>30873.089999999989</v>
      </c>
      <c r="Q8216">
        <f t="shared" si="128"/>
        <v>0.94621238107361494</v>
      </c>
      <c r="R8216" t="s">
        <v>2295</v>
      </c>
    </row>
    <row r="8217" spans="1:18" ht="12.75" x14ac:dyDescent="0.2">
      <c r="A8217" t="s">
        <v>7337</v>
      </c>
      <c r="D8217" t="s">
        <v>146</v>
      </c>
      <c r="E8217" t="s">
        <v>622</v>
      </c>
      <c r="F8217">
        <v>318</v>
      </c>
      <c r="G8217" t="s">
        <v>7688</v>
      </c>
      <c r="H8217" t="s">
        <v>70</v>
      </c>
      <c r="I8217">
        <v>7</v>
      </c>
      <c r="J8217">
        <v>1231.68</v>
      </c>
      <c r="K8217">
        <v>8621.73</v>
      </c>
      <c r="L8217">
        <v>0</v>
      </c>
      <c r="M8217">
        <v>0</v>
      </c>
      <c r="N8217">
        <v>8621.73</v>
      </c>
      <c r="O8217">
        <v>3.35</v>
      </c>
      <c r="P8217">
        <v>30873.089999999989</v>
      </c>
      <c r="Q8217">
        <f t="shared" si="128"/>
        <v>0.27926359169101644</v>
      </c>
      <c r="R8217" t="s">
        <v>2295</v>
      </c>
    </row>
    <row r="8218" spans="1:18" ht="12.75" x14ac:dyDescent="0.2">
      <c r="A8218" t="s">
        <v>7337</v>
      </c>
      <c r="D8218" t="s">
        <v>146</v>
      </c>
      <c r="E8218" t="s">
        <v>34</v>
      </c>
      <c r="G8218" t="s">
        <v>7689</v>
      </c>
      <c r="H8218" t="s">
        <v>70</v>
      </c>
      <c r="I8218">
        <v>1</v>
      </c>
      <c r="J8218">
        <v>660.25</v>
      </c>
      <c r="K8218">
        <v>660.25</v>
      </c>
      <c r="L8218">
        <v>0</v>
      </c>
      <c r="M8218">
        <v>0</v>
      </c>
      <c r="N8218">
        <v>660.25</v>
      </c>
      <c r="O8218">
        <v>3.35</v>
      </c>
      <c r="P8218">
        <v>30873.089999999989</v>
      </c>
      <c r="Q8218">
        <f t="shared" si="128"/>
        <v>2.1385938368980891E-2</v>
      </c>
      <c r="R8218" t="s">
        <v>2295</v>
      </c>
    </row>
    <row r="8219" spans="1:18" ht="12.75" x14ac:dyDescent="0.2">
      <c r="A8219" t="s">
        <v>7337</v>
      </c>
      <c r="D8219" t="s">
        <v>146</v>
      </c>
      <c r="E8219" t="s">
        <v>34</v>
      </c>
      <c r="G8219" t="s">
        <v>7689</v>
      </c>
      <c r="H8219" t="s">
        <v>70</v>
      </c>
      <c r="I8219">
        <v>1</v>
      </c>
      <c r="J8219">
        <v>543.59</v>
      </c>
      <c r="K8219">
        <v>543.59</v>
      </c>
      <c r="L8219">
        <v>0</v>
      </c>
      <c r="M8219">
        <v>0</v>
      </c>
      <c r="N8219">
        <v>543.59</v>
      </c>
      <c r="O8219">
        <v>3.35</v>
      </c>
      <c r="P8219">
        <v>30873.089999999989</v>
      </c>
      <c r="Q8219">
        <f t="shared" si="128"/>
        <v>1.7607243071555204E-2</v>
      </c>
      <c r="R8219" t="s">
        <v>2295</v>
      </c>
    </row>
    <row r="8220" spans="1:18" ht="12.75" x14ac:dyDescent="0.2">
      <c r="A8220" t="s">
        <v>7337</v>
      </c>
      <c r="D8220" t="s">
        <v>146</v>
      </c>
      <c r="E8220" t="s">
        <v>622</v>
      </c>
      <c r="F8220">
        <v>318</v>
      </c>
      <c r="G8220" t="s">
        <v>7690</v>
      </c>
      <c r="H8220" t="s">
        <v>70</v>
      </c>
      <c r="I8220">
        <v>4</v>
      </c>
      <c r="J8220">
        <v>888.25</v>
      </c>
      <c r="K8220">
        <v>3553</v>
      </c>
      <c r="L8220">
        <v>0</v>
      </c>
      <c r="M8220">
        <v>0</v>
      </c>
      <c r="N8220">
        <v>3553</v>
      </c>
      <c r="O8220">
        <v>3.35</v>
      </c>
      <c r="P8220">
        <v>30873.089999999989</v>
      </c>
      <c r="Q8220">
        <f t="shared" si="128"/>
        <v>0.11508404244602666</v>
      </c>
      <c r="R8220" t="s">
        <v>2295</v>
      </c>
    </row>
    <row r="8221" spans="1:18" ht="12.75" x14ac:dyDescent="0.2">
      <c r="A8221" t="s">
        <v>7337</v>
      </c>
      <c r="D8221" t="s">
        <v>146</v>
      </c>
      <c r="E8221" t="s">
        <v>622</v>
      </c>
      <c r="F8221">
        <v>318</v>
      </c>
      <c r="G8221" t="s">
        <v>7691</v>
      </c>
      <c r="H8221" t="s">
        <v>70</v>
      </c>
      <c r="I8221">
        <v>3</v>
      </c>
      <c r="J8221">
        <v>843.13</v>
      </c>
      <c r="K8221">
        <v>2529.38</v>
      </c>
      <c r="L8221">
        <v>0</v>
      </c>
      <c r="M8221">
        <v>0</v>
      </c>
      <c r="N8221">
        <v>2529.38</v>
      </c>
      <c r="O8221">
        <v>3.35</v>
      </c>
      <c r="P8221">
        <v>30873.089999999989</v>
      </c>
      <c r="Q8221">
        <f t="shared" si="128"/>
        <v>8.1928307143858972E-2</v>
      </c>
      <c r="R8221" t="s">
        <v>2295</v>
      </c>
    </row>
    <row r="8222" spans="1:18" ht="12.75" x14ac:dyDescent="0.2">
      <c r="A8222" t="s">
        <v>7337</v>
      </c>
      <c r="D8222" t="s">
        <v>146</v>
      </c>
      <c r="E8222" t="s">
        <v>622</v>
      </c>
      <c r="F8222">
        <v>318</v>
      </c>
      <c r="G8222" t="s">
        <v>7691</v>
      </c>
      <c r="H8222" t="s">
        <v>70</v>
      </c>
      <c r="I8222">
        <v>3</v>
      </c>
      <c r="J8222">
        <v>543.59</v>
      </c>
      <c r="K8222">
        <v>1630.77</v>
      </c>
      <c r="L8222">
        <v>0</v>
      </c>
      <c r="M8222">
        <v>0</v>
      </c>
      <c r="N8222">
        <v>1630.77</v>
      </c>
      <c r="O8222">
        <v>3.35</v>
      </c>
      <c r="P8222">
        <v>30873.089999999989</v>
      </c>
      <c r="Q8222">
        <f t="shared" si="128"/>
        <v>5.2821729214665603E-2</v>
      </c>
      <c r="R8222" t="s">
        <v>2295</v>
      </c>
    </row>
    <row r="8223" spans="1:18" ht="12.75" x14ac:dyDescent="0.2">
      <c r="A8223" t="s">
        <v>7337</v>
      </c>
      <c r="D8223" t="s">
        <v>146</v>
      </c>
      <c r="E8223" t="s">
        <v>622</v>
      </c>
      <c r="F8223">
        <v>318</v>
      </c>
      <c r="G8223" t="s">
        <v>7692</v>
      </c>
      <c r="H8223" t="s">
        <v>70</v>
      </c>
      <c r="I8223">
        <v>5</v>
      </c>
      <c r="J8223">
        <v>897.28</v>
      </c>
      <c r="K8223">
        <v>4486.38</v>
      </c>
      <c r="L8223">
        <v>0</v>
      </c>
      <c r="M8223">
        <v>0</v>
      </c>
      <c r="N8223">
        <v>4486.38</v>
      </c>
      <c r="O8223">
        <v>3.35</v>
      </c>
      <c r="P8223">
        <v>30873.089999999989</v>
      </c>
      <c r="Q8223">
        <f t="shared" si="128"/>
        <v>0.1453168438922052</v>
      </c>
      <c r="R8223" t="s">
        <v>2295</v>
      </c>
    </row>
    <row r="8224" spans="1:18" ht="12.75" x14ac:dyDescent="0.2">
      <c r="A8224" t="s">
        <v>7337</v>
      </c>
      <c r="D8224" t="s">
        <v>146</v>
      </c>
      <c r="E8224" t="s">
        <v>622</v>
      </c>
      <c r="F8224">
        <v>318</v>
      </c>
      <c r="G8224" t="s">
        <v>7692</v>
      </c>
      <c r="H8224" t="s">
        <v>70</v>
      </c>
      <c r="I8224">
        <v>5</v>
      </c>
      <c r="J8224">
        <v>869.25</v>
      </c>
      <c r="K8224">
        <v>4346.25</v>
      </c>
      <c r="L8224">
        <v>0</v>
      </c>
      <c r="M8224">
        <v>0</v>
      </c>
      <c r="N8224">
        <v>4346.25</v>
      </c>
      <c r="O8224">
        <v>3.35</v>
      </c>
      <c r="P8224">
        <v>30873.089999999989</v>
      </c>
      <c r="Q8224">
        <f t="shared" si="128"/>
        <v>0.14077793962314758</v>
      </c>
      <c r="R8224" t="s">
        <v>2295</v>
      </c>
    </row>
    <row r="8225" spans="1:18" ht="12.75" x14ac:dyDescent="0.2">
      <c r="A8225" t="s">
        <v>7337</v>
      </c>
      <c r="D8225" t="s">
        <v>146</v>
      </c>
      <c r="E8225" t="s">
        <v>622</v>
      </c>
      <c r="F8225">
        <v>318</v>
      </c>
      <c r="G8225" t="s">
        <v>7693</v>
      </c>
      <c r="H8225" t="s">
        <v>70</v>
      </c>
      <c r="I8225">
        <v>3</v>
      </c>
      <c r="J8225">
        <v>1208.45</v>
      </c>
      <c r="K8225">
        <v>3625.34</v>
      </c>
      <c r="L8225">
        <v>0</v>
      </c>
      <c r="M8225">
        <v>0</v>
      </c>
      <c r="N8225">
        <v>3625.34</v>
      </c>
      <c r="O8225">
        <v>3.35</v>
      </c>
      <c r="P8225">
        <v>30873.089999999989</v>
      </c>
      <c r="Q8225">
        <f t="shared" si="128"/>
        <v>0.11742718334964208</v>
      </c>
      <c r="R8225" t="s">
        <v>2295</v>
      </c>
    </row>
    <row r="8226" spans="1:18" ht="12.75" x14ac:dyDescent="0.2">
      <c r="A8226" t="s">
        <v>7337</v>
      </c>
      <c r="D8226" t="s">
        <v>146</v>
      </c>
      <c r="E8226" t="s">
        <v>34</v>
      </c>
      <c r="G8226" t="s">
        <v>7694</v>
      </c>
      <c r="H8226" t="s">
        <v>70</v>
      </c>
      <c r="I8226">
        <v>1</v>
      </c>
      <c r="J8226">
        <v>933.38</v>
      </c>
      <c r="K8226">
        <v>933.38</v>
      </c>
      <c r="L8226">
        <v>0</v>
      </c>
      <c r="M8226">
        <v>0</v>
      </c>
      <c r="N8226">
        <v>933.38</v>
      </c>
      <c r="O8226">
        <v>3.35</v>
      </c>
      <c r="P8226">
        <v>30873.089999999989</v>
      </c>
      <c r="Q8226">
        <f t="shared" si="128"/>
        <v>3.0232801446178542E-2</v>
      </c>
      <c r="R8226" t="s">
        <v>2295</v>
      </c>
    </row>
    <row r="8227" spans="1:18" ht="12.75" x14ac:dyDescent="0.2">
      <c r="A8227" t="s">
        <v>7337</v>
      </c>
      <c r="D8227" t="s">
        <v>146</v>
      </c>
      <c r="E8227" t="s">
        <v>34</v>
      </c>
      <c r="G8227" t="s">
        <v>7695</v>
      </c>
      <c r="H8227" t="s">
        <v>70</v>
      </c>
      <c r="I8227">
        <v>1</v>
      </c>
      <c r="J8227">
        <v>673.79</v>
      </c>
      <c r="K8227">
        <v>673.79</v>
      </c>
      <c r="L8227">
        <v>0</v>
      </c>
      <c r="M8227">
        <v>0</v>
      </c>
      <c r="N8227">
        <v>673.79</v>
      </c>
      <c r="O8227">
        <v>3.35</v>
      </c>
      <c r="P8227">
        <v>30873.089999999989</v>
      </c>
      <c r="Q8227">
        <f t="shared" si="128"/>
        <v>2.1824508010050182E-2</v>
      </c>
      <c r="R8227" t="s">
        <v>2295</v>
      </c>
    </row>
    <row r="8228" spans="1:18" ht="12.75" x14ac:dyDescent="0.2">
      <c r="A8228" t="s">
        <v>7337</v>
      </c>
      <c r="D8228" t="s">
        <v>146</v>
      </c>
      <c r="E8228" t="s">
        <v>441</v>
      </c>
      <c r="F8228">
        <v>310</v>
      </c>
      <c r="G8228" t="s">
        <v>7696</v>
      </c>
      <c r="H8228" t="s">
        <v>70</v>
      </c>
      <c r="I8228">
        <v>1</v>
      </c>
      <c r="J8228">
        <v>12500</v>
      </c>
      <c r="K8228">
        <v>12500</v>
      </c>
      <c r="L8228">
        <v>0</v>
      </c>
      <c r="M8228">
        <v>0</v>
      </c>
      <c r="N8228">
        <v>12500</v>
      </c>
      <c r="O8228">
        <v>3.35</v>
      </c>
      <c r="P8228">
        <v>30873.089999999989</v>
      </c>
      <c r="Q8228">
        <f t="shared" si="128"/>
        <v>0.4048833466297026</v>
      </c>
      <c r="R8228" t="s">
        <v>2295</v>
      </c>
    </row>
    <row r="8229" spans="1:18" ht="12.75" x14ac:dyDescent="0.2">
      <c r="A8229" t="s">
        <v>7337</v>
      </c>
      <c r="D8229" t="s">
        <v>67</v>
      </c>
      <c r="E8229" t="s">
        <v>68</v>
      </c>
      <c r="F8229">
        <v>501</v>
      </c>
      <c r="G8229" t="s">
        <v>7697</v>
      </c>
      <c r="H8229" t="s">
        <v>70</v>
      </c>
      <c r="I8229">
        <v>3</v>
      </c>
      <c r="J8229">
        <v>350</v>
      </c>
      <c r="K8229">
        <v>1050</v>
      </c>
      <c r="L8229">
        <v>0</v>
      </c>
      <c r="M8229">
        <v>0</v>
      </c>
      <c r="N8229">
        <v>1050</v>
      </c>
      <c r="O8229">
        <v>3.35</v>
      </c>
      <c r="P8229">
        <v>30873.089999999989</v>
      </c>
      <c r="Q8229">
        <f t="shared" si="128"/>
        <v>3.4010201116895018E-2</v>
      </c>
      <c r="R8229" t="s">
        <v>2295</v>
      </c>
    </row>
    <row r="8230" spans="1:18" ht="12.75" x14ac:dyDescent="0.2">
      <c r="A8230" t="s">
        <v>7337</v>
      </c>
      <c r="D8230" t="s">
        <v>67</v>
      </c>
      <c r="E8230" t="s">
        <v>68</v>
      </c>
      <c r="F8230">
        <v>501</v>
      </c>
      <c r="G8230" t="s">
        <v>7698</v>
      </c>
      <c r="H8230" t="s">
        <v>70</v>
      </c>
      <c r="I8230">
        <v>3</v>
      </c>
      <c r="J8230">
        <v>350</v>
      </c>
      <c r="K8230">
        <v>1050</v>
      </c>
      <c r="L8230">
        <v>0</v>
      </c>
      <c r="M8230">
        <v>0</v>
      </c>
      <c r="N8230">
        <v>1050</v>
      </c>
      <c r="O8230">
        <v>3.35</v>
      </c>
      <c r="P8230">
        <v>30873.089999999989</v>
      </c>
      <c r="Q8230">
        <f t="shared" si="128"/>
        <v>3.4010201116895018E-2</v>
      </c>
      <c r="R8230" t="s">
        <v>2295</v>
      </c>
    </row>
    <row r="8231" spans="1:18" ht="12.75" x14ac:dyDescent="0.2">
      <c r="A8231" t="s">
        <v>7337</v>
      </c>
      <c r="D8231" t="s">
        <v>67</v>
      </c>
      <c r="E8231" t="s">
        <v>68</v>
      </c>
      <c r="F8231">
        <v>501</v>
      </c>
      <c r="G8231" t="s">
        <v>7699</v>
      </c>
      <c r="H8231" t="s">
        <v>186</v>
      </c>
      <c r="I8231">
        <v>0.98</v>
      </c>
      <c r="J8231">
        <v>350</v>
      </c>
      <c r="K8231">
        <v>343</v>
      </c>
      <c r="L8231">
        <v>0</v>
      </c>
      <c r="M8231">
        <v>0</v>
      </c>
      <c r="N8231">
        <v>343</v>
      </c>
      <c r="O8231">
        <v>3.35</v>
      </c>
      <c r="P8231">
        <v>30873.089999999989</v>
      </c>
      <c r="Q8231">
        <f t="shared" si="128"/>
        <v>1.1109999031519038E-2</v>
      </c>
      <c r="R8231" t="s">
        <v>2295</v>
      </c>
    </row>
    <row r="8232" spans="1:18" ht="12.75" x14ac:dyDescent="0.2">
      <c r="A8232" t="s">
        <v>7337</v>
      </c>
      <c r="D8232" t="s">
        <v>146</v>
      </c>
      <c r="E8232" t="s">
        <v>441</v>
      </c>
      <c r="F8232">
        <v>310</v>
      </c>
      <c r="G8232" t="s">
        <v>7700</v>
      </c>
      <c r="H8232" t="s">
        <v>186</v>
      </c>
      <c r="I8232">
        <v>1.62</v>
      </c>
      <c r="J8232">
        <v>1800</v>
      </c>
      <c r="K8232">
        <v>2916</v>
      </c>
      <c r="L8232">
        <v>0</v>
      </c>
      <c r="M8232">
        <v>0</v>
      </c>
      <c r="N8232">
        <v>2916</v>
      </c>
      <c r="O8232">
        <v>3.35</v>
      </c>
      <c r="P8232">
        <v>30873.089999999989</v>
      </c>
      <c r="Q8232">
        <f t="shared" si="128"/>
        <v>9.4451187101777023E-2</v>
      </c>
      <c r="R8232" t="s">
        <v>2295</v>
      </c>
    </row>
    <row r="8233" spans="1:18" ht="12.75" x14ac:dyDescent="0.2">
      <c r="A8233" t="s">
        <v>7337</v>
      </c>
      <c r="D8233" t="s">
        <v>146</v>
      </c>
      <c r="E8233" t="s">
        <v>34</v>
      </c>
      <c r="G8233" t="s">
        <v>7701</v>
      </c>
      <c r="H8233" t="s">
        <v>186</v>
      </c>
      <c r="I8233">
        <v>61.71</v>
      </c>
      <c r="J8233">
        <v>185</v>
      </c>
      <c r="K8233">
        <v>11416.35</v>
      </c>
      <c r="L8233">
        <v>0</v>
      </c>
      <c r="M8233">
        <v>0</v>
      </c>
      <c r="N8233">
        <v>11416.35</v>
      </c>
      <c r="O8233">
        <v>3.35</v>
      </c>
      <c r="P8233">
        <v>30873.089999999989</v>
      </c>
      <c r="Q8233">
        <f t="shared" si="128"/>
        <v>0.36978319954368044</v>
      </c>
      <c r="R8233" t="s">
        <v>2295</v>
      </c>
    </row>
    <row r="8234" spans="1:18" ht="12.75" x14ac:dyDescent="0.2">
      <c r="A8234" t="s">
        <v>7337</v>
      </c>
      <c r="D8234" t="s">
        <v>146</v>
      </c>
      <c r="E8234" t="s">
        <v>34</v>
      </c>
      <c r="G8234" t="s">
        <v>7702</v>
      </c>
      <c r="H8234" t="s">
        <v>186</v>
      </c>
      <c r="I8234">
        <v>62.900000000000013</v>
      </c>
      <c r="J8234">
        <v>185</v>
      </c>
      <c r="K8234">
        <v>11636.5</v>
      </c>
      <c r="L8234">
        <v>0</v>
      </c>
      <c r="M8234">
        <v>0</v>
      </c>
      <c r="N8234">
        <v>11636.5</v>
      </c>
      <c r="O8234">
        <v>3.35</v>
      </c>
      <c r="P8234">
        <v>30873.089999999989</v>
      </c>
      <c r="Q8234">
        <f t="shared" si="128"/>
        <v>0.37691400504452272</v>
      </c>
      <c r="R8234" t="s">
        <v>2295</v>
      </c>
    </row>
    <row r="8235" spans="1:18" ht="12.75" x14ac:dyDescent="0.2">
      <c r="A8235" t="s">
        <v>7337</v>
      </c>
      <c r="D8235" t="s">
        <v>146</v>
      </c>
      <c r="E8235" t="s">
        <v>441</v>
      </c>
      <c r="F8235">
        <v>310</v>
      </c>
      <c r="G8235" t="s">
        <v>7703</v>
      </c>
      <c r="H8235" t="s">
        <v>70</v>
      </c>
      <c r="I8235">
        <v>1</v>
      </c>
      <c r="J8235">
        <v>12500</v>
      </c>
      <c r="K8235">
        <v>12500</v>
      </c>
      <c r="L8235">
        <v>0</v>
      </c>
      <c r="M8235">
        <v>0</v>
      </c>
      <c r="N8235">
        <v>12500</v>
      </c>
      <c r="O8235">
        <v>3.35</v>
      </c>
      <c r="P8235">
        <v>30873.089999999989</v>
      </c>
      <c r="Q8235">
        <f t="shared" si="128"/>
        <v>0.4048833466297026</v>
      </c>
      <c r="R8235" t="s">
        <v>2295</v>
      </c>
    </row>
    <row r="8236" spans="1:18" ht="12.75" x14ac:dyDescent="0.2">
      <c r="A8236" t="s">
        <v>7337</v>
      </c>
      <c r="D8236" t="s">
        <v>146</v>
      </c>
      <c r="E8236" t="s">
        <v>441</v>
      </c>
      <c r="F8236">
        <v>310</v>
      </c>
      <c r="G8236" t="s">
        <v>7704</v>
      </c>
      <c r="H8236" t="s">
        <v>70</v>
      </c>
      <c r="I8236">
        <v>1</v>
      </c>
      <c r="J8236">
        <v>750</v>
      </c>
      <c r="K8236">
        <v>750</v>
      </c>
      <c r="L8236">
        <v>0</v>
      </c>
      <c r="M8236">
        <v>0</v>
      </c>
      <c r="N8236">
        <v>750</v>
      </c>
      <c r="O8236">
        <v>3.35</v>
      </c>
      <c r="P8236">
        <v>30873.089999999989</v>
      </c>
      <c r="Q8236">
        <f t="shared" si="128"/>
        <v>2.4293000797782155E-2</v>
      </c>
      <c r="R8236" t="s">
        <v>2295</v>
      </c>
    </row>
    <row r="8237" spans="1:18" ht="12.75" x14ac:dyDescent="0.2">
      <c r="A8237" t="s">
        <v>7337</v>
      </c>
      <c r="D8237" t="s">
        <v>146</v>
      </c>
      <c r="E8237" t="s">
        <v>441</v>
      </c>
      <c r="F8237">
        <v>310</v>
      </c>
      <c r="G8237" t="s">
        <v>7705</v>
      </c>
      <c r="H8237" t="s">
        <v>186</v>
      </c>
      <c r="I8237">
        <v>4.5</v>
      </c>
      <c r="J8237">
        <v>250</v>
      </c>
      <c r="K8237">
        <v>1125</v>
      </c>
      <c r="L8237">
        <v>0</v>
      </c>
      <c r="M8237">
        <v>0</v>
      </c>
      <c r="N8237">
        <v>1125</v>
      </c>
      <c r="O8237">
        <v>3.35</v>
      </c>
      <c r="P8237">
        <v>30873.089999999989</v>
      </c>
      <c r="Q8237">
        <f t="shared" si="128"/>
        <v>3.6439501196673232E-2</v>
      </c>
      <c r="R8237" t="s">
        <v>2295</v>
      </c>
    </row>
    <row r="8238" spans="1:18" ht="12.75" x14ac:dyDescent="0.2">
      <c r="A8238" t="s">
        <v>7337</v>
      </c>
      <c r="D8238" t="s">
        <v>146</v>
      </c>
      <c r="E8238" t="s">
        <v>441</v>
      </c>
      <c r="F8238">
        <v>310</v>
      </c>
      <c r="G8238" t="s">
        <v>7706</v>
      </c>
      <c r="H8238" t="s">
        <v>186</v>
      </c>
      <c r="I8238">
        <v>3.45</v>
      </c>
      <c r="J8238">
        <v>550</v>
      </c>
      <c r="K8238">
        <v>1897.5</v>
      </c>
      <c r="L8238">
        <v>0</v>
      </c>
      <c r="M8238">
        <v>0</v>
      </c>
      <c r="N8238">
        <v>1897.5</v>
      </c>
      <c r="O8238">
        <v>3.35</v>
      </c>
      <c r="P8238">
        <v>30873.089999999989</v>
      </c>
      <c r="Q8238">
        <f t="shared" si="128"/>
        <v>6.1461292018388854E-2</v>
      </c>
      <c r="R8238" t="s">
        <v>2295</v>
      </c>
    </row>
    <row r="8239" spans="1:18" ht="12.75" x14ac:dyDescent="0.2">
      <c r="A8239" t="s">
        <v>7337</v>
      </c>
      <c r="D8239" t="s">
        <v>146</v>
      </c>
      <c r="E8239" t="s">
        <v>441</v>
      </c>
      <c r="F8239">
        <v>310</v>
      </c>
      <c r="G8239" t="s">
        <v>7707</v>
      </c>
      <c r="H8239" t="s">
        <v>186</v>
      </c>
      <c r="I8239">
        <v>2.35</v>
      </c>
      <c r="J8239">
        <v>185</v>
      </c>
      <c r="K8239">
        <v>434.75</v>
      </c>
      <c r="L8239">
        <v>0</v>
      </c>
      <c r="M8239">
        <v>0</v>
      </c>
      <c r="N8239">
        <v>434.75</v>
      </c>
      <c r="O8239">
        <v>3.35</v>
      </c>
      <c r="P8239">
        <v>30873.089999999989</v>
      </c>
      <c r="Q8239">
        <f t="shared" si="128"/>
        <v>1.4081842795781056E-2</v>
      </c>
      <c r="R8239" t="s">
        <v>2295</v>
      </c>
    </row>
    <row r="8240" spans="1:18" ht="12.75" x14ac:dyDescent="0.2">
      <c r="A8240" t="s">
        <v>7337</v>
      </c>
      <c r="D8240" t="s">
        <v>146</v>
      </c>
      <c r="E8240" t="s">
        <v>441</v>
      </c>
      <c r="F8240">
        <v>310</v>
      </c>
      <c r="G8240" t="s">
        <v>7708</v>
      </c>
      <c r="H8240" t="s">
        <v>186</v>
      </c>
      <c r="I8240">
        <v>2.7</v>
      </c>
      <c r="J8240">
        <v>185</v>
      </c>
      <c r="K8240">
        <v>499.5</v>
      </c>
      <c r="L8240">
        <v>0</v>
      </c>
      <c r="M8240">
        <v>0</v>
      </c>
      <c r="N8240">
        <v>499.5</v>
      </c>
      <c r="O8240">
        <v>3.35</v>
      </c>
      <c r="P8240">
        <v>30873.089999999989</v>
      </c>
      <c r="Q8240">
        <f t="shared" si="128"/>
        <v>1.6179138531322915E-2</v>
      </c>
      <c r="R8240" t="s">
        <v>2295</v>
      </c>
    </row>
    <row r="8241" spans="1:18" ht="12.75" x14ac:dyDescent="0.2">
      <c r="A8241" t="s">
        <v>7337</v>
      </c>
      <c r="D8241" t="s">
        <v>146</v>
      </c>
      <c r="E8241" t="s">
        <v>34</v>
      </c>
      <c r="G8241" t="s">
        <v>7709</v>
      </c>
      <c r="H8241" t="s">
        <v>186</v>
      </c>
      <c r="I8241">
        <v>16</v>
      </c>
      <c r="J8241">
        <v>185</v>
      </c>
      <c r="K8241">
        <v>2960</v>
      </c>
      <c r="L8241">
        <v>0</v>
      </c>
      <c r="M8241">
        <v>0</v>
      </c>
      <c r="N8241">
        <v>2960</v>
      </c>
      <c r="O8241">
        <v>3.35</v>
      </c>
      <c r="P8241">
        <v>30873.089999999989</v>
      </c>
      <c r="Q8241">
        <f t="shared" si="128"/>
        <v>9.5876376481913564E-2</v>
      </c>
      <c r="R8241" t="s">
        <v>2295</v>
      </c>
    </row>
    <row r="8242" spans="1:18" ht="12.75" x14ac:dyDescent="0.2">
      <c r="A8242" t="s">
        <v>7337</v>
      </c>
      <c r="D8242" t="s">
        <v>146</v>
      </c>
      <c r="E8242" t="s">
        <v>34</v>
      </c>
      <c r="G8242" t="s">
        <v>7710</v>
      </c>
      <c r="H8242" t="s">
        <v>186</v>
      </c>
      <c r="I8242">
        <v>3.4</v>
      </c>
      <c r="J8242">
        <v>185</v>
      </c>
      <c r="K8242">
        <v>629</v>
      </c>
      <c r="L8242">
        <v>0</v>
      </c>
      <c r="M8242">
        <v>0</v>
      </c>
      <c r="N8242">
        <v>629</v>
      </c>
      <c r="O8242">
        <v>3.35</v>
      </c>
      <c r="P8242">
        <v>30873.089999999989</v>
      </c>
      <c r="Q8242">
        <f t="shared" si="128"/>
        <v>2.0373730002406634E-2</v>
      </c>
      <c r="R8242" t="s">
        <v>2295</v>
      </c>
    </row>
    <row r="8243" spans="1:18" ht="12.75" x14ac:dyDescent="0.2">
      <c r="A8243" t="s">
        <v>7337</v>
      </c>
      <c r="D8243" t="s">
        <v>146</v>
      </c>
      <c r="E8243" t="s">
        <v>34</v>
      </c>
      <c r="G8243" t="s">
        <v>7711</v>
      </c>
      <c r="H8243" t="s">
        <v>186</v>
      </c>
      <c r="I8243">
        <v>2.4</v>
      </c>
      <c r="J8243">
        <v>185</v>
      </c>
      <c r="K8243">
        <v>444</v>
      </c>
      <c r="L8243">
        <v>0</v>
      </c>
      <c r="M8243">
        <v>0</v>
      </c>
      <c r="N8243">
        <v>444</v>
      </c>
      <c r="O8243">
        <v>3.35</v>
      </c>
      <c r="P8243">
        <v>30873.089999999989</v>
      </c>
      <c r="Q8243">
        <f t="shared" si="128"/>
        <v>1.4381456472287035E-2</v>
      </c>
      <c r="R8243" t="s">
        <v>2295</v>
      </c>
    </row>
    <row r="8244" spans="1:18" ht="12.75" x14ac:dyDescent="0.2">
      <c r="A8244" t="s">
        <v>7337</v>
      </c>
      <c r="D8244" t="s">
        <v>146</v>
      </c>
      <c r="E8244" t="s">
        <v>746</v>
      </c>
      <c r="F8244">
        <v>312</v>
      </c>
      <c r="G8244" t="s">
        <v>7712</v>
      </c>
      <c r="H8244" t="s">
        <v>186</v>
      </c>
      <c r="I8244">
        <v>0.6</v>
      </c>
      <c r="J8244">
        <v>750</v>
      </c>
      <c r="K8244">
        <v>450</v>
      </c>
      <c r="L8244">
        <v>0</v>
      </c>
      <c r="M8244">
        <v>0</v>
      </c>
      <c r="N8244">
        <v>450</v>
      </c>
      <c r="O8244">
        <v>3.35</v>
      </c>
      <c r="P8244">
        <v>30873.089999999989</v>
      </c>
      <c r="Q8244">
        <f t="shared" si="128"/>
        <v>1.4575800478669293E-2</v>
      </c>
      <c r="R8244" t="s">
        <v>2295</v>
      </c>
    </row>
    <row r="8245" spans="1:18" ht="12.75" x14ac:dyDescent="0.2">
      <c r="A8245" t="s">
        <v>7337</v>
      </c>
      <c r="D8245" t="s">
        <v>146</v>
      </c>
      <c r="E8245" t="s">
        <v>662</v>
      </c>
      <c r="F8245">
        <v>313</v>
      </c>
      <c r="G8245" t="s">
        <v>7713</v>
      </c>
      <c r="H8245" t="s">
        <v>186</v>
      </c>
      <c r="I8245">
        <v>2</v>
      </c>
      <c r="J8245">
        <v>350</v>
      </c>
      <c r="K8245">
        <v>700</v>
      </c>
      <c r="L8245">
        <v>0</v>
      </c>
      <c r="M8245">
        <v>0</v>
      </c>
      <c r="N8245">
        <v>700</v>
      </c>
      <c r="O8245">
        <v>3.35</v>
      </c>
      <c r="P8245">
        <v>30873.089999999989</v>
      </c>
      <c r="Q8245">
        <f t="shared" si="128"/>
        <v>2.2673467411263346E-2</v>
      </c>
      <c r="R8245" t="s">
        <v>2295</v>
      </c>
    </row>
    <row r="8246" spans="1:18" ht="12.75" x14ac:dyDescent="0.2">
      <c r="A8246" t="s">
        <v>7337</v>
      </c>
      <c r="D8246" t="s">
        <v>146</v>
      </c>
      <c r="E8246" t="s">
        <v>441</v>
      </c>
      <c r="F8246">
        <v>310</v>
      </c>
      <c r="G8246" t="s">
        <v>7714</v>
      </c>
      <c r="H8246" t="s">
        <v>70</v>
      </c>
      <c r="I8246">
        <v>2</v>
      </c>
      <c r="J8246">
        <v>350</v>
      </c>
      <c r="K8246">
        <v>700</v>
      </c>
      <c r="L8246">
        <v>0</v>
      </c>
      <c r="M8246">
        <v>0</v>
      </c>
      <c r="N8246">
        <v>700</v>
      </c>
      <c r="O8246">
        <v>3.35</v>
      </c>
      <c r="P8246">
        <v>30873.089999999989</v>
      </c>
      <c r="Q8246">
        <f t="shared" si="128"/>
        <v>2.2673467411263346E-2</v>
      </c>
      <c r="R8246" t="s">
        <v>2295</v>
      </c>
    </row>
    <row r="8247" spans="1:18" ht="12.75" x14ac:dyDescent="0.2">
      <c r="A8247" t="s">
        <v>7337</v>
      </c>
      <c r="D8247" t="s">
        <v>146</v>
      </c>
      <c r="E8247" t="s">
        <v>441</v>
      </c>
      <c r="F8247">
        <v>310</v>
      </c>
      <c r="G8247" t="s">
        <v>7715</v>
      </c>
      <c r="H8247" t="s">
        <v>70</v>
      </c>
      <c r="I8247">
        <v>1</v>
      </c>
      <c r="J8247">
        <v>650</v>
      </c>
      <c r="K8247">
        <v>650</v>
      </c>
      <c r="L8247">
        <v>0</v>
      </c>
      <c r="M8247">
        <v>0</v>
      </c>
      <c r="N8247">
        <v>650</v>
      </c>
      <c r="O8247">
        <v>3.35</v>
      </c>
      <c r="P8247">
        <v>30873.089999999989</v>
      </c>
      <c r="Q8247">
        <f t="shared" si="128"/>
        <v>2.1053934024744533E-2</v>
      </c>
      <c r="R8247" t="s">
        <v>2295</v>
      </c>
    </row>
    <row r="8248" spans="1:18" ht="12.75" x14ac:dyDescent="0.2">
      <c r="A8248" t="s">
        <v>7337</v>
      </c>
      <c r="D8248" t="s">
        <v>146</v>
      </c>
      <c r="E8248" t="s">
        <v>441</v>
      </c>
      <c r="F8248">
        <v>310</v>
      </c>
      <c r="G8248" t="s">
        <v>7716</v>
      </c>
      <c r="H8248" t="s">
        <v>70</v>
      </c>
      <c r="I8248">
        <v>2</v>
      </c>
      <c r="J8248">
        <v>300</v>
      </c>
      <c r="K8248">
        <v>600</v>
      </c>
      <c r="L8248">
        <v>0</v>
      </c>
      <c r="M8248">
        <v>0</v>
      </c>
      <c r="N8248">
        <v>600</v>
      </c>
      <c r="O8248">
        <v>3.35</v>
      </c>
      <c r="P8248">
        <v>30873.089999999989</v>
      </c>
      <c r="Q8248">
        <f t="shared" si="128"/>
        <v>1.9434400638225723E-2</v>
      </c>
      <c r="R8248" t="s">
        <v>2295</v>
      </c>
    </row>
    <row r="8249" spans="1:18" ht="12.75" x14ac:dyDescent="0.2">
      <c r="A8249" t="s">
        <v>7337</v>
      </c>
      <c r="D8249" t="s">
        <v>146</v>
      </c>
      <c r="E8249" t="s">
        <v>34</v>
      </c>
      <c r="G8249" t="s">
        <v>7717</v>
      </c>
      <c r="H8249" t="s">
        <v>100</v>
      </c>
      <c r="I8249">
        <v>1.35</v>
      </c>
      <c r="J8249">
        <v>350</v>
      </c>
      <c r="K8249">
        <v>472.5</v>
      </c>
      <c r="L8249">
        <v>0</v>
      </c>
      <c r="M8249">
        <v>0</v>
      </c>
      <c r="N8249">
        <v>472.5</v>
      </c>
      <c r="O8249">
        <v>3.35</v>
      </c>
      <c r="P8249">
        <v>30873.089999999989</v>
      </c>
      <c r="Q8249">
        <f t="shared" si="128"/>
        <v>1.5304590502602758E-2</v>
      </c>
      <c r="R8249" t="s">
        <v>2295</v>
      </c>
    </row>
    <row r="8250" spans="1:18" ht="12.75" x14ac:dyDescent="0.2">
      <c r="A8250" t="s">
        <v>7337</v>
      </c>
      <c r="D8250" t="s">
        <v>146</v>
      </c>
      <c r="E8250" t="s">
        <v>34</v>
      </c>
      <c r="G8250" t="s">
        <v>7718</v>
      </c>
      <c r="H8250" t="s">
        <v>100</v>
      </c>
      <c r="I8250">
        <v>1.35</v>
      </c>
      <c r="J8250">
        <v>350</v>
      </c>
      <c r="K8250">
        <v>472.5</v>
      </c>
      <c r="L8250">
        <v>0</v>
      </c>
      <c r="M8250">
        <v>0</v>
      </c>
      <c r="N8250">
        <v>472.5</v>
      </c>
      <c r="O8250">
        <v>3.35</v>
      </c>
      <c r="P8250">
        <v>30873.089999999989</v>
      </c>
      <c r="Q8250">
        <f t="shared" si="128"/>
        <v>1.5304590502602758E-2</v>
      </c>
      <c r="R8250" t="s">
        <v>2295</v>
      </c>
    </row>
    <row r="8251" spans="1:18" ht="12.75" x14ac:dyDescent="0.2">
      <c r="A8251" t="s">
        <v>7337</v>
      </c>
      <c r="D8251" t="s">
        <v>146</v>
      </c>
      <c r="E8251" t="s">
        <v>34</v>
      </c>
      <c r="G8251" t="s">
        <v>7719</v>
      </c>
      <c r="H8251" t="s">
        <v>70</v>
      </c>
      <c r="I8251">
        <v>9</v>
      </c>
      <c r="J8251">
        <v>350</v>
      </c>
      <c r="K8251">
        <v>3150</v>
      </c>
      <c r="L8251">
        <v>0</v>
      </c>
      <c r="M8251">
        <v>0</v>
      </c>
      <c r="N8251">
        <v>3150</v>
      </c>
      <c r="O8251">
        <v>3.35</v>
      </c>
      <c r="P8251">
        <v>30873.089999999989</v>
      </c>
      <c r="Q8251">
        <f t="shared" si="128"/>
        <v>0.10203060335068505</v>
      </c>
      <c r="R8251" t="s">
        <v>2295</v>
      </c>
    </row>
    <row r="8252" spans="1:18" ht="12.75" x14ac:dyDescent="0.2">
      <c r="A8252" t="s">
        <v>7337</v>
      </c>
      <c r="D8252" t="s">
        <v>146</v>
      </c>
      <c r="E8252" t="s">
        <v>34</v>
      </c>
      <c r="G8252" t="s">
        <v>7720</v>
      </c>
      <c r="H8252" t="s">
        <v>186</v>
      </c>
      <c r="I8252">
        <v>3.3</v>
      </c>
      <c r="J8252">
        <v>350</v>
      </c>
      <c r="K8252">
        <v>1155</v>
      </c>
      <c r="L8252">
        <v>0</v>
      </c>
      <c r="M8252">
        <v>0</v>
      </c>
      <c r="N8252">
        <v>1155</v>
      </c>
      <c r="O8252">
        <v>3.35</v>
      </c>
      <c r="P8252">
        <v>30873.089999999989</v>
      </c>
      <c r="Q8252">
        <f t="shared" si="128"/>
        <v>3.7411221228584521E-2</v>
      </c>
      <c r="R8252" t="s">
        <v>2295</v>
      </c>
    </row>
    <row r="8253" spans="1:18" ht="12.75" x14ac:dyDescent="0.2">
      <c r="A8253" t="s">
        <v>7337</v>
      </c>
      <c r="D8253" t="s">
        <v>146</v>
      </c>
      <c r="E8253" t="s">
        <v>34</v>
      </c>
      <c r="G8253" t="s">
        <v>7721</v>
      </c>
      <c r="H8253" t="s">
        <v>186</v>
      </c>
      <c r="I8253">
        <v>4</v>
      </c>
      <c r="J8253">
        <v>350</v>
      </c>
      <c r="K8253">
        <v>1400</v>
      </c>
      <c r="L8253">
        <v>0</v>
      </c>
      <c r="M8253">
        <v>0</v>
      </c>
      <c r="N8253">
        <v>1400</v>
      </c>
      <c r="O8253">
        <v>3.35</v>
      </c>
      <c r="P8253">
        <v>30873.089999999989</v>
      </c>
      <c r="Q8253">
        <f t="shared" si="128"/>
        <v>4.5346934822526691E-2</v>
      </c>
      <c r="R8253" t="s">
        <v>2295</v>
      </c>
    </row>
    <row r="8254" spans="1:18" ht="12.75" x14ac:dyDescent="0.2">
      <c r="A8254" t="s">
        <v>7337</v>
      </c>
      <c r="D8254" t="s">
        <v>146</v>
      </c>
      <c r="E8254" t="s">
        <v>34</v>
      </c>
      <c r="G8254" t="s">
        <v>7722</v>
      </c>
      <c r="H8254" t="s">
        <v>186</v>
      </c>
      <c r="I8254">
        <v>0.8</v>
      </c>
      <c r="J8254">
        <v>350</v>
      </c>
      <c r="K8254">
        <v>280</v>
      </c>
      <c r="L8254">
        <v>0</v>
      </c>
      <c r="M8254">
        <v>0</v>
      </c>
      <c r="N8254">
        <v>280</v>
      </c>
      <c r="O8254">
        <v>3.35</v>
      </c>
      <c r="P8254">
        <v>30873.089999999989</v>
      </c>
      <c r="Q8254">
        <f t="shared" si="128"/>
        <v>9.0693869645053372E-3</v>
      </c>
      <c r="R8254" t="s">
        <v>2295</v>
      </c>
    </row>
    <row r="8255" spans="1:18" ht="12.75" x14ac:dyDescent="0.2">
      <c r="A8255" t="s">
        <v>7337</v>
      </c>
      <c r="D8255" t="s">
        <v>146</v>
      </c>
      <c r="E8255" t="s">
        <v>34</v>
      </c>
      <c r="G8255" t="s">
        <v>7723</v>
      </c>
      <c r="H8255" t="s">
        <v>186</v>
      </c>
      <c r="I8255">
        <v>1.95</v>
      </c>
      <c r="J8255">
        <v>650</v>
      </c>
      <c r="K8255">
        <v>1267.5</v>
      </c>
      <c r="L8255">
        <v>250</v>
      </c>
      <c r="M8255">
        <v>487.5</v>
      </c>
      <c r="N8255">
        <v>2900.625</v>
      </c>
      <c r="O8255">
        <v>3.35</v>
      </c>
      <c r="P8255">
        <v>30873.089999999989</v>
      </c>
      <c r="Q8255">
        <f t="shared" si="128"/>
        <v>9.3953180585422486E-2</v>
      </c>
      <c r="R8255" t="s">
        <v>2295</v>
      </c>
    </row>
    <row r="8256" spans="1:18" ht="12.75" x14ac:dyDescent="0.2">
      <c r="A8256" t="s">
        <v>7337</v>
      </c>
      <c r="D8256" t="s">
        <v>146</v>
      </c>
      <c r="E8256" t="s">
        <v>441</v>
      </c>
      <c r="F8256">
        <v>310</v>
      </c>
      <c r="G8256" t="s">
        <v>7724</v>
      </c>
      <c r="H8256" t="s">
        <v>186</v>
      </c>
      <c r="I8256">
        <v>2</v>
      </c>
      <c r="J8256">
        <v>900</v>
      </c>
      <c r="K8256">
        <v>1800</v>
      </c>
      <c r="L8256">
        <v>250</v>
      </c>
      <c r="M8256">
        <v>500</v>
      </c>
      <c r="N8256">
        <v>3475</v>
      </c>
      <c r="O8256">
        <v>3.35</v>
      </c>
      <c r="P8256">
        <v>30873.089999999989</v>
      </c>
      <c r="Q8256">
        <f t="shared" si="128"/>
        <v>0.11255757036305732</v>
      </c>
      <c r="R8256" t="s">
        <v>2295</v>
      </c>
    </row>
    <row r="8257" spans="1:18" ht="12.75" x14ac:dyDescent="0.2">
      <c r="A8257" t="s">
        <v>7337</v>
      </c>
      <c r="D8257" t="s">
        <v>146</v>
      </c>
      <c r="E8257" t="s">
        <v>34</v>
      </c>
      <c r="G8257" t="s">
        <v>7725</v>
      </c>
      <c r="H8257" t="s">
        <v>70</v>
      </c>
      <c r="I8257">
        <v>6</v>
      </c>
      <c r="J8257">
        <v>350</v>
      </c>
      <c r="K8257">
        <v>2100</v>
      </c>
      <c r="L8257">
        <v>251</v>
      </c>
      <c r="M8257">
        <v>1506</v>
      </c>
      <c r="N8257">
        <v>7145.1</v>
      </c>
      <c r="O8257">
        <v>3.35</v>
      </c>
      <c r="P8257">
        <v>30873.089999999989</v>
      </c>
      <c r="Q8257">
        <f t="shared" si="128"/>
        <v>0.23143456000031104</v>
      </c>
      <c r="R8257" t="s">
        <v>2295</v>
      </c>
    </row>
    <row r="8258" spans="1:18" ht="12.75" x14ac:dyDescent="0.2">
      <c r="A8258" t="s">
        <v>7337</v>
      </c>
      <c r="D8258" t="s">
        <v>146</v>
      </c>
      <c r="E8258" t="s">
        <v>432</v>
      </c>
      <c r="F8258">
        <v>302</v>
      </c>
      <c r="G8258" t="s">
        <v>7726</v>
      </c>
      <c r="H8258" t="s">
        <v>186</v>
      </c>
      <c r="I8258">
        <v>14.4</v>
      </c>
      <c r="J8258">
        <v>250</v>
      </c>
      <c r="K8258">
        <v>3600</v>
      </c>
      <c r="L8258">
        <v>0</v>
      </c>
      <c r="M8258">
        <v>0</v>
      </c>
      <c r="N8258">
        <v>3600</v>
      </c>
      <c r="O8258">
        <v>3.35</v>
      </c>
      <c r="P8258">
        <v>30873.089999999989</v>
      </c>
      <c r="Q8258">
        <f t="shared" si="128"/>
        <v>0.11660640382935435</v>
      </c>
      <c r="R8258" t="s">
        <v>2295</v>
      </c>
    </row>
    <row r="8259" spans="1:18" ht="12.75" x14ac:dyDescent="0.2">
      <c r="A8259" t="s">
        <v>7337</v>
      </c>
      <c r="D8259" t="s">
        <v>146</v>
      </c>
      <c r="E8259" t="s">
        <v>432</v>
      </c>
      <c r="F8259">
        <v>302</v>
      </c>
      <c r="G8259" t="s">
        <v>7727</v>
      </c>
      <c r="H8259" t="s">
        <v>186</v>
      </c>
      <c r="I8259">
        <v>13.4</v>
      </c>
      <c r="J8259">
        <v>250</v>
      </c>
      <c r="K8259">
        <v>3350</v>
      </c>
      <c r="L8259">
        <v>0</v>
      </c>
      <c r="M8259">
        <v>0</v>
      </c>
      <c r="N8259">
        <v>3350</v>
      </c>
      <c r="O8259">
        <v>3.35</v>
      </c>
      <c r="P8259">
        <v>30873.089999999989</v>
      </c>
      <c r="Q8259">
        <f t="shared" si="128"/>
        <v>0.10850873689676029</v>
      </c>
      <c r="R8259" t="s">
        <v>2295</v>
      </c>
    </row>
    <row r="8260" spans="1:18" ht="12.75" x14ac:dyDescent="0.2">
      <c r="A8260" t="s">
        <v>7337</v>
      </c>
      <c r="D8260" t="s">
        <v>146</v>
      </c>
      <c r="E8260" t="s">
        <v>513</v>
      </c>
      <c r="F8260">
        <v>307</v>
      </c>
      <c r="G8260" t="s">
        <v>7728</v>
      </c>
      <c r="H8260" t="s">
        <v>186</v>
      </c>
      <c r="I8260">
        <v>39.200000000000003</v>
      </c>
      <c r="J8260">
        <v>150</v>
      </c>
      <c r="K8260">
        <v>5880</v>
      </c>
      <c r="L8260">
        <v>0</v>
      </c>
      <c r="M8260">
        <v>0</v>
      </c>
      <c r="N8260">
        <v>5880</v>
      </c>
      <c r="O8260">
        <v>3.35</v>
      </c>
      <c r="P8260">
        <v>30873.089999999989</v>
      </c>
      <c r="Q8260">
        <f t="shared" ref="Q8260:Q8323" si="129">N8260/P8260</f>
        <v>0.19045712625461209</v>
      </c>
      <c r="R8260" t="s">
        <v>2295</v>
      </c>
    </row>
    <row r="8261" spans="1:18" ht="12.75" x14ac:dyDescent="0.2">
      <c r="A8261" t="s">
        <v>7337</v>
      </c>
      <c r="D8261" t="s">
        <v>146</v>
      </c>
      <c r="E8261" t="s">
        <v>746</v>
      </c>
      <c r="F8261">
        <v>312</v>
      </c>
      <c r="G8261" t="s">
        <v>7729</v>
      </c>
      <c r="H8261" t="s">
        <v>70</v>
      </c>
      <c r="I8261">
        <v>1</v>
      </c>
      <c r="J8261">
        <v>1500</v>
      </c>
      <c r="K8261">
        <v>1500</v>
      </c>
      <c r="L8261">
        <v>0</v>
      </c>
      <c r="M8261">
        <v>0</v>
      </c>
      <c r="N8261">
        <v>1500</v>
      </c>
      <c r="O8261">
        <v>3.35</v>
      </c>
      <c r="P8261">
        <v>30873.089999999989</v>
      </c>
      <c r="Q8261">
        <f t="shared" si="129"/>
        <v>4.858600159556431E-2</v>
      </c>
      <c r="R8261" t="s">
        <v>2295</v>
      </c>
    </row>
    <row r="8262" spans="1:18" ht="12.75" x14ac:dyDescent="0.2">
      <c r="A8262" t="s">
        <v>7337</v>
      </c>
      <c r="D8262" t="s">
        <v>146</v>
      </c>
      <c r="E8262" t="s">
        <v>34</v>
      </c>
      <c r="G8262" t="s">
        <v>7730</v>
      </c>
      <c r="H8262" t="s">
        <v>70</v>
      </c>
      <c r="I8262">
        <v>4</v>
      </c>
      <c r="J8262">
        <v>250</v>
      </c>
      <c r="K8262">
        <v>1000</v>
      </c>
      <c r="L8262">
        <v>0</v>
      </c>
      <c r="M8262">
        <v>0</v>
      </c>
      <c r="N8262">
        <v>1000</v>
      </c>
      <c r="O8262">
        <v>3.35</v>
      </c>
      <c r="P8262">
        <v>30873.089999999989</v>
      </c>
      <c r="Q8262">
        <f t="shared" si="129"/>
        <v>3.2390667730376209E-2</v>
      </c>
      <c r="R8262" t="s">
        <v>2295</v>
      </c>
    </row>
    <row r="8263" spans="1:18" ht="12.75" x14ac:dyDescent="0.2">
      <c r="A8263" t="s">
        <v>7337</v>
      </c>
      <c r="D8263" t="s">
        <v>146</v>
      </c>
      <c r="E8263" t="s">
        <v>34</v>
      </c>
      <c r="G8263" t="s">
        <v>7731</v>
      </c>
      <c r="H8263" t="s">
        <v>186</v>
      </c>
      <c r="I8263">
        <v>2.5</v>
      </c>
      <c r="J8263">
        <v>250</v>
      </c>
      <c r="K8263">
        <v>625</v>
      </c>
      <c r="L8263">
        <v>0</v>
      </c>
      <c r="M8263">
        <v>0</v>
      </c>
      <c r="N8263">
        <v>625</v>
      </c>
      <c r="O8263">
        <v>3.35</v>
      </c>
      <c r="P8263">
        <v>30873.089999999989</v>
      </c>
      <c r="Q8263">
        <f t="shared" si="129"/>
        <v>2.0244167331485128E-2</v>
      </c>
      <c r="R8263" t="s">
        <v>2295</v>
      </c>
    </row>
    <row r="8264" spans="1:18" ht="12.75" x14ac:dyDescent="0.2">
      <c r="A8264" t="s">
        <v>7337</v>
      </c>
      <c r="D8264" t="s">
        <v>146</v>
      </c>
      <c r="E8264" t="s">
        <v>34</v>
      </c>
      <c r="G8264" t="s">
        <v>7732</v>
      </c>
      <c r="H8264" t="s">
        <v>186</v>
      </c>
      <c r="I8264">
        <v>2.9</v>
      </c>
      <c r="J8264">
        <v>450</v>
      </c>
      <c r="K8264">
        <v>1305</v>
      </c>
      <c r="L8264">
        <v>0</v>
      </c>
      <c r="M8264">
        <v>0</v>
      </c>
      <c r="N8264">
        <v>1305</v>
      </c>
      <c r="O8264">
        <v>3.35</v>
      </c>
      <c r="P8264">
        <v>30873.089999999989</v>
      </c>
      <c r="Q8264">
        <f t="shared" si="129"/>
        <v>4.2269821388140949E-2</v>
      </c>
      <c r="R8264" t="s">
        <v>2295</v>
      </c>
    </row>
    <row r="8265" spans="1:18" ht="12.75" x14ac:dyDescent="0.2">
      <c r="A8265" t="s">
        <v>7337</v>
      </c>
      <c r="D8265" t="s">
        <v>146</v>
      </c>
      <c r="E8265" t="s">
        <v>760</v>
      </c>
      <c r="F8265">
        <v>325</v>
      </c>
      <c r="G8265" t="s">
        <v>7733</v>
      </c>
      <c r="H8265" t="s">
        <v>3464</v>
      </c>
      <c r="I8265">
        <v>65</v>
      </c>
      <c r="J8265">
        <v>1068.58</v>
      </c>
      <c r="K8265">
        <v>69457.710000000006</v>
      </c>
      <c r="L8265">
        <v>0</v>
      </c>
      <c r="M8265">
        <v>0</v>
      </c>
      <c r="N8265">
        <v>69457.710000000006</v>
      </c>
      <c r="O8265">
        <v>3.35</v>
      </c>
      <c r="P8265">
        <v>30873.089999999989</v>
      </c>
      <c r="Q8265">
        <f t="shared" si="129"/>
        <v>2.2497816059228288</v>
      </c>
      <c r="R8265" t="s">
        <v>2295</v>
      </c>
    </row>
    <row r="8266" spans="1:18" ht="12.75" x14ac:dyDescent="0.2">
      <c r="A8266" t="s">
        <v>7337</v>
      </c>
      <c r="D8266" t="s">
        <v>146</v>
      </c>
      <c r="E8266" t="s">
        <v>760</v>
      </c>
      <c r="F8266">
        <v>325</v>
      </c>
      <c r="G8266" t="s">
        <v>7734</v>
      </c>
      <c r="H8266" t="s">
        <v>3464</v>
      </c>
      <c r="I8266">
        <v>154</v>
      </c>
      <c r="J8266">
        <v>481.02</v>
      </c>
      <c r="K8266">
        <v>74077.22</v>
      </c>
      <c r="L8266">
        <v>0</v>
      </c>
      <c r="M8266">
        <v>0</v>
      </c>
      <c r="N8266">
        <v>74077.22</v>
      </c>
      <c r="O8266">
        <v>3.35</v>
      </c>
      <c r="P8266">
        <v>30873.089999999989</v>
      </c>
      <c r="Q8266">
        <f t="shared" si="129"/>
        <v>2.3994106194099789</v>
      </c>
      <c r="R8266" t="s">
        <v>2295</v>
      </c>
    </row>
    <row r="8267" spans="1:18" ht="12.75" x14ac:dyDescent="0.2">
      <c r="A8267" t="s">
        <v>7337</v>
      </c>
      <c r="D8267" t="s">
        <v>146</v>
      </c>
      <c r="E8267" t="s">
        <v>760</v>
      </c>
      <c r="F8267">
        <v>325</v>
      </c>
      <c r="G8267" t="s">
        <v>7735</v>
      </c>
      <c r="H8267" t="s">
        <v>3464</v>
      </c>
      <c r="I8267">
        <v>132</v>
      </c>
      <c r="J8267">
        <v>360.77</v>
      </c>
      <c r="K8267">
        <v>47621.07</v>
      </c>
      <c r="L8267">
        <v>0</v>
      </c>
      <c r="M8267">
        <v>0</v>
      </c>
      <c r="N8267">
        <v>47621.07</v>
      </c>
      <c r="O8267">
        <v>3.35</v>
      </c>
      <c r="P8267">
        <v>30873.089999999989</v>
      </c>
      <c r="Q8267">
        <f t="shared" si="129"/>
        <v>1.5424782553349865</v>
      </c>
      <c r="R8267" t="s">
        <v>2295</v>
      </c>
    </row>
    <row r="8268" spans="1:18" ht="12.75" x14ac:dyDescent="0.2">
      <c r="A8268" t="s">
        <v>7337</v>
      </c>
      <c r="D8268" t="s">
        <v>146</v>
      </c>
      <c r="E8268" t="s">
        <v>760</v>
      </c>
      <c r="F8268">
        <v>325</v>
      </c>
      <c r="G8268" t="s">
        <v>7736</v>
      </c>
      <c r="H8268" t="s">
        <v>3464</v>
      </c>
      <c r="I8268">
        <v>36</v>
      </c>
      <c r="J8268">
        <v>1232.97</v>
      </c>
      <c r="K8268">
        <v>44386.91</v>
      </c>
      <c r="L8268">
        <v>0</v>
      </c>
      <c r="M8268">
        <v>0</v>
      </c>
      <c r="N8268">
        <v>44386.91</v>
      </c>
      <c r="O8268">
        <v>3.35</v>
      </c>
      <c r="P8268">
        <v>30873.089999999989</v>
      </c>
      <c r="Q8268">
        <f t="shared" si="129"/>
        <v>1.437721653388113</v>
      </c>
      <c r="R8268" t="s">
        <v>2295</v>
      </c>
    </row>
    <row r="8269" spans="1:18" ht="12.75" x14ac:dyDescent="0.2">
      <c r="A8269" t="s">
        <v>7337</v>
      </c>
      <c r="D8269" t="s">
        <v>146</v>
      </c>
      <c r="E8269" t="s">
        <v>760</v>
      </c>
      <c r="F8269">
        <v>325</v>
      </c>
      <c r="G8269" t="s">
        <v>7737</v>
      </c>
      <c r="H8269" t="s">
        <v>3464</v>
      </c>
      <c r="I8269">
        <v>1</v>
      </c>
      <c r="J8269">
        <v>880.69</v>
      </c>
      <c r="K8269">
        <v>880.69</v>
      </c>
      <c r="L8269">
        <v>0</v>
      </c>
      <c r="M8269">
        <v>0</v>
      </c>
      <c r="N8269">
        <v>880.69</v>
      </c>
      <c r="O8269">
        <v>3.35</v>
      </c>
      <c r="P8269">
        <v>30873.089999999989</v>
      </c>
      <c r="Q8269">
        <f t="shared" si="129"/>
        <v>2.8526137163465023E-2</v>
      </c>
      <c r="R8269" t="s">
        <v>2295</v>
      </c>
    </row>
    <row r="8270" spans="1:18" ht="12.75" x14ac:dyDescent="0.2">
      <c r="A8270" t="s">
        <v>7337</v>
      </c>
      <c r="D8270" t="s">
        <v>146</v>
      </c>
      <c r="E8270" t="s">
        <v>760</v>
      </c>
      <c r="F8270">
        <v>325</v>
      </c>
      <c r="G8270" t="s">
        <v>7738</v>
      </c>
      <c r="H8270" t="s">
        <v>3464</v>
      </c>
      <c r="I8270">
        <v>36</v>
      </c>
      <c r="J8270">
        <v>1109.67</v>
      </c>
      <c r="K8270">
        <v>39948.22</v>
      </c>
      <c r="L8270">
        <v>0</v>
      </c>
      <c r="M8270">
        <v>0</v>
      </c>
      <c r="N8270">
        <v>39948.22</v>
      </c>
      <c r="O8270">
        <v>3.35</v>
      </c>
      <c r="P8270">
        <v>30873.089999999989</v>
      </c>
      <c r="Q8270">
        <f t="shared" si="129"/>
        <v>1.2939495204399694</v>
      </c>
      <c r="R8270" t="s">
        <v>2295</v>
      </c>
    </row>
    <row r="8271" spans="1:18" ht="12.75" x14ac:dyDescent="0.2">
      <c r="A8271" t="s">
        <v>7337</v>
      </c>
      <c r="D8271" t="s">
        <v>146</v>
      </c>
      <c r="E8271" t="s">
        <v>760</v>
      </c>
      <c r="F8271">
        <v>325</v>
      </c>
      <c r="G8271" t="s">
        <v>7739</v>
      </c>
      <c r="H8271" t="s">
        <v>3464</v>
      </c>
      <c r="I8271">
        <v>124</v>
      </c>
      <c r="J8271">
        <v>601.28</v>
      </c>
      <c r="K8271">
        <v>74558.240000000005</v>
      </c>
      <c r="L8271">
        <v>0</v>
      </c>
      <c r="M8271">
        <v>0</v>
      </c>
      <c r="N8271">
        <v>74558.240000000005</v>
      </c>
      <c r="O8271">
        <v>3.35</v>
      </c>
      <c r="P8271">
        <v>30873.089999999989</v>
      </c>
      <c r="Q8271">
        <f t="shared" si="129"/>
        <v>2.4149911784016447</v>
      </c>
      <c r="R8271" t="s">
        <v>2295</v>
      </c>
    </row>
    <row r="8272" spans="1:18" ht="12.75" x14ac:dyDescent="0.2">
      <c r="A8272" t="s">
        <v>7337</v>
      </c>
      <c r="D8272" t="s">
        <v>146</v>
      </c>
      <c r="E8272" t="s">
        <v>760</v>
      </c>
      <c r="F8272">
        <v>325</v>
      </c>
      <c r="G8272" t="s">
        <v>7740</v>
      </c>
      <c r="H8272" t="s">
        <v>3464</v>
      </c>
      <c r="I8272">
        <v>24</v>
      </c>
      <c r="J8272">
        <v>400.85</v>
      </c>
      <c r="K8272">
        <v>9620.42</v>
      </c>
      <c r="L8272">
        <v>0</v>
      </c>
      <c r="M8272">
        <v>0</v>
      </c>
      <c r="N8272">
        <v>9620.42</v>
      </c>
      <c r="O8272">
        <v>3.35</v>
      </c>
      <c r="P8272">
        <v>30873.089999999989</v>
      </c>
      <c r="Q8272">
        <f t="shared" si="129"/>
        <v>0.31161182764666584</v>
      </c>
      <c r="R8272" t="s">
        <v>2295</v>
      </c>
    </row>
    <row r="8273" spans="1:18" ht="12.75" x14ac:dyDescent="0.2">
      <c r="A8273" t="s">
        <v>7337</v>
      </c>
      <c r="D8273" t="s">
        <v>146</v>
      </c>
      <c r="E8273" t="s">
        <v>760</v>
      </c>
      <c r="F8273">
        <v>325</v>
      </c>
      <c r="G8273" t="s">
        <v>7741</v>
      </c>
      <c r="H8273" t="s">
        <v>3464</v>
      </c>
      <c r="I8273">
        <v>24</v>
      </c>
      <c r="J8273">
        <v>1312.67</v>
      </c>
      <c r="K8273">
        <v>31504.05</v>
      </c>
      <c r="L8273">
        <v>0</v>
      </c>
      <c r="M8273">
        <v>0</v>
      </c>
      <c r="N8273">
        <v>31504.05</v>
      </c>
      <c r="O8273">
        <v>3.35</v>
      </c>
      <c r="P8273">
        <v>30873.089999999989</v>
      </c>
      <c r="Q8273">
        <f t="shared" si="129"/>
        <v>1.0204372157111585</v>
      </c>
      <c r="R8273" t="s">
        <v>2295</v>
      </c>
    </row>
    <row r="8274" spans="1:18" ht="12.75" x14ac:dyDescent="0.2">
      <c r="A8274" t="s">
        <v>7337</v>
      </c>
      <c r="D8274" t="s">
        <v>146</v>
      </c>
      <c r="E8274" t="s">
        <v>760</v>
      </c>
      <c r="F8274">
        <v>325</v>
      </c>
      <c r="G8274" t="s">
        <v>7742</v>
      </c>
      <c r="H8274" t="s">
        <v>3464</v>
      </c>
      <c r="I8274">
        <v>6</v>
      </c>
      <c r="J8274">
        <v>601.28</v>
      </c>
      <c r="K8274">
        <v>3607.66</v>
      </c>
      <c r="L8274">
        <v>0</v>
      </c>
      <c r="M8274">
        <v>0</v>
      </c>
      <c r="N8274">
        <v>3607.66</v>
      </c>
      <c r="O8274">
        <v>3.35</v>
      </c>
      <c r="P8274">
        <v>30873.089999999989</v>
      </c>
      <c r="Q8274">
        <f t="shared" si="129"/>
        <v>0.11685451634416902</v>
      </c>
      <c r="R8274" t="s">
        <v>2295</v>
      </c>
    </row>
    <row r="8275" spans="1:18" ht="12.75" x14ac:dyDescent="0.2">
      <c r="A8275" t="s">
        <v>7337</v>
      </c>
      <c r="D8275" t="s">
        <v>146</v>
      </c>
      <c r="E8275" t="s">
        <v>760</v>
      </c>
      <c r="F8275">
        <v>325</v>
      </c>
      <c r="G8275" t="s">
        <v>7743</v>
      </c>
      <c r="H8275" t="s">
        <v>3464</v>
      </c>
      <c r="I8275">
        <v>18</v>
      </c>
      <c r="J8275">
        <v>440.94</v>
      </c>
      <c r="K8275">
        <v>7936.84</v>
      </c>
      <c r="L8275">
        <v>0</v>
      </c>
      <c r="M8275">
        <v>0</v>
      </c>
      <c r="N8275">
        <v>7936.84</v>
      </c>
      <c r="O8275">
        <v>3.35</v>
      </c>
      <c r="P8275">
        <v>30873.089999999989</v>
      </c>
      <c r="Q8275">
        <f t="shared" si="129"/>
        <v>0.2570795472691591</v>
      </c>
      <c r="R8275" t="s">
        <v>2295</v>
      </c>
    </row>
    <row r="8276" spans="1:18" ht="12.75" x14ac:dyDescent="0.2">
      <c r="A8276" t="s">
        <v>7337</v>
      </c>
      <c r="D8276" t="s">
        <v>146</v>
      </c>
      <c r="E8276" t="s">
        <v>760</v>
      </c>
      <c r="F8276">
        <v>325</v>
      </c>
      <c r="G8276" t="s">
        <v>7744</v>
      </c>
      <c r="H8276" t="s">
        <v>3464</v>
      </c>
      <c r="I8276">
        <v>1</v>
      </c>
      <c r="J8276">
        <v>1262.69</v>
      </c>
      <c r="K8276">
        <v>1262.69</v>
      </c>
      <c r="L8276">
        <v>0</v>
      </c>
      <c r="M8276">
        <v>0</v>
      </c>
      <c r="N8276">
        <v>1262.69</v>
      </c>
      <c r="O8276">
        <v>3.35</v>
      </c>
      <c r="P8276">
        <v>30873.089999999989</v>
      </c>
      <c r="Q8276">
        <f t="shared" si="129"/>
        <v>4.0899372236468737E-2</v>
      </c>
      <c r="R8276" t="s">
        <v>2295</v>
      </c>
    </row>
    <row r="8277" spans="1:18" ht="12.75" x14ac:dyDescent="0.2">
      <c r="A8277" t="s">
        <v>7337</v>
      </c>
      <c r="D8277" t="s">
        <v>146</v>
      </c>
      <c r="E8277" t="s">
        <v>760</v>
      </c>
      <c r="F8277">
        <v>325</v>
      </c>
      <c r="G8277" t="s">
        <v>7745</v>
      </c>
      <c r="H8277" t="s">
        <v>3464</v>
      </c>
      <c r="I8277">
        <v>1</v>
      </c>
      <c r="J8277">
        <v>1262.69</v>
      </c>
      <c r="K8277">
        <v>1262.69</v>
      </c>
      <c r="L8277">
        <v>0</v>
      </c>
      <c r="M8277">
        <v>0</v>
      </c>
      <c r="N8277">
        <v>1262.69</v>
      </c>
      <c r="O8277">
        <v>3.35</v>
      </c>
      <c r="P8277">
        <v>30873.089999999989</v>
      </c>
      <c r="Q8277">
        <f t="shared" si="129"/>
        <v>4.0899372236468737E-2</v>
      </c>
      <c r="R8277" t="s">
        <v>2295</v>
      </c>
    </row>
    <row r="8278" spans="1:18" ht="12.75" x14ac:dyDescent="0.2">
      <c r="A8278" t="s">
        <v>7337</v>
      </c>
      <c r="D8278" t="s">
        <v>146</v>
      </c>
      <c r="E8278" t="s">
        <v>760</v>
      </c>
      <c r="F8278">
        <v>325</v>
      </c>
      <c r="G8278" t="s">
        <v>7746</v>
      </c>
      <c r="H8278" t="s">
        <v>3464</v>
      </c>
      <c r="I8278">
        <v>3</v>
      </c>
      <c r="J8278">
        <v>1209.6300000000001</v>
      </c>
      <c r="K8278">
        <v>3628.88</v>
      </c>
      <c r="L8278">
        <v>0</v>
      </c>
      <c r="M8278">
        <v>0</v>
      </c>
      <c r="N8278">
        <v>3628.88</v>
      </c>
      <c r="O8278">
        <v>3.35</v>
      </c>
      <c r="P8278">
        <v>30873.089999999989</v>
      </c>
      <c r="Q8278">
        <f t="shared" si="129"/>
        <v>0.11754184631340761</v>
      </c>
      <c r="R8278" t="s">
        <v>2295</v>
      </c>
    </row>
    <row r="8279" spans="1:18" ht="12.75" x14ac:dyDescent="0.2">
      <c r="A8279" t="s">
        <v>7337</v>
      </c>
      <c r="D8279" t="s">
        <v>146</v>
      </c>
      <c r="E8279" t="s">
        <v>425</v>
      </c>
      <c r="F8279">
        <v>311</v>
      </c>
      <c r="G8279" t="s">
        <v>7747</v>
      </c>
      <c r="H8279" t="s">
        <v>3464</v>
      </c>
      <c r="I8279">
        <v>2</v>
      </c>
      <c r="J8279">
        <v>1131.81</v>
      </c>
      <c r="K8279">
        <v>2263.62</v>
      </c>
      <c r="L8279">
        <v>0</v>
      </c>
      <c r="M8279">
        <v>0</v>
      </c>
      <c r="N8279">
        <v>2263.62</v>
      </c>
      <c r="O8279">
        <v>3.35</v>
      </c>
      <c r="P8279">
        <v>30873.089999999989</v>
      </c>
      <c r="Q8279">
        <f t="shared" si="129"/>
        <v>7.3320163287834181E-2</v>
      </c>
      <c r="R8279" t="s">
        <v>2295</v>
      </c>
    </row>
    <row r="8280" spans="1:18" ht="12.75" x14ac:dyDescent="0.2">
      <c r="A8280" t="s">
        <v>7337</v>
      </c>
      <c r="D8280" t="s">
        <v>146</v>
      </c>
      <c r="E8280" t="s">
        <v>425</v>
      </c>
      <c r="F8280">
        <v>311</v>
      </c>
      <c r="G8280" t="s">
        <v>7748</v>
      </c>
      <c r="H8280" t="s">
        <v>3464</v>
      </c>
      <c r="I8280">
        <v>2</v>
      </c>
      <c r="J8280">
        <v>165.53</v>
      </c>
      <c r="K8280">
        <v>331.06</v>
      </c>
      <c r="L8280">
        <v>0</v>
      </c>
      <c r="M8280">
        <v>0</v>
      </c>
      <c r="N8280">
        <v>331.06</v>
      </c>
      <c r="O8280">
        <v>3.35</v>
      </c>
      <c r="P8280">
        <v>30873.089999999989</v>
      </c>
      <c r="Q8280">
        <f t="shared" si="129"/>
        <v>1.0723254458818348E-2</v>
      </c>
      <c r="R8280" t="s">
        <v>2295</v>
      </c>
    </row>
    <row r="8281" spans="1:18" ht="12.75" x14ac:dyDescent="0.2">
      <c r="A8281" t="s">
        <v>7337</v>
      </c>
      <c r="D8281" t="s">
        <v>146</v>
      </c>
      <c r="E8281" t="s">
        <v>34</v>
      </c>
      <c r="G8281" t="s">
        <v>7749</v>
      </c>
      <c r="H8281" t="s">
        <v>3464</v>
      </c>
      <c r="I8281">
        <v>2</v>
      </c>
      <c r="J8281">
        <v>310.37</v>
      </c>
      <c r="K8281">
        <v>620.73</v>
      </c>
      <c r="L8281">
        <v>0</v>
      </c>
      <c r="M8281">
        <v>0</v>
      </c>
      <c r="N8281">
        <v>620.73</v>
      </c>
      <c r="O8281">
        <v>3.35</v>
      </c>
      <c r="P8281">
        <v>30873.089999999989</v>
      </c>
      <c r="Q8281">
        <f t="shared" si="129"/>
        <v>2.0105859180276422E-2</v>
      </c>
      <c r="R8281" t="s">
        <v>2295</v>
      </c>
    </row>
    <row r="8282" spans="1:18" ht="12.75" x14ac:dyDescent="0.2">
      <c r="A8282" t="s">
        <v>7337</v>
      </c>
      <c r="D8282" t="s">
        <v>146</v>
      </c>
      <c r="E8282" t="s">
        <v>34</v>
      </c>
      <c r="G8282" t="s">
        <v>7749</v>
      </c>
      <c r="H8282" t="s">
        <v>3464</v>
      </c>
      <c r="I8282">
        <v>1</v>
      </c>
      <c r="J8282">
        <v>1355.82</v>
      </c>
      <c r="K8282">
        <v>1355.82</v>
      </c>
      <c r="L8282">
        <v>0</v>
      </c>
      <c r="M8282">
        <v>0</v>
      </c>
      <c r="N8282">
        <v>1355.82</v>
      </c>
      <c r="O8282">
        <v>3.35</v>
      </c>
      <c r="P8282">
        <v>30873.089999999989</v>
      </c>
      <c r="Q8282">
        <f t="shared" si="129"/>
        <v>4.3915915122198668E-2</v>
      </c>
      <c r="R8282" t="s">
        <v>2295</v>
      </c>
    </row>
    <row r="8283" spans="1:18" ht="12.75" x14ac:dyDescent="0.2">
      <c r="A8283" t="s">
        <v>7337</v>
      </c>
      <c r="D8283" t="s">
        <v>146</v>
      </c>
      <c r="E8283" t="s">
        <v>760</v>
      </c>
      <c r="F8283">
        <v>325</v>
      </c>
      <c r="G8283" t="s">
        <v>7750</v>
      </c>
      <c r="H8283" t="s">
        <v>70</v>
      </c>
      <c r="I8283">
        <v>68</v>
      </c>
      <c r="J8283">
        <v>2620.4299999999998</v>
      </c>
      <c r="K8283">
        <v>178189.38</v>
      </c>
      <c r="L8283">
        <v>0</v>
      </c>
      <c r="M8283">
        <v>0</v>
      </c>
      <c r="N8283">
        <v>178189.38</v>
      </c>
      <c r="O8283">
        <v>3.35</v>
      </c>
      <c r="P8283">
        <v>30873.089999999989</v>
      </c>
      <c r="Q8283">
        <f t="shared" si="129"/>
        <v>5.7716730006617434</v>
      </c>
      <c r="R8283" t="s">
        <v>2295</v>
      </c>
    </row>
    <row r="8284" spans="1:18" ht="12.75" x14ac:dyDescent="0.2">
      <c r="A8284" t="s">
        <v>7337</v>
      </c>
      <c r="D8284" t="s">
        <v>146</v>
      </c>
      <c r="E8284" t="s">
        <v>760</v>
      </c>
      <c r="F8284">
        <v>325</v>
      </c>
      <c r="G8284" t="s">
        <v>7751</v>
      </c>
      <c r="H8284" t="s">
        <v>70</v>
      </c>
      <c r="I8284">
        <v>25</v>
      </c>
      <c r="J8284">
        <v>2009</v>
      </c>
      <c r="K8284">
        <v>50224.95</v>
      </c>
      <c r="L8284">
        <v>0</v>
      </c>
      <c r="M8284">
        <v>0</v>
      </c>
      <c r="N8284">
        <v>50224.95</v>
      </c>
      <c r="O8284">
        <v>3.35</v>
      </c>
      <c r="P8284">
        <v>30873.089999999989</v>
      </c>
      <c r="Q8284">
        <f t="shared" si="129"/>
        <v>1.6268196672247583</v>
      </c>
      <c r="R8284" t="s">
        <v>2295</v>
      </c>
    </row>
    <row r="8285" spans="1:18" ht="12.75" x14ac:dyDescent="0.2">
      <c r="A8285" t="s">
        <v>7337</v>
      </c>
      <c r="D8285" t="s">
        <v>146</v>
      </c>
      <c r="E8285" t="s">
        <v>760</v>
      </c>
      <c r="F8285">
        <v>325</v>
      </c>
      <c r="G8285" t="s">
        <v>7752</v>
      </c>
      <c r="H8285" t="s">
        <v>70</v>
      </c>
      <c r="I8285">
        <v>51</v>
      </c>
      <c r="J8285">
        <v>2620.4299999999998</v>
      </c>
      <c r="K8285">
        <v>133642.04999999999</v>
      </c>
      <c r="L8285">
        <v>0</v>
      </c>
      <c r="M8285">
        <v>0</v>
      </c>
      <c r="N8285">
        <v>133642.04999999999</v>
      </c>
      <c r="O8285">
        <v>3.35</v>
      </c>
      <c r="P8285">
        <v>30873.089999999989</v>
      </c>
      <c r="Q8285">
        <f t="shared" si="129"/>
        <v>4.3287552363563231</v>
      </c>
      <c r="R8285" t="s">
        <v>2295</v>
      </c>
    </row>
    <row r="8286" spans="1:18" ht="12.75" x14ac:dyDescent="0.2">
      <c r="A8286" t="s">
        <v>7337</v>
      </c>
      <c r="D8286" t="s">
        <v>146</v>
      </c>
      <c r="E8286" t="s">
        <v>760</v>
      </c>
      <c r="F8286">
        <v>325</v>
      </c>
      <c r="G8286" t="s">
        <v>7753</v>
      </c>
      <c r="H8286" t="s">
        <v>70</v>
      </c>
      <c r="I8286">
        <v>18</v>
      </c>
      <c r="J8286">
        <v>2018.7</v>
      </c>
      <c r="K8286">
        <v>36336.660000000003</v>
      </c>
      <c r="L8286">
        <v>0</v>
      </c>
      <c r="M8286">
        <v>0</v>
      </c>
      <c r="N8286">
        <v>36336.660000000003</v>
      </c>
      <c r="O8286">
        <v>3.35</v>
      </c>
      <c r="P8286">
        <v>30873.089999999989</v>
      </c>
      <c r="Q8286">
        <f t="shared" si="129"/>
        <v>1.1769686804916519</v>
      </c>
      <c r="R8286" t="s">
        <v>2295</v>
      </c>
    </row>
    <row r="8287" spans="1:18" ht="12.75" x14ac:dyDescent="0.2">
      <c r="A8287" t="s">
        <v>7337</v>
      </c>
      <c r="D8287" t="s">
        <v>146</v>
      </c>
      <c r="E8287" t="s">
        <v>760</v>
      </c>
      <c r="F8287">
        <v>325</v>
      </c>
      <c r="G8287" t="s">
        <v>7754</v>
      </c>
      <c r="H8287" t="s">
        <v>70</v>
      </c>
      <c r="I8287">
        <v>18</v>
      </c>
      <c r="J8287">
        <v>2274.04</v>
      </c>
      <c r="K8287">
        <v>40932.68</v>
      </c>
      <c r="L8287">
        <v>0</v>
      </c>
      <c r="M8287">
        <v>0</v>
      </c>
      <c r="N8287">
        <v>40932.68</v>
      </c>
      <c r="O8287">
        <v>3.35</v>
      </c>
      <c r="P8287">
        <v>30873.089999999989</v>
      </c>
      <c r="Q8287">
        <f t="shared" si="129"/>
        <v>1.3258368371938156</v>
      </c>
      <c r="R8287" t="s">
        <v>2295</v>
      </c>
    </row>
    <row r="8288" spans="1:18" ht="12.75" x14ac:dyDescent="0.2">
      <c r="A8288" t="s">
        <v>7337</v>
      </c>
      <c r="D8288" t="s">
        <v>146</v>
      </c>
      <c r="E8288" t="s">
        <v>760</v>
      </c>
      <c r="F8288">
        <v>325</v>
      </c>
      <c r="G8288" t="s">
        <v>7755</v>
      </c>
      <c r="H8288" t="s">
        <v>70</v>
      </c>
      <c r="I8288">
        <v>21</v>
      </c>
      <c r="J8288">
        <v>2309.86</v>
      </c>
      <c r="K8288">
        <v>48507.11</v>
      </c>
      <c r="L8288">
        <v>0</v>
      </c>
      <c r="M8288">
        <v>0</v>
      </c>
      <c r="N8288">
        <v>48507.11</v>
      </c>
      <c r="O8288">
        <v>3.35</v>
      </c>
      <c r="P8288">
        <v>30873.089999999989</v>
      </c>
      <c r="Q8288">
        <f t="shared" si="129"/>
        <v>1.571177682570809</v>
      </c>
      <c r="R8288" t="s">
        <v>2295</v>
      </c>
    </row>
    <row r="8289" spans="1:18" ht="12.75" x14ac:dyDescent="0.2">
      <c r="A8289" t="s">
        <v>7337</v>
      </c>
      <c r="D8289" t="s">
        <v>146</v>
      </c>
      <c r="E8289" t="s">
        <v>760</v>
      </c>
      <c r="F8289">
        <v>325</v>
      </c>
      <c r="G8289" t="s">
        <v>7756</v>
      </c>
      <c r="H8289" t="s">
        <v>70</v>
      </c>
      <c r="I8289">
        <v>4</v>
      </c>
      <c r="J8289">
        <v>1411.23</v>
      </c>
      <c r="K8289">
        <v>5644.93</v>
      </c>
      <c r="L8289">
        <v>0</v>
      </c>
      <c r="M8289">
        <v>0</v>
      </c>
      <c r="N8289">
        <v>5644.93</v>
      </c>
      <c r="O8289">
        <v>3.35</v>
      </c>
      <c r="P8289">
        <v>30873.089999999989</v>
      </c>
      <c r="Q8289">
        <f t="shared" si="129"/>
        <v>0.18284305199123257</v>
      </c>
      <c r="R8289" t="s">
        <v>2295</v>
      </c>
    </row>
    <row r="8290" spans="1:18" ht="12.75" x14ac:dyDescent="0.2">
      <c r="A8290" t="s">
        <v>7337</v>
      </c>
      <c r="D8290" t="s">
        <v>146</v>
      </c>
      <c r="E8290" t="s">
        <v>760</v>
      </c>
      <c r="F8290">
        <v>325</v>
      </c>
      <c r="G8290" t="s">
        <v>7757</v>
      </c>
      <c r="H8290" t="s">
        <v>70</v>
      </c>
      <c r="I8290">
        <v>21</v>
      </c>
      <c r="J8290">
        <v>2182.6999999999998</v>
      </c>
      <c r="K8290">
        <v>45836.77</v>
      </c>
      <c r="L8290">
        <v>0</v>
      </c>
      <c r="M8290">
        <v>0</v>
      </c>
      <c r="N8290">
        <v>45836.77</v>
      </c>
      <c r="O8290">
        <v>3.35</v>
      </c>
      <c r="P8290">
        <v>30873.089999999989</v>
      </c>
      <c r="Q8290">
        <f t="shared" si="129"/>
        <v>1.4846835869036761</v>
      </c>
      <c r="R8290" t="s">
        <v>2295</v>
      </c>
    </row>
    <row r="8291" spans="1:18" ht="12.75" x14ac:dyDescent="0.2">
      <c r="A8291" t="s">
        <v>7337</v>
      </c>
      <c r="D8291" t="s">
        <v>146</v>
      </c>
      <c r="E8291" t="s">
        <v>760</v>
      </c>
      <c r="F8291">
        <v>325</v>
      </c>
      <c r="G8291" t="s">
        <v>7758</v>
      </c>
      <c r="H8291" t="s">
        <v>70</v>
      </c>
      <c r="I8291">
        <v>1</v>
      </c>
      <c r="J8291">
        <v>2747.2</v>
      </c>
      <c r="K8291">
        <v>2747.2</v>
      </c>
      <c r="L8291">
        <v>0</v>
      </c>
      <c r="M8291">
        <v>0</v>
      </c>
      <c r="N8291">
        <v>2747.2</v>
      </c>
      <c r="O8291">
        <v>3.35</v>
      </c>
      <c r="P8291">
        <v>30873.089999999989</v>
      </c>
      <c r="Q8291">
        <f t="shared" si="129"/>
        <v>8.8983642388889506E-2</v>
      </c>
      <c r="R8291" t="s">
        <v>2295</v>
      </c>
    </row>
    <row r="8292" spans="1:18" ht="12.75" x14ac:dyDescent="0.2">
      <c r="A8292" t="s">
        <v>7337</v>
      </c>
      <c r="D8292" t="s">
        <v>146</v>
      </c>
      <c r="E8292" t="s">
        <v>760</v>
      </c>
      <c r="F8292">
        <v>325</v>
      </c>
      <c r="G8292" t="s">
        <v>7759</v>
      </c>
      <c r="H8292" t="s">
        <v>70</v>
      </c>
      <c r="I8292">
        <v>1</v>
      </c>
      <c r="J8292">
        <v>2009</v>
      </c>
      <c r="K8292">
        <v>2009</v>
      </c>
      <c r="L8292">
        <v>0</v>
      </c>
      <c r="M8292">
        <v>0</v>
      </c>
      <c r="N8292">
        <v>2009</v>
      </c>
      <c r="O8292">
        <v>3.35</v>
      </c>
      <c r="P8292">
        <v>30873.089999999989</v>
      </c>
      <c r="Q8292">
        <f t="shared" si="129"/>
        <v>6.5072851470325793E-2</v>
      </c>
      <c r="R8292" t="s">
        <v>2295</v>
      </c>
    </row>
    <row r="8293" spans="1:18" ht="12.75" x14ac:dyDescent="0.2">
      <c r="A8293" t="s">
        <v>7337</v>
      </c>
      <c r="D8293" t="s">
        <v>146</v>
      </c>
      <c r="E8293" t="s">
        <v>760</v>
      </c>
      <c r="F8293">
        <v>325</v>
      </c>
      <c r="G8293" t="s">
        <v>7760</v>
      </c>
      <c r="H8293" t="s">
        <v>70</v>
      </c>
      <c r="I8293">
        <v>25</v>
      </c>
      <c r="J8293">
        <v>1746.95</v>
      </c>
      <c r="K8293">
        <v>43673.87</v>
      </c>
      <c r="L8293">
        <v>0</v>
      </c>
      <c r="M8293">
        <v>0</v>
      </c>
      <c r="N8293">
        <v>43673.87</v>
      </c>
      <c r="O8293">
        <v>3.35</v>
      </c>
      <c r="P8293">
        <v>30873.089999999989</v>
      </c>
      <c r="Q8293">
        <f t="shared" si="129"/>
        <v>1.4146258116696455</v>
      </c>
      <c r="R8293" t="s">
        <v>2295</v>
      </c>
    </row>
    <row r="8294" spans="1:18" ht="12.75" x14ac:dyDescent="0.2">
      <c r="A8294" t="s">
        <v>7337</v>
      </c>
      <c r="D8294" t="s">
        <v>146</v>
      </c>
      <c r="E8294" t="s">
        <v>760</v>
      </c>
      <c r="F8294">
        <v>325</v>
      </c>
      <c r="G8294" t="s">
        <v>7761</v>
      </c>
      <c r="H8294" t="s">
        <v>70</v>
      </c>
      <c r="I8294">
        <v>25</v>
      </c>
      <c r="J8294">
        <v>2163.89</v>
      </c>
      <c r="K8294">
        <v>54097.17</v>
      </c>
      <c r="L8294">
        <v>0</v>
      </c>
      <c r="M8294">
        <v>0</v>
      </c>
      <c r="N8294">
        <v>54097.17</v>
      </c>
      <c r="O8294">
        <v>3.35</v>
      </c>
      <c r="P8294">
        <v>30873.089999999989</v>
      </c>
      <c r="Q8294">
        <f t="shared" si="129"/>
        <v>1.7522434586236757</v>
      </c>
      <c r="R8294" t="s">
        <v>2295</v>
      </c>
    </row>
    <row r="8295" spans="1:18" ht="12.75" x14ac:dyDescent="0.2">
      <c r="A8295" t="s">
        <v>7337</v>
      </c>
      <c r="D8295" t="s">
        <v>146</v>
      </c>
      <c r="E8295" t="s">
        <v>760</v>
      </c>
      <c r="F8295">
        <v>325</v>
      </c>
      <c r="G8295" t="s">
        <v>7762</v>
      </c>
      <c r="H8295" t="s">
        <v>70</v>
      </c>
      <c r="I8295">
        <v>25</v>
      </c>
      <c r="J8295">
        <v>1552.85</v>
      </c>
      <c r="K8295">
        <v>38821.22</v>
      </c>
      <c r="L8295">
        <v>0</v>
      </c>
      <c r="M8295">
        <v>0</v>
      </c>
      <c r="N8295">
        <v>38821.22</v>
      </c>
      <c r="O8295">
        <v>3.35</v>
      </c>
      <c r="P8295">
        <v>30873.089999999989</v>
      </c>
      <c r="Q8295">
        <f t="shared" si="129"/>
        <v>1.2574452379078354</v>
      </c>
      <c r="R8295" t="s">
        <v>2295</v>
      </c>
    </row>
    <row r="8296" spans="1:18" ht="12.75" x14ac:dyDescent="0.2">
      <c r="A8296" t="s">
        <v>7337</v>
      </c>
      <c r="D8296" t="s">
        <v>146</v>
      </c>
      <c r="E8296" t="s">
        <v>760</v>
      </c>
      <c r="F8296">
        <v>325</v>
      </c>
      <c r="G8296" t="s">
        <v>7763</v>
      </c>
      <c r="H8296" t="s">
        <v>70</v>
      </c>
      <c r="I8296">
        <v>4</v>
      </c>
      <c r="J8296">
        <v>2523.38</v>
      </c>
      <c r="K8296">
        <v>10093.52</v>
      </c>
      <c r="L8296">
        <v>0</v>
      </c>
      <c r="M8296">
        <v>0</v>
      </c>
      <c r="N8296">
        <v>10093.52</v>
      </c>
      <c r="O8296">
        <v>3.35</v>
      </c>
      <c r="P8296">
        <v>30873.089999999989</v>
      </c>
      <c r="Q8296">
        <f t="shared" si="129"/>
        <v>0.32693585254990687</v>
      </c>
      <c r="R8296" t="s">
        <v>2295</v>
      </c>
    </row>
    <row r="8297" spans="1:18" ht="12.75" x14ac:dyDescent="0.2">
      <c r="A8297" t="s">
        <v>7337</v>
      </c>
      <c r="D8297" t="s">
        <v>146</v>
      </c>
      <c r="E8297" t="s">
        <v>760</v>
      </c>
      <c r="F8297">
        <v>325</v>
      </c>
      <c r="G8297" t="s">
        <v>7764</v>
      </c>
      <c r="H8297" t="s">
        <v>70</v>
      </c>
      <c r="I8297">
        <v>4</v>
      </c>
      <c r="J8297">
        <v>2416.62</v>
      </c>
      <c r="K8297">
        <v>9666.48</v>
      </c>
      <c r="L8297">
        <v>0</v>
      </c>
      <c r="M8297">
        <v>0</v>
      </c>
      <c r="N8297">
        <v>9666.48</v>
      </c>
      <c r="O8297">
        <v>3.35</v>
      </c>
      <c r="P8297">
        <v>30873.089999999989</v>
      </c>
      <c r="Q8297">
        <f t="shared" si="129"/>
        <v>0.31310374180232697</v>
      </c>
      <c r="R8297" t="s">
        <v>2295</v>
      </c>
    </row>
    <row r="8298" spans="1:18" ht="12.75" x14ac:dyDescent="0.2">
      <c r="A8298" t="s">
        <v>7337</v>
      </c>
      <c r="D8298" t="s">
        <v>146</v>
      </c>
      <c r="E8298" t="s">
        <v>425</v>
      </c>
      <c r="F8298">
        <v>311</v>
      </c>
      <c r="G8298" t="s">
        <v>7765</v>
      </c>
      <c r="H8298" t="s">
        <v>70</v>
      </c>
      <c r="I8298">
        <v>1</v>
      </c>
      <c r="J8298">
        <v>11080.46</v>
      </c>
      <c r="K8298">
        <v>11080.46</v>
      </c>
      <c r="L8298">
        <v>0</v>
      </c>
      <c r="M8298">
        <v>0</v>
      </c>
      <c r="N8298">
        <v>11080.46</v>
      </c>
      <c r="O8298">
        <v>3.35</v>
      </c>
      <c r="P8298">
        <v>30873.089999999989</v>
      </c>
      <c r="Q8298">
        <f t="shared" si="129"/>
        <v>0.35890349815972433</v>
      </c>
      <c r="R8298" t="s">
        <v>2295</v>
      </c>
    </row>
    <row r="8299" spans="1:18" ht="12.75" x14ac:dyDescent="0.2">
      <c r="A8299" t="s">
        <v>7337</v>
      </c>
      <c r="D8299" t="s">
        <v>146</v>
      </c>
      <c r="E8299" t="s">
        <v>425</v>
      </c>
      <c r="F8299">
        <v>311</v>
      </c>
      <c r="G8299" t="s">
        <v>7766</v>
      </c>
      <c r="H8299" t="s">
        <v>70</v>
      </c>
      <c r="I8299">
        <v>1</v>
      </c>
      <c r="J8299">
        <v>8351.2999999999993</v>
      </c>
      <c r="K8299">
        <v>8351.2999999999993</v>
      </c>
      <c r="L8299">
        <v>0</v>
      </c>
      <c r="M8299">
        <v>0</v>
      </c>
      <c r="N8299">
        <v>8351.2999999999993</v>
      </c>
      <c r="O8299">
        <v>3.35</v>
      </c>
      <c r="P8299">
        <v>30873.089999999989</v>
      </c>
      <c r="Q8299">
        <f t="shared" si="129"/>
        <v>0.2705041834166908</v>
      </c>
      <c r="R8299" t="s">
        <v>2295</v>
      </c>
    </row>
    <row r="8300" spans="1:18" ht="12.75" x14ac:dyDescent="0.2">
      <c r="A8300" t="s">
        <v>7337</v>
      </c>
      <c r="D8300" t="s">
        <v>146</v>
      </c>
      <c r="E8300" t="s">
        <v>425</v>
      </c>
      <c r="F8300">
        <v>311</v>
      </c>
      <c r="G8300" t="s">
        <v>7767</v>
      </c>
      <c r="H8300" t="s">
        <v>70</v>
      </c>
      <c r="I8300">
        <v>1</v>
      </c>
      <c r="J8300">
        <v>10856.35</v>
      </c>
      <c r="K8300">
        <v>10856.35</v>
      </c>
      <c r="L8300">
        <v>0</v>
      </c>
      <c r="M8300">
        <v>0</v>
      </c>
      <c r="N8300">
        <v>10856.35</v>
      </c>
      <c r="O8300">
        <v>3.35</v>
      </c>
      <c r="P8300">
        <v>30873.089999999989</v>
      </c>
      <c r="Q8300">
        <f t="shared" si="129"/>
        <v>0.35164442561466974</v>
      </c>
      <c r="R8300" t="s">
        <v>2295</v>
      </c>
    </row>
    <row r="8301" spans="1:18" ht="12.75" x14ac:dyDescent="0.2">
      <c r="A8301" t="s">
        <v>7337</v>
      </c>
      <c r="D8301" t="s">
        <v>146</v>
      </c>
      <c r="E8301" t="s">
        <v>425</v>
      </c>
      <c r="F8301">
        <v>311</v>
      </c>
      <c r="G8301" t="s">
        <v>7768</v>
      </c>
      <c r="H8301" t="s">
        <v>70</v>
      </c>
      <c r="I8301">
        <v>1</v>
      </c>
      <c r="J8301">
        <v>11471.08</v>
      </c>
      <c r="K8301">
        <v>11471.08</v>
      </c>
      <c r="L8301">
        <v>0</v>
      </c>
      <c r="M8301">
        <v>0</v>
      </c>
      <c r="N8301">
        <v>11471.08</v>
      </c>
      <c r="O8301">
        <v>3.35</v>
      </c>
      <c r="P8301">
        <v>30873.089999999989</v>
      </c>
      <c r="Q8301">
        <f t="shared" si="129"/>
        <v>0.37155594078856391</v>
      </c>
      <c r="R8301" t="s">
        <v>2295</v>
      </c>
    </row>
    <row r="8302" spans="1:18" ht="12.75" x14ac:dyDescent="0.2">
      <c r="A8302" t="s">
        <v>7337</v>
      </c>
      <c r="D8302" t="s">
        <v>146</v>
      </c>
      <c r="E8302" t="s">
        <v>425</v>
      </c>
      <c r="F8302">
        <v>311</v>
      </c>
      <c r="G8302" t="s">
        <v>7769</v>
      </c>
      <c r="H8302" t="s">
        <v>70</v>
      </c>
      <c r="I8302">
        <v>1</v>
      </c>
      <c r="J8302">
        <v>10042.44</v>
      </c>
      <c r="K8302">
        <v>10042.44</v>
      </c>
      <c r="L8302">
        <v>0</v>
      </c>
      <c r="M8302">
        <v>0</v>
      </c>
      <c r="N8302">
        <v>10042.44</v>
      </c>
      <c r="O8302">
        <v>3.35</v>
      </c>
      <c r="P8302">
        <v>30873.089999999989</v>
      </c>
      <c r="Q8302">
        <f t="shared" si="129"/>
        <v>0.32528133724223923</v>
      </c>
      <c r="R8302" t="s">
        <v>2295</v>
      </c>
    </row>
    <row r="8303" spans="1:18" ht="12.75" x14ac:dyDescent="0.2">
      <c r="A8303" t="s">
        <v>7337</v>
      </c>
      <c r="D8303" t="s">
        <v>146</v>
      </c>
      <c r="E8303" t="s">
        <v>425</v>
      </c>
      <c r="F8303">
        <v>311</v>
      </c>
      <c r="G8303" t="s">
        <v>7770</v>
      </c>
      <c r="H8303" t="s">
        <v>70</v>
      </c>
      <c r="I8303">
        <v>1</v>
      </c>
      <c r="J8303">
        <v>14148.6</v>
      </c>
      <c r="K8303">
        <v>14148.6</v>
      </c>
      <c r="L8303">
        <v>0</v>
      </c>
      <c r="M8303">
        <v>0</v>
      </c>
      <c r="N8303">
        <v>14148.6</v>
      </c>
      <c r="O8303">
        <v>3.35</v>
      </c>
      <c r="P8303">
        <v>30873.089999999989</v>
      </c>
      <c r="Q8303">
        <f t="shared" si="129"/>
        <v>0.45828260145000083</v>
      </c>
      <c r="R8303" t="s">
        <v>2295</v>
      </c>
    </row>
    <row r="8304" spans="1:18" ht="12.75" x14ac:dyDescent="0.2">
      <c r="A8304" t="s">
        <v>7337</v>
      </c>
      <c r="D8304" t="s">
        <v>146</v>
      </c>
      <c r="E8304" t="s">
        <v>425</v>
      </c>
      <c r="F8304">
        <v>311</v>
      </c>
      <c r="G8304" t="s">
        <v>7771</v>
      </c>
      <c r="H8304" t="s">
        <v>70</v>
      </c>
      <c r="I8304">
        <v>1</v>
      </c>
      <c r="J8304">
        <v>6155.94</v>
      </c>
      <c r="K8304">
        <v>6155.94</v>
      </c>
      <c r="L8304">
        <v>0</v>
      </c>
      <c r="M8304">
        <v>0</v>
      </c>
      <c r="N8304">
        <v>6155.94</v>
      </c>
      <c r="O8304">
        <v>3.35</v>
      </c>
      <c r="P8304">
        <v>30873.089999999989</v>
      </c>
      <c r="Q8304">
        <f t="shared" si="129"/>
        <v>0.1993950071081321</v>
      </c>
      <c r="R8304" t="s">
        <v>2295</v>
      </c>
    </row>
    <row r="8305" spans="1:18" ht="12.75" x14ac:dyDescent="0.2">
      <c r="A8305" t="s">
        <v>7337</v>
      </c>
      <c r="D8305" t="s">
        <v>146</v>
      </c>
      <c r="E8305" t="s">
        <v>425</v>
      </c>
      <c r="F8305">
        <v>311</v>
      </c>
      <c r="G8305" t="s">
        <v>7772</v>
      </c>
      <c r="H8305" t="s">
        <v>70</v>
      </c>
      <c r="I8305">
        <v>1</v>
      </c>
      <c r="J8305">
        <v>1491.88</v>
      </c>
      <c r="K8305">
        <v>1491.88</v>
      </c>
      <c r="L8305">
        <v>0</v>
      </c>
      <c r="M8305">
        <v>0</v>
      </c>
      <c r="N8305">
        <v>1491.88</v>
      </c>
      <c r="O8305">
        <v>3.35</v>
      </c>
      <c r="P8305">
        <v>30873.089999999989</v>
      </c>
      <c r="Q8305">
        <f t="shared" si="129"/>
        <v>4.832298937359366E-2</v>
      </c>
      <c r="R8305" t="s">
        <v>2295</v>
      </c>
    </row>
    <row r="8306" spans="1:18" ht="12.75" x14ac:dyDescent="0.2">
      <c r="A8306" t="s">
        <v>7337</v>
      </c>
      <c r="D8306" t="s">
        <v>146</v>
      </c>
      <c r="E8306" t="s">
        <v>425</v>
      </c>
      <c r="F8306">
        <v>311</v>
      </c>
      <c r="G8306" t="s">
        <v>7773</v>
      </c>
      <c r="H8306" t="s">
        <v>70</v>
      </c>
      <c r="I8306">
        <v>1</v>
      </c>
      <c r="J8306">
        <v>5677.18</v>
      </c>
      <c r="K8306">
        <v>5677.18</v>
      </c>
      <c r="L8306">
        <v>0</v>
      </c>
      <c r="M8306">
        <v>0</v>
      </c>
      <c r="N8306">
        <v>5677.18</v>
      </c>
      <c r="O8306">
        <v>3.35</v>
      </c>
      <c r="P8306">
        <v>30873.089999999989</v>
      </c>
      <c r="Q8306">
        <f t="shared" si="129"/>
        <v>0.1838876510255372</v>
      </c>
      <c r="R8306" t="s">
        <v>2295</v>
      </c>
    </row>
    <row r="8307" spans="1:18" ht="12.75" x14ac:dyDescent="0.2">
      <c r="A8307" t="s">
        <v>7337</v>
      </c>
      <c r="D8307" t="s">
        <v>146</v>
      </c>
      <c r="E8307" t="s">
        <v>425</v>
      </c>
      <c r="F8307">
        <v>311</v>
      </c>
      <c r="G8307" t="s">
        <v>7774</v>
      </c>
      <c r="H8307" t="s">
        <v>70</v>
      </c>
      <c r="I8307">
        <v>1</v>
      </c>
      <c r="J8307">
        <v>7653.33</v>
      </c>
      <c r="K8307">
        <v>7653.33</v>
      </c>
      <c r="L8307">
        <v>0</v>
      </c>
      <c r="M8307">
        <v>0</v>
      </c>
      <c r="N8307">
        <v>7653.33</v>
      </c>
      <c r="O8307">
        <v>3.35</v>
      </c>
      <c r="P8307">
        <v>30873.089999999989</v>
      </c>
      <c r="Q8307">
        <f t="shared" si="129"/>
        <v>0.24789646906092014</v>
      </c>
      <c r="R8307" t="s">
        <v>2295</v>
      </c>
    </row>
    <row r="8308" spans="1:18" ht="12.75" x14ac:dyDescent="0.2">
      <c r="A8308" t="s">
        <v>7337</v>
      </c>
      <c r="D8308" t="s">
        <v>146</v>
      </c>
      <c r="E8308" t="s">
        <v>425</v>
      </c>
      <c r="F8308">
        <v>311</v>
      </c>
      <c r="G8308" t="s">
        <v>7775</v>
      </c>
      <c r="H8308" t="s">
        <v>70</v>
      </c>
      <c r="I8308">
        <v>2</v>
      </c>
      <c r="J8308">
        <v>1795.62</v>
      </c>
      <c r="K8308">
        <v>3591.25</v>
      </c>
      <c r="L8308">
        <v>0</v>
      </c>
      <c r="M8308">
        <v>0</v>
      </c>
      <c r="N8308">
        <v>3591.25</v>
      </c>
      <c r="O8308">
        <v>3.35</v>
      </c>
      <c r="P8308">
        <v>30873.089999999989</v>
      </c>
      <c r="Q8308">
        <f t="shared" si="129"/>
        <v>0.11632298548671355</v>
      </c>
      <c r="R8308" t="s">
        <v>2295</v>
      </c>
    </row>
    <row r="8309" spans="1:18" ht="12.75" x14ac:dyDescent="0.2">
      <c r="A8309" t="s">
        <v>7337</v>
      </c>
      <c r="D8309" t="s">
        <v>146</v>
      </c>
      <c r="E8309" t="s">
        <v>425</v>
      </c>
      <c r="F8309">
        <v>311</v>
      </c>
      <c r="G8309" t="s">
        <v>7776</v>
      </c>
      <c r="H8309" t="s">
        <v>70</v>
      </c>
      <c r="I8309">
        <v>1</v>
      </c>
      <c r="J8309">
        <v>1741.86</v>
      </c>
      <c r="K8309">
        <v>1741.86</v>
      </c>
      <c r="L8309">
        <v>0</v>
      </c>
      <c r="M8309">
        <v>0</v>
      </c>
      <c r="N8309">
        <v>1741.86</v>
      </c>
      <c r="O8309">
        <v>3.35</v>
      </c>
      <c r="P8309">
        <v>30873.089999999989</v>
      </c>
      <c r="Q8309">
        <f t="shared" si="129"/>
        <v>5.6420008492833094E-2</v>
      </c>
      <c r="R8309" t="s">
        <v>2295</v>
      </c>
    </row>
    <row r="8310" spans="1:18" ht="12.75" x14ac:dyDescent="0.2">
      <c r="A8310" t="s">
        <v>7337</v>
      </c>
      <c r="D8310" t="s">
        <v>146</v>
      </c>
      <c r="E8310" t="s">
        <v>425</v>
      </c>
      <c r="F8310">
        <v>311</v>
      </c>
      <c r="G8310" t="s">
        <v>7777</v>
      </c>
      <c r="H8310" t="s">
        <v>70</v>
      </c>
      <c r="I8310">
        <v>1</v>
      </c>
      <c r="J8310">
        <v>2154.48</v>
      </c>
      <c r="K8310">
        <v>2154.48</v>
      </c>
      <c r="L8310">
        <v>0</v>
      </c>
      <c r="M8310">
        <v>0</v>
      </c>
      <c r="N8310">
        <v>2154.48</v>
      </c>
      <c r="O8310">
        <v>3.35</v>
      </c>
      <c r="P8310">
        <v>30873.089999999989</v>
      </c>
      <c r="Q8310">
        <f t="shared" si="129"/>
        <v>6.9785045811740928E-2</v>
      </c>
      <c r="R8310" t="s">
        <v>2295</v>
      </c>
    </row>
    <row r="8311" spans="1:18" ht="12.75" x14ac:dyDescent="0.2">
      <c r="A8311" t="s">
        <v>7337</v>
      </c>
      <c r="D8311" t="s">
        <v>146</v>
      </c>
      <c r="E8311" t="s">
        <v>425</v>
      </c>
      <c r="F8311">
        <v>311</v>
      </c>
      <c r="G8311" t="s">
        <v>7778</v>
      </c>
      <c r="H8311" t="s">
        <v>70</v>
      </c>
      <c r="I8311">
        <v>1</v>
      </c>
      <c r="J8311">
        <v>2464.9499999999998</v>
      </c>
      <c r="K8311">
        <v>2464.9499999999998</v>
      </c>
      <c r="L8311">
        <v>0</v>
      </c>
      <c r="M8311">
        <v>0</v>
      </c>
      <c r="N8311">
        <v>2464.9499999999998</v>
      </c>
      <c r="O8311">
        <v>3.35</v>
      </c>
      <c r="P8311">
        <v>30873.089999999989</v>
      </c>
      <c r="Q8311">
        <f t="shared" si="129"/>
        <v>7.9841376421990823E-2</v>
      </c>
      <c r="R8311" t="s">
        <v>2295</v>
      </c>
    </row>
    <row r="8312" spans="1:18" ht="12.75" x14ac:dyDescent="0.2">
      <c r="A8312" t="s">
        <v>7337</v>
      </c>
      <c r="D8312" t="s">
        <v>146</v>
      </c>
      <c r="E8312" t="s">
        <v>425</v>
      </c>
      <c r="F8312">
        <v>311</v>
      </c>
      <c r="G8312" t="s">
        <v>7779</v>
      </c>
      <c r="H8312" t="s">
        <v>70</v>
      </c>
      <c r="I8312">
        <v>1</v>
      </c>
      <c r="J8312">
        <v>752.66</v>
      </c>
      <c r="K8312">
        <v>752.66</v>
      </c>
      <c r="L8312">
        <v>0</v>
      </c>
      <c r="M8312">
        <v>0</v>
      </c>
      <c r="N8312">
        <v>752.66</v>
      </c>
      <c r="O8312">
        <v>3.35</v>
      </c>
      <c r="P8312">
        <v>30873.089999999989</v>
      </c>
      <c r="Q8312">
        <f t="shared" si="129"/>
        <v>2.4379159973944953E-2</v>
      </c>
      <c r="R8312" t="s">
        <v>2295</v>
      </c>
    </row>
    <row r="8313" spans="1:18" ht="12.75" x14ac:dyDescent="0.2">
      <c r="A8313" t="s">
        <v>7337</v>
      </c>
      <c r="D8313" t="s">
        <v>146</v>
      </c>
      <c r="E8313" t="s">
        <v>425</v>
      </c>
      <c r="F8313">
        <v>311</v>
      </c>
      <c r="G8313" t="s">
        <v>7780</v>
      </c>
      <c r="H8313" t="s">
        <v>70</v>
      </c>
      <c r="I8313">
        <v>1</v>
      </c>
      <c r="J8313">
        <v>4833.67</v>
      </c>
      <c r="K8313">
        <v>4833.67</v>
      </c>
      <c r="L8313">
        <v>0</v>
      </c>
      <c r="M8313">
        <v>0</v>
      </c>
      <c r="N8313">
        <v>4833.67</v>
      </c>
      <c r="O8313">
        <v>3.35</v>
      </c>
      <c r="P8313">
        <v>30873.089999999989</v>
      </c>
      <c r="Q8313">
        <f t="shared" si="129"/>
        <v>0.15656579888828756</v>
      </c>
      <c r="R8313" t="s">
        <v>2295</v>
      </c>
    </row>
    <row r="8314" spans="1:18" ht="12.75" x14ac:dyDescent="0.2">
      <c r="A8314" t="s">
        <v>7337</v>
      </c>
      <c r="D8314" t="s">
        <v>146</v>
      </c>
      <c r="E8314" t="s">
        <v>425</v>
      </c>
      <c r="F8314">
        <v>311</v>
      </c>
      <c r="G8314" t="s">
        <v>7781</v>
      </c>
      <c r="H8314" t="s">
        <v>70</v>
      </c>
      <c r="I8314">
        <v>1</v>
      </c>
      <c r="J8314">
        <v>6747.03</v>
      </c>
      <c r="K8314">
        <v>6747.03</v>
      </c>
      <c r="L8314">
        <v>0</v>
      </c>
      <c r="M8314">
        <v>0</v>
      </c>
      <c r="N8314">
        <v>6747.03</v>
      </c>
      <c r="O8314">
        <v>3.35</v>
      </c>
      <c r="P8314">
        <v>30873.089999999989</v>
      </c>
      <c r="Q8314">
        <f t="shared" si="129"/>
        <v>0.21854080689688016</v>
      </c>
      <c r="R8314" t="s">
        <v>2295</v>
      </c>
    </row>
    <row r="8315" spans="1:18" ht="12.75" x14ac:dyDescent="0.2">
      <c r="A8315" t="s">
        <v>7337</v>
      </c>
      <c r="D8315" t="s">
        <v>146</v>
      </c>
      <c r="E8315" t="s">
        <v>425</v>
      </c>
      <c r="F8315">
        <v>311</v>
      </c>
      <c r="G8315" t="s">
        <v>7782</v>
      </c>
      <c r="H8315" t="s">
        <v>70</v>
      </c>
      <c r="I8315">
        <v>2</v>
      </c>
      <c r="J8315">
        <v>3229.51</v>
      </c>
      <c r="K8315">
        <v>6459.01</v>
      </c>
      <c r="L8315">
        <v>0</v>
      </c>
      <c r="M8315">
        <v>0</v>
      </c>
      <c r="N8315">
        <v>6459.01</v>
      </c>
      <c r="O8315">
        <v>3.35</v>
      </c>
      <c r="P8315">
        <v>30873.089999999989</v>
      </c>
      <c r="Q8315">
        <f t="shared" si="129"/>
        <v>0.20921164677717724</v>
      </c>
      <c r="R8315" t="s">
        <v>2295</v>
      </c>
    </row>
    <row r="8316" spans="1:18" ht="12.75" x14ac:dyDescent="0.2">
      <c r="A8316" t="s">
        <v>7337</v>
      </c>
      <c r="D8316" t="s">
        <v>146</v>
      </c>
      <c r="E8316" t="s">
        <v>425</v>
      </c>
      <c r="F8316">
        <v>311</v>
      </c>
      <c r="G8316" t="s">
        <v>7783</v>
      </c>
      <c r="H8316" t="s">
        <v>70</v>
      </c>
      <c r="I8316">
        <v>25</v>
      </c>
      <c r="J8316">
        <v>1470.65</v>
      </c>
      <c r="K8316">
        <v>36766.269999999997</v>
      </c>
      <c r="L8316">
        <v>0</v>
      </c>
      <c r="M8316">
        <v>0</v>
      </c>
      <c r="N8316">
        <v>36766.269999999997</v>
      </c>
      <c r="O8316">
        <v>3.35</v>
      </c>
      <c r="P8316">
        <v>30873.089999999989</v>
      </c>
      <c r="Q8316">
        <f t="shared" si="129"/>
        <v>1.1908840352552987</v>
      </c>
      <c r="R8316" t="s">
        <v>2295</v>
      </c>
    </row>
    <row r="8317" spans="1:18" ht="12.75" x14ac:dyDescent="0.2">
      <c r="A8317" t="s">
        <v>7337</v>
      </c>
      <c r="D8317" t="s">
        <v>146</v>
      </c>
      <c r="E8317" t="s">
        <v>408</v>
      </c>
      <c r="F8317">
        <v>308</v>
      </c>
      <c r="G8317" t="s">
        <v>7784</v>
      </c>
      <c r="H8317" t="s">
        <v>70</v>
      </c>
      <c r="I8317">
        <v>1</v>
      </c>
      <c r="J8317">
        <v>2451.09</v>
      </c>
      <c r="K8317">
        <v>2451.09</v>
      </c>
      <c r="L8317">
        <v>0</v>
      </c>
      <c r="M8317">
        <v>0</v>
      </c>
      <c r="N8317">
        <v>2451.09</v>
      </c>
      <c r="O8317">
        <v>3.35</v>
      </c>
      <c r="P8317">
        <v>30873.089999999989</v>
      </c>
      <c r="Q8317">
        <f t="shared" si="129"/>
        <v>7.9392441767247815E-2</v>
      </c>
      <c r="R8317" t="s">
        <v>2295</v>
      </c>
    </row>
    <row r="8318" spans="1:18" ht="12.75" x14ac:dyDescent="0.2">
      <c r="A8318" t="s">
        <v>7337</v>
      </c>
      <c r="D8318" t="s">
        <v>146</v>
      </c>
      <c r="E8318" t="s">
        <v>408</v>
      </c>
      <c r="F8318">
        <v>308</v>
      </c>
      <c r="G8318" t="s">
        <v>7785</v>
      </c>
      <c r="H8318" t="s">
        <v>70</v>
      </c>
      <c r="I8318">
        <v>1</v>
      </c>
      <c r="J8318">
        <v>6664.78</v>
      </c>
      <c r="K8318">
        <v>6664.78</v>
      </c>
      <c r="L8318">
        <v>0</v>
      </c>
      <c r="M8318">
        <v>0</v>
      </c>
      <c r="N8318">
        <v>6664.78</v>
      </c>
      <c r="O8318">
        <v>3.35</v>
      </c>
      <c r="P8318">
        <v>30873.089999999989</v>
      </c>
      <c r="Q8318">
        <f t="shared" si="129"/>
        <v>0.21587667447605671</v>
      </c>
      <c r="R8318" t="s">
        <v>2295</v>
      </c>
    </row>
    <row r="8319" spans="1:18" ht="12.75" x14ac:dyDescent="0.2">
      <c r="A8319" t="s">
        <v>7337</v>
      </c>
      <c r="D8319" t="s">
        <v>146</v>
      </c>
      <c r="E8319" t="s">
        <v>408</v>
      </c>
      <c r="F8319">
        <v>308</v>
      </c>
      <c r="G8319" t="s">
        <v>7786</v>
      </c>
      <c r="H8319" t="s">
        <v>70</v>
      </c>
      <c r="I8319">
        <v>4</v>
      </c>
      <c r="J8319">
        <v>1465.7</v>
      </c>
      <c r="K8319">
        <v>5862.79</v>
      </c>
      <c r="L8319">
        <v>0</v>
      </c>
      <c r="M8319">
        <v>0</v>
      </c>
      <c r="N8319">
        <v>5862.79</v>
      </c>
      <c r="O8319">
        <v>3.35</v>
      </c>
      <c r="P8319">
        <v>30873.089999999989</v>
      </c>
      <c r="Q8319">
        <f t="shared" si="129"/>
        <v>0.18989968286297232</v>
      </c>
      <c r="R8319" t="s">
        <v>2295</v>
      </c>
    </row>
    <row r="8320" spans="1:18" ht="12.75" x14ac:dyDescent="0.2">
      <c r="A8320" t="s">
        <v>7337</v>
      </c>
      <c r="D8320" t="s">
        <v>146</v>
      </c>
      <c r="E8320" t="s">
        <v>408</v>
      </c>
      <c r="F8320">
        <v>308</v>
      </c>
      <c r="G8320" t="s">
        <v>7787</v>
      </c>
      <c r="H8320" t="s">
        <v>70</v>
      </c>
      <c r="I8320">
        <v>9</v>
      </c>
      <c r="J8320">
        <v>1832.12</v>
      </c>
      <c r="K8320">
        <v>16489.11</v>
      </c>
      <c r="L8320">
        <v>0</v>
      </c>
      <c r="M8320">
        <v>0</v>
      </c>
      <c r="N8320">
        <v>16489.11</v>
      </c>
      <c r="O8320">
        <v>3.35</v>
      </c>
      <c r="P8320">
        <v>30873.089999999989</v>
      </c>
      <c r="Q8320">
        <f t="shared" si="129"/>
        <v>0.53409328317962368</v>
      </c>
      <c r="R8320" t="s">
        <v>2295</v>
      </c>
    </row>
    <row r="8321" spans="1:18" ht="12.75" x14ac:dyDescent="0.2">
      <c r="A8321" t="s">
        <v>7337</v>
      </c>
      <c r="D8321" t="s">
        <v>146</v>
      </c>
      <c r="E8321" t="s">
        <v>408</v>
      </c>
      <c r="F8321">
        <v>308</v>
      </c>
      <c r="G8321" t="s">
        <v>7788</v>
      </c>
      <c r="H8321" t="s">
        <v>70</v>
      </c>
      <c r="I8321">
        <v>1</v>
      </c>
      <c r="J8321">
        <v>1960.37</v>
      </c>
      <c r="K8321">
        <v>1960.37</v>
      </c>
      <c r="L8321">
        <v>0</v>
      </c>
      <c r="M8321">
        <v>0</v>
      </c>
      <c r="N8321">
        <v>1960.37</v>
      </c>
      <c r="O8321">
        <v>3.35</v>
      </c>
      <c r="P8321">
        <v>30873.089999999989</v>
      </c>
      <c r="Q8321">
        <f t="shared" si="129"/>
        <v>6.3497693298597599E-2</v>
      </c>
      <c r="R8321" t="s">
        <v>2295</v>
      </c>
    </row>
    <row r="8322" spans="1:18" ht="12.75" x14ac:dyDescent="0.2">
      <c r="A8322" t="s">
        <v>7337</v>
      </c>
      <c r="D8322" t="s">
        <v>146</v>
      </c>
      <c r="E8322" t="s">
        <v>408</v>
      </c>
      <c r="F8322">
        <v>308</v>
      </c>
      <c r="G8322" t="s">
        <v>7789</v>
      </c>
      <c r="H8322" t="s">
        <v>70</v>
      </c>
      <c r="I8322">
        <v>1</v>
      </c>
      <c r="J8322">
        <v>16336.14</v>
      </c>
      <c r="K8322">
        <v>16336.14</v>
      </c>
      <c r="L8322">
        <v>0</v>
      </c>
      <c r="M8322">
        <v>0</v>
      </c>
      <c r="N8322">
        <v>16336.14</v>
      </c>
      <c r="O8322">
        <v>3.35</v>
      </c>
      <c r="P8322">
        <v>30873.089999999989</v>
      </c>
      <c r="Q8322">
        <f t="shared" si="129"/>
        <v>0.52913848273690789</v>
      </c>
      <c r="R8322" t="s">
        <v>2295</v>
      </c>
    </row>
    <row r="8323" spans="1:18" ht="12.75" x14ac:dyDescent="0.2">
      <c r="A8323" t="s">
        <v>7337</v>
      </c>
      <c r="D8323" t="s">
        <v>146</v>
      </c>
      <c r="E8323" t="s">
        <v>408</v>
      </c>
      <c r="F8323">
        <v>308</v>
      </c>
      <c r="G8323" t="s">
        <v>7790</v>
      </c>
      <c r="H8323" t="s">
        <v>70</v>
      </c>
      <c r="I8323">
        <v>1</v>
      </c>
      <c r="J8323">
        <v>1694.78</v>
      </c>
      <c r="K8323">
        <v>1694.78</v>
      </c>
      <c r="L8323">
        <v>0</v>
      </c>
      <c r="M8323">
        <v>0</v>
      </c>
      <c r="N8323">
        <v>1694.78</v>
      </c>
      <c r="O8323">
        <v>3.35</v>
      </c>
      <c r="P8323">
        <v>30873.089999999989</v>
      </c>
      <c r="Q8323">
        <f t="shared" si="129"/>
        <v>5.4895055856086984E-2</v>
      </c>
      <c r="R8323" t="s">
        <v>2295</v>
      </c>
    </row>
    <row r="8324" spans="1:18" ht="12.75" x14ac:dyDescent="0.2">
      <c r="A8324" t="s">
        <v>7337</v>
      </c>
      <c r="D8324" t="s">
        <v>146</v>
      </c>
      <c r="E8324" t="s">
        <v>408</v>
      </c>
      <c r="F8324">
        <v>308</v>
      </c>
      <c r="G8324" t="s">
        <v>7791</v>
      </c>
      <c r="H8324" t="s">
        <v>70</v>
      </c>
      <c r="I8324">
        <v>1</v>
      </c>
      <c r="J8324">
        <v>23034.18</v>
      </c>
      <c r="K8324">
        <v>23034.18</v>
      </c>
      <c r="L8324">
        <v>0</v>
      </c>
      <c r="M8324">
        <v>0</v>
      </c>
      <c r="N8324">
        <v>23034.18</v>
      </c>
      <c r="O8324">
        <v>3.35</v>
      </c>
      <c r="P8324">
        <v>30873.089999999989</v>
      </c>
      <c r="Q8324">
        <f t="shared" ref="Q8324:Q8387" si="130">N8324/P8324</f>
        <v>0.74609247082167696</v>
      </c>
      <c r="R8324" t="s">
        <v>2295</v>
      </c>
    </row>
    <row r="8325" spans="1:18" ht="12.75" x14ac:dyDescent="0.2">
      <c r="A8325" t="s">
        <v>7337</v>
      </c>
      <c r="D8325" t="s">
        <v>146</v>
      </c>
      <c r="E8325" t="s">
        <v>408</v>
      </c>
      <c r="F8325">
        <v>308</v>
      </c>
      <c r="G8325" t="s">
        <v>7792</v>
      </c>
      <c r="H8325" t="s">
        <v>70</v>
      </c>
      <c r="I8325">
        <v>1</v>
      </c>
      <c r="J8325">
        <v>11067.61</v>
      </c>
      <c r="K8325">
        <v>11067.61</v>
      </c>
      <c r="L8325">
        <v>0</v>
      </c>
      <c r="M8325">
        <v>0</v>
      </c>
      <c r="N8325">
        <v>11067.61</v>
      </c>
      <c r="O8325">
        <v>3.35</v>
      </c>
      <c r="P8325">
        <v>30873.089999999989</v>
      </c>
      <c r="Q8325">
        <f t="shared" si="130"/>
        <v>0.35848727807938902</v>
      </c>
      <c r="R8325" t="s">
        <v>2295</v>
      </c>
    </row>
    <row r="8326" spans="1:18" ht="12.75" x14ac:dyDescent="0.2">
      <c r="A8326" t="s">
        <v>7337</v>
      </c>
      <c r="D8326" t="s">
        <v>146</v>
      </c>
      <c r="E8326" t="s">
        <v>408</v>
      </c>
      <c r="F8326">
        <v>308</v>
      </c>
      <c r="G8326" t="s">
        <v>7793</v>
      </c>
      <c r="H8326" t="s">
        <v>70</v>
      </c>
      <c r="I8326">
        <v>1</v>
      </c>
      <c r="J8326">
        <v>27330.07</v>
      </c>
      <c r="K8326">
        <v>27330.07</v>
      </c>
      <c r="L8326">
        <v>0</v>
      </c>
      <c r="M8326">
        <v>0</v>
      </c>
      <c r="N8326">
        <v>27330.07</v>
      </c>
      <c r="O8326">
        <v>3.35</v>
      </c>
      <c r="P8326">
        <v>30873.089999999989</v>
      </c>
      <c r="Q8326">
        <f t="shared" si="130"/>
        <v>0.8852392164179228</v>
      </c>
      <c r="R8326" t="s">
        <v>2295</v>
      </c>
    </row>
    <row r="8327" spans="1:18" ht="12.75" x14ac:dyDescent="0.2">
      <c r="A8327" t="s">
        <v>7337</v>
      </c>
      <c r="D8327" t="s">
        <v>146</v>
      </c>
      <c r="E8327" t="s">
        <v>408</v>
      </c>
      <c r="F8327">
        <v>308</v>
      </c>
      <c r="G8327" t="s">
        <v>7794</v>
      </c>
      <c r="H8327" t="s">
        <v>70</v>
      </c>
      <c r="I8327">
        <v>1</v>
      </c>
      <c r="J8327">
        <v>17890.919999999998</v>
      </c>
      <c r="K8327">
        <v>17890.919999999998</v>
      </c>
      <c r="L8327">
        <v>0</v>
      </c>
      <c r="M8327">
        <v>0</v>
      </c>
      <c r="N8327">
        <v>17890.919999999998</v>
      </c>
      <c r="O8327">
        <v>3.35</v>
      </c>
      <c r="P8327">
        <v>30873.089999999989</v>
      </c>
      <c r="Q8327">
        <f t="shared" si="130"/>
        <v>0.57949884511074223</v>
      </c>
      <c r="R8327" t="s">
        <v>2295</v>
      </c>
    </row>
    <row r="8328" spans="1:18" ht="12.75" x14ac:dyDescent="0.2">
      <c r="A8328" t="s">
        <v>7337</v>
      </c>
      <c r="D8328" t="s">
        <v>146</v>
      </c>
      <c r="E8328" t="s">
        <v>34</v>
      </c>
      <c r="G8328" t="s">
        <v>2648</v>
      </c>
      <c r="H8328" t="s">
        <v>25</v>
      </c>
      <c r="I8328">
        <v>1</v>
      </c>
      <c r="J8328">
        <v>36925</v>
      </c>
      <c r="K8328">
        <v>36925</v>
      </c>
      <c r="L8328">
        <v>0</v>
      </c>
      <c r="M8328">
        <v>0</v>
      </c>
      <c r="N8328">
        <v>36925</v>
      </c>
      <c r="O8328">
        <v>3.35</v>
      </c>
      <c r="P8328">
        <v>30873.089999999989</v>
      </c>
      <c r="Q8328">
        <f t="shared" si="130"/>
        <v>1.1960254059441413</v>
      </c>
      <c r="R8328" t="s">
        <v>2295</v>
      </c>
    </row>
    <row r="8329" spans="1:18" ht="12.75" x14ac:dyDescent="0.2">
      <c r="A8329" t="s">
        <v>7337</v>
      </c>
      <c r="D8329" t="s">
        <v>53</v>
      </c>
      <c r="E8329" t="s">
        <v>54</v>
      </c>
      <c r="F8329">
        <v>1201</v>
      </c>
      <c r="G8329" t="s">
        <v>2649</v>
      </c>
      <c r="H8329" t="s">
        <v>25</v>
      </c>
      <c r="I8329">
        <v>1</v>
      </c>
      <c r="J8329">
        <v>29983.200000000001</v>
      </c>
      <c r="K8329">
        <v>29983.200000000001</v>
      </c>
      <c r="L8329">
        <v>0</v>
      </c>
      <c r="M8329">
        <v>0</v>
      </c>
      <c r="N8329">
        <v>29983.200000000001</v>
      </c>
      <c r="O8329">
        <v>3.35</v>
      </c>
      <c r="P8329">
        <v>30873.089999999989</v>
      </c>
      <c r="Q8329">
        <f t="shared" si="130"/>
        <v>0.97117586869341588</v>
      </c>
      <c r="R8329" t="s">
        <v>2295</v>
      </c>
    </row>
    <row r="8330" spans="1:18" ht="12.75" x14ac:dyDescent="0.2">
      <c r="A8330" t="s">
        <v>7337</v>
      </c>
      <c r="D8330" t="s">
        <v>146</v>
      </c>
      <c r="E8330" t="s">
        <v>811</v>
      </c>
      <c r="F8330">
        <v>309</v>
      </c>
      <c r="G8330" t="s">
        <v>7795</v>
      </c>
      <c r="H8330" t="s">
        <v>100</v>
      </c>
      <c r="I8330">
        <v>26.4</v>
      </c>
      <c r="J8330">
        <v>0</v>
      </c>
      <c r="K8330">
        <v>0</v>
      </c>
      <c r="L8330">
        <v>250</v>
      </c>
      <c r="M8330">
        <v>6600</v>
      </c>
      <c r="N8330">
        <v>22110</v>
      </c>
      <c r="O8330">
        <v>3.35</v>
      </c>
      <c r="P8330">
        <v>30873.089999999989</v>
      </c>
      <c r="Q8330">
        <f t="shared" si="130"/>
        <v>0.71615766351861787</v>
      </c>
      <c r="R8330" t="s">
        <v>2295</v>
      </c>
    </row>
    <row r="8331" spans="1:18" ht="12.75" x14ac:dyDescent="0.2">
      <c r="A8331" t="s">
        <v>7337</v>
      </c>
      <c r="D8331" t="s">
        <v>146</v>
      </c>
      <c r="E8331" t="s">
        <v>811</v>
      </c>
      <c r="F8331">
        <v>309</v>
      </c>
      <c r="G8331" t="s">
        <v>7796</v>
      </c>
      <c r="H8331" t="s">
        <v>100</v>
      </c>
      <c r="I8331">
        <v>27.44</v>
      </c>
      <c r="J8331">
        <v>0</v>
      </c>
      <c r="K8331">
        <v>0</v>
      </c>
      <c r="L8331">
        <v>250</v>
      </c>
      <c r="M8331">
        <v>6860</v>
      </c>
      <c r="N8331">
        <v>22981</v>
      </c>
      <c r="O8331">
        <v>3.35</v>
      </c>
      <c r="P8331">
        <v>30873.089999999989</v>
      </c>
      <c r="Q8331">
        <f t="shared" si="130"/>
        <v>0.74436993511177563</v>
      </c>
      <c r="R8331" t="s">
        <v>2295</v>
      </c>
    </row>
    <row r="8332" spans="1:18" ht="12.75" x14ac:dyDescent="0.2">
      <c r="A8332" t="s">
        <v>7337</v>
      </c>
      <c r="D8332" t="s">
        <v>146</v>
      </c>
      <c r="E8332" t="s">
        <v>811</v>
      </c>
      <c r="F8332">
        <v>309</v>
      </c>
      <c r="G8332" t="s">
        <v>6904</v>
      </c>
      <c r="H8332" t="s">
        <v>186</v>
      </c>
      <c r="I8332">
        <v>547.19000000000017</v>
      </c>
      <c r="J8332">
        <v>520</v>
      </c>
      <c r="K8332">
        <v>284538.8</v>
      </c>
      <c r="L8332">
        <v>0</v>
      </c>
      <c r="M8332">
        <v>0</v>
      </c>
      <c r="N8332">
        <v>284538.8</v>
      </c>
      <c r="O8332">
        <v>3.35</v>
      </c>
      <c r="P8332">
        <v>30873.089999999989</v>
      </c>
      <c r="Q8332">
        <f t="shared" si="130"/>
        <v>9.216401727199969</v>
      </c>
      <c r="R8332" t="s">
        <v>2295</v>
      </c>
    </row>
    <row r="8333" spans="1:18" ht="12.75" x14ac:dyDescent="0.2">
      <c r="A8333" t="s">
        <v>7337</v>
      </c>
      <c r="D8333" t="s">
        <v>146</v>
      </c>
      <c r="E8333" t="s">
        <v>811</v>
      </c>
      <c r="F8333">
        <v>309</v>
      </c>
      <c r="G8333" t="s">
        <v>7797</v>
      </c>
      <c r="H8333" t="s">
        <v>186</v>
      </c>
      <c r="I8333">
        <v>303.48</v>
      </c>
      <c r="J8333">
        <v>520</v>
      </c>
      <c r="K8333">
        <v>157809.60000000001</v>
      </c>
      <c r="L8333">
        <v>0</v>
      </c>
      <c r="M8333">
        <v>0</v>
      </c>
      <c r="N8333">
        <v>157809.60000000001</v>
      </c>
      <c r="O8333">
        <v>3.35</v>
      </c>
      <c r="P8333">
        <v>30873.089999999989</v>
      </c>
      <c r="Q8333">
        <f t="shared" si="130"/>
        <v>5.1115583182635769</v>
      </c>
      <c r="R8333" t="s">
        <v>2295</v>
      </c>
    </row>
    <row r="8334" spans="1:18" ht="12.75" x14ac:dyDescent="0.2">
      <c r="A8334" t="s">
        <v>7337</v>
      </c>
      <c r="D8334" t="s">
        <v>146</v>
      </c>
      <c r="E8334" t="s">
        <v>34</v>
      </c>
      <c r="G8334" t="s">
        <v>7798</v>
      </c>
      <c r="H8334" t="s">
        <v>70</v>
      </c>
      <c r="I8334">
        <v>1</v>
      </c>
      <c r="J8334">
        <v>0</v>
      </c>
      <c r="K8334">
        <v>0</v>
      </c>
      <c r="L8334">
        <v>9336.61</v>
      </c>
      <c r="M8334">
        <v>9336.61</v>
      </c>
      <c r="N8334">
        <v>31277.643499999998</v>
      </c>
      <c r="O8334">
        <v>3.35</v>
      </c>
      <c r="P8334">
        <v>30873.089999999989</v>
      </c>
      <c r="Q8334">
        <f t="shared" si="130"/>
        <v>1.0131037579976609</v>
      </c>
      <c r="R8334" t="s">
        <v>2295</v>
      </c>
    </row>
    <row r="8335" spans="1:18" ht="12.75" x14ac:dyDescent="0.2">
      <c r="A8335" t="s">
        <v>7337</v>
      </c>
      <c r="D8335" t="s">
        <v>146</v>
      </c>
      <c r="E8335" t="s">
        <v>34</v>
      </c>
      <c r="G8335" t="s">
        <v>6906</v>
      </c>
      <c r="H8335" t="s">
        <v>70</v>
      </c>
      <c r="I8335">
        <v>220</v>
      </c>
      <c r="J8335">
        <v>0</v>
      </c>
      <c r="K8335">
        <v>0</v>
      </c>
      <c r="L8335">
        <v>30</v>
      </c>
      <c r="M8335">
        <v>6600</v>
      </c>
      <c r="N8335">
        <v>22110</v>
      </c>
      <c r="O8335">
        <v>3.35</v>
      </c>
      <c r="P8335">
        <v>30873.089999999989</v>
      </c>
      <c r="Q8335">
        <f t="shared" si="130"/>
        <v>0.71615766351861787</v>
      </c>
      <c r="R8335" t="s">
        <v>2295</v>
      </c>
    </row>
    <row r="8336" spans="1:18" ht="12.75" x14ac:dyDescent="0.2">
      <c r="A8336" t="s">
        <v>7337</v>
      </c>
      <c r="D8336" t="s">
        <v>146</v>
      </c>
      <c r="E8336" t="s">
        <v>34</v>
      </c>
      <c r="G8336" t="s">
        <v>7799</v>
      </c>
      <c r="H8336" t="s">
        <v>70</v>
      </c>
      <c r="I8336">
        <v>2</v>
      </c>
      <c r="J8336">
        <v>0</v>
      </c>
      <c r="K8336">
        <v>0</v>
      </c>
      <c r="L8336">
        <v>2218.64</v>
      </c>
      <c r="M8336">
        <v>4437.29</v>
      </c>
      <c r="N8336">
        <v>14864.9215</v>
      </c>
      <c r="O8336">
        <v>3.35</v>
      </c>
      <c r="P8336">
        <v>30873.089999999989</v>
      </c>
      <c r="Q8336">
        <f t="shared" si="130"/>
        <v>0.48148473314462548</v>
      </c>
      <c r="R8336" t="s">
        <v>2295</v>
      </c>
    </row>
    <row r="8337" spans="1:18" ht="12.75" x14ac:dyDescent="0.2">
      <c r="A8337" t="s">
        <v>7337</v>
      </c>
      <c r="D8337" t="s">
        <v>146</v>
      </c>
      <c r="E8337" t="s">
        <v>811</v>
      </c>
      <c r="F8337">
        <v>309</v>
      </c>
      <c r="G8337" t="s">
        <v>6907</v>
      </c>
      <c r="H8337" t="s">
        <v>70</v>
      </c>
      <c r="I8337">
        <v>1</v>
      </c>
      <c r="J8337">
        <v>1200</v>
      </c>
      <c r="K8337">
        <v>1200</v>
      </c>
      <c r="L8337">
        <v>0</v>
      </c>
      <c r="M8337">
        <v>0</v>
      </c>
      <c r="N8337">
        <v>1200</v>
      </c>
      <c r="O8337">
        <v>3.35</v>
      </c>
      <c r="P8337">
        <v>30873.089999999989</v>
      </c>
      <c r="Q8337">
        <f t="shared" si="130"/>
        <v>3.8868801276451447E-2</v>
      </c>
      <c r="R8337" t="s">
        <v>2295</v>
      </c>
    </row>
    <row r="8338" spans="1:18" ht="12.75" x14ac:dyDescent="0.2">
      <c r="A8338" t="s">
        <v>7337</v>
      </c>
      <c r="D8338" t="s">
        <v>146</v>
      </c>
      <c r="E8338" t="s">
        <v>34</v>
      </c>
      <c r="G8338" t="s">
        <v>6909</v>
      </c>
      <c r="H8338" t="s">
        <v>70</v>
      </c>
      <c r="I8338">
        <v>6</v>
      </c>
      <c r="J8338">
        <v>0</v>
      </c>
      <c r="K8338">
        <v>0</v>
      </c>
      <c r="L8338">
        <v>850</v>
      </c>
      <c r="M8338">
        <v>5100</v>
      </c>
      <c r="N8338">
        <v>17085</v>
      </c>
      <c r="O8338">
        <v>3.35</v>
      </c>
      <c r="P8338">
        <v>30873.089999999989</v>
      </c>
      <c r="Q8338">
        <f t="shared" si="130"/>
        <v>0.55339455817347749</v>
      </c>
      <c r="R8338" t="s">
        <v>2295</v>
      </c>
    </row>
    <row r="8339" spans="1:18" ht="12.75" x14ac:dyDescent="0.2">
      <c r="A8339" t="s">
        <v>7337</v>
      </c>
      <c r="D8339" t="s">
        <v>846</v>
      </c>
      <c r="E8339" t="s">
        <v>847</v>
      </c>
      <c r="F8339">
        <v>601</v>
      </c>
      <c r="G8339" t="s">
        <v>7800</v>
      </c>
      <c r="H8339" t="s">
        <v>7452</v>
      </c>
      <c r="I8339">
        <v>1</v>
      </c>
      <c r="J8339">
        <v>1050</v>
      </c>
      <c r="K8339">
        <v>1050</v>
      </c>
      <c r="L8339">
        <v>0</v>
      </c>
      <c r="M8339">
        <v>0</v>
      </c>
      <c r="N8339">
        <v>1050</v>
      </c>
      <c r="O8339">
        <v>3.35</v>
      </c>
      <c r="P8339">
        <v>30873.089999999989</v>
      </c>
      <c r="Q8339">
        <f t="shared" si="130"/>
        <v>3.4010201116895018E-2</v>
      </c>
      <c r="R8339" t="s">
        <v>2295</v>
      </c>
    </row>
    <row r="8340" spans="1:18" ht="12.75" x14ac:dyDescent="0.2">
      <c r="A8340" t="s">
        <v>7337</v>
      </c>
      <c r="D8340" t="s">
        <v>846</v>
      </c>
      <c r="E8340" t="s">
        <v>847</v>
      </c>
      <c r="F8340">
        <v>601</v>
      </c>
      <c r="G8340" t="s">
        <v>7801</v>
      </c>
      <c r="H8340" t="s">
        <v>7452</v>
      </c>
      <c r="I8340">
        <v>1</v>
      </c>
      <c r="J8340">
        <v>1050</v>
      </c>
      <c r="K8340">
        <v>1050</v>
      </c>
      <c r="L8340">
        <v>0</v>
      </c>
      <c r="M8340">
        <v>0</v>
      </c>
      <c r="N8340">
        <v>1050</v>
      </c>
      <c r="O8340">
        <v>3.35</v>
      </c>
      <c r="P8340">
        <v>30873.089999999989</v>
      </c>
      <c r="Q8340">
        <f t="shared" si="130"/>
        <v>3.4010201116895018E-2</v>
      </c>
      <c r="R8340" t="s">
        <v>2295</v>
      </c>
    </row>
    <row r="8341" spans="1:18" ht="12.75" x14ac:dyDescent="0.2">
      <c r="A8341" t="s">
        <v>7337</v>
      </c>
      <c r="D8341" t="s">
        <v>846</v>
      </c>
      <c r="E8341" t="s">
        <v>847</v>
      </c>
      <c r="F8341">
        <v>601</v>
      </c>
      <c r="G8341" t="s">
        <v>7802</v>
      </c>
      <c r="H8341" t="s">
        <v>7452</v>
      </c>
      <c r="I8341">
        <v>2</v>
      </c>
      <c r="J8341">
        <v>1050</v>
      </c>
      <c r="K8341">
        <v>2100</v>
      </c>
      <c r="L8341">
        <v>0</v>
      </c>
      <c r="M8341">
        <v>0</v>
      </c>
      <c r="N8341">
        <v>2100</v>
      </c>
      <c r="O8341">
        <v>3.35</v>
      </c>
      <c r="P8341">
        <v>30873.089999999989</v>
      </c>
      <c r="Q8341">
        <f t="shared" si="130"/>
        <v>6.8020402233790037E-2</v>
      </c>
      <c r="R8341" t="s">
        <v>2295</v>
      </c>
    </row>
    <row r="8342" spans="1:18" ht="12.75" x14ac:dyDescent="0.2">
      <c r="A8342" t="s">
        <v>7337</v>
      </c>
      <c r="D8342" t="s">
        <v>146</v>
      </c>
      <c r="E8342" t="s">
        <v>34</v>
      </c>
      <c r="G8342" t="s">
        <v>7803</v>
      </c>
      <c r="H8342" t="s">
        <v>7452</v>
      </c>
      <c r="I8342">
        <v>3</v>
      </c>
      <c r="J8342">
        <v>3250</v>
      </c>
      <c r="K8342">
        <v>9750</v>
      </c>
      <c r="L8342">
        <v>0</v>
      </c>
      <c r="M8342">
        <v>0</v>
      </c>
      <c r="N8342">
        <v>9750</v>
      </c>
      <c r="O8342">
        <v>3.35</v>
      </c>
      <c r="P8342">
        <v>30873.089999999989</v>
      </c>
      <c r="Q8342">
        <f t="shared" si="130"/>
        <v>0.31580901037116799</v>
      </c>
      <c r="R8342" t="s">
        <v>2295</v>
      </c>
    </row>
    <row r="8343" spans="1:18" ht="12.75" x14ac:dyDescent="0.2">
      <c r="A8343" t="s">
        <v>7337</v>
      </c>
      <c r="D8343" t="s">
        <v>146</v>
      </c>
      <c r="E8343" t="s">
        <v>34</v>
      </c>
      <c r="G8343" t="s">
        <v>7804</v>
      </c>
      <c r="H8343" t="s">
        <v>7452</v>
      </c>
      <c r="I8343">
        <v>3</v>
      </c>
      <c r="J8343">
        <v>3250</v>
      </c>
      <c r="K8343">
        <v>9750</v>
      </c>
      <c r="L8343">
        <v>0</v>
      </c>
      <c r="M8343">
        <v>0</v>
      </c>
      <c r="N8343">
        <v>9750</v>
      </c>
      <c r="O8343">
        <v>3.35</v>
      </c>
      <c r="P8343">
        <v>30873.089999999989</v>
      </c>
      <c r="Q8343">
        <f t="shared" si="130"/>
        <v>0.31580901037116799</v>
      </c>
      <c r="R8343" t="s">
        <v>2295</v>
      </c>
    </row>
    <row r="8344" spans="1:18" ht="12.75" x14ac:dyDescent="0.2">
      <c r="A8344" t="s">
        <v>7337</v>
      </c>
      <c r="D8344" t="s">
        <v>146</v>
      </c>
      <c r="E8344" t="s">
        <v>34</v>
      </c>
      <c r="G8344" t="s">
        <v>7805</v>
      </c>
      <c r="H8344" t="s">
        <v>70</v>
      </c>
      <c r="I8344">
        <v>3</v>
      </c>
      <c r="J8344">
        <v>1228.8</v>
      </c>
      <c r="K8344">
        <v>3686.4</v>
      </c>
      <c r="L8344">
        <v>0</v>
      </c>
      <c r="M8344">
        <v>0</v>
      </c>
      <c r="N8344">
        <v>3686.4</v>
      </c>
      <c r="O8344">
        <v>3.35</v>
      </c>
      <c r="P8344">
        <v>30873.089999999989</v>
      </c>
      <c r="Q8344">
        <f t="shared" si="130"/>
        <v>0.11940495752125885</v>
      </c>
      <c r="R8344" t="s">
        <v>2295</v>
      </c>
    </row>
    <row r="8345" spans="1:18" ht="12.75" x14ac:dyDescent="0.2">
      <c r="A8345" t="s">
        <v>7337</v>
      </c>
      <c r="D8345" t="s">
        <v>146</v>
      </c>
      <c r="E8345" t="s">
        <v>34</v>
      </c>
      <c r="G8345" t="s">
        <v>7806</v>
      </c>
      <c r="H8345" t="s">
        <v>70</v>
      </c>
      <c r="I8345">
        <v>1</v>
      </c>
      <c r="J8345">
        <v>1500</v>
      </c>
      <c r="K8345">
        <v>1500</v>
      </c>
      <c r="L8345">
        <v>0</v>
      </c>
      <c r="M8345">
        <v>0</v>
      </c>
      <c r="N8345">
        <v>1500</v>
      </c>
      <c r="O8345">
        <v>3.35</v>
      </c>
      <c r="P8345">
        <v>30873.089999999989</v>
      </c>
      <c r="Q8345">
        <f t="shared" si="130"/>
        <v>4.858600159556431E-2</v>
      </c>
      <c r="R8345" t="s">
        <v>2295</v>
      </c>
    </row>
    <row r="8346" spans="1:18" ht="12.75" x14ac:dyDescent="0.2">
      <c r="A8346" t="s">
        <v>7337</v>
      </c>
      <c r="D8346" t="s">
        <v>146</v>
      </c>
      <c r="E8346" t="s">
        <v>34</v>
      </c>
      <c r="G8346" t="s">
        <v>7807</v>
      </c>
      <c r="H8346" t="s">
        <v>70</v>
      </c>
      <c r="I8346">
        <v>1</v>
      </c>
      <c r="J8346">
        <v>1500</v>
      </c>
      <c r="K8346">
        <v>1500</v>
      </c>
      <c r="L8346">
        <v>0</v>
      </c>
      <c r="M8346">
        <v>0</v>
      </c>
      <c r="N8346">
        <v>1500</v>
      </c>
      <c r="O8346">
        <v>3.35</v>
      </c>
      <c r="P8346">
        <v>30873.089999999989</v>
      </c>
      <c r="Q8346">
        <f t="shared" si="130"/>
        <v>4.858600159556431E-2</v>
      </c>
      <c r="R8346" t="s">
        <v>2295</v>
      </c>
    </row>
    <row r="8347" spans="1:18" ht="12.75" x14ac:dyDescent="0.2">
      <c r="A8347" t="s">
        <v>7337</v>
      </c>
      <c r="D8347" t="s">
        <v>146</v>
      </c>
      <c r="E8347" t="s">
        <v>34</v>
      </c>
      <c r="G8347" t="s">
        <v>7808</v>
      </c>
      <c r="H8347" t="s">
        <v>70</v>
      </c>
      <c r="I8347">
        <v>1</v>
      </c>
      <c r="J8347">
        <v>866.4</v>
      </c>
      <c r="K8347">
        <v>866.4</v>
      </c>
      <c r="L8347">
        <v>0</v>
      </c>
      <c r="M8347">
        <v>0</v>
      </c>
      <c r="N8347">
        <v>866.4</v>
      </c>
      <c r="O8347">
        <v>3.35</v>
      </c>
      <c r="P8347">
        <v>30873.089999999989</v>
      </c>
      <c r="Q8347">
        <f t="shared" si="130"/>
        <v>2.8063274521597945E-2</v>
      </c>
      <c r="R8347" t="s">
        <v>2295</v>
      </c>
    </row>
    <row r="8348" spans="1:18" ht="12.75" x14ac:dyDescent="0.2">
      <c r="A8348" t="s">
        <v>7337</v>
      </c>
      <c r="D8348" t="s">
        <v>146</v>
      </c>
      <c r="E8348" t="s">
        <v>34</v>
      </c>
      <c r="G8348" t="s">
        <v>7809</v>
      </c>
      <c r="H8348" t="s">
        <v>70</v>
      </c>
      <c r="I8348">
        <v>1</v>
      </c>
      <c r="J8348">
        <v>1352.61</v>
      </c>
      <c r="K8348">
        <v>1352.61</v>
      </c>
      <c r="L8348">
        <v>0</v>
      </c>
      <c r="M8348">
        <v>0</v>
      </c>
      <c r="N8348">
        <v>1352.61</v>
      </c>
      <c r="O8348">
        <v>3.35</v>
      </c>
      <c r="P8348">
        <v>30873.089999999989</v>
      </c>
      <c r="Q8348">
        <f t="shared" si="130"/>
        <v>4.381194107878416E-2</v>
      </c>
      <c r="R8348" t="s">
        <v>2295</v>
      </c>
    </row>
    <row r="8349" spans="1:18" ht="12.75" x14ac:dyDescent="0.2">
      <c r="A8349" t="s">
        <v>7337</v>
      </c>
      <c r="D8349" t="s">
        <v>146</v>
      </c>
      <c r="E8349" t="s">
        <v>34</v>
      </c>
      <c r="G8349" t="s">
        <v>7810</v>
      </c>
      <c r="H8349" t="s">
        <v>70</v>
      </c>
      <c r="I8349">
        <v>1</v>
      </c>
      <c r="J8349">
        <v>621</v>
      </c>
      <c r="K8349">
        <v>621</v>
      </c>
      <c r="L8349">
        <v>0</v>
      </c>
      <c r="M8349">
        <v>0</v>
      </c>
      <c r="N8349">
        <v>621</v>
      </c>
      <c r="O8349">
        <v>3.35</v>
      </c>
      <c r="P8349">
        <v>30873.089999999989</v>
      </c>
      <c r="Q8349">
        <f t="shared" si="130"/>
        <v>2.0114604660563622E-2</v>
      </c>
      <c r="R8349" t="s">
        <v>2295</v>
      </c>
    </row>
    <row r="8350" spans="1:18" ht="12.75" x14ac:dyDescent="0.2">
      <c r="A8350" t="s">
        <v>7337</v>
      </c>
      <c r="D8350" t="s">
        <v>146</v>
      </c>
      <c r="E8350" t="s">
        <v>34</v>
      </c>
      <c r="G8350" t="s">
        <v>7811</v>
      </c>
      <c r="H8350" t="s">
        <v>70</v>
      </c>
      <c r="I8350">
        <v>1</v>
      </c>
      <c r="J8350">
        <v>469.2</v>
      </c>
      <c r="K8350">
        <v>469.2</v>
      </c>
      <c r="L8350">
        <v>0</v>
      </c>
      <c r="M8350">
        <v>0</v>
      </c>
      <c r="N8350">
        <v>469.2</v>
      </c>
      <c r="O8350">
        <v>3.35</v>
      </c>
      <c r="P8350">
        <v>30873.089999999989</v>
      </c>
      <c r="Q8350">
        <f t="shared" si="130"/>
        <v>1.5197701299092516E-2</v>
      </c>
      <c r="R8350" t="s">
        <v>2295</v>
      </c>
    </row>
    <row r="8351" spans="1:18" ht="12.75" x14ac:dyDescent="0.2">
      <c r="A8351" t="s">
        <v>7337</v>
      </c>
      <c r="D8351" t="s">
        <v>146</v>
      </c>
      <c r="E8351" t="s">
        <v>34</v>
      </c>
      <c r="G8351" t="s">
        <v>7812</v>
      </c>
      <c r="H8351" t="s">
        <v>70</v>
      </c>
      <c r="I8351">
        <v>1</v>
      </c>
      <c r="J8351">
        <v>655.5</v>
      </c>
      <c r="K8351">
        <v>655.5</v>
      </c>
      <c r="L8351">
        <v>0</v>
      </c>
      <c r="M8351">
        <v>0</v>
      </c>
      <c r="N8351">
        <v>655.5</v>
      </c>
      <c r="O8351">
        <v>3.35</v>
      </c>
      <c r="P8351">
        <v>30873.089999999989</v>
      </c>
      <c r="Q8351">
        <f t="shared" si="130"/>
        <v>2.1232082697261602E-2</v>
      </c>
      <c r="R8351" t="s">
        <v>2295</v>
      </c>
    </row>
    <row r="8352" spans="1:18" ht="12.75" x14ac:dyDescent="0.2">
      <c r="A8352" t="s">
        <v>7337</v>
      </c>
      <c r="D8352" t="s">
        <v>146</v>
      </c>
      <c r="E8352" t="s">
        <v>34</v>
      </c>
      <c r="G8352" t="s">
        <v>7813</v>
      </c>
      <c r="H8352" t="s">
        <v>70</v>
      </c>
      <c r="I8352">
        <v>1</v>
      </c>
      <c r="J8352">
        <v>2090.6999999999998</v>
      </c>
      <c r="K8352">
        <v>2090.6999999999998</v>
      </c>
      <c r="L8352">
        <v>0</v>
      </c>
      <c r="M8352">
        <v>0</v>
      </c>
      <c r="N8352">
        <v>2090.6999999999998</v>
      </c>
      <c r="O8352">
        <v>3.35</v>
      </c>
      <c r="P8352">
        <v>30873.089999999989</v>
      </c>
      <c r="Q8352">
        <f t="shared" si="130"/>
        <v>6.7719169023897532E-2</v>
      </c>
      <c r="R8352" t="s">
        <v>2295</v>
      </c>
    </row>
    <row r="8353" spans="1:18" ht="12.75" x14ac:dyDescent="0.2">
      <c r="A8353" t="s">
        <v>7337</v>
      </c>
      <c r="D8353" t="s">
        <v>146</v>
      </c>
      <c r="E8353" t="s">
        <v>34</v>
      </c>
      <c r="G8353" t="s">
        <v>7814</v>
      </c>
      <c r="H8353" t="s">
        <v>70</v>
      </c>
      <c r="I8353">
        <v>1</v>
      </c>
      <c r="J8353">
        <v>984</v>
      </c>
      <c r="K8353">
        <v>984</v>
      </c>
      <c r="L8353">
        <v>0</v>
      </c>
      <c r="M8353">
        <v>0</v>
      </c>
      <c r="N8353">
        <v>984</v>
      </c>
      <c r="O8353">
        <v>3.35</v>
      </c>
      <c r="P8353">
        <v>30873.089999999989</v>
      </c>
      <c r="Q8353">
        <f t="shared" si="130"/>
        <v>3.1872417046690187E-2</v>
      </c>
      <c r="R8353" t="s">
        <v>2295</v>
      </c>
    </row>
    <row r="8354" spans="1:18" ht="12.75" x14ac:dyDescent="0.2">
      <c r="A8354" t="s">
        <v>7337</v>
      </c>
      <c r="D8354" t="s">
        <v>146</v>
      </c>
      <c r="E8354" t="s">
        <v>34</v>
      </c>
      <c r="G8354" t="s">
        <v>7815</v>
      </c>
      <c r="H8354" t="s">
        <v>70</v>
      </c>
      <c r="I8354">
        <v>1</v>
      </c>
      <c r="J8354">
        <v>4932.3</v>
      </c>
      <c r="K8354">
        <v>4932.3</v>
      </c>
      <c r="L8354">
        <v>0</v>
      </c>
      <c r="M8354">
        <v>0</v>
      </c>
      <c r="N8354">
        <v>4932.3</v>
      </c>
      <c r="O8354">
        <v>3.35</v>
      </c>
      <c r="P8354">
        <v>30873.089999999989</v>
      </c>
      <c r="Q8354">
        <f t="shared" si="130"/>
        <v>0.15976049044653456</v>
      </c>
      <c r="R8354" t="s">
        <v>2295</v>
      </c>
    </row>
    <row r="8355" spans="1:18" ht="12.75" x14ac:dyDescent="0.2">
      <c r="A8355" t="s">
        <v>7337</v>
      </c>
      <c r="D8355" t="s">
        <v>146</v>
      </c>
      <c r="E8355" t="s">
        <v>34</v>
      </c>
      <c r="G8355" t="s">
        <v>7816</v>
      </c>
      <c r="H8355" t="s">
        <v>70</v>
      </c>
      <c r="I8355">
        <v>1</v>
      </c>
      <c r="J8355">
        <v>475.2</v>
      </c>
      <c r="K8355">
        <v>475.2</v>
      </c>
      <c r="L8355">
        <v>0</v>
      </c>
      <c r="M8355">
        <v>0</v>
      </c>
      <c r="N8355">
        <v>475.2</v>
      </c>
      <c r="O8355">
        <v>3.35</v>
      </c>
      <c r="P8355">
        <v>30873.089999999989</v>
      </c>
      <c r="Q8355">
        <f t="shared" si="130"/>
        <v>1.5392045305474772E-2</v>
      </c>
      <c r="R8355" t="s">
        <v>2295</v>
      </c>
    </row>
    <row r="8356" spans="1:18" ht="12.75" x14ac:dyDescent="0.2">
      <c r="A8356" t="s">
        <v>7337</v>
      </c>
      <c r="D8356" t="s">
        <v>146</v>
      </c>
      <c r="E8356" t="s">
        <v>34</v>
      </c>
      <c r="G8356" t="s">
        <v>7817</v>
      </c>
      <c r="H8356" t="s">
        <v>70</v>
      </c>
      <c r="I8356">
        <v>1</v>
      </c>
      <c r="J8356">
        <v>653.4</v>
      </c>
      <c r="K8356">
        <v>653.4</v>
      </c>
      <c r="L8356">
        <v>0</v>
      </c>
      <c r="M8356">
        <v>0</v>
      </c>
      <c r="N8356">
        <v>653.4</v>
      </c>
      <c r="O8356">
        <v>3.35</v>
      </c>
      <c r="P8356">
        <v>30873.089999999989</v>
      </c>
      <c r="Q8356">
        <f t="shared" si="130"/>
        <v>2.1164062295027812E-2</v>
      </c>
      <c r="R8356" t="s">
        <v>2295</v>
      </c>
    </row>
    <row r="8357" spans="1:18" ht="12.75" x14ac:dyDescent="0.2">
      <c r="A8357" t="s">
        <v>7337</v>
      </c>
      <c r="D8357" t="s">
        <v>146</v>
      </c>
      <c r="E8357" t="s">
        <v>34</v>
      </c>
      <c r="G8357" t="s">
        <v>7818</v>
      </c>
      <c r="H8357" t="s">
        <v>70</v>
      </c>
      <c r="I8357">
        <v>1</v>
      </c>
      <c r="J8357">
        <v>528</v>
      </c>
      <c r="K8357">
        <v>528</v>
      </c>
      <c r="L8357">
        <v>0</v>
      </c>
      <c r="M8357">
        <v>0</v>
      </c>
      <c r="N8357">
        <v>528</v>
      </c>
      <c r="O8357">
        <v>3.35</v>
      </c>
      <c r="P8357">
        <v>30873.089999999989</v>
      </c>
      <c r="Q8357">
        <f t="shared" si="130"/>
        <v>1.7102272561638637E-2</v>
      </c>
      <c r="R8357" t="s">
        <v>2295</v>
      </c>
    </row>
    <row r="8358" spans="1:18" ht="12.75" x14ac:dyDescent="0.2">
      <c r="A8358" t="s">
        <v>7337</v>
      </c>
      <c r="D8358" t="s">
        <v>146</v>
      </c>
      <c r="E8358" t="s">
        <v>34</v>
      </c>
      <c r="G8358" t="s">
        <v>7819</v>
      </c>
      <c r="H8358" t="s">
        <v>70</v>
      </c>
      <c r="I8358">
        <v>1</v>
      </c>
      <c r="J8358">
        <v>831.6</v>
      </c>
      <c r="K8358">
        <v>831.6</v>
      </c>
      <c r="L8358">
        <v>0</v>
      </c>
      <c r="M8358">
        <v>0</v>
      </c>
      <c r="N8358">
        <v>831.6</v>
      </c>
      <c r="O8358">
        <v>3.35</v>
      </c>
      <c r="P8358">
        <v>30873.089999999989</v>
      </c>
      <c r="Q8358">
        <f t="shared" si="130"/>
        <v>2.6936079284580854E-2</v>
      </c>
      <c r="R8358" t="s">
        <v>2295</v>
      </c>
    </row>
    <row r="8359" spans="1:18" ht="12.75" x14ac:dyDescent="0.2">
      <c r="A8359" t="s">
        <v>7337</v>
      </c>
      <c r="D8359" t="s">
        <v>146</v>
      </c>
      <c r="E8359" t="s">
        <v>34</v>
      </c>
      <c r="G8359" t="s">
        <v>7820</v>
      </c>
      <c r="H8359" t="s">
        <v>70</v>
      </c>
      <c r="I8359">
        <v>1</v>
      </c>
      <c r="J8359">
        <v>464.1</v>
      </c>
      <c r="K8359">
        <v>464.1</v>
      </c>
      <c r="L8359">
        <v>0</v>
      </c>
      <c r="M8359">
        <v>0</v>
      </c>
      <c r="N8359">
        <v>464.1</v>
      </c>
      <c r="O8359">
        <v>3.35</v>
      </c>
      <c r="P8359">
        <v>30873.089999999989</v>
      </c>
      <c r="Q8359">
        <f t="shared" si="130"/>
        <v>1.5032508893667598E-2</v>
      </c>
      <c r="R8359" t="s">
        <v>2295</v>
      </c>
    </row>
    <row r="8360" spans="1:18" ht="12.75" x14ac:dyDescent="0.2">
      <c r="A8360" t="s">
        <v>7337</v>
      </c>
      <c r="D8360" t="s">
        <v>146</v>
      </c>
      <c r="E8360" t="s">
        <v>34</v>
      </c>
      <c r="G8360" t="s">
        <v>7821</v>
      </c>
      <c r="H8360" t="s">
        <v>70</v>
      </c>
      <c r="I8360">
        <v>1</v>
      </c>
      <c r="J8360">
        <v>472.5</v>
      </c>
      <c r="K8360">
        <v>472.5</v>
      </c>
      <c r="L8360">
        <v>0</v>
      </c>
      <c r="M8360">
        <v>0</v>
      </c>
      <c r="N8360">
        <v>472.5</v>
      </c>
      <c r="O8360">
        <v>3.35</v>
      </c>
      <c r="P8360">
        <v>30873.089999999989</v>
      </c>
      <c r="Q8360">
        <f t="shared" si="130"/>
        <v>1.5304590502602758E-2</v>
      </c>
      <c r="R8360" t="s">
        <v>2295</v>
      </c>
    </row>
    <row r="8361" spans="1:18" ht="12.75" x14ac:dyDescent="0.2">
      <c r="A8361" t="s">
        <v>7337</v>
      </c>
      <c r="D8361" t="s">
        <v>146</v>
      </c>
      <c r="E8361" t="s">
        <v>34</v>
      </c>
      <c r="G8361" t="s">
        <v>7822</v>
      </c>
      <c r="H8361" t="s">
        <v>70</v>
      </c>
      <c r="I8361">
        <v>1</v>
      </c>
      <c r="J8361">
        <v>348.75</v>
      </c>
      <c r="K8361">
        <v>348.75</v>
      </c>
      <c r="L8361">
        <v>0</v>
      </c>
      <c r="M8361">
        <v>0</v>
      </c>
      <c r="N8361">
        <v>348.75</v>
      </c>
      <c r="O8361">
        <v>3.35</v>
      </c>
      <c r="P8361">
        <v>30873.089999999989</v>
      </c>
      <c r="Q8361">
        <f t="shared" si="130"/>
        <v>1.1296245370968702E-2</v>
      </c>
      <c r="R8361" t="s">
        <v>2295</v>
      </c>
    </row>
    <row r="8362" spans="1:18" ht="12.75" x14ac:dyDescent="0.2">
      <c r="A8362" t="s">
        <v>7337</v>
      </c>
      <c r="D8362" t="s">
        <v>146</v>
      </c>
      <c r="E8362" t="s">
        <v>34</v>
      </c>
      <c r="G8362" t="s">
        <v>7823</v>
      </c>
      <c r="H8362" t="s">
        <v>70</v>
      </c>
      <c r="I8362">
        <v>1</v>
      </c>
      <c r="J8362">
        <v>592.5</v>
      </c>
      <c r="K8362">
        <v>592.5</v>
      </c>
      <c r="L8362">
        <v>0</v>
      </c>
      <c r="M8362">
        <v>0</v>
      </c>
      <c r="N8362">
        <v>592.5</v>
      </c>
      <c r="O8362">
        <v>3.35</v>
      </c>
      <c r="P8362">
        <v>30873.089999999989</v>
      </c>
      <c r="Q8362">
        <f t="shared" si="130"/>
        <v>1.9191470630247901E-2</v>
      </c>
      <c r="R8362" t="s">
        <v>2295</v>
      </c>
    </row>
    <row r="8363" spans="1:18" ht="12.75" x14ac:dyDescent="0.2">
      <c r="A8363" t="s">
        <v>7337</v>
      </c>
      <c r="D8363" t="s">
        <v>146</v>
      </c>
      <c r="E8363" t="s">
        <v>34</v>
      </c>
      <c r="G8363" t="s">
        <v>7824</v>
      </c>
      <c r="H8363" t="s">
        <v>70</v>
      </c>
      <c r="I8363">
        <v>1</v>
      </c>
      <c r="J8363">
        <v>375</v>
      </c>
      <c r="K8363">
        <v>375</v>
      </c>
      <c r="L8363">
        <v>0</v>
      </c>
      <c r="M8363">
        <v>0</v>
      </c>
      <c r="N8363">
        <v>375</v>
      </c>
      <c r="O8363">
        <v>3.35</v>
      </c>
      <c r="P8363">
        <v>30873.089999999989</v>
      </c>
      <c r="Q8363">
        <f t="shared" si="130"/>
        <v>1.2146500398891077E-2</v>
      </c>
      <c r="R8363" t="s">
        <v>2295</v>
      </c>
    </row>
    <row r="8364" spans="1:18" ht="12.75" x14ac:dyDescent="0.2">
      <c r="A8364" t="s">
        <v>7337</v>
      </c>
      <c r="D8364" t="s">
        <v>146</v>
      </c>
      <c r="E8364" t="s">
        <v>34</v>
      </c>
      <c r="G8364" t="s">
        <v>7825</v>
      </c>
      <c r="H8364" t="s">
        <v>70</v>
      </c>
      <c r="I8364">
        <v>2</v>
      </c>
      <c r="J8364">
        <v>1008</v>
      </c>
      <c r="K8364">
        <v>2016</v>
      </c>
      <c r="L8364">
        <v>0</v>
      </c>
      <c r="M8364">
        <v>0</v>
      </c>
      <c r="N8364">
        <v>2016</v>
      </c>
      <c r="O8364">
        <v>3.35</v>
      </c>
      <c r="P8364">
        <v>30873.089999999989</v>
      </c>
      <c r="Q8364">
        <f t="shared" si="130"/>
        <v>6.5299586144438426E-2</v>
      </c>
      <c r="R8364" t="s">
        <v>2295</v>
      </c>
    </row>
    <row r="8365" spans="1:18" ht="12.75" x14ac:dyDescent="0.2">
      <c r="A8365" t="s">
        <v>7337</v>
      </c>
      <c r="D8365" t="s">
        <v>146</v>
      </c>
      <c r="E8365" t="s">
        <v>34</v>
      </c>
      <c r="G8365" t="s">
        <v>7826</v>
      </c>
      <c r="H8365" t="s">
        <v>70</v>
      </c>
      <c r="I8365">
        <v>1</v>
      </c>
      <c r="J8365">
        <v>680.4</v>
      </c>
      <c r="K8365">
        <v>680.4</v>
      </c>
      <c r="L8365">
        <v>0</v>
      </c>
      <c r="M8365">
        <v>0</v>
      </c>
      <c r="N8365">
        <v>680.4</v>
      </c>
      <c r="O8365">
        <v>3.35</v>
      </c>
      <c r="P8365">
        <v>30873.089999999989</v>
      </c>
      <c r="Q8365">
        <f t="shared" si="130"/>
        <v>2.203861032374797E-2</v>
      </c>
      <c r="R8365" t="s">
        <v>2295</v>
      </c>
    </row>
    <row r="8366" spans="1:18" ht="12.75" x14ac:dyDescent="0.2">
      <c r="A8366" t="s">
        <v>7337</v>
      </c>
      <c r="D8366" t="s">
        <v>146</v>
      </c>
      <c r="E8366" t="s">
        <v>34</v>
      </c>
      <c r="G8366" t="s">
        <v>7827</v>
      </c>
      <c r="H8366" t="s">
        <v>70</v>
      </c>
      <c r="I8366">
        <v>1</v>
      </c>
      <c r="J8366">
        <v>978.75</v>
      </c>
      <c r="K8366">
        <v>978.75</v>
      </c>
      <c r="L8366">
        <v>0</v>
      </c>
      <c r="M8366">
        <v>0</v>
      </c>
      <c r="N8366">
        <v>978.75</v>
      </c>
      <c r="O8366">
        <v>3.35</v>
      </c>
      <c r="P8366">
        <v>30873.089999999989</v>
      </c>
      <c r="Q8366">
        <f t="shared" si="130"/>
        <v>3.1702366041105712E-2</v>
      </c>
      <c r="R8366" t="s">
        <v>2295</v>
      </c>
    </row>
    <row r="8367" spans="1:18" ht="12.75" x14ac:dyDescent="0.2">
      <c r="A8367" t="s">
        <v>7337</v>
      </c>
      <c r="D8367" t="s">
        <v>146</v>
      </c>
      <c r="E8367" t="s">
        <v>34</v>
      </c>
      <c r="G8367" t="s">
        <v>7828</v>
      </c>
      <c r="H8367" t="s">
        <v>70</v>
      </c>
      <c r="I8367">
        <v>1</v>
      </c>
      <c r="J8367">
        <v>805.65</v>
      </c>
      <c r="K8367">
        <v>805.65</v>
      </c>
      <c r="L8367">
        <v>0</v>
      </c>
      <c r="M8367">
        <v>0</v>
      </c>
      <c r="N8367">
        <v>805.65</v>
      </c>
      <c r="O8367">
        <v>3.35</v>
      </c>
      <c r="P8367">
        <v>30873.089999999989</v>
      </c>
      <c r="Q8367">
        <f t="shared" si="130"/>
        <v>2.6095541456977591E-2</v>
      </c>
      <c r="R8367" t="s">
        <v>2295</v>
      </c>
    </row>
    <row r="8368" spans="1:18" ht="12.75" x14ac:dyDescent="0.2">
      <c r="A8368" t="s">
        <v>7337</v>
      </c>
      <c r="D8368" t="s">
        <v>146</v>
      </c>
      <c r="E8368" t="s">
        <v>34</v>
      </c>
      <c r="G8368" t="s">
        <v>7829</v>
      </c>
      <c r="H8368" t="s">
        <v>70</v>
      </c>
      <c r="I8368">
        <v>1</v>
      </c>
      <c r="J8368">
        <v>887.4</v>
      </c>
      <c r="K8368">
        <v>887.4</v>
      </c>
      <c r="L8368">
        <v>0</v>
      </c>
      <c r="M8368">
        <v>0</v>
      </c>
      <c r="N8368">
        <v>887.4</v>
      </c>
      <c r="O8368">
        <v>3.35</v>
      </c>
      <c r="P8368">
        <v>30873.089999999989</v>
      </c>
      <c r="Q8368">
        <f t="shared" si="130"/>
        <v>2.8743478543935844E-2</v>
      </c>
      <c r="R8368" t="s">
        <v>2295</v>
      </c>
    </row>
    <row r="8369" spans="1:18" ht="12.75" x14ac:dyDescent="0.2">
      <c r="A8369" t="s">
        <v>7337</v>
      </c>
      <c r="D8369" t="s">
        <v>146</v>
      </c>
      <c r="E8369" t="s">
        <v>34</v>
      </c>
      <c r="G8369" t="s">
        <v>7830</v>
      </c>
      <c r="H8369" t="s">
        <v>70</v>
      </c>
      <c r="I8369">
        <v>1</v>
      </c>
      <c r="J8369">
        <v>1063.3499999999999</v>
      </c>
      <c r="K8369">
        <v>1063.3499999999999</v>
      </c>
      <c r="L8369">
        <v>0</v>
      </c>
      <c r="M8369">
        <v>0</v>
      </c>
      <c r="N8369">
        <v>1063.3499999999999</v>
      </c>
      <c r="O8369">
        <v>3.35</v>
      </c>
      <c r="P8369">
        <v>30873.089999999989</v>
      </c>
      <c r="Q8369">
        <f t="shared" si="130"/>
        <v>3.4442616531095538E-2</v>
      </c>
      <c r="R8369" t="s">
        <v>2295</v>
      </c>
    </row>
    <row r="8370" spans="1:18" ht="12.75" x14ac:dyDescent="0.2">
      <c r="A8370" t="s">
        <v>7337</v>
      </c>
      <c r="D8370" t="s">
        <v>146</v>
      </c>
      <c r="E8370" t="s">
        <v>34</v>
      </c>
      <c r="G8370" t="s">
        <v>7831</v>
      </c>
      <c r="H8370" t="s">
        <v>70</v>
      </c>
      <c r="I8370">
        <v>1</v>
      </c>
      <c r="J8370">
        <v>225</v>
      </c>
      <c r="K8370">
        <v>225</v>
      </c>
      <c r="L8370">
        <v>0</v>
      </c>
      <c r="M8370">
        <v>0</v>
      </c>
      <c r="N8370">
        <v>225</v>
      </c>
      <c r="O8370">
        <v>3.35</v>
      </c>
      <c r="P8370">
        <v>30873.089999999989</v>
      </c>
      <c r="Q8370">
        <f t="shared" si="130"/>
        <v>7.2879002393346467E-3</v>
      </c>
      <c r="R8370" t="s">
        <v>2295</v>
      </c>
    </row>
    <row r="8371" spans="1:18" ht="12.75" x14ac:dyDescent="0.2">
      <c r="A8371" t="s">
        <v>7337</v>
      </c>
      <c r="D8371" t="s">
        <v>146</v>
      </c>
      <c r="E8371" t="s">
        <v>34</v>
      </c>
      <c r="G8371" t="s">
        <v>7832</v>
      </c>
      <c r="H8371" t="s">
        <v>70</v>
      </c>
      <c r="I8371">
        <v>1</v>
      </c>
      <c r="J8371">
        <v>1485</v>
      </c>
      <c r="K8371">
        <v>1485</v>
      </c>
      <c r="L8371">
        <v>0</v>
      </c>
      <c r="M8371">
        <v>0</v>
      </c>
      <c r="N8371">
        <v>1485</v>
      </c>
      <c r="O8371">
        <v>3.35</v>
      </c>
      <c r="P8371">
        <v>30873.089999999989</v>
      </c>
      <c r="Q8371">
        <f t="shared" si="130"/>
        <v>4.8100141579608666E-2</v>
      </c>
      <c r="R8371" t="s">
        <v>2295</v>
      </c>
    </row>
    <row r="8372" spans="1:18" ht="12.75" x14ac:dyDescent="0.2">
      <c r="A8372" t="s">
        <v>7337</v>
      </c>
      <c r="D8372" t="s">
        <v>146</v>
      </c>
      <c r="E8372" t="s">
        <v>34</v>
      </c>
      <c r="G8372" t="s">
        <v>7833</v>
      </c>
      <c r="H8372" t="s">
        <v>70</v>
      </c>
      <c r="I8372">
        <v>1</v>
      </c>
      <c r="J8372">
        <v>438.6</v>
      </c>
      <c r="K8372">
        <v>438.6</v>
      </c>
      <c r="L8372">
        <v>0</v>
      </c>
      <c r="M8372">
        <v>0</v>
      </c>
      <c r="N8372">
        <v>438.6</v>
      </c>
      <c r="O8372">
        <v>3.35</v>
      </c>
      <c r="P8372">
        <v>30873.089999999989</v>
      </c>
      <c r="Q8372">
        <f t="shared" si="130"/>
        <v>1.4206546866543004E-2</v>
      </c>
      <c r="R8372" t="s">
        <v>2295</v>
      </c>
    </row>
    <row r="8373" spans="1:18" ht="12.75" x14ac:dyDescent="0.2">
      <c r="A8373" t="s">
        <v>7337</v>
      </c>
      <c r="D8373" t="s">
        <v>146</v>
      </c>
      <c r="E8373" t="s">
        <v>34</v>
      </c>
      <c r="G8373" t="s">
        <v>7834</v>
      </c>
      <c r="H8373" t="s">
        <v>70</v>
      </c>
      <c r="I8373">
        <v>1</v>
      </c>
      <c r="J8373">
        <v>661.2</v>
      </c>
      <c r="K8373">
        <v>661.2</v>
      </c>
      <c r="L8373">
        <v>0</v>
      </c>
      <c r="M8373">
        <v>0</v>
      </c>
      <c r="N8373">
        <v>661.2</v>
      </c>
      <c r="O8373">
        <v>3.35</v>
      </c>
      <c r="P8373">
        <v>30873.089999999989</v>
      </c>
      <c r="Q8373">
        <f t="shared" si="130"/>
        <v>2.1416709503324749E-2</v>
      </c>
      <c r="R8373" t="s">
        <v>2295</v>
      </c>
    </row>
    <row r="8374" spans="1:18" ht="12.75" x14ac:dyDescent="0.2">
      <c r="A8374" t="s">
        <v>7337</v>
      </c>
      <c r="D8374" t="s">
        <v>146</v>
      </c>
      <c r="E8374" t="s">
        <v>34</v>
      </c>
      <c r="G8374" t="s">
        <v>7835</v>
      </c>
      <c r="H8374" t="s">
        <v>70</v>
      </c>
      <c r="I8374">
        <v>1</v>
      </c>
      <c r="J8374">
        <v>877.2</v>
      </c>
      <c r="K8374">
        <v>877.2</v>
      </c>
      <c r="L8374">
        <v>0</v>
      </c>
      <c r="M8374">
        <v>0</v>
      </c>
      <c r="N8374">
        <v>877.2</v>
      </c>
      <c r="O8374">
        <v>3.35</v>
      </c>
      <c r="P8374">
        <v>30873.089999999989</v>
      </c>
      <c r="Q8374">
        <f t="shared" si="130"/>
        <v>2.8413093733086009E-2</v>
      </c>
      <c r="R8374" t="s">
        <v>2295</v>
      </c>
    </row>
    <row r="8375" spans="1:18" ht="12.75" x14ac:dyDescent="0.2">
      <c r="A8375" t="s">
        <v>7337</v>
      </c>
      <c r="D8375" t="s">
        <v>146</v>
      </c>
      <c r="E8375" t="s">
        <v>34</v>
      </c>
      <c r="G8375" t="s">
        <v>7836</v>
      </c>
      <c r="H8375" t="s">
        <v>70</v>
      </c>
      <c r="I8375">
        <v>1</v>
      </c>
      <c r="J8375">
        <v>450</v>
      </c>
      <c r="K8375">
        <v>450</v>
      </c>
      <c r="L8375">
        <v>0</v>
      </c>
      <c r="M8375">
        <v>0</v>
      </c>
      <c r="N8375">
        <v>450</v>
      </c>
      <c r="O8375">
        <v>3.35</v>
      </c>
      <c r="P8375">
        <v>30873.089999999989</v>
      </c>
      <c r="Q8375">
        <f t="shared" si="130"/>
        <v>1.4575800478669293E-2</v>
      </c>
      <c r="R8375" t="s">
        <v>2295</v>
      </c>
    </row>
    <row r="8376" spans="1:18" ht="12.75" x14ac:dyDescent="0.2">
      <c r="A8376" t="s">
        <v>7337</v>
      </c>
      <c r="D8376" t="s">
        <v>146</v>
      </c>
      <c r="E8376" t="s">
        <v>34</v>
      </c>
      <c r="G8376" t="s">
        <v>7837</v>
      </c>
      <c r="H8376" t="s">
        <v>70</v>
      </c>
      <c r="I8376">
        <v>1</v>
      </c>
      <c r="J8376">
        <v>945.45</v>
      </c>
      <c r="K8376">
        <v>945.45</v>
      </c>
      <c r="L8376">
        <v>0</v>
      </c>
      <c r="M8376">
        <v>0</v>
      </c>
      <c r="N8376">
        <v>945.45</v>
      </c>
      <c r="O8376">
        <v>3.35</v>
      </c>
      <c r="P8376">
        <v>30873.089999999989</v>
      </c>
      <c r="Q8376">
        <f t="shared" si="130"/>
        <v>3.0623756805684185E-2</v>
      </c>
      <c r="R8376" t="s">
        <v>2295</v>
      </c>
    </row>
    <row r="8377" spans="1:18" ht="12.75" x14ac:dyDescent="0.2">
      <c r="A8377" t="s">
        <v>7337</v>
      </c>
      <c r="D8377" t="s">
        <v>146</v>
      </c>
      <c r="E8377" t="s">
        <v>34</v>
      </c>
      <c r="G8377" t="s">
        <v>7838</v>
      </c>
      <c r="H8377" t="s">
        <v>70</v>
      </c>
      <c r="I8377">
        <v>1</v>
      </c>
      <c r="J8377">
        <v>594</v>
      </c>
      <c r="K8377">
        <v>594</v>
      </c>
      <c r="L8377">
        <v>0</v>
      </c>
      <c r="M8377">
        <v>0</v>
      </c>
      <c r="N8377">
        <v>594</v>
      </c>
      <c r="O8377">
        <v>3.35</v>
      </c>
      <c r="P8377">
        <v>30873.089999999989</v>
      </c>
      <c r="Q8377">
        <f t="shared" si="130"/>
        <v>1.9240056631843465E-2</v>
      </c>
      <c r="R8377" t="s">
        <v>2295</v>
      </c>
    </row>
    <row r="8378" spans="1:18" ht="12.75" x14ac:dyDescent="0.2">
      <c r="A8378" t="s">
        <v>7337</v>
      </c>
      <c r="D8378" t="s">
        <v>146</v>
      </c>
      <c r="E8378" t="s">
        <v>34</v>
      </c>
      <c r="G8378" t="s">
        <v>7839</v>
      </c>
      <c r="H8378" t="s">
        <v>70</v>
      </c>
      <c r="I8378">
        <v>1</v>
      </c>
      <c r="J8378">
        <v>470.25</v>
      </c>
      <c r="K8378">
        <v>470.25</v>
      </c>
      <c r="L8378">
        <v>0</v>
      </c>
      <c r="M8378">
        <v>0</v>
      </c>
      <c r="N8378">
        <v>470.25</v>
      </c>
      <c r="O8378">
        <v>3.35</v>
      </c>
      <c r="P8378">
        <v>30873.089999999989</v>
      </c>
      <c r="Q8378">
        <f t="shared" si="130"/>
        <v>1.5231711500209411E-2</v>
      </c>
      <c r="R8378" t="s">
        <v>2295</v>
      </c>
    </row>
    <row r="8379" spans="1:18" ht="12.75" x14ac:dyDescent="0.2">
      <c r="A8379" t="s">
        <v>7337</v>
      </c>
      <c r="D8379" t="s">
        <v>146</v>
      </c>
      <c r="E8379" t="s">
        <v>34</v>
      </c>
      <c r="G8379" t="s">
        <v>7840</v>
      </c>
      <c r="H8379" t="s">
        <v>70</v>
      </c>
      <c r="I8379">
        <v>1</v>
      </c>
      <c r="J8379">
        <v>351.45</v>
      </c>
      <c r="K8379">
        <v>351.45</v>
      </c>
      <c r="L8379">
        <v>0</v>
      </c>
      <c r="M8379">
        <v>0</v>
      </c>
      <c r="N8379">
        <v>351.45</v>
      </c>
      <c r="O8379">
        <v>3.35</v>
      </c>
      <c r="P8379">
        <v>30873.089999999989</v>
      </c>
      <c r="Q8379">
        <f t="shared" si="130"/>
        <v>1.1383700173840718E-2</v>
      </c>
      <c r="R8379" t="s">
        <v>2295</v>
      </c>
    </row>
    <row r="8380" spans="1:18" ht="12.75" x14ac:dyDescent="0.2">
      <c r="A8380" t="s">
        <v>7337</v>
      </c>
      <c r="D8380" t="s">
        <v>146</v>
      </c>
      <c r="E8380" t="s">
        <v>34</v>
      </c>
      <c r="G8380" t="s">
        <v>7841</v>
      </c>
      <c r="H8380" t="s">
        <v>70</v>
      </c>
      <c r="I8380">
        <v>1</v>
      </c>
      <c r="J8380">
        <v>495</v>
      </c>
      <c r="K8380">
        <v>495</v>
      </c>
      <c r="L8380">
        <v>0</v>
      </c>
      <c r="M8380">
        <v>0</v>
      </c>
      <c r="N8380">
        <v>495</v>
      </c>
      <c r="O8380">
        <v>3.35</v>
      </c>
      <c r="P8380">
        <v>30873.089999999989</v>
      </c>
      <c r="Q8380">
        <f t="shared" si="130"/>
        <v>1.6033380526536221E-2</v>
      </c>
      <c r="R8380" t="s">
        <v>2295</v>
      </c>
    </row>
    <row r="8381" spans="1:18" ht="12.75" x14ac:dyDescent="0.2">
      <c r="A8381" t="s">
        <v>7337</v>
      </c>
      <c r="D8381" t="s">
        <v>146</v>
      </c>
      <c r="E8381" t="s">
        <v>34</v>
      </c>
      <c r="G8381" t="s">
        <v>7842</v>
      </c>
      <c r="H8381" t="s">
        <v>70</v>
      </c>
      <c r="I8381">
        <v>1</v>
      </c>
      <c r="J8381">
        <v>378</v>
      </c>
      <c r="K8381">
        <v>378</v>
      </c>
      <c r="L8381">
        <v>0</v>
      </c>
      <c r="M8381">
        <v>0</v>
      </c>
      <c r="N8381">
        <v>378</v>
      </c>
      <c r="O8381">
        <v>3.35</v>
      </c>
      <c r="P8381">
        <v>30873.089999999989</v>
      </c>
      <c r="Q8381">
        <f t="shared" si="130"/>
        <v>1.2243672402082207E-2</v>
      </c>
      <c r="R8381" t="s">
        <v>2295</v>
      </c>
    </row>
    <row r="8382" spans="1:18" ht="12.75" x14ac:dyDescent="0.2">
      <c r="A8382" t="s">
        <v>7337</v>
      </c>
      <c r="D8382" t="s">
        <v>146</v>
      </c>
      <c r="E8382" t="s">
        <v>34</v>
      </c>
      <c r="G8382" t="s">
        <v>7843</v>
      </c>
      <c r="H8382" t="s">
        <v>70</v>
      </c>
      <c r="I8382">
        <v>1</v>
      </c>
      <c r="J8382">
        <v>1170</v>
      </c>
      <c r="K8382">
        <v>1170</v>
      </c>
      <c r="L8382">
        <v>0</v>
      </c>
      <c r="M8382">
        <v>0</v>
      </c>
      <c r="N8382">
        <v>1170</v>
      </c>
      <c r="O8382">
        <v>3.35</v>
      </c>
      <c r="P8382">
        <v>30873.089999999989</v>
      </c>
      <c r="Q8382">
        <f t="shared" si="130"/>
        <v>3.7897081244540158E-2</v>
      </c>
      <c r="R8382" t="s">
        <v>2295</v>
      </c>
    </row>
    <row r="8383" spans="1:18" ht="12.75" x14ac:dyDescent="0.2">
      <c r="A8383" t="s">
        <v>7337</v>
      </c>
      <c r="D8383" t="s">
        <v>846</v>
      </c>
      <c r="E8383" t="s">
        <v>847</v>
      </c>
      <c r="F8383">
        <v>601</v>
      </c>
      <c r="G8383" t="s">
        <v>7844</v>
      </c>
      <c r="H8383" t="s">
        <v>7452</v>
      </c>
      <c r="I8383">
        <v>3</v>
      </c>
      <c r="J8383">
        <v>1287</v>
      </c>
      <c r="K8383">
        <v>3861</v>
      </c>
      <c r="L8383">
        <v>0</v>
      </c>
      <c r="M8383">
        <v>0</v>
      </c>
      <c r="N8383">
        <v>3861</v>
      </c>
      <c r="O8383">
        <v>3.35</v>
      </c>
      <c r="P8383">
        <v>30873.089999999989</v>
      </c>
      <c r="Q8383">
        <f t="shared" si="130"/>
        <v>0.12506036810698254</v>
      </c>
      <c r="R8383" t="s">
        <v>2295</v>
      </c>
    </row>
    <row r="8384" spans="1:18" ht="12.75" x14ac:dyDescent="0.2">
      <c r="A8384" t="s">
        <v>7337</v>
      </c>
      <c r="D8384" t="s">
        <v>146</v>
      </c>
      <c r="E8384" t="s">
        <v>34</v>
      </c>
      <c r="G8384" t="s">
        <v>7845</v>
      </c>
      <c r="H8384" t="s">
        <v>7452</v>
      </c>
      <c r="I8384">
        <v>3</v>
      </c>
      <c r="J8384">
        <v>1287</v>
      </c>
      <c r="K8384">
        <v>3861</v>
      </c>
      <c r="L8384">
        <v>0</v>
      </c>
      <c r="M8384">
        <v>0</v>
      </c>
      <c r="N8384">
        <v>3861</v>
      </c>
      <c r="O8384">
        <v>3.35</v>
      </c>
      <c r="P8384">
        <v>30873.089999999989</v>
      </c>
      <c r="Q8384">
        <f t="shared" si="130"/>
        <v>0.12506036810698254</v>
      </c>
      <c r="R8384" t="s">
        <v>2295</v>
      </c>
    </row>
    <row r="8385" spans="1:18" ht="12.75" x14ac:dyDescent="0.2">
      <c r="A8385" t="s">
        <v>7337</v>
      </c>
      <c r="D8385" t="s">
        <v>146</v>
      </c>
      <c r="E8385" t="s">
        <v>34</v>
      </c>
      <c r="G8385" t="s">
        <v>7806</v>
      </c>
      <c r="H8385" t="s">
        <v>7452</v>
      </c>
      <c r="I8385">
        <v>1</v>
      </c>
      <c r="J8385">
        <v>1500</v>
      </c>
      <c r="K8385">
        <v>1500</v>
      </c>
      <c r="L8385">
        <v>0</v>
      </c>
      <c r="M8385">
        <v>0</v>
      </c>
      <c r="N8385">
        <v>1500</v>
      </c>
      <c r="O8385">
        <v>3.35</v>
      </c>
      <c r="P8385">
        <v>30873.089999999989</v>
      </c>
      <c r="Q8385">
        <f t="shared" si="130"/>
        <v>4.858600159556431E-2</v>
      </c>
      <c r="R8385" t="s">
        <v>2295</v>
      </c>
    </row>
    <row r="8386" spans="1:18" ht="12.75" x14ac:dyDescent="0.2">
      <c r="A8386" t="s">
        <v>7337</v>
      </c>
      <c r="D8386" t="s">
        <v>146</v>
      </c>
      <c r="E8386" t="s">
        <v>34</v>
      </c>
      <c r="G8386" t="s">
        <v>7807</v>
      </c>
      <c r="H8386" t="s">
        <v>7452</v>
      </c>
      <c r="I8386">
        <v>1</v>
      </c>
      <c r="J8386">
        <v>1500</v>
      </c>
      <c r="K8386">
        <v>1500</v>
      </c>
      <c r="L8386">
        <v>0</v>
      </c>
      <c r="M8386">
        <v>0</v>
      </c>
      <c r="N8386">
        <v>1500</v>
      </c>
      <c r="O8386">
        <v>3.35</v>
      </c>
      <c r="P8386">
        <v>30873.089999999989</v>
      </c>
      <c r="Q8386">
        <f t="shared" si="130"/>
        <v>4.858600159556431E-2</v>
      </c>
      <c r="R8386" t="s">
        <v>2295</v>
      </c>
    </row>
    <row r="8387" spans="1:18" ht="12.75" x14ac:dyDescent="0.2">
      <c r="A8387" t="s">
        <v>7337</v>
      </c>
      <c r="D8387" t="s">
        <v>146</v>
      </c>
      <c r="E8387" t="s">
        <v>34</v>
      </c>
      <c r="G8387" t="s">
        <v>7846</v>
      </c>
      <c r="H8387" t="s">
        <v>7452</v>
      </c>
      <c r="I8387">
        <v>1</v>
      </c>
      <c r="J8387">
        <v>1661.1</v>
      </c>
      <c r="K8387">
        <v>1661.1</v>
      </c>
      <c r="L8387">
        <v>0</v>
      </c>
      <c r="M8387">
        <v>0</v>
      </c>
      <c r="N8387">
        <v>1661.1</v>
      </c>
      <c r="O8387">
        <v>3.35</v>
      </c>
      <c r="P8387">
        <v>30873.089999999989</v>
      </c>
      <c r="Q8387">
        <f t="shared" si="130"/>
        <v>5.380413816692791E-2</v>
      </c>
      <c r="R8387" t="s">
        <v>2295</v>
      </c>
    </row>
    <row r="8388" spans="1:18" ht="12.75" x14ac:dyDescent="0.2">
      <c r="A8388" t="s">
        <v>7337</v>
      </c>
      <c r="D8388" t="s">
        <v>146</v>
      </c>
      <c r="E8388" t="s">
        <v>34</v>
      </c>
      <c r="G8388" t="s">
        <v>7808</v>
      </c>
      <c r="H8388" t="s">
        <v>7452</v>
      </c>
      <c r="I8388">
        <v>1</v>
      </c>
      <c r="J8388">
        <v>866.4</v>
      </c>
      <c r="K8388">
        <v>866.4</v>
      </c>
      <c r="L8388">
        <v>0</v>
      </c>
      <c r="M8388">
        <v>0</v>
      </c>
      <c r="N8388">
        <v>866.4</v>
      </c>
      <c r="O8388">
        <v>3.35</v>
      </c>
      <c r="P8388">
        <v>30873.089999999989</v>
      </c>
      <c r="Q8388">
        <f t="shared" ref="Q8388:Q8451" si="131">N8388/P8388</f>
        <v>2.8063274521597945E-2</v>
      </c>
      <c r="R8388" t="s">
        <v>2295</v>
      </c>
    </row>
    <row r="8389" spans="1:18" ht="12.75" x14ac:dyDescent="0.2">
      <c r="A8389" t="s">
        <v>7337</v>
      </c>
      <c r="D8389" t="s">
        <v>146</v>
      </c>
      <c r="E8389" t="s">
        <v>34</v>
      </c>
      <c r="G8389" t="s">
        <v>7847</v>
      </c>
      <c r="H8389" t="s">
        <v>186</v>
      </c>
      <c r="I8389">
        <v>6</v>
      </c>
      <c r="J8389">
        <v>250</v>
      </c>
      <c r="K8389">
        <v>1500</v>
      </c>
      <c r="L8389">
        <v>0</v>
      </c>
      <c r="M8389">
        <v>0</v>
      </c>
      <c r="N8389">
        <v>1500</v>
      </c>
      <c r="O8389">
        <v>3.35</v>
      </c>
      <c r="P8389">
        <v>30873.089999999989</v>
      </c>
      <c r="Q8389">
        <f t="shared" si="131"/>
        <v>4.858600159556431E-2</v>
      </c>
      <c r="R8389" t="s">
        <v>2295</v>
      </c>
    </row>
    <row r="8390" spans="1:18" ht="12.75" x14ac:dyDescent="0.2">
      <c r="A8390" t="s">
        <v>7337</v>
      </c>
      <c r="D8390" t="s">
        <v>146</v>
      </c>
      <c r="E8390" t="s">
        <v>811</v>
      </c>
      <c r="F8390">
        <v>309</v>
      </c>
      <c r="G8390" t="s">
        <v>7848</v>
      </c>
      <c r="H8390" t="s">
        <v>186</v>
      </c>
      <c r="I8390">
        <v>66.72</v>
      </c>
      <c r="J8390">
        <v>150</v>
      </c>
      <c r="K8390">
        <v>10008</v>
      </c>
      <c r="L8390">
        <v>0</v>
      </c>
      <c r="M8390">
        <v>0</v>
      </c>
      <c r="N8390">
        <v>10008</v>
      </c>
      <c r="O8390">
        <v>3.35</v>
      </c>
      <c r="P8390">
        <v>30873.089999999989</v>
      </c>
      <c r="Q8390">
        <f t="shared" si="131"/>
        <v>0.32416580264560507</v>
      </c>
      <c r="R8390" t="s">
        <v>2295</v>
      </c>
    </row>
    <row r="8391" spans="1:18" ht="12.75" x14ac:dyDescent="0.2">
      <c r="A8391" t="s">
        <v>7337</v>
      </c>
      <c r="D8391" t="s">
        <v>146</v>
      </c>
      <c r="E8391" t="s">
        <v>811</v>
      </c>
      <c r="F8391">
        <v>309</v>
      </c>
      <c r="G8391" t="s">
        <v>7849</v>
      </c>
      <c r="H8391" t="s">
        <v>186</v>
      </c>
      <c r="I8391">
        <v>17.8</v>
      </c>
      <c r="J8391">
        <v>150</v>
      </c>
      <c r="K8391">
        <v>2670</v>
      </c>
      <c r="L8391">
        <v>0</v>
      </c>
      <c r="M8391">
        <v>0</v>
      </c>
      <c r="N8391">
        <v>2670</v>
      </c>
      <c r="O8391">
        <v>3.35</v>
      </c>
      <c r="P8391">
        <v>30873.089999999989</v>
      </c>
      <c r="Q8391">
        <f t="shared" si="131"/>
        <v>8.6483082840104475E-2</v>
      </c>
      <c r="R8391" t="s">
        <v>2295</v>
      </c>
    </row>
    <row r="8392" spans="1:18" ht="12.75" x14ac:dyDescent="0.2">
      <c r="A8392" t="s">
        <v>7337</v>
      </c>
      <c r="D8392" t="s">
        <v>146</v>
      </c>
      <c r="E8392" t="s">
        <v>34</v>
      </c>
      <c r="G8392" t="s">
        <v>7850</v>
      </c>
      <c r="H8392" t="s">
        <v>186</v>
      </c>
      <c r="I8392">
        <v>10</v>
      </c>
      <c r="J8392">
        <v>150</v>
      </c>
      <c r="K8392">
        <v>1500</v>
      </c>
      <c r="L8392">
        <v>0</v>
      </c>
      <c r="M8392">
        <v>0</v>
      </c>
      <c r="N8392">
        <v>1500</v>
      </c>
      <c r="O8392">
        <v>3.35</v>
      </c>
      <c r="P8392">
        <v>30873.089999999989</v>
      </c>
      <c r="Q8392">
        <f t="shared" si="131"/>
        <v>4.858600159556431E-2</v>
      </c>
      <c r="R8392" t="s">
        <v>2295</v>
      </c>
    </row>
    <row r="8393" spans="1:18" ht="12.75" x14ac:dyDescent="0.2">
      <c r="A8393" t="s">
        <v>7337</v>
      </c>
      <c r="D8393" t="s">
        <v>146</v>
      </c>
      <c r="E8393" t="s">
        <v>34</v>
      </c>
      <c r="G8393" t="s">
        <v>7851</v>
      </c>
      <c r="H8393" t="s">
        <v>186</v>
      </c>
      <c r="I8393">
        <v>25</v>
      </c>
      <c r="J8393">
        <v>150</v>
      </c>
      <c r="K8393">
        <v>3750</v>
      </c>
      <c r="L8393">
        <v>0</v>
      </c>
      <c r="M8393">
        <v>0</v>
      </c>
      <c r="N8393">
        <v>3750</v>
      </c>
      <c r="O8393">
        <v>3.35</v>
      </c>
      <c r="P8393">
        <v>30873.089999999989</v>
      </c>
      <c r="Q8393">
        <f t="shared" si="131"/>
        <v>0.12146500398891077</v>
      </c>
      <c r="R8393" t="s">
        <v>2295</v>
      </c>
    </row>
    <row r="8394" spans="1:18" ht="12.75" x14ac:dyDescent="0.2">
      <c r="A8394" t="s">
        <v>7337</v>
      </c>
      <c r="D8394" t="s">
        <v>146</v>
      </c>
      <c r="E8394" t="s">
        <v>811</v>
      </c>
      <c r="F8394">
        <v>309</v>
      </c>
      <c r="G8394" t="s">
        <v>7852</v>
      </c>
      <c r="H8394" t="s">
        <v>186</v>
      </c>
      <c r="I8394">
        <v>68.510000000000005</v>
      </c>
      <c r="J8394">
        <v>250</v>
      </c>
      <c r="K8394">
        <v>17127.5</v>
      </c>
      <c r="L8394">
        <v>0</v>
      </c>
      <c r="M8394">
        <v>0</v>
      </c>
      <c r="N8394">
        <v>17127.5</v>
      </c>
      <c r="O8394">
        <v>3.35</v>
      </c>
      <c r="P8394">
        <v>30873.089999999989</v>
      </c>
      <c r="Q8394">
        <f t="shared" si="131"/>
        <v>0.55477116155201844</v>
      </c>
      <c r="R8394" t="s">
        <v>2295</v>
      </c>
    </row>
    <row r="8395" spans="1:18" ht="12.75" x14ac:dyDescent="0.2">
      <c r="A8395" t="s">
        <v>7337</v>
      </c>
      <c r="D8395" t="s">
        <v>146</v>
      </c>
      <c r="E8395" t="s">
        <v>811</v>
      </c>
      <c r="F8395">
        <v>309</v>
      </c>
      <c r="G8395" t="s">
        <v>6910</v>
      </c>
      <c r="H8395" t="s">
        <v>186</v>
      </c>
      <c r="I8395">
        <v>275.27999999999997</v>
      </c>
      <c r="J8395">
        <v>220</v>
      </c>
      <c r="K8395">
        <v>60561.599999999999</v>
      </c>
      <c r="L8395">
        <v>0</v>
      </c>
      <c r="M8395">
        <v>0</v>
      </c>
      <c r="N8395">
        <v>60561.599999999999</v>
      </c>
      <c r="O8395">
        <v>3.35</v>
      </c>
      <c r="P8395">
        <v>30873.089999999989</v>
      </c>
      <c r="Q8395">
        <f t="shared" si="131"/>
        <v>1.9616306628199516</v>
      </c>
      <c r="R8395" t="s">
        <v>2295</v>
      </c>
    </row>
    <row r="8396" spans="1:18" ht="12.75" x14ac:dyDescent="0.2">
      <c r="A8396" t="s">
        <v>7337</v>
      </c>
      <c r="D8396" t="s">
        <v>146</v>
      </c>
      <c r="E8396" t="s">
        <v>811</v>
      </c>
      <c r="F8396">
        <v>309</v>
      </c>
      <c r="G8396" t="s">
        <v>6911</v>
      </c>
      <c r="H8396" t="s">
        <v>186</v>
      </c>
      <c r="I8396">
        <v>129.7000000000001</v>
      </c>
      <c r="J8396">
        <v>350</v>
      </c>
      <c r="K8396">
        <v>45395</v>
      </c>
      <c r="L8396">
        <v>0</v>
      </c>
      <c r="M8396">
        <v>0</v>
      </c>
      <c r="N8396">
        <v>45395</v>
      </c>
      <c r="O8396">
        <v>3.35</v>
      </c>
      <c r="P8396">
        <v>30873.089999999989</v>
      </c>
      <c r="Q8396">
        <f t="shared" si="131"/>
        <v>1.4703743616204279</v>
      </c>
      <c r="R8396" t="s">
        <v>2295</v>
      </c>
    </row>
    <row r="8397" spans="1:18" ht="12.75" x14ac:dyDescent="0.2">
      <c r="A8397" t="s">
        <v>7337</v>
      </c>
      <c r="D8397" t="s">
        <v>146</v>
      </c>
      <c r="E8397" t="s">
        <v>811</v>
      </c>
      <c r="F8397">
        <v>309</v>
      </c>
      <c r="G8397" t="s">
        <v>6910</v>
      </c>
      <c r="H8397" t="s">
        <v>186</v>
      </c>
      <c r="I8397">
        <v>347.09000000000009</v>
      </c>
      <c r="J8397">
        <v>220</v>
      </c>
      <c r="K8397">
        <v>76359.8</v>
      </c>
      <c r="L8397">
        <v>0</v>
      </c>
      <c r="M8397">
        <v>0</v>
      </c>
      <c r="N8397">
        <v>76359.8</v>
      </c>
      <c r="O8397">
        <v>3.35</v>
      </c>
      <c r="P8397">
        <v>30873.089999999989</v>
      </c>
      <c r="Q8397">
        <f t="shared" si="131"/>
        <v>2.4733449097579809</v>
      </c>
      <c r="R8397" t="s">
        <v>2295</v>
      </c>
    </row>
    <row r="8398" spans="1:18" ht="12.75" x14ac:dyDescent="0.2">
      <c r="A8398" t="s">
        <v>7337</v>
      </c>
      <c r="D8398" t="s">
        <v>146</v>
      </c>
      <c r="E8398" t="s">
        <v>811</v>
      </c>
      <c r="F8398">
        <v>309</v>
      </c>
      <c r="G8398" t="s">
        <v>6911</v>
      </c>
      <c r="H8398" t="s">
        <v>186</v>
      </c>
      <c r="I8398">
        <v>135.90000000000009</v>
      </c>
      <c r="J8398">
        <v>350</v>
      </c>
      <c r="K8398">
        <v>47565</v>
      </c>
      <c r="L8398">
        <v>0</v>
      </c>
      <c r="M8398">
        <v>0</v>
      </c>
      <c r="N8398">
        <v>47565</v>
      </c>
      <c r="O8398">
        <v>3.35</v>
      </c>
      <c r="P8398">
        <v>30873.089999999989</v>
      </c>
      <c r="Q8398">
        <f t="shared" si="131"/>
        <v>1.5406621105953442</v>
      </c>
      <c r="R8398" t="s">
        <v>2295</v>
      </c>
    </row>
    <row r="8399" spans="1:18" ht="12.75" x14ac:dyDescent="0.2">
      <c r="A8399" t="s">
        <v>7337</v>
      </c>
      <c r="D8399" t="s">
        <v>146</v>
      </c>
      <c r="E8399" t="s">
        <v>811</v>
      </c>
      <c r="F8399">
        <v>309</v>
      </c>
      <c r="G8399" t="s">
        <v>6910</v>
      </c>
      <c r="H8399" t="s">
        <v>186</v>
      </c>
      <c r="I8399">
        <v>33.950000000000003</v>
      </c>
      <c r="J8399">
        <v>220</v>
      </c>
      <c r="K8399">
        <v>7469</v>
      </c>
      <c r="L8399">
        <v>0</v>
      </c>
      <c r="M8399">
        <v>0</v>
      </c>
      <c r="N8399">
        <v>7469</v>
      </c>
      <c r="O8399">
        <v>3.35</v>
      </c>
      <c r="P8399">
        <v>30873.089999999989</v>
      </c>
      <c r="Q8399">
        <f t="shared" si="131"/>
        <v>0.2419258972781799</v>
      </c>
      <c r="R8399" t="s">
        <v>2295</v>
      </c>
    </row>
    <row r="8400" spans="1:18" ht="12.75" x14ac:dyDescent="0.2">
      <c r="A8400" t="s">
        <v>7337</v>
      </c>
      <c r="D8400" t="s">
        <v>146</v>
      </c>
      <c r="E8400" t="s">
        <v>811</v>
      </c>
      <c r="F8400">
        <v>309</v>
      </c>
      <c r="G8400" t="s">
        <v>6911</v>
      </c>
      <c r="H8400" t="s">
        <v>186</v>
      </c>
      <c r="I8400">
        <v>5.95</v>
      </c>
      <c r="J8400">
        <v>350</v>
      </c>
      <c r="K8400">
        <v>2082.5</v>
      </c>
      <c r="L8400">
        <v>0</v>
      </c>
      <c r="M8400">
        <v>0</v>
      </c>
      <c r="N8400">
        <v>2082.5</v>
      </c>
      <c r="O8400">
        <v>3.35</v>
      </c>
      <c r="P8400">
        <v>30873.089999999989</v>
      </c>
      <c r="Q8400">
        <f t="shared" si="131"/>
        <v>6.7453565548508454E-2</v>
      </c>
      <c r="R8400" t="s">
        <v>2295</v>
      </c>
    </row>
    <row r="8401" spans="1:18" ht="12.75" x14ac:dyDescent="0.2">
      <c r="A8401" t="s">
        <v>7337</v>
      </c>
      <c r="D8401" t="s">
        <v>146</v>
      </c>
      <c r="E8401" t="s">
        <v>811</v>
      </c>
      <c r="F8401">
        <v>309</v>
      </c>
      <c r="G8401" t="s">
        <v>6911</v>
      </c>
      <c r="H8401" t="s">
        <v>186</v>
      </c>
      <c r="I8401">
        <v>3.5</v>
      </c>
      <c r="J8401">
        <v>350</v>
      </c>
      <c r="K8401">
        <v>1225</v>
      </c>
      <c r="L8401">
        <v>0</v>
      </c>
      <c r="M8401">
        <v>0</v>
      </c>
      <c r="N8401">
        <v>1225</v>
      </c>
      <c r="O8401">
        <v>3.35</v>
      </c>
      <c r="P8401">
        <v>30873.089999999989</v>
      </c>
      <c r="Q8401">
        <f t="shared" si="131"/>
        <v>3.9678567969710851E-2</v>
      </c>
      <c r="R8401" t="s">
        <v>2295</v>
      </c>
    </row>
    <row r="8402" spans="1:18" ht="12.75" x14ac:dyDescent="0.2">
      <c r="A8402" t="s">
        <v>7337</v>
      </c>
      <c r="D8402" t="s">
        <v>146</v>
      </c>
      <c r="E8402" t="s">
        <v>34</v>
      </c>
      <c r="G8402" t="s">
        <v>6922</v>
      </c>
      <c r="H8402" t="s">
        <v>186</v>
      </c>
      <c r="I8402">
        <v>764.40000000000009</v>
      </c>
      <c r="J8402">
        <v>6.67</v>
      </c>
      <c r="K8402">
        <v>5098.55</v>
      </c>
      <c r="L8402">
        <v>2.84</v>
      </c>
      <c r="M8402">
        <v>2174.5700000000002</v>
      </c>
      <c r="N8402">
        <v>12383.3595</v>
      </c>
      <c r="O8402">
        <v>3.35</v>
      </c>
      <c r="P8402">
        <v>30873.089999999989</v>
      </c>
      <c r="Q8402">
        <f t="shared" si="131"/>
        <v>0.40110528295029763</v>
      </c>
      <c r="R8402" t="s">
        <v>2295</v>
      </c>
    </row>
    <row r="8403" spans="1:18" ht="12.75" x14ac:dyDescent="0.2">
      <c r="A8403" t="s">
        <v>7337</v>
      </c>
      <c r="D8403" t="s">
        <v>146</v>
      </c>
      <c r="E8403" t="s">
        <v>34</v>
      </c>
      <c r="G8403" t="s">
        <v>6923</v>
      </c>
      <c r="H8403" t="s">
        <v>186</v>
      </c>
      <c r="I8403">
        <v>399.99999999999989</v>
      </c>
      <c r="J8403">
        <v>7.86</v>
      </c>
      <c r="K8403">
        <v>3144</v>
      </c>
      <c r="L8403">
        <v>2.2400000000000002</v>
      </c>
      <c r="M8403">
        <v>896</v>
      </c>
      <c r="N8403">
        <v>6145.6</v>
      </c>
      <c r="O8403">
        <v>3.35</v>
      </c>
      <c r="P8403">
        <v>30873.089999999989</v>
      </c>
      <c r="Q8403">
        <f t="shared" si="131"/>
        <v>0.19906008760380003</v>
      </c>
      <c r="R8403" t="s">
        <v>2295</v>
      </c>
    </row>
    <row r="8404" spans="1:18" ht="12.75" x14ac:dyDescent="0.2">
      <c r="A8404" t="s">
        <v>7337</v>
      </c>
      <c r="D8404" t="s">
        <v>146</v>
      </c>
      <c r="E8404" t="s">
        <v>34</v>
      </c>
      <c r="G8404" t="s">
        <v>7853</v>
      </c>
      <c r="H8404" t="s">
        <v>186</v>
      </c>
      <c r="I8404">
        <v>48.78</v>
      </c>
      <c r="J8404">
        <v>7.86</v>
      </c>
      <c r="K8404">
        <v>383.41</v>
      </c>
      <c r="L8404">
        <v>2.2400000000000002</v>
      </c>
      <c r="M8404">
        <v>109.27</v>
      </c>
      <c r="N8404">
        <v>749.46450000000004</v>
      </c>
      <c r="O8404">
        <v>3.35</v>
      </c>
      <c r="P8404">
        <v>30873.089999999989</v>
      </c>
      <c r="Q8404">
        <f t="shared" si="131"/>
        <v>2.4275655595212539E-2</v>
      </c>
      <c r="R8404" t="s">
        <v>2295</v>
      </c>
    </row>
    <row r="8405" spans="1:18" ht="12.75" x14ac:dyDescent="0.2">
      <c r="A8405" t="s">
        <v>7337</v>
      </c>
      <c r="D8405" t="s">
        <v>146</v>
      </c>
      <c r="E8405" t="s">
        <v>425</v>
      </c>
      <c r="F8405">
        <v>311</v>
      </c>
      <c r="G8405" t="s">
        <v>6925</v>
      </c>
      <c r="H8405" t="s">
        <v>186</v>
      </c>
      <c r="I8405">
        <v>749.80999999999983</v>
      </c>
      <c r="J8405">
        <v>7.86</v>
      </c>
      <c r="K8405">
        <v>5893.51</v>
      </c>
      <c r="L8405">
        <v>2.2400000000000002</v>
      </c>
      <c r="M8405">
        <v>1679.57</v>
      </c>
      <c r="N8405">
        <v>11520.0695</v>
      </c>
      <c r="O8405">
        <v>3.35</v>
      </c>
      <c r="P8405">
        <v>30873.089999999989</v>
      </c>
      <c r="Q8405">
        <f t="shared" si="131"/>
        <v>0.37314274340534115</v>
      </c>
      <c r="R8405" t="s">
        <v>2295</v>
      </c>
    </row>
    <row r="8406" spans="1:18" ht="12.75" x14ac:dyDescent="0.2">
      <c r="A8406" t="s">
        <v>7337</v>
      </c>
      <c r="D8406" t="s">
        <v>146</v>
      </c>
      <c r="E8406" t="s">
        <v>5652</v>
      </c>
      <c r="F8406">
        <v>316</v>
      </c>
      <c r="G8406" t="s">
        <v>6929</v>
      </c>
      <c r="H8406" t="s">
        <v>100</v>
      </c>
      <c r="I8406">
        <v>30719.200000000001</v>
      </c>
      <c r="J8406">
        <v>10.5</v>
      </c>
      <c r="K8406">
        <v>322551.59999999998</v>
      </c>
      <c r="L8406">
        <v>0</v>
      </c>
      <c r="M8406">
        <v>0</v>
      </c>
      <c r="N8406">
        <v>322551.59999999998</v>
      </c>
      <c r="O8406">
        <v>3.35</v>
      </c>
      <c r="P8406">
        <v>30873.089999999989</v>
      </c>
      <c r="Q8406">
        <f t="shared" si="131"/>
        <v>10.447661701501213</v>
      </c>
      <c r="R8406" t="s">
        <v>2295</v>
      </c>
    </row>
    <row r="8407" spans="1:18" ht="12.75" x14ac:dyDescent="0.2">
      <c r="A8407" t="s">
        <v>7337</v>
      </c>
      <c r="D8407" t="s">
        <v>146</v>
      </c>
      <c r="E8407" t="s">
        <v>5652</v>
      </c>
      <c r="F8407">
        <v>316</v>
      </c>
      <c r="G8407" t="s">
        <v>7854</v>
      </c>
      <c r="H8407" t="s">
        <v>100</v>
      </c>
      <c r="I8407">
        <v>30719.200000000001</v>
      </c>
      <c r="J8407">
        <v>6.5</v>
      </c>
      <c r="K8407">
        <v>199674.8</v>
      </c>
      <c r="L8407">
        <v>1.53</v>
      </c>
      <c r="M8407">
        <v>47000.38</v>
      </c>
      <c r="N8407">
        <v>357126.07299999997</v>
      </c>
      <c r="O8407">
        <v>3.35</v>
      </c>
      <c r="P8407">
        <v>30873.089999999989</v>
      </c>
      <c r="Q8407">
        <f t="shared" si="131"/>
        <v>11.567551968397076</v>
      </c>
      <c r="R8407" t="s">
        <v>2295</v>
      </c>
    </row>
    <row r="8408" spans="1:18" ht="12.75" x14ac:dyDescent="0.2">
      <c r="A8408" t="s">
        <v>7337</v>
      </c>
      <c r="D8408" t="s">
        <v>146</v>
      </c>
      <c r="E8408" t="s">
        <v>432</v>
      </c>
      <c r="F8408">
        <v>302</v>
      </c>
      <c r="G8408" t="s">
        <v>2696</v>
      </c>
      <c r="H8408" t="s">
        <v>186</v>
      </c>
      <c r="I8408">
        <v>15652.08</v>
      </c>
      <c r="J8408">
        <v>4.5</v>
      </c>
      <c r="K8408">
        <v>70434.36</v>
      </c>
      <c r="L8408">
        <v>1.19</v>
      </c>
      <c r="M8408">
        <v>18625.98</v>
      </c>
      <c r="N8408">
        <v>132831.39300000001</v>
      </c>
      <c r="O8408">
        <v>3.35</v>
      </c>
      <c r="P8408">
        <v>30873.089999999989</v>
      </c>
      <c r="Q8408">
        <f t="shared" si="131"/>
        <v>4.3024975148260198</v>
      </c>
      <c r="R8408" t="s">
        <v>2295</v>
      </c>
    </row>
    <row r="8409" spans="1:18" ht="12.75" x14ac:dyDescent="0.2">
      <c r="A8409" t="s">
        <v>7337</v>
      </c>
      <c r="D8409" t="s">
        <v>146</v>
      </c>
      <c r="E8409" t="s">
        <v>243</v>
      </c>
      <c r="F8409">
        <v>304</v>
      </c>
      <c r="G8409" t="s">
        <v>6931</v>
      </c>
      <c r="H8409" t="s">
        <v>100</v>
      </c>
      <c r="I8409">
        <v>5496.9027749999987</v>
      </c>
      <c r="J8409">
        <v>27</v>
      </c>
      <c r="K8409">
        <v>148416.37</v>
      </c>
      <c r="L8409">
        <v>0</v>
      </c>
      <c r="M8409">
        <v>0</v>
      </c>
      <c r="N8409">
        <v>148416.37</v>
      </c>
      <c r="O8409">
        <v>3.35</v>
      </c>
      <c r="P8409">
        <v>30873.089999999989</v>
      </c>
      <c r="Q8409">
        <f t="shared" si="131"/>
        <v>4.8073053264185752</v>
      </c>
      <c r="R8409" t="s">
        <v>2295</v>
      </c>
    </row>
    <row r="8410" spans="1:18" ht="12.75" x14ac:dyDescent="0.2">
      <c r="A8410" t="s">
        <v>7337</v>
      </c>
      <c r="D8410" t="s">
        <v>146</v>
      </c>
      <c r="E8410" t="s">
        <v>243</v>
      </c>
      <c r="F8410">
        <v>304</v>
      </c>
      <c r="G8410" t="s">
        <v>6931</v>
      </c>
      <c r="H8410" t="s">
        <v>100</v>
      </c>
      <c r="I8410">
        <v>3020.5224000000021</v>
      </c>
      <c r="J8410">
        <v>27</v>
      </c>
      <c r="K8410">
        <v>81554.100000000006</v>
      </c>
      <c r="L8410">
        <v>0</v>
      </c>
      <c r="M8410">
        <v>0</v>
      </c>
      <c r="N8410">
        <v>81554.100000000006</v>
      </c>
      <c r="O8410">
        <v>3.35</v>
      </c>
      <c r="P8410">
        <v>30873.089999999989</v>
      </c>
      <c r="Q8410">
        <f t="shared" si="131"/>
        <v>2.6415917551498742</v>
      </c>
      <c r="R8410" t="s">
        <v>2295</v>
      </c>
    </row>
    <row r="8411" spans="1:18" ht="12.75" x14ac:dyDescent="0.2">
      <c r="A8411" t="s">
        <v>7337</v>
      </c>
      <c r="D8411" t="s">
        <v>146</v>
      </c>
      <c r="E8411" t="s">
        <v>243</v>
      </c>
      <c r="F8411">
        <v>304</v>
      </c>
      <c r="G8411" t="s">
        <v>6932</v>
      </c>
      <c r="H8411" t="s">
        <v>100</v>
      </c>
      <c r="I8411">
        <v>4679</v>
      </c>
      <c r="J8411">
        <v>27</v>
      </c>
      <c r="K8411">
        <v>126333</v>
      </c>
      <c r="L8411">
        <v>0</v>
      </c>
      <c r="M8411">
        <v>0</v>
      </c>
      <c r="N8411">
        <v>126333</v>
      </c>
      <c r="O8411">
        <v>3.35</v>
      </c>
      <c r="P8411">
        <v>30873.089999999989</v>
      </c>
      <c r="Q8411">
        <f t="shared" si="131"/>
        <v>4.0920102263816176</v>
      </c>
      <c r="R8411" t="s">
        <v>2295</v>
      </c>
    </row>
    <row r="8412" spans="1:18" ht="12.75" x14ac:dyDescent="0.2">
      <c r="A8412" t="s">
        <v>7337</v>
      </c>
      <c r="D8412" t="s">
        <v>146</v>
      </c>
      <c r="E8412" t="s">
        <v>243</v>
      </c>
      <c r="F8412">
        <v>304</v>
      </c>
      <c r="G8412" t="s">
        <v>6933</v>
      </c>
      <c r="H8412" t="s">
        <v>100</v>
      </c>
      <c r="I8412">
        <v>13144.36</v>
      </c>
      <c r="J8412">
        <v>25.5</v>
      </c>
      <c r="K8412">
        <v>335181.18</v>
      </c>
      <c r="L8412">
        <v>0</v>
      </c>
      <c r="M8412">
        <v>0</v>
      </c>
      <c r="N8412">
        <v>335181.18</v>
      </c>
      <c r="O8412">
        <v>3.35</v>
      </c>
      <c r="P8412">
        <v>30873.089999999989</v>
      </c>
      <c r="Q8412">
        <f t="shared" si="131"/>
        <v>10.856742230855419</v>
      </c>
      <c r="R8412" t="s">
        <v>2295</v>
      </c>
    </row>
    <row r="8413" spans="1:18" ht="12.75" x14ac:dyDescent="0.2">
      <c r="A8413" t="s">
        <v>7337</v>
      </c>
      <c r="D8413" t="s">
        <v>146</v>
      </c>
      <c r="E8413" t="s">
        <v>243</v>
      </c>
      <c r="F8413">
        <v>304</v>
      </c>
      <c r="G8413" t="s">
        <v>6933</v>
      </c>
      <c r="H8413" t="s">
        <v>100</v>
      </c>
      <c r="I8413">
        <v>2091.19</v>
      </c>
      <c r="J8413">
        <v>26.5</v>
      </c>
      <c r="K8413">
        <v>55416.54</v>
      </c>
      <c r="L8413">
        <v>0</v>
      </c>
      <c r="M8413">
        <v>0</v>
      </c>
      <c r="N8413">
        <v>55416.54</v>
      </c>
      <c r="O8413">
        <v>3.35</v>
      </c>
      <c r="P8413">
        <v>30873.089999999989</v>
      </c>
      <c r="Q8413">
        <f t="shared" si="131"/>
        <v>1.7949787339071024</v>
      </c>
      <c r="R8413" t="s">
        <v>2295</v>
      </c>
    </row>
    <row r="8414" spans="1:18" ht="12.75" x14ac:dyDescent="0.2">
      <c r="A8414" t="s">
        <v>7337</v>
      </c>
      <c r="D8414" t="s">
        <v>146</v>
      </c>
      <c r="E8414" t="s">
        <v>243</v>
      </c>
      <c r="F8414">
        <v>304</v>
      </c>
      <c r="G8414" t="s">
        <v>7855</v>
      </c>
      <c r="H8414" t="s">
        <v>100</v>
      </c>
      <c r="I8414">
        <v>218.2</v>
      </c>
      <c r="J8414">
        <v>27</v>
      </c>
      <c r="K8414">
        <v>5891.4</v>
      </c>
      <c r="L8414">
        <v>0</v>
      </c>
      <c r="M8414">
        <v>0</v>
      </c>
      <c r="N8414">
        <v>5891.4</v>
      </c>
      <c r="O8414">
        <v>3.35</v>
      </c>
      <c r="P8414">
        <v>30873.089999999989</v>
      </c>
      <c r="Q8414">
        <f t="shared" si="131"/>
        <v>0.19082637986673837</v>
      </c>
      <c r="R8414" t="s">
        <v>2295</v>
      </c>
    </row>
    <row r="8415" spans="1:18" ht="12.75" x14ac:dyDescent="0.2">
      <c r="A8415" t="s">
        <v>7337</v>
      </c>
      <c r="D8415" t="s">
        <v>146</v>
      </c>
      <c r="E8415" t="s">
        <v>243</v>
      </c>
      <c r="F8415">
        <v>304</v>
      </c>
      <c r="G8415" t="s">
        <v>6933</v>
      </c>
      <c r="H8415" t="s">
        <v>100</v>
      </c>
      <c r="I8415">
        <v>30.1</v>
      </c>
      <c r="J8415">
        <v>25.5</v>
      </c>
      <c r="K8415">
        <v>767.55</v>
      </c>
      <c r="L8415">
        <v>0</v>
      </c>
      <c r="M8415">
        <v>0</v>
      </c>
      <c r="N8415">
        <v>767.55</v>
      </c>
      <c r="O8415">
        <v>3.35</v>
      </c>
      <c r="P8415">
        <v>30873.089999999989</v>
      </c>
      <c r="Q8415">
        <f t="shared" si="131"/>
        <v>2.4861457016450254E-2</v>
      </c>
      <c r="R8415" t="s">
        <v>2295</v>
      </c>
    </row>
    <row r="8416" spans="1:18" ht="12.75" x14ac:dyDescent="0.2">
      <c r="A8416" t="s">
        <v>7337</v>
      </c>
      <c r="D8416" t="s">
        <v>146</v>
      </c>
      <c r="E8416" t="s">
        <v>243</v>
      </c>
      <c r="F8416">
        <v>304</v>
      </c>
      <c r="G8416" t="s">
        <v>7855</v>
      </c>
      <c r="H8416" t="s">
        <v>100</v>
      </c>
      <c r="I8416">
        <v>190.34</v>
      </c>
      <c r="J8416">
        <v>27</v>
      </c>
      <c r="K8416">
        <v>5139.18</v>
      </c>
      <c r="L8416">
        <v>0</v>
      </c>
      <c r="M8416">
        <v>0</v>
      </c>
      <c r="N8416">
        <v>5139.18</v>
      </c>
      <c r="O8416">
        <v>3.35</v>
      </c>
      <c r="P8416">
        <v>30873.089999999989</v>
      </c>
      <c r="Q8416">
        <f t="shared" si="131"/>
        <v>0.16646147178659479</v>
      </c>
      <c r="R8416" t="s">
        <v>2295</v>
      </c>
    </row>
    <row r="8417" spans="1:18" ht="12.75" x14ac:dyDescent="0.2">
      <c r="A8417" t="s">
        <v>7337</v>
      </c>
      <c r="D8417" t="s">
        <v>146</v>
      </c>
      <c r="E8417" t="s">
        <v>243</v>
      </c>
      <c r="F8417">
        <v>304</v>
      </c>
      <c r="G8417" t="s">
        <v>6933</v>
      </c>
      <c r="H8417" t="s">
        <v>100</v>
      </c>
      <c r="I8417">
        <v>32.71</v>
      </c>
      <c r="J8417">
        <v>25.5</v>
      </c>
      <c r="K8417">
        <v>834.11</v>
      </c>
      <c r="L8417">
        <v>0</v>
      </c>
      <c r="M8417">
        <v>0</v>
      </c>
      <c r="N8417">
        <v>834.11</v>
      </c>
      <c r="O8417">
        <v>3.35</v>
      </c>
      <c r="P8417">
        <v>30873.089999999989</v>
      </c>
      <c r="Q8417">
        <f t="shared" si="131"/>
        <v>2.7017379860584098E-2</v>
      </c>
      <c r="R8417" t="s">
        <v>2295</v>
      </c>
    </row>
    <row r="8418" spans="1:18" ht="12.75" x14ac:dyDescent="0.2">
      <c r="A8418" t="s">
        <v>7337</v>
      </c>
      <c r="D8418" t="s">
        <v>146</v>
      </c>
      <c r="E8418" t="s">
        <v>192</v>
      </c>
      <c r="F8418">
        <v>315</v>
      </c>
      <c r="G8418" t="s">
        <v>7856</v>
      </c>
      <c r="H8418" t="s">
        <v>100</v>
      </c>
      <c r="I8418">
        <v>36.037499999999987</v>
      </c>
      <c r="J8418">
        <v>27</v>
      </c>
      <c r="K8418">
        <v>973.01</v>
      </c>
      <c r="L8418">
        <v>0</v>
      </c>
      <c r="M8418">
        <v>0</v>
      </c>
      <c r="N8418">
        <v>973.01</v>
      </c>
      <c r="O8418">
        <v>3.35</v>
      </c>
      <c r="P8418">
        <v>30873.089999999989</v>
      </c>
      <c r="Q8418">
        <f t="shared" si="131"/>
        <v>3.1516443608333354E-2</v>
      </c>
      <c r="R8418" t="s">
        <v>2295</v>
      </c>
    </row>
    <row r="8419" spans="1:18" ht="12.75" x14ac:dyDescent="0.2">
      <c r="A8419" t="s">
        <v>7337</v>
      </c>
      <c r="D8419" t="s">
        <v>146</v>
      </c>
      <c r="E8419" t="s">
        <v>192</v>
      </c>
      <c r="F8419">
        <v>315</v>
      </c>
      <c r="G8419" t="s">
        <v>7857</v>
      </c>
      <c r="H8419" t="s">
        <v>100</v>
      </c>
      <c r="I8419">
        <v>38.917999999999999</v>
      </c>
      <c r="J8419">
        <v>27</v>
      </c>
      <c r="K8419">
        <v>1050.79</v>
      </c>
      <c r="L8419">
        <v>0</v>
      </c>
      <c r="M8419">
        <v>0</v>
      </c>
      <c r="N8419">
        <v>1050.79</v>
      </c>
      <c r="O8419">
        <v>3.35</v>
      </c>
      <c r="P8419">
        <v>30873.089999999989</v>
      </c>
      <c r="Q8419">
        <f t="shared" si="131"/>
        <v>3.4035789744402009E-2</v>
      </c>
      <c r="R8419" t="s">
        <v>2295</v>
      </c>
    </row>
    <row r="8420" spans="1:18" ht="12.75" x14ac:dyDescent="0.2">
      <c r="A8420" t="s">
        <v>7337</v>
      </c>
      <c r="D8420" t="s">
        <v>146</v>
      </c>
      <c r="E8420" t="s">
        <v>513</v>
      </c>
      <c r="F8420">
        <v>307</v>
      </c>
      <c r="G8420" t="s">
        <v>7858</v>
      </c>
      <c r="H8420" t="s">
        <v>100</v>
      </c>
      <c r="I8420">
        <v>26.201799999999999</v>
      </c>
      <c r="J8420">
        <v>75</v>
      </c>
      <c r="K8420">
        <v>1965.14</v>
      </c>
      <c r="L8420">
        <v>0</v>
      </c>
      <c r="M8420">
        <v>0</v>
      </c>
      <c r="N8420">
        <v>1965.14</v>
      </c>
      <c r="O8420">
        <v>3.35</v>
      </c>
      <c r="P8420">
        <v>30873.089999999989</v>
      </c>
      <c r="Q8420">
        <f t="shared" si="131"/>
        <v>6.3652196783671497E-2</v>
      </c>
      <c r="R8420" t="s">
        <v>2295</v>
      </c>
    </row>
    <row r="8421" spans="1:18" ht="12.75" x14ac:dyDescent="0.2">
      <c r="A8421" t="s">
        <v>7337</v>
      </c>
      <c r="D8421" t="s">
        <v>146</v>
      </c>
      <c r="E8421" t="s">
        <v>192</v>
      </c>
      <c r="F8421">
        <v>315</v>
      </c>
      <c r="G8421" t="s">
        <v>7859</v>
      </c>
      <c r="H8421" t="s">
        <v>100</v>
      </c>
      <c r="I8421">
        <v>15.136799999999999</v>
      </c>
      <c r="J8421">
        <v>27</v>
      </c>
      <c r="K8421">
        <v>408.69</v>
      </c>
      <c r="L8421">
        <v>0</v>
      </c>
      <c r="M8421">
        <v>0</v>
      </c>
      <c r="N8421">
        <v>408.69</v>
      </c>
      <c r="O8421">
        <v>3.35</v>
      </c>
      <c r="P8421">
        <v>30873.089999999989</v>
      </c>
      <c r="Q8421">
        <f t="shared" si="131"/>
        <v>1.3237741994727452E-2</v>
      </c>
      <c r="R8421" t="s">
        <v>2295</v>
      </c>
    </row>
    <row r="8422" spans="1:18" ht="12.75" x14ac:dyDescent="0.2">
      <c r="A8422" t="s">
        <v>7337</v>
      </c>
      <c r="D8422" t="s">
        <v>146</v>
      </c>
      <c r="E8422" t="s">
        <v>192</v>
      </c>
      <c r="F8422">
        <v>315</v>
      </c>
      <c r="G8422" t="s">
        <v>7860</v>
      </c>
      <c r="H8422" t="s">
        <v>100</v>
      </c>
      <c r="I8422">
        <v>9.3255999999999997</v>
      </c>
      <c r="J8422">
        <v>27</v>
      </c>
      <c r="K8422">
        <v>251.79</v>
      </c>
      <c r="L8422">
        <v>0</v>
      </c>
      <c r="M8422">
        <v>0</v>
      </c>
      <c r="N8422">
        <v>251.79</v>
      </c>
      <c r="O8422">
        <v>3.35</v>
      </c>
      <c r="P8422">
        <v>30873.089999999989</v>
      </c>
      <c r="Q8422">
        <f t="shared" si="131"/>
        <v>8.1556462278314246E-3</v>
      </c>
      <c r="R8422" t="s">
        <v>2295</v>
      </c>
    </row>
    <row r="8423" spans="1:18" ht="12.75" x14ac:dyDescent="0.2">
      <c r="A8423" t="s">
        <v>7337</v>
      </c>
      <c r="D8423" t="s">
        <v>146</v>
      </c>
      <c r="E8423" t="s">
        <v>192</v>
      </c>
      <c r="F8423">
        <v>315</v>
      </c>
      <c r="G8423" t="s">
        <v>7861</v>
      </c>
      <c r="H8423" t="s">
        <v>100</v>
      </c>
      <c r="I8423">
        <v>33.115499999999997</v>
      </c>
      <c r="J8423">
        <v>27</v>
      </c>
      <c r="K8423">
        <v>894.12</v>
      </c>
      <c r="L8423">
        <v>0</v>
      </c>
      <c r="M8423">
        <v>0</v>
      </c>
      <c r="N8423">
        <v>894.12</v>
      </c>
      <c r="O8423">
        <v>3.35</v>
      </c>
      <c r="P8423">
        <v>30873.089999999989</v>
      </c>
      <c r="Q8423">
        <f t="shared" si="131"/>
        <v>2.8961143831083974E-2</v>
      </c>
      <c r="R8423" t="s">
        <v>2295</v>
      </c>
    </row>
    <row r="8424" spans="1:18" ht="12.75" x14ac:dyDescent="0.2">
      <c r="A8424" t="s">
        <v>7337</v>
      </c>
      <c r="D8424" t="s">
        <v>146</v>
      </c>
      <c r="E8424" t="s">
        <v>192</v>
      </c>
      <c r="F8424">
        <v>315</v>
      </c>
      <c r="G8424" t="s">
        <v>7862</v>
      </c>
      <c r="H8424" t="s">
        <v>100</v>
      </c>
      <c r="I8424">
        <v>5.1444000000000001</v>
      </c>
      <c r="J8424">
        <v>27</v>
      </c>
      <c r="K8424">
        <v>138.9</v>
      </c>
      <c r="L8424">
        <v>0</v>
      </c>
      <c r="M8424">
        <v>0</v>
      </c>
      <c r="N8424">
        <v>138.9</v>
      </c>
      <c r="O8424">
        <v>3.35</v>
      </c>
      <c r="P8424">
        <v>30873.089999999989</v>
      </c>
      <c r="Q8424">
        <f t="shared" si="131"/>
        <v>4.4990637477492551E-3</v>
      </c>
      <c r="R8424" t="s">
        <v>2295</v>
      </c>
    </row>
    <row r="8425" spans="1:18" ht="12.75" x14ac:dyDescent="0.2">
      <c r="A8425" t="s">
        <v>7337</v>
      </c>
      <c r="D8425" t="s">
        <v>146</v>
      </c>
      <c r="E8425" t="s">
        <v>192</v>
      </c>
      <c r="F8425">
        <v>315</v>
      </c>
      <c r="G8425" t="s">
        <v>7863</v>
      </c>
      <c r="H8425" t="s">
        <v>100</v>
      </c>
      <c r="I8425">
        <v>19.93</v>
      </c>
      <c r="J8425">
        <v>27</v>
      </c>
      <c r="K8425">
        <v>538.11</v>
      </c>
      <c r="L8425">
        <v>0</v>
      </c>
      <c r="M8425">
        <v>0</v>
      </c>
      <c r="N8425">
        <v>538.11</v>
      </c>
      <c r="O8425">
        <v>3.35</v>
      </c>
      <c r="P8425">
        <v>30873.089999999989</v>
      </c>
      <c r="Q8425">
        <f t="shared" si="131"/>
        <v>1.742974221239274E-2</v>
      </c>
      <c r="R8425" t="s">
        <v>2295</v>
      </c>
    </row>
    <row r="8426" spans="1:18" ht="12.75" x14ac:dyDescent="0.2">
      <c r="A8426" t="s">
        <v>7337</v>
      </c>
      <c r="D8426" t="s">
        <v>146</v>
      </c>
      <c r="E8426" t="s">
        <v>243</v>
      </c>
      <c r="F8426">
        <v>304</v>
      </c>
      <c r="G8426" t="s">
        <v>7864</v>
      </c>
      <c r="H8426" t="s">
        <v>100</v>
      </c>
      <c r="I8426">
        <v>1954.139582</v>
      </c>
      <c r="J8426">
        <v>26.5</v>
      </c>
      <c r="K8426">
        <v>51784.7</v>
      </c>
      <c r="L8426">
        <v>0</v>
      </c>
      <c r="M8426">
        <v>0</v>
      </c>
      <c r="N8426">
        <v>51784.7</v>
      </c>
      <c r="O8426">
        <v>3.35</v>
      </c>
      <c r="P8426">
        <v>30873.089999999989</v>
      </c>
      <c r="Q8426">
        <f t="shared" si="131"/>
        <v>1.6773410112172127</v>
      </c>
      <c r="R8426" t="s">
        <v>2295</v>
      </c>
    </row>
    <row r="8427" spans="1:18" ht="12.75" x14ac:dyDescent="0.2">
      <c r="A8427" t="s">
        <v>7337</v>
      </c>
      <c r="D8427" t="s">
        <v>146</v>
      </c>
      <c r="E8427" t="s">
        <v>243</v>
      </c>
      <c r="F8427">
        <v>304</v>
      </c>
      <c r="G8427" t="s">
        <v>7865</v>
      </c>
      <c r="H8427" t="s">
        <v>100</v>
      </c>
      <c r="I8427">
        <v>6251.1215000000011</v>
      </c>
      <c r="J8427">
        <v>26.5</v>
      </c>
      <c r="K8427">
        <v>165654.72</v>
      </c>
      <c r="L8427">
        <v>0</v>
      </c>
      <c r="M8427">
        <v>0</v>
      </c>
      <c r="N8427">
        <v>165654.72</v>
      </c>
      <c r="O8427">
        <v>3.35</v>
      </c>
      <c r="P8427">
        <v>30873.089999999989</v>
      </c>
      <c r="Q8427">
        <f t="shared" si="131"/>
        <v>5.3656669934885057</v>
      </c>
      <c r="R8427" t="s">
        <v>2295</v>
      </c>
    </row>
    <row r="8428" spans="1:18" ht="12.75" x14ac:dyDescent="0.2">
      <c r="A8428" t="s">
        <v>7337</v>
      </c>
      <c r="D8428" t="s">
        <v>146</v>
      </c>
      <c r="E8428" t="s">
        <v>243</v>
      </c>
      <c r="F8428">
        <v>304</v>
      </c>
      <c r="G8428" t="s">
        <v>7866</v>
      </c>
      <c r="H8428" t="s">
        <v>100</v>
      </c>
      <c r="I8428">
        <v>585.77178059999994</v>
      </c>
      <c r="J8428">
        <v>27</v>
      </c>
      <c r="K8428">
        <v>15815.84</v>
      </c>
      <c r="L8428">
        <v>0</v>
      </c>
      <c r="M8428">
        <v>0</v>
      </c>
      <c r="N8428">
        <v>15815.84</v>
      </c>
      <c r="O8428">
        <v>3.35</v>
      </c>
      <c r="P8428">
        <v>30873.089999999989</v>
      </c>
      <c r="Q8428">
        <f t="shared" si="131"/>
        <v>0.5122856183167932</v>
      </c>
      <c r="R8428" t="s">
        <v>2295</v>
      </c>
    </row>
    <row r="8429" spans="1:18" ht="12.75" x14ac:dyDescent="0.2">
      <c r="A8429" t="s">
        <v>7337</v>
      </c>
      <c r="D8429" t="s">
        <v>146</v>
      </c>
      <c r="E8429" t="s">
        <v>243</v>
      </c>
      <c r="F8429">
        <v>304</v>
      </c>
      <c r="G8429" t="s">
        <v>7867</v>
      </c>
      <c r="H8429" t="s">
        <v>100</v>
      </c>
      <c r="I8429">
        <v>81.700010999999989</v>
      </c>
      <c r="J8429">
        <v>27</v>
      </c>
      <c r="K8429">
        <v>2205.9</v>
      </c>
      <c r="L8429">
        <v>0</v>
      </c>
      <c r="M8429">
        <v>0</v>
      </c>
      <c r="N8429">
        <v>2205.9</v>
      </c>
      <c r="O8429">
        <v>3.35</v>
      </c>
      <c r="P8429">
        <v>30873.089999999989</v>
      </c>
      <c r="Q8429">
        <f t="shared" si="131"/>
        <v>7.1450573946436877E-2</v>
      </c>
      <c r="R8429" t="s">
        <v>2295</v>
      </c>
    </row>
    <row r="8430" spans="1:18" ht="12.75" x14ac:dyDescent="0.2">
      <c r="A8430" t="s">
        <v>7337</v>
      </c>
      <c r="D8430" t="s">
        <v>146</v>
      </c>
      <c r="E8430" t="s">
        <v>243</v>
      </c>
      <c r="F8430">
        <v>304</v>
      </c>
      <c r="G8430" t="s">
        <v>7868</v>
      </c>
      <c r="H8430" t="s">
        <v>100</v>
      </c>
      <c r="I8430">
        <v>124.7</v>
      </c>
      <c r="J8430">
        <v>26.5</v>
      </c>
      <c r="K8430">
        <v>3304.55</v>
      </c>
      <c r="L8430">
        <v>0</v>
      </c>
      <c r="M8430">
        <v>0</v>
      </c>
      <c r="N8430">
        <v>3304.55</v>
      </c>
      <c r="O8430">
        <v>3.35</v>
      </c>
      <c r="P8430">
        <v>30873.089999999989</v>
      </c>
      <c r="Q8430">
        <f t="shared" si="131"/>
        <v>0.10703658104841469</v>
      </c>
      <c r="R8430" t="s">
        <v>2295</v>
      </c>
    </row>
    <row r="8431" spans="1:18" ht="12.75" x14ac:dyDescent="0.2">
      <c r="A8431" t="s">
        <v>7337</v>
      </c>
      <c r="D8431" t="s">
        <v>146</v>
      </c>
      <c r="E8431" t="s">
        <v>243</v>
      </c>
      <c r="F8431">
        <v>304</v>
      </c>
      <c r="G8431" t="s">
        <v>7869</v>
      </c>
      <c r="H8431" t="s">
        <v>100</v>
      </c>
      <c r="I8431">
        <v>951.63600000000008</v>
      </c>
      <c r="J8431">
        <v>26.5</v>
      </c>
      <c r="K8431">
        <v>25218.35</v>
      </c>
      <c r="L8431">
        <v>0</v>
      </c>
      <c r="M8431">
        <v>0</v>
      </c>
      <c r="N8431">
        <v>25218.35</v>
      </c>
      <c r="O8431">
        <v>3.35</v>
      </c>
      <c r="P8431">
        <v>30873.089999999989</v>
      </c>
      <c r="Q8431">
        <f t="shared" si="131"/>
        <v>0.81683919555833273</v>
      </c>
      <c r="R8431" t="s">
        <v>2295</v>
      </c>
    </row>
    <row r="8432" spans="1:18" ht="12.75" x14ac:dyDescent="0.2">
      <c r="A8432" t="s">
        <v>7337</v>
      </c>
      <c r="D8432" t="s">
        <v>146</v>
      </c>
      <c r="E8432" t="s">
        <v>243</v>
      </c>
      <c r="F8432">
        <v>304</v>
      </c>
      <c r="G8432" t="s">
        <v>7870</v>
      </c>
      <c r="H8432" t="s">
        <v>100</v>
      </c>
      <c r="I8432">
        <v>450.6</v>
      </c>
      <c r="J8432">
        <v>26.5</v>
      </c>
      <c r="K8432">
        <v>11940.9</v>
      </c>
      <c r="L8432">
        <v>0</v>
      </c>
      <c r="M8432">
        <v>0</v>
      </c>
      <c r="N8432">
        <v>11940.9</v>
      </c>
      <c r="O8432">
        <v>3.35</v>
      </c>
      <c r="P8432">
        <v>30873.089999999989</v>
      </c>
      <c r="Q8432">
        <f t="shared" si="131"/>
        <v>0.38677372430164925</v>
      </c>
      <c r="R8432" t="s">
        <v>2295</v>
      </c>
    </row>
    <row r="8433" spans="1:18" ht="12.75" x14ac:dyDescent="0.2">
      <c r="A8433" t="s">
        <v>7337</v>
      </c>
      <c r="D8433" t="s">
        <v>146</v>
      </c>
      <c r="E8433" t="s">
        <v>243</v>
      </c>
      <c r="F8433">
        <v>304</v>
      </c>
      <c r="G8433" t="s">
        <v>7871</v>
      </c>
      <c r="H8433" t="s">
        <v>186</v>
      </c>
      <c r="I8433">
        <v>659.01</v>
      </c>
      <c r="J8433">
        <v>18.7</v>
      </c>
      <c r="K8433">
        <v>12323.49</v>
      </c>
      <c r="L8433">
        <v>0</v>
      </c>
      <c r="M8433">
        <v>0</v>
      </c>
      <c r="N8433">
        <v>12323.49</v>
      </c>
      <c r="O8433">
        <v>3.35</v>
      </c>
      <c r="P8433">
        <v>30873.089999999989</v>
      </c>
      <c r="Q8433">
        <f t="shared" si="131"/>
        <v>0.39916606986861386</v>
      </c>
      <c r="R8433" t="s">
        <v>2295</v>
      </c>
    </row>
    <row r="8434" spans="1:18" ht="12.75" x14ac:dyDescent="0.2">
      <c r="A8434" t="s">
        <v>7337</v>
      </c>
      <c r="D8434" t="s">
        <v>146</v>
      </c>
      <c r="E8434" t="s">
        <v>192</v>
      </c>
      <c r="F8434">
        <v>315</v>
      </c>
      <c r="G8434" t="s">
        <v>7872</v>
      </c>
      <c r="H8434" t="s">
        <v>100</v>
      </c>
      <c r="I8434">
        <v>54.5</v>
      </c>
      <c r="J8434">
        <v>27</v>
      </c>
      <c r="K8434">
        <v>1471.5</v>
      </c>
      <c r="L8434">
        <v>0</v>
      </c>
      <c r="M8434">
        <v>0</v>
      </c>
      <c r="N8434">
        <v>1471.5</v>
      </c>
      <c r="O8434">
        <v>3.35</v>
      </c>
      <c r="P8434">
        <v>30873.089999999989</v>
      </c>
      <c r="Q8434">
        <f t="shared" si="131"/>
        <v>4.7662867565248589E-2</v>
      </c>
      <c r="R8434" t="s">
        <v>2295</v>
      </c>
    </row>
    <row r="8435" spans="1:18" ht="12.75" x14ac:dyDescent="0.2">
      <c r="A8435" t="s">
        <v>7337</v>
      </c>
      <c r="D8435" t="s">
        <v>146</v>
      </c>
      <c r="E8435" t="s">
        <v>243</v>
      </c>
      <c r="F8435">
        <v>304</v>
      </c>
      <c r="G8435" t="s">
        <v>6933</v>
      </c>
      <c r="H8435" t="s">
        <v>100</v>
      </c>
      <c r="I8435">
        <v>1800.2</v>
      </c>
      <c r="J8435">
        <v>25.5</v>
      </c>
      <c r="K8435">
        <v>45905.1</v>
      </c>
      <c r="L8435">
        <v>0</v>
      </c>
      <c r="M8435">
        <v>0</v>
      </c>
      <c r="N8435">
        <v>45905.1</v>
      </c>
      <c r="O8435">
        <v>3.35</v>
      </c>
      <c r="P8435">
        <v>30873.089999999989</v>
      </c>
      <c r="Q8435">
        <f t="shared" si="131"/>
        <v>1.4868968412296928</v>
      </c>
      <c r="R8435" t="s">
        <v>2295</v>
      </c>
    </row>
    <row r="8436" spans="1:18" ht="12.75" x14ac:dyDescent="0.2">
      <c r="A8436" t="s">
        <v>7337</v>
      </c>
      <c r="D8436" t="s">
        <v>146</v>
      </c>
      <c r="E8436" t="s">
        <v>192</v>
      </c>
      <c r="F8436">
        <v>315</v>
      </c>
      <c r="G8436" t="s">
        <v>7872</v>
      </c>
      <c r="H8436" t="s">
        <v>100</v>
      </c>
      <c r="I8436">
        <v>10.5</v>
      </c>
      <c r="J8436">
        <v>27</v>
      </c>
      <c r="K8436">
        <v>283.5</v>
      </c>
      <c r="L8436">
        <v>0</v>
      </c>
      <c r="M8436">
        <v>0</v>
      </c>
      <c r="N8436">
        <v>283.5</v>
      </c>
      <c r="O8436">
        <v>3.35</v>
      </c>
      <c r="P8436">
        <v>30873.089999999989</v>
      </c>
      <c r="Q8436">
        <f t="shared" si="131"/>
        <v>9.1827543015616537E-3</v>
      </c>
      <c r="R8436" t="s">
        <v>2295</v>
      </c>
    </row>
    <row r="8437" spans="1:18" ht="12.75" x14ac:dyDescent="0.2">
      <c r="A8437" t="s">
        <v>7337</v>
      </c>
      <c r="D8437" t="s">
        <v>146</v>
      </c>
      <c r="E8437" t="s">
        <v>192</v>
      </c>
      <c r="F8437">
        <v>315</v>
      </c>
      <c r="G8437" t="s">
        <v>7873</v>
      </c>
      <c r="H8437" t="s">
        <v>100</v>
      </c>
      <c r="I8437">
        <v>103.3</v>
      </c>
      <c r="J8437">
        <v>27</v>
      </c>
      <c r="K8437">
        <v>2789.1</v>
      </c>
      <c r="L8437">
        <v>0</v>
      </c>
      <c r="M8437">
        <v>0</v>
      </c>
      <c r="N8437">
        <v>2789.1</v>
      </c>
      <c r="O8437">
        <v>3.35</v>
      </c>
      <c r="P8437">
        <v>30873.089999999989</v>
      </c>
      <c r="Q8437">
        <f t="shared" si="131"/>
        <v>9.034081136679227E-2</v>
      </c>
      <c r="R8437" t="s">
        <v>2295</v>
      </c>
    </row>
    <row r="8438" spans="1:18" ht="12.75" x14ac:dyDescent="0.2">
      <c r="A8438" t="s">
        <v>7337</v>
      </c>
      <c r="D8438" t="s">
        <v>146</v>
      </c>
      <c r="E8438" t="s">
        <v>192</v>
      </c>
      <c r="F8438">
        <v>315</v>
      </c>
      <c r="G8438" t="s">
        <v>7874</v>
      </c>
      <c r="H8438" t="s">
        <v>100</v>
      </c>
      <c r="I8438">
        <v>26.6</v>
      </c>
      <c r="J8438">
        <v>27</v>
      </c>
      <c r="K8438">
        <v>718.2</v>
      </c>
      <c r="L8438">
        <v>0</v>
      </c>
      <c r="M8438">
        <v>0</v>
      </c>
      <c r="N8438">
        <v>718.2</v>
      </c>
      <c r="O8438">
        <v>3.35</v>
      </c>
      <c r="P8438">
        <v>30873.089999999989</v>
      </c>
      <c r="Q8438">
        <f t="shared" si="131"/>
        <v>2.3262977563956191E-2</v>
      </c>
      <c r="R8438" t="s">
        <v>2295</v>
      </c>
    </row>
    <row r="8439" spans="1:18" ht="12.75" x14ac:dyDescent="0.2">
      <c r="A8439" t="s">
        <v>7337</v>
      </c>
      <c r="D8439" t="s">
        <v>146</v>
      </c>
      <c r="E8439" t="s">
        <v>192</v>
      </c>
      <c r="F8439">
        <v>315</v>
      </c>
      <c r="G8439" t="s">
        <v>7874</v>
      </c>
      <c r="H8439" t="s">
        <v>100</v>
      </c>
      <c r="I8439">
        <v>4.3499999999999996</v>
      </c>
      <c r="J8439">
        <v>27</v>
      </c>
      <c r="K8439">
        <v>117.45</v>
      </c>
      <c r="L8439">
        <v>0</v>
      </c>
      <c r="M8439">
        <v>0</v>
      </c>
      <c r="N8439">
        <v>117.45</v>
      </c>
      <c r="O8439">
        <v>3.35</v>
      </c>
      <c r="P8439">
        <v>30873.089999999989</v>
      </c>
      <c r="Q8439">
        <f t="shared" si="131"/>
        <v>3.8042839249326854E-3</v>
      </c>
      <c r="R8439" t="s">
        <v>2295</v>
      </c>
    </row>
    <row r="8440" spans="1:18" ht="12.75" x14ac:dyDescent="0.2">
      <c r="A8440" t="s">
        <v>7337</v>
      </c>
      <c r="D8440" t="s">
        <v>146</v>
      </c>
      <c r="E8440" t="s">
        <v>192</v>
      </c>
      <c r="F8440">
        <v>315</v>
      </c>
      <c r="G8440" t="s">
        <v>7875</v>
      </c>
      <c r="H8440" t="s">
        <v>100</v>
      </c>
      <c r="I8440">
        <v>45.41</v>
      </c>
      <c r="J8440">
        <v>27</v>
      </c>
      <c r="K8440">
        <v>1226.07</v>
      </c>
      <c r="L8440">
        <v>0</v>
      </c>
      <c r="M8440">
        <v>0</v>
      </c>
      <c r="N8440">
        <v>1226.07</v>
      </c>
      <c r="O8440">
        <v>3.35</v>
      </c>
      <c r="P8440">
        <v>30873.089999999989</v>
      </c>
      <c r="Q8440">
        <f t="shared" si="131"/>
        <v>3.9713225984182352E-2</v>
      </c>
      <c r="R8440" t="s">
        <v>2295</v>
      </c>
    </row>
    <row r="8441" spans="1:18" ht="12.75" x14ac:dyDescent="0.2">
      <c r="A8441" t="s">
        <v>7337</v>
      </c>
      <c r="D8441" t="s">
        <v>146</v>
      </c>
      <c r="E8441" t="s">
        <v>192</v>
      </c>
      <c r="F8441">
        <v>315</v>
      </c>
      <c r="G8441" t="s">
        <v>7876</v>
      </c>
      <c r="H8441" t="s">
        <v>100</v>
      </c>
      <c r="I8441">
        <v>30.65</v>
      </c>
      <c r="J8441">
        <v>27</v>
      </c>
      <c r="K8441">
        <v>827.55</v>
      </c>
      <c r="L8441">
        <v>0</v>
      </c>
      <c r="M8441">
        <v>0</v>
      </c>
      <c r="N8441">
        <v>827.55</v>
      </c>
      <c r="O8441">
        <v>3.35</v>
      </c>
      <c r="P8441">
        <v>30873.089999999989</v>
      </c>
      <c r="Q8441">
        <f t="shared" si="131"/>
        <v>2.6804897080272828E-2</v>
      </c>
      <c r="R8441" t="s">
        <v>2295</v>
      </c>
    </row>
    <row r="8442" spans="1:18" ht="12.75" x14ac:dyDescent="0.2">
      <c r="A8442" t="s">
        <v>7337</v>
      </c>
      <c r="D8442" t="s">
        <v>146</v>
      </c>
      <c r="E8442" t="s">
        <v>192</v>
      </c>
      <c r="F8442">
        <v>315</v>
      </c>
      <c r="G8442" t="s">
        <v>7877</v>
      </c>
      <c r="H8442" t="s">
        <v>100</v>
      </c>
      <c r="I8442">
        <v>21.2</v>
      </c>
      <c r="J8442">
        <v>27</v>
      </c>
      <c r="K8442">
        <v>572.4</v>
      </c>
      <c r="L8442">
        <v>0</v>
      </c>
      <c r="M8442">
        <v>0</v>
      </c>
      <c r="N8442">
        <v>572.4</v>
      </c>
      <c r="O8442">
        <v>3.35</v>
      </c>
      <c r="P8442">
        <v>30873.089999999989</v>
      </c>
      <c r="Q8442">
        <f t="shared" si="131"/>
        <v>1.854041820886734E-2</v>
      </c>
      <c r="R8442" t="s">
        <v>2295</v>
      </c>
    </row>
    <row r="8443" spans="1:18" ht="12.75" x14ac:dyDescent="0.2">
      <c r="A8443" t="s">
        <v>7337</v>
      </c>
      <c r="D8443" t="s">
        <v>146</v>
      </c>
      <c r="E8443" t="s">
        <v>34</v>
      </c>
      <c r="G8443" t="s">
        <v>7878</v>
      </c>
      <c r="H8443" t="s">
        <v>100</v>
      </c>
      <c r="I8443">
        <v>32.700000000000003</v>
      </c>
      <c r="J8443">
        <v>27</v>
      </c>
      <c r="K8443">
        <v>882.9</v>
      </c>
      <c r="L8443">
        <v>0</v>
      </c>
      <c r="M8443">
        <v>0</v>
      </c>
      <c r="N8443">
        <v>882.9</v>
      </c>
      <c r="O8443">
        <v>3.35</v>
      </c>
      <c r="P8443">
        <v>30873.089999999989</v>
      </c>
      <c r="Q8443">
        <f t="shared" si="131"/>
        <v>2.8597720539149152E-2</v>
      </c>
      <c r="R8443" t="s">
        <v>2295</v>
      </c>
    </row>
    <row r="8444" spans="1:18" ht="12.75" x14ac:dyDescent="0.2">
      <c r="A8444" t="s">
        <v>7337</v>
      </c>
      <c r="D8444" t="s">
        <v>146</v>
      </c>
      <c r="E8444" t="s">
        <v>192</v>
      </c>
      <c r="F8444">
        <v>315</v>
      </c>
      <c r="G8444" t="s">
        <v>7874</v>
      </c>
      <c r="H8444" t="s">
        <v>100</v>
      </c>
      <c r="I8444">
        <v>17.8</v>
      </c>
      <c r="J8444">
        <v>27</v>
      </c>
      <c r="K8444">
        <v>480.6</v>
      </c>
      <c r="L8444">
        <v>0</v>
      </c>
      <c r="M8444">
        <v>0</v>
      </c>
      <c r="N8444">
        <v>480.6</v>
      </c>
      <c r="O8444">
        <v>3.35</v>
      </c>
      <c r="P8444">
        <v>30873.089999999989</v>
      </c>
      <c r="Q8444">
        <f t="shared" si="131"/>
        <v>1.5566954911218806E-2</v>
      </c>
      <c r="R8444" t="s">
        <v>2295</v>
      </c>
    </row>
    <row r="8445" spans="1:18" ht="12.75" x14ac:dyDescent="0.2">
      <c r="A8445" t="s">
        <v>7337</v>
      </c>
      <c r="D8445" t="s">
        <v>146</v>
      </c>
      <c r="E8445" t="s">
        <v>192</v>
      </c>
      <c r="F8445">
        <v>315</v>
      </c>
      <c r="G8445" t="s">
        <v>7874</v>
      </c>
      <c r="H8445" t="s">
        <v>100</v>
      </c>
      <c r="I8445">
        <v>10.6</v>
      </c>
      <c r="J8445">
        <v>27</v>
      </c>
      <c r="K8445">
        <v>286.2</v>
      </c>
      <c r="L8445">
        <v>0</v>
      </c>
      <c r="M8445">
        <v>0</v>
      </c>
      <c r="N8445">
        <v>286.2</v>
      </c>
      <c r="O8445">
        <v>3.35</v>
      </c>
      <c r="P8445">
        <v>30873.089999999989</v>
      </c>
      <c r="Q8445">
        <f t="shared" si="131"/>
        <v>9.2702091044336698E-3</v>
      </c>
      <c r="R8445" t="s">
        <v>2295</v>
      </c>
    </row>
    <row r="8446" spans="1:18" ht="12.75" x14ac:dyDescent="0.2">
      <c r="A8446" t="s">
        <v>7337</v>
      </c>
      <c r="D8446" t="s">
        <v>146</v>
      </c>
      <c r="E8446" t="s">
        <v>192</v>
      </c>
      <c r="F8446">
        <v>315</v>
      </c>
      <c r="G8446" t="s">
        <v>7879</v>
      </c>
      <c r="H8446" t="s">
        <v>100</v>
      </c>
      <c r="I8446">
        <v>18.585000000000001</v>
      </c>
      <c r="J8446">
        <v>27</v>
      </c>
      <c r="K8446">
        <v>501.8</v>
      </c>
      <c r="L8446">
        <v>0</v>
      </c>
      <c r="M8446">
        <v>0</v>
      </c>
      <c r="N8446">
        <v>501.8</v>
      </c>
      <c r="O8446">
        <v>3.35</v>
      </c>
      <c r="P8446">
        <v>30873.089999999989</v>
      </c>
      <c r="Q8446">
        <f t="shared" si="131"/>
        <v>1.625363706710278E-2</v>
      </c>
      <c r="R8446" t="s">
        <v>2295</v>
      </c>
    </row>
    <row r="8447" spans="1:18" ht="12.75" x14ac:dyDescent="0.2">
      <c r="A8447" t="s">
        <v>7337</v>
      </c>
      <c r="D8447" t="s">
        <v>146</v>
      </c>
      <c r="E8447" t="s">
        <v>243</v>
      </c>
      <c r="F8447">
        <v>304</v>
      </c>
      <c r="G8447" t="s">
        <v>7438</v>
      </c>
      <c r="H8447" t="s">
        <v>100</v>
      </c>
      <c r="I8447">
        <v>2049.3200000000002</v>
      </c>
      <c r="J8447">
        <v>12.25</v>
      </c>
      <c r="K8447">
        <v>25104.17</v>
      </c>
      <c r="L8447">
        <v>0</v>
      </c>
      <c r="M8447">
        <v>0</v>
      </c>
      <c r="N8447">
        <v>25104.17</v>
      </c>
      <c r="O8447">
        <v>3.35</v>
      </c>
      <c r="P8447">
        <v>30873.089999999989</v>
      </c>
      <c r="Q8447">
        <f t="shared" si="131"/>
        <v>0.81314082911687835</v>
      </c>
      <c r="R8447" t="s">
        <v>2295</v>
      </c>
    </row>
    <row r="8448" spans="1:18" ht="12.75" x14ac:dyDescent="0.2">
      <c r="A8448" t="s">
        <v>7337</v>
      </c>
      <c r="D8448" t="s">
        <v>146</v>
      </c>
      <c r="E8448" t="s">
        <v>243</v>
      </c>
      <c r="F8448">
        <v>304</v>
      </c>
      <c r="G8448" t="s">
        <v>7439</v>
      </c>
      <c r="H8448" t="s">
        <v>100</v>
      </c>
      <c r="I8448">
        <v>171.06</v>
      </c>
      <c r="J8448">
        <v>12.25</v>
      </c>
      <c r="K8448">
        <v>2095.4899999999998</v>
      </c>
      <c r="L8448">
        <v>0</v>
      </c>
      <c r="M8448">
        <v>0</v>
      </c>
      <c r="N8448">
        <v>2095.4899999999998</v>
      </c>
      <c r="O8448">
        <v>3.35</v>
      </c>
      <c r="P8448">
        <v>30873.089999999989</v>
      </c>
      <c r="Q8448">
        <f t="shared" si="131"/>
        <v>6.7874320322326029E-2</v>
      </c>
      <c r="R8448" t="s">
        <v>2295</v>
      </c>
    </row>
    <row r="8449" spans="1:18" ht="12.75" x14ac:dyDescent="0.2">
      <c r="A8449" t="s">
        <v>7337</v>
      </c>
      <c r="D8449" t="s">
        <v>146</v>
      </c>
      <c r="E8449" t="s">
        <v>243</v>
      </c>
      <c r="F8449">
        <v>304</v>
      </c>
      <c r="G8449" t="s">
        <v>7440</v>
      </c>
      <c r="H8449" t="s">
        <v>100</v>
      </c>
      <c r="I8449">
        <v>685.95</v>
      </c>
      <c r="J8449">
        <v>12.25</v>
      </c>
      <c r="K8449">
        <v>8402.89</v>
      </c>
      <c r="L8449">
        <v>0</v>
      </c>
      <c r="M8449">
        <v>0</v>
      </c>
      <c r="N8449">
        <v>8402.89</v>
      </c>
      <c r="O8449">
        <v>3.35</v>
      </c>
      <c r="P8449">
        <v>30873.089999999989</v>
      </c>
      <c r="Q8449">
        <f t="shared" si="131"/>
        <v>0.27217521796490091</v>
      </c>
      <c r="R8449" t="s">
        <v>2295</v>
      </c>
    </row>
    <row r="8450" spans="1:18" ht="12.75" x14ac:dyDescent="0.2">
      <c r="A8450" t="s">
        <v>7337</v>
      </c>
      <c r="D8450" t="s">
        <v>146</v>
      </c>
      <c r="E8450" t="s">
        <v>662</v>
      </c>
      <c r="F8450">
        <v>313</v>
      </c>
      <c r="G8450" t="s">
        <v>6950</v>
      </c>
      <c r="H8450" t="s">
        <v>70</v>
      </c>
      <c r="I8450">
        <v>334</v>
      </c>
      <c r="J8450">
        <v>212.4</v>
      </c>
      <c r="K8450">
        <v>70941.600000000006</v>
      </c>
      <c r="L8450">
        <v>0</v>
      </c>
      <c r="M8450">
        <v>0</v>
      </c>
      <c r="N8450">
        <v>70941.600000000006</v>
      </c>
      <c r="O8450">
        <v>3.35</v>
      </c>
      <c r="P8450">
        <v>30873.089999999989</v>
      </c>
      <c r="Q8450">
        <f t="shared" si="131"/>
        <v>2.2978457938612569</v>
      </c>
      <c r="R8450" t="s">
        <v>2295</v>
      </c>
    </row>
    <row r="8451" spans="1:18" ht="12.75" x14ac:dyDescent="0.2">
      <c r="A8451" t="s">
        <v>7337</v>
      </c>
      <c r="D8451" t="s">
        <v>146</v>
      </c>
      <c r="E8451" t="s">
        <v>662</v>
      </c>
      <c r="F8451">
        <v>313</v>
      </c>
      <c r="G8451" t="s">
        <v>6950</v>
      </c>
      <c r="H8451" t="s">
        <v>70</v>
      </c>
      <c r="I8451">
        <v>210</v>
      </c>
      <c r="J8451">
        <v>212.4</v>
      </c>
      <c r="K8451">
        <v>44604</v>
      </c>
      <c r="L8451">
        <v>0</v>
      </c>
      <c r="M8451">
        <v>0</v>
      </c>
      <c r="N8451">
        <v>44604</v>
      </c>
      <c r="O8451">
        <v>3.35</v>
      </c>
      <c r="P8451">
        <v>30873.089999999989</v>
      </c>
      <c r="Q8451">
        <f t="shared" si="131"/>
        <v>1.4447533434457003</v>
      </c>
      <c r="R8451" t="s">
        <v>2295</v>
      </c>
    </row>
    <row r="8452" spans="1:18" ht="12.75" x14ac:dyDescent="0.2">
      <c r="A8452" t="s">
        <v>7337</v>
      </c>
      <c r="D8452" t="s">
        <v>146</v>
      </c>
      <c r="E8452" t="s">
        <v>662</v>
      </c>
      <c r="F8452">
        <v>313</v>
      </c>
      <c r="G8452" t="s">
        <v>7880</v>
      </c>
      <c r="H8452" t="s">
        <v>70</v>
      </c>
      <c r="I8452">
        <v>334</v>
      </c>
      <c r="J8452">
        <v>135.49</v>
      </c>
      <c r="K8452">
        <v>45253.66</v>
      </c>
      <c r="L8452">
        <v>99</v>
      </c>
      <c r="M8452">
        <v>33066</v>
      </c>
      <c r="N8452">
        <v>156024.76</v>
      </c>
      <c r="O8452">
        <v>3.35</v>
      </c>
      <c r="P8452">
        <v>30873.089999999989</v>
      </c>
      <c r="Q8452">
        <f t="shared" ref="Q8452:Q8515" si="132">N8452/P8452</f>
        <v>5.053746158871693</v>
      </c>
      <c r="R8452" t="s">
        <v>2295</v>
      </c>
    </row>
    <row r="8453" spans="1:18" ht="12.75" x14ac:dyDescent="0.2">
      <c r="A8453" t="s">
        <v>7337</v>
      </c>
      <c r="D8453" t="s">
        <v>146</v>
      </c>
      <c r="E8453" t="s">
        <v>662</v>
      </c>
      <c r="F8453">
        <v>313</v>
      </c>
      <c r="G8453" t="s">
        <v>2709</v>
      </c>
      <c r="H8453" t="s">
        <v>70</v>
      </c>
      <c r="I8453">
        <v>210</v>
      </c>
      <c r="J8453">
        <v>146.84</v>
      </c>
      <c r="K8453">
        <v>30836.400000000001</v>
      </c>
      <c r="L8453">
        <v>0</v>
      </c>
      <c r="M8453">
        <v>0</v>
      </c>
      <c r="N8453">
        <v>30836.400000000001</v>
      </c>
      <c r="O8453">
        <v>3.35</v>
      </c>
      <c r="P8453">
        <v>30873.089999999989</v>
      </c>
      <c r="Q8453">
        <f t="shared" si="132"/>
        <v>0.9988115864009729</v>
      </c>
      <c r="R8453" t="s">
        <v>2295</v>
      </c>
    </row>
    <row r="8454" spans="1:18" ht="12.75" x14ac:dyDescent="0.2">
      <c r="A8454" t="s">
        <v>7337</v>
      </c>
      <c r="D8454" t="s">
        <v>146</v>
      </c>
      <c r="E8454" t="s">
        <v>662</v>
      </c>
      <c r="F8454">
        <v>313</v>
      </c>
      <c r="G8454" t="s">
        <v>7881</v>
      </c>
      <c r="H8454" t="s">
        <v>70</v>
      </c>
      <c r="I8454">
        <v>334</v>
      </c>
      <c r="J8454">
        <v>53.66</v>
      </c>
      <c r="K8454">
        <v>17922.439999999999</v>
      </c>
      <c r="L8454">
        <v>25.95</v>
      </c>
      <c r="M8454">
        <v>8667.2999999999993</v>
      </c>
      <c r="N8454">
        <v>46957.894999999997</v>
      </c>
      <c r="O8454">
        <v>3.35</v>
      </c>
      <c r="P8454">
        <v>30873.089999999989</v>
      </c>
      <c r="Q8454">
        <f t="shared" si="132"/>
        <v>1.5209975742628941</v>
      </c>
      <c r="R8454" t="s">
        <v>2295</v>
      </c>
    </row>
    <row r="8455" spans="1:18" ht="12.75" x14ac:dyDescent="0.2">
      <c r="A8455" t="s">
        <v>7337</v>
      </c>
      <c r="D8455" t="s">
        <v>146</v>
      </c>
      <c r="E8455" t="s">
        <v>662</v>
      </c>
      <c r="F8455">
        <v>313</v>
      </c>
      <c r="G8455" t="s">
        <v>7882</v>
      </c>
      <c r="H8455" t="s">
        <v>70</v>
      </c>
      <c r="I8455">
        <v>334</v>
      </c>
      <c r="J8455">
        <v>288.45</v>
      </c>
      <c r="K8455">
        <v>96342.3</v>
      </c>
      <c r="L8455">
        <v>0</v>
      </c>
      <c r="M8455">
        <v>0</v>
      </c>
      <c r="N8455">
        <v>96342.3</v>
      </c>
      <c r="O8455">
        <v>3.35</v>
      </c>
      <c r="P8455">
        <v>30873.089999999989</v>
      </c>
      <c r="Q8455">
        <f t="shared" si="132"/>
        <v>3.1205914276802238</v>
      </c>
      <c r="R8455" t="s">
        <v>2295</v>
      </c>
    </row>
    <row r="8456" spans="1:18" ht="12.75" x14ac:dyDescent="0.2">
      <c r="A8456" t="s">
        <v>7337</v>
      </c>
      <c r="D8456" t="s">
        <v>146</v>
      </c>
      <c r="E8456" t="s">
        <v>662</v>
      </c>
      <c r="F8456">
        <v>313</v>
      </c>
      <c r="G8456" t="s">
        <v>2713</v>
      </c>
      <c r="H8456" t="s">
        <v>70</v>
      </c>
      <c r="I8456">
        <v>334</v>
      </c>
      <c r="J8456">
        <v>19.66</v>
      </c>
      <c r="K8456">
        <v>6566.44</v>
      </c>
      <c r="L8456">
        <v>16.350000000000001</v>
      </c>
      <c r="M8456">
        <v>5460.9</v>
      </c>
      <c r="N8456">
        <v>24860.455000000002</v>
      </c>
      <c r="O8456">
        <v>3.35</v>
      </c>
      <c r="P8456">
        <v>30873.089999999989</v>
      </c>
      <c r="Q8456">
        <f t="shared" si="132"/>
        <v>0.80524673753096987</v>
      </c>
      <c r="R8456" t="s">
        <v>2295</v>
      </c>
    </row>
    <row r="8457" spans="1:18" ht="12.75" x14ac:dyDescent="0.2">
      <c r="A8457" t="s">
        <v>7337</v>
      </c>
      <c r="D8457" t="s">
        <v>146</v>
      </c>
      <c r="E8457" t="s">
        <v>662</v>
      </c>
      <c r="F8457">
        <v>313</v>
      </c>
      <c r="G8457" t="s">
        <v>7883</v>
      </c>
      <c r="H8457" t="s">
        <v>70</v>
      </c>
      <c r="I8457">
        <v>334</v>
      </c>
      <c r="J8457">
        <v>0</v>
      </c>
      <c r="K8457">
        <v>0</v>
      </c>
      <c r="L8457">
        <v>29.81</v>
      </c>
      <c r="M8457">
        <v>9956.5400000000009</v>
      </c>
      <c r="N8457">
        <v>33354.409000000007</v>
      </c>
      <c r="O8457">
        <v>3.35</v>
      </c>
      <c r="P8457">
        <v>30873.089999999989</v>
      </c>
      <c r="Q8457">
        <f t="shared" si="132"/>
        <v>1.0803715792620698</v>
      </c>
      <c r="R8457" t="s">
        <v>2295</v>
      </c>
    </row>
    <row r="8458" spans="1:18" ht="12.75" x14ac:dyDescent="0.2">
      <c r="A8458" t="s">
        <v>7337</v>
      </c>
      <c r="D8458" t="s">
        <v>146</v>
      </c>
      <c r="E8458" t="s">
        <v>662</v>
      </c>
      <c r="F8458">
        <v>313</v>
      </c>
      <c r="G8458" t="s">
        <v>2713</v>
      </c>
      <c r="H8458" t="s">
        <v>70</v>
      </c>
      <c r="I8458">
        <v>210</v>
      </c>
      <c r="J8458">
        <v>19.66</v>
      </c>
      <c r="K8458">
        <v>4128.6000000000004</v>
      </c>
      <c r="L8458">
        <v>16.350000000000001</v>
      </c>
      <c r="M8458">
        <v>3433.5</v>
      </c>
      <c r="N8458">
        <v>15630.825000000001</v>
      </c>
      <c r="O8458">
        <v>3.35</v>
      </c>
      <c r="P8458">
        <v>30873.089999999989</v>
      </c>
      <c r="Q8458">
        <f t="shared" si="132"/>
        <v>0.50629285892665765</v>
      </c>
      <c r="R8458" t="s">
        <v>2295</v>
      </c>
    </row>
    <row r="8459" spans="1:18" ht="12.75" x14ac:dyDescent="0.2">
      <c r="A8459" t="s">
        <v>7337</v>
      </c>
      <c r="D8459" t="s">
        <v>146</v>
      </c>
      <c r="E8459" t="s">
        <v>662</v>
      </c>
      <c r="F8459">
        <v>313</v>
      </c>
      <c r="G8459" t="s">
        <v>7883</v>
      </c>
      <c r="H8459" t="s">
        <v>70</v>
      </c>
      <c r="I8459">
        <v>210</v>
      </c>
      <c r="J8459">
        <v>0</v>
      </c>
      <c r="K8459">
        <v>0</v>
      </c>
      <c r="L8459">
        <v>29.81</v>
      </c>
      <c r="M8459">
        <v>6260.1</v>
      </c>
      <c r="N8459">
        <v>20971.334999999999</v>
      </c>
      <c r="O8459">
        <v>3.35</v>
      </c>
      <c r="P8459">
        <v>30873.089999999989</v>
      </c>
      <c r="Q8459">
        <f t="shared" si="132"/>
        <v>0.67927554384740907</v>
      </c>
      <c r="R8459" t="s">
        <v>2295</v>
      </c>
    </row>
    <row r="8460" spans="1:18" ht="12.75" x14ac:dyDescent="0.2">
      <c r="A8460" t="s">
        <v>7337</v>
      </c>
      <c r="D8460" t="s">
        <v>146</v>
      </c>
      <c r="E8460" t="s">
        <v>662</v>
      </c>
      <c r="F8460">
        <v>313</v>
      </c>
      <c r="G8460" t="s">
        <v>7884</v>
      </c>
      <c r="H8460" t="s">
        <v>70</v>
      </c>
      <c r="I8460">
        <v>334</v>
      </c>
      <c r="J8460">
        <v>19.66</v>
      </c>
      <c r="K8460">
        <v>6566.44</v>
      </c>
      <c r="L8460">
        <v>18.96</v>
      </c>
      <c r="M8460">
        <v>6332.64</v>
      </c>
      <c r="N8460">
        <v>27780.784</v>
      </c>
      <c r="O8460">
        <v>3.35</v>
      </c>
      <c r="P8460">
        <v>30873.089999999989</v>
      </c>
      <c r="Q8460">
        <f t="shared" si="132"/>
        <v>0.89983814383335159</v>
      </c>
      <c r="R8460" t="s">
        <v>2295</v>
      </c>
    </row>
    <row r="8461" spans="1:18" ht="12.75" x14ac:dyDescent="0.2">
      <c r="A8461" t="s">
        <v>7337</v>
      </c>
      <c r="D8461" t="s">
        <v>146</v>
      </c>
      <c r="E8461" t="s">
        <v>662</v>
      </c>
      <c r="F8461">
        <v>313</v>
      </c>
      <c r="G8461" t="s">
        <v>6487</v>
      </c>
      <c r="H8461" t="s">
        <v>70</v>
      </c>
      <c r="I8461">
        <v>255</v>
      </c>
      <c r="J8461">
        <v>25.6</v>
      </c>
      <c r="K8461">
        <v>6528</v>
      </c>
      <c r="L8461">
        <v>0</v>
      </c>
      <c r="M8461">
        <v>0</v>
      </c>
      <c r="N8461">
        <v>6528</v>
      </c>
      <c r="O8461">
        <v>3.35</v>
      </c>
      <c r="P8461">
        <v>30873.089999999989</v>
      </c>
      <c r="Q8461">
        <f t="shared" si="132"/>
        <v>0.21144627894389587</v>
      </c>
      <c r="R8461" t="s">
        <v>2295</v>
      </c>
    </row>
    <row r="8462" spans="1:18" ht="12.75" x14ac:dyDescent="0.2">
      <c r="A8462" t="s">
        <v>7337</v>
      </c>
      <c r="D8462" t="s">
        <v>146</v>
      </c>
      <c r="E8462" t="s">
        <v>662</v>
      </c>
      <c r="F8462">
        <v>313</v>
      </c>
      <c r="G8462" t="s">
        <v>7885</v>
      </c>
      <c r="H8462" t="s">
        <v>70</v>
      </c>
      <c r="I8462">
        <v>1</v>
      </c>
      <c r="J8462">
        <v>326.36</v>
      </c>
      <c r="K8462">
        <v>326.36</v>
      </c>
      <c r="L8462">
        <v>0</v>
      </c>
      <c r="M8462">
        <v>0</v>
      </c>
      <c r="N8462">
        <v>326.36</v>
      </c>
      <c r="O8462">
        <v>3.35</v>
      </c>
      <c r="P8462">
        <v>30873.089999999989</v>
      </c>
      <c r="Q8462">
        <f t="shared" si="132"/>
        <v>1.0571018320485579E-2</v>
      </c>
      <c r="R8462" t="s">
        <v>2295</v>
      </c>
    </row>
    <row r="8463" spans="1:18" ht="12.75" x14ac:dyDescent="0.2">
      <c r="A8463" t="s">
        <v>7337</v>
      </c>
      <c r="D8463" t="s">
        <v>146</v>
      </c>
      <c r="E8463" t="s">
        <v>34</v>
      </c>
      <c r="G8463" t="s">
        <v>7886</v>
      </c>
      <c r="H8463" t="s">
        <v>70</v>
      </c>
      <c r="I8463">
        <v>1</v>
      </c>
      <c r="J8463">
        <v>156.19999999999999</v>
      </c>
      <c r="K8463">
        <v>156.19999999999999</v>
      </c>
      <c r="L8463">
        <v>0</v>
      </c>
      <c r="M8463">
        <v>0</v>
      </c>
      <c r="N8463">
        <v>156.19999999999999</v>
      </c>
      <c r="O8463">
        <v>3.35</v>
      </c>
      <c r="P8463">
        <v>30873.089999999989</v>
      </c>
      <c r="Q8463">
        <f t="shared" si="132"/>
        <v>5.0594222994847634E-3</v>
      </c>
      <c r="R8463" t="s">
        <v>2295</v>
      </c>
    </row>
    <row r="8464" spans="1:18" ht="12.75" x14ac:dyDescent="0.2">
      <c r="A8464" t="s">
        <v>7337</v>
      </c>
      <c r="D8464" t="s">
        <v>146</v>
      </c>
      <c r="E8464" t="s">
        <v>662</v>
      </c>
      <c r="F8464">
        <v>313</v>
      </c>
      <c r="G8464" t="s">
        <v>7885</v>
      </c>
      <c r="H8464" t="s">
        <v>70</v>
      </c>
      <c r="I8464">
        <v>1</v>
      </c>
      <c r="J8464">
        <v>326.36</v>
      </c>
      <c r="K8464">
        <v>326.36</v>
      </c>
      <c r="L8464">
        <v>0</v>
      </c>
      <c r="M8464">
        <v>0</v>
      </c>
      <c r="N8464">
        <v>326.36</v>
      </c>
      <c r="O8464">
        <v>3.35</v>
      </c>
      <c r="P8464">
        <v>30873.089999999989</v>
      </c>
      <c r="Q8464">
        <f t="shared" si="132"/>
        <v>1.0571018320485579E-2</v>
      </c>
      <c r="R8464" t="s">
        <v>2295</v>
      </c>
    </row>
    <row r="8465" spans="1:18" ht="12.75" x14ac:dyDescent="0.2">
      <c r="A8465" t="s">
        <v>7337</v>
      </c>
      <c r="D8465" t="s">
        <v>146</v>
      </c>
      <c r="E8465" t="s">
        <v>34</v>
      </c>
      <c r="G8465" t="s">
        <v>7886</v>
      </c>
      <c r="H8465" t="s">
        <v>70</v>
      </c>
      <c r="I8465">
        <v>1</v>
      </c>
      <c r="J8465">
        <v>156.19999999999999</v>
      </c>
      <c r="K8465">
        <v>156.19999999999999</v>
      </c>
      <c r="L8465">
        <v>0</v>
      </c>
      <c r="M8465">
        <v>0</v>
      </c>
      <c r="N8465">
        <v>156.19999999999999</v>
      </c>
      <c r="O8465">
        <v>3.35</v>
      </c>
      <c r="P8465">
        <v>30873.089999999989</v>
      </c>
      <c r="Q8465">
        <f t="shared" si="132"/>
        <v>5.0594222994847634E-3</v>
      </c>
      <c r="R8465" t="s">
        <v>2295</v>
      </c>
    </row>
    <row r="8466" spans="1:18" ht="12.75" x14ac:dyDescent="0.2">
      <c r="A8466" t="s">
        <v>7337</v>
      </c>
      <c r="D8466" t="s">
        <v>146</v>
      </c>
      <c r="E8466" t="s">
        <v>662</v>
      </c>
      <c r="F8466">
        <v>313</v>
      </c>
      <c r="G8466" t="s">
        <v>7885</v>
      </c>
      <c r="H8466" t="s">
        <v>70</v>
      </c>
      <c r="I8466">
        <v>1</v>
      </c>
      <c r="J8466">
        <v>326.36</v>
      </c>
      <c r="K8466">
        <v>326.36</v>
      </c>
      <c r="L8466">
        <v>0</v>
      </c>
      <c r="M8466">
        <v>0</v>
      </c>
      <c r="N8466">
        <v>326.36</v>
      </c>
      <c r="O8466">
        <v>3.35</v>
      </c>
      <c r="P8466">
        <v>30873.089999999989</v>
      </c>
      <c r="Q8466">
        <f t="shared" si="132"/>
        <v>1.0571018320485579E-2</v>
      </c>
      <c r="R8466" t="s">
        <v>2295</v>
      </c>
    </row>
    <row r="8467" spans="1:18" ht="12.75" x14ac:dyDescent="0.2">
      <c r="A8467" t="s">
        <v>7337</v>
      </c>
      <c r="D8467" t="s">
        <v>146</v>
      </c>
      <c r="E8467" t="s">
        <v>662</v>
      </c>
      <c r="F8467">
        <v>313</v>
      </c>
      <c r="G8467" t="s">
        <v>2710</v>
      </c>
      <c r="H8467" t="s">
        <v>70</v>
      </c>
      <c r="I8467">
        <v>1</v>
      </c>
      <c r="J8467">
        <v>201.62</v>
      </c>
      <c r="K8467">
        <v>201.62</v>
      </c>
      <c r="L8467">
        <v>0</v>
      </c>
      <c r="M8467">
        <v>0</v>
      </c>
      <c r="N8467">
        <v>201.62</v>
      </c>
      <c r="O8467">
        <v>3.35</v>
      </c>
      <c r="P8467">
        <v>30873.089999999989</v>
      </c>
      <c r="Q8467">
        <f t="shared" si="132"/>
        <v>6.5306064277984507E-3</v>
      </c>
      <c r="R8467" t="s">
        <v>2295</v>
      </c>
    </row>
    <row r="8468" spans="1:18" ht="12.75" x14ac:dyDescent="0.2">
      <c r="A8468" t="s">
        <v>7337</v>
      </c>
      <c r="D8468" t="s">
        <v>146</v>
      </c>
      <c r="E8468" t="s">
        <v>662</v>
      </c>
      <c r="F8468">
        <v>313</v>
      </c>
      <c r="G8468" t="s">
        <v>7887</v>
      </c>
      <c r="H8468" t="s">
        <v>70</v>
      </c>
      <c r="I8468">
        <v>1</v>
      </c>
      <c r="J8468">
        <v>272.52</v>
      </c>
      <c r="K8468">
        <v>272.52</v>
      </c>
      <c r="L8468">
        <v>0</v>
      </c>
      <c r="M8468">
        <v>0</v>
      </c>
      <c r="N8468">
        <v>272.52</v>
      </c>
      <c r="O8468">
        <v>3.35</v>
      </c>
      <c r="P8468">
        <v>30873.089999999989</v>
      </c>
      <c r="Q8468">
        <f t="shared" si="132"/>
        <v>8.8271047698821239E-3</v>
      </c>
      <c r="R8468" t="s">
        <v>2295</v>
      </c>
    </row>
    <row r="8469" spans="1:18" ht="12.75" x14ac:dyDescent="0.2">
      <c r="A8469" t="s">
        <v>7337</v>
      </c>
      <c r="D8469" t="s">
        <v>146</v>
      </c>
      <c r="E8469" t="s">
        <v>662</v>
      </c>
      <c r="F8469">
        <v>313</v>
      </c>
      <c r="G8469" t="s">
        <v>7885</v>
      </c>
      <c r="H8469" t="s">
        <v>70</v>
      </c>
      <c r="I8469">
        <v>1</v>
      </c>
      <c r="J8469">
        <v>326.36</v>
      </c>
      <c r="K8469">
        <v>326.36</v>
      </c>
      <c r="L8469">
        <v>0</v>
      </c>
      <c r="M8469">
        <v>0</v>
      </c>
      <c r="N8469">
        <v>326.36</v>
      </c>
      <c r="O8469">
        <v>3.35</v>
      </c>
      <c r="P8469">
        <v>30873.089999999989</v>
      </c>
      <c r="Q8469">
        <f t="shared" si="132"/>
        <v>1.0571018320485579E-2</v>
      </c>
      <c r="R8469" t="s">
        <v>2295</v>
      </c>
    </row>
    <row r="8470" spans="1:18" ht="12.75" x14ac:dyDescent="0.2">
      <c r="A8470" t="s">
        <v>7337</v>
      </c>
      <c r="D8470" t="s">
        <v>146</v>
      </c>
      <c r="E8470" t="s">
        <v>662</v>
      </c>
      <c r="F8470">
        <v>313</v>
      </c>
      <c r="G8470" t="s">
        <v>2710</v>
      </c>
      <c r="H8470" t="s">
        <v>70</v>
      </c>
      <c r="I8470">
        <v>1</v>
      </c>
      <c r="J8470">
        <v>201.62</v>
      </c>
      <c r="K8470">
        <v>201.62</v>
      </c>
      <c r="L8470">
        <v>0</v>
      </c>
      <c r="M8470">
        <v>0</v>
      </c>
      <c r="N8470">
        <v>201.62</v>
      </c>
      <c r="O8470">
        <v>3.35</v>
      </c>
      <c r="P8470">
        <v>30873.089999999989</v>
      </c>
      <c r="Q8470">
        <f t="shared" si="132"/>
        <v>6.5306064277984507E-3</v>
      </c>
      <c r="R8470" t="s">
        <v>2295</v>
      </c>
    </row>
    <row r="8471" spans="1:18" ht="12.75" x14ac:dyDescent="0.2">
      <c r="A8471" t="s">
        <v>7337</v>
      </c>
      <c r="D8471" t="s">
        <v>146</v>
      </c>
      <c r="E8471" t="s">
        <v>662</v>
      </c>
      <c r="F8471">
        <v>313</v>
      </c>
      <c r="G8471" t="s">
        <v>7887</v>
      </c>
      <c r="H8471" t="s">
        <v>70</v>
      </c>
      <c r="I8471">
        <v>1</v>
      </c>
      <c r="J8471">
        <v>272.52</v>
      </c>
      <c r="K8471">
        <v>272.52</v>
      </c>
      <c r="L8471">
        <v>0</v>
      </c>
      <c r="M8471">
        <v>0</v>
      </c>
      <c r="N8471">
        <v>272.52</v>
      </c>
      <c r="O8471">
        <v>3.35</v>
      </c>
      <c r="P8471">
        <v>30873.089999999989</v>
      </c>
      <c r="Q8471">
        <f t="shared" si="132"/>
        <v>8.8271047698821239E-3</v>
      </c>
      <c r="R8471" t="s">
        <v>2295</v>
      </c>
    </row>
    <row r="8472" spans="1:18" ht="12.75" x14ac:dyDescent="0.2">
      <c r="A8472" t="s">
        <v>7337</v>
      </c>
      <c r="D8472" t="s">
        <v>146</v>
      </c>
      <c r="E8472" t="s">
        <v>662</v>
      </c>
      <c r="F8472">
        <v>313</v>
      </c>
      <c r="G8472" t="s">
        <v>7885</v>
      </c>
      <c r="H8472" t="s">
        <v>70</v>
      </c>
      <c r="I8472">
        <v>1</v>
      </c>
      <c r="J8472">
        <v>326.36</v>
      </c>
      <c r="K8472">
        <v>326.36</v>
      </c>
      <c r="L8472">
        <v>0</v>
      </c>
      <c r="M8472">
        <v>0</v>
      </c>
      <c r="N8472">
        <v>326.36</v>
      </c>
      <c r="O8472">
        <v>3.35</v>
      </c>
      <c r="P8472">
        <v>30873.089999999989</v>
      </c>
      <c r="Q8472">
        <f t="shared" si="132"/>
        <v>1.0571018320485579E-2</v>
      </c>
      <c r="R8472" t="s">
        <v>2295</v>
      </c>
    </row>
    <row r="8473" spans="1:18" ht="12.75" x14ac:dyDescent="0.2">
      <c r="A8473" t="s">
        <v>7337</v>
      </c>
      <c r="D8473" t="s">
        <v>146</v>
      </c>
      <c r="E8473" t="s">
        <v>662</v>
      </c>
      <c r="F8473">
        <v>313</v>
      </c>
      <c r="G8473" t="s">
        <v>7887</v>
      </c>
      <c r="H8473" t="s">
        <v>70</v>
      </c>
      <c r="I8473">
        <v>1</v>
      </c>
      <c r="J8473">
        <v>272.52</v>
      </c>
      <c r="K8473">
        <v>272.52</v>
      </c>
      <c r="L8473">
        <v>0</v>
      </c>
      <c r="M8473">
        <v>0</v>
      </c>
      <c r="N8473">
        <v>272.52</v>
      </c>
      <c r="O8473">
        <v>3.35</v>
      </c>
      <c r="P8473">
        <v>30873.089999999989</v>
      </c>
      <c r="Q8473">
        <f t="shared" si="132"/>
        <v>8.8271047698821239E-3</v>
      </c>
      <c r="R8473" t="s">
        <v>2295</v>
      </c>
    </row>
    <row r="8474" spans="1:18" ht="12.75" x14ac:dyDescent="0.2">
      <c r="A8474" t="s">
        <v>7337</v>
      </c>
      <c r="D8474" t="s">
        <v>146</v>
      </c>
      <c r="E8474" t="s">
        <v>662</v>
      </c>
      <c r="F8474">
        <v>313</v>
      </c>
      <c r="G8474" t="s">
        <v>7885</v>
      </c>
      <c r="H8474" t="s">
        <v>70</v>
      </c>
      <c r="I8474">
        <v>3</v>
      </c>
      <c r="J8474">
        <v>326.36</v>
      </c>
      <c r="K8474">
        <v>979.08</v>
      </c>
      <c r="L8474">
        <v>0</v>
      </c>
      <c r="M8474">
        <v>0</v>
      </c>
      <c r="N8474">
        <v>979.08</v>
      </c>
      <c r="O8474">
        <v>3.35</v>
      </c>
      <c r="P8474">
        <v>30873.089999999989</v>
      </c>
      <c r="Q8474">
        <f t="shared" si="132"/>
        <v>3.1713054961456738E-2</v>
      </c>
      <c r="R8474" t="s">
        <v>2295</v>
      </c>
    </row>
    <row r="8475" spans="1:18" ht="12.75" x14ac:dyDescent="0.2">
      <c r="A8475" t="s">
        <v>7337</v>
      </c>
      <c r="D8475" t="s">
        <v>146</v>
      </c>
      <c r="E8475" t="s">
        <v>34</v>
      </c>
      <c r="G8475" t="s">
        <v>7886</v>
      </c>
      <c r="H8475" t="s">
        <v>70</v>
      </c>
      <c r="I8475">
        <v>3</v>
      </c>
      <c r="J8475">
        <v>156.19999999999999</v>
      </c>
      <c r="K8475">
        <v>468.6</v>
      </c>
      <c r="L8475">
        <v>0</v>
      </c>
      <c r="M8475">
        <v>0</v>
      </c>
      <c r="N8475">
        <v>468.6</v>
      </c>
      <c r="O8475">
        <v>3.35</v>
      </c>
      <c r="P8475">
        <v>30873.089999999989</v>
      </c>
      <c r="Q8475">
        <f t="shared" si="132"/>
        <v>1.5178266898454291E-2</v>
      </c>
      <c r="R8475" t="s">
        <v>2295</v>
      </c>
    </row>
    <row r="8476" spans="1:18" ht="12.75" x14ac:dyDescent="0.2">
      <c r="A8476" t="s">
        <v>7337</v>
      </c>
      <c r="D8476" t="s">
        <v>146</v>
      </c>
      <c r="E8476" t="s">
        <v>662</v>
      </c>
      <c r="F8476">
        <v>313</v>
      </c>
      <c r="G8476" t="s">
        <v>7885</v>
      </c>
      <c r="H8476" t="s">
        <v>70</v>
      </c>
      <c r="I8476">
        <v>1</v>
      </c>
      <c r="J8476">
        <v>326.36</v>
      </c>
      <c r="K8476">
        <v>326.36</v>
      </c>
      <c r="L8476">
        <v>0</v>
      </c>
      <c r="M8476">
        <v>0</v>
      </c>
      <c r="N8476">
        <v>326.36</v>
      </c>
      <c r="O8476">
        <v>3.35</v>
      </c>
      <c r="P8476">
        <v>30873.089999999989</v>
      </c>
      <c r="Q8476">
        <f t="shared" si="132"/>
        <v>1.0571018320485579E-2</v>
      </c>
      <c r="R8476" t="s">
        <v>2295</v>
      </c>
    </row>
    <row r="8477" spans="1:18" ht="12.75" x14ac:dyDescent="0.2">
      <c r="A8477" t="s">
        <v>7337</v>
      </c>
      <c r="D8477" t="s">
        <v>146</v>
      </c>
      <c r="E8477" t="s">
        <v>662</v>
      </c>
      <c r="F8477">
        <v>313</v>
      </c>
      <c r="G8477" t="s">
        <v>2710</v>
      </c>
      <c r="H8477" t="s">
        <v>70</v>
      </c>
      <c r="I8477">
        <v>1</v>
      </c>
      <c r="J8477">
        <v>201.62</v>
      </c>
      <c r="K8477">
        <v>201.62</v>
      </c>
      <c r="L8477">
        <v>0</v>
      </c>
      <c r="M8477">
        <v>0</v>
      </c>
      <c r="N8477">
        <v>201.62</v>
      </c>
      <c r="O8477">
        <v>3.35</v>
      </c>
      <c r="P8477">
        <v>30873.089999999989</v>
      </c>
      <c r="Q8477">
        <f t="shared" si="132"/>
        <v>6.5306064277984507E-3</v>
      </c>
      <c r="R8477" t="s">
        <v>2295</v>
      </c>
    </row>
    <row r="8478" spans="1:18" ht="12.75" x14ac:dyDescent="0.2">
      <c r="A8478" t="s">
        <v>7337</v>
      </c>
      <c r="D8478" t="s">
        <v>146</v>
      </c>
      <c r="E8478" t="s">
        <v>662</v>
      </c>
      <c r="F8478">
        <v>313</v>
      </c>
      <c r="G8478" t="s">
        <v>7887</v>
      </c>
      <c r="H8478" t="s">
        <v>70</v>
      </c>
      <c r="I8478">
        <v>1</v>
      </c>
      <c r="J8478">
        <v>272.52</v>
      </c>
      <c r="K8478">
        <v>272.52</v>
      </c>
      <c r="L8478">
        <v>0</v>
      </c>
      <c r="M8478">
        <v>0</v>
      </c>
      <c r="N8478">
        <v>272.52</v>
      </c>
      <c r="O8478">
        <v>3.35</v>
      </c>
      <c r="P8478">
        <v>30873.089999999989</v>
      </c>
      <c r="Q8478">
        <f t="shared" si="132"/>
        <v>8.8271047698821239E-3</v>
      </c>
      <c r="R8478" t="s">
        <v>2295</v>
      </c>
    </row>
    <row r="8479" spans="1:18" ht="12.75" x14ac:dyDescent="0.2">
      <c r="A8479" t="s">
        <v>7337</v>
      </c>
      <c r="D8479" t="s">
        <v>146</v>
      </c>
      <c r="E8479" t="s">
        <v>662</v>
      </c>
      <c r="F8479">
        <v>313</v>
      </c>
      <c r="G8479" t="s">
        <v>7885</v>
      </c>
      <c r="H8479" t="s">
        <v>70</v>
      </c>
      <c r="I8479">
        <v>3</v>
      </c>
      <c r="J8479">
        <v>326.36</v>
      </c>
      <c r="K8479">
        <v>979.08</v>
      </c>
      <c r="L8479">
        <v>0</v>
      </c>
      <c r="M8479">
        <v>0</v>
      </c>
      <c r="N8479">
        <v>979.08</v>
      </c>
      <c r="O8479">
        <v>3.35</v>
      </c>
      <c r="P8479">
        <v>30873.089999999989</v>
      </c>
      <c r="Q8479">
        <f t="shared" si="132"/>
        <v>3.1713054961456738E-2</v>
      </c>
      <c r="R8479" t="s">
        <v>2295</v>
      </c>
    </row>
    <row r="8480" spans="1:18" ht="12.75" x14ac:dyDescent="0.2">
      <c r="A8480" t="s">
        <v>7337</v>
      </c>
      <c r="D8480" t="s">
        <v>146</v>
      </c>
      <c r="E8480" t="s">
        <v>34</v>
      </c>
      <c r="G8480" t="s">
        <v>7886</v>
      </c>
      <c r="H8480" t="s">
        <v>70</v>
      </c>
      <c r="I8480">
        <v>3</v>
      </c>
      <c r="J8480">
        <v>156.19999999999999</v>
      </c>
      <c r="K8480">
        <v>468.6</v>
      </c>
      <c r="L8480">
        <v>0</v>
      </c>
      <c r="M8480">
        <v>0</v>
      </c>
      <c r="N8480">
        <v>468.6</v>
      </c>
      <c r="O8480">
        <v>3.35</v>
      </c>
      <c r="P8480">
        <v>30873.089999999989</v>
      </c>
      <c r="Q8480">
        <f t="shared" si="132"/>
        <v>1.5178266898454291E-2</v>
      </c>
      <c r="R8480" t="s">
        <v>2295</v>
      </c>
    </row>
    <row r="8481" spans="1:18" ht="12.75" x14ac:dyDescent="0.2">
      <c r="A8481" t="s">
        <v>7337</v>
      </c>
      <c r="D8481" t="s">
        <v>146</v>
      </c>
      <c r="E8481" t="s">
        <v>662</v>
      </c>
      <c r="F8481">
        <v>313</v>
      </c>
      <c r="G8481" t="s">
        <v>7885</v>
      </c>
      <c r="H8481" t="s">
        <v>70</v>
      </c>
      <c r="I8481">
        <v>1</v>
      </c>
      <c r="J8481">
        <v>326.36</v>
      </c>
      <c r="K8481">
        <v>326.36</v>
      </c>
      <c r="L8481">
        <v>0</v>
      </c>
      <c r="M8481">
        <v>0</v>
      </c>
      <c r="N8481">
        <v>326.36</v>
      </c>
      <c r="O8481">
        <v>3.35</v>
      </c>
      <c r="P8481">
        <v>30873.089999999989</v>
      </c>
      <c r="Q8481">
        <f t="shared" si="132"/>
        <v>1.0571018320485579E-2</v>
      </c>
      <c r="R8481" t="s">
        <v>2295</v>
      </c>
    </row>
    <row r="8482" spans="1:18" ht="12.75" x14ac:dyDescent="0.2">
      <c r="A8482" t="s">
        <v>7337</v>
      </c>
      <c r="D8482" t="s">
        <v>146</v>
      </c>
      <c r="E8482" t="s">
        <v>662</v>
      </c>
      <c r="F8482">
        <v>313</v>
      </c>
      <c r="G8482" t="s">
        <v>2710</v>
      </c>
      <c r="H8482" t="s">
        <v>70</v>
      </c>
      <c r="I8482">
        <v>1</v>
      </c>
      <c r="J8482">
        <v>201.62</v>
      </c>
      <c r="K8482">
        <v>201.62</v>
      </c>
      <c r="L8482">
        <v>0</v>
      </c>
      <c r="M8482">
        <v>0</v>
      </c>
      <c r="N8482">
        <v>201.62</v>
      </c>
      <c r="O8482">
        <v>3.35</v>
      </c>
      <c r="P8482">
        <v>30873.089999999989</v>
      </c>
      <c r="Q8482">
        <f t="shared" si="132"/>
        <v>6.5306064277984507E-3</v>
      </c>
      <c r="R8482" t="s">
        <v>2295</v>
      </c>
    </row>
    <row r="8483" spans="1:18" ht="12.75" x14ac:dyDescent="0.2">
      <c r="A8483" t="s">
        <v>7337</v>
      </c>
      <c r="D8483" t="s">
        <v>146</v>
      </c>
      <c r="E8483" t="s">
        <v>662</v>
      </c>
      <c r="F8483">
        <v>313</v>
      </c>
      <c r="G8483" t="s">
        <v>7887</v>
      </c>
      <c r="H8483" t="s">
        <v>70</v>
      </c>
      <c r="I8483">
        <v>1</v>
      </c>
      <c r="J8483">
        <v>272.52</v>
      </c>
      <c r="K8483">
        <v>272.52</v>
      </c>
      <c r="L8483">
        <v>0</v>
      </c>
      <c r="M8483">
        <v>0</v>
      </c>
      <c r="N8483">
        <v>272.52</v>
      </c>
      <c r="O8483">
        <v>3.35</v>
      </c>
      <c r="P8483">
        <v>30873.089999999989</v>
      </c>
      <c r="Q8483">
        <f t="shared" si="132"/>
        <v>8.8271047698821239E-3</v>
      </c>
      <c r="R8483" t="s">
        <v>2295</v>
      </c>
    </row>
    <row r="8484" spans="1:18" ht="12.75" x14ac:dyDescent="0.2">
      <c r="A8484" t="s">
        <v>7337</v>
      </c>
      <c r="D8484" t="s">
        <v>146</v>
      </c>
      <c r="E8484" t="s">
        <v>662</v>
      </c>
      <c r="F8484">
        <v>313</v>
      </c>
      <c r="G8484" t="s">
        <v>7885</v>
      </c>
      <c r="H8484" t="s">
        <v>70</v>
      </c>
      <c r="I8484">
        <v>1</v>
      </c>
      <c r="J8484">
        <v>326.36</v>
      </c>
      <c r="K8484">
        <v>326.36</v>
      </c>
      <c r="L8484">
        <v>0</v>
      </c>
      <c r="M8484">
        <v>0</v>
      </c>
      <c r="N8484">
        <v>326.36</v>
      </c>
      <c r="O8484">
        <v>3.35</v>
      </c>
      <c r="P8484">
        <v>30873.089999999989</v>
      </c>
      <c r="Q8484">
        <f t="shared" si="132"/>
        <v>1.0571018320485579E-2</v>
      </c>
      <c r="R8484" t="s">
        <v>2295</v>
      </c>
    </row>
    <row r="8485" spans="1:18" ht="12.75" x14ac:dyDescent="0.2">
      <c r="A8485" t="s">
        <v>7337</v>
      </c>
      <c r="D8485" t="s">
        <v>146</v>
      </c>
      <c r="E8485" t="s">
        <v>662</v>
      </c>
      <c r="F8485">
        <v>313</v>
      </c>
      <c r="G8485" t="s">
        <v>7887</v>
      </c>
      <c r="H8485" t="s">
        <v>70</v>
      </c>
      <c r="I8485">
        <v>1</v>
      </c>
      <c r="J8485">
        <v>272.52</v>
      </c>
      <c r="K8485">
        <v>272.52</v>
      </c>
      <c r="L8485">
        <v>0</v>
      </c>
      <c r="M8485">
        <v>0</v>
      </c>
      <c r="N8485">
        <v>272.52</v>
      </c>
      <c r="O8485">
        <v>3.35</v>
      </c>
      <c r="P8485">
        <v>30873.089999999989</v>
      </c>
      <c r="Q8485">
        <f t="shared" si="132"/>
        <v>8.8271047698821239E-3</v>
      </c>
      <c r="R8485" t="s">
        <v>2295</v>
      </c>
    </row>
    <row r="8486" spans="1:18" ht="12.75" x14ac:dyDescent="0.2">
      <c r="A8486" t="s">
        <v>7337</v>
      </c>
      <c r="D8486" t="s">
        <v>146</v>
      </c>
      <c r="E8486" t="s">
        <v>662</v>
      </c>
      <c r="F8486">
        <v>313</v>
      </c>
      <c r="G8486" t="s">
        <v>7885</v>
      </c>
      <c r="H8486" t="s">
        <v>70</v>
      </c>
      <c r="I8486">
        <v>1</v>
      </c>
      <c r="J8486">
        <v>326.36</v>
      </c>
      <c r="K8486">
        <v>326.36</v>
      </c>
      <c r="L8486">
        <v>0</v>
      </c>
      <c r="M8486">
        <v>0</v>
      </c>
      <c r="N8486">
        <v>326.36</v>
      </c>
      <c r="O8486">
        <v>3.35</v>
      </c>
      <c r="P8486">
        <v>30873.089999999989</v>
      </c>
      <c r="Q8486">
        <f t="shared" si="132"/>
        <v>1.0571018320485579E-2</v>
      </c>
      <c r="R8486" t="s">
        <v>2295</v>
      </c>
    </row>
    <row r="8487" spans="1:18" ht="12.75" x14ac:dyDescent="0.2">
      <c r="A8487" t="s">
        <v>7337</v>
      </c>
      <c r="D8487" t="s">
        <v>146</v>
      </c>
      <c r="E8487" t="s">
        <v>662</v>
      </c>
      <c r="F8487">
        <v>313</v>
      </c>
      <c r="G8487" t="s">
        <v>2710</v>
      </c>
      <c r="H8487" t="s">
        <v>70</v>
      </c>
      <c r="I8487">
        <v>1</v>
      </c>
      <c r="J8487">
        <v>201.62</v>
      </c>
      <c r="K8487">
        <v>201.62</v>
      </c>
      <c r="L8487">
        <v>0</v>
      </c>
      <c r="M8487">
        <v>0</v>
      </c>
      <c r="N8487">
        <v>201.62</v>
      </c>
      <c r="O8487">
        <v>3.35</v>
      </c>
      <c r="P8487">
        <v>30873.089999999989</v>
      </c>
      <c r="Q8487">
        <f t="shared" si="132"/>
        <v>6.5306064277984507E-3</v>
      </c>
      <c r="R8487" t="s">
        <v>2295</v>
      </c>
    </row>
    <row r="8488" spans="1:18" ht="12.75" x14ac:dyDescent="0.2">
      <c r="A8488" t="s">
        <v>7337</v>
      </c>
      <c r="D8488" t="s">
        <v>146</v>
      </c>
      <c r="E8488" t="s">
        <v>662</v>
      </c>
      <c r="F8488">
        <v>313</v>
      </c>
      <c r="G8488" t="s">
        <v>7887</v>
      </c>
      <c r="H8488" t="s">
        <v>70</v>
      </c>
      <c r="I8488">
        <v>1</v>
      </c>
      <c r="J8488">
        <v>272.52</v>
      </c>
      <c r="K8488">
        <v>272.52</v>
      </c>
      <c r="L8488">
        <v>0</v>
      </c>
      <c r="M8488">
        <v>0</v>
      </c>
      <c r="N8488">
        <v>272.52</v>
      </c>
      <c r="O8488">
        <v>3.35</v>
      </c>
      <c r="P8488">
        <v>30873.089999999989</v>
      </c>
      <c r="Q8488">
        <f t="shared" si="132"/>
        <v>8.8271047698821239E-3</v>
      </c>
      <c r="R8488" t="s">
        <v>2295</v>
      </c>
    </row>
    <row r="8489" spans="1:18" ht="12.75" x14ac:dyDescent="0.2">
      <c r="A8489" t="s">
        <v>7337</v>
      </c>
      <c r="D8489" t="s">
        <v>146</v>
      </c>
      <c r="E8489" t="s">
        <v>662</v>
      </c>
      <c r="F8489">
        <v>313</v>
      </c>
      <c r="G8489" t="s">
        <v>7885</v>
      </c>
      <c r="H8489" t="s">
        <v>70</v>
      </c>
      <c r="I8489">
        <v>1</v>
      </c>
      <c r="J8489">
        <v>326.36</v>
      </c>
      <c r="K8489">
        <v>326.36</v>
      </c>
      <c r="L8489">
        <v>0</v>
      </c>
      <c r="M8489">
        <v>0</v>
      </c>
      <c r="N8489">
        <v>326.36</v>
      </c>
      <c r="O8489">
        <v>3.35</v>
      </c>
      <c r="P8489">
        <v>30873.089999999989</v>
      </c>
      <c r="Q8489">
        <f t="shared" si="132"/>
        <v>1.0571018320485579E-2</v>
      </c>
      <c r="R8489" t="s">
        <v>2295</v>
      </c>
    </row>
    <row r="8490" spans="1:18" ht="12.75" x14ac:dyDescent="0.2">
      <c r="A8490" t="s">
        <v>7337</v>
      </c>
      <c r="D8490" t="s">
        <v>146</v>
      </c>
      <c r="E8490" t="s">
        <v>662</v>
      </c>
      <c r="F8490">
        <v>313</v>
      </c>
      <c r="G8490" t="s">
        <v>2710</v>
      </c>
      <c r="H8490" t="s">
        <v>70</v>
      </c>
      <c r="I8490">
        <v>1</v>
      </c>
      <c r="J8490">
        <v>201.62</v>
      </c>
      <c r="K8490">
        <v>201.62</v>
      </c>
      <c r="L8490">
        <v>0</v>
      </c>
      <c r="M8490">
        <v>0</v>
      </c>
      <c r="N8490">
        <v>201.62</v>
      </c>
      <c r="O8490">
        <v>3.35</v>
      </c>
      <c r="P8490">
        <v>30873.089999999989</v>
      </c>
      <c r="Q8490">
        <f t="shared" si="132"/>
        <v>6.5306064277984507E-3</v>
      </c>
      <c r="R8490" t="s">
        <v>2295</v>
      </c>
    </row>
    <row r="8491" spans="1:18" ht="12.75" x14ac:dyDescent="0.2">
      <c r="A8491" t="s">
        <v>7337</v>
      </c>
      <c r="D8491" t="s">
        <v>146</v>
      </c>
      <c r="E8491" t="s">
        <v>662</v>
      </c>
      <c r="F8491">
        <v>313</v>
      </c>
      <c r="G8491" t="s">
        <v>7887</v>
      </c>
      <c r="H8491" t="s">
        <v>70</v>
      </c>
      <c r="I8491">
        <v>1</v>
      </c>
      <c r="J8491">
        <v>272.52</v>
      </c>
      <c r="K8491">
        <v>272.52</v>
      </c>
      <c r="L8491">
        <v>0</v>
      </c>
      <c r="M8491">
        <v>0</v>
      </c>
      <c r="N8491">
        <v>272.52</v>
      </c>
      <c r="O8491">
        <v>3.35</v>
      </c>
      <c r="P8491">
        <v>30873.089999999989</v>
      </c>
      <c r="Q8491">
        <f t="shared" si="132"/>
        <v>8.8271047698821239E-3</v>
      </c>
      <c r="R8491" t="s">
        <v>2295</v>
      </c>
    </row>
    <row r="8492" spans="1:18" ht="12.75" x14ac:dyDescent="0.2">
      <c r="A8492" t="s">
        <v>7337</v>
      </c>
      <c r="D8492" t="s">
        <v>146</v>
      </c>
      <c r="E8492" t="s">
        <v>662</v>
      </c>
      <c r="F8492">
        <v>313</v>
      </c>
      <c r="G8492" t="s">
        <v>7885</v>
      </c>
      <c r="H8492" t="s">
        <v>70</v>
      </c>
      <c r="I8492">
        <v>1</v>
      </c>
      <c r="J8492">
        <v>326.36</v>
      </c>
      <c r="K8492">
        <v>326.36</v>
      </c>
      <c r="L8492">
        <v>0</v>
      </c>
      <c r="M8492">
        <v>0</v>
      </c>
      <c r="N8492">
        <v>326.36</v>
      </c>
      <c r="O8492">
        <v>3.35</v>
      </c>
      <c r="P8492">
        <v>30873.089999999989</v>
      </c>
      <c r="Q8492">
        <f t="shared" si="132"/>
        <v>1.0571018320485579E-2</v>
      </c>
      <c r="R8492" t="s">
        <v>2295</v>
      </c>
    </row>
    <row r="8493" spans="1:18" ht="12.75" x14ac:dyDescent="0.2">
      <c r="A8493" t="s">
        <v>7337</v>
      </c>
      <c r="D8493" t="s">
        <v>146</v>
      </c>
      <c r="E8493" t="s">
        <v>662</v>
      </c>
      <c r="F8493">
        <v>313</v>
      </c>
      <c r="G8493" t="s">
        <v>2710</v>
      </c>
      <c r="H8493" t="s">
        <v>70</v>
      </c>
      <c r="I8493">
        <v>1</v>
      </c>
      <c r="J8493">
        <v>201.62</v>
      </c>
      <c r="K8493">
        <v>201.62</v>
      </c>
      <c r="L8493">
        <v>0</v>
      </c>
      <c r="M8493">
        <v>0</v>
      </c>
      <c r="N8493">
        <v>201.62</v>
      </c>
      <c r="O8493">
        <v>3.35</v>
      </c>
      <c r="P8493">
        <v>30873.089999999989</v>
      </c>
      <c r="Q8493">
        <f t="shared" si="132"/>
        <v>6.5306064277984507E-3</v>
      </c>
      <c r="R8493" t="s">
        <v>2295</v>
      </c>
    </row>
    <row r="8494" spans="1:18" ht="12.75" x14ac:dyDescent="0.2">
      <c r="A8494" t="s">
        <v>7337</v>
      </c>
      <c r="D8494" t="s">
        <v>146</v>
      </c>
      <c r="E8494" t="s">
        <v>662</v>
      </c>
      <c r="F8494">
        <v>313</v>
      </c>
      <c r="G8494" t="s">
        <v>7887</v>
      </c>
      <c r="H8494" t="s">
        <v>70</v>
      </c>
      <c r="I8494">
        <v>1</v>
      </c>
      <c r="J8494">
        <v>272.52</v>
      </c>
      <c r="K8494">
        <v>272.52</v>
      </c>
      <c r="L8494">
        <v>0</v>
      </c>
      <c r="M8494">
        <v>0</v>
      </c>
      <c r="N8494">
        <v>272.52</v>
      </c>
      <c r="O8494">
        <v>3.35</v>
      </c>
      <c r="P8494">
        <v>30873.089999999989</v>
      </c>
      <c r="Q8494">
        <f t="shared" si="132"/>
        <v>8.8271047698821239E-3</v>
      </c>
      <c r="R8494" t="s">
        <v>2295</v>
      </c>
    </row>
    <row r="8495" spans="1:18" ht="12.75" x14ac:dyDescent="0.2">
      <c r="A8495" t="s">
        <v>7337</v>
      </c>
      <c r="D8495" t="s">
        <v>146</v>
      </c>
      <c r="E8495" t="s">
        <v>662</v>
      </c>
      <c r="F8495">
        <v>313</v>
      </c>
      <c r="G8495" t="s">
        <v>7888</v>
      </c>
      <c r="H8495" t="s">
        <v>70</v>
      </c>
      <c r="I8495">
        <v>6</v>
      </c>
      <c r="J8495">
        <v>219</v>
      </c>
      <c r="K8495">
        <v>1314</v>
      </c>
      <c r="L8495">
        <v>0</v>
      </c>
      <c r="M8495">
        <v>0</v>
      </c>
      <c r="N8495">
        <v>1314</v>
      </c>
      <c r="O8495">
        <v>3.35</v>
      </c>
      <c r="P8495">
        <v>30873.089999999989</v>
      </c>
      <c r="Q8495">
        <f t="shared" si="132"/>
        <v>4.2561337397714338E-2</v>
      </c>
      <c r="R8495" t="s">
        <v>2295</v>
      </c>
    </row>
    <row r="8496" spans="1:18" ht="12.75" x14ac:dyDescent="0.2">
      <c r="A8496" t="s">
        <v>7337</v>
      </c>
      <c r="D8496" t="s">
        <v>146</v>
      </c>
      <c r="E8496" t="s">
        <v>662</v>
      </c>
      <c r="F8496">
        <v>313</v>
      </c>
      <c r="G8496" t="s">
        <v>7888</v>
      </c>
      <c r="H8496" t="s">
        <v>70</v>
      </c>
      <c r="I8496">
        <v>1</v>
      </c>
      <c r="J8496">
        <v>219</v>
      </c>
      <c r="K8496">
        <v>219</v>
      </c>
      <c r="L8496">
        <v>0</v>
      </c>
      <c r="M8496">
        <v>0</v>
      </c>
      <c r="N8496">
        <v>219</v>
      </c>
      <c r="O8496">
        <v>3.35</v>
      </c>
      <c r="P8496">
        <v>30873.089999999989</v>
      </c>
      <c r="Q8496">
        <f t="shared" si="132"/>
        <v>7.0935562329523891E-3</v>
      </c>
      <c r="R8496" t="s">
        <v>2295</v>
      </c>
    </row>
    <row r="8497" spans="1:18" ht="12.75" x14ac:dyDescent="0.2">
      <c r="A8497" t="s">
        <v>7337</v>
      </c>
      <c r="D8497" t="s">
        <v>146</v>
      </c>
      <c r="E8497" t="s">
        <v>662</v>
      </c>
      <c r="F8497">
        <v>313</v>
      </c>
      <c r="G8497" t="s">
        <v>7889</v>
      </c>
      <c r="H8497" t="s">
        <v>70</v>
      </c>
      <c r="I8497">
        <v>1</v>
      </c>
      <c r="J8497">
        <v>232.47</v>
      </c>
      <c r="K8497">
        <v>232.47</v>
      </c>
      <c r="L8497">
        <v>0</v>
      </c>
      <c r="M8497">
        <v>0</v>
      </c>
      <c r="N8497">
        <v>232.47</v>
      </c>
      <c r="O8497">
        <v>3.35</v>
      </c>
      <c r="P8497">
        <v>30873.089999999989</v>
      </c>
      <c r="Q8497">
        <f t="shared" si="132"/>
        <v>7.5298585272805564E-3</v>
      </c>
      <c r="R8497" t="s">
        <v>2295</v>
      </c>
    </row>
    <row r="8498" spans="1:18" ht="12.75" x14ac:dyDescent="0.2">
      <c r="A8498" t="s">
        <v>7337</v>
      </c>
      <c r="D8498" t="s">
        <v>146</v>
      </c>
      <c r="E8498" t="s">
        <v>662</v>
      </c>
      <c r="F8498">
        <v>313</v>
      </c>
      <c r="G8498" t="s">
        <v>7882</v>
      </c>
      <c r="H8498" t="s">
        <v>70</v>
      </c>
      <c r="I8498">
        <v>1</v>
      </c>
      <c r="J8498">
        <v>288.45</v>
      </c>
      <c r="K8498">
        <v>288.45</v>
      </c>
      <c r="L8498">
        <v>0</v>
      </c>
      <c r="M8498">
        <v>0</v>
      </c>
      <c r="N8498">
        <v>288.45</v>
      </c>
      <c r="O8498">
        <v>3.35</v>
      </c>
      <c r="P8498">
        <v>30873.089999999989</v>
      </c>
      <c r="Q8498">
        <f t="shared" si="132"/>
        <v>9.3430881068270171E-3</v>
      </c>
      <c r="R8498" t="s">
        <v>2295</v>
      </c>
    </row>
    <row r="8499" spans="1:18" ht="12.75" x14ac:dyDescent="0.2">
      <c r="A8499" t="s">
        <v>7337</v>
      </c>
      <c r="D8499" t="s">
        <v>146</v>
      </c>
      <c r="E8499" t="s">
        <v>662</v>
      </c>
      <c r="F8499">
        <v>313</v>
      </c>
      <c r="G8499" t="s">
        <v>7882</v>
      </c>
      <c r="H8499" t="s">
        <v>70</v>
      </c>
      <c r="I8499">
        <v>1</v>
      </c>
      <c r="J8499">
        <v>288.45</v>
      </c>
      <c r="K8499">
        <v>288.45</v>
      </c>
      <c r="L8499">
        <v>0</v>
      </c>
      <c r="M8499">
        <v>0</v>
      </c>
      <c r="N8499">
        <v>288.45</v>
      </c>
      <c r="O8499">
        <v>3.35</v>
      </c>
      <c r="P8499">
        <v>30873.089999999989</v>
      </c>
      <c r="Q8499">
        <f t="shared" si="132"/>
        <v>9.3430881068270171E-3</v>
      </c>
      <c r="R8499" t="s">
        <v>2295</v>
      </c>
    </row>
    <row r="8500" spans="1:18" ht="12.75" x14ac:dyDescent="0.2">
      <c r="A8500" t="s">
        <v>7337</v>
      </c>
      <c r="D8500" t="s">
        <v>146</v>
      </c>
      <c r="E8500" t="s">
        <v>662</v>
      </c>
      <c r="F8500">
        <v>313</v>
      </c>
      <c r="G8500" t="s">
        <v>7890</v>
      </c>
      <c r="H8500" t="s">
        <v>70</v>
      </c>
      <c r="I8500">
        <v>1</v>
      </c>
      <c r="J8500">
        <v>371.54</v>
      </c>
      <c r="K8500">
        <v>371.54</v>
      </c>
      <c r="L8500">
        <v>0</v>
      </c>
      <c r="M8500">
        <v>0</v>
      </c>
      <c r="N8500">
        <v>371.54</v>
      </c>
      <c r="O8500">
        <v>3.35</v>
      </c>
      <c r="P8500">
        <v>30873.089999999989</v>
      </c>
      <c r="Q8500">
        <f t="shared" si="132"/>
        <v>1.2034428688543977E-2</v>
      </c>
      <c r="R8500" t="s">
        <v>2295</v>
      </c>
    </row>
    <row r="8501" spans="1:18" ht="12.75" x14ac:dyDescent="0.2">
      <c r="A8501" t="s">
        <v>7337</v>
      </c>
      <c r="D8501" t="s">
        <v>146</v>
      </c>
      <c r="E8501" t="s">
        <v>662</v>
      </c>
      <c r="F8501">
        <v>313</v>
      </c>
      <c r="G8501" t="s">
        <v>7891</v>
      </c>
      <c r="H8501" t="s">
        <v>70</v>
      </c>
      <c r="I8501">
        <v>1</v>
      </c>
      <c r="J8501">
        <v>574.92999999999995</v>
      </c>
      <c r="K8501">
        <v>574.92999999999995</v>
      </c>
      <c r="L8501">
        <v>0</v>
      </c>
      <c r="M8501">
        <v>0</v>
      </c>
      <c r="N8501">
        <v>574.92999999999995</v>
      </c>
      <c r="O8501">
        <v>3.35</v>
      </c>
      <c r="P8501">
        <v>30873.089999999989</v>
      </c>
      <c r="Q8501">
        <f t="shared" si="132"/>
        <v>1.8622366598225189E-2</v>
      </c>
      <c r="R8501" t="s">
        <v>2295</v>
      </c>
    </row>
    <row r="8502" spans="1:18" ht="12.75" x14ac:dyDescent="0.2">
      <c r="A8502" t="s">
        <v>7337</v>
      </c>
      <c r="D8502" t="s">
        <v>146</v>
      </c>
      <c r="E8502" t="s">
        <v>662</v>
      </c>
      <c r="F8502">
        <v>313</v>
      </c>
      <c r="G8502" t="s">
        <v>2713</v>
      </c>
      <c r="H8502" t="s">
        <v>70</v>
      </c>
      <c r="I8502">
        <v>1</v>
      </c>
      <c r="J8502">
        <v>19.66</v>
      </c>
      <c r="K8502">
        <v>19.66</v>
      </c>
      <c r="L8502">
        <v>16.350000000000001</v>
      </c>
      <c r="M8502">
        <v>16.350000000000001</v>
      </c>
      <c r="N8502">
        <v>74.432500000000005</v>
      </c>
      <c r="O8502">
        <v>3.35</v>
      </c>
      <c r="P8502">
        <v>30873.089999999989</v>
      </c>
      <c r="Q8502">
        <f t="shared" si="132"/>
        <v>2.4109183758412272E-3</v>
      </c>
      <c r="R8502" t="s">
        <v>2295</v>
      </c>
    </row>
    <row r="8503" spans="1:18" ht="12.75" x14ac:dyDescent="0.2">
      <c r="A8503" t="s">
        <v>7337</v>
      </c>
      <c r="D8503" t="s">
        <v>146</v>
      </c>
      <c r="E8503" t="s">
        <v>662</v>
      </c>
      <c r="F8503">
        <v>313</v>
      </c>
      <c r="G8503" t="s">
        <v>7892</v>
      </c>
      <c r="H8503" t="s">
        <v>70</v>
      </c>
      <c r="I8503">
        <v>9</v>
      </c>
      <c r="J8503">
        <v>19.66</v>
      </c>
      <c r="K8503">
        <v>176.94</v>
      </c>
      <c r="L8503">
        <v>63.72</v>
      </c>
      <c r="M8503">
        <v>573.48</v>
      </c>
      <c r="N8503">
        <v>2098.098</v>
      </c>
      <c r="O8503">
        <v>3.35</v>
      </c>
      <c r="P8503">
        <v>30873.089999999989</v>
      </c>
      <c r="Q8503">
        <f t="shared" si="132"/>
        <v>6.7958795183766851E-2</v>
      </c>
      <c r="R8503" t="s">
        <v>2295</v>
      </c>
    </row>
    <row r="8504" spans="1:18" ht="12.75" x14ac:dyDescent="0.2">
      <c r="A8504" t="s">
        <v>7337</v>
      </c>
      <c r="D8504" t="s">
        <v>146</v>
      </c>
      <c r="E8504" t="s">
        <v>662</v>
      </c>
      <c r="F8504">
        <v>313</v>
      </c>
      <c r="G8504" t="s">
        <v>7893</v>
      </c>
      <c r="H8504" t="s">
        <v>70</v>
      </c>
      <c r="I8504">
        <v>6</v>
      </c>
      <c r="J8504">
        <v>138.30000000000001</v>
      </c>
      <c r="K8504">
        <v>829.8</v>
      </c>
      <c r="L8504">
        <v>0</v>
      </c>
      <c r="M8504">
        <v>0</v>
      </c>
      <c r="N8504">
        <v>829.8</v>
      </c>
      <c r="O8504">
        <v>3.35</v>
      </c>
      <c r="P8504">
        <v>30873.089999999989</v>
      </c>
      <c r="Q8504">
        <f t="shared" si="132"/>
        <v>2.6877776082666175E-2</v>
      </c>
      <c r="R8504" t="s">
        <v>2295</v>
      </c>
    </row>
    <row r="8505" spans="1:18" ht="12.75" x14ac:dyDescent="0.2">
      <c r="A8505" t="s">
        <v>7337</v>
      </c>
      <c r="D8505" t="s">
        <v>146</v>
      </c>
      <c r="E8505" t="s">
        <v>662</v>
      </c>
      <c r="F8505">
        <v>313</v>
      </c>
      <c r="G8505" t="s">
        <v>7892</v>
      </c>
      <c r="H8505" t="s">
        <v>70</v>
      </c>
      <c r="I8505">
        <v>7</v>
      </c>
      <c r="J8505">
        <v>19.66</v>
      </c>
      <c r="K8505">
        <v>137.62</v>
      </c>
      <c r="L8505">
        <v>63.72</v>
      </c>
      <c r="M8505">
        <v>446.04</v>
      </c>
      <c r="N8505">
        <v>1631.854</v>
      </c>
      <c r="O8505">
        <v>3.35</v>
      </c>
      <c r="P8505">
        <v>30873.089999999989</v>
      </c>
      <c r="Q8505">
        <f t="shared" si="132"/>
        <v>5.2856840698485334E-2</v>
      </c>
      <c r="R8505" t="s">
        <v>2295</v>
      </c>
    </row>
    <row r="8506" spans="1:18" ht="12.75" x14ac:dyDescent="0.2">
      <c r="A8506" t="s">
        <v>7337</v>
      </c>
      <c r="D8506" t="s">
        <v>146</v>
      </c>
      <c r="E8506" t="s">
        <v>662</v>
      </c>
      <c r="F8506">
        <v>313</v>
      </c>
      <c r="G8506" t="s">
        <v>7894</v>
      </c>
      <c r="H8506" t="s">
        <v>70</v>
      </c>
      <c r="I8506">
        <v>9</v>
      </c>
      <c r="J8506">
        <v>385</v>
      </c>
      <c r="K8506">
        <v>3465</v>
      </c>
      <c r="L8506">
        <v>0</v>
      </c>
      <c r="M8506">
        <v>0</v>
      </c>
      <c r="N8506">
        <v>3465</v>
      </c>
      <c r="O8506">
        <v>3.35</v>
      </c>
      <c r="P8506">
        <v>30873.089999999989</v>
      </c>
      <c r="Q8506">
        <f t="shared" si="132"/>
        <v>0.11223366368575355</v>
      </c>
      <c r="R8506" t="s">
        <v>2295</v>
      </c>
    </row>
    <row r="8507" spans="1:18" ht="12.75" x14ac:dyDescent="0.2">
      <c r="A8507" t="s">
        <v>7337</v>
      </c>
      <c r="D8507" t="s">
        <v>146</v>
      </c>
      <c r="E8507" t="s">
        <v>662</v>
      </c>
      <c r="F8507">
        <v>313</v>
      </c>
      <c r="G8507" t="s">
        <v>7895</v>
      </c>
      <c r="H8507" t="s">
        <v>70</v>
      </c>
      <c r="I8507">
        <v>6</v>
      </c>
      <c r="J8507">
        <v>385</v>
      </c>
      <c r="K8507">
        <v>2310</v>
      </c>
      <c r="L8507">
        <v>0</v>
      </c>
      <c r="M8507">
        <v>0</v>
      </c>
      <c r="N8507">
        <v>2310</v>
      </c>
      <c r="O8507">
        <v>3.35</v>
      </c>
      <c r="P8507">
        <v>30873.089999999989</v>
      </c>
      <c r="Q8507">
        <f t="shared" si="132"/>
        <v>7.4822442457169042E-2</v>
      </c>
      <c r="R8507" t="s">
        <v>2295</v>
      </c>
    </row>
    <row r="8508" spans="1:18" ht="12.75" x14ac:dyDescent="0.2">
      <c r="A8508" t="s">
        <v>7337</v>
      </c>
      <c r="D8508" t="s">
        <v>146</v>
      </c>
      <c r="E8508" t="s">
        <v>662</v>
      </c>
      <c r="F8508">
        <v>313</v>
      </c>
      <c r="G8508" t="s">
        <v>7896</v>
      </c>
      <c r="H8508" t="s">
        <v>70</v>
      </c>
      <c r="I8508">
        <v>1</v>
      </c>
      <c r="J8508">
        <v>19.66</v>
      </c>
      <c r="K8508">
        <v>19.66</v>
      </c>
      <c r="L8508">
        <v>155.31</v>
      </c>
      <c r="M8508">
        <v>155.31</v>
      </c>
      <c r="N8508">
        <v>539.94849999999997</v>
      </c>
      <c r="O8508">
        <v>3.35</v>
      </c>
      <c r="P8508">
        <v>30873.089999999989</v>
      </c>
      <c r="Q8508">
        <f t="shared" si="132"/>
        <v>1.7489292455015036E-2</v>
      </c>
      <c r="R8508" t="s">
        <v>2295</v>
      </c>
    </row>
    <row r="8509" spans="1:18" ht="12.75" x14ac:dyDescent="0.2">
      <c r="A8509" t="s">
        <v>7337</v>
      </c>
      <c r="D8509" t="s">
        <v>146</v>
      </c>
      <c r="E8509" t="s">
        <v>662</v>
      </c>
      <c r="F8509">
        <v>313</v>
      </c>
      <c r="G8509" t="s">
        <v>7897</v>
      </c>
      <c r="H8509" t="s">
        <v>70</v>
      </c>
      <c r="I8509">
        <v>1</v>
      </c>
      <c r="J8509">
        <v>166.77</v>
      </c>
      <c r="K8509">
        <v>166.77</v>
      </c>
      <c r="L8509">
        <v>0</v>
      </c>
      <c r="M8509">
        <v>0</v>
      </c>
      <c r="N8509">
        <v>166.77</v>
      </c>
      <c r="O8509">
        <v>3.35</v>
      </c>
      <c r="P8509">
        <v>30873.089999999989</v>
      </c>
      <c r="Q8509">
        <f t="shared" si="132"/>
        <v>5.4017916573948404E-3</v>
      </c>
      <c r="R8509" t="s">
        <v>2295</v>
      </c>
    </row>
    <row r="8510" spans="1:18" ht="12.75" x14ac:dyDescent="0.2">
      <c r="A8510" t="s">
        <v>7337</v>
      </c>
      <c r="D8510" t="s">
        <v>146</v>
      </c>
      <c r="E8510" t="s">
        <v>34</v>
      </c>
      <c r="G8510" t="s">
        <v>7898</v>
      </c>
      <c r="H8510" t="s">
        <v>70</v>
      </c>
      <c r="I8510">
        <v>6</v>
      </c>
      <c r="J8510">
        <v>366.18</v>
      </c>
      <c r="K8510">
        <v>2197.08</v>
      </c>
      <c r="L8510">
        <v>0</v>
      </c>
      <c r="M8510">
        <v>0</v>
      </c>
      <c r="N8510">
        <v>2197.08</v>
      </c>
      <c r="O8510">
        <v>3.35</v>
      </c>
      <c r="P8510">
        <v>30873.089999999989</v>
      </c>
      <c r="Q8510">
        <f t="shared" si="132"/>
        <v>7.1164888257054956E-2</v>
      </c>
      <c r="R8510" t="s">
        <v>2295</v>
      </c>
    </row>
    <row r="8511" spans="1:18" ht="12.75" x14ac:dyDescent="0.2">
      <c r="A8511" t="s">
        <v>7337</v>
      </c>
      <c r="D8511" t="s">
        <v>146</v>
      </c>
      <c r="E8511" t="s">
        <v>662</v>
      </c>
      <c r="F8511">
        <v>313</v>
      </c>
      <c r="G8511" t="s">
        <v>2713</v>
      </c>
      <c r="H8511" t="s">
        <v>70</v>
      </c>
      <c r="I8511">
        <v>1</v>
      </c>
      <c r="J8511">
        <v>28.16</v>
      </c>
      <c r="K8511">
        <v>28.16</v>
      </c>
      <c r="L8511">
        <v>16.350000000000001</v>
      </c>
      <c r="M8511">
        <v>16.350000000000001</v>
      </c>
      <c r="N8511">
        <v>82.932500000000005</v>
      </c>
      <c r="O8511">
        <v>3.35</v>
      </c>
      <c r="P8511">
        <v>30873.089999999989</v>
      </c>
      <c r="Q8511">
        <f t="shared" si="132"/>
        <v>2.6862390515494249E-3</v>
      </c>
      <c r="R8511" t="s">
        <v>2295</v>
      </c>
    </row>
    <row r="8512" spans="1:18" ht="12.75" x14ac:dyDescent="0.2">
      <c r="A8512" t="s">
        <v>7337</v>
      </c>
      <c r="D8512" t="s">
        <v>146</v>
      </c>
      <c r="E8512" t="s">
        <v>662</v>
      </c>
      <c r="F8512">
        <v>313</v>
      </c>
      <c r="G8512" t="s">
        <v>2713</v>
      </c>
      <c r="H8512" t="s">
        <v>70</v>
      </c>
      <c r="I8512">
        <v>1</v>
      </c>
      <c r="J8512">
        <v>28.16</v>
      </c>
      <c r="K8512">
        <v>28.16</v>
      </c>
      <c r="L8512">
        <v>16.350000000000001</v>
      </c>
      <c r="M8512">
        <v>16.350000000000001</v>
      </c>
      <c r="N8512">
        <v>82.932500000000005</v>
      </c>
      <c r="O8512">
        <v>3.35</v>
      </c>
      <c r="P8512">
        <v>30873.089999999989</v>
      </c>
      <c r="Q8512">
        <f t="shared" si="132"/>
        <v>2.6862390515494249E-3</v>
      </c>
      <c r="R8512" t="s">
        <v>2295</v>
      </c>
    </row>
    <row r="8513" spans="1:18" ht="12.75" x14ac:dyDescent="0.2">
      <c r="A8513" t="s">
        <v>7337</v>
      </c>
      <c r="D8513" t="s">
        <v>146</v>
      </c>
      <c r="E8513" t="s">
        <v>662</v>
      </c>
      <c r="F8513">
        <v>313</v>
      </c>
      <c r="G8513" t="s">
        <v>2713</v>
      </c>
      <c r="H8513" t="s">
        <v>70</v>
      </c>
      <c r="I8513">
        <v>1</v>
      </c>
      <c r="J8513">
        <v>28.16</v>
      </c>
      <c r="K8513">
        <v>28.16</v>
      </c>
      <c r="L8513">
        <v>16.350000000000001</v>
      </c>
      <c r="M8513">
        <v>16.350000000000001</v>
      </c>
      <c r="N8513">
        <v>82.932500000000005</v>
      </c>
      <c r="O8513">
        <v>3.35</v>
      </c>
      <c r="P8513">
        <v>30873.089999999989</v>
      </c>
      <c r="Q8513">
        <f t="shared" si="132"/>
        <v>2.6862390515494249E-3</v>
      </c>
      <c r="R8513" t="s">
        <v>2295</v>
      </c>
    </row>
    <row r="8514" spans="1:18" ht="12.75" x14ac:dyDescent="0.2">
      <c r="A8514" t="s">
        <v>7337</v>
      </c>
      <c r="D8514" t="s">
        <v>146</v>
      </c>
      <c r="E8514" t="s">
        <v>34</v>
      </c>
      <c r="G8514" t="s">
        <v>7898</v>
      </c>
      <c r="H8514" t="s">
        <v>70</v>
      </c>
      <c r="I8514">
        <v>1</v>
      </c>
      <c r="J8514">
        <v>366.18</v>
      </c>
      <c r="K8514">
        <v>366.18</v>
      </c>
      <c r="L8514">
        <v>0</v>
      </c>
      <c r="M8514">
        <v>0</v>
      </c>
      <c r="N8514">
        <v>366.18</v>
      </c>
      <c r="O8514">
        <v>3.35</v>
      </c>
      <c r="P8514">
        <v>30873.089999999989</v>
      </c>
      <c r="Q8514">
        <f t="shared" si="132"/>
        <v>1.1860814709509159E-2</v>
      </c>
      <c r="R8514" t="s">
        <v>2295</v>
      </c>
    </row>
    <row r="8515" spans="1:18" ht="12.75" x14ac:dyDescent="0.2">
      <c r="A8515" t="s">
        <v>7337</v>
      </c>
      <c r="D8515" t="s">
        <v>146</v>
      </c>
      <c r="E8515" t="s">
        <v>662</v>
      </c>
      <c r="F8515">
        <v>313</v>
      </c>
      <c r="G8515" t="s">
        <v>7899</v>
      </c>
      <c r="H8515" t="s">
        <v>70</v>
      </c>
      <c r="I8515">
        <v>1</v>
      </c>
      <c r="J8515">
        <v>419.56</v>
      </c>
      <c r="K8515">
        <v>419.56</v>
      </c>
      <c r="L8515">
        <v>0</v>
      </c>
      <c r="M8515">
        <v>0</v>
      </c>
      <c r="N8515">
        <v>419.56</v>
      </c>
      <c r="O8515">
        <v>3.35</v>
      </c>
      <c r="P8515">
        <v>30873.089999999989</v>
      </c>
      <c r="Q8515">
        <f t="shared" si="132"/>
        <v>1.3589828552956641E-2</v>
      </c>
      <c r="R8515" t="s">
        <v>2295</v>
      </c>
    </row>
    <row r="8516" spans="1:18" ht="12.75" x14ac:dyDescent="0.2">
      <c r="A8516" t="s">
        <v>7337</v>
      </c>
      <c r="D8516" t="s">
        <v>146</v>
      </c>
      <c r="E8516" t="s">
        <v>662</v>
      </c>
      <c r="F8516">
        <v>313</v>
      </c>
      <c r="G8516" t="s">
        <v>7900</v>
      </c>
      <c r="H8516" t="s">
        <v>70</v>
      </c>
      <c r="I8516">
        <v>6</v>
      </c>
      <c r="J8516">
        <v>250</v>
      </c>
      <c r="K8516">
        <v>1500</v>
      </c>
      <c r="L8516">
        <v>0</v>
      </c>
      <c r="M8516">
        <v>0</v>
      </c>
      <c r="N8516">
        <v>1500</v>
      </c>
      <c r="O8516">
        <v>3.35</v>
      </c>
      <c r="P8516">
        <v>30873.089999999989</v>
      </c>
      <c r="Q8516">
        <f t="shared" ref="Q8516:Q8579" si="133">N8516/P8516</f>
        <v>4.858600159556431E-2</v>
      </c>
      <c r="R8516" t="s">
        <v>2295</v>
      </c>
    </row>
    <row r="8517" spans="1:18" ht="12.75" x14ac:dyDescent="0.2">
      <c r="A8517" t="s">
        <v>7337</v>
      </c>
      <c r="D8517" t="s">
        <v>146</v>
      </c>
      <c r="E8517" t="s">
        <v>662</v>
      </c>
      <c r="F8517">
        <v>313</v>
      </c>
      <c r="G8517" t="s">
        <v>7900</v>
      </c>
      <c r="H8517" t="s">
        <v>70</v>
      </c>
      <c r="I8517">
        <v>6</v>
      </c>
      <c r="J8517">
        <v>250</v>
      </c>
      <c r="K8517">
        <v>1500</v>
      </c>
      <c r="L8517">
        <v>0</v>
      </c>
      <c r="M8517">
        <v>0</v>
      </c>
      <c r="N8517">
        <v>1500</v>
      </c>
      <c r="O8517">
        <v>3.35</v>
      </c>
      <c r="P8517">
        <v>30873.089999999989</v>
      </c>
      <c r="Q8517">
        <f t="shared" si="133"/>
        <v>4.858600159556431E-2</v>
      </c>
      <c r="R8517" t="s">
        <v>2295</v>
      </c>
    </row>
    <row r="8518" spans="1:18" ht="12.75" x14ac:dyDescent="0.2">
      <c r="A8518" t="s">
        <v>7337</v>
      </c>
      <c r="D8518" t="s">
        <v>146</v>
      </c>
      <c r="E8518" t="s">
        <v>662</v>
      </c>
      <c r="F8518">
        <v>313</v>
      </c>
      <c r="G8518" t="s">
        <v>7901</v>
      </c>
      <c r="H8518" t="s">
        <v>70</v>
      </c>
      <c r="I8518">
        <v>6</v>
      </c>
      <c r="J8518">
        <v>150</v>
      </c>
      <c r="K8518">
        <v>900</v>
      </c>
      <c r="L8518">
        <v>0</v>
      </c>
      <c r="M8518">
        <v>0</v>
      </c>
      <c r="N8518">
        <v>900</v>
      </c>
      <c r="O8518">
        <v>3.35</v>
      </c>
      <c r="P8518">
        <v>30873.089999999989</v>
      </c>
      <c r="Q8518">
        <f t="shared" si="133"/>
        <v>2.9151600957338587E-2</v>
      </c>
      <c r="R8518" t="s">
        <v>2295</v>
      </c>
    </row>
    <row r="8519" spans="1:18" ht="12.75" x14ac:dyDescent="0.2">
      <c r="A8519" t="s">
        <v>7337</v>
      </c>
      <c r="D8519" t="s">
        <v>146</v>
      </c>
      <c r="E8519" t="s">
        <v>662</v>
      </c>
      <c r="F8519">
        <v>313</v>
      </c>
      <c r="G8519" t="s">
        <v>7901</v>
      </c>
      <c r="H8519" t="s">
        <v>70</v>
      </c>
      <c r="I8519">
        <v>6</v>
      </c>
      <c r="J8519">
        <v>150</v>
      </c>
      <c r="K8519">
        <v>900</v>
      </c>
      <c r="L8519">
        <v>0</v>
      </c>
      <c r="M8519">
        <v>0</v>
      </c>
      <c r="N8519">
        <v>900</v>
      </c>
      <c r="O8519">
        <v>3.35</v>
      </c>
      <c r="P8519">
        <v>30873.089999999989</v>
      </c>
      <c r="Q8519">
        <f t="shared" si="133"/>
        <v>2.9151600957338587E-2</v>
      </c>
      <c r="R8519" t="s">
        <v>2295</v>
      </c>
    </row>
    <row r="8520" spans="1:18" ht="12.75" x14ac:dyDescent="0.2">
      <c r="A8520" t="s">
        <v>7337</v>
      </c>
      <c r="D8520" t="s">
        <v>146</v>
      </c>
      <c r="E8520" t="s">
        <v>746</v>
      </c>
      <c r="F8520">
        <v>312</v>
      </c>
      <c r="G8520" t="s">
        <v>7902</v>
      </c>
      <c r="H8520" t="s">
        <v>186</v>
      </c>
      <c r="I8520">
        <v>971.8</v>
      </c>
      <c r="J8520">
        <v>0</v>
      </c>
      <c r="K8520">
        <v>0</v>
      </c>
      <c r="L8520">
        <v>67</v>
      </c>
      <c r="M8520">
        <v>65110.6</v>
      </c>
      <c r="N8520">
        <v>218120.51</v>
      </c>
      <c r="O8520">
        <v>3.35</v>
      </c>
      <c r="P8520">
        <v>30873.089999999989</v>
      </c>
      <c r="Q8520">
        <f t="shared" si="133"/>
        <v>7.0650689645902007</v>
      </c>
      <c r="R8520" t="s">
        <v>2295</v>
      </c>
    </row>
    <row r="8521" spans="1:18" ht="12.75" x14ac:dyDescent="0.2">
      <c r="A8521" t="s">
        <v>7337</v>
      </c>
      <c r="D8521" t="s">
        <v>146</v>
      </c>
      <c r="E8521" t="s">
        <v>746</v>
      </c>
      <c r="F8521">
        <v>312</v>
      </c>
      <c r="G8521" t="s">
        <v>7903</v>
      </c>
      <c r="H8521" t="s">
        <v>186</v>
      </c>
      <c r="I8521">
        <v>8.52</v>
      </c>
      <c r="J8521">
        <v>0</v>
      </c>
      <c r="K8521">
        <v>0</v>
      </c>
      <c r="L8521">
        <v>67</v>
      </c>
      <c r="M8521">
        <v>570.84</v>
      </c>
      <c r="N8521">
        <v>1912.3140000000001</v>
      </c>
      <c r="O8521">
        <v>3.35</v>
      </c>
      <c r="P8521">
        <v>30873.089999999989</v>
      </c>
      <c r="Q8521">
        <f t="shared" si="133"/>
        <v>6.1941127370146648E-2</v>
      </c>
      <c r="R8521" t="s">
        <v>2295</v>
      </c>
    </row>
    <row r="8522" spans="1:18" ht="12.75" x14ac:dyDescent="0.2">
      <c r="A8522" t="s">
        <v>7337</v>
      </c>
      <c r="D8522" t="s">
        <v>146</v>
      </c>
      <c r="E8522" t="s">
        <v>746</v>
      </c>
      <c r="F8522">
        <v>312</v>
      </c>
      <c r="G8522" t="s">
        <v>7904</v>
      </c>
      <c r="H8522" t="s">
        <v>186</v>
      </c>
      <c r="I8522">
        <v>249.14999999999989</v>
      </c>
      <c r="J8522">
        <v>0</v>
      </c>
      <c r="K8522">
        <v>0</v>
      </c>
      <c r="L8522">
        <v>67</v>
      </c>
      <c r="M8522">
        <v>16693.05</v>
      </c>
      <c r="N8522">
        <v>55921.717499999999</v>
      </c>
      <c r="O8522">
        <v>3.35</v>
      </c>
      <c r="P8522">
        <v>30873.089999999989</v>
      </c>
      <c r="Q8522">
        <f t="shared" si="133"/>
        <v>1.8113417704544643</v>
      </c>
      <c r="R8522" t="s">
        <v>2295</v>
      </c>
    </row>
    <row r="8523" spans="1:18" ht="12.75" x14ac:dyDescent="0.2">
      <c r="A8523" t="s">
        <v>7337</v>
      </c>
      <c r="D8523" t="s">
        <v>146</v>
      </c>
      <c r="E8523" t="s">
        <v>746</v>
      </c>
      <c r="F8523">
        <v>312</v>
      </c>
      <c r="G8523" t="s">
        <v>7905</v>
      </c>
      <c r="H8523" t="s">
        <v>186</v>
      </c>
      <c r="I8523">
        <v>67.099999999999966</v>
      </c>
      <c r="J8523">
        <v>0</v>
      </c>
      <c r="K8523">
        <v>0</v>
      </c>
      <c r="L8523">
        <v>68</v>
      </c>
      <c r="M8523">
        <v>4562.8</v>
      </c>
      <c r="N8523">
        <v>15285.38</v>
      </c>
      <c r="O8523">
        <v>3.35</v>
      </c>
      <c r="P8523">
        <v>30873.089999999989</v>
      </c>
      <c r="Q8523">
        <f t="shared" si="133"/>
        <v>0.49510366471253781</v>
      </c>
      <c r="R8523" t="s">
        <v>2295</v>
      </c>
    </row>
    <row r="8524" spans="1:18" ht="12.75" x14ac:dyDescent="0.2">
      <c r="A8524" t="s">
        <v>7337</v>
      </c>
      <c r="D8524" t="s">
        <v>146</v>
      </c>
      <c r="E8524" t="s">
        <v>746</v>
      </c>
      <c r="F8524">
        <v>312</v>
      </c>
      <c r="G8524" t="s">
        <v>7906</v>
      </c>
      <c r="H8524" t="s">
        <v>186</v>
      </c>
      <c r="I8524">
        <v>42.249999999999993</v>
      </c>
      <c r="J8524">
        <v>0</v>
      </c>
      <c r="K8524">
        <v>0</v>
      </c>
      <c r="L8524">
        <v>70</v>
      </c>
      <c r="M8524">
        <v>2957.5</v>
      </c>
      <c r="N8524">
        <v>9907.625</v>
      </c>
      <c r="O8524">
        <v>3.35</v>
      </c>
      <c r="P8524">
        <v>30873.089999999989</v>
      </c>
      <c r="Q8524">
        <f t="shared" si="133"/>
        <v>0.32091458937216855</v>
      </c>
      <c r="R8524" t="s">
        <v>2295</v>
      </c>
    </row>
    <row r="8525" spans="1:18" ht="12.75" x14ac:dyDescent="0.2">
      <c r="A8525" t="s">
        <v>7337</v>
      </c>
      <c r="D8525" t="s">
        <v>146</v>
      </c>
      <c r="E8525" t="s">
        <v>746</v>
      </c>
      <c r="F8525">
        <v>312</v>
      </c>
      <c r="G8525" t="s">
        <v>7907</v>
      </c>
      <c r="H8525" t="s">
        <v>186</v>
      </c>
      <c r="I8525">
        <v>3.37</v>
      </c>
      <c r="J8525">
        <v>0</v>
      </c>
      <c r="K8525">
        <v>0</v>
      </c>
      <c r="L8525">
        <v>69</v>
      </c>
      <c r="M8525">
        <v>232.53</v>
      </c>
      <c r="N8525">
        <v>778.97550000000001</v>
      </c>
      <c r="O8525">
        <v>3.35</v>
      </c>
      <c r="P8525">
        <v>30873.089999999989</v>
      </c>
      <c r="Q8525">
        <f t="shared" si="133"/>
        <v>2.5231536590603672E-2</v>
      </c>
      <c r="R8525" t="s">
        <v>2295</v>
      </c>
    </row>
    <row r="8526" spans="1:18" ht="12.75" x14ac:dyDescent="0.2">
      <c r="A8526" t="s">
        <v>7337</v>
      </c>
      <c r="D8526" t="s">
        <v>146</v>
      </c>
      <c r="E8526" t="s">
        <v>746</v>
      </c>
      <c r="F8526">
        <v>312</v>
      </c>
      <c r="G8526" t="s">
        <v>7908</v>
      </c>
      <c r="H8526" t="s">
        <v>186</v>
      </c>
      <c r="I8526">
        <v>3.13</v>
      </c>
      <c r="J8526">
        <v>0</v>
      </c>
      <c r="K8526">
        <v>0</v>
      </c>
      <c r="L8526">
        <v>69</v>
      </c>
      <c r="M8526">
        <v>215.97</v>
      </c>
      <c r="N8526">
        <v>723.49950000000001</v>
      </c>
      <c r="O8526">
        <v>3.35</v>
      </c>
      <c r="P8526">
        <v>30873.089999999989</v>
      </c>
      <c r="Q8526">
        <f t="shared" si="133"/>
        <v>2.3434631907593321E-2</v>
      </c>
      <c r="R8526" t="s">
        <v>2295</v>
      </c>
    </row>
    <row r="8527" spans="1:18" ht="12.75" x14ac:dyDescent="0.2">
      <c r="A8527" t="s">
        <v>7337</v>
      </c>
      <c r="D8527" t="s">
        <v>67</v>
      </c>
      <c r="E8527" t="s">
        <v>68</v>
      </c>
      <c r="F8527">
        <v>501</v>
      </c>
      <c r="G8527" t="s">
        <v>7909</v>
      </c>
      <c r="H8527" t="s">
        <v>186</v>
      </c>
      <c r="I8527">
        <v>2.8</v>
      </c>
      <c r="J8527">
        <v>0</v>
      </c>
      <c r="K8527">
        <v>0</v>
      </c>
      <c r="L8527">
        <v>69</v>
      </c>
      <c r="M8527">
        <v>193.2</v>
      </c>
      <c r="N8527">
        <v>647.22</v>
      </c>
      <c r="O8527">
        <v>3.35</v>
      </c>
      <c r="P8527">
        <v>30873.089999999989</v>
      </c>
      <c r="Q8527">
        <f t="shared" si="133"/>
        <v>2.0963887968454088E-2</v>
      </c>
      <c r="R8527" t="s">
        <v>2295</v>
      </c>
    </row>
    <row r="8528" spans="1:18" ht="12.75" x14ac:dyDescent="0.2">
      <c r="A8528" t="s">
        <v>7337</v>
      </c>
      <c r="D8528" t="s">
        <v>67</v>
      </c>
      <c r="E8528" t="s">
        <v>68</v>
      </c>
      <c r="F8528">
        <v>501</v>
      </c>
      <c r="G8528" t="s">
        <v>7910</v>
      </c>
      <c r="H8528" t="s">
        <v>186</v>
      </c>
      <c r="I8528">
        <v>2.72</v>
      </c>
      <c r="J8528">
        <v>0</v>
      </c>
      <c r="K8528">
        <v>0</v>
      </c>
      <c r="L8528">
        <v>69</v>
      </c>
      <c r="M8528">
        <v>187.68</v>
      </c>
      <c r="N8528">
        <v>628.72800000000007</v>
      </c>
      <c r="O8528">
        <v>3.35</v>
      </c>
      <c r="P8528">
        <v>30873.089999999989</v>
      </c>
      <c r="Q8528">
        <f t="shared" si="133"/>
        <v>2.0364919740783975E-2</v>
      </c>
      <c r="R8528" t="s">
        <v>2295</v>
      </c>
    </row>
    <row r="8529" spans="1:18" ht="12.75" x14ac:dyDescent="0.2">
      <c r="A8529" t="s">
        <v>7337</v>
      </c>
      <c r="D8529" t="s">
        <v>146</v>
      </c>
      <c r="E8529" t="s">
        <v>746</v>
      </c>
      <c r="F8529">
        <v>312</v>
      </c>
      <c r="G8529" t="s">
        <v>7911</v>
      </c>
      <c r="H8529" t="s">
        <v>25</v>
      </c>
      <c r="I8529">
        <v>1</v>
      </c>
      <c r="J8529">
        <v>3850</v>
      </c>
      <c r="K8529">
        <v>3850</v>
      </c>
      <c r="L8529">
        <v>0</v>
      </c>
      <c r="M8529">
        <v>0</v>
      </c>
      <c r="N8529">
        <v>3850</v>
      </c>
      <c r="O8529">
        <v>3.35</v>
      </c>
      <c r="P8529">
        <v>30873.089999999989</v>
      </c>
      <c r="Q8529">
        <f t="shared" si="133"/>
        <v>0.12470407076194839</v>
      </c>
      <c r="R8529" t="s">
        <v>2295</v>
      </c>
    </row>
    <row r="8530" spans="1:18" ht="12.75" x14ac:dyDescent="0.2">
      <c r="A8530" t="s">
        <v>7337</v>
      </c>
      <c r="D8530" t="s">
        <v>146</v>
      </c>
      <c r="E8530" t="s">
        <v>408</v>
      </c>
      <c r="F8530">
        <v>308</v>
      </c>
      <c r="G8530" t="s">
        <v>7444</v>
      </c>
      <c r="H8530" t="s">
        <v>7452</v>
      </c>
      <c r="I8530">
        <v>548</v>
      </c>
      <c r="J8530">
        <v>0</v>
      </c>
      <c r="K8530">
        <v>0</v>
      </c>
      <c r="L8530">
        <v>11.92</v>
      </c>
      <c r="M8530">
        <v>6532.16</v>
      </c>
      <c r="N8530">
        <v>21882.736000000001</v>
      </c>
      <c r="O8530">
        <v>3.35</v>
      </c>
      <c r="P8530">
        <v>30873.089999999989</v>
      </c>
      <c r="Q8530">
        <f t="shared" si="133"/>
        <v>0.70879643080754173</v>
      </c>
      <c r="R8530" t="s">
        <v>2295</v>
      </c>
    </row>
    <row r="8531" spans="1:18" ht="12.75" x14ac:dyDescent="0.2">
      <c r="A8531" t="s">
        <v>7337</v>
      </c>
      <c r="D8531" t="s">
        <v>146</v>
      </c>
      <c r="E8531" t="s">
        <v>408</v>
      </c>
      <c r="F8531">
        <v>308</v>
      </c>
      <c r="G8531" t="s">
        <v>7445</v>
      </c>
      <c r="H8531" t="s">
        <v>7452</v>
      </c>
      <c r="I8531">
        <v>131</v>
      </c>
      <c r="J8531">
        <v>0</v>
      </c>
      <c r="K8531">
        <v>0</v>
      </c>
      <c r="L8531">
        <v>15.12</v>
      </c>
      <c r="M8531">
        <v>1980.72</v>
      </c>
      <c r="N8531">
        <v>6635.4120000000003</v>
      </c>
      <c r="O8531">
        <v>3.35</v>
      </c>
      <c r="P8531">
        <v>30873.089999999989</v>
      </c>
      <c r="Q8531">
        <f t="shared" si="133"/>
        <v>0.21492542534615106</v>
      </c>
      <c r="R8531" t="s">
        <v>2295</v>
      </c>
    </row>
    <row r="8532" spans="1:18" ht="12.75" x14ac:dyDescent="0.2">
      <c r="A8532" t="s">
        <v>7337</v>
      </c>
      <c r="D8532" t="s">
        <v>146</v>
      </c>
      <c r="E8532" t="s">
        <v>408</v>
      </c>
      <c r="F8532">
        <v>308</v>
      </c>
      <c r="G8532" t="s">
        <v>2724</v>
      </c>
      <c r="H8532" t="s">
        <v>7452</v>
      </c>
      <c r="I8532">
        <v>10</v>
      </c>
      <c r="J8532">
        <v>0</v>
      </c>
      <c r="K8532">
        <v>0</v>
      </c>
      <c r="L8532">
        <v>18</v>
      </c>
      <c r="M8532">
        <v>180</v>
      </c>
      <c r="N8532">
        <v>603</v>
      </c>
      <c r="O8532">
        <v>3.35</v>
      </c>
      <c r="P8532">
        <v>30873.089999999989</v>
      </c>
      <c r="Q8532">
        <f t="shared" si="133"/>
        <v>1.9531572641416851E-2</v>
      </c>
      <c r="R8532" t="s">
        <v>2295</v>
      </c>
    </row>
    <row r="8533" spans="1:18" ht="12.75" x14ac:dyDescent="0.2">
      <c r="A8533" t="s">
        <v>7337</v>
      </c>
      <c r="D8533" t="s">
        <v>146</v>
      </c>
      <c r="E8533" t="s">
        <v>34</v>
      </c>
      <c r="G8533" t="s">
        <v>7912</v>
      </c>
      <c r="H8533" t="s">
        <v>7452</v>
      </c>
      <c r="I8533">
        <v>6</v>
      </c>
      <c r="J8533">
        <v>0</v>
      </c>
      <c r="K8533">
        <v>0</v>
      </c>
      <c r="L8533">
        <v>38.799999999999997</v>
      </c>
      <c r="M8533">
        <v>232.8</v>
      </c>
      <c r="N8533">
        <v>779.88000000000011</v>
      </c>
      <c r="O8533">
        <v>3.35</v>
      </c>
      <c r="P8533">
        <v>30873.089999999989</v>
      </c>
      <c r="Q8533">
        <f t="shared" si="133"/>
        <v>2.5260833949565801E-2</v>
      </c>
      <c r="R8533" t="s">
        <v>2295</v>
      </c>
    </row>
    <row r="8534" spans="1:18" ht="12.75" x14ac:dyDescent="0.2">
      <c r="A8534" t="s">
        <v>7337</v>
      </c>
      <c r="D8534" t="s">
        <v>146</v>
      </c>
      <c r="E8534" t="s">
        <v>408</v>
      </c>
      <c r="F8534">
        <v>308</v>
      </c>
      <c r="G8534" t="s">
        <v>2725</v>
      </c>
      <c r="H8534" t="s">
        <v>7452</v>
      </c>
      <c r="I8534">
        <v>10</v>
      </c>
      <c r="J8534">
        <v>0</v>
      </c>
      <c r="K8534">
        <v>0</v>
      </c>
      <c r="L8534">
        <v>12.72</v>
      </c>
      <c r="M8534">
        <v>127.2</v>
      </c>
      <c r="N8534">
        <v>426.12</v>
      </c>
      <c r="O8534">
        <v>3.35</v>
      </c>
      <c r="P8534">
        <v>30873.089999999989</v>
      </c>
      <c r="Q8534">
        <f t="shared" si="133"/>
        <v>1.3802311333267909E-2</v>
      </c>
      <c r="R8534" t="s">
        <v>2295</v>
      </c>
    </row>
    <row r="8535" spans="1:18" ht="12.75" x14ac:dyDescent="0.2">
      <c r="A8535" t="s">
        <v>7337</v>
      </c>
      <c r="D8535" t="s">
        <v>146</v>
      </c>
      <c r="E8535" t="s">
        <v>408</v>
      </c>
      <c r="F8535">
        <v>308</v>
      </c>
      <c r="G8535" t="s">
        <v>2727</v>
      </c>
      <c r="H8535" t="s">
        <v>7452</v>
      </c>
      <c r="I8535">
        <v>3</v>
      </c>
      <c r="J8535">
        <v>0</v>
      </c>
      <c r="K8535">
        <v>0</v>
      </c>
      <c r="L8535">
        <v>34.9</v>
      </c>
      <c r="M8535">
        <v>104.7</v>
      </c>
      <c r="N8535">
        <v>350.745</v>
      </c>
      <c r="O8535">
        <v>3.35</v>
      </c>
      <c r="P8535">
        <v>30873.089999999989</v>
      </c>
      <c r="Q8535">
        <f t="shared" si="133"/>
        <v>1.1360864753090803E-2</v>
      </c>
      <c r="R8535" t="s">
        <v>2295</v>
      </c>
    </row>
    <row r="8536" spans="1:18" ht="12.75" x14ac:dyDescent="0.2">
      <c r="A8536" t="s">
        <v>7337</v>
      </c>
      <c r="D8536" t="s">
        <v>146</v>
      </c>
      <c r="E8536" t="s">
        <v>34</v>
      </c>
      <c r="G8536" t="s">
        <v>7913</v>
      </c>
      <c r="H8536" t="s">
        <v>7452</v>
      </c>
      <c r="I8536">
        <v>3</v>
      </c>
      <c r="J8536">
        <v>0</v>
      </c>
      <c r="K8536">
        <v>0</v>
      </c>
      <c r="L8536">
        <v>17.2</v>
      </c>
      <c r="M8536">
        <v>51.6</v>
      </c>
      <c r="N8536">
        <v>172.86</v>
      </c>
      <c r="O8536">
        <v>3.35</v>
      </c>
      <c r="P8536">
        <v>30873.089999999989</v>
      </c>
      <c r="Q8536">
        <f t="shared" si="133"/>
        <v>5.5990508238728314E-3</v>
      </c>
      <c r="R8536" t="s">
        <v>2295</v>
      </c>
    </row>
    <row r="8537" spans="1:18" ht="12.75" x14ac:dyDescent="0.2">
      <c r="A8537" t="s">
        <v>7337</v>
      </c>
      <c r="D8537" t="s">
        <v>146</v>
      </c>
      <c r="E8537" t="s">
        <v>34</v>
      </c>
      <c r="G8537" t="s">
        <v>7914</v>
      </c>
      <c r="H8537" t="s">
        <v>7452</v>
      </c>
      <c r="I8537">
        <v>7</v>
      </c>
      <c r="J8537">
        <v>0</v>
      </c>
      <c r="K8537">
        <v>0</v>
      </c>
      <c r="L8537">
        <v>5.4</v>
      </c>
      <c r="M8537">
        <v>37.799999999999997</v>
      </c>
      <c r="N8537">
        <v>126.63</v>
      </c>
      <c r="O8537">
        <v>3.35</v>
      </c>
      <c r="P8537">
        <v>30873.089999999989</v>
      </c>
      <c r="Q8537">
        <f t="shared" si="133"/>
        <v>4.1016302546975384E-3</v>
      </c>
      <c r="R8537" t="s">
        <v>2295</v>
      </c>
    </row>
    <row r="8538" spans="1:18" ht="12.75" x14ac:dyDescent="0.2">
      <c r="A8538" t="s">
        <v>7337</v>
      </c>
      <c r="D8538" t="s">
        <v>146</v>
      </c>
      <c r="E8538" t="s">
        <v>408</v>
      </c>
      <c r="F8538">
        <v>308</v>
      </c>
      <c r="G8538" t="s">
        <v>2728</v>
      </c>
      <c r="H8538" t="s">
        <v>7452</v>
      </c>
      <c r="I8538">
        <v>10</v>
      </c>
      <c r="J8538">
        <v>0</v>
      </c>
      <c r="K8538">
        <v>0</v>
      </c>
      <c r="L8538">
        <v>133.88</v>
      </c>
      <c r="M8538">
        <v>1338.8</v>
      </c>
      <c r="N8538">
        <v>4484.9799999999996</v>
      </c>
      <c r="O8538">
        <v>3.35</v>
      </c>
      <c r="P8538">
        <v>30873.089999999989</v>
      </c>
      <c r="Q8538">
        <f t="shared" si="133"/>
        <v>0.14527149695738267</v>
      </c>
      <c r="R8538" t="s">
        <v>2295</v>
      </c>
    </row>
    <row r="8539" spans="1:18" ht="12.75" x14ac:dyDescent="0.2">
      <c r="A8539" t="s">
        <v>7337</v>
      </c>
      <c r="D8539" t="s">
        <v>146</v>
      </c>
      <c r="E8539" t="s">
        <v>408</v>
      </c>
      <c r="F8539">
        <v>308</v>
      </c>
      <c r="G8539" t="s">
        <v>2729</v>
      </c>
      <c r="H8539" t="s">
        <v>7452</v>
      </c>
      <c r="I8539">
        <v>3</v>
      </c>
      <c r="J8539">
        <v>0</v>
      </c>
      <c r="K8539">
        <v>0</v>
      </c>
      <c r="L8539">
        <v>113.77</v>
      </c>
      <c r="M8539">
        <v>341.31</v>
      </c>
      <c r="N8539">
        <v>1143.3885</v>
      </c>
      <c r="O8539">
        <v>3.35</v>
      </c>
      <c r="P8539">
        <v>30873.089999999989</v>
      </c>
      <c r="Q8539">
        <f t="shared" si="133"/>
        <v>3.7035116990233256E-2</v>
      </c>
      <c r="R8539" t="s">
        <v>2295</v>
      </c>
    </row>
    <row r="8540" spans="1:18" ht="12.75" x14ac:dyDescent="0.2">
      <c r="A8540" t="s">
        <v>7337</v>
      </c>
      <c r="D8540" t="s">
        <v>146</v>
      </c>
      <c r="E8540" t="s">
        <v>408</v>
      </c>
      <c r="F8540">
        <v>308</v>
      </c>
      <c r="G8540" t="s">
        <v>7915</v>
      </c>
      <c r="H8540" t="s">
        <v>7452</v>
      </c>
      <c r="I8540">
        <v>1</v>
      </c>
      <c r="J8540">
        <v>0</v>
      </c>
      <c r="K8540">
        <v>0</v>
      </c>
      <c r="L8540">
        <v>113.77</v>
      </c>
      <c r="M8540">
        <v>113.77</v>
      </c>
      <c r="N8540">
        <v>381.12950000000001</v>
      </c>
      <c r="O8540">
        <v>3.35</v>
      </c>
      <c r="P8540">
        <v>30873.089999999989</v>
      </c>
      <c r="Q8540">
        <f t="shared" si="133"/>
        <v>1.2345038996744419E-2</v>
      </c>
      <c r="R8540" t="s">
        <v>2295</v>
      </c>
    </row>
    <row r="8541" spans="1:18" ht="12.75" x14ac:dyDescent="0.2">
      <c r="A8541" t="s">
        <v>7337</v>
      </c>
      <c r="D8541" t="s">
        <v>146</v>
      </c>
      <c r="E8541" t="s">
        <v>408</v>
      </c>
      <c r="F8541">
        <v>308</v>
      </c>
      <c r="G8541" t="s">
        <v>2730</v>
      </c>
      <c r="H8541" t="s">
        <v>7452</v>
      </c>
      <c r="I8541">
        <v>3</v>
      </c>
      <c r="J8541">
        <v>0</v>
      </c>
      <c r="K8541">
        <v>0</v>
      </c>
      <c r="L8541">
        <v>44.55</v>
      </c>
      <c r="M8541">
        <v>133.65</v>
      </c>
      <c r="N8541">
        <v>447.72750000000002</v>
      </c>
      <c r="O8541">
        <v>3.35</v>
      </c>
      <c r="P8541">
        <v>30873.089999999989</v>
      </c>
      <c r="Q8541">
        <f t="shared" si="133"/>
        <v>1.4502192686252014E-2</v>
      </c>
      <c r="R8541" t="s">
        <v>2295</v>
      </c>
    </row>
    <row r="8542" spans="1:18" ht="12.75" x14ac:dyDescent="0.2">
      <c r="A8542" t="s">
        <v>7337</v>
      </c>
      <c r="D8542" t="s">
        <v>146</v>
      </c>
      <c r="E8542" t="s">
        <v>408</v>
      </c>
      <c r="F8542">
        <v>308</v>
      </c>
      <c r="G8542" t="s">
        <v>2731</v>
      </c>
      <c r="H8542" t="s">
        <v>7452</v>
      </c>
      <c r="I8542">
        <v>97</v>
      </c>
      <c r="J8542">
        <v>0</v>
      </c>
      <c r="K8542">
        <v>0</v>
      </c>
      <c r="L8542">
        <v>11.92</v>
      </c>
      <c r="M8542">
        <v>1156.24</v>
      </c>
      <c r="N8542">
        <v>3873.404</v>
      </c>
      <c r="O8542">
        <v>3.35</v>
      </c>
      <c r="P8542">
        <v>30873.089999999989</v>
      </c>
      <c r="Q8542">
        <f t="shared" si="133"/>
        <v>0.12546214194951011</v>
      </c>
      <c r="R8542" t="s">
        <v>2295</v>
      </c>
    </row>
    <row r="8543" spans="1:18" ht="12.75" x14ac:dyDescent="0.2">
      <c r="A8543" t="s">
        <v>7337</v>
      </c>
      <c r="D8543" t="s">
        <v>146</v>
      </c>
      <c r="E8543" t="s">
        <v>408</v>
      </c>
      <c r="F8543">
        <v>308</v>
      </c>
      <c r="G8543" t="s">
        <v>2733</v>
      </c>
      <c r="H8543" t="s">
        <v>7452</v>
      </c>
      <c r="I8543">
        <v>5</v>
      </c>
      <c r="J8543">
        <v>0</v>
      </c>
      <c r="K8543">
        <v>0</v>
      </c>
      <c r="L8543">
        <v>23.8</v>
      </c>
      <c r="M8543">
        <v>119</v>
      </c>
      <c r="N8543">
        <v>398.65</v>
      </c>
      <c r="O8543">
        <v>3.35</v>
      </c>
      <c r="P8543">
        <v>30873.089999999989</v>
      </c>
      <c r="Q8543">
        <f t="shared" si="133"/>
        <v>1.2912539690714474E-2</v>
      </c>
      <c r="R8543" t="s">
        <v>2295</v>
      </c>
    </row>
    <row r="8544" spans="1:18" ht="12.75" x14ac:dyDescent="0.2">
      <c r="A8544" t="s">
        <v>7337</v>
      </c>
      <c r="D8544" t="s">
        <v>146</v>
      </c>
      <c r="E8544" t="s">
        <v>408</v>
      </c>
      <c r="F8544">
        <v>308</v>
      </c>
      <c r="G8544" t="s">
        <v>2734</v>
      </c>
      <c r="H8544" t="s">
        <v>7452</v>
      </c>
      <c r="I8544">
        <v>4</v>
      </c>
      <c r="J8544">
        <v>0</v>
      </c>
      <c r="K8544">
        <v>0</v>
      </c>
      <c r="L8544">
        <v>18.32</v>
      </c>
      <c r="M8544">
        <v>73.28</v>
      </c>
      <c r="N8544">
        <v>245.488</v>
      </c>
      <c r="O8544">
        <v>3.35</v>
      </c>
      <c r="P8544">
        <v>30873.089999999989</v>
      </c>
      <c r="Q8544">
        <f t="shared" si="133"/>
        <v>7.951520239794594E-3</v>
      </c>
      <c r="R8544" t="s">
        <v>2295</v>
      </c>
    </row>
    <row r="8545" spans="1:18" ht="12.75" x14ac:dyDescent="0.2">
      <c r="A8545" t="s">
        <v>7337</v>
      </c>
      <c r="D8545" t="s">
        <v>146</v>
      </c>
      <c r="E8545" t="s">
        <v>408</v>
      </c>
      <c r="F8545">
        <v>308</v>
      </c>
      <c r="G8545" t="s">
        <v>2735</v>
      </c>
      <c r="H8545" t="s">
        <v>7452</v>
      </c>
      <c r="I8545">
        <v>43</v>
      </c>
      <c r="J8545">
        <v>0</v>
      </c>
      <c r="K8545">
        <v>0</v>
      </c>
      <c r="L8545">
        <v>22</v>
      </c>
      <c r="M8545">
        <v>946</v>
      </c>
      <c r="N8545">
        <v>3169.1</v>
      </c>
      <c r="O8545">
        <v>3.35</v>
      </c>
      <c r="P8545">
        <v>30873.089999999989</v>
      </c>
      <c r="Q8545">
        <f t="shared" si="133"/>
        <v>0.10264926510433524</v>
      </c>
      <c r="R8545" t="s">
        <v>2295</v>
      </c>
    </row>
    <row r="8546" spans="1:18" ht="12.75" x14ac:dyDescent="0.2">
      <c r="A8546" t="s">
        <v>7337</v>
      </c>
      <c r="D8546" t="s">
        <v>146</v>
      </c>
      <c r="E8546" t="s">
        <v>408</v>
      </c>
      <c r="F8546">
        <v>308</v>
      </c>
      <c r="G8546" t="s">
        <v>7447</v>
      </c>
      <c r="H8546" t="s">
        <v>7452</v>
      </c>
      <c r="I8546">
        <v>175</v>
      </c>
      <c r="J8546">
        <v>0</v>
      </c>
      <c r="K8546">
        <v>0</v>
      </c>
      <c r="L8546">
        <v>27.12</v>
      </c>
      <c r="M8546">
        <v>4746</v>
      </c>
      <c r="N8546">
        <v>15899.1</v>
      </c>
      <c r="O8546">
        <v>3.35</v>
      </c>
      <c r="P8546">
        <v>30873.089999999989</v>
      </c>
      <c r="Q8546">
        <f t="shared" si="133"/>
        <v>0.51498246531202441</v>
      </c>
      <c r="R8546" t="s">
        <v>2295</v>
      </c>
    </row>
    <row r="8547" spans="1:18" ht="12.75" x14ac:dyDescent="0.2">
      <c r="A8547" t="s">
        <v>7337</v>
      </c>
      <c r="D8547" t="s">
        <v>146</v>
      </c>
      <c r="E8547" t="s">
        <v>408</v>
      </c>
      <c r="F8547">
        <v>308</v>
      </c>
      <c r="G8547" t="s">
        <v>2736</v>
      </c>
      <c r="H8547" t="s">
        <v>7452</v>
      </c>
      <c r="I8547">
        <v>34</v>
      </c>
      <c r="J8547">
        <v>0</v>
      </c>
      <c r="K8547">
        <v>0</v>
      </c>
      <c r="L8547">
        <v>10.1</v>
      </c>
      <c r="M8547">
        <v>343.4</v>
      </c>
      <c r="N8547">
        <v>1150.3900000000001</v>
      </c>
      <c r="O8547">
        <v>3.35</v>
      </c>
      <c r="P8547">
        <v>30873.089999999989</v>
      </c>
      <c r="Q8547">
        <f t="shared" si="133"/>
        <v>3.7261900250347486E-2</v>
      </c>
      <c r="R8547" t="s">
        <v>2295</v>
      </c>
    </row>
    <row r="8548" spans="1:18" ht="12.75" x14ac:dyDescent="0.2">
      <c r="A8548" t="s">
        <v>7337</v>
      </c>
      <c r="D8548" t="s">
        <v>146</v>
      </c>
      <c r="E8548" t="s">
        <v>408</v>
      </c>
      <c r="F8548">
        <v>308</v>
      </c>
      <c r="G8548" t="s">
        <v>5731</v>
      </c>
      <c r="H8548" t="s">
        <v>7452</v>
      </c>
      <c r="I8548">
        <v>38</v>
      </c>
      <c r="J8548">
        <v>0</v>
      </c>
      <c r="K8548">
        <v>0</v>
      </c>
      <c r="L8548">
        <v>9.69</v>
      </c>
      <c r="M8548">
        <v>368.22</v>
      </c>
      <c r="N8548">
        <v>1233.537</v>
      </c>
      <c r="O8548">
        <v>3.35</v>
      </c>
      <c r="P8548">
        <v>30873.089999999989</v>
      </c>
      <c r="Q8548">
        <f t="shared" si="133"/>
        <v>3.9955087100125075E-2</v>
      </c>
      <c r="R8548" t="s">
        <v>2295</v>
      </c>
    </row>
    <row r="8549" spans="1:18" ht="12.75" x14ac:dyDescent="0.2">
      <c r="A8549" t="s">
        <v>7337</v>
      </c>
      <c r="D8549" t="s">
        <v>146</v>
      </c>
      <c r="E8549" t="s">
        <v>408</v>
      </c>
      <c r="F8549">
        <v>308</v>
      </c>
      <c r="G8549" t="s">
        <v>5732</v>
      </c>
      <c r="H8549" t="s">
        <v>7452</v>
      </c>
      <c r="I8549">
        <v>16</v>
      </c>
      <c r="J8549">
        <v>0</v>
      </c>
      <c r="K8549">
        <v>0</v>
      </c>
      <c r="L8549">
        <v>10</v>
      </c>
      <c r="M8549">
        <v>160</v>
      </c>
      <c r="N8549">
        <v>536</v>
      </c>
      <c r="O8549">
        <v>3.35</v>
      </c>
      <c r="P8549">
        <v>30873.089999999989</v>
      </c>
      <c r="Q8549">
        <f t="shared" si="133"/>
        <v>1.7361397903481648E-2</v>
      </c>
      <c r="R8549" t="s">
        <v>2295</v>
      </c>
    </row>
    <row r="8550" spans="1:18" ht="12.75" x14ac:dyDescent="0.2">
      <c r="A8550" t="s">
        <v>7337</v>
      </c>
      <c r="D8550" t="s">
        <v>146</v>
      </c>
      <c r="E8550" t="s">
        <v>408</v>
      </c>
      <c r="F8550">
        <v>308</v>
      </c>
      <c r="G8550" t="s">
        <v>5736</v>
      </c>
      <c r="H8550" t="s">
        <v>7452</v>
      </c>
      <c r="I8550">
        <v>293</v>
      </c>
      <c r="J8550">
        <v>0</v>
      </c>
      <c r="K8550">
        <v>0</v>
      </c>
      <c r="L8550">
        <v>12.72</v>
      </c>
      <c r="M8550">
        <v>3726.96</v>
      </c>
      <c r="N8550">
        <v>12485.316000000001</v>
      </c>
      <c r="O8550">
        <v>3.35</v>
      </c>
      <c r="P8550">
        <v>30873.089999999989</v>
      </c>
      <c r="Q8550">
        <f t="shared" si="133"/>
        <v>0.40440772206474973</v>
      </c>
      <c r="R8550" t="s">
        <v>2295</v>
      </c>
    </row>
    <row r="8551" spans="1:18" ht="12.75" x14ac:dyDescent="0.2">
      <c r="A8551" t="s">
        <v>7337</v>
      </c>
      <c r="D8551" t="s">
        <v>146</v>
      </c>
      <c r="E8551" t="s">
        <v>34</v>
      </c>
      <c r="G8551" t="s">
        <v>5737</v>
      </c>
      <c r="H8551" t="s">
        <v>7452</v>
      </c>
      <c r="I8551">
        <v>1</v>
      </c>
      <c r="J8551">
        <v>0</v>
      </c>
      <c r="K8551">
        <v>0</v>
      </c>
      <c r="L8551">
        <v>20.88</v>
      </c>
      <c r="M8551">
        <v>20.88</v>
      </c>
      <c r="N8551">
        <v>69.947999999999993</v>
      </c>
      <c r="O8551">
        <v>3.35</v>
      </c>
      <c r="P8551">
        <v>30873.089999999989</v>
      </c>
      <c r="Q8551">
        <f t="shared" si="133"/>
        <v>2.2656624264043549E-3</v>
      </c>
      <c r="R8551" t="s">
        <v>2295</v>
      </c>
    </row>
    <row r="8552" spans="1:18" ht="12.75" x14ac:dyDescent="0.2">
      <c r="A8552" t="s">
        <v>7337</v>
      </c>
      <c r="D8552" t="s">
        <v>146</v>
      </c>
      <c r="E8552" t="s">
        <v>34</v>
      </c>
      <c r="G8552" t="s">
        <v>7002</v>
      </c>
      <c r="H8552" t="s">
        <v>7452</v>
      </c>
      <c r="I8552">
        <v>3</v>
      </c>
      <c r="J8552">
        <v>0</v>
      </c>
      <c r="K8552">
        <v>0</v>
      </c>
      <c r="L8552">
        <v>16.72</v>
      </c>
      <c r="M8552">
        <v>50.16</v>
      </c>
      <c r="N8552">
        <v>168.036</v>
      </c>
      <c r="O8552">
        <v>3.35</v>
      </c>
      <c r="P8552">
        <v>30873.089999999989</v>
      </c>
      <c r="Q8552">
        <f t="shared" si="133"/>
        <v>5.4427982427414966E-3</v>
      </c>
      <c r="R8552" t="s">
        <v>2295</v>
      </c>
    </row>
    <row r="8553" spans="1:18" ht="12.75" x14ac:dyDescent="0.2">
      <c r="A8553" t="s">
        <v>7337</v>
      </c>
      <c r="D8553" t="s">
        <v>146</v>
      </c>
      <c r="E8553" t="s">
        <v>34</v>
      </c>
      <c r="G8553" t="s">
        <v>7916</v>
      </c>
      <c r="H8553" t="s">
        <v>7452</v>
      </c>
      <c r="I8553">
        <v>24</v>
      </c>
      <c r="J8553">
        <v>13.5</v>
      </c>
      <c r="K8553">
        <v>324</v>
      </c>
      <c r="L8553">
        <v>0</v>
      </c>
      <c r="M8553">
        <v>0</v>
      </c>
      <c r="N8553">
        <v>324</v>
      </c>
      <c r="O8553">
        <v>3.35</v>
      </c>
      <c r="P8553">
        <v>30873.089999999989</v>
      </c>
      <c r="Q8553">
        <f t="shared" si="133"/>
        <v>1.0494576344641892E-2</v>
      </c>
      <c r="R8553" t="s">
        <v>2295</v>
      </c>
    </row>
    <row r="8554" spans="1:18" ht="12.75" x14ac:dyDescent="0.2">
      <c r="A8554" t="s">
        <v>7337</v>
      </c>
      <c r="D8554" t="s">
        <v>146</v>
      </c>
      <c r="E8554" t="s">
        <v>34</v>
      </c>
      <c r="G8554" t="s">
        <v>7917</v>
      </c>
      <c r="H8554" t="s">
        <v>7452</v>
      </c>
      <c r="I8554">
        <v>56</v>
      </c>
      <c r="J8554">
        <v>13.5</v>
      </c>
      <c r="K8554">
        <v>756</v>
      </c>
      <c r="L8554">
        <v>0</v>
      </c>
      <c r="M8554">
        <v>0</v>
      </c>
      <c r="N8554">
        <v>756</v>
      </c>
      <c r="O8554">
        <v>3.35</v>
      </c>
      <c r="P8554">
        <v>30873.089999999989</v>
      </c>
      <c r="Q8554">
        <f t="shared" si="133"/>
        <v>2.4487344804164413E-2</v>
      </c>
      <c r="R8554" t="s">
        <v>2295</v>
      </c>
    </row>
    <row r="8555" spans="1:18" ht="12.75" x14ac:dyDescent="0.2">
      <c r="A8555" t="s">
        <v>7337</v>
      </c>
      <c r="D8555" t="s">
        <v>146</v>
      </c>
      <c r="E8555" t="s">
        <v>34</v>
      </c>
      <c r="G8555" t="s">
        <v>7454</v>
      </c>
      <c r="H8555" t="s">
        <v>7452</v>
      </c>
      <c r="I8555">
        <v>151</v>
      </c>
      <c r="J8555">
        <v>13.5</v>
      </c>
      <c r="K8555">
        <v>2038.5</v>
      </c>
      <c r="L8555">
        <v>0</v>
      </c>
      <c r="M8555">
        <v>0</v>
      </c>
      <c r="N8555">
        <v>2038.5</v>
      </c>
      <c r="O8555">
        <v>3.35</v>
      </c>
      <c r="P8555">
        <v>30873.089999999989</v>
      </c>
      <c r="Q8555">
        <f t="shared" si="133"/>
        <v>6.6028376168371899E-2</v>
      </c>
      <c r="R8555" t="s">
        <v>2295</v>
      </c>
    </row>
    <row r="8556" spans="1:18" ht="12.75" x14ac:dyDescent="0.2">
      <c r="A8556" t="s">
        <v>7337</v>
      </c>
      <c r="D8556" t="s">
        <v>146</v>
      </c>
      <c r="E8556" t="s">
        <v>34</v>
      </c>
      <c r="G8556" t="s">
        <v>7455</v>
      </c>
      <c r="H8556" t="s">
        <v>7452</v>
      </c>
      <c r="I8556">
        <v>75</v>
      </c>
      <c r="J8556">
        <v>13.5</v>
      </c>
      <c r="K8556">
        <v>1012.5</v>
      </c>
      <c r="L8556">
        <v>0</v>
      </c>
      <c r="M8556">
        <v>0</v>
      </c>
      <c r="N8556">
        <v>1012.5</v>
      </c>
      <c r="O8556">
        <v>3.35</v>
      </c>
      <c r="P8556">
        <v>30873.089999999989</v>
      </c>
      <c r="Q8556">
        <f t="shared" si="133"/>
        <v>3.2795551077005908E-2</v>
      </c>
      <c r="R8556" t="s">
        <v>2295</v>
      </c>
    </row>
    <row r="8557" spans="1:18" ht="12.75" x14ac:dyDescent="0.2">
      <c r="A8557" t="s">
        <v>7337</v>
      </c>
      <c r="D8557" t="s">
        <v>146</v>
      </c>
      <c r="E8557" t="s">
        <v>34</v>
      </c>
      <c r="G8557" t="s">
        <v>7456</v>
      </c>
      <c r="H8557" t="s">
        <v>7452</v>
      </c>
      <c r="I8557">
        <v>59</v>
      </c>
      <c r="J8557">
        <v>13.5</v>
      </c>
      <c r="K8557">
        <v>796.5</v>
      </c>
      <c r="L8557">
        <v>0</v>
      </c>
      <c r="M8557">
        <v>0</v>
      </c>
      <c r="N8557">
        <v>796.5</v>
      </c>
      <c r="O8557">
        <v>3.35</v>
      </c>
      <c r="P8557">
        <v>30873.089999999989</v>
      </c>
      <c r="Q8557">
        <f t="shared" si="133"/>
        <v>2.5799166847244648E-2</v>
      </c>
      <c r="R8557" t="s">
        <v>2295</v>
      </c>
    </row>
    <row r="8558" spans="1:18" ht="12.75" x14ac:dyDescent="0.2">
      <c r="A8558" t="s">
        <v>7337</v>
      </c>
      <c r="D8558" t="s">
        <v>146</v>
      </c>
      <c r="E8558" t="s">
        <v>34</v>
      </c>
      <c r="G8558" t="s">
        <v>7457</v>
      </c>
      <c r="H8558" t="s">
        <v>7452</v>
      </c>
      <c r="I8558">
        <v>82</v>
      </c>
      <c r="J8558">
        <v>13.5</v>
      </c>
      <c r="K8558">
        <v>1107</v>
      </c>
      <c r="L8558">
        <v>0</v>
      </c>
      <c r="M8558">
        <v>0</v>
      </c>
      <c r="N8558">
        <v>1107</v>
      </c>
      <c r="O8558">
        <v>3.35</v>
      </c>
      <c r="P8558">
        <v>30873.089999999989</v>
      </c>
      <c r="Q8558">
        <f t="shared" si="133"/>
        <v>3.5856469177526461E-2</v>
      </c>
      <c r="R8558" t="s">
        <v>2295</v>
      </c>
    </row>
    <row r="8559" spans="1:18" ht="12.75" x14ac:dyDescent="0.2">
      <c r="A8559" t="s">
        <v>7337</v>
      </c>
      <c r="D8559" t="s">
        <v>146</v>
      </c>
      <c r="E8559" t="s">
        <v>34</v>
      </c>
      <c r="G8559" t="s">
        <v>7918</v>
      </c>
      <c r="H8559" t="s">
        <v>7452</v>
      </c>
      <c r="I8559">
        <v>3</v>
      </c>
      <c r="J8559">
        <v>13.5</v>
      </c>
      <c r="K8559">
        <v>40.5</v>
      </c>
      <c r="L8559">
        <v>0</v>
      </c>
      <c r="M8559">
        <v>0</v>
      </c>
      <c r="N8559">
        <v>40.5</v>
      </c>
      <c r="O8559">
        <v>3.35</v>
      </c>
      <c r="P8559">
        <v>30873.089999999989</v>
      </c>
      <c r="Q8559">
        <f t="shared" si="133"/>
        <v>1.3118220430802365E-3</v>
      </c>
      <c r="R8559" t="s">
        <v>2295</v>
      </c>
    </row>
    <row r="8560" spans="1:18" ht="12.75" x14ac:dyDescent="0.2">
      <c r="A8560" t="s">
        <v>7337</v>
      </c>
      <c r="D8560" t="s">
        <v>1152</v>
      </c>
      <c r="E8560" t="s">
        <v>1153</v>
      </c>
      <c r="F8560">
        <v>801</v>
      </c>
      <c r="G8560" t="s">
        <v>7919</v>
      </c>
      <c r="H8560" t="s">
        <v>7452</v>
      </c>
      <c r="I8560">
        <v>1</v>
      </c>
      <c r="J8560">
        <v>13.5</v>
      </c>
      <c r="K8560">
        <v>13.5</v>
      </c>
      <c r="L8560">
        <v>0</v>
      </c>
      <c r="M8560">
        <v>0</v>
      </c>
      <c r="N8560">
        <v>13.5</v>
      </c>
      <c r="O8560">
        <v>3.35</v>
      </c>
      <c r="P8560">
        <v>30873.089999999989</v>
      </c>
      <c r="Q8560">
        <f t="shared" si="133"/>
        <v>4.372740143600788E-4</v>
      </c>
      <c r="R8560" t="s">
        <v>2295</v>
      </c>
    </row>
    <row r="8561" spans="1:18" ht="12.75" x14ac:dyDescent="0.2">
      <c r="A8561" t="s">
        <v>7337</v>
      </c>
      <c r="D8561" t="s">
        <v>1152</v>
      </c>
      <c r="E8561" t="s">
        <v>1153</v>
      </c>
      <c r="F8561">
        <v>801</v>
      </c>
      <c r="G8561" t="s">
        <v>7458</v>
      </c>
      <c r="H8561" t="s">
        <v>7452</v>
      </c>
      <c r="I8561">
        <v>50</v>
      </c>
      <c r="J8561">
        <v>13.5</v>
      </c>
      <c r="K8561">
        <v>675</v>
      </c>
      <c r="L8561">
        <v>0</v>
      </c>
      <c r="M8561">
        <v>0</v>
      </c>
      <c r="N8561">
        <v>675</v>
      </c>
      <c r="O8561">
        <v>3.35</v>
      </c>
      <c r="P8561">
        <v>30873.089999999989</v>
      </c>
      <c r="Q8561">
        <f t="shared" si="133"/>
        <v>2.1863700718003941E-2</v>
      </c>
      <c r="R8561" t="s">
        <v>2295</v>
      </c>
    </row>
    <row r="8562" spans="1:18" ht="12.75" x14ac:dyDescent="0.2">
      <c r="A8562" t="s">
        <v>7337</v>
      </c>
      <c r="D8562" t="s">
        <v>1152</v>
      </c>
      <c r="E8562" t="s">
        <v>1153</v>
      </c>
      <c r="F8562">
        <v>801</v>
      </c>
      <c r="G8562" t="s">
        <v>7459</v>
      </c>
      <c r="H8562" t="s">
        <v>7452</v>
      </c>
      <c r="I8562">
        <v>56</v>
      </c>
      <c r="J8562">
        <v>13.5</v>
      </c>
      <c r="K8562">
        <v>756</v>
      </c>
      <c r="L8562">
        <v>0</v>
      </c>
      <c r="M8562">
        <v>0</v>
      </c>
      <c r="N8562">
        <v>756</v>
      </c>
      <c r="O8562">
        <v>3.35</v>
      </c>
      <c r="P8562">
        <v>30873.089999999989</v>
      </c>
      <c r="Q8562">
        <f t="shared" si="133"/>
        <v>2.4487344804164413E-2</v>
      </c>
      <c r="R8562" t="s">
        <v>2295</v>
      </c>
    </row>
    <row r="8563" spans="1:18" ht="12.75" x14ac:dyDescent="0.2">
      <c r="A8563" t="s">
        <v>7337</v>
      </c>
      <c r="D8563" t="s">
        <v>146</v>
      </c>
      <c r="E8563" t="s">
        <v>34</v>
      </c>
      <c r="G8563" t="s">
        <v>7460</v>
      </c>
      <c r="H8563" t="s">
        <v>7452</v>
      </c>
      <c r="I8563">
        <v>61</v>
      </c>
      <c r="J8563">
        <v>13.5</v>
      </c>
      <c r="K8563">
        <v>823.5</v>
      </c>
      <c r="L8563">
        <v>0</v>
      </c>
      <c r="M8563">
        <v>0</v>
      </c>
      <c r="N8563">
        <v>823.5</v>
      </c>
      <c r="O8563">
        <v>3.35</v>
      </c>
      <c r="P8563">
        <v>30873.089999999989</v>
      </c>
      <c r="Q8563">
        <f t="shared" si="133"/>
        <v>2.6673714875964805E-2</v>
      </c>
      <c r="R8563" t="s">
        <v>2295</v>
      </c>
    </row>
    <row r="8564" spans="1:18" ht="12.75" x14ac:dyDescent="0.2">
      <c r="A8564" t="s">
        <v>7337</v>
      </c>
      <c r="D8564" t="s">
        <v>1152</v>
      </c>
      <c r="E8564" t="s">
        <v>1153</v>
      </c>
      <c r="F8564">
        <v>801</v>
      </c>
      <c r="G8564" t="s">
        <v>7461</v>
      </c>
      <c r="H8564" t="s">
        <v>7452</v>
      </c>
      <c r="I8564">
        <v>61</v>
      </c>
      <c r="J8564">
        <v>13.5</v>
      </c>
      <c r="K8564">
        <v>823.5</v>
      </c>
      <c r="L8564">
        <v>0</v>
      </c>
      <c r="M8564">
        <v>0</v>
      </c>
      <c r="N8564">
        <v>823.5</v>
      </c>
      <c r="O8564">
        <v>3.35</v>
      </c>
      <c r="P8564">
        <v>30873.089999999989</v>
      </c>
      <c r="Q8564">
        <f t="shared" si="133"/>
        <v>2.6673714875964805E-2</v>
      </c>
      <c r="R8564" t="s">
        <v>2295</v>
      </c>
    </row>
    <row r="8565" spans="1:18" ht="12.75" x14ac:dyDescent="0.2">
      <c r="A8565" t="s">
        <v>7337</v>
      </c>
      <c r="D8565" t="s">
        <v>1152</v>
      </c>
      <c r="E8565" t="s">
        <v>1153</v>
      </c>
      <c r="F8565">
        <v>801</v>
      </c>
      <c r="G8565" t="s">
        <v>7462</v>
      </c>
      <c r="H8565" t="s">
        <v>7452</v>
      </c>
      <c r="I8565">
        <v>377</v>
      </c>
      <c r="J8565">
        <v>13.5</v>
      </c>
      <c r="K8565">
        <v>5089.5</v>
      </c>
      <c r="L8565">
        <v>0</v>
      </c>
      <c r="M8565">
        <v>0</v>
      </c>
      <c r="N8565">
        <v>5089.5</v>
      </c>
      <c r="O8565">
        <v>3.35</v>
      </c>
      <c r="P8565">
        <v>30873.089999999989</v>
      </c>
      <c r="Q8565">
        <f t="shared" si="133"/>
        <v>0.16485230341374971</v>
      </c>
      <c r="R8565" t="s">
        <v>2295</v>
      </c>
    </row>
    <row r="8566" spans="1:18" ht="12.75" x14ac:dyDescent="0.2">
      <c r="A8566" t="s">
        <v>7337</v>
      </c>
      <c r="D8566" t="s">
        <v>67</v>
      </c>
      <c r="E8566" t="s">
        <v>68</v>
      </c>
      <c r="F8566">
        <v>501</v>
      </c>
      <c r="G8566" t="s">
        <v>1168</v>
      </c>
      <c r="H8566" t="s">
        <v>7452</v>
      </c>
      <c r="I8566">
        <v>313</v>
      </c>
      <c r="J8566">
        <v>13.5</v>
      </c>
      <c r="K8566">
        <v>4225.5</v>
      </c>
      <c r="L8566">
        <v>0</v>
      </c>
      <c r="M8566">
        <v>0</v>
      </c>
      <c r="N8566">
        <v>4225.5</v>
      </c>
      <c r="O8566">
        <v>3.35</v>
      </c>
      <c r="P8566">
        <v>30873.089999999989</v>
      </c>
      <c r="Q8566">
        <f t="shared" si="133"/>
        <v>0.13686676649470467</v>
      </c>
      <c r="R8566" t="s">
        <v>2295</v>
      </c>
    </row>
    <row r="8567" spans="1:18" ht="12.75" x14ac:dyDescent="0.2">
      <c r="A8567" t="s">
        <v>7337</v>
      </c>
      <c r="D8567" t="s">
        <v>146</v>
      </c>
      <c r="E8567" t="s">
        <v>34</v>
      </c>
      <c r="G8567" t="s">
        <v>7920</v>
      </c>
      <c r="H8567" t="s">
        <v>7452</v>
      </c>
      <c r="I8567">
        <v>54</v>
      </c>
      <c r="J8567">
        <v>13.5</v>
      </c>
      <c r="K8567">
        <v>729</v>
      </c>
      <c r="L8567">
        <v>0</v>
      </c>
      <c r="M8567">
        <v>0</v>
      </c>
      <c r="N8567">
        <v>729</v>
      </c>
      <c r="O8567">
        <v>3.35</v>
      </c>
      <c r="P8567">
        <v>30873.089999999989</v>
      </c>
      <c r="Q8567">
        <f t="shared" si="133"/>
        <v>2.3612796775444256E-2</v>
      </c>
      <c r="R8567" t="s">
        <v>2295</v>
      </c>
    </row>
    <row r="8568" spans="1:18" ht="12.75" x14ac:dyDescent="0.2">
      <c r="A8568" t="s">
        <v>7337</v>
      </c>
      <c r="D8568" t="s">
        <v>146</v>
      </c>
      <c r="E8568" t="s">
        <v>34</v>
      </c>
      <c r="G8568" t="s">
        <v>7921</v>
      </c>
      <c r="H8568" t="s">
        <v>7452</v>
      </c>
      <c r="I8568">
        <v>106</v>
      </c>
      <c r="J8568">
        <v>13.5</v>
      </c>
      <c r="K8568">
        <v>1431</v>
      </c>
      <c r="L8568">
        <v>0</v>
      </c>
      <c r="M8568">
        <v>0</v>
      </c>
      <c r="N8568">
        <v>1431</v>
      </c>
      <c r="O8568">
        <v>3.35</v>
      </c>
      <c r="P8568">
        <v>30873.089999999989</v>
      </c>
      <c r="Q8568">
        <f t="shared" si="133"/>
        <v>4.6351045522168351E-2</v>
      </c>
      <c r="R8568" t="s">
        <v>2295</v>
      </c>
    </row>
    <row r="8569" spans="1:18" ht="12.75" x14ac:dyDescent="0.2">
      <c r="A8569" t="s">
        <v>7337</v>
      </c>
      <c r="D8569" t="s">
        <v>146</v>
      </c>
      <c r="E8569" t="s">
        <v>399</v>
      </c>
      <c r="F8569">
        <v>323</v>
      </c>
      <c r="G8569" t="s">
        <v>5739</v>
      </c>
      <c r="H8569" t="s">
        <v>25</v>
      </c>
      <c r="I8569">
        <v>1</v>
      </c>
      <c r="J8569">
        <v>0</v>
      </c>
      <c r="K8569">
        <v>0</v>
      </c>
      <c r="L8569">
        <v>187095.23</v>
      </c>
      <c r="M8569">
        <v>187095.23</v>
      </c>
      <c r="N8569">
        <v>626769.0205000001</v>
      </c>
      <c r="O8569">
        <v>3.35</v>
      </c>
      <c r="P8569">
        <v>30873.089999999989</v>
      </c>
      <c r="Q8569">
        <f t="shared" si="133"/>
        <v>20.301467086708858</v>
      </c>
      <c r="R8569" t="s">
        <v>2295</v>
      </c>
    </row>
    <row r="8570" spans="1:18" ht="12.75" x14ac:dyDescent="0.2">
      <c r="A8570" t="s">
        <v>7337</v>
      </c>
      <c r="D8570" t="s">
        <v>146</v>
      </c>
      <c r="E8570" t="s">
        <v>408</v>
      </c>
      <c r="F8570">
        <v>308</v>
      </c>
      <c r="G8570" t="s">
        <v>7922</v>
      </c>
      <c r="H8570" t="s">
        <v>70</v>
      </c>
      <c r="I8570">
        <v>26</v>
      </c>
      <c r="J8570">
        <v>140.77000000000001</v>
      </c>
      <c r="K8570">
        <v>3660.02</v>
      </c>
      <c r="L8570">
        <v>5.25</v>
      </c>
      <c r="M8570">
        <v>136.5</v>
      </c>
      <c r="N8570">
        <v>4117.2950000000001</v>
      </c>
      <c r="O8570">
        <v>3.35</v>
      </c>
      <c r="P8570">
        <v>30873.089999999989</v>
      </c>
      <c r="Q8570">
        <f t="shared" si="133"/>
        <v>0.1333619342929393</v>
      </c>
      <c r="R8570" t="s">
        <v>2295</v>
      </c>
    </row>
    <row r="8571" spans="1:18" ht="12.75" x14ac:dyDescent="0.2">
      <c r="A8571" t="s">
        <v>7337</v>
      </c>
      <c r="D8571" t="s">
        <v>146</v>
      </c>
      <c r="E8571" t="s">
        <v>408</v>
      </c>
      <c r="F8571">
        <v>308</v>
      </c>
      <c r="G8571" t="s">
        <v>7923</v>
      </c>
      <c r="H8571" t="s">
        <v>70</v>
      </c>
      <c r="I8571">
        <v>26</v>
      </c>
      <c r="J8571">
        <v>104.79</v>
      </c>
      <c r="K8571">
        <v>2724.54</v>
      </c>
      <c r="L8571">
        <v>3.13</v>
      </c>
      <c r="M8571">
        <v>81.38</v>
      </c>
      <c r="N8571">
        <v>2997.163</v>
      </c>
      <c r="O8571">
        <v>3.35</v>
      </c>
      <c r="P8571">
        <v>30873.089999999989</v>
      </c>
      <c r="Q8571">
        <f t="shared" si="133"/>
        <v>9.7080110866777536E-2</v>
      </c>
      <c r="R8571" t="s">
        <v>2295</v>
      </c>
    </row>
    <row r="8572" spans="1:18" ht="12.75" x14ac:dyDescent="0.2">
      <c r="A8572" t="s">
        <v>7337</v>
      </c>
      <c r="D8572" t="s">
        <v>146</v>
      </c>
      <c r="E8572" t="s">
        <v>408</v>
      </c>
      <c r="F8572">
        <v>308</v>
      </c>
      <c r="G8572" t="s">
        <v>7924</v>
      </c>
      <c r="H8572" t="s">
        <v>70</v>
      </c>
      <c r="I8572">
        <v>34</v>
      </c>
      <c r="J8572">
        <v>159.81</v>
      </c>
      <c r="K8572">
        <v>5433.54</v>
      </c>
      <c r="L8572">
        <v>16.149999999999999</v>
      </c>
      <c r="M8572">
        <v>549.1</v>
      </c>
      <c r="N8572">
        <v>7273.0249999999996</v>
      </c>
      <c r="O8572">
        <v>3.35</v>
      </c>
      <c r="P8572">
        <v>30873.089999999989</v>
      </c>
      <c r="Q8572">
        <f t="shared" si="133"/>
        <v>0.2355781361697194</v>
      </c>
      <c r="R8572" t="s">
        <v>2295</v>
      </c>
    </row>
    <row r="8573" spans="1:18" ht="12.75" x14ac:dyDescent="0.2">
      <c r="A8573" t="s">
        <v>7337</v>
      </c>
      <c r="D8573" t="s">
        <v>146</v>
      </c>
      <c r="E8573" t="s">
        <v>408</v>
      </c>
      <c r="F8573">
        <v>308</v>
      </c>
      <c r="G8573" t="s">
        <v>7925</v>
      </c>
      <c r="H8573" t="s">
        <v>70</v>
      </c>
      <c r="I8573">
        <v>18</v>
      </c>
      <c r="J8573">
        <v>168.68</v>
      </c>
      <c r="K8573">
        <v>3036.24</v>
      </c>
      <c r="L8573">
        <v>17.489999999999998</v>
      </c>
      <c r="M8573">
        <v>314.82</v>
      </c>
      <c r="N8573">
        <v>4090.8870000000002</v>
      </c>
      <c r="O8573">
        <v>3.35</v>
      </c>
      <c r="P8573">
        <v>30873.089999999989</v>
      </c>
      <c r="Q8573">
        <f t="shared" si="133"/>
        <v>0.13250656153951554</v>
      </c>
      <c r="R8573" t="s">
        <v>2295</v>
      </c>
    </row>
    <row r="8574" spans="1:18" ht="12.75" x14ac:dyDescent="0.2">
      <c r="A8574" t="s">
        <v>7337</v>
      </c>
      <c r="D8574" t="s">
        <v>146</v>
      </c>
      <c r="E8574" t="s">
        <v>408</v>
      </c>
      <c r="F8574">
        <v>308</v>
      </c>
      <c r="G8574" t="s">
        <v>7925</v>
      </c>
      <c r="H8574" t="s">
        <v>70</v>
      </c>
      <c r="I8574">
        <v>18</v>
      </c>
      <c r="J8574">
        <v>168.68</v>
      </c>
      <c r="K8574">
        <v>3036.24</v>
      </c>
      <c r="L8574">
        <v>17.489999999999998</v>
      </c>
      <c r="M8574">
        <v>314.82</v>
      </c>
      <c r="N8574">
        <v>4090.8870000000002</v>
      </c>
      <c r="O8574">
        <v>3.35</v>
      </c>
      <c r="P8574">
        <v>30873.089999999989</v>
      </c>
      <c r="Q8574">
        <f t="shared" si="133"/>
        <v>0.13250656153951554</v>
      </c>
      <c r="R8574" t="s">
        <v>2295</v>
      </c>
    </row>
    <row r="8575" spans="1:18" ht="12.75" x14ac:dyDescent="0.2">
      <c r="A8575" t="s">
        <v>7337</v>
      </c>
      <c r="D8575" t="s">
        <v>146</v>
      </c>
      <c r="E8575" t="s">
        <v>408</v>
      </c>
      <c r="F8575">
        <v>308</v>
      </c>
      <c r="G8575" t="s">
        <v>7926</v>
      </c>
      <c r="H8575" t="s">
        <v>70</v>
      </c>
      <c r="I8575">
        <v>21</v>
      </c>
      <c r="J8575">
        <v>133.71</v>
      </c>
      <c r="K8575">
        <v>2807.91</v>
      </c>
      <c r="L8575">
        <v>4.84</v>
      </c>
      <c r="M8575">
        <v>101.64</v>
      </c>
      <c r="N8575">
        <v>3148.404</v>
      </c>
      <c r="O8575">
        <v>3.35</v>
      </c>
      <c r="P8575">
        <v>30873.089999999989</v>
      </c>
      <c r="Q8575">
        <f t="shared" si="133"/>
        <v>0.10197890784498737</v>
      </c>
      <c r="R8575" t="s">
        <v>2295</v>
      </c>
    </row>
    <row r="8576" spans="1:18" ht="12.75" x14ac:dyDescent="0.2">
      <c r="A8576" t="s">
        <v>7337</v>
      </c>
      <c r="D8576" t="s">
        <v>146</v>
      </c>
      <c r="E8576" t="s">
        <v>408</v>
      </c>
      <c r="F8576">
        <v>308</v>
      </c>
      <c r="G8576" t="s">
        <v>7927</v>
      </c>
      <c r="H8576" t="s">
        <v>70</v>
      </c>
      <c r="I8576">
        <v>18</v>
      </c>
      <c r="J8576">
        <v>114.84</v>
      </c>
      <c r="K8576">
        <v>2067.12</v>
      </c>
      <c r="L8576">
        <v>4.04</v>
      </c>
      <c r="M8576">
        <v>72.72</v>
      </c>
      <c r="N8576">
        <v>2310.732</v>
      </c>
      <c r="O8576">
        <v>3.35</v>
      </c>
      <c r="P8576">
        <v>30873.089999999989</v>
      </c>
      <c r="Q8576">
        <f t="shared" si="133"/>
        <v>7.4846152425947665E-2</v>
      </c>
      <c r="R8576" t="s">
        <v>2295</v>
      </c>
    </row>
    <row r="8577" spans="1:18" ht="12.75" x14ac:dyDescent="0.2">
      <c r="A8577" t="s">
        <v>7337</v>
      </c>
      <c r="D8577" t="s">
        <v>146</v>
      </c>
      <c r="E8577" t="s">
        <v>408</v>
      </c>
      <c r="F8577">
        <v>308</v>
      </c>
      <c r="G8577" t="s">
        <v>7928</v>
      </c>
      <c r="H8577" t="s">
        <v>70</v>
      </c>
      <c r="I8577">
        <v>19</v>
      </c>
      <c r="J8577">
        <v>174.63</v>
      </c>
      <c r="K8577">
        <v>3317.97</v>
      </c>
      <c r="L8577">
        <v>18.36</v>
      </c>
      <c r="M8577">
        <v>348.84</v>
      </c>
      <c r="N8577">
        <v>4486.5839999999998</v>
      </c>
      <c r="O8577">
        <v>3.35</v>
      </c>
      <c r="P8577">
        <v>30873.089999999989</v>
      </c>
      <c r="Q8577">
        <f t="shared" si="133"/>
        <v>0.14532345158842219</v>
      </c>
      <c r="R8577" t="s">
        <v>2295</v>
      </c>
    </row>
    <row r="8578" spans="1:18" ht="12.75" x14ac:dyDescent="0.2">
      <c r="A8578" t="s">
        <v>7337</v>
      </c>
      <c r="D8578" t="s">
        <v>146</v>
      </c>
      <c r="E8578" t="s">
        <v>408</v>
      </c>
      <c r="F8578">
        <v>308</v>
      </c>
      <c r="G8578" t="s">
        <v>7923</v>
      </c>
      <c r="H8578" t="s">
        <v>70</v>
      </c>
      <c r="I8578">
        <v>19</v>
      </c>
      <c r="J8578">
        <v>104.79</v>
      </c>
      <c r="K8578">
        <v>1991.01</v>
      </c>
      <c r="L8578">
        <v>3.13</v>
      </c>
      <c r="M8578">
        <v>59.47</v>
      </c>
      <c r="N8578">
        <v>2190.2345</v>
      </c>
      <c r="O8578">
        <v>3.35</v>
      </c>
      <c r="P8578">
        <v>30873.089999999989</v>
      </c>
      <c r="Q8578">
        <f t="shared" si="133"/>
        <v>7.0943157941106672E-2</v>
      </c>
      <c r="R8578" t="s">
        <v>2295</v>
      </c>
    </row>
    <row r="8579" spans="1:18" ht="12.75" x14ac:dyDescent="0.2">
      <c r="A8579" t="s">
        <v>7337</v>
      </c>
      <c r="D8579" t="s">
        <v>146</v>
      </c>
      <c r="E8579" t="s">
        <v>408</v>
      </c>
      <c r="F8579">
        <v>308</v>
      </c>
      <c r="G8579" t="s">
        <v>7929</v>
      </c>
      <c r="H8579" t="s">
        <v>70</v>
      </c>
      <c r="I8579">
        <v>27</v>
      </c>
      <c r="J8579">
        <v>120.11</v>
      </c>
      <c r="K8579">
        <v>3242.97</v>
      </c>
      <c r="L8579">
        <v>4.37</v>
      </c>
      <c r="M8579">
        <v>117.99</v>
      </c>
      <c r="N8579">
        <v>3638.2365</v>
      </c>
      <c r="O8579">
        <v>3.35</v>
      </c>
      <c r="P8579">
        <v>30873.089999999989</v>
      </c>
      <c r="Q8579">
        <f t="shared" si="133"/>
        <v>0.11784490959602688</v>
      </c>
      <c r="R8579" t="s">
        <v>2295</v>
      </c>
    </row>
    <row r="8580" spans="1:18" ht="12.75" x14ac:dyDescent="0.2">
      <c r="A8580" t="s">
        <v>7337</v>
      </c>
      <c r="D8580" t="s">
        <v>146</v>
      </c>
      <c r="E8580" t="s">
        <v>408</v>
      </c>
      <c r="F8580">
        <v>308</v>
      </c>
      <c r="G8580" t="s">
        <v>7930</v>
      </c>
      <c r="H8580" t="s">
        <v>70</v>
      </c>
      <c r="I8580">
        <v>1</v>
      </c>
      <c r="J8580">
        <v>161.15</v>
      </c>
      <c r="K8580">
        <v>161.15</v>
      </c>
      <c r="L8580">
        <v>7</v>
      </c>
      <c r="M8580">
        <v>7</v>
      </c>
      <c r="N8580">
        <v>184.6</v>
      </c>
      <c r="O8580">
        <v>3.35</v>
      </c>
      <c r="P8580">
        <v>30873.089999999989</v>
      </c>
      <c r="Q8580">
        <f t="shared" ref="Q8580:Q8643" si="134">N8580/P8580</f>
        <v>5.9793172630274475E-3</v>
      </c>
      <c r="R8580" t="s">
        <v>2295</v>
      </c>
    </row>
    <row r="8581" spans="1:18" ht="12.75" x14ac:dyDescent="0.2">
      <c r="A8581" t="s">
        <v>7337</v>
      </c>
      <c r="D8581" t="s">
        <v>146</v>
      </c>
      <c r="E8581" t="s">
        <v>408</v>
      </c>
      <c r="F8581">
        <v>308</v>
      </c>
      <c r="G8581" t="s">
        <v>7931</v>
      </c>
      <c r="H8581" t="s">
        <v>70</v>
      </c>
      <c r="I8581">
        <v>8</v>
      </c>
      <c r="J8581">
        <v>133.71</v>
      </c>
      <c r="K8581">
        <v>1069.68</v>
      </c>
      <c r="L8581">
        <v>4.84</v>
      </c>
      <c r="M8581">
        <v>38.72</v>
      </c>
      <c r="N8581">
        <v>1199.3920000000001</v>
      </c>
      <c r="O8581">
        <v>3.35</v>
      </c>
      <c r="P8581">
        <v>30873.089999999989</v>
      </c>
      <c r="Q8581">
        <f t="shared" si="134"/>
        <v>3.884910775047138E-2</v>
      </c>
      <c r="R8581" t="s">
        <v>2295</v>
      </c>
    </row>
    <row r="8582" spans="1:18" ht="12.75" x14ac:dyDescent="0.2">
      <c r="A8582" t="s">
        <v>7337</v>
      </c>
      <c r="D8582" t="s">
        <v>146</v>
      </c>
      <c r="E8582" t="s">
        <v>408</v>
      </c>
      <c r="F8582">
        <v>308</v>
      </c>
      <c r="G8582" t="s">
        <v>7932</v>
      </c>
      <c r="H8582" t="s">
        <v>70</v>
      </c>
      <c r="I8582">
        <v>8</v>
      </c>
      <c r="J8582">
        <v>114.84</v>
      </c>
      <c r="K8582">
        <v>918.72</v>
      </c>
      <c r="L8582">
        <v>4.04</v>
      </c>
      <c r="M8582">
        <v>32.32</v>
      </c>
      <c r="N8582">
        <v>1026.992</v>
      </c>
      <c r="O8582">
        <v>3.35</v>
      </c>
      <c r="P8582">
        <v>30873.089999999989</v>
      </c>
      <c r="Q8582">
        <f t="shared" si="134"/>
        <v>3.3264956633754519E-2</v>
      </c>
      <c r="R8582" t="s">
        <v>2295</v>
      </c>
    </row>
    <row r="8583" spans="1:18" ht="12.75" x14ac:dyDescent="0.2">
      <c r="A8583" t="s">
        <v>7337</v>
      </c>
      <c r="D8583" t="s">
        <v>146</v>
      </c>
      <c r="E8583" t="s">
        <v>408</v>
      </c>
      <c r="F8583">
        <v>308</v>
      </c>
      <c r="G8583" t="s">
        <v>7933</v>
      </c>
      <c r="H8583" t="s">
        <v>70</v>
      </c>
      <c r="I8583">
        <v>7</v>
      </c>
      <c r="J8583">
        <v>114.84</v>
      </c>
      <c r="K8583">
        <v>803.88</v>
      </c>
      <c r="L8583">
        <v>4.04</v>
      </c>
      <c r="M8583">
        <v>28.28</v>
      </c>
      <c r="N8583">
        <v>898.61799999999994</v>
      </c>
      <c r="O8583">
        <v>3.35</v>
      </c>
      <c r="P8583">
        <v>30873.089999999989</v>
      </c>
      <c r="Q8583">
        <f t="shared" si="134"/>
        <v>2.9106837054535203E-2</v>
      </c>
      <c r="R8583" t="s">
        <v>2295</v>
      </c>
    </row>
    <row r="8584" spans="1:18" ht="12.75" x14ac:dyDescent="0.2">
      <c r="A8584" t="s">
        <v>7337</v>
      </c>
      <c r="D8584" t="s">
        <v>146</v>
      </c>
      <c r="E8584" t="s">
        <v>408</v>
      </c>
      <c r="F8584">
        <v>308</v>
      </c>
      <c r="G8584" t="s">
        <v>7934</v>
      </c>
      <c r="H8584" t="s">
        <v>70</v>
      </c>
      <c r="I8584">
        <v>8</v>
      </c>
      <c r="J8584">
        <v>120.11</v>
      </c>
      <c r="K8584">
        <v>960.88</v>
      </c>
      <c r="L8584">
        <v>4.37</v>
      </c>
      <c r="M8584">
        <v>34.96</v>
      </c>
      <c r="N8584">
        <v>1077.9960000000001</v>
      </c>
      <c r="O8584">
        <v>3.35</v>
      </c>
      <c r="P8584">
        <v>30873.089999999989</v>
      </c>
      <c r="Q8584">
        <f t="shared" si="134"/>
        <v>3.4917010250674632E-2</v>
      </c>
      <c r="R8584" t="s">
        <v>2295</v>
      </c>
    </row>
    <row r="8585" spans="1:18" ht="12.75" x14ac:dyDescent="0.2">
      <c r="A8585" t="s">
        <v>7337</v>
      </c>
      <c r="D8585" t="s">
        <v>146</v>
      </c>
      <c r="E8585" t="s">
        <v>408</v>
      </c>
      <c r="F8585">
        <v>308</v>
      </c>
      <c r="G8585" t="s">
        <v>7935</v>
      </c>
      <c r="H8585" t="s">
        <v>70</v>
      </c>
      <c r="I8585">
        <v>8</v>
      </c>
      <c r="J8585">
        <v>161.15</v>
      </c>
      <c r="K8585">
        <v>1289.2</v>
      </c>
      <c r="L8585">
        <v>7</v>
      </c>
      <c r="M8585">
        <v>56</v>
      </c>
      <c r="N8585">
        <v>1476.8</v>
      </c>
      <c r="O8585">
        <v>3.35</v>
      </c>
      <c r="P8585">
        <v>30873.089999999989</v>
      </c>
      <c r="Q8585">
        <f t="shared" si="134"/>
        <v>4.783453810421958E-2</v>
      </c>
      <c r="R8585" t="s">
        <v>2295</v>
      </c>
    </row>
    <row r="8586" spans="1:18" ht="12.75" x14ac:dyDescent="0.2">
      <c r="A8586" t="s">
        <v>7337</v>
      </c>
      <c r="D8586" t="s">
        <v>146</v>
      </c>
      <c r="E8586" t="s">
        <v>34</v>
      </c>
      <c r="G8586" t="s">
        <v>7936</v>
      </c>
      <c r="H8586" t="s">
        <v>70</v>
      </c>
      <c r="I8586">
        <v>2</v>
      </c>
      <c r="J8586">
        <v>104.79</v>
      </c>
      <c r="K8586">
        <v>209.58</v>
      </c>
      <c r="L8586">
        <v>3.13</v>
      </c>
      <c r="M8586">
        <v>6.26</v>
      </c>
      <c r="N8586">
        <v>230.55099999999999</v>
      </c>
      <c r="O8586">
        <v>3.35</v>
      </c>
      <c r="P8586">
        <v>30873.089999999989</v>
      </c>
      <c r="Q8586">
        <f t="shared" si="134"/>
        <v>7.4677008359059641E-3</v>
      </c>
      <c r="R8586" t="s">
        <v>2295</v>
      </c>
    </row>
    <row r="8587" spans="1:18" ht="12.75" x14ac:dyDescent="0.2">
      <c r="A8587" t="s">
        <v>7337</v>
      </c>
      <c r="D8587" t="s">
        <v>146</v>
      </c>
      <c r="E8587" t="s">
        <v>1226</v>
      </c>
      <c r="F8587">
        <v>320</v>
      </c>
      <c r="G8587" t="s">
        <v>7024</v>
      </c>
      <c r="H8587" t="s">
        <v>70</v>
      </c>
      <c r="I8587">
        <v>28</v>
      </c>
      <c r="J8587">
        <v>38</v>
      </c>
      <c r="K8587">
        <v>1064</v>
      </c>
      <c r="L8587">
        <v>0</v>
      </c>
      <c r="M8587">
        <v>0</v>
      </c>
      <c r="N8587">
        <v>1064</v>
      </c>
      <c r="O8587">
        <v>3.35</v>
      </c>
      <c r="P8587">
        <v>30873.089999999989</v>
      </c>
      <c r="Q8587">
        <f t="shared" si="134"/>
        <v>3.4463670465120284E-2</v>
      </c>
      <c r="R8587" t="s">
        <v>2295</v>
      </c>
    </row>
    <row r="8588" spans="1:18" ht="12.75" x14ac:dyDescent="0.2">
      <c r="A8588" t="s">
        <v>7337</v>
      </c>
      <c r="D8588" t="s">
        <v>146</v>
      </c>
      <c r="E8588" t="s">
        <v>1226</v>
      </c>
      <c r="F8588">
        <v>320</v>
      </c>
      <c r="G8588" t="s">
        <v>2749</v>
      </c>
      <c r="H8588" t="s">
        <v>70</v>
      </c>
      <c r="I8588">
        <v>334</v>
      </c>
      <c r="J8588">
        <v>85</v>
      </c>
      <c r="K8588">
        <v>28390</v>
      </c>
      <c r="L8588">
        <v>0</v>
      </c>
      <c r="M8588">
        <v>0</v>
      </c>
      <c r="N8588">
        <v>28390</v>
      </c>
      <c r="O8588">
        <v>3.35</v>
      </c>
      <c r="P8588">
        <v>30873.089999999989</v>
      </c>
      <c r="Q8588">
        <f t="shared" si="134"/>
        <v>0.91957105686538054</v>
      </c>
      <c r="R8588" t="s">
        <v>2295</v>
      </c>
    </row>
    <row r="8589" spans="1:18" ht="12.75" x14ac:dyDescent="0.2">
      <c r="A8589" t="s">
        <v>7337</v>
      </c>
      <c r="D8589" t="s">
        <v>146</v>
      </c>
      <c r="E8589" t="s">
        <v>494</v>
      </c>
      <c r="F8589">
        <v>317</v>
      </c>
      <c r="G8589" t="s">
        <v>2750</v>
      </c>
      <c r="H8589" t="s">
        <v>70</v>
      </c>
      <c r="I8589">
        <v>1</v>
      </c>
      <c r="J8589">
        <v>2850</v>
      </c>
      <c r="K8589">
        <v>2850</v>
      </c>
      <c r="L8589">
        <v>0</v>
      </c>
      <c r="M8589">
        <v>0</v>
      </c>
      <c r="N8589">
        <v>2850</v>
      </c>
      <c r="O8589">
        <v>3.35</v>
      </c>
      <c r="P8589">
        <v>30873.089999999989</v>
      </c>
      <c r="Q8589">
        <f t="shared" si="134"/>
        <v>9.2313403031572192E-2</v>
      </c>
      <c r="R8589" t="s">
        <v>2295</v>
      </c>
    </row>
    <row r="8590" spans="1:18" ht="12.75" x14ac:dyDescent="0.2">
      <c r="A8590" t="s">
        <v>7337</v>
      </c>
      <c r="D8590" t="s">
        <v>1152</v>
      </c>
      <c r="E8590" t="s">
        <v>1153</v>
      </c>
      <c r="F8590">
        <v>801</v>
      </c>
      <c r="G8590" t="s">
        <v>7465</v>
      </c>
      <c r="H8590" t="s">
        <v>70</v>
      </c>
      <c r="I8590">
        <v>79</v>
      </c>
      <c r="J8590">
        <v>145</v>
      </c>
      <c r="K8590">
        <v>11455</v>
      </c>
      <c r="L8590">
        <v>0</v>
      </c>
      <c r="M8590">
        <v>0</v>
      </c>
      <c r="N8590">
        <v>11455</v>
      </c>
      <c r="O8590">
        <v>3.35</v>
      </c>
      <c r="P8590">
        <v>30873.089999999989</v>
      </c>
      <c r="Q8590">
        <f t="shared" si="134"/>
        <v>0.37103509885145947</v>
      </c>
      <c r="R8590" t="s">
        <v>2295</v>
      </c>
    </row>
    <row r="8591" spans="1:18" ht="12.75" x14ac:dyDescent="0.2">
      <c r="A8591" t="s">
        <v>7337</v>
      </c>
      <c r="D8591" t="s">
        <v>53</v>
      </c>
      <c r="E8591" t="s">
        <v>54</v>
      </c>
      <c r="F8591">
        <v>1201</v>
      </c>
      <c r="G8591" t="s">
        <v>7937</v>
      </c>
      <c r="H8591" t="s">
        <v>30</v>
      </c>
      <c r="I8591">
        <v>11</v>
      </c>
      <c r="J8591">
        <v>7196.8</v>
      </c>
      <c r="K8591">
        <v>79164.800000000003</v>
      </c>
      <c r="L8591">
        <v>0</v>
      </c>
      <c r="M8591">
        <v>0</v>
      </c>
      <c r="N8591">
        <v>79164.800000000003</v>
      </c>
      <c r="O8591">
        <v>3.35</v>
      </c>
      <c r="P8591">
        <v>30873.089999999989</v>
      </c>
      <c r="Q8591">
        <f t="shared" si="134"/>
        <v>2.5642007327416865</v>
      </c>
      <c r="R8591" t="s">
        <v>2295</v>
      </c>
    </row>
    <row r="8592" spans="1:18" ht="12.75" x14ac:dyDescent="0.2">
      <c r="A8592" t="s">
        <v>7337</v>
      </c>
      <c r="D8592" t="s">
        <v>146</v>
      </c>
      <c r="E8592" t="s">
        <v>441</v>
      </c>
      <c r="F8592">
        <v>310</v>
      </c>
      <c r="G8592" t="s">
        <v>7938</v>
      </c>
      <c r="H8592" t="s">
        <v>186</v>
      </c>
      <c r="I8592">
        <v>11.05</v>
      </c>
      <c r="J8592">
        <v>1050</v>
      </c>
      <c r="K8592">
        <v>11602.5</v>
      </c>
      <c r="L8592">
        <v>0</v>
      </c>
      <c r="M8592">
        <v>0</v>
      </c>
      <c r="N8592">
        <v>11602.5</v>
      </c>
      <c r="O8592">
        <v>3.35</v>
      </c>
      <c r="P8592">
        <v>30873.089999999989</v>
      </c>
      <c r="Q8592">
        <f t="shared" si="134"/>
        <v>0.37581272234168994</v>
      </c>
      <c r="R8592" t="s">
        <v>2295</v>
      </c>
    </row>
    <row r="8593" spans="1:18" ht="12.75" x14ac:dyDescent="0.2">
      <c r="A8593" t="s">
        <v>7337</v>
      </c>
      <c r="D8593" t="s">
        <v>146</v>
      </c>
      <c r="E8593" t="s">
        <v>34</v>
      </c>
      <c r="G8593" t="s">
        <v>7939</v>
      </c>
      <c r="H8593" t="s">
        <v>70</v>
      </c>
      <c r="I8593">
        <v>34</v>
      </c>
      <c r="J8593">
        <v>90</v>
      </c>
      <c r="K8593">
        <v>3060</v>
      </c>
      <c r="L8593">
        <v>0</v>
      </c>
      <c r="M8593">
        <v>0</v>
      </c>
      <c r="N8593">
        <v>3060</v>
      </c>
      <c r="O8593">
        <v>3.35</v>
      </c>
      <c r="P8593">
        <v>30873.089999999989</v>
      </c>
      <c r="Q8593">
        <f t="shared" si="134"/>
        <v>9.9115443254951197E-2</v>
      </c>
      <c r="R8593" t="s">
        <v>2295</v>
      </c>
    </row>
    <row r="8594" spans="1:18" ht="12.75" x14ac:dyDescent="0.2">
      <c r="A8594" t="s">
        <v>7337</v>
      </c>
      <c r="D8594" t="s">
        <v>146</v>
      </c>
      <c r="E8594" t="s">
        <v>243</v>
      </c>
      <c r="F8594">
        <v>304</v>
      </c>
      <c r="G8594" t="s">
        <v>2751</v>
      </c>
      <c r="H8594" t="s">
        <v>25</v>
      </c>
      <c r="I8594">
        <v>1</v>
      </c>
      <c r="J8594">
        <v>161770.9</v>
      </c>
      <c r="K8594">
        <v>161770.9</v>
      </c>
      <c r="L8594">
        <v>0</v>
      </c>
      <c r="M8594">
        <v>0</v>
      </c>
      <c r="N8594">
        <v>161770.9</v>
      </c>
      <c r="O8594">
        <v>3.35</v>
      </c>
      <c r="P8594">
        <v>30873.089999999989</v>
      </c>
      <c r="Q8594">
        <f t="shared" si="134"/>
        <v>5.2398674703439161</v>
      </c>
      <c r="R8594" t="s">
        <v>2295</v>
      </c>
    </row>
    <row r="8595" spans="1:18" ht="12.75" x14ac:dyDescent="0.2">
      <c r="A8595" t="s">
        <v>7337</v>
      </c>
      <c r="D8595" t="s">
        <v>146</v>
      </c>
      <c r="E8595" t="s">
        <v>408</v>
      </c>
      <c r="F8595">
        <v>308</v>
      </c>
      <c r="G8595" t="s">
        <v>2182</v>
      </c>
      <c r="H8595" t="s">
        <v>100</v>
      </c>
      <c r="I8595">
        <v>528.65</v>
      </c>
      <c r="J8595">
        <v>126.23</v>
      </c>
      <c r="K8595">
        <v>66731.490000000005</v>
      </c>
      <c r="L8595">
        <v>0</v>
      </c>
      <c r="M8595">
        <v>0</v>
      </c>
      <c r="N8595">
        <v>66731.490000000005</v>
      </c>
      <c r="O8595">
        <v>3.35</v>
      </c>
      <c r="P8595">
        <v>30873.089999999989</v>
      </c>
      <c r="Q8595">
        <f t="shared" si="134"/>
        <v>2.1614775197429226</v>
      </c>
      <c r="R8595" t="s">
        <v>7940</v>
      </c>
    </row>
    <row r="8596" spans="1:18" ht="12.75" x14ac:dyDescent="0.2">
      <c r="A8596" t="s">
        <v>7337</v>
      </c>
      <c r="D8596" t="s">
        <v>146</v>
      </c>
      <c r="E8596" t="s">
        <v>408</v>
      </c>
      <c r="F8596">
        <v>308</v>
      </c>
      <c r="G8596" t="s">
        <v>2175</v>
      </c>
      <c r="H8596" t="s">
        <v>100</v>
      </c>
      <c r="I8596">
        <v>127.42</v>
      </c>
      <c r="J8596">
        <v>126.23</v>
      </c>
      <c r="K8596">
        <v>16084.23</v>
      </c>
      <c r="L8596">
        <v>0</v>
      </c>
      <c r="M8596">
        <v>0</v>
      </c>
      <c r="N8596">
        <v>16084.23</v>
      </c>
      <c r="O8596">
        <v>3.35</v>
      </c>
      <c r="P8596">
        <v>30873.089999999989</v>
      </c>
      <c r="Q8596">
        <f t="shared" si="134"/>
        <v>0.52097894962894886</v>
      </c>
      <c r="R8596" t="s">
        <v>7940</v>
      </c>
    </row>
    <row r="8597" spans="1:18" ht="12.75" x14ac:dyDescent="0.2">
      <c r="A8597" t="s">
        <v>7337</v>
      </c>
      <c r="D8597" t="s">
        <v>90</v>
      </c>
      <c r="E8597" t="s">
        <v>197</v>
      </c>
      <c r="F8597">
        <v>209</v>
      </c>
      <c r="G8597" t="s">
        <v>2184</v>
      </c>
      <c r="H8597" t="s">
        <v>199</v>
      </c>
      <c r="I8597">
        <v>951.56999999999994</v>
      </c>
      <c r="J8597">
        <v>0</v>
      </c>
      <c r="K8597">
        <v>0</v>
      </c>
      <c r="L8597">
        <v>0.89</v>
      </c>
      <c r="M8597">
        <v>846.9</v>
      </c>
      <c r="N8597">
        <v>2837.1149999999998</v>
      </c>
      <c r="O8597">
        <v>3.35</v>
      </c>
      <c r="P8597">
        <v>30873.089999999989</v>
      </c>
      <c r="Q8597">
        <f t="shared" si="134"/>
        <v>9.1896049277866279E-2</v>
      </c>
      <c r="R8597" t="s">
        <v>7940</v>
      </c>
    </row>
    <row r="8598" spans="1:18" ht="12.75" x14ac:dyDescent="0.2">
      <c r="A8598" t="s">
        <v>7337</v>
      </c>
      <c r="D8598" t="s">
        <v>146</v>
      </c>
      <c r="E8598" t="s">
        <v>408</v>
      </c>
      <c r="F8598">
        <v>308</v>
      </c>
      <c r="G8598" t="s">
        <v>7941</v>
      </c>
      <c r="H8598" t="s">
        <v>70</v>
      </c>
      <c r="I8598">
        <v>1</v>
      </c>
      <c r="J8598">
        <v>124</v>
      </c>
      <c r="K8598">
        <v>124</v>
      </c>
      <c r="L8598">
        <v>99</v>
      </c>
      <c r="M8598">
        <v>99</v>
      </c>
      <c r="N8598">
        <v>455.65</v>
      </c>
      <c r="O8598">
        <v>3.35</v>
      </c>
      <c r="P8598">
        <v>30873.089999999989</v>
      </c>
      <c r="Q8598">
        <f t="shared" si="134"/>
        <v>1.4758807751345918E-2</v>
      </c>
      <c r="R8598" t="s">
        <v>7940</v>
      </c>
    </row>
    <row r="8599" spans="1:18" ht="12.75" x14ac:dyDescent="0.2">
      <c r="A8599" t="s">
        <v>7337</v>
      </c>
      <c r="D8599" t="s">
        <v>146</v>
      </c>
      <c r="E8599" t="s">
        <v>408</v>
      </c>
      <c r="F8599">
        <v>308</v>
      </c>
      <c r="G8599" t="s">
        <v>7942</v>
      </c>
      <c r="H8599" t="s">
        <v>70</v>
      </c>
      <c r="I8599">
        <v>5</v>
      </c>
      <c r="J8599">
        <v>124</v>
      </c>
      <c r="K8599">
        <v>620</v>
      </c>
      <c r="L8599">
        <v>99</v>
      </c>
      <c r="M8599">
        <v>495</v>
      </c>
      <c r="N8599">
        <v>2278.25</v>
      </c>
      <c r="O8599">
        <v>3.35</v>
      </c>
      <c r="P8599">
        <v>30873.089999999989</v>
      </c>
      <c r="Q8599">
        <f t="shared" si="134"/>
        <v>7.3794038756729588E-2</v>
      </c>
      <c r="R8599" t="s">
        <v>7940</v>
      </c>
    </row>
    <row r="8600" spans="1:18" ht="12.75" x14ac:dyDescent="0.2">
      <c r="A8600" t="s">
        <v>7337</v>
      </c>
      <c r="D8600" t="s">
        <v>146</v>
      </c>
      <c r="E8600" t="s">
        <v>425</v>
      </c>
      <c r="F8600">
        <v>311</v>
      </c>
      <c r="G8600" t="s">
        <v>7943</v>
      </c>
      <c r="H8600" t="s">
        <v>70</v>
      </c>
      <c r="I8600">
        <v>1</v>
      </c>
      <c r="J8600">
        <v>7212.41</v>
      </c>
      <c r="K8600">
        <v>7212.41</v>
      </c>
      <c r="L8600">
        <v>0</v>
      </c>
      <c r="M8600">
        <v>0</v>
      </c>
      <c r="N8600">
        <v>7212.41</v>
      </c>
      <c r="O8600">
        <v>3.35</v>
      </c>
      <c r="P8600">
        <v>30873.089999999989</v>
      </c>
      <c r="Q8600">
        <f t="shared" si="134"/>
        <v>0.23361477584524265</v>
      </c>
      <c r="R8600" t="s">
        <v>7940</v>
      </c>
    </row>
    <row r="8601" spans="1:18" ht="12.75" x14ac:dyDescent="0.2">
      <c r="A8601" t="s">
        <v>7337</v>
      </c>
      <c r="D8601" t="s">
        <v>146</v>
      </c>
      <c r="E8601" t="s">
        <v>425</v>
      </c>
      <c r="F8601">
        <v>311</v>
      </c>
      <c r="G8601" t="s">
        <v>7944</v>
      </c>
      <c r="H8601" t="s">
        <v>70</v>
      </c>
      <c r="I8601">
        <v>1</v>
      </c>
      <c r="J8601">
        <v>7878.17</v>
      </c>
      <c r="K8601">
        <v>7878.17</v>
      </c>
      <c r="L8601">
        <v>0</v>
      </c>
      <c r="M8601">
        <v>0</v>
      </c>
      <c r="N8601">
        <v>7878.17</v>
      </c>
      <c r="O8601">
        <v>3.35</v>
      </c>
      <c r="P8601">
        <v>30873.089999999989</v>
      </c>
      <c r="Q8601">
        <f t="shared" si="134"/>
        <v>0.25517918679341794</v>
      </c>
      <c r="R8601" t="s">
        <v>7940</v>
      </c>
    </row>
    <row r="8602" spans="1:18" ht="12.75" x14ac:dyDescent="0.2">
      <c r="A8602" t="s">
        <v>7337</v>
      </c>
      <c r="D8602" t="s">
        <v>146</v>
      </c>
      <c r="E8602" t="s">
        <v>425</v>
      </c>
      <c r="F8602">
        <v>311</v>
      </c>
      <c r="G8602" t="s">
        <v>7945</v>
      </c>
      <c r="H8602" t="s">
        <v>70</v>
      </c>
      <c r="I8602">
        <v>1</v>
      </c>
      <c r="J8602">
        <v>8063.11</v>
      </c>
      <c r="K8602">
        <v>8063.11</v>
      </c>
      <c r="L8602">
        <v>0</v>
      </c>
      <c r="M8602">
        <v>0</v>
      </c>
      <c r="N8602">
        <v>8063.11</v>
      </c>
      <c r="O8602">
        <v>3.35</v>
      </c>
      <c r="P8602">
        <v>30873.089999999989</v>
      </c>
      <c r="Q8602">
        <f t="shared" si="134"/>
        <v>0.26116951688347367</v>
      </c>
      <c r="R8602" t="s">
        <v>7940</v>
      </c>
    </row>
    <row r="8603" spans="1:18" ht="12.75" x14ac:dyDescent="0.2">
      <c r="A8603" t="s">
        <v>7337</v>
      </c>
      <c r="D8603" t="s">
        <v>146</v>
      </c>
      <c r="E8603" t="s">
        <v>425</v>
      </c>
      <c r="F8603">
        <v>311</v>
      </c>
      <c r="G8603" t="s">
        <v>7946</v>
      </c>
      <c r="H8603" t="s">
        <v>70</v>
      </c>
      <c r="I8603">
        <v>1</v>
      </c>
      <c r="J8603">
        <v>10097.379999999999</v>
      </c>
      <c r="K8603">
        <v>10097.379999999999</v>
      </c>
      <c r="L8603">
        <v>0</v>
      </c>
      <c r="M8603">
        <v>0</v>
      </c>
      <c r="N8603">
        <v>10097.379999999999</v>
      </c>
      <c r="O8603">
        <v>3.35</v>
      </c>
      <c r="P8603">
        <v>30873.089999999989</v>
      </c>
      <c r="Q8603">
        <f t="shared" si="134"/>
        <v>0.32706088052734605</v>
      </c>
      <c r="R8603" t="s">
        <v>7940</v>
      </c>
    </row>
    <row r="8604" spans="1:18" ht="12.75" x14ac:dyDescent="0.2">
      <c r="A8604" t="s">
        <v>7337</v>
      </c>
      <c r="D8604" t="s">
        <v>146</v>
      </c>
      <c r="E8604" t="s">
        <v>425</v>
      </c>
      <c r="F8604">
        <v>311</v>
      </c>
      <c r="G8604" t="s">
        <v>7947</v>
      </c>
      <c r="H8604" t="s">
        <v>70</v>
      </c>
      <c r="I8604">
        <v>1</v>
      </c>
      <c r="J8604">
        <v>8773.89</v>
      </c>
      <c r="K8604">
        <v>8773.89</v>
      </c>
      <c r="L8604">
        <v>0</v>
      </c>
      <c r="M8604">
        <v>0</v>
      </c>
      <c r="N8604">
        <v>8773.89</v>
      </c>
      <c r="O8604">
        <v>3.35</v>
      </c>
      <c r="P8604">
        <v>30873.089999999989</v>
      </c>
      <c r="Q8604">
        <f t="shared" si="134"/>
        <v>0.28419215569287049</v>
      </c>
      <c r="R8604" t="s">
        <v>7940</v>
      </c>
    </row>
    <row r="8605" spans="1:18" ht="12.75" x14ac:dyDescent="0.2">
      <c r="A8605" t="s">
        <v>7337</v>
      </c>
      <c r="D8605" t="s">
        <v>146</v>
      </c>
      <c r="E8605" t="s">
        <v>425</v>
      </c>
      <c r="F8605">
        <v>311</v>
      </c>
      <c r="G8605" t="s">
        <v>7948</v>
      </c>
      <c r="H8605" t="s">
        <v>70</v>
      </c>
      <c r="I8605">
        <v>1</v>
      </c>
      <c r="J8605">
        <v>8839.83</v>
      </c>
      <c r="K8605">
        <v>8839.83</v>
      </c>
      <c r="L8605">
        <v>0</v>
      </c>
      <c r="M8605">
        <v>0</v>
      </c>
      <c r="N8605">
        <v>8839.83</v>
      </c>
      <c r="O8605">
        <v>3.35</v>
      </c>
      <c r="P8605">
        <v>30873.089999999989</v>
      </c>
      <c r="Q8605">
        <f t="shared" si="134"/>
        <v>0.28632799632301148</v>
      </c>
      <c r="R8605" t="s">
        <v>7940</v>
      </c>
    </row>
    <row r="8606" spans="1:18" ht="12.75" x14ac:dyDescent="0.2">
      <c r="A8606" t="s">
        <v>7337</v>
      </c>
      <c r="D8606" t="s">
        <v>146</v>
      </c>
      <c r="E8606" t="s">
        <v>425</v>
      </c>
      <c r="F8606">
        <v>311</v>
      </c>
      <c r="G8606" t="s">
        <v>7949</v>
      </c>
      <c r="H8606" t="s">
        <v>70</v>
      </c>
      <c r="I8606">
        <v>1</v>
      </c>
      <c r="J8606">
        <v>8174.07</v>
      </c>
      <c r="K8606">
        <v>8174.07</v>
      </c>
      <c r="L8606">
        <v>0</v>
      </c>
      <c r="M8606">
        <v>0</v>
      </c>
      <c r="N8606">
        <v>8174.07</v>
      </c>
      <c r="O8606">
        <v>3.35</v>
      </c>
      <c r="P8606">
        <v>30873.089999999989</v>
      </c>
      <c r="Q8606">
        <f t="shared" si="134"/>
        <v>0.26476358537483624</v>
      </c>
      <c r="R8606" t="s">
        <v>7940</v>
      </c>
    </row>
    <row r="8607" spans="1:18" ht="12.75" x14ac:dyDescent="0.2">
      <c r="A8607" t="s">
        <v>7337</v>
      </c>
      <c r="D8607" t="s">
        <v>146</v>
      </c>
      <c r="E8607" t="s">
        <v>425</v>
      </c>
      <c r="F8607">
        <v>311</v>
      </c>
      <c r="G8607" t="s">
        <v>7950</v>
      </c>
      <c r="H8607" t="s">
        <v>70</v>
      </c>
      <c r="I8607">
        <v>1</v>
      </c>
      <c r="J8607">
        <v>4373.28</v>
      </c>
      <c r="K8607">
        <v>4373.28</v>
      </c>
      <c r="L8607">
        <v>0</v>
      </c>
      <c r="M8607">
        <v>0</v>
      </c>
      <c r="N8607">
        <v>4373.28</v>
      </c>
      <c r="O8607">
        <v>3.35</v>
      </c>
      <c r="P8607">
        <v>30873.089999999989</v>
      </c>
      <c r="Q8607">
        <f t="shared" si="134"/>
        <v>0.14165345937189966</v>
      </c>
      <c r="R8607" t="s">
        <v>7940</v>
      </c>
    </row>
    <row r="8608" spans="1:18" ht="12.75" x14ac:dyDescent="0.2">
      <c r="A8608" t="s">
        <v>7337</v>
      </c>
      <c r="D8608" t="s">
        <v>146</v>
      </c>
      <c r="E8608" t="s">
        <v>425</v>
      </c>
      <c r="F8608">
        <v>311</v>
      </c>
      <c r="G8608" t="s">
        <v>7951</v>
      </c>
      <c r="H8608" t="s">
        <v>70</v>
      </c>
      <c r="I8608">
        <v>1</v>
      </c>
      <c r="J8608">
        <v>2583.44</v>
      </c>
      <c r="K8608">
        <v>2583.44</v>
      </c>
      <c r="L8608">
        <v>0</v>
      </c>
      <c r="M8608">
        <v>0</v>
      </c>
      <c r="N8608">
        <v>2583.44</v>
      </c>
      <c r="O8608">
        <v>3.35</v>
      </c>
      <c r="P8608">
        <v>30873.089999999989</v>
      </c>
      <c r="Q8608">
        <f t="shared" si="134"/>
        <v>8.3679346641363103E-2</v>
      </c>
      <c r="R8608" t="s">
        <v>7940</v>
      </c>
    </row>
    <row r="8609" spans="1:18" ht="12.75" x14ac:dyDescent="0.2">
      <c r="A8609" t="s">
        <v>7337</v>
      </c>
      <c r="D8609" t="s">
        <v>146</v>
      </c>
      <c r="E8609" t="s">
        <v>425</v>
      </c>
      <c r="F8609">
        <v>311</v>
      </c>
      <c r="G8609" t="s">
        <v>7952</v>
      </c>
      <c r="H8609" t="s">
        <v>70</v>
      </c>
      <c r="I8609">
        <v>1</v>
      </c>
      <c r="J8609">
        <v>9135.7199999999993</v>
      </c>
      <c r="K8609">
        <v>9135.7199999999993</v>
      </c>
      <c r="L8609">
        <v>0</v>
      </c>
      <c r="M8609">
        <v>0</v>
      </c>
      <c r="N8609">
        <v>9135.7199999999993</v>
      </c>
      <c r="O8609">
        <v>3.35</v>
      </c>
      <c r="P8609">
        <v>30873.089999999989</v>
      </c>
      <c r="Q8609">
        <f t="shared" si="134"/>
        <v>0.29591207099775252</v>
      </c>
      <c r="R8609" t="s">
        <v>7940</v>
      </c>
    </row>
    <row r="8610" spans="1:18" ht="12.75" x14ac:dyDescent="0.2">
      <c r="A8610" t="s">
        <v>7337</v>
      </c>
      <c r="D8610" t="s">
        <v>146</v>
      </c>
      <c r="E8610" t="s">
        <v>425</v>
      </c>
      <c r="F8610">
        <v>311</v>
      </c>
      <c r="G8610" t="s">
        <v>7953</v>
      </c>
      <c r="H8610" t="s">
        <v>70</v>
      </c>
      <c r="I8610">
        <v>1</v>
      </c>
      <c r="J8610">
        <v>2780.44</v>
      </c>
      <c r="K8610">
        <v>2780.44</v>
      </c>
      <c r="L8610">
        <v>0</v>
      </c>
      <c r="M8610">
        <v>0</v>
      </c>
      <c r="N8610">
        <v>2780.44</v>
      </c>
      <c r="O8610">
        <v>3.35</v>
      </c>
      <c r="P8610">
        <v>30873.089999999989</v>
      </c>
      <c r="Q8610">
        <f t="shared" si="134"/>
        <v>9.006030818424722E-2</v>
      </c>
      <c r="R8610" t="s">
        <v>7940</v>
      </c>
    </row>
    <row r="8611" spans="1:18" ht="12.75" x14ac:dyDescent="0.2">
      <c r="A8611" t="s">
        <v>7337</v>
      </c>
      <c r="D8611" t="s">
        <v>146</v>
      </c>
      <c r="E8611" t="s">
        <v>425</v>
      </c>
      <c r="F8611">
        <v>311</v>
      </c>
      <c r="G8611" t="s">
        <v>7954</v>
      </c>
      <c r="H8611" t="s">
        <v>70</v>
      </c>
      <c r="I8611">
        <v>1</v>
      </c>
      <c r="J8611">
        <v>6158.29</v>
      </c>
      <c r="K8611">
        <v>6158.29</v>
      </c>
      <c r="L8611">
        <v>0</v>
      </c>
      <c r="M8611">
        <v>0</v>
      </c>
      <c r="N8611">
        <v>6158.29</v>
      </c>
      <c r="O8611">
        <v>3.35</v>
      </c>
      <c r="P8611">
        <v>30873.089999999989</v>
      </c>
      <c r="Q8611">
        <f t="shared" si="134"/>
        <v>0.19947112517729848</v>
      </c>
      <c r="R8611" t="s">
        <v>7940</v>
      </c>
    </row>
    <row r="8612" spans="1:18" ht="12.75" x14ac:dyDescent="0.2">
      <c r="A8612" t="s">
        <v>7337</v>
      </c>
      <c r="D8612" t="s">
        <v>146</v>
      </c>
      <c r="E8612" t="s">
        <v>425</v>
      </c>
      <c r="F8612">
        <v>311</v>
      </c>
      <c r="G8612" t="s">
        <v>7955</v>
      </c>
      <c r="H8612" t="s">
        <v>70</v>
      </c>
      <c r="I8612">
        <v>1</v>
      </c>
      <c r="J8612">
        <v>4109.54</v>
      </c>
      <c r="K8612">
        <v>4109.54</v>
      </c>
      <c r="L8612">
        <v>0</v>
      </c>
      <c r="M8612">
        <v>0</v>
      </c>
      <c r="N8612">
        <v>4109.54</v>
      </c>
      <c r="O8612">
        <v>3.35</v>
      </c>
      <c r="P8612">
        <v>30873.089999999989</v>
      </c>
      <c r="Q8612">
        <f t="shared" si="134"/>
        <v>0.13311074466469022</v>
      </c>
      <c r="R8612" t="s">
        <v>7940</v>
      </c>
    </row>
    <row r="8613" spans="1:18" ht="12.75" x14ac:dyDescent="0.2">
      <c r="A8613" t="s">
        <v>7337</v>
      </c>
      <c r="D8613" t="s">
        <v>146</v>
      </c>
      <c r="E8613" t="s">
        <v>425</v>
      </c>
      <c r="F8613">
        <v>311</v>
      </c>
      <c r="G8613" t="s">
        <v>7956</v>
      </c>
      <c r="H8613" t="s">
        <v>70</v>
      </c>
      <c r="I8613">
        <v>1</v>
      </c>
      <c r="J8613">
        <v>2060</v>
      </c>
      <c r="K8613">
        <v>2060</v>
      </c>
      <c r="L8613">
        <v>0</v>
      </c>
      <c r="M8613">
        <v>0</v>
      </c>
      <c r="N8613">
        <v>2060</v>
      </c>
      <c r="O8613">
        <v>3.35</v>
      </c>
      <c r="P8613">
        <v>30873.089999999989</v>
      </c>
      <c r="Q8613">
        <f t="shared" si="134"/>
        <v>6.6724775524574981E-2</v>
      </c>
      <c r="R8613" t="s">
        <v>7940</v>
      </c>
    </row>
    <row r="8614" spans="1:18" ht="12.75" x14ac:dyDescent="0.2">
      <c r="A8614" t="s">
        <v>7337</v>
      </c>
      <c r="D8614" t="s">
        <v>146</v>
      </c>
      <c r="E8614" t="s">
        <v>425</v>
      </c>
      <c r="F8614">
        <v>311</v>
      </c>
      <c r="G8614" t="s">
        <v>7957</v>
      </c>
      <c r="H8614" t="s">
        <v>70</v>
      </c>
      <c r="I8614">
        <v>1</v>
      </c>
      <c r="J8614">
        <v>6450.16</v>
      </c>
      <c r="K8614">
        <v>6450.16</v>
      </c>
      <c r="L8614">
        <v>0</v>
      </c>
      <c r="M8614">
        <v>0</v>
      </c>
      <c r="N8614">
        <v>6450.16</v>
      </c>
      <c r="O8614">
        <v>3.35</v>
      </c>
      <c r="P8614">
        <v>30873.089999999989</v>
      </c>
      <c r="Q8614">
        <f t="shared" si="134"/>
        <v>0.20892498936776338</v>
      </c>
      <c r="R8614" t="s">
        <v>7940</v>
      </c>
    </row>
    <row r="8615" spans="1:18" ht="12.75" x14ac:dyDescent="0.2">
      <c r="A8615" t="s">
        <v>7337</v>
      </c>
      <c r="D8615" t="s">
        <v>146</v>
      </c>
      <c r="E8615" t="s">
        <v>425</v>
      </c>
      <c r="F8615">
        <v>311</v>
      </c>
      <c r="G8615" t="s">
        <v>7958</v>
      </c>
      <c r="H8615" t="s">
        <v>70</v>
      </c>
      <c r="I8615">
        <v>1</v>
      </c>
      <c r="J8615">
        <v>5487.7</v>
      </c>
      <c r="K8615">
        <v>5487.7</v>
      </c>
      <c r="L8615">
        <v>0</v>
      </c>
      <c r="M8615">
        <v>0</v>
      </c>
      <c r="N8615">
        <v>5487.7</v>
      </c>
      <c r="O8615">
        <v>3.35</v>
      </c>
      <c r="P8615">
        <v>30873.089999999989</v>
      </c>
      <c r="Q8615">
        <f t="shared" si="134"/>
        <v>0.17775026730398549</v>
      </c>
      <c r="R8615" t="s">
        <v>7940</v>
      </c>
    </row>
    <row r="8616" spans="1:18" ht="12.75" x14ac:dyDescent="0.2">
      <c r="A8616" t="s">
        <v>7337</v>
      </c>
      <c r="D8616" t="s">
        <v>146</v>
      </c>
      <c r="E8616" t="s">
        <v>425</v>
      </c>
      <c r="F8616">
        <v>311</v>
      </c>
      <c r="G8616" t="s">
        <v>7959</v>
      </c>
      <c r="H8616" t="s">
        <v>70</v>
      </c>
      <c r="I8616">
        <v>1</v>
      </c>
      <c r="J8616">
        <v>5012.6899999999996</v>
      </c>
      <c r="K8616">
        <v>5012.6899999999996</v>
      </c>
      <c r="L8616">
        <v>0</v>
      </c>
      <c r="M8616">
        <v>0</v>
      </c>
      <c r="N8616">
        <v>5012.6899999999996</v>
      </c>
      <c r="O8616">
        <v>3.35</v>
      </c>
      <c r="P8616">
        <v>30873.089999999989</v>
      </c>
      <c r="Q8616">
        <f t="shared" si="134"/>
        <v>0.1623643762253795</v>
      </c>
      <c r="R8616" t="s">
        <v>7940</v>
      </c>
    </row>
    <row r="8617" spans="1:18" ht="12.75" x14ac:dyDescent="0.2">
      <c r="A8617" t="s">
        <v>7337</v>
      </c>
      <c r="D8617" t="s">
        <v>146</v>
      </c>
      <c r="E8617" t="s">
        <v>408</v>
      </c>
      <c r="F8617">
        <v>308</v>
      </c>
      <c r="G8617" t="s">
        <v>7960</v>
      </c>
      <c r="H8617" t="s">
        <v>70</v>
      </c>
      <c r="I8617">
        <v>2</v>
      </c>
      <c r="J8617">
        <v>1923.73</v>
      </c>
      <c r="K8617">
        <v>3847.46</v>
      </c>
      <c r="L8617">
        <v>0</v>
      </c>
      <c r="M8617">
        <v>0</v>
      </c>
      <c r="N8617">
        <v>3847.46</v>
      </c>
      <c r="O8617">
        <v>3.35</v>
      </c>
      <c r="P8617">
        <v>30873.089999999989</v>
      </c>
      <c r="Q8617">
        <f t="shared" si="134"/>
        <v>0.12462179846591324</v>
      </c>
      <c r="R8617" t="s">
        <v>7940</v>
      </c>
    </row>
    <row r="8618" spans="1:18" ht="12.75" x14ac:dyDescent="0.2">
      <c r="A8618" t="s">
        <v>7337</v>
      </c>
      <c r="D8618" t="s">
        <v>146</v>
      </c>
      <c r="E8618" t="s">
        <v>408</v>
      </c>
      <c r="F8618">
        <v>308</v>
      </c>
      <c r="G8618" t="s">
        <v>7786</v>
      </c>
      <c r="H8618" t="s">
        <v>70</v>
      </c>
      <c r="I8618">
        <v>2</v>
      </c>
      <c r="J8618">
        <v>1465.7</v>
      </c>
      <c r="K8618">
        <v>2931.4</v>
      </c>
      <c r="L8618">
        <v>0</v>
      </c>
      <c r="M8618">
        <v>0</v>
      </c>
      <c r="N8618">
        <v>2931.4</v>
      </c>
      <c r="O8618">
        <v>3.35</v>
      </c>
      <c r="P8618">
        <v>30873.089999999989</v>
      </c>
      <c r="Q8618">
        <f t="shared" si="134"/>
        <v>9.4950003384824816E-2</v>
      </c>
      <c r="R8618" t="s">
        <v>7940</v>
      </c>
    </row>
    <row r="8619" spans="1:18" ht="12.75" x14ac:dyDescent="0.2">
      <c r="A8619" t="s">
        <v>7337</v>
      </c>
      <c r="D8619" t="s">
        <v>146</v>
      </c>
      <c r="E8619" t="s">
        <v>408</v>
      </c>
      <c r="F8619">
        <v>308</v>
      </c>
      <c r="G8619" t="s">
        <v>7788</v>
      </c>
      <c r="H8619" t="s">
        <v>70</v>
      </c>
      <c r="I8619">
        <v>1</v>
      </c>
      <c r="J8619">
        <v>1960.37</v>
      </c>
      <c r="K8619">
        <v>1960.37</v>
      </c>
      <c r="L8619">
        <v>0</v>
      </c>
      <c r="M8619">
        <v>0</v>
      </c>
      <c r="N8619">
        <v>1960.37</v>
      </c>
      <c r="O8619">
        <v>3.35</v>
      </c>
      <c r="P8619">
        <v>30873.089999999989</v>
      </c>
      <c r="Q8619">
        <f t="shared" si="134"/>
        <v>6.3497693298597599E-2</v>
      </c>
      <c r="R8619" t="s">
        <v>7940</v>
      </c>
    </row>
    <row r="8620" spans="1:18" ht="12.75" x14ac:dyDescent="0.2">
      <c r="A8620" t="s">
        <v>7337</v>
      </c>
      <c r="D8620" t="s">
        <v>146</v>
      </c>
      <c r="E8620" t="s">
        <v>408</v>
      </c>
      <c r="F8620">
        <v>308</v>
      </c>
      <c r="G8620" t="s">
        <v>7961</v>
      </c>
      <c r="H8620" t="s">
        <v>70</v>
      </c>
      <c r="I8620">
        <v>1</v>
      </c>
      <c r="J8620">
        <v>2015.34</v>
      </c>
      <c r="K8620">
        <v>2015.34</v>
      </c>
      <c r="L8620">
        <v>0</v>
      </c>
      <c r="M8620">
        <v>0</v>
      </c>
      <c r="N8620">
        <v>2015.34</v>
      </c>
      <c r="O8620">
        <v>3.35</v>
      </c>
      <c r="P8620">
        <v>30873.089999999989</v>
      </c>
      <c r="Q8620">
        <f t="shared" si="134"/>
        <v>6.5278208303736387E-2</v>
      </c>
      <c r="R8620" t="s">
        <v>7940</v>
      </c>
    </row>
    <row r="8621" spans="1:18" ht="12.75" x14ac:dyDescent="0.2">
      <c r="A8621" t="s">
        <v>7337</v>
      </c>
      <c r="D8621" t="s">
        <v>146</v>
      </c>
      <c r="E8621" t="s">
        <v>408</v>
      </c>
      <c r="F8621">
        <v>308</v>
      </c>
      <c r="G8621" t="s">
        <v>7962</v>
      </c>
      <c r="H8621" t="s">
        <v>70</v>
      </c>
      <c r="I8621">
        <v>1</v>
      </c>
      <c r="J8621">
        <v>7926.66</v>
      </c>
      <c r="K8621">
        <v>7926.66</v>
      </c>
      <c r="L8621">
        <v>0</v>
      </c>
      <c r="M8621">
        <v>0</v>
      </c>
      <c r="N8621">
        <v>7926.66</v>
      </c>
      <c r="O8621">
        <v>3.35</v>
      </c>
      <c r="P8621">
        <v>30873.089999999989</v>
      </c>
      <c r="Q8621">
        <f t="shared" si="134"/>
        <v>0.25674981027166388</v>
      </c>
      <c r="R8621" t="s">
        <v>7940</v>
      </c>
    </row>
    <row r="8622" spans="1:18" ht="12.75" x14ac:dyDescent="0.2">
      <c r="A8622" t="s">
        <v>7337</v>
      </c>
      <c r="D8622" t="s">
        <v>146</v>
      </c>
      <c r="E8622" t="s">
        <v>408</v>
      </c>
      <c r="F8622">
        <v>308</v>
      </c>
      <c r="G8622" t="s">
        <v>7963</v>
      </c>
      <c r="H8622" t="s">
        <v>70</v>
      </c>
      <c r="I8622">
        <v>1</v>
      </c>
      <c r="J8622">
        <v>5801.39</v>
      </c>
      <c r="K8622">
        <v>5801.39</v>
      </c>
      <c r="L8622">
        <v>0</v>
      </c>
      <c r="M8622">
        <v>0</v>
      </c>
      <c r="N8622">
        <v>5801.39</v>
      </c>
      <c r="O8622">
        <v>3.35</v>
      </c>
      <c r="P8622">
        <v>30873.089999999989</v>
      </c>
      <c r="Q8622">
        <f t="shared" si="134"/>
        <v>0.18791089586432724</v>
      </c>
      <c r="R8622" t="s">
        <v>7940</v>
      </c>
    </row>
    <row r="8623" spans="1:18" ht="12.75" x14ac:dyDescent="0.2">
      <c r="A8623" t="s">
        <v>7337</v>
      </c>
      <c r="D8623" t="s">
        <v>146</v>
      </c>
      <c r="E8623" t="s">
        <v>408</v>
      </c>
      <c r="F8623">
        <v>308</v>
      </c>
      <c r="G8623" t="s">
        <v>7964</v>
      </c>
      <c r="H8623" t="s">
        <v>70</v>
      </c>
      <c r="I8623">
        <v>1</v>
      </c>
      <c r="J8623">
        <v>4297.5600000000004</v>
      </c>
      <c r="K8623">
        <v>4297.5600000000004</v>
      </c>
      <c r="L8623">
        <v>0</v>
      </c>
      <c r="M8623">
        <v>0</v>
      </c>
      <c r="N8623">
        <v>4297.5600000000004</v>
      </c>
      <c r="O8623">
        <v>3.35</v>
      </c>
      <c r="P8623">
        <v>30873.089999999989</v>
      </c>
      <c r="Q8623">
        <f t="shared" si="134"/>
        <v>0.13920083801135558</v>
      </c>
      <c r="R8623" t="s">
        <v>7940</v>
      </c>
    </row>
    <row r="8624" spans="1:18" ht="12.75" x14ac:dyDescent="0.2">
      <c r="A8624" t="s">
        <v>7337</v>
      </c>
      <c r="D8624" t="s">
        <v>146</v>
      </c>
      <c r="E8624" t="s">
        <v>408</v>
      </c>
      <c r="F8624">
        <v>308</v>
      </c>
      <c r="G8624" t="s">
        <v>7965</v>
      </c>
      <c r="H8624" t="s">
        <v>70</v>
      </c>
      <c r="I8624">
        <v>1</v>
      </c>
      <c r="J8624">
        <v>5947.96</v>
      </c>
      <c r="K8624">
        <v>5947.96</v>
      </c>
      <c r="L8624">
        <v>0</v>
      </c>
      <c r="M8624">
        <v>0</v>
      </c>
      <c r="N8624">
        <v>5947.96</v>
      </c>
      <c r="O8624">
        <v>3.35</v>
      </c>
      <c r="P8624">
        <v>30873.089999999989</v>
      </c>
      <c r="Q8624">
        <f t="shared" si="134"/>
        <v>0.19265839603356846</v>
      </c>
      <c r="R8624" t="s">
        <v>7940</v>
      </c>
    </row>
    <row r="8625" spans="1:18" ht="12.75" x14ac:dyDescent="0.2">
      <c r="A8625" t="s">
        <v>7337</v>
      </c>
      <c r="D8625" t="s">
        <v>146</v>
      </c>
      <c r="E8625" t="s">
        <v>408</v>
      </c>
      <c r="F8625">
        <v>308</v>
      </c>
      <c r="G8625" t="s">
        <v>7966</v>
      </c>
      <c r="H8625" t="s">
        <v>70</v>
      </c>
      <c r="I8625">
        <v>1</v>
      </c>
      <c r="J8625">
        <v>8640.69</v>
      </c>
      <c r="K8625">
        <v>8640.69</v>
      </c>
      <c r="L8625">
        <v>0</v>
      </c>
      <c r="M8625">
        <v>0</v>
      </c>
      <c r="N8625">
        <v>8640.69</v>
      </c>
      <c r="O8625">
        <v>3.35</v>
      </c>
      <c r="P8625">
        <v>30873.089999999989</v>
      </c>
      <c r="Q8625">
        <f t="shared" si="134"/>
        <v>0.27987771875118439</v>
      </c>
      <c r="R8625" t="s">
        <v>7940</v>
      </c>
    </row>
    <row r="8626" spans="1:18" ht="12.75" x14ac:dyDescent="0.2">
      <c r="A8626" t="s">
        <v>7337</v>
      </c>
      <c r="D8626" t="s">
        <v>146</v>
      </c>
      <c r="E8626" t="s">
        <v>408</v>
      </c>
      <c r="F8626">
        <v>308</v>
      </c>
      <c r="G8626" t="s">
        <v>7967</v>
      </c>
      <c r="H8626" t="s">
        <v>70</v>
      </c>
      <c r="I8626">
        <v>1</v>
      </c>
      <c r="J8626">
        <v>2483.77</v>
      </c>
      <c r="K8626">
        <v>2483.77</v>
      </c>
      <c r="L8626">
        <v>0</v>
      </c>
      <c r="M8626">
        <v>0</v>
      </c>
      <c r="N8626">
        <v>2483.77</v>
      </c>
      <c r="O8626">
        <v>3.35</v>
      </c>
      <c r="P8626">
        <v>30873.089999999989</v>
      </c>
      <c r="Q8626">
        <f t="shared" si="134"/>
        <v>8.0450968788676511E-2</v>
      </c>
      <c r="R8626" t="s">
        <v>7940</v>
      </c>
    </row>
    <row r="8627" spans="1:18" ht="12.75" x14ac:dyDescent="0.2">
      <c r="A8627" t="s">
        <v>7337</v>
      </c>
      <c r="D8627" t="s">
        <v>146</v>
      </c>
      <c r="E8627" t="s">
        <v>408</v>
      </c>
      <c r="F8627">
        <v>308</v>
      </c>
      <c r="G8627" t="s">
        <v>7968</v>
      </c>
      <c r="H8627" t="s">
        <v>70</v>
      </c>
      <c r="I8627">
        <v>1</v>
      </c>
      <c r="J8627">
        <v>3083.91</v>
      </c>
      <c r="K8627">
        <v>3083.91</v>
      </c>
      <c r="L8627">
        <v>0</v>
      </c>
      <c r="M8627">
        <v>0</v>
      </c>
      <c r="N8627">
        <v>3083.91</v>
      </c>
      <c r="O8627">
        <v>3.35</v>
      </c>
      <c r="P8627">
        <v>30873.089999999989</v>
      </c>
      <c r="Q8627">
        <f t="shared" si="134"/>
        <v>9.9889904120384482E-2</v>
      </c>
      <c r="R8627" t="s">
        <v>7940</v>
      </c>
    </row>
    <row r="8628" spans="1:18" ht="12.75" x14ac:dyDescent="0.2">
      <c r="A8628" t="s">
        <v>7337</v>
      </c>
      <c r="D8628" t="s">
        <v>146</v>
      </c>
      <c r="E8628" t="s">
        <v>408</v>
      </c>
      <c r="F8628">
        <v>308</v>
      </c>
      <c r="G8628" t="s">
        <v>7969</v>
      </c>
      <c r="H8628" t="s">
        <v>70</v>
      </c>
      <c r="I8628">
        <v>1</v>
      </c>
      <c r="J8628">
        <v>9606.76</v>
      </c>
      <c r="K8628">
        <v>9606.76</v>
      </c>
      <c r="L8628">
        <v>0</v>
      </c>
      <c r="M8628">
        <v>0</v>
      </c>
      <c r="N8628">
        <v>9606.76</v>
      </c>
      <c r="O8628">
        <v>3.35</v>
      </c>
      <c r="P8628">
        <v>30873.089999999989</v>
      </c>
      <c r="Q8628">
        <f t="shared" si="134"/>
        <v>0.31116937112546894</v>
      </c>
      <c r="R8628" t="s">
        <v>7940</v>
      </c>
    </row>
    <row r="8629" spans="1:18" ht="12.75" x14ac:dyDescent="0.2">
      <c r="A8629" t="s">
        <v>7337</v>
      </c>
      <c r="D8629" t="s">
        <v>146</v>
      </c>
      <c r="E8629" t="s">
        <v>408</v>
      </c>
      <c r="F8629">
        <v>308</v>
      </c>
      <c r="G8629" t="s">
        <v>7970</v>
      </c>
      <c r="H8629" t="s">
        <v>70</v>
      </c>
      <c r="I8629">
        <v>1</v>
      </c>
      <c r="J8629">
        <v>5250.27</v>
      </c>
      <c r="K8629">
        <v>5250.27</v>
      </c>
      <c r="L8629">
        <v>0</v>
      </c>
      <c r="M8629">
        <v>0</v>
      </c>
      <c r="N8629">
        <v>5250.27</v>
      </c>
      <c r="O8629">
        <v>3.35</v>
      </c>
      <c r="P8629">
        <v>30873.089999999989</v>
      </c>
      <c r="Q8629">
        <f t="shared" si="134"/>
        <v>0.17005975106476229</v>
      </c>
      <c r="R8629" t="s">
        <v>7940</v>
      </c>
    </row>
    <row r="8630" spans="1:18" ht="12.75" x14ac:dyDescent="0.2">
      <c r="A8630" t="s">
        <v>7337</v>
      </c>
      <c r="D8630" t="s">
        <v>146</v>
      </c>
      <c r="E8630" t="s">
        <v>408</v>
      </c>
      <c r="F8630">
        <v>308</v>
      </c>
      <c r="G8630" t="s">
        <v>7971</v>
      </c>
      <c r="H8630" t="s">
        <v>70</v>
      </c>
      <c r="I8630">
        <v>1</v>
      </c>
      <c r="J8630">
        <v>600</v>
      </c>
      <c r="K8630">
        <v>600</v>
      </c>
      <c r="L8630">
        <v>0</v>
      </c>
      <c r="M8630">
        <v>0</v>
      </c>
      <c r="N8630">
        <v>600</v>
      </c>
      <c r="O8630">
        <v>3.35</v>
      </c>
      <c r="P8630">
        <v>30873.089999999989</v>
      </c>
      <c r="Q8630">
        <f t="shared" si="134"/>
        <v>1.9434400638225723E-2</v>
      </c>
      <c r="R8630" t="s">
        <v>7940</v>
      </c>
    </row>
    <row r="8631" spans="1:18" ht="12.75" x14ac:dyDescent="0.2">
      <c r="A8631" t="s">
        <v>7337</v>
      </c>
      <c r="D8631" t="s">
        <v>146</v>
      </c>
      <c r="E8631" t="s">
        <v>408</v>
      </c>
      <c r="F8631">
        <v>308</v>
      </c>
      <c r="G8631" t="s">
        <v>7972</v>
      </c>
      <c r="H8631" t="s">
        <v>70</v>
      </c>
      <c r="I8631">
        <v>2</v>
      </c>
      <c r="J8631">
        <v>672</v>
      </c>
      <c r="K8631">
        <v>1344</v>
      </c>
      <c r="L8631">
        <v>0</v>
      </c>
      <c r="M8631">
        <v>0</v>
      </c>
      <c r="N8631">
        <v>1344</v>
      </c>
      <c r="O8631">
        <v>3.35</v>
      </c>
      <c r="P8631">
        <v>30873.089999999989</v>
      </c>
      <c r="Q8631">
        <f t="shared" si="134"/>
        <v>4.353305742962562E-2</v>
      </c>
      <c r="R8631" t="s">
        <v>7940</v>
      </c>
    </row>
    <row r="8632" spans="1:18" ht="12.75" x14ac:dyDescent="0.2">
      <c r="A8632" t="s">
        <v>7337</v>
      </c>
      <c r="D8632" t="s">
        <v>146</v>
      </c>
      <c r="E8632" t="s">
        <v>408</v>
      </c>
      <c r="F8632">
        <v>308</v>
      </c>
      <c r="G8632" t="s">
        <v>7973</v>
      </c>
      <c r="H8632" t="s">
        <v>70</v>
      </c>
      <c r="I8632">
        <v>8</v>
      </c>
      <c r="J8632">
        <v>633.6</v>
      </c>
      <c r="K8632">
        <v>5068.8</v>
      </c>
      <c r="L8632">
        <v>0</v>
      </c>
      <c r="M8632">
        <v>0</v>
      </c>
      <c r="N8632">
        <v>5068.8</v>
      </c>
      <c r="O8632">
        <v>3.35</v>
      </c>
      <c r="P8632">
        <v>30873.089999999989</v>
      </c>
      <c r="Q8632">
        <f t="shared" si="134"/>
        <v>0.16418181659173092</v>
      </c>
      <c r="R8632" t="s">
        <v>7940</v>
      </c>
    </row>
    <row r="8633" spans="1:18" ht="12.75" x14ac:dyDescent="0.2">
      <c r="A8633" t="s">
        <v>7337</v>
      </c>
      <c r="D8633" t="s">
        <v>146</v>
      </c>
      <c r="E8633" t="s">
        <v>408</v>
      </c>
      <c r="F8633">
        <v>308</v>
      </c>
      <c r="G8633" t="s">
        <v>7974</v>
      </c>
      <c r="H8633" t="s">
        <v>70</v>
      </c>
      <c r="I8633">
        <v>1</v>
      </c>
      <c r="J8633">
        <v>480</v>
      </c>
      <c r="K8633">
        <v>480</v>
      </c>
      <c r="L8633">
        <v>0</v>
      </c>
      <c r="M8633">
        <v>0</v>
      </c>
      <c r="N8633">
        <v>480</v>
      </c>
      <c r="O8633">
        <v>3.35</v>
      </c>
      <c r="P8633">
        <v>30873.089999999989</v>
      </c>
      <c r="Q8633">
        <f t="shared" si="134"/>
        <v>1.5547520510580578E-2</v>
      </c>
      <c r="R8633" t="s">
        <v>7940</v>
      </c>
    </row>
    <row r="8634" spans="1:18" ht="12.75" x14ac:dyDescent="0.2">
      <c r="A8634" t="s">
        <v>7337</v>
      </c>
      <c r="D8634" t="s">
        <v>146</v>
      </c>
      <c r="E8634" t="s">
        <v>441</v>
      </c>
      <c r="F8634">
        <v>310</v>
      </c>
      <c r="G8634" t="s">
        <v>7630</v>
      </c>
      <c r="H8634" t="s">
        <v>70</v>
      </c>
      <c r="I8634">
        <v>1</v>
      </c>
      <c r="J8634">
        <v>445</v>
      </c>
      <c r="K8634">
        <v>445</v>
      </c>
      <c r="L8634">
        <v>0</v>
      </c>
      <c r="M8634">
        <v>0</v>
      </c>
      <c r="N8634">
        <v>445</v>
      </c>
      <c r="O8634">
        <v>3.35</v>
      </c>
      <c r="P8634">
        <v>30873.089999999989</v>
      </c>
      <c r="Q8634">
        <f t="shared" si="134"/>
        <v>1.4413847140017411E-2</v>
      </c>
      <c r="R8634" t="s">
        <v>7940</v>
      </c>
    </row>
    <row r="8635" spans="1:18" ht="12.75" x14ac:dyDescent="0.2">
      <c r="A8635" t="s">
        <v>7337</v>
      </c>
      <c r="D8635" t="s">
        <v>146</v>
      </c>
      <c r="E8635" t="s">
        <v>441</v>
      </c>
      <c r="F8635">
        <v>310</v>
      </c>
      <c r="G8635" t="s">
        <v>7638</v>
      </c>
      <c r="H8635" t="s">
        <v>70</v>
      </c>
      <c r="I8635">
        <v>1</v>
      </c>
      <c r="J8635">
        <v>578.5</v>
      </c>
      <c r="K8635">
        <v>578.5</v>
      </c>
      <c r="L8635">
        <v>0</v>
      </c>
      <c r="M8635">
        <v>0</v>
      </c>
      <c r="N8635">
        <v>578.5</v>
      </c>
      <c r="O8635">
        <v>3.35</v>
      </c>
      <c r="P8635">
        <v>30873.089999999989</v>
      </c>
      <c r="Q8635">
        <f t="shared" si="134"/>
        <v>1.8738001282022635E-2</v>
      </c>
      <c r="R8635" t="s">
        <v>7940</v>
      </c>
    </row>
    <row r="8636" spans="1:18" ht="12.75" x14ac:dyDescent="0.2">
      <c r="A8636" t="s">
        <v>7337</v>
      </c>
      <c r="D8636" t="s">
        <v>74</v>
      </c>
      <c r="E8636" t="s">
        <v>75</v>
      </c>
      <c r="F8636">
        <v>1101</v>
      </c>
      <c r="G8636" t="s">
        <v>7975</v>
      </c>
      <c r="H8636" t="s">
        <v>100</v>
      </c>
      <c r="I8636">
        <v>544.6</v>
      </c>
      <c r="J8636">
        <v>25.5</v>
      </c>
      <c r="K8636">
        <v>13887.3</v>
      </c>
      <c r="L8636">
        <v>0</v>
      </c>
      <c r="M8636">
        <v>0</v>
      </c>
      <c r="N8636">
        <v>13887.3</v>
      </c>
      <c r="O8636">
        <v>3.35</v>
      </c>
      <c r="P8636">
        <v>30873.089999999989</v>
      </c>
      <c r="Q8636">
        <f t="shared" si="134"/>
        <v>0.44981891997205348</v>
      </c>
      <c r="R8636" t="s">
        <v>7940</v>
      </c>
    </row>
    <row r="8637" spans="1:18" ht="12.75" x14ac:dyDescent="0.2">
      <c r="A8637" t="s">
        <v>7337</v>
      </c>
      <c r="D8637" t="s">
        <v>146</v>
      </c>
      <c r="E8637" t="s">
        <v>243</v>
      </c>
      <c r="F8637">
        <v>304</v>
      </c>
      <c r="G8637" t="s">
        <v>7855</v>
      </c>
      <c r="H8637" t="s">
        <v>100</v>
      </c>
      <c r="I8637">
        <v>138.88999999999999</v>
      </c>
      <c r="J8637">
        <v>27</v>
      </c>
      <c r="K8637">
        <v>3750.03</v>
      </c>
      <c r="L8637">
        <v>0</v>
      </c>
      <c r="M8637">
        <v>0</v>
      </c>
      <c r="N8637">
        <v>3750.03</v>
      </c>
      <c r="O8637">
        <v>3.35</v>
      </c>
      <c r="P8637">
        <v>30873.089999999989</v>
      </c>
      <c r="Q8637">
        <f t="shared" si="134"/>
        <v>0.12146597570894269</v>
      </c>
      <c r="R8637" t="s">
        <v>7940</v>
      </c>
    </row>
    <row r="8638" spans="1:18" ht="12.75" x14ac:dyDescent="0.2">
      <c r="A8638" t="s">
        <v>7337</v>
      </c>
      <c r="D8638" t="s">
        <v>146</v>
      </c>
      <c r="E8638" t="s">
        <v>243</v>
      </c>
      <c r="F8638">
        <v>304</v>
      </c>
      <c r="G8638" t="s">
        <v>6933</v>
      </c>
      <c r="H8638" t="s">
        <v>100</v>
      </c>
      <c r="I8638">
        <v>97.31</v>
      </c>
      <c r="J8638">
        <v>25.5</v>
      </c>
      <c r="K8638">
        <v>2481.41</v>
      </c>
      <c r="L8638">
        <v>0</v>
      </c>
      <c r="M8638">
        <v>0</v>
      </c>
      <c r="N8638">
        <v>2481.41</v>
      </c>
      <c r="O8638">
        <v>3.35</v>
      </c>
      <c r="P8638">
        <v>30873.089999999989</v>
      </c>
      <c r="Q8638">
        <f t="shared" si="134"/>
        <v>8.0374526812832817E-2</v>
      </c>
      <c r="R8638" t="s">
        <v>7940</v>
      </c>
    </row>
    <row r="8639" spans="1:18" ht="12.75" x14ac:dyDescent="0.2">
      <c r="A8639" t="s">
        <v>7337</v>
      </c>
      <c r="D8639" t="s">
        <v>146</v>
      </c>
      <c r="E8639" t="s">
        <v>2204</v>
      </c>
      <c r="F8639">
        <v>306</v>
      </c>
      <c r="G8639" t="s">
        <v>2205</v>
      </c>
      <c r="H8639" t="s">
        <v>100</v>
      </c>
      <c r="I8639">
        <v>52.34</v>
      </c>
      <c r="J8639">
        <v>23.41</v>
      </c>
      <c r="K8639">
        <v>1225.28</v>
      </c>
      <c r="L8639">
        <v>0</v>
      </c>
      <c r="M8639">
        <v>0</v>
      </c>
      <c r="N8639">
        <v>1225.28</v>
      </c>
      <c r="O8639">
        <v>3.35</v>
      </c>
      <c r="P8639">
        <v>30873.089999999989</v>
      </c>
      <c r="Q8639">
        <f t="shared" si="134"/>
        <v>3.9687637356675354E-2</v>
      </c>
      <c r="R8639" t="s">
        <v>7940</v>
      </c>
    </row>
    <row r="8640" spans="1:18" ht="12.75" x14ac:dyDescent="0.2">
      <c r="A8640" t="s">
        <v>7337</v>
      </c>
      <c r="D8640" t="s">
        <v>146</v>
      </c>
      <c r="E8640" t="s">
        <v>513</v>
      </c>
      <c r="F8640">
        <v>307</v>
      </c>
      <c r="G8640" t="s">
        <v>2392</v>
      </c>
      <c r="H8640" t="s">
        <v>100</v>
      </c>
      <c r="I8640">
        <v>617.30999999999995</v>
      </c>
      <c r="J8640">
        <v>69.38</v>
      </c>
      <c r="K8640">
        <v>42828.97</v>
      </c>
      <c r="L8640">
        <v>0</v>
      </c>
      <c r="M8640">
        <v>0</v>
      </c>
      <c r="N8640">
        <v>42828.97</v>
      </c>
      <c r="O8640">
        <v>3.35</v>
      </c>
      <c r="P8640">
        <v>30873.089999999989</v>
      </c>
      <c r="Q8640">
        <f t="shared" si="134"/>
        <v>1.3872589365042507</v>
      </c>
      <c r="R8640" t="s">
        <v>7940</v>
      </c>
    </row>
    <row r="8641" spans="1:19" ht="12.75" x14ac:dyDescent="0.2">
      <c r="A8641" t="s">
        <v>7337</v>
      </c>
      <c r="D8641" t="s">
        <v>146</v>
      </c>
      <c r="E8641" t="s">
        <v>513</v>
      </c>
      <c r="F8641">
        <v>307</v>
      </c>
      <c r="G8641" t="s">
        <v>2392</v>
      </c>
      <c r="H8641" t="s">
        <v>100</v>
      </c>
      <c r="I8641">
        <v>52.34</v>
      </c>
      <c r="J8641">
        <v>69.38</v>
      </c>
      <c r="K8641">
        <v>3631.35</v>
      </c>
      <c r="L8641">
        <v>0</v>
      </c>
      <c r="M8641">
        <v>0</v>
      </c>
      <c r="N8641">
        <v>3631.35</v>
      </c>
      <c r="O8641">
        <v>3.35</v>
      </c>
      <c r="P8641">
        <v>30873.089999999989</v>
      </c>
      <c r="Q8641">
        <f t="shared" si="134"/>
        <v>0.11762185126270164</v>
      </c>
      <c r="R8641" t="s">
        <v>7940</v>
      </c>
    </row>
    <row r="8642" spans="1:19" ht="12.75" x14ac:dyDescent="0.2">
      <c r="A8642" t="s">
        <v>7337</v>
      </c>
      <c r="D8642" t="s">
        <v>146</v>
      </c>
      <c r="E8642" t="s">
        <v>662</v>
      </c>
      <c r="F8642">
        <v>313</v>
      </c>
      <c r="G8642" t="s">
        <v>7885</v>
      </c>
      <c r="H8642" t="s">
        <v>70</v>
      </c>
      <c r="I8642">
        <v>4</v>
      </c>
      <c r="J8642">
        <v>326.48</v>
      </c>
      <c r="K8642">
        <v>1305.92</v>
      </c>
      <c r="L8642">
        <v>0</v>
      </c>
      <c r="M8642">
        <v>0</v>
      </c>
      <c r="N8642">
        <v>1305.92</v>
      </c>
      <c r="O8642">
        <v>3.35</v>
      </c>
      <c r="P8642">
        <v>30873.089999999989</v>
      </c>
      <c r="Q8642">
        <f t="shared" si="134"/>
        <v>4.2299620802452899E-2</v>
      </c>
      <c r="R8642" t="s">
        <v>7940</v>
      </c>
    </row>
    <row r="8643" spans="1:19" ht="12.75" x14ac:dyDescent="0.2">
      <c r="A8643" t="s">
        <v>7337</v>
      </c>
      <c r="D8643" t="s">
        <v>146</v>
      </c>
      <c r="E8643" t="s">
        <v>662</v>
      </c>
      <c r="F8643">
        <v>313</v>
      </c>
      <c r="G8643" t="s">
        <v>2710</v>
      </c>
      <c r="H8643" t="s">
        <v>70</v>
      </c>
      <c r="I8643">
        <v>4</v>
      </c>
      <c r="J8643">
        <v>201.62</v>
      </c>
      <c r="K8643">
        <v>806.48</v>
      </c>
      <c r="L8643">
        <v>0</v>
      </c>
      <c r="M8643">
        <v>0</v>
      </c>
      <c r="N8643">
        <v>806.48</v>
      </c>
      <c r="O8643">
        <v>3.35</v>
      </c>
      <c r="P8643">
        <v>30873.089999999989</v>
      </c>
      <c r="Q8643">
        <f t="shared" si="134"/>
        <v>2.6122425711193803E-2</v>
      </c>
      <c r="R8643" t="s">
        <v>7940</v>
      </c>
    </row>
    <row r="8644" spans="1:19" ht="12.75" x14ac:dyDescent="0.2">
      <c r="A8644" t="s">
        <v>7337</v>
      </c>
      <c r="D8644" t="s">
        <v>146</v>
      </c>
      <c r="E8644" t="s">
        <v>662</v>
      </c>
      <c r="F8644">
        <v>313</v>
      </c>
      <c r="G8644" t="s">
        <v>7887</v>
      </c>
      <c r="H8644" t="s">
        <v>70</v>
      </c>
      <c r="I8644">
        <v>4</v>
      </c>
      <c r="J8644">
        <v>273.14</v>
      </c>
      <c r="K8644">
        <v>1092.56</v>
      </c>
      <c r="L8644">
        <v>0</v>
      </c>
      <c r="M8644">
        <v>0</v>
      </c>
      <c r="N8644">
        <v>1092.56</v>
      </c>
      <c r="O8644">
        <v>3.35</v>
      </c>
      <c r="P8644">
        <v>30873.089999999989</v>
      </c>
      <c r="Q8644">
        <f t="shared" ref="Q8644:Q8707" si="135">N8644/P8644</f>
        <v>3.5388747935499829E-2</v>
      </c>
      <c r="R8644" t="s">
        <v>7940</v>
      </c>
    </row>
    <row r="8645" spans="1:19" ht="12.75" x14ac:dyDescent="0.2">
      <c r="A8645" t="s">
        <v>7337</v>
      </c>
      <c r="D8645" t="s">
        <v>146</v>
      </c>
      <c r="E8645" t="s">
        <v>662</v>
      </c>
      <c r="F8645">
        <v>313</v>
      </c>
      <c r="G8645" t="s">
        <v>7885</v>
      </c>
      <c r="H8645" t="s">
        <v>70</v>
      </c>
      <c r="I8645">
        <v>1</v>
      </c>
      <c r="J8645">
        <v>326.48</v>
      </c>
      <c r="K8645">
        <v>326.48</v>
      </c>
      <c r="L8645">
        <v>0</v>
      </c>
      <c r="M8645">
        <v>0</v>
      </c>
      <c r="N8645">
        <v>326.48</v>
      </c>
      <c r="O8645">
        <v>3.35</v>
      </c>
      <c r="P8645">
        <v>30873.089999999989</v>
      </c>
      <c r="Q8645">
        <f t="shared" si="135"/>
        <v>1.0574905200613225E-2</v>
      </c>
      <c r="R8645" t="s">
        <v>7940</v>
      </c>
    </row>
    <row r="8646" spans="1:19" ht="12.75" x14ac:dyDescent="0.2">
      <c r="A8646" t="s">
        <v>7337</v>
      </c>
      <c r="D8646" t="s">
        <v>146</v>
      </c>
      <c r="E8646" t="s">
        <v>662</v>
      </c>
      <c r="F8646">
        <v>313</v>
      </c>
      <c r="G8646" t="s">
        <v>7887</v>
      </c>
      <c r="H8646" t="s">
        <v>70</v>
      </c>
      <c r="I8646">
        <v>1</v>
      </c>
      <c r="J8646">
        <v>273.14</v>
      </c>
      <c r="K8646">
        <v>273.14</v>
      </c>
      <c r="L8646">
        <v>0</v>
      </c>
      <c r="M8646">
        <v>0</v>
      </c>
      <c r="N8646">
        <v>273.14</v>
      </c>
      <c r="O8646">
        <v>3.35</v>
      </c>
      <c r="P8646">
        <v>30873.089999999989</v>
      </c>
      <c r="Q8646">
        <f t="shared" si="135"/>
        <v>8.8471869838749571E-3</v>
      </c>
      <c r="R8646" t="s">
        <v>7940</v>
      </c>
    </row>
    <row r="8647" spans="1:19" ht="12.75" x14ac:dyDescent="0.2">
      <c r="A8647" t="s">
        <v>7337</v>
      </c>
      <c r="D8647" t="s">
        <v>3104</v>
      </c>
      <c r="E8647" t="s">
        <v>34</v>
      </c>
      <c r="G8647" t="s">
        <v>7976</v>
      </c>
      <c r="H8647" t="s">
        <v>25</v>
      </c>
      <c r="I8647">
        <v>1</v>
      </c>
      <c r="J8647">
        <v>65000</v>
      </c>
      <c r="K8647">
        <v>65000</v>
      </c>
      <c r="L8647">
        <v>0</v>
      </c>
      <c r="M8647">
        <v>0</v>
      </c>
      <c r="N8647">
        <v>65000</v>
      </c>
      <c r="O8647">
        <v>3.35</v>
      </c>
      <c r="P8647">
        <v>30873.089999999989</v>
      </c>
      <c r="Q8647">
        <f t="shared" si="135"/>
        <v>2.1053934024744536</v>
      </c>
      <c r="R8647" t="s">
        <v>7940</v>
      </c>
    </row>
    <row r="8648" spans="1:19" ht="12.75" x14ac:dyDescent="0.2">
      <c r="A8648" t="s">
        <v>7337</v>
      </c>
      <c r="D8648" t="s">
        <v>160</v>
      </c>
      <c r="E8648" t="s">
        <v>3099</v>
      </c>
      <c r="F8648">
        <v>402</v>
      </c>
      <c r="G8648" t="s">
        <v>7977</v>
      </c>
      <c r="H8648" t="s">
        <v>5749</v>
      </c>
      <c r="I8648">
        <v>4</v>
      </c>
      <c r="J8648">
        <v>0</v>
      </c>
      <c r="K8648">
        <v>0</v>
      </c>
      <c r="L8648">
        <v>3642.57</v>
      </c>
      <c r="M8648">
        <v>14570.27</v>
      </c>
      <c r="N8648">
        <v>48810.404499999997</v>
      </c>
      <c r="O8648">
        <v>3.35</v>
      </c>
      <c r="P8648">
        <v>30873.089999999989</v>
      </c>
      <c r="Q8648">
        <f t="shared" si="135"/>
        <v>1.5810015939447595</v>
      </c>
      <c r="R8648" t="s">
        <v>7978</v>
      </c>
      <c r="S8648">
        <v>0.01</v>
      </c>
    </row>
    <row r="8649" spans="1:19" ht="12.75" x14ac:dyDescent="0.2">
      <c r="A8649" t="s">
        <v>7337</v>
      </c>
      <c r="D8649" t="s">
        <v>160</v>
      </c>
      <c r="E8649" t="s">
        <v>3099</v>
      </c>
      <c r="F8649">
        <v>402</v>
      </c>
      <c r="G8649" t="s">
        <v>7979</v>
      </c>
      <c r="H8649" t="s">
        <v>5749</v>
      </c>
      <c r="I8649">
        <v>4</v>
      </c>
      <c r="J8649">
        <v>0</v>
      </c>
      <c r="K8649">
        <v>0</v>
      </c>
      <c r="L8649">
        <v>4626.6099999999997</v>
      </c>
      <c r="M8649">
        <v>18506.46</v>
      </c>
      <c r="N8649">
        <v>61996.641000000003</v>
      </c>
      <c r="O8649">
        <v>3.35</v>
      </c>
      <c r="P8649">
        <v>30873.089999999989</v>
      </c>
      <c r="Q8649">
        <f t="shared" si="135"/>
        <v>2.0081125990304187</v>
      </c>
      <c r="R8649" t="s">
        <v>7978</v>
      </c>
      <c r="S8649">
        <v>0.01</v>
      </c>
    </row>
    <row r="8650" spans="1:19" ht="12.75" x14ac:dyDescent="0.2">
      <c r="A8650" t="s">
        <v>7337</v>
      </c>
      <c r="D8650" t="s">
        <v>160</v>
      </c>
      <c r="E8650" t="s">
        <v>161</v>
      </c>
      <c r="F8650">
        <v>401</v>
      </c>
      <c r="G8650" t="s">
        <v>7980</v>
      </c>
      <c r="H8650" t="s">
        <v>5749</v>
      </c>
      <c r="I8650">
        <v>2</v>
      </c>
      <c r="J8650">
        <v>0</v>
      </c>
      <c r="K8650">
        <v>0</v>
      </c>
      <c r="L8650">
        <v>1614.26</v>
      </c>
      <c r="M8650">
        <v>3228.51</v>
      </c>
      <c r="N8650">
        <v>10815.5085</v>
      </c>
      <c r="O8650">
        <v>3.35</v>
      </c>
      <c r="P8650">
        <v>30873.089999999989</v>
      </c>
      <c r="Q8650">
        <f t="shared" si="135"/>
        <v>0.35032154215855954</v>
      </c>
      <c r="R8650" t="s">
        <v>7978</v>
      </c>
      <c r="S8650">
        <v>0.01</v>
      </c>
    </row>
    <row r="8651" spans="1:19" ht="12.75" x14ac:dyDescent="0.2">
      <c r="A8651" t="s">
        <v>7337</v>
      </c>
      <c r="D8651" t="s">
        <v>3104</v>
      </c>
      <c r="E8651" t="s">
        <v>34</v>
      </c>
      <c r="G8651" t="s">
        <v>7981</v>
      </c>
      <c r="H8651" t="s">
        <v>25</v>
      </c>
      <c r="I8651">
        <v>1</v>
      </c>
      <c r="J8651">
        <v>0</v>
      </c>
      <c r="K8651">
        <v>0</v>
      </c>
      <c r="L8651">
        <v>14148.04</v>
      </c>
      <c r="M8651">
        <v>14148.04</v>
      </c>
      <c r="N8651">
        <v>47395.934000000001</v>
      </c>
      <c r="O8651">
        <v>3.35</v>
      </c>
      <c r="P8651">
        <v>30873.089999999989</v>
      </c>
      <c r="Q8651">
        <f t="shared" si="135"/>
        <v>1.5351859499648406</v>
      </c>
      <c r="R8651" t="s">
        <v>7978</v>
      </c>
      <c r="S8651">
        <v>1</v>
      </c>
    </row>
    <row r="8652" spans="1:19" ht="12.75" x14ac:dyDescent="0.2">
      <c r="A8652" t="s">
        <v>7337</v>
      </c>
      <c r="D8652" t="s">
        <v>846</v>
      </c>
      <c r="E8652" t="s">
        <v>847</v>
      </c>
      <c r="F8652">
        <v>601</v>
      </c>
      <c r="G8652" t="s">
        <v>7982</v>
      </c>
      <c r="H8652" t="s">
        <v>25</v>
      </c>
      <c r="I8652">
        <v>1</v>
      </c>
      <c r="J8652">
        <v>0</v>
      </c>
      <c r="K8652">
        <v>0</v>
      </c>
      <c r="L8652">
        <v>66343.8</v>
      </c>
      <c r="M8652">
        <v>66343.8</v>
      </c>
      <c r="N8652">
        <v>222251.73</v>
      </c>
      <c r="O8652">
        <v>3.35</v>
      </c>
      <c r="P8652">
        <v>30873.089999999989</v>
      </c>
      <c r="Q8652">
        <f t="shared" si="135"/>
        <v>7.1988819389312857</v>
      </c>
      <c r="R8652" t="s">
        <v>7978</v>
      </c>
      <c r="S8652" t="s">
        <v>394</v>
      </c>
    </row>
    <row r="8653" spans="1:19" ht="12.75" x14ac:dyDescent="0.2">
      <c r="A8653" t="s">
        <v>7337</v>
      </c>
      <c r="D8653" t="s">
        <v>1152</v>
      </c>
      <c r="E8653" t="s">
        <v>1153</v>
      </c>
      <c r="F8653">
        <v>801</v>
      </c>
      <c r="G8653" t="s">
        <v>7983</v>
      </c>
      <c r="H8653" t="s">
        <v>25</v>
      </c>
      <c r="I8653">
        <v>1</v>
      </c>
      <c r="J8653">
        <v>0</v>
      </c>
      <c r="K8653">
        <v>0</v>
      </c>
      <c r="L8653">
        <v>481507.87</v>
      </c>
      <c r="M8653">
        <v>481507.87</v>
      </c>
      <c r="N8653">
        <v>1613051.3644999999</v>
      </c>
      <c r="O8653">
        <v>3.35</v>
      </c>
      <c r="P8653">
        <v>30873.089999999989</v>
      </c>
      <c r="Q8653">
        <f t="shared" si="135"/>
        <v>52.247810779549454</v>
      </c>
      <c r="R8653" t="s">
        <v>7978</v>
      </c>
      <c r="S8653" t="s">
        <v>394</v>
      </c>
    </row>
    <row r="8654" spans="1:19" ht="12.75" x14ac:dyDescent="0.2">
      <c r="A8654" t="s">
        <v>7337</v>
      </c>
      <c r="D8654" t="s">
        <v>1780</v>
      </c>
      <c r="E8654" t="s">
        <v>1782</v>
      </c>
      <c r="F8654">
        <v>903</v>
      </c>
      <c r="G8654" t="s">
        <v>7984</v>
      </c>
      <c r="H8654" t="s">
        <v>70</v>
      </c>
      <c r="I8654">
        <v>1</v>
      </c>
      <c r="J8654">
        <v>107.1</v>
      </c>
      <c r="K8654">
        <v>107.1</v>
      </c>
      <c r="L8654">
        <v>0</v>
      </c>
      <c r="M8654">
        <v>0</v>
      </c>
      <c r="N8654">
        <v>107.1</v>
      </c>
      <c r="O8654">
        <v>3.35</v>
      </c>
      <c r="P8654">
        <v>30873.089999999989</v>
      </c>
      <c r="Q8654">
        <f t="shared" si="135"/>
        <v>3.4690405139232916E-3</v>
      </c>
      <c r="R8654" t="s">
        <v>3184</v>
      </c>
      <c r="S8654" t="s">
        <v>154</v>
      </c>
    </row>
    <row r="8655" spans="1:19" ht="12.75" x14ac:dyDescent="0.2">
      <c r="A8655" t="s">
        <v>7337</v>
      </c>
      <c r="D8655" t="s">
        <v>1780</v>
      </c>
      <c r="E8655" t="s">
        <v>1782</v>
      </c>
      <c r="F8655">
        <v>903</v>
      </c>
      <c r="G8655" t="s">
        <v>7985</v>
      </c>
      <c r="H8655" t="s">
        <v>70</v>
      </c>
      <c r="I8655">
        <v>1</v>
      </c>
      <c r="J8655">
        <v>327.60000000000002</v>
      </c>
      <c r="K8655">
        <v>327.60000000000002</v>
      </c>
      <c r="L8655">
        <v>0</v>
      </c>
      <c r="M8655">
        <v>0</v>
      </c>
      <c r="N8655">
        <v>327.60000000000002</v>
      </c>
      <c r="O8655">
        <v>3.35</v>
      </c>
      <c r="P8655">
        <v>30873.089999999989</v>
      </c>
      <c r="Q8655">
        <f t="shared" si="135"/>
        <v>1.0611182748471245E-2</v>
      </c>
      <c r="R8655" t="s">
        <v>3184</v>
      </c>
      <c r="S8655" t="s">
        <v>156</v>
      </c>
    </row>
    <row r="8656" spans="1:19" ht="12.75" x14ac:dyDescent="0.2">
      <c r="A8656" t="s">
        <v>7337</v>
      </c>
      <c r="D8656" t="s">
        <v>1780</v>
      </c>
      <c r="E8656" t="s">
        <v>1782</v>
      </c>
      <c r="F8656">
        <v>903</v>
      </c>
      <c r="G8656" t="s">
        <v>7986</v>
      </c>
      <c r="H8656" t="s">
        <v>70</v>
      </c>
      <c r="I8656">
        <v>1</v>
      </c>
      <c r="J8656">
        <v>735</v>
      </c>
      <c r="K8656">
        <v>735</v>
      </c>
      <c r="L8656">
        <v>0</v>
      </c>
      <c r="M8656">
        <v>0</v>
      </c>
      <c r="N8656">
        <v>735</v>
      </c>
      <c r="O8656">
        <v>3.35</v>
      </c>
      <c r="P8656">
        <v>30873.089999999989</v>
      </c>
      <c r="Q8656">
        <f t="shared" si="135"/>
        <v>2.3807140781826511E-2</v>
      </c>
      <c r="R8656" t="s">
        <v>3184</v>
      </c>
      <c r="S8656" t="s">
        <v>159</v>
      </c>
    </row>
    <row r="8657" spans="1:19" ht="12.75" x14ac:dyDescent="0.2">
      <c r="A8657" t="s">
        <v>7337</v>
      </c>
      <c r="D8657" t="s">
        <v>1780</v>
      </c>
      <c r="E8657" t="s">
        <v>1782</v>
      </c>
      <c r="F8657">
        <v>903</v>
      </c>
      <c r="G8657" t="s">
        <v>7987</v>
      </c>
      <c r="H8657" t="s">
        <v>70</v>
      </c>
      <c r="I8657">
        <v>1</v>
      </c>
      <c r="J8657">
        <v>500.5</v>
      </c>
      <c r="K8657">
        <v>500.49999999999989</v>
      </c>
      <c r="L8657">
        <v>0</v>
      </c>
      <c r="M8657">
        <v>0</v>
      </c>
      <c r="N8657">
        <v>500.49999999999989</v>
      </c>
      <c r="O8657">
        <v>3.35</v>
      </c>
      <c r="P8657">
        <v>30873.089999999989</v>
      </c>
      <c r="Q8657">
        <f t="shared" si="135"/>
        <v>1.6211529199053287E-2</v>
      </c>
      <c r="R8657" t="s">
        <v>3184</v>
      </c>
      <c r="S8657" t="s">
        <v>384</v>
      </c>
    </row>
    <row r="8658" spans="1:19" ht="12.75" x14ac:dyDescent="0.2">
      <c r="A8658" t="s">
        <v>7337</v>
      </c>
      <c r="D8658" t="s">
        <v>1780</v>
      </c>
      <c r="E8658" t="s">
        <v>1782</v>
      </c>
      <c r="F8658">
        <v>903</v>
      </c>
      <c r="G8658" t="s">
        <v>7988</v>
      </c>
      <c r="H8658" t="s">
        <v>70</v>
      </c>
      <c r="I8658">
        <v>1</v>
      </c>
      <c r="J8658">
        <v>443.8</v>
      </c>
      <c r="K8658">
        <v>443.8</v>
      </c>
      <c r="L8658">
        <v>0</v>
      </c>
      <c r="M8658">
        <v>0</v>
      </c>
      <c r="N8658">
        <v>443.8</v>
      </c>
      <c r="O8658">
        <v>3.35</v>
      </c>
      <c r="P8658">
        <v>30873.089999999989</v>
      </c>
      <c r="Q8658">
        <f t="shared" si="135"/>
        <v>1.4374978338740961E-2</v>
      </c>
      <c r="R8658" t="s">
        <v>3184</v>
      </c>
      <c r="S8658" t="s">
        <v>386</v>
      </c>
    </row>
    <row r="8659" spans="1:19" ht="12.75" x14ac:dyDescent="0.2">
      <c r="A8659" t="s">
        <v>7337</v>
      </c>
      <c r="D8659" t="s">
        <v>1780</v>
      </c>
      <c r="E8659" t="s">
        <v>1782</v>
      </c>
      <c r="F8659">
        <v>903</v>
      </c>
      <c r="G8659" t="s">
        <v>7989</v>
      </c>
      <c r="H8659" t="s">
        <v>70</v>
      </c>
      <c r="I8659">
        <v>1</v>
      </c>
      <c r="J8659">
        <v>98</v>
      </c>
      <c r="K8659">
        <v>98</v>
      </c>
      <c r="L8659">
        <v>0</v>
      </c>
      <c r="M8659">
        <v>0</v>
      </c>
      <c r="N8659">
        <v>98</v>
      </c>
      <c r="O8659">
        <v>3.35</v>
      </c>
      <c r="P8659">
        <v>30873.089999999989</v>
      </c>
      <c r="Q8659">
        <f t="shared" si="135"/>
        <v>3.1742854375768682E-3</v>
      </c>
      <c r="R8659" t="s">
        <v>3184</v>
      </c>
      <c r="S8659" t="s">
        <v>388</v>
      </c>
    </row>
    <row r="8660" spans="1:19" ht="12.75" x14ac:dyDescent="0.2">
      <c r="A8660" t="s">
        <v>7337</v>
      </c>
      <c r="D8660" t="s">
        <v>1780</v>
      </c>
      <c r="E8660" t="s">
        <v>1782</v>
      </c>
      <c r="F8660">
        <v>903</v>
      </c>
      <c r="G8660" t="s">
        <v>7990</v>
      </c>
      <c r="H8660" t="s">
        <v>70</v>
      </c>
      <c r="I8660">
        <v>1</v>
      </c>
      <c r="J8660">
        <v>90.3</v>
      </c>
      <c r="K8660">
        <v>90.3</v>
      </c>
      <c r="L8660">
        <v>0</v>
      </c>
      <c r="M8660">
        <v>0</v>
      </c>
      <c r="N8660">
        <v>90.3</v>
      </c>
      <c r="O8660">
        <v>3.35</v>
      </c>
      <c r="P8660">
        <v>30873.089999999989</v>
      </c>
      <c r="Q8660">
        <f t="shared" si="135"/>
        <v>2.9248772960529714E-3</v>
      </c>
      <c r="R8660" t="s">
        <v>3184</v>
      </c>
      <c r="S8660" t="s">
        <v>390</v>
      </c>
    </row>
    <row r="8661" spans="1:19" ht="12.75" x14ac:dyDescent="0.2">
      <c r="A8661" t="s">
        <v>7337</v>
      </c>
      <c r="D8661" t="s">
        <v>1780</v>
      </c>
      <c r="E8661" t="s">
        <v>1782</v>
      </c>
      <c r="F8661">
        <v>903</v>
      </c>
      <c r="G8661" t="s">
        <v>7991</v>
      </c>
      <c r="H8661" t="s">
        <v>70</v>
      </c>
      <c r="I8661">
        <v>1</v>
      </c>
      <c r="J8661">
        <v>282.10000000000002</v>
      </c>
      <c r="K8661">
        <v>282.10000000000002</v>
      </c>
      <c r="L8661">
        <v>0</v>
      </c>
      <c r="M8661">
        <v>0</v>
      </c>
      <c r="N8661">
        <v>282.10000000000002</v>
      </c>
      <c r="O8661">
        <v>3.35</v>
      </c>
      <c r="P8661">
        <v>30873.089999999989</v>
      </c>
      <c r="Q8661">
        <f t="shared" si="135"/>
        <v>9.1374073667391288E-3</v>
      </c>
      <c r="R8661" t="s">
        <v>3184</v>
      </c>
      <c r="S8661" t="s">
        <v>392</v>
      </c>
    </row>
    <row r="8662" spans="1:19" ht="12.75" x14ac:dyDescent="0.2">
      <c r="A8662" t="s">
        <v>7337</v>
      </c>
      <c r="D8662" t="s">
        <v>1780</v>
      </c>
      <c r="E8662" t="s">
        <v>1782</v>
      </c>
      <c r="F8662">
        <v>903</v>
      </c>
      <c r="G8662" t="s">
        <v>7992</v>
      </c>
      <c r="H8662" t="s">
        <v>70</v>
      </c>
      <c r="I8662">
        <v>4</v>
      </c>
      <c r="J8662">
        <v>423.5</v>
      </c>
      <c r="K8662">
        <v>1694</v>
      </c>
      <c r="L8662">
        <v>0</v>
      </c>
      <c r="M8662">
        <v>0</v>
      </c>
      <c r="N8662">
        <v>1694</v>
      </c>
      <c r="O8662">
        <v>3.35</v>
      </c>
      <c r="P8662">
        <v>30873.089999999989</v>
      </c>
      <c r="Q8662">
        <f t="shared" si="135"/>
        <v>5.4869791135257293E-2</v>
      </c>
      <c r="R8662" t="s">
        <v>3184</v>
      </c>
      <c r="S8662" t="s">
        <v>396</v>
      </c>
    </row>
    <row r="8663" spans="1:19" ht="12.75" x14ac:dyDescent="0.2">
      <c r="A8663" t="s">
        <v>7337</v>
      </c>
      <c r="D8663" t="s">
        <v>1780</v>
      </c>
      <c r="E8663" t="s">
        <v>1782</v>
      </c>
      <c r="F8663">
        <v>903</v>
      </c>
      <c r="G8663" t="s">
        <v>7993</v>
      </c>
      <c r="H8663" t="s">
        <v>70</v>
      </c>
      <c r="I8663">
        <v>3</v>
      </c>
      <c r="J8663">
        <v>1092</v>
      </c>
      <c r="K8663">
        <v>3276</v>
      </c>
      <c r="L8663">
        <v>0</v>
      </c>
      <c r="M8663">
        <v>0</v>
      </c>
      <c r="N8663">
        <v>3276</v>
      </c>
      <c r="O8663">
        <v>3.35</v>
      </c>
      <c r="P8663">
        <v>30873.089999999989</v>
      </c>
      <c r="Q8663">
        <f t="shared" si="135"/>
        <v>0.10611182748471246</v>
      </c>
      <c r="R8663" t="s">
        <v>3184</v>
      </c>
      <c r="S8663" t="s">
        <v>398</v>
      </c>
    </row>
    <row r="8664" spans="1:19" ht="12.75" x14ac:dyDescent="0.2">
      <c r="A8664" t="s">
        <v>7337</v>
      </c>
      <c r="D8664" t="s">
        <v>1780</v>
      </c>
      <c r="E8664" t="s">
        <v>1782</v>
      </c>
      <c r="F8664">
        <v>903</v>
      </c>
      <c r="G8664" t="s">
        <v>7994</v>
      </c>
      <c r="H8664" t="s">
        <v>70</v>
      </c>
      <c r="I8664">
        <v>10</v>
      </c>
      <c r="J8664">
        <v>33.32</v>
      </c>
      <c r="K8664">
        <v>333.2</v>
      </c>
      <c r="L8664">
        <v>0</v>
      </c>
      <c r="M8664">
        <v>0</v>
      </c>
      <c r="N8664">
        <v>333.2</v>
      </c>
      <c r="O8664">
        <v>3.35</v>
      </c>
      <c r="P8664">
        <v>30873.089999999989</v>
      </c>
      <c r="Q8664">
        <f t="shared" si="135"/>
        <v>1.0792570487761352E-2</v>
      </c>
      <c r="R8664" t="s">
        <v>3184</v>
      </c>
      <c r="S8664" t="s">
        <v>401</v>
      </c>
    </row>
    <row r="8665" spans="1:19" ht="12.75" x14ac:dyDescent="0.2">
      <c r="A8665" t="s">
        <v>7337</v>
      </c>
      <c r="D8665" t="s">
        <v>1780</v>
      </c>
      <c r="E8665" t="s">
        <v>1782</v>
      </c>
      <c r="F8665">
        <v>903</v>
      </c>
      <c r="G8665" t="s">
        <v>7995</v>
      </c>
      <c r="H8665" t="s">
        <v>70</v>
      </c>
      <c r="I8665">
        <v>10</v>
      </c>
      <c r="J8665">
        <v>33.32</v>
      </c>
      <c r="K8665">
        <v>333.2</v>
      </c>
      <c r="L8665">
        <v>0</v>
      </c>
      <c r="M8665">
        <v>0</v>
      </c>
      <c r="N8665">
        <v>333.2</v>
      </c>
      <c r="O8665">
        <v>3.35</v>
      </c>
      <c r="P8665">
        <v>30873.089999999989</v>
      </c>
      <c r="Q8665">
        <f t="shared" si="135"/>
        <v>1.0792570487761352E-2</v>
      </c>
      <c r="R8665" t="s">
        <v>3184</v>
      </c>
      <c r="S8665" t="s">
        <v>403</v>
      </c>
    </row>
    <row r="8666" spans="1:19" ht="12.75" x14ac:dyDescent="0.2">
      <c r="A8666" t="s">
        <v>7337</v>
      </c>
      <c r="D8666" t="s">
        <v>1780</v>
      </c>
      <c r="E8666" t="s">
        <v>1782</v>
      </c>
      <c r="F8666">
        <v>903</v>
      </c>
      <c r="G8666" t="s">
        <v>7996</v>
      </c>
      <c r="H8666" t="s">
        <v>70</v>
      </c>
      <c r="I8666">
        <v>10</v>
      </c>
      <c r="J8666">
        <v>33.32</v>
      </c>
      <c r="K8666">
        <v>333.2</v>
      </c>
      <c r="L8666">
        <v>0</v>
      </c>
      <c r="M8666">
        <v>0</v>
      </c>
      <c r="N8666">
        <v>333.2</v>
      </c>
      <c r="O8666">
        <v>3.35</v>
      </c>
      <c r="P8666">
        <v>30873.089999999989</v>
      </c>
      <c r="Q8666">
        <f t="shared" si="135"/>
        <v>1.0792570487761352E-2</v>
      </c>
      <c r="R8666" t="s">
        <v>3184</v>
      </c>
      <c r="S8666" t="s">
        <v>405</v>
      </c>
    </row>
    <row r="8667" spans="1:19" ht="12.75" x14ac:dyDescent="0.2">
      <c r="A8667" t="s">
        <v>7337</v>
      </c>
      <c r="D8667" t="s">
        <v>1780</v>
      </c>
      <c r="E8667" t="s">
        <v>1782</v>
      </c>
      <c r="F8667">
        <v>903</v>
      </c>
      <c r="G8667" t="s">
        <v>7997</v>
      </c>
      <c r="H8667" t="s">
        <v>70</v>
      </c>
      <c r="I8667">
        <v>10</v>
      </c>
      <c r="J8667">
        <v>33.32</v>
      </c>
      <c r="K8667">
        <v>333.2</v>
      </c>
      <c r="L8667">
        <v>0</v>
      </c>
      <c r="M8667">
        <v>0</v>
      </c>
      <c r="N8667">
        <v>333.2</v>
      </c>
      <c r="O8667">
        <v>3.35</v>
      </c>
      <c r="P8667">
        <v>30873.089999999989</v>
      </c>
      <c r="Q8667">
        <f t="shared" si="135"/>
        <v>1.0792570487761352E-2</v>
      </c>
      <c r="R8667" t="s">
        <v>3184</v>
      </c>
      <c r="S8667" t="s">
        <v>407</v>
      </c>
    </row>
    <row r="8668" spans="1:19" ht="12.75" x14ac:dyDescent="0.2">
      <c r="A8668" t="s">
        <v>7337</v>
      </c>
      <c r="D8668" t="s">
        <v>1780</v>
      </c>
      <c r="E8668" t="s">
        <v>1782</v>
      </c>
      <c r="F8668">
        <v>903</v>
      </c>
      <c r="G8668" t="s">
        <v>7998</v>
      </c>
      <c r="H8668" t="s">
        <v>70</v>
      </c>
      <c r="I8668">
        <v>10</v>
      </c>
      <c r="J8668">
        <v>33.32</v>
      </c>
      <c r="K8668">
        <v>333.2</v>
      </c>
      <c r="L8668">
        <v>0</v>
      </c>
      <c r="M8668">
        <v>0</v>
      </c>
      <c r="N8668">
        <v>333.2</v>
      </c>
      <c r="O8668">
        <v>3.35</v>
      </c>
      <c r="P8668">
        <v>30873.089999999989</v>
      </c>
      <c r="Q8668">
        <f t="shared" si="135"/>
        <v>1.0792570487761352E-2</v>
      </c>
      <c r="R8668" t="s">
        <v>3184</v>
      </c>
      <c r="S8668" t="s">
        <v>410</v>
      </c>
    </row>
    <row r="8669" spans="1:19" ht="12.75" x14ac:dyDescent="0.2">
      <c r="A8669" t="s">
        <v>7337</v>
      </c>
      <c r="D8669" t="s">
        <v>1780</v>
      </c>
      <c r="E8669" t="s">
        <v>1782</v>
      </c>
      <c r="F8669">
        <v>903</v>
      </c>
      <c r="G8669" t="s">
        <v>7999</v>
      </c>
      <c r="H8669" t="s">
        <v>70</v>
      </c>
      <c r="I8669">
        <v>7</v>
      </c>
      <c r="J8669">
        <v>33.32</v>
      </c>
      <c r="K8669">
        <v>233.24</v>
      </c>
      <c r="L8669">
        <v>0</v>
      </c>
      <c r="M8669">
        <v>0</v>
      </c>
      <c r="N8669">
        <v>233.24</v>
      </c>
      <c r="O8669">
        <v>3.35</v>
      </c>
      <c r="P8669">
        <v>30873.089999999989</v>
      </c>
      <c r="Q8669">
        <f t="shared" si="135"/>
        <v>7.5547993414329462E-3</v>
      </c>
      <c r="R8669" t="s">
        <v>3184</v>
      </c>
      <c r="S8669" t="s">
        <v>412</v>
      </c>
    </row>
    <row r="8670" spans="1:19" ht="12.75" x14ac:dyDescent="0.2">
      <c r="A8670" t="s">
        <v>7337</v>
      </c>
      <c r="D8670" t="s">
        <v>1780</v>
      </c>
      <c r="E8670" t="s">
        <v>1782</v>
      </c>
      <c r="F8670">
        <v>903</v>
      </c>
      <c r="G8670" t="s">
        <v>8000</v>
      </c>
      <c r="H8670" t="s">
        <v>70</v>
      </c>
      <c r="I8670">
        <v>7</v>
      </c>
      <c r="J8670">
        <v>33.32</v>
      </c>
      <c r="K8670">
        <v>233.24</v>
      </c>
      <c r="L8670">
        <v>0</v>
      </c>
      <c r="M8670">
        <v>0</v>
      </c>
      <c r="N8670">
        <v>233.24</v>
      </c>
      <c r="O8670">
        <v>3.35</v>
      </c>
      <c r="P8670">
        <v>30873.089999999989</v>
      </c>
      <c r="Q8670">
        <f t="shared" si="135"/>
        <v>7.5547993414329462E-3</v>
      </c>
      <c r="R8670" t="s">
        <v>3184</v>
      </c>
      <c r="S8670" t="s">
        <v>414</v>
      </c>
    </row>
    <row r="8671" spans="1:19" ht="12.75" x14ac:dyDescent="0.2">
      <c r="A8671" t="s">
        <v>7337</v>
      </c>
      <c r="D8671" t="s">
        <v>1780</v>
      </c>
      <c r="E8671" t="s">
        <v>1782</v>
      </c>
      <c r="F8671">
        <v>903</v>
      </c>
      <c r="G8671" t="s">
        <v>8001</v>
      </c>
      <c r="H8671" t="s">
        <v>70</v>
      </c>
      <c r="I8671">
        <v>7</v>
      </c>
      <c r="J8671">
        <v>33.32</v>
      </c>
      <c r="K8671">
        <v>233.24</v>
      </c>
      <c r="L8671">
        <v>0</v>
      </c>
      <c r="M8671">
        <v>0</v>
      </c>
      <c r="N8671">
        <v>233.24</v>
      </c>
      <c r="O8671">
        <v>3.35</v>
      </c>
      <c r="P8671">
        <v>30873.089999999989</v>
      </c>
      <c r="Q8671">
        <f t="shared" si="135"/>
        <v>7.5547993414329462E-3</v>
      </c>
      <c r="R8671" t="s">
        <v>3184</v>
      </c>
      <c r="S8671" t="s">
        <v>416</v>
      </c>
    </row>
    <row r="8672" spans="1:19" ht="12.75" x14ac:dyDescent="0.2">
      <c r="A8672" t="s">
        <v>7337</v>
      </c>
      <c r="D8672" t="s">
        <v>1780</v>
      </c>
      <c r="E8672" t="s">
        <v>1782</v>
      </c>
      <c r="F8672">
        <v>903</v>
      </c>
      <c r="G8672" t="s">
        <v>8002</v>
      </c>
      <c r="H8672" t="s">
        <v>70</v>
      </c>
      <c r="I8672">
        <v>37</v>
      </c>
      <c r="J8672">
        <v>33.32</v>
      </c>
      <c r="K8672">
        <v>1232.8399999999999</v>
      </c>
      <c r="L8672">
        <v>0</v>
      </c>
      <c r="M8672">
        <v>0</v>
      </c>
      <c r="N8672">
        <v>1232.8399999999999</v>
      </c>
      <c r="O8672">
        <v>3.35</v>
      </c>
      <c r="P8672">
        <v>30873.089999999989</v>
      </c>
      <c r="Q8672">
        <f t="shared" si="135"/>
        <v>3.9932510804716999E-2</v>
      </c>
      <c r="R8672" t="s">
        <v>3184</v>
      </c>
      <c r="S8672" t="s">
        <v>418</v>
      </c>
    </row>
    <row r="8673" spans="1:19" ht="12.75" x14ac:dyDescent="0.2">
      <c r="A8673" t="s">
        <v>7337</v>
      </c>
      <c r="D8673" t="s">
        <v>1780</v>
      </c>
      <c r="E8673" t="s">
        <v>1782</v>
      </c>
      <c r="F8673">
        <v>903</v>
      </c>
      <c r="G8673" t="s">
        <v>8003</v>
      </c>
      <c r="H8673" t="s">
        <v>70</v>
      </c>
      <c r="I8673">
        <v>1</v>
      </c>
      <c r="J8673">
        <v>3360</v>
      </c>
      <c r="K8673">
        <v>3360</v>
      </c>
      <c r="L8673">
        <v>0</v>
      </c>
      <c r="M8673">
        <v>0</v>
      </c>
      <c r="N8673">
        <v>3360</v>
      </c>
      <c r="O8673">
        <v>3.35</v>
      </c>
      <c r="P8673">
        <v>30873.089999999989</v>
      </c>
      <c r="Q8673">
        <f t="shared" si="135"/>
        <v>0.10883264357406405</v>
      </c>
      <c r="R8673" t="s">
        <v>3184</v>
      </c>
      <c r="S8673" t="s">
        <v>422</v>
      </c>
    </row>
    <row r="8674" spans="1:19" ht="12.75" x14ac:dyDescent="0.2">
      <c r="A8674" t="s">
        <v>7337</v>
      </c>
      <c r="D8674" t="s">
        <v>1780</v>
      </c>
      <c r="E8674" t="s">
        <v>1782</v>
      </c>
      <c r="F8674">
        <v>903</v>
      </c>
      <c r="G8674" t="s">
        <v>8004</v>
      </c>
      <c r="H8674" t="s">
        <v>70</v>
      </c>
      <c r="I8674">
        <v>1</v>
      </c>
      <c r="J8674">
        <v>454.3</v>
      </c>
      <c r="K8674">
        <v>454.3</v>
      </c>
      <c r="L8674">
        <v>0</v>
      </c>
      <c r="M8674">
        <v>0</v>
      </c>
      <c r="N8674">
        <v>454.3</v>
      </c>
      <c r="O8674">
        <v>3.35</v>
      </c>
      <c r="P8674">
        <v>30873.089999999989</v>
      </c>
      <c r="Q8674">
        <f t="shared" si="135"/>
        <v>1.471508034990991E-2</v>
      </c>
      <c r="R8674" t="s">
        <v>3184</v>
      </c>
      <c r="S8674" t="s">
        <v>424</v>
      </c>
    </row>
    <row r="8675" spans="1:19" ht="12.75" x14ac:dyDescent="0.2">
      <c r="A8675" t="s">
        <v>7337</v>
      </c>
      <c r="D8675" t="s">
        <v>1780</v>
      </c>
      <c r="E8675" t="s">
        <v>1812</v>
      </c>
      <c r="F8675">
        <v>902</v>
      </c>
      <c r="G8675" t="s">
        <v>8005</v>
      </c>
      <c r="H8675" t="s">
        <v>70</v>
      </c>
      <c r="I8675">
        <v>1</v>
      </c>
      <c r="J8675">
        <v>61.95</v>
      </c>
      <c r="K8675">
        <v>61.95</v>
      </c>
      <c r="L8675">
        <v>0</v>
      </c>
      <c r="M8675">
        <v>0</v>
      </c>
      <c r="N8675">
        <v>61.95</v>
      </c>
      <c r="O8675">
        <v>3.35</v>
      </c>
      <c r="P8675">
        <v>30873.089999999989</v>
      </c>
      <c r="Q8675">
        <f t="shared" si="135"/>
        <v>2.0066018658968059E-3</v>
      </c>
      <c r="R8675" t="s">
        <v>3184</v>
      </c>
      <c r="S8675" t="s">
        <v>427</v>
      </c>
    </row>
    <row r="8676" spans="1:19" ht="12.75" x14ac:dyDescent="0.2">
      <c r="A8676" t="s">
        <v>7337</v>
      </c>
      <c r="D8676" t="s">
        <v>1780</v>
      </c>
      <c r="E8676" t="s">
        <v>1782</v>
      </c>
      <c r="F8676">
        <v>903</v>
      </c>
      <c r="G8676" t="s">
        <v>8006</v>
      </c>
      <c r="H8676" t="s">
        <v>70</v>
      </c>
      <c r="I8676">
        <v>1</v>
      </c>
      <c r="J8676">
        <v>19.670000000000002</v>
      </c>
      <c r="K8676">
        <v>19.670000000000002</v>
      </c>
      <c r="L8676">
        <v>0</v>
      </c>
      <c r="M8676">
        <v>0</v>
      </c>
      <c r="N8676">
        <v>19.670000000000002</v>
      </c>
      <c r="O8676">
        <v>3.35</v>
      </c>
      <c r="P8676">
        <v>30873.089999999989</v>
      </c>
      <c r="Q8676">
        <f t="shared" si="135"/>
        <v>6.3712443425649999E-4</v>
      </c>
      <c r="R8676" t="s">
        <v>3184</v>
      </c>
      <c r="S8676" t="s">
        <v>429</v>
      </c>
    </row>
    <row r="8677" spans="1:19" ht="12.75" x14ac:dyDescent="0.2">
      <c r="A8677" t="s">
        <v>7337</v>
      </c>
      <c r="D8677" t="s">
        <v>3104</v>
      </c>
      <c r="E8677" t="s">
        <v>34</v>
      </c>
      <c r="G8677" t="s">
        <v>8007</v>
      </c>
      <c r="H8677" t="s">
        <v>70</v>
      </c>
      <c r="I8677">
        <v>2</v>
      </c>
      <c r="J8677">
        <v>3.06</v>
      </c>
      <c r="K8677">
        <v>6.1179999999999994</v>
      </c>
      <c r="L8677">
        <v>0</v>
      </c>
      <c r="M8677">
        <v>0</v>
      </c>
      <c r="N8677">
        <v>6.1179999999999994</v>
      </c>
      <c r="O8677">
        <v>3.35</v>
      </c>
      <c r="P8677">
        <v>30873.089999999989</v>
      </c>
      <c r="Q8677">
        <f t="shared" si="135"/>
        <v>1.9816610517444161E-4</v>
      </c>
      <c r="R8677" t="s">
        <v>3184</v>
      </c>
      <c r="S8677" t="s">
        <v>431</v>
      </c>
    </row>
    <row r="8678" spans="1:19" ht="12.75" x14ac:dyDescent="0.2">
      <c r="A8678" t="s">
        <v>7337</v>
      </c>
      <c r="D8678" t="s">
        <v>1780</v>
      </c>
      <c r="E8678" t="s">
        <v>1782</v>
      </c>
      <c r="F8678">
        <v>903</v>
      </c>
      <c r="G8678" t="s">
        <v>8008</v>
      </c>
      <c r="H8678" t="s">
        <v>70</v>
      </c>
      <c r="I8678">
        <v>1</v>
      </c>
      <c r="J8678">
        <v>4.67</v>
      </c>
      <c r="K8678">
        <v>4.6689999999999996</v>
      </c>
      <c r="L8678">
        <v>0</v>
      </c>
      <c r="M8678">
        <v>0</v>
      </c>
      <c r="N8678">
        <v>4.6689999999999996</v>
      </c>
      <c r="O8678">
        <v>3.35</v>
      </c>
      <c r="P8678">
        <v>30873.089999999989</v>
      </c>
      <c r="Q8678">
        <f t="shared" si="135"/>
        <v>1.512320276331265E-4</v>
      </c>
      <c r="R8678" t="s">
        <v>3184</v>
      </c>
      <c r="S8678" t="s">
        <v>8009</v>
      </c>
    </row>
    <row r="8679" spans="1:19" ht="12.75" x14ac:dyDescent="0.2">
      <c r="A8679" t="s">
        <v>7337</v>
      </c>
      <c r="D8679" t="s">
        <v>1780</v>
      </c>
      <c r="E8679" t="s">
        <v>1812</v>
      </c>
      <c r="F8679">
        <v>902</v>
      </c>
      <c r="G8679" t="s">
        <v>8010</v>
      </c>
      <c r="H8679" t="s">
        <v>70</v>
      </c>
      <c r="I8679">
        <v>1</v>
      </c>
      <c r="J8679">
        <v>58.24</v>
      </c>
      <c r="K8679">
        <v>58.239999999999988</v>
      </c>
      <c r="L8679">
        <v>0</v>
      </c>
      <c r="M8679">
        <v>0</v>
      </c>
      <c r="N8679">
        <v>58.239999999999988</v>
      </c>
      <c r="O8679">
        <v>3.35</v>
      </c>
      <c r="P8679">
        <v>30873.089999999989</v>
      </c>
      <c r="Q8679">
        <f t="shared" si="135"/>
        <v>1.8864324886171098E-3</v>
      </c>
      <c r="R8679" t="s">
        <v>3184</v>
      </c>
      <c r="S8679" t="s">
        <v>8011</v>
      </c>
    </row>
    <row r="8680" spans="1:19" ht="12.75" x14ac:dyDescent="0.2">
      <c r="A8680" t="s">
        <v>7337</v>
      </c>
      <c r="D8680" t="s">
        <v>146</v>
      </c>
      <c r="E8680" t="s">
        <v>408</v>
      </c>
      <c r="F8680">
        <v>308</v>
      </c>
      <c r="G8680" t="s">
        <v>8012</v>
      </c>
      <c r="H8680" t="s">
        <v>70</v>
      </c>
      <c r="I8680">
        <v>354</v>
      </c>
      <c r="J8680">
        <v>135.80000000000001</v>
      </c>
      <c r="K8680">
        <v>48073.2</v>
      </c>
      <c r="L8680">
        <v>0</v>
      </c>
      <c r="M8680">
        <v>0</v>
      </c>
      <c r="N8680">
        <v>48073.2</v>
      </c>
      <c r="O8680">
        <v>3.35</v>
      </c>
      <c r="P8680">
        <v>30873.089999999989</v>
      </c>
      <c r="Q8680">
        <f t="shared" si="135"/>
        <v>1.5571230479359213</v>
      </c>
      <c r="R8680" t="s">
        <v>3184</v>
      </c>
      <c r="S8680" t="s">
        <v>8013</v>
      </c>
    </row>
    <row r="8681" spans="1:19" ht="12.75" x14ac:dyDescent="0.2">
      <c r="A8681" t="s">
        <v>7337</v>
      </c>
      <c r="D8681" t="s">
        <v>1780</v>
      </c>
      <c r="E8681" t="s">
        <v>1782</v>
      </c>
      <c r="F8681">
        <v>903</v>
      </c>
      <c r="G8681" t="s">
        <v>7307</v>
      </c>
      <c r="H8681" t="s">
        <v>25</v>
      </c>
      <c r="I8681">
        <v>1</v>
      </c>
      <c r="J8681">
        <v>27352.78</v>
      </c>
      <c r="K8681">
        <v>27352.782999999999</v>
      </c>
      <c r="L8681">
        <v>0</v>
      </c>
      <c r="M8681">
        <v>0</v>
      </c>
      <c r="N8681">
        <v>27352.782999999999</v>
      </c>
      <c r="O8681">
        <v>3.35</v>
      </c>
      <c r="P8681">
        <v>30873.089999999989</v>
      </c>
      <c r="Q8681">
        <f t="shared" si="135"/>
        <v>0.88597490565408288</v>
      </c>
      <c r="R8681" t="s">
        <v>3184</v>
      </c>
      <c r="S8681" t="s">
        <v>8014</v>
      </c>
    </row>
    <row r="8682" spans="1:19" ht="12.75" x14ac:dyDescent="0.2">
      <c r="A8682" t="s">
        <v>7337</v>
      </c>
      <c r="D8682" t="s">
        <v>1152</v>
      </c>
      <c r="E8682" t="s">
        <v>1153</v>
      </c>
      <c r="F8682">
        <v>801</v>
      </c>
      <c r="G8682" t="s">
        <v>7308</v>
      </c>
      <c r="H8682" t="s">
        <v>3464</v>
      </c>
      <c r="I8682">
        <v>1</v>
      </c>
      <c r="J8682">
        <v>0</v>
      </c>
      <c r="K8682">
        <v>0</v>
      </c>
      <c r="L8682">
        <v>895</v>
      </c>
      <c r="M8682">
        <v>895</v>
      </c>
      <c r="N8682">
        <v>2998.25</v>
      </c>
      <c r="O8682">
        <v>3.35</v>
      </c>
      <c r="P8682">
        <v>30873.089999999989</v>
      </c>
      <c r="Q8682">
        <f t="shared" si="135"/>
        <v>9.7115319522600455E-2</v>
      </c>
      <c r="R8682" t="s">
        <v>3184</v>
      </c>
      <c r="S8682" t="s">
        <v>8014</v>
      </c>
    </row>
    <row r="8683" spans="1:19" ht="12.75" x14ac:dyDescent="0.2">
      <c r="A8683" t="s">
        <v>7337</v>
      </c>
      <c r="D8683" t="s">
        <v>1780</v>
      </c>
      <c r="E8683" t="s">
        <v>1782</v>
      </c>
      <c r="F8683">
        <v>903</v>
      </c>
      <c r="G8683" t="s">
        <v>8015</v>
      </c>
      <c r="H8683" t="s">
        <v>3464</v>
      </c>
      <c r="I8683">
        <v>2</v>
      </c>
      <c r="J8683">
        <v>0</v>
      </c>
      <c r="K8683">
        <v>0</v>
      </c>
      <c r="L8683">
        <v>955</v>
      </c>
      <c r="M8683">
        <v>1910</v>
      </c>
      <c r="N8683">
        <v>6398.5</v>
      </c>
      <c r="O8683">
        <v>3.35</v>
      </c>
      <c r="P8683">
        <v>30873.089999999989</v>
      </c>
      <c r="Q8683">
        <f t="shared" si="135"/>
        <v>0.20725168747281217</v>
      </c>
      <c r="R8683" t="s">
        <v>3184</v>
      </c>
      <c r="S8683" t="s">
        <v>8014</v>
      </c>
    </row>
    <row r="8684" spans="1:19" ht="12.75" x14ac:dyDescent="0.2">
      <c r="A8684" t="s">
        <v>7337</v>
      </c>
      <c r="D8684" t="s">
        <v>1780</v>
      </c>
      <c r="E8684" t="s">
        <v>1812</v>
      </c>
      <c r="F8684">
        <v>902</v>
      </c>
      <c r="G8684" t="s">
        <v>3194</v>
      </c>
      <c r="H8684" t="s">
        <v>3464</v>
      </c>
      <c r="I8684">
        <v>2</v>
      </c>
      <c r="J8684">
        <v>0</v>
      </c>
      <c r="K8684">
        <v>0</v>
      </c>
      <c r="L8684">
        <v>65</v>
      </c>
      <c r="M8684">
        <v>130</v>
      </c>
      <c r="N8684">
        <v>435.5</v>
      </c>
      <c r="O8684">
        <v>3.35</v>
      </c>
      <c r="P8684">
        <v>30873.089999999989</v>
      </c>
      <c r="Q8684">
        <f t="shared" si="135"/>
        <v>1.4106135796578838E-2</v>
      </c>
      <c r="R8684" t="s">
        <v>3184</v>
      </c>
      <c r="S8684" t="s">
        <v>8014</v>
      </c>
    </row>
    <row r="8685" spans="1:19" ht="12.75" x14ac:dyDescent="0.2">
      <c r="A8685" t="s">
        <v>7337</v>
      </c>
      <c r="D8685" t="s">
        <v>1780</v>
      </c>
      <c r="E8685" t="s">
        <v>1784</v>
      </c>
      <c r="F8685">
        <v>901</v>
      </c>
      <c r="G8685" t="s">
        <v>7310</v>
      </c>
      <c r="H8685" t="s">
        <v>3464</v>
      </c>
      <c r="I8685">
        <v>620</v>
      </c>
      <c r="J8685">
        <v>0</v>
      </c>
      <c r="K8685">
        <v>0</v>
      </c>
      <c r="L8685">
        <v>16</v>
      </c>
      <c r="M8685">
        <v>9920</v>
      </c>
      <c r="N8685">
        <v>33232</v>
      </c>
      <c r="O8685">
        <v>3.35</v>
      </c>
      <c r="P8685">
        <v>30873.089999999989</v>
      </c>
      <c r="Q8685">
        <f t="shared" si="135"/>
        <v>1.0764066700158621</v>
      </c>
      <c r="R8685" t="s">
        <v>3184</v>
      </c>
      <c r="S8685" t="s">
        <v>8014</v>
      </c>
    </row>
    <row r="8686" spans="1:19" ht="12.75" x14ac:dyDescent="0.2">
      <c r="A8686" t="s">
        <v>7337</v>
      </c>
      <c r="D8686" t="s">
        <v>1780</v>
      </c>
      <c r="E8686" t="s">
        <v>1784</v>
      </c>
      <c r="F8686">
        <v>901</v>
      </c>
      <c r="G8686" t="s">
        <v>7311</v>
      </c>
      <c r="H8686" t="s">
        <v>3464</v>
      </c>
      <c r="I8686">
        <v>337</v>
      </c>
      <c r="J8686">
        <v>0</v>
      </c>
      <c r="K8686">
        <v>0</v>
      </c>
      <c r="L8686">
        <v>10.5</v>
      </c>
      <c r="M8686">
        <v>3538.5</v>
      </c>
      <c r="N8686">
        <v>11853.975</v>
      </c>
      <c r="O8686">
        <v>3.35</v>
      </c>
      <c r="P8686">
        <v>30873.089999999989</v>
      </c>
      <c r="Q8686">
        <f t="shared" si="135"/>
        <v>0.38395816550918632</v>
      </c>
      <c r="R8686" t="s">
        <v>3184</v>
      </c>
      <c r="S8686" t="s">
        <v>8014</v>
      </c>
    </row>
    <row r="8687" spans="1:19" ht="12.75" x14ac:dyDescent="0.2">
      <c r="A8687" t="s">
        <v>7337</v>
      </c>
      <c r="D8687" t="s">
        <v>1780</v>
      </c>
      <c r="E8687" t="s">
        <v>1784</v>
      </c>
      <c r="F8687">
        <v>901</v>
      </c>
      <c r="G8687" t="s">
        <v>7312</v>
      </c>
      <c r="H8687" t="s">
        <v>3464</v>
      </c>
      <c r="I8687">
        <v>4</v>
      </c>
      <c r="J8687">
        <v>0</v>
      </c>
      <c r="K8687">
        <v>0</v>
      </c>
      <c r="L8687">
        <v>18.5</v>
      </c>
      <c r="M8687">
        <v>74</v>
      </c>
      <c r="N8687">
        <v>247.9</v>
      </c>
      <c r="O8687">
        <v>3.35</v>
      </c>
      <c r="P8687">
        <v>30873.089999999989</v>
      </c>
      <c r="Q8687">
        <f t="shared" si="135"/>
        <v>8.0296465303602623E-3</v>
      </c>
      <c r="R8687" t="s">
        <v>3184</v>
      </c>
      <c r="S8687" t="s">
        <v>8014</v>
      </c>
    </row>
    <row r="8688" spans="1:19" ht="12.75" x14ac:dyDescent="0.2">
      <c r="A8688" t="s">
        <v>7337</v>
      </c>
      <c r="D8688" t="s">
        <v>1780</v>
      </c>
      <c r="E8688" t="s">
        <v>1784</v>
      </c>
      <c r="F8688">
        <v>901</v>
      </c>
      <c r="G8688" t="s">
        <v>7313</v>
      </c>
      <c r="H8688" t="s">
        <v>3464</v>
      </c>
      <c r="I8688">
        <v>3</v>
      </c>
      <c r="J8688">
        <v>0</v>
      </c>
      <c r="K8688">
        <v>0</v>
      </c>
      <c r="L8688">
        <v>137</v>
      </c>
      <c r="M8688">
        <v>411</v>
      </c>
      <c r="N8688">
        <v>1376.85</v>
      </c>
      <c r="O8688">
        <v>3.35</v>
      </c>
      <c r="P8688">
        <v>30873.089999999989</v>
      </c>
      <c r="Q8688">
        <f t="shared" si="135"/>
        <v>4.4597090864568478E-2</v>
      </c>
      <c r="R8688" t="s">
        <v>3184</v>
      </c>
      <c r="S8688" t="s">
        <v>8014</v>
      </c>
    </row>
    <row r="8689" spans="1:19" ht="12.75" x14ac:dyDescent="0.2">
      <c r="A8689" t="s">
        <v>7337</v>
      </c>
      <c r="D8689" t="s">
        <v>1780</v>
      </c>
      <c r="E8689" t="s">
        <v>1784</v>
      </c>
      <c r="F8689">
        <v>901</v>
      </c>
      <c r="G8689" t="s">
        <v>7314</v>
      </c>
      <c r="H8689" t="s">
        <v>3464</v>
      </c>
      <c r="I8689">
        <v>90</v>
      </c>
      <c r="J8689">
        <v>0</v>
      </c>
      <c r="K8689">
        <v>0</v>
      </c>
      <c r="L8689">
        <v>25.5</v>
      </c>
      <c r="M8689">
        <v>2295</v>
      </c>
      <c r="N8689">
        <v>7688.25</v>
      </c>
      <c r="O8689">
        <v>3.35</v>
      </c>
      <c r="P8689">
        <v>30873.089999999989</v>
      </c>
      <c r="Q8689">
        <f t="shared" si="135"/>
        <v>0.24902755117806485</v>
      </c>
      <c r="R8689" t="s">
        <v>3184</v>
      </c>
      <c r="S8689" t="s">
        <v>8014</v>
      </c>
    </row>
    <row r="8690" spans="1:19" ht="12.75" x14ac:dyDescent="0.2">
      <c r="A8690" t="s">
        <v>7337</v>
      </c>
      <c r="D8690" t="s">
        <v>1780</v>
      </c>
      <c r="E8690" t="s">
        <v>1784</v>
      </c>
      <c r="F8690">
        <v>901</v>
      </c>
      <c r="G8690" t="s">
        <v>7315</v>
      </c>
      <c r="H8690" t="s">
        <v>3464</v>
      </c>
      <c r="I8690">
        <v>1</v>
      </c>
      <c r="J8690">
        <v>0</v>
      </c>
      <c r="K8690">
        <v>0</v>
      </c>
      <c r="L8690">
        <v>155</v>
      </c>
      <c r="M8690">
        <v>155</v>
      </c>
      <c r="N8690">
        <v>519.25</v>
      </c>
      <c r="O8690">
        <v>3.35</v>
      </c>
      <c r="P8690">
        <v>30873.089999999989</v>
      </c>
      <c r="Q8690">
        <f t="shared" si="135"/>
        <v>1.6818854218997845E-2</v>
      </c>
      <c r="R8690" t="s">
        <v>3184</v>
      </c>
      <c r="S8690" t="s">
        <v>8014</v>
      </c>
    </row>
    <row r="8691" spans="1:19" ht="12.75" x14ac:dyDescent="0.2">
      <c r="A8691" t="s">
        <v>7337</v>
      </c>
      <c r="D8691" t="s">
        <v>1780</v>
      </c>
      <c r="E8691" t="s">
        <v>1784</v>
      </c>
      <c r="F8691">
        <v>901</v>
      </c>
      <c r="G8691" t="s">
        <v>8016</v>
      </c>
      <c r="H8691" t="s">
        <v>3464</v>
      </c>
      <c r="I8691">
        <v>479</v>
      </c>
      <c r="J8691">
        <v>0</v>
      </c>
      <c r="K8691">
        <v>0</v>
      </c>
      <c r="L8691">
        <v>32.5</v>
      </c>
      <c r="M8691">
        <v>15567.5</v>
      </c>
      <c r="N8691">
        <v>52151.125</v>
      </c>
      <c r="O8691">
        <v>3.35</v>
      </c>
      <c r="P8691">
        <v>30873.089999999989</v>
      </c>
      <c r="Q8691">
        <f t="shared" si="135"/>
        <v>1.6892097616403159</v>
      </c>
      <c r="R8691" t="s">
        <v>3184</v>
      </c>
      <c r="S8691" t="s">
        <v>8014</v>
      </c>
    </row>
    <row r="8692" spans="1:19" ht="12.75" x14ac:dyDescent="0.2">
      <c r="A8692" t="s">
        <v>7337</v>
      </c>
      <c r="D8692" t="s">
        <v>1780</v>
      </c>
      <c r="E8692" t="s">
        <v>1784</v>
      </c>
      <c r="F8692">
        <v>901</v>
      </c>
      <c r="G8692" t="s">
        <v>7317</v>
      </c>
      <c r="H8692" t="s">
        <v>3464</v>
      </c>
      <c r="I8692">
        <v>6</v>
      </c>
      <c r="J8692">
        <v>0</v>
      </c>
      <c r="K8692">
        <v>0</v>
      </c>
      <c r="L8692">
        <v>465.98</v>
      </c>
      <c r="M8692">
        <v>2795.88</v>
      </c>
      <c r="N8692">
        <v>9366.1980000000003</v>
      </c>
      <c r="O8692">
        <v>3.35</v>
      </c>
      <c r="P8692">
        <v>30873.089999999989</v>
      </c>
      <c r="Q8692">
        <f t="shared" si="135"/>
        <v>0.30337740731491419</v>
      </c>
      <c r="R8692" t="s">
        <v>3184</v>
      </c>
      <c r="S8692" t="s">
        <v>8014</v>
      </c>
    </row>
    <row r="8693" spans="1:19" ht="12.75" x14ac:dyDescent="0.2">
      <c r="A8693" t="s">
        <v>7337</v>
      </c>
      <c r="D8693" t="s">
        <v>1780</v>
      </c>
      <c r="E8693" t="s">
        <v>1782</v>
      </c>
      <c r="F8693">
        <v>903</v>
      </c>
      <c r="G8693" t="s">
        <v>8017</v>
      </c>
      <c r="H8693" t="s">
        <v>3464</v>
      </c>
      <c r="I8693">
        <v>373</v>
      </c>
      <c r="J8693">
        <v>0</v>
      </c>
      <c r="K8693">
        <v>0</v>
      </c>
      <c r="L8693">
        <v>30.5</v>
      </c>
      <c r="M8693">
        <v>11376.5</v>
      </c>
      <c r="N8693">
        <v>38111.275000000001</v>
      </c>
      <c r="O8693">
        <v>3.35</v>
      </c>
      <c r="P8693">
        <v>30873.089999999989</v>
      </c>
      <c r="Q8693">
        <f t="shared" si="135"/>
        <v>1.2344496453059934</v>
      </c>
      <c r="R8693" t="s">
        <v>3184</v>
      </c>
      <c r="S8693" t="s">
        <v>8014</v>
      </c>
    </row>
    <row r="8694" spans="1:19" ht="12.75" x14ac:dyDescent="0.2">
      <c r="A8694" t="s">
        <v>7337</v>
      </c>
      <c r="D8694" t="s">
        <v>1780</v>
      </c>
      <c r="E8694" t="s">
        <v>1784</v>
      </c>
      <c r="F8694">
        <v>901</v>
      </c>
      <c r="G8694" t="s">
        <v>8018</v>
      </c>
      <c r="H8694" t="s">
        <v>3464</v>
      </c>
      <c r="I8694">
        <v>9</v>
      </c>
      <c r="J8694">
        <v>0</v>
      </c>
      <c r="K8694">
        <v>0</v>
      </c>
      <c r="L8694">
        <v>30.5</v>
      </c>
      <c r="M8694">
        <v>274.5</v>
      </c>
      <c r="N8694">
        <v>919.57500000000005</v>
      </c>
      <c r="O8694">
        <v>3.35</v>
      </c>
      <c r="P8694">
        <v>30873.089999999989</v>
      </c>
      <c r="Q8694">
        <f t="shared" si="135"/>
        <v>2.9785648278160701E-2</v>
      </c>
      <c r="R8694" t="s">
        <v>3184</v>
      </c>
      <c r="S8694" t="s">
        <v>8014</v>
      </c>
    </row>
    <row r="8695" spans="1:19" ht="12.75" x14ac:dyDescent="0.2">
      <c r="A8695" t="s">
        <v>7337</v>
      </c>
      <c r="D8695" t="s">
        <v>1780</v>
      </c>
      <c r="E8695" t="s">
        <v>1782</v>
      </c>
      <c r="F8695">
        <v>903</v>
      </c>
      <c r="G8695" t="s">
        <v>8019</v>
      </c>
      <c r="H8695" t="s">
        <v>3464</v>
      </c>
      <c r="I8695">
        <v>96</v>
      </c>
      <c r="J8695">
        <v>0</v>
      </c>
      <c r="K8695">
        <v>0</v>
      </c>
      <c r="L8695">
        <v>54</v>
      </c>
      <c r="M8695">
        <v>5184</v>
      </c>
      <c r="N8695">
        <v>17366.400000000001</v>
      </c>
      <c r="O8695">
        <v>3.35</v>
      </c>
      <c r="P8695">
        <v>30873.089999999989</v>
      </c>
      <c r="Q8695">
        <f t="shared" si="135"/>
        <v>0.56250929207280542</v>
      </c>
      <c r="R8695" t="s">
        <v>3184</v>
      </c>
      <c r="S8695" t="s">
        <v>8014</v>
      </c>
    </row>
    <row r="8696" spans="1:19" ht="12.75" x14ac:dyDescent="0.2">
      <c r="A8696" t="s">
        <v>7337</v>
      </c>
      <c r="D8696" t="s">
        <v>1561</v>
      </c>
      <c r="E8696" t="s">
        <v>1562</v>
      </c>
      <c r="F8696">
        <v>1001</v>
      </c>
      <c r="G8696" t="s">
        <v>8020</v>
      </c>
      <c r="H8696" t="s">
        <v>3464</v>
      </c>
      <c r="I8696">
        <v>5</v>
      </c>
      <c r="J8696">
        <v>0</v>
      </c>
      <c r="K8696">
        <v>0</v>
      </c>
      <c r="L8696">
        <v>41.5</v>
      </c>
      <c r="M8696">
        <v>207.5</v>
      </c>
      <c r="N8696">
        <v>695.125</v>
      </c>
      <c r="O8696">
        <v>3.35</v>
      </c>
      <c r="P8696">
        <v>30873.089999999989</v>
      </c>
      <c r="Q8696">
        <f t="shared" si="135"/>
        <v>2.2515562906077761E-2</v>
      </c>
      <c r="R8696" t="s">
        <v>3184</v>
      </c>
      <c r="S8696" t="s">
        <v>8014</v>
      </c>
    </row>
    <row r="8697" spans="1:19" ht="12.75" x14ac:dyDescent="0.2">
      <c r="A8697" t="s">
        <v>7337</v>
      </c>
      <c r="D8697" t="s">
        <v>67</v>
      </c>
      <c r="E8697" t="s">
        <v>68</v>
      </c>
      <c r="F8697">
        <v>501</v>
      </c>
      <c r="G8697" t="s">
        <v>7322</v>
      </c>
      <c r="H8697" t="s">
        <v>3464</v>
      </c>
      <c r="I8697">
        <v>7</v>
      </c>
      <c r="J8697">
        <v>0</v>
      </c>
      <c r="K8697">
        <v>0</v>
      </c>
      <c r="L8697">
        <v>41.5</v>
      </c>
      <c r="M8697">
        <v>290.5</v>
      </c>
      <c r="N8697">
        <v>973.17500000000007</v>
      </c>
      <c r="O8697">
        <v>3.35</v>
      </c>
      <c r="P8697">
        <v>30873.089999999989</v>
      </c>
      <c r="Q8697">
        <f t="shared" si="135"/>
        <v>3.1521788068508867E-2</v>
      </c>
      <c r="R8697" t="s">
        <v>3184</v>
      </c>
      <c r="S8697" t="s">
        <v>8014</v>
      </c>
    </row>
    <row r="8698" spans="1:19" ht="12.75" x14ac:dyDescent="0.2">
      <c r="A8698" t="s">
        <v>7337</v>
      </c>
      <c r="D8698" t="s">
        <v>67</v>
      </c>
      <c r="E8698" t="s">
        <v>68</v>
      </c>
      <c r="F8698">
        <v>501</v>
      </c>
      <c r="G8698" t="s">
        <v>7323</v>
      </c>
      <c r="H8698" t="s">
        <v>3464</v>
      </c>
      <c r="I8698">
        <v>4</v>
      </c>
      <c r="J8698">
        <v>0</v>
      </c>
      <c r="K8698">
        <v>0</v>
      </c>
      <c r="L8698">
        <v>41.5</v>
      </c>
      <c r="M8698">
        <v>166</v>
      </c>
      <c r="N8698">
        <v>556.1</v>
      </c>
      <c r="O8698">
        <v>3.35</v>
      </c>
      <c r="P8698">
        <v>30873.089999999989</v>
      </c>
      <c r="Q8698">
        <f t="shared" si="135"/>
        <v>1.8012450324862209E-2</v>
      </c>
      <c r="R8698" t="s">
        <v>3184</v>
      </c>
      <c r="S8698" t="s">
        <v>8014</v>
      </c>
    </row>
    <row r="8699" spans="1:19" ht="12.75" x14ac:dyDescent="0.2">
      <c r="A8699" t="s">
        <v>7337</v>
      </c>
      <c r="D8699" t="s">
        <v>1780</v>
      </c>
      <c r="E8699" t="s">
        <v>1782</v>
      </c>
      <c r="F8699">
        <v>903</v>
      </c>
      <c r="G8699" t="s">
        <v>7324</v>
      </c>
      <c r="H8699" t="s">
        <v>3464</v>
      </c>
      <c r="I8699">
        <v>27</v>
      </c>
      <c r="J8699">
        <v>0</v>
      </c>
      <c r="K8699">
        <v>0</v>
      </c>
      <c r="L8699">
        <v>40.75</v>
      </c>
      <c r="M8699">
        <v>1100.25</v>
      </c>
      <c r="N8699">
        <v>3685.8375000000001</v>
      </c>
      <c r="O8699">
        <v>3.35</v>
      </c>
      <c r="P8699">
        <v>30873.089999999989</v>
      </c>
      <c r="Q8699">
        <f t="shared" si="135"/>
        <v>0.11938673777066051</v>
      </c>
      <c r="R8699" t="s">
        <v>3184</v>
      </c>
      <c r="S8699" t="s">
        <v>8014</v>
      </c>
    </row>
    <row r="8700" spans="1:19" ht="12.75" x14ac:dyDescent="0.2">
      <c r="A8700" t="s">
        <v>7337</v>
      </c>
      <c r="D8700" t="s">
        <v>1780</v>
      </c>
      <c r="E8700" t="s">
        <v>1782</v>
      </c>
      <c r="F8700">
        <v>903</v>
      </c>
      <c r="G8700" t="s">
        <v>7325</v>
      </c>
      <c r="H8700" t="s">
        <v>3464</v>
      </c>
      <c r="I8700">
        <v>1</v>
      </c>
      <c r="J8700">
        <v>0</v>
      </c>
      <c r="K8700">
        <v>0</v>
      </c>
      <c r="L8700">
        <v>31.45</v>
      </c>
      <c r="M8700">
        <v>31.45</v>
      </c>
      <c r="N8700">
        <v>105.3575</v>
      </c>
      <c r="O8700">
        <v>3.35</v>
      </c>
      <c r="P8700">
        <v>30873.089999999989</v>
      </c>
      <c r="Q8700">
        <f t="shared" si="135"/>
        <v>3.4125997754031112E-3</v>
      </c>
      <c r="R8700" t="s">
        <v>3184</v>
      </c>
      <c r="S8700" t="s">
        <v>8014</v>
      </c>
    </row>
    <row r="8701" spans="1:19" ht="12.75" x14ac:dyDescent="0.2">
      <c r="A8701" t="s">
        <v>7337</v>
      </c>
      <c r="D8701" t="s">
        <v>146</v>
      </c>
      <c r="E8701" t="s">
        <v>34</v>
      </c>
      <c r="G8701" t="s">
        <v>8021</v>
      </c>
      <c r="H8701" t="s">
        <v>5053</v>
      </c>
      <c r="I8701">
        <v>1</v>
      </c>
      <c r="J8701">
        <v>0</v>
      </c>
      <c r="K8701">
        <v>0</v>
      </c>
      <c r="L8701">
        <v>28231</v>
      </c>
      <c r="M8701">
        <v>28231</v>
      </c>
      <c r="N8701">
        <v>94573.85</v>
      </c>
      <c r="O8701">
        <v>3.35</v>
      </c>
      <c r="P8701">
        <v>30873.089999999989</v>
      </c>
      <c r="Q8701">
        <f t="shared" si="135"/>
        <v>3.0633101513324399</v>
      </c>
      <c r="R8701" t="s">
        <v>3184</v>
      </c>
      <c r="S8701" t="s">
        <v>8014</v>
      </c>
    </row>
    <row r="8702" spans="1:19" ht="12.75" x14ac:dyDescent="0.2">
      <c r="A8702" t="s">
        <v>7337</v>
      </c>
      <c r="D8702" t="s">
        <v>1132</v>
      </c>
      <c r="E8702" t="s">
        <v>1133</v>
      </c>
      <c r="F8702">
        <v>701</v>
      </c>
      <c r="G8702" t="s">
        <v>7327</v>
      </c>
      <c r="H8702" t="s">
        <v>25</v>
      </c>
      <c r="I8702">
        <v>1</v>
      </c>
      <c r="J8702">
        <v>426957.93</v>
      </c>
      <c r="K8702">
        <v>426957.93</v>
      </c>
      <c r="L8702">
        <v>0</v>
      </c>
      <c r="M8702">
        <v>0</v>
      </c>
      <c r="N8702">
        <v>426957.93</v>
      </c>
      <c r="O8702">
        <v>3.35</v>
      </c>
      <c r="P8702">
        <v>30873.089999999989</v>
      </c>
      <c r="Q8702">
        <f t="shared" si="135"/>
        <v>13.829452445479223</v>
      </c>
      <c r="R8702" t="s">
        <v>3184</v>
      </c>
      <c r="S8702" t="s">
        <v>386</v>
      </c>
    </row>
    <row r="8703" spans="1:19" ht="12.75" x14ac:dyDescent="0.2">
      <c r="A8703" t="s">
        <v>7337</v>
      </c>
      <c r="D8703" t="s">
        <v>160</v>
      </c>
      <c r="E8703" t="s">
        <v>161</v>
      </c>
      <c r="F8703">
        <v>401</v>
      </c>
      <c r="G8703" t="s">
        <v>8022</v>
      </c>
      <c r="H8703" t="s">
        <v>25</v>
      </c>
      <c r="I8703">
        <v>1</v>
      </c>
      <c r="J8703">
        <v>72039.77</v>
      </c>
      <c r="K8703">
        <v>72039.77</v>
      </c>
      <c r="L8703">
        <v>0</v>
      </c>
      <c r="M8703">
        <v>0</v>
      </c>
      <c r="N8703">
        <v>72039.77</v>
      </c>
      <c r="O8703">
        <v>3.35</v>
      </c>
      <c r="P8703">
        <v>30873.089999999989</v>
      </c>
      <c r="Q8703">
        <f t="shared" si="135"/>
        <v>2.3334162534427239</v>
      </c>
      <c r="R8703" t="s">
        <v>3184</v>
      </c>
      <c r="S8703" t="s">
        <v>386</v>
      </c>
    </row>
    <row r="8704" spans="1:19" ht="12.75" x14ac:dyDescent="0.2">
      <c r="A8704" t="s">
        <v>7337</v>
      </c>
      <c r="D8704" t="s">
        <v>1561</v>
      </c>
      <c r="E8704" t="s">
        <v>1814</v>
      </c>
      <c r="F8704">
        <v>1003</v>
      </c>
      <c r="G8704" t="s">
        <v>7336</v>
      </c>
      <c r="H8704" t="s">
        <v>25</v>
      </c>
      <c r="I8704">
        <v>1</v>
      </c>
      <c r="J8704">
        <v>0</v>
      </c>
      <c r="K8704">
        <v>0</v>
      </c>
      <c r="L8704">
        <v>10563.38</v>
      </c>
      <c r="M8704">
        <v>10563.38</v>
      </c>
      <c r="N8704">
        <v>35387.322999999997</v>
      </c>
      <c r="O8704">
        <v>3.35</v>
      </c>
      <c r="P8704">
        <v>30873.089999999989</v>
      </c>
      <c r="Q8704">
        <f t="shared" si="135"/>
        <v>1.1462190211604997</v>
      </c>
      <c r="R8704" t="s">
        <v>3184</v>
      </c>
      <c r="S8704" t="s">
        <v>386</v>
      </c>
    </row>
    <row r="8705" spans="1:19" ht="12.75" x14ac:dyDescent="0.2">
      <c r="A8705" t="s">
        <v>7337</v>
      </c>
      <c r="D8705" t="s">
        <v>1780</v>
      </c>
      <c r="E8705" t="s">
        <v>1812</v>
      </c>
      <c r="F8705">
        <v>902</v>
      </c>
      <c r="G8705" t="s">
        <v>8023</v>
      </c>
      <c r="H8705" t="s">
        <v>70</v>
      </c>
      <c r="I8705">
        <v>3</v>
      </c>
      <c r="J8705">
        <v>0</v>
      </c>
      <c r="K8705">
        <v>0</v>
      </c>
      <c r="L8705">
        <v>225</v>
      </c>
      <c r="M8705">
        <v>675</v>
      </c>
      <c r="N8705">
        <v>2261.25</v>
      </c>
      <c r="O8705">
        <v>3.35</v>
      </c>
      <c r="P8705">
        <v>30873.089999999989</v>
      </c>
      <c r="Q8705">
        <f t="shared" si="135"/>
        <v>7.3243397405313201E-2</v>
      </c>
      <c r="R8705" t="s">
        <v>3184</v>
      </c>
      <c r="S8705" t="s">
        <v>386</v>
      </c>
    </row>
    <row r="8706" spans="1:19" ht="12.75" x14ac:dyDescent="0.2">
      <c r="A8706" t="s">
        <v>7337</v>
      </c>
      <c r="D8706" t="s">
        <v>1780</v>
      </c>
      <c r="E8706" t="s">
        <v>1812</v>
      </c>
      <c r="F8706">
        <v>902</v>
      </c>
      <c r="G8706" t="s">
        <v>8024</v>
      </c>
      <c r="H8706" t="s">
        <v>70</v>
      </c>
      <c r="I8706">
        <v>38</v>
      </c>
      <c r="J8706">
        <v>0</v>
      </c>
      <c r="K8706">
        <v>0</v>
      </c>
      <c r="L8706">
        <v>30.5</v>
      </c>
      <c r="M8706">
        <v>1159</v>
      </c>
      <c r="N8706">
        <v>3882.65</v>
      </c>
      <c r="O8706">
        <v>3.35</v>
      </c>
      <c r="P8706">
        <v>30873.089999999989</v>
      </c>
      <c r="Q8706">
        <f t="shared" si="135"/>
        <v>0.12576162606334518</v>
      </c>
      <c r="R8706" t="s">
        <v>3184</v>
      </c>
      <c r="S8706" t="s">
        <v>388</v>
      </c>
    </row>
    <row r="8707" spans="1:19" ht="12.75" x14ac:dyDescent="0.2">
      <c r="A8707" t="s">
        <v>7337</v>
      </c>
      <c r="D8707" t="s">
        <v>1780</v>
      </c>
      <c r="E8707" t="s">
        <v>1812</v>
      </c>
      <c r="F8707">
        <v>902</v>
      </c>
      <c r="G8707" t="s">
        <v>8025</v>
      </c>
      <c r="H8707" t="s">
        <v>70</v>
      </c>
      <c r="I8707">
        <v>8</v>
      </c>
      <c r="J8707">
        <v>0</v>
      </c>
      <c r="K8707">
        <v>0</v>
      </c>
      <c r="L8707">
        <v>30.5</v>
      </c>
      <c r="M8707">
        <v>244</v>
      </c>
      <c r="N8707">
        <v>817.4</v>
      </c>
      <c r="O8707">
        <v>3.35</v>
      </c>
      <c r="P8707">
        <v>30873.089999999989</v>
      </c>
      <c r="Q8707">
        <f t="shared" si="135"/>
        <v>2.647613180280951E-2</v>
      </c>
      <c r="R8707" t="s">
        <v>3184</v>
      </c>
      <c r="S8707" t="s">
        <v>390</v>
      </c>
    </row>
    <row r="8708" spans="1:19" ht="12.75" x14ac:dyDescent="0.2">
      <c r="A8708" t="s">
        <v>7337</v>
      </c>
      <c r="D8708" t="s">
        <v>1780</v>
      </c>
      <c r="E8708" t="s">
        <v>1812</v>
      </c>
      <c r="F8708">
        <v>902</v>
      </c>
      <c r="G8708" t="s">
        <v>8026</v>
      </c>
      <c r="H8708" t="s">
        <v>70</v>
      </c>
      <c r="I8708">
        <v>1</v>
      </c>
      <c r="J8708">
        <v>0</v>
      </c>
      <c r="K8708">
        <v>0</v>
      </c>
      <c r="L8708">
        <v>395</v>
      </c>
      <c r="M8708">
        <v>395</v>
      </c>
      <c r="N8708">
        <v>1323.25</v>
      </c>
      <c r="O8708">
        <v>3.35</v>
      </c>
      <c r="P8708">
        <v>30873.089999999989</v>
      </c>
      <c r="Q8708">
        <f t="shared" ref="Q8708:Q8771" si="136">N8708/P8708</f>
        <v>4.2860951074220312E-2</v>
      </c>
      <c r="R8708" t="s">
        <v>3184</v>
      </c>
      <c r="S8708" t="s">
        <v>392</v>
      </c>
    </row>
    <row r="8709" spans="1:19" ht="12.75" x14ac:dyDescent="0.2">
      <c r="A8709" t="s">
        <v>7337</v>
      </c>
      <c r="D8709" t="s">
        <v>1780</v>
      </c>
      <c r="E8709" t="s">
        <v>1812</v>
      </c>
      <c r="F8709">
        <v>902</v>
      </c>
      <c r="G8709" t="s">
        <v>8027</v>
      </c>
      <c r="H8709" t="s">
        <v>70</v>
      </c>
      <c r="I8709">
        <v>2</v>
      </c>
      <c r="J8709">
        <v>0</v>
      </c>
      <c r="K8709">
        <v>0</v>
      </c>
      <c r="L8709">
        <v>155</v>
      </c>
      <c r="M8709">
        <v>310</v>
      </c>
      <c r="N8709">
        <v>1038.5</v>
      </c>
      <c r="O8709">
        <v>3.35</v>
      </c>
      <c r="P8709">
        <v>30873.089999999989</v>
      </c>
      <c r="Q8709">
        <f t="shared" si="136"/>
        <v>3.3637708437995691E-2</v>
      </c>
      <c r="R8709" t="s">
        <v>3184</v>
      </c>
      <c r="S8709" t="s">
        <v>394</v>
      </c>
    </row>
    <row r="8710" spans="1:19" ht="12.75" x14ac:dyDescent="0.2">
      <c r="A8710" t="s">
        <v>7337</v>
      </c>
      <c r="D8710" t="s">
        <v>1780</v>
      </c>
      <c r="E8710" t="s">
        <v>1812</v>
      </c>
      <c r="F8710">
        <v>902</v>
      </c>
      <c r="G8710" t="s">
        <v>8028</v>
      </c>
      <c r="H8710" t="s">
        <v>70</v>
      </c>
      <c r="I8710">
        <v>1</v>
      </c>
      <c r="J8710">
        <v>0</v>
      </c>
      <c r="K8710">
        <v>0</v>
      </c>
      <c r="L8710">
        <v>355</v>
      </c>
      <c r="M8710">
        <v>355</v>
      </c>
      <c r="N8710">
        <v>1189.25</v>
      </c>
      <c r="O8710">
        <v>3.35</v>
      </c>
      <c r="P8710">
        <v>30873.089999999989</v>
      </c>
      <c r="Q8710">
        <f t="shared" si="136"/>
        <v>3.8520601598349906E-2</v>
      </c>
      <c r="R8710" t="s">
        <v>3184</v>
      </c>
      <c r="S8710" t="s">
        <v>396</v>
      </c>
    </row>
    <row r="8711" spans="1:19" ht="12.75" x14ac:dyDescent="0.2">
      <c r="A8711" t="s">
        <v>7337</v>
      </c>
      <c r="D8711" t="s">
        <v>1780</v>
      </c>
      <c r="E8711" t="s">
        <v>1812</v>
      </c>
      <c r="F8711">
        <v>902</v>
      </c>
      <c r="G8711" t="s">
        <v>8029</v>
      </c>
      <c r="H8711" t="s">
        <v>70</v>
      </c>
      <c r="I8711">
        <v>2</v>
      </c>
      <c r="J8711">
        <v>0</v>
      </c>
      <c r="K8711">
        <v>0</v>
      </c>
      <c r="L8711">
        <v>139</v>
      </c>
      <c r="M8711">
        <v>278</v>
      </c>
      <c r="N8711">
        <v>931.30000000000007</v>
      </c>
      <c r="O8711">
        <v>3.35</v>
      </c>
      <c r="P8711">
        <v>30873.089999999989</v>
      </c>
      <c r="Q8711">
        <f t="shared" si="136"/>
        <v>3.0165428857299365E-2</v>
      </c>
      <c r="R8711" t="s">
        <v>3184</v>
      </c>
      <c r="S8711" t="s">
        <v>398</v>
      </c>
    </row>
    <row r="8712" spans="1:19" ht="12.75" x14ac:dyDescent="0.2">
      <c r="A8712" t="s">
        <v>7337</v>
      </c>
      <c r="D8712" t="s">
        <v>1780</v>
      </c>
      <c r="E8712" t="s">
        <v>1812</v>
      </c>
      <c r="F8712">
        <v>902</v>
      </c>
      <c r="G8712" t="s">
        <v>8030</v>
      </c>
      <c r="H8712" t="s">
        <v>70</v>
      </c>
      <c r="I8712">
        <v>46</v>
      </c>
      <c r="J8712">
        <v>0</v>
      </c>
      <c r="K8712">
        <v>0</v>
      </c>
      <c r="L8712">
        <v>6</v>
      </c>
      <c r="M8712">
        <v>276</v>
      </c>
      <c r="N8712">
        <v>924.6</v>
      </c>
      <c r="O8712">
        <v>3.35</v>
      </c>
      <c r="P8712">
        <v>30873.089999999989</v>
      </c>
      <c r="Q8712">
        <f t="shared" si="136"/>
        <v>2.9948411383505839E-2</v>
      </c>
      <c r="R8712" t="s">
        <v>3184</v>
      </c>
      <c r="S8712" t="s">
        <v>401</v>
      </c>
    </row>
    <row r="8713" spans="1:19" ht="12.75" x14ac:dyDescent="0.2">
      <c r="A8713" t="s">
        <v>7337</v>
      </c>
      <c r="D8713" t="s">
        <v>3104</v>
      </c>
      <c r="E8713" t="s">
        <v>34</v>
      </c>
      <c r="G8713" t="s">
        <v>8031</v>
      </c>
      <c r="H8713" t="s">
        <v>70</v>
      </c>
      <c r="I8713">
        <v>1</v>
      </c>
      <c r="J8713">
        <v>0</v>
      </c>
      <c r="K8713">
        <v>0</v>
      </c>
      <c r="L8713">
        <v>155</v>
      </c>
      <c r="M8713">
        <v>155</v>
      </c>
      <c r="N8713">
        <v>519.25</v>
      </c>
      <c r="O8713">
        <v>3.35</v>
      </c>
      <c r="P8713">
        <v>30873.089999999989</v>
      </c>
      <c r="Q8713">
        <f t="shared" si="136"/>
        <v>1.6818854218997845E-2</v>
      </c>
      <c r="R8713" t="s">
        <v>3184</v>
      </c>
      <c r="S8713" t="s">
        <v>403</v>
      </c>
    </row>
    <row r="8714" spans="1:19" ht="12.75" x14ac:dyDescent="0.2">
      <c r="A8714" t="s">
        <v>7337</v>
      </c>
      <c r="D8714" t="s">
        <v>1780</v>
      </c>
      <c r="E8714" t="s">
        <v>1812</v>
      </c>
      <c r="F8714">
        <v>902</v>
      </c>
      <c r="G8714" t="s">
        <v>8032</v>
      </c>
      <c r="H8714" t="s">
        <v>25</v>
      </c>
      <c r="I8714">
        <v>1</v>
      </c>
      <c r="J8714">
        <v>0</v>
      </c>
      <c r="K8714">
        <v>0</v>
      </c>
      <c r="L8714">
        <v>4980</v>
      </c>
      <c r="M8714">
        <v>4980</v>
      </c>
      <c r="N8714">
        <v>16683</v>
      </c>
      <c r="O8714">
        <v>3.35</v>
      </c>
      <c r="P8714">
        <v>30873.089999999989</v>
      </c>
      <c r="Q8714">
        <f t="shared" si="136"/>
        <v>0.54037350974586629</v>
      </c>
      <c r="R8714" t="s">
        <v>3184</v>
      </c>
      <c r="S8714" t="s">
        <v>407</v>
      </c>
    </row>
    <row r="8715" spans="1:19" ht="12.75" x14ac:dyDescent="0.2">
      <c r="A8715" t="s">
        <v>7337</v>
      </c>
      <c r="D8715" t="s">
        <v>846</v>
      </c>
      <c r="E8715" t="s">
        <v>847</v>
      </c>
      <c r="F8715">
        <v>601</v>
      </c>
      <c r="G8715" t="s">
        <v>8033</v>
      </c>
      <c r="H8715" t="s">
        <v>70</v>
      </c>
      <c r="I8715">
        <v>1</v>
      </c>
      <c r="J8715">
        <v>0</v>
      </c>
      <c r="K8715">
        <v>0</v>
      </c>
      <c r="L8715">
        <v>1031.3900000000001</v>
      </c>
      <c r="M8715">
        <v>1031.388731239753</v>
      </c>
      <c r="N8715">
        <v>3455.152249653172</v>
      </c>
      <c r="O8715">
        <v>3.35</v>
      </c>
      <c r="P8715">
        <v>30873.089999999989</v>
      </c>
      <c r="Q8715">
        <f t="shared" si="136"/>
        <v>0.11191468847637775</v>
      </c>
      <c r="R8715" t="s">
        <v>846</v>
      </c>
    </row>
    <row r="8716" spans="1:19" ht="12.75" x14ac:dyDescent="0.2">
      <c r="A8716" t="s">
        <v>7337</v>
      </c>
      <c r="D8716" t="s">
        <v>846</v>
      </c>
      <c r="E8716" t="s">
        <v>847</v>
      </c>
      <c r="F8716">
        <v>601</v>
      </c>
      <c r="G8716" t="s">
        <v>8034</v>
      </c>
      <c r="H8716" t="s">
        <v>70</v>
      </c>
      <c r="I8716">
        <v>1</v>
      </c>
      <c r="J8716">
        <v>0</v>
      </c>
      <c r="K8716">
        <v>0</v>
      </c>
      <c r="L8716">
        <v>1438.89</v>
      </c>
      <c r="M8716">
        <v>1438.888731239753</v>
      </c>
      <c r="N8716">
        <v>4820.2772496531716</v>
      </c>
      <c r="O8716">
        <v>3.35</v>
      </c>
      <c r="P8716">
        <v>30873.089999999989</v>
      </c>
      <c r="Q8716">
        <f t="shared" si="136"/>
        <v>0.15613199876180756</v>
      </c>
      <c r="R8716" t="s">
        <v>846</v>
      </c>
    </row>
    <row r="8717" spans="1:19" ht="12.75" x14ac:dyDescent="0.2">
      <c r="A8717" t="s">
        <v>7337</v>
      </c>
      <c r="D8717" t="s">
        <v>846</v>
      </c>
      <c r="E8717" t="s">
        <v>847</v>
      </c>
      <c r="F8717">
        <v>601</v>
      </c>
      <c r="G8717" t="s">
        <v>8035</v>
      </c>
      <c r="H8717" t="s">
        <v>70</v>
      </c>
      <c r="I8717">
        <v>1</v>
      </c>
      <c r="J8717">
        <v>0</v>
      </c>
      <c r="K8717">
        <v>0</v>
      </c>
      <c r="L8717">
        <v>1438.89</v>
      </c>
      <c r="M8717">
        <v>1438.888731239753</v>
      </c>
      <c r="N8717">
        <v>4820.2772496531716</v>
      </c>
      <c r="O8717">
        <v>3.35</v>
      </c>
      <c r="P8717">
        <v>30873.089999999989</v>
      </c>
      <c r="Q8717">
        <f t="shared" si="136"/>
        <v>0.15613199876180756</v>
      </c>
      <c r="R8717" t="s">
        <v>846</v>
      </c>
    </row>
    <row r="8718" spans="1:19" ht="12.75" x14ac:dyDescent="0.2">
      <c r="A8718" t="s">
        <v>7337</v>
      </c>
      <c r="D8718" t="s">
        <v>846</v>
      </c>
      <c r="E8718" t="s">
        <v>847</v>
      </c>
      <c r="F8718">
        <v>601</v>
      </c>
      <c r="G8718" t="s">
        <v>8036</v>
      </c>
      <c r="H8718" t="s">
        <v>70</v>
      </c>
      <c r="I8718">
        <v>1</v>
      </c>
      <c r="J8718">
        <v>0</v>
      </c>
      <c r="K8718">
        <v>0</v>
      </c>
      <c r="L8718">
        <v>2671.39</v>
      </c>
      <c r="M8718">
        <v>2671.3887312397528</v>
      </c>
      <c r="N8718">
        <v>8949.1522496531725</v>
      </c>
      <c r="O8718">
        <v>3.35</v>
      </c>
      <c r="P8718">
        <v>30873.089999999989</v>
      </c>
      <c r="Q8718">
        <f t="shared" si="136"/>
        <v>0.28986901698706463</v>
      </c>
      <c r="R8718" t="s">
        <v>846</v>
      </c>
    </row>
    <row r="8719" spans="1:19" ht="12.75" x14ac:dyDescent="0.2">
      <c r="A8719" t="s">
        <v>7337</v>
      </c>
      <c r="D8719" t="s">
        <v>846</v>
      </c>
      <c r="E8719" t="s">
        <v>847</v>
      </c>
      <c r="F8719">
        <v>601</v>
      </c>
      <c r="G8719" t="s">
        <v>8037</v>
      </c>
      <c r="H8719" t="s">
        <v>70</v>
      </c>
      <c r="I8719">
        <v>1</v>
      </c>
      <c r="J8719">
        <v>0</v>
      </c>
      <c r="K8719">
        <v>0</v>
      </c>
      <c r="L8719">
        <v>1438.89</v>
      </c>
      <c r="M8719">
        <v>1438.888731239753</v>
      </c>
      <c r="N8719">
        <v>4820.2772496531716</v>
      </c>
      <c r="O8719">
        <v>3.35</v>
      </c>
      <c r="P8719">
        <v>30873.089999999989</v>
      </c>
      <c r="Q8719">
        <f t="shared" si="136"/>
        <v>0.15613199876180756</v>
      </c>
      <c r="R8719" t="s">
        <v>846</v>
      </c>
    </row>
    <row r="8720" spans="1:19" ht="12.75" x14ac:dyDescent="0.2">
      <c r="A8720" t="s">
        <v>7337</v>
      </c>
      <c r="D8720" t="s">
        <v>846</v>
      </c>
      <c r="E8720" t="s">
        <v>847</v>
      </c>
      <c r="F8720">
        <v>601</v>
      </c>
      <c r="G8720" t="s">
        <v>8038</v>
      </c>
      <c r="H8720" t="s">
        <v>70</v>
      </c>
      <c r="I8720">
        <v>1</v>
      </c>
      <c r="J8720">
        <v>0</v>
      </c>
      <c r="K8720">
        <v>0</v>
      </c>
      <c r="L8720">
        <v>2735.14</v>
      </c>
      <c r="M8720">
        <v>2735.1387312397528</v>
      </c>
      <c r="N8720">
        <v>9162.7147496531725</v>
      </c>
      <c r="O8720">
        <v>3.35</v>
      </c>
      <c r="P8720">
        <v>30873.089999999989</v>
      </c>
      <c r="Q8720">
        <f t="shared" si="136"/>
        <v>0.29678644896423312</v>
      </c>
      <c r="R8720" t="s">
        <v>846</v>
      </c>
    </row>
    <row r="8721" spans="1:18" ht="12.75" x14ac:dyDescent="0.2">
      <c r="A8721" t="s">
        <v>7337</v>
      </c>
      <c r="D8721" t="s">
        <v>1780</v>
      </c>
      <c r="E8721" t="s">
        <v>1784</v>
      </c>
      <c r="F8721">
        <v>901</v>
      </c>
      <c r="G8721" t="s">
        <v>1824</v>
      </c>
      <c r="H8721" t="s">
        <v>70</v>
      </c>
      <c r="I8721">
        <v>4</v>
      </c>
      <c r="J8721">
        <v>0</v>
      </c>
      <c r="K8721">
        <v>0</v>
      </c>
      <c r="L8721">
        <v>181.39</v>
      </c>
      <c r="M8721">
        <v>725.55492495901126</v>
      </c>
      <c r="N8721">
        <v>2430.6089986126881</v>
      </c>
      <c r="O8721">
        <v>3.35</v>
      </c>
      <c r="P8721">
        <v>30873.089999999989</v>
      </c>
      <c r="Q8721">
        <f t="shared" si="136"/>
        <v>7.8729048456526021E-2</v>
      </c>
      <c r="R8721" t="s">
        <v>846</v>
      </c>
    </row>
    <row r="8722" spans="1:18" ht="12.75" x14ac:dyDescent="0.2">
      <c r="A8722" t="s">
        <v>7337</v>
      </c>
      <c r="D8722" t="s">
        <v>846</v>
      </c>
      <c r="E8722" t="s">
        <v>847</v>
      </c>
      <c r="F8722">
        <v>601</v>
      </c>
      <c r="G8722" t="s">
        <v>1825</v>
      </c>
      <c r="H8722" t="s">
        <v>70</v>
      </c>
      <c r="I8722">
        <v>2</v>
      </c>
      <c r="J8722">
        <v>0</v>
      </c>
      <c r="K8722">
        <v>0</v>
      </c>
      <c r="L8722">
        <v>375.14</v>
      </c>
      <c r="M8722">
        <v>750.27746247950563</v>
      </c>
      <c r="N8722">
        <v>2513.429499306344</v>
      </c>
      <c r="O8722">
        <v>3.35</v>
      </c>
      <c r="P8722">
        <v>30873.089999999989</v>
      </c>
      <c r="Q8722">
        <f t="shared" si="136"/>
        <v>8.1411659775757622E-2</v>
      </c>
      <c r="R8722" t="s">
        <v>846</v>
      </c>
    </row>
    <row r="8723" spans="1:18" ht="12.75" x14ac:dyDescent="0.2">
      <c r="A8723" t="s">
        <v>7337</v>
      </c>
      <c r="D8723" t="s">
        <v>846</v>
      </c>
      <c r="E8723" t="s">
        <v>847</v>
      </c>
      <c r="F8723">
        <v>601</v>
      </c>
      <c r="G8723" t="s">
        <v>8039</v>
      </c>
      <c r="H8723" t="s">
        <v>70</v>
      </c>
      <c r="I8723">
        <v>1</v>
      </c>
      <c r="J8723">
        <v>0</v>
      </c>
      <c r="K8723">
        <v>0</v>
      </c>
      <c r="L8723">
        <v>331.39</v>
      </c>
      <c r="M8723">
        <v>331.38873123975281</v>
      </c>
      <c r="N8723">
        <v>1110.152249653172</v>
      </c>
      <c r="O8723">
        <v>3.35</v>
      </c>
      <c r="P8723">
        <v>30873.089999999989</v>
      </c>
      <c r="Q8723">
        <f t="shared" si="136"/>
        <v>3.5958572648645548E-2</v>
      </c>
      <c r="R8723" t="s">
        <v>846</v>
      </c>
    </row>
    <row r="8724" spans="1:18" ht="12.75" x14ac:dyDescent="0.2">
      <c r="A8724" t="s">
        <v>7337</v>
      </c>
      <c r="D8724" t="s">
        <v>846</v>
      </c>
      <c r="E8724" t="s">
        <v>847</v>
      </c>
      <c r="F8724">
        <v>601</v>
      </c>
      <c r="G8724" t="s">
        <v>8040</v>
      </c>
      <c r="H8724" t="s">
        <v>70</v>
      </c>
      <c r="I8724">
        <v>2</v>
      </c>
      <c r="J8724">
        <v>0</v>
      </c>
      <c r="K8724">
        <v>0</v>
      </c>
      <c r="L8724">
        <v>343.89</v>
      </c>
      <c r="M8724">
        <v>687.77746247950563</v>
      </c>
      <c r="N8724">
        <v>2304.054499306344</v>
      </c>
      <c r="O8724">
        <v>3.35</v>
      </c>
      <c r="P8724">
        <v>30873.089999999989</v>
      </c>
      <c r="Q8724">
        <f t="shared" si="136"/>
        <v>7.4629863719710102E-2</v>
      </c>
      <c r="R8724" t="s">
        <v>846</v>
      </c>
    </row>
    <row r="8725" spans="1:18" ht="12.75" x14ac:dyDescent="0.2">
      <c r="A8725" t="s">
        <v>7337</v>
      </c>
      <c r="D8725" t="s">
        <v>846</v>
      </c>
      <c r="E8725" t="s">
        <v>847</v>
      </c>
      <c r="F8725">
        <v>601</v>
      </c>
      <c r="G8725" t="s">
        <v>8041</v>
      </c>
      <c r="H8725" t="s">
        <v>70</v>
      </c>
      <c r="I8725">
        <v>1</v>
      </c>
      <c r="J8725">
        <v>0</v>
      </c>
      <c r="K8725">
        <v>0</v>
      </c>
      <c r="L8725">
        <v>437.64</v>
      </c>
      <c r="M8725">
        <v>437.63873123975281</v>
      </c>
      <c r="N8725">
        <v>1466.089749653172</v>
      </c>
      <c r="O8725">
        <v>3.35</v>
      </c>
      <c r="P8725">
        <v>30873.089999999989</v>
      </c>
      <c r="Q8725">
        <f t="shared" si="136"/>
        <v>4.7487625943926332E-2</v>
      </c>
      <c r="R8725" t="s">
        <v>846</v>
      </c>
    </row>
    <row r="8726" spans="1:18" ht="12.75" x14ac:dyDescent="0.2">
      <c r="A8726" t="s">
        <v>7337</v>
      </c>
      <c r="D8726" t="s">
        <v>846</v>
      </c>
      <c r="E8726" t="s">
        <v>847</v>
      </c>
      <c r="F8726">
        <v>601</v>
      </c>
      <c r="G8726" t="s">
        <v>8042</v>
      </c>
      <c r="H8726" t="s">
        <v>70</v>
      </c>
      <c r="I8726">
        <v>1</v>
      </c>
      <c r="J8726">
        <v>0</v>
      </c>
      <c r="K8726">
        <v>0</v>
      </c>
      <c r="L8726">
        <v>275.14</v>
      </c>
      <c r="M8726">
        <v>275.13873123975281</v>
      </c>
      <c r="N8726">
        <v>921.71474965317191</v>
      </c>
      <c r="O8726">
        <v>3.35</v>
      </c>
      <c r="P8726">
        <v>30873.089999999989</v>
      </c>
      <c r="Q8726">
        <f t="shared" si="136"/>
        <v>2.9854956198202779E-2</v>
      </c>
      <c r="R8726" t="s">
        <v>846</v>
      </c>
    </row>
    <row r="8727" spans="1:18" ht="12.75" x14ac:dyDescent="0.2">
      <c r="A8727" t="s">
        <v>7337</v>
      </c>
      <c r="D8727" t="s">
        <v>846</v>
      </c>
      <c r="E8727" t="s">
        <v>847</v>
      </c>
      <c r="F8727">
        <v>601</v>
      </c>
      <c r="G8727" t="s">
        <v>8043</v>
      </c>
      <c r="H8727" t="s">
        <v>70</v>
      </c>
      <c r="I8727">
        <v>2</v>
      </c>
      <c r="J8727">
        <v>0</v>
      </c>
      <c r="K8727">
        <v>0</v>
      </c>
      <c r="L8727">
        <v>275.14</v>
      </c>
      <c r="M8727">
        <v>550.27746247950563</v>
      </c>
      <c r="N8727">
        <v>1843.429499306344</v>
      </c>
      <c r="O8727">
        <v>3.35</v>
      </c>
      <c r="P8727">
        <v>30873.089999999989</v>
      </c>
      <c r="Q8727">
        <f t="shared" si="136"/>
        <v>5.9709912396405565E-2</v>
      </c>
      <c r="R8727" t="s">
        <v>846</v>
      </c>
    </row>
    <row r="8728" spans="1:18" ht="12.75" x14ac:dyDescent="0.2">
      <c r="A8728" t="s">
        <v>7337</v>
      </c>
      <c r="D8728" t="s">
        <v>846</v>
      </c>
      <c r="E8728" t="s">
        <v>847</v>
      </c>
      <c r="F8728">
        <v>601</v>
      </c>
      <c r="G8728" t="s">
        <v>8044</v>
      </c>
      <c r="H8728" t="s">
        <v>70</v>
      </c>
      <c r="I8728">
        <v>8</v>
      </c>
      <c r="J8728">
        <v>0</v>
      </c>
      <c r="K8728">
        <v>0</v>
      </c>
      <c r="L8728">
        <v>275.14</v>
      </c>
      <c r="M8728">
        <v>2201.109849918023</v>
      </c>
      <c r="N8728">
        <v>7373.7179972253753</v>
      </c>
      <c r="O8728">
        <v>3.35</v>
      </c>
      <c r="P8728">
        <v>30873.089999999989</v>
      </c>
      <c r="Q8728">
        <f t="shared" si="136"/>
        <v>0.23883964958562223</v>
      </c>
      <c r="R8728" t="s">
        <v>846</v>
      </c>
    </row>
    <row r="8729" spans="1:18" ht="12.75" x14ac:dyDescent="0.2">
      <c r="A8729" t="s">
        <v>7337</v>
      </c>
      <c r="D8729" t="s">
        <v>846</v>
      </c>
      <c r="E8729" t="s">
        <v>847</v>
      </c>
      <c r="F8729">
        <v>601</v>
      </c>
      <c r="G8729" t="s">
        <v>8045</v>
      </c>
      <c r="H8729" t="s">
        <v>70</v>
      </c>
      <c r="I8729">
        <v>2</v>
      </c>
      <c r="J8729">
        <v>0</v>
      </c>
      <c r="K8729">
        <v>0</v>
      </c>
      <c r="L8729">
        <v>531.39</v>
      </c>
      <c r="M8729">
        <v>1062.7774624795061</v>
      </c>
      <c r="N8729">
        <v>3560.304499306344</v>
      </c>
      <c r="O8729">
        <v>3.35</v>
      </c>
      <c r="P8729">
        <v>30873.089999999989</v>
      </c>
      <c r="Q8729">
        <f t="shared" si="136"/>
        <v>0.11532064005599521</v>
      </c>
      <c r="R8729" t="s">
        <v>846</v>
      </c>
    </row>
    <row r="8730" spans="1:18" ht="12.75" x14ac:dyDescent="0.2">
      <c r="A8730" t="s">
        <v>7337</v>
      </c>
      <c r="D8730" t="s">
        <v>846</v>
      </c>
      <c r="E8730" t="s">
        <v>847</v>
      </c>
      <c r="F8730">
        <v>601</v>
      </c>
      <c r="G8730" t="s">
        <v>8046</v>
      </c>
      <c r="H8730" t="s">
        <v>70</v>
      </c>
      <c r="I8730">
        <v>1</v>
      </c>
      <c r="J8730">
        <v>0</v>
      </c>
      <c r="K8730">
        <v>0</v>
      </c>
      <c r="L8730">
        <v>757.64</v>
      </c>
      <c r="M8730">
        <v>757.63873123975281</v>
      </c>
      <c r="N8730">
        <v>2538.089749653172</v>
      </c>
      <c r="O8730">
        <v>3.35</v>
      </c>
      <c r="P8730">
        <v>30873.089999999989</v>
      </c>
      <c r="Q8730">
        <f t="shared" si="136"/>
        <v>8.221042175088962E-2</v>
      </c>
      <c r="R8730" t="s">
        <v>846</v>
      </c>
    </row>
    <row r="8731" spans="1:18" ht="12.75" x14ac:dyDescent="0.2">
      <c r="A8731" t="s">
        <v>7337</v>
      </c>
      <c r="D8731" t="s">
        <v>846</v>
      </c>
      <c r="E8731" t="s">
        <v>847</v>
      </c>
      <c r="F8731">
        <v>601</v>
      </c>
      <c r="G8731" t="s">
        <v>8047</v>
      </c>
      <c r="H8731" t="s">
        <v>70</v>
      </c>
      <c r="I8731">
        <v>2</v>
      </c>
      <c r="J8731">
        <v>0</v>
      </c>
      <c r="K8731">
        <v>0</v>
      </c>
      <c r="L8731">
        <v>757.64</v>
      </c>
      <c r="M8731">
        <v>1515.2774624795061</v>
      </c>
      <c r="N8731">
        <v>5076.179499306344</v>
      </c>
      <c r="O8731">
        <v>3.35</v>
      </c>
      <c r="P8731">
        <v>30873.089999999989</v>
      </c>
      <c r="Q8731">
        <f t="shared" si="136"/>
        <v>0.16442084350177924</v>
      </c>
      <c r="R8731" t="s">
        <v>846</v>
      </c>
    </row>
    <row r="8732" spans="1:18" ht="12.75" x14ac:dyDescent="0.2">
      <c r="A8732" t="s">
        <v>7337</v>
      </c>
      <c r="D8732" t="s">
        <v>846</v>
      </c>
      <c r="E8732" t="s">
        <v>847</v>
      </c>
      <c r="F8732">
        <v>601</v>
      </c>
      <c r="G8732" t="s">
        <v>8048</v>
      </c>
      <c r="H8732" t="s">
        <v>70</v>
      </c>
      <c r="I8732">
        <v>6</v>
      </c>
      <c r="J8732">
        <v>0</v>
      </c>
      <c r="K8732">
        <v>0</v>
      </c>
      <c r="L8732">
        <v>757.64</v>
      </c>
      <c r="M8732">
        <v>4545.8323874385169</v>
      </c>
      <c r="N8732">
        <v>15228.538497919029</v>
      </c>
      <c r="O8732">
        <v>3.35</v>
      </c>
      <c r="P8732">
        <v>30873.089999999989</v>
      </c>
      <c r="Q8732">
        <f t="shared" si="136"/>
        <v>0.49326253050533764</v>
      </c>
      <c r="R8732" t="s">
        <v>846</v>
      </c>
    </row>
    <row r="8733" spans="1:18" ht="12.75" x14ac:dyDescent="0.2">
      <c r="A8733" t="s">
        <v>7337</v>
      </c>
      <c r="D8733" t="s">
        <v>846</v>
      </c>
      <c r="E8733" t="s">
        <v>847</v>
      </c>
      <c r="F8733">
        <v>601</v>
      </c>
      <c r="G8733" t="s">
        <v>8049</v>
      </c>
      <c r="H8733" t="s">
        <v>70</v>
      </c>
      <c r="I8733">
        <v>2</v>
      </c>
      <c r="J8733">
        <v>0</v>
      </c>
      <c r="K8733">
        <v>0</v>
      </c>
      <c r="L8733">
        <v>786.39</v>
      </c>
      <c r="M8733">
        <v>1572.7774624795061</v>
      </c>
      <c r="N8733">
        <v>5268.804499306344</v>
      </c>
      <c r="O8733">
        <v>3.35</v>
      </c>
      <c r="P8733">
        <v>30873.089999999989</v>
      </c>
      <c r="Q8733">
        <f t="shared" si="136"/>
        <v>0.17066009587334297</v>
      </c>
      <c r="R8733" t="s">
        <v>846</v>
      </c>
    </row>
    <row r="8734" spans="1:18" ht="12.75" x14ac:dyDescent="0.2">
      <c r="A8734" t="s">
        <v>7337</v>
      </c>
      <c r="D8734" t="s">
        <v>846</v>
      </c>
      <c r="E8734" t="s">
        <v>847</v>
      </c>
      <c r="F8734">
        <v>601</v>
      </c>
      <c r="G8734" t="s">
        <v>8050</v>
      </c>
      <c r="H8734" t="s">
        <v>70</v>
      </c>
      <c r="I8734">
        <v>2</v>
      </c>
      <c r="J8734">
        <v>0</v>
      </c>
      <c r="K8734">
        <v>0</v>
      </c>
      <c r="L8734">
        <v>812.64</v>
      </c>
      <c r="M8734">
        <v>1625.2774624795061</v>
      </c>
      <c r="N8734">
        <v>5444.679499306344</v>
      </c>
      <c r="O8734">
        <v>3.35</v>
      </c>
      <c r="P8734">
        <v>30873.089999999989</v>
      </c>
      <c r="Q8734">
        <f t="shared" si="136"/>
        <v>0.17635680456042288</v>
      </c>
      <c r="R8734" t="s">
        <v>846</v>
      </c>
    </row>
    <row r="8735" spans="1:18" ht="12.75" x14ac:dyDescent="0.2">
      <c r="A8735" t="s">
        <v>7337</v>
      </c>
      <c r="D8735" t="s">
        <v>846</v>
      </c>
      <c r="E8735" t="s">
        <v>847</v>
      </c>
      <c r="F8735">
        <v>601</v>
      </c>
      <c r="G8735" t="s">
        <v>8051</v>
      </c>
      <c r="H8735" t="s">
        <v>70</v>
      </c>
      <c r="I8735">
        <v>27</v>
      </c>
      <c r="J8735">
        <v>0</v>
      </c>
      <c r="K8735">
        <v>0</v>
      </c>
      <c r="L8735">
        <v>1125.1400000000001</v>
      </c>
      <c r="M8735">
        <v>30378.74574347333</v>
      </c>
      <c r="N8735">
        <v>101768.7982406356</v>
      </c>
      <c r="O8735">
        <v>3.35</v>
      </c>
      <c r="P8735">
        <v>30873.089999999989</v>
      </c>
      <c r="Q8735">
        <f t="shared" si="136"/>
        <v>3.2963593291321223</v>
      </c>
      <c r="R8735" t="s">
        <v>846</v>
      </c>
    </row>
    <row r="8736" spans="1:18" ht="12.75" x14ac:dyDescent="0.2">
      <c r="A8736" t="s">
        <v>7337</v>
      </c>
      <c r="D8736" t="s">
        <v>846</v>
      </c>
      <c r="E8736" t="s">
        <v>847</v>
      </c>
      <c r="F8736">
        <v>601</v>
      </c>
      <c r="G8736" t="s">
        <v>8052</v>
      </c>
      <c r="H8736" t="s">
        <v>70</v>
      </c>
      <c r="I8736">
        <v>33</v>
      </c>
      <c r="J8736">
        <v>0</v>
      </c>
      <c r="K8736">
        <v>0</v>
      </c>
      <c r="L8736">
        <v>156.38999999999999</v>
      </c>
      <c r="M8736">
        <v>5160.8281309118429</v>
      </c>
      <c r="N8736">
        <v>17288.77423855467</v>
      </c>
      <c r="O8736">
        <v>3.35</v>
      </c>
      <c r="P8736">
        <v>30873.089999999989</v>
      </c>
      <c r="Q8736">
        <f t="shared" si="136"/>
        <v>0.55999494182651222</v>
      </c>
      <c r="R8736" t="s">
        <v>846</v>
      </c>
    </row>
    <row r="8737" spans="1:18" ht="12.75" x14ac:dyDescent="0.2">
      <c r="A8737" t="s">
        <v>7337</v>
      </c>
      <c r="D8737" t="s">
        <v>846</v>
      </c>
      <c r="E8737" t="s">
        <v>847</v>
      </c>
      <c r="F8737">
        <v>601</v>
      </c>
      <c r="G8737" t="s">
        <v>7258</v>
      </c>
      <c r="H8737" t="s">
        <v>70</v>
      </c>
      <c r="I8737">
        <v>26</v>
      </c>
      <c r="J8737">
        <v>0</v>
      </c>
      <c r="K8737">
        <v>0</v>
      </c>
      <c r="L8737">
        <v>137.63999999999999</v>
      </c>
      <c r="M8737">
        <v>3578.6070122335732</v>
      </c>
      <c r="N8737">
        <v>11988.33349098247</v>
      </c>
      <c r="O8737">
        <v>3.35</v>
      </c>
      <c r="P8737">
        <v>30873.089999999989</v>
      </c>
      <c r="Q8737">
        <f t="shared" si="136"/>
        <v>0.38831012674735421</v>
      </c>
      <c r="R8737" t="s">
        <v>846</v>
      </c>
    </row>
    <row r="8738" spans="1:18" ht="12.75" x14ac:dyDescent="0.2">
      <c r="A8738" t="s">
        <v>7337</v>
      </c>
      <c r="D8738" t="s">
        <v>846</v>
      </c>
      <c r="E8738" t="s">
        <v>847</v>
      </c>
      <c r="F8738">
        <v>601</v>
      </c>
      <c r="G8738" t="s">
        <v>8053</v>
      </c>
      <c r="H8738" t="s">
        <v>70</v>
      </c>
      <c r="I8738">
        <v>2</v>
      </c>
      <c r="J8738">
        <v>0</v>
      </c>
      <c r="K8738">
        <v>0</v>
      </c>
      <c r="L8738">
        <v>375.14</v>
      </c>
      <c r="M8738">
        <v>750.27746247950563</v>
      </c>
      <c r="N8738">
        <v>2513.429499306344</v>
      </c>
      <c r="O8738">
        <v>3.35</v>
      </c>
      <c r="P8738">
        <v>30873.089999999989</v>
      </c>
      <c r="Q8738">
        <f t="shared" si="136"/>
        <v>8.1411659775757622E-2</v>
      </c>
      <c r="R8738" t="s">
        <v>846</v>
      </c>
    </row>
    <row r="8739" spans="1:18" ht="12.75" x14ac:dyDescent="0.2">
      <c r="A8739" t="s">
        <v>7337</v>
      </c>
      <c r="D8739" t="s">
        <v>846</v>
      </c>
      <c r="E8739" t="s">
        <v>847</v>
      </c>
      <c r="F8739">
        <v>601</v>
      </c>
      <c r="G8739" t="s">
        <v>8054</v>
      </c>
      <c r="H8739" t="s">
        <v>70</v>
      </c>
      <c r="I8739">
        <v>1</v>
      </c>
      <c r="J8739">
        <v>0</v>
      </c>
      <c r="K8739">
        <v>0</v>
      </c>
      <c r="L8739">
        <v>816.39</v>
      </c>
      <c r="M8739">
        <v>816.38873123975281</v>
      </c>
      <c r="N8739">
        <v>2734.902249653172</v>
      </c>
      <c r="O8739">
        <v>3.35</v>
      </c>
      <c r="P8739">
        <v>30873.089999999989</v>
      </c>
      <c r="Q8739">
        <f t="shared" si="136"/>
        <v>8.8585310043574284E-2</v>
      </c>
      <c r="R8739" t="s">
        <v>846</v>
      </c>
    </row>
    <row r="8740" spans="1:18" ht="12.75" x14ac:dyDescent="0.2">
      <c r="A8740" t="s">
        <v>7337</v>
      </c>
      <c r="D8740" t="s">
        <v>846</v>
      </c>
      <c r="E8740" t="s">
        <v>847</v>
      </c>
      <c r="F8740">
        <v>601</v>
      </c>
      <c r="G8740" t="s">
        <v>8055</v>
      </c>
      <c r="H8740" t="s">
        <v>70</v>
      </c>
      <c r="I8740">
        <v>1</v>
      </c>
      <c r="J8740">
        <v>0</v>
      </c>
      <c r="K8740">
        <v>0</v>
      </c>
      <c r="L8740">
        <v>816.39</v>
      </c>
      <c r="M8740">
        <v>816.38873123975281</v>
      </c>
      <c r="N8740">
        <v>2734.902249653172</v>
      </c>
      <c r="O8740">
        <v>3.35</v>
      </c>
      <c r="P8740">
        <v>30873.089999999989</v>
      </c>
      <c r="Q8740">
        <f t="shared" si="136"/>
        <v>8.8585310043574284E-2</v>
      </c>
      <c r="R8740" t="s">
        <v>846</v>
      </c>
    </row>
    <row r="8741" spans="1:18" ht="12.75" x14ac:dyDescent="0.2">
      <c r="A8741" t="s">
        <v>7337</v>
      </c>
      <c r="D8741" t="s">
        <v>846</v>
      </c>
      <c r="E8741" t="s">
        <v>847</v>
      </c>
      <c r="F8741">
        <v>601</v>
      </c>
      <c r="G8741" t="s">
        <v>8056</v>
      </c>
      <c r="H8741" t="s">
        <v>70</v>
      </c>
      <c r="I8741">
        <v>2</v>
      </c>
      <c r="J8741">
        <v>0</v>
      </c>
      <c r="K8741">
        <v>0</v>
      </c>
      <c r="L8741">
        <v>375.14</v>
      </c>
      <c r="M8741">
        <v>750.27746247950563</v>
      </c>
      <c r="N8741">
        <v>2513.429499306344</v>
      </c>
      <c r="O8741">
        <v>3.35</v>
      </c>
      <c r="P8741">
        <v>30873.089999999989</v>
      </c>
      <c r="Q8741">
        <f t="shared" si="136"/>
        <v>8.1411659775757622E-2</v>
      </c>
      <c r="R8741" t="s">
        <v>846</v>
      </c>
    </row>
    <row r="8742" spans="1:18" ht="12.75" x14ac:dyDescent="0.2">
      <c r="A8742" t="s">
        <v>7337</v>
      </c>
      <c r="D8742" t="s">
        <v>846</v>
      </c>
      <c r="E8742" t="s">
        <v>847</v>
      </c>
      <c r="F8742">
        <v>601</v>
      </c>
      <c r="G8742" t="s">
        <v>8057</v>
      </c>
      <c r="H8742" t="s">
        <v>70</v>
      </c>
      <c r="I8742">
        <v>1</v>
      </c>
      <c r="J8742">
        <v>0</v>
      </c>
      <c r="K8742">
        <v>0</v>
      </c>
      <c r="L8742">
        <v>446.39</v>
      </c>
      <c r="M8742">
        <v>446.38873123975281</v>
      </c>
      <c r="N8742">
        <v>1495.402249653172</v>
      </c>
      <c r="O8742">
        <v>3.35</v>
      </c>
      <c r="P8742">
        <v>30873.089999999989</v>
      </c>
      <c r="Q8742">
        <f t="shared" si="136"/>
        <v>4.8437077391772984E-2</v>
      </c>
      <c r="R8742" t="s">
        <v>846</v>
      </c>
    </row>
    <row r="8743" spans="1:18" ht="12.75" x14ac:dyDescent="0.2">
      <c r="A8743" t="s">
        <v>7337</v>
      </c>
      <c r="D8743" t="s">
        <v>846</v>
      </c>
      <c r="E8743" t="s">
        <v>847</v>
      </c>
      <c r="F8743">
        <v>601</v>
      </c>
      <c r="G8743" t="s">
        <v>8058</v>
      </c>
      <c r="H8743" t="s">
        <v>70</v>
      </c>
      <c r="I8743">
        <v>1</v>
      </c>
      <c r="J8743">
        <v>0</v>
      </c>
      <c r="K8743">
        <v>0</v>
      </c>
      <c r="L8743">
        <v>446.39</v>
      </c>
      <c r="M8743">
        <v>446.38873123975281</v>
      </c>
      <c r="N8743">
        <v>1495.402249653172</v>
      </c>
      <c r="O8743">
        <v>3.35</v>
      </c>
      <c r="P8743">
        <v>30873.089999999989</v>
      </c>
      <c r="Q8743">
        <f t="shared" si="136"/>
        <v>4.8437077391772984E-2</v>
      </c>
      <c r="R8743" t="s">
        <v>846</v>
      </c>
    </row>
    <row r="8744" spans="1:18" ht="12.75" x14ac:dyDescent="0.2">
      <c r="A8744" t="s">
        <v>7337</v>
      </c>
      <c r="D8744" t="s">
        <v>846</v>
      </c>
      <c r="E8744" t="s">
        <v>847</v>
      </c>
      <c r="F8744">
        <v>601</v>
      </c>
      <c r="G8744" t="s">
        <v>8059</v>
      </c>
      <c r="H8744" t="s">
        <v>70</v>
      </c>
      <c r="I8744">
        <v>1</v>
      </c>
      <c r="J8744">
        <v>0</v>
      </c>
      <c r="K8744">
        <v>0</v>
      </c>
      <c r="L8744">
        <v>521.39</v>
      </c>
      <c r="M8744">
        <v>521.38873123975281</v>
      </c>
      <c r="N8744">
        <v>1746.652249653172</v>
      </c>
      <c r="O8744">
        <v>3.35</v>
      </c>
      <c r="P8744">
        <v>30873.089999999989</v>
      </c>
      <c r="Q8744">
        <f t="shared" si="136"/>
        <v>5.6575232659030007E-2</v>
      </c>
      <c r="R8744" t="s">
        <v>846</v>
      </c>
    </row>
    <row r="8745" spans="1:18" ht="12.75" x14ac:dyDescent="0.2">
      <c r="A8745" t="s">
        <v>7337</v>
      </c>
      <c r="D8745" t="s">
        <v>846</v>
      </c>
      <c r="E8745" t="s">
        <v>847</v>
      </c>
      <c r="F8745">
        <v>601</v>
      </c>
      <c r="G8745" t="s">
        <v>8060</v>
      </c>
      <c r="H8745" t="s">
        <v>70</v>
      </c>
      <c r="I8745">
        <v>1</v>
      </c>
      <c r="J8745">
        <v>0</v>
      </c>
      <c r="K8745">
        <v>0</v>
      </c>
      <c r="L8745">
        <v>75.14</v>
      </c>
      <c r="M8745">
        <v>75.138731239752801</v>
      </c>
      <c r="N8745">
        <v>251.71474965317191</v>
      </c>
      <c r="O8745">
        <v>3.35</v>
      </c>
      <c r="P8745">
        <v>30873.089999999989</v>
      </c>
      <c r="Q8745">
        <f t="shared" si="136"/>
        <v>8.1532088188507202E-3</v>
      </c>
      <c r="R8745" t="s">
        <v>846</v>
      </c>
    </row>
    <row r="8746" spans="1:18" ht="12.75" x14ac:dyDescent="0.2">
      <c r="A8746" t="s">
        <v>7337</v>
      </c>
      <c r="D8746" t="s">
        <v>846</v>
      </c>
      <c r="E8746" t="s">
        <v>847</v>
      </c>
      <c r="F8746">
        <v>601</v>
      </c>
      <c r="G8746" t="s">
        <v>8061</v>
      </c>
      <c r="H8746" t="s">
        <v>70</v>
      </c>
      <c r="I8746">
        <v>1</v>
      </c>
      <c r="J8746">
        <v>0</v>
      </c>
      <c r="K8746">
        <v>0</v>
      </c>
      <c r="L8746">
        <v>75.14</v>
      </c>
      <c r="M8746">
        <v>75.138731239752801</v>
      </c>
      <c r="N8746">
        <v>251.71474965317191</v>
      </c>
      <c r="O8746">
        <v>3.35</v>
      </c>
      <c r="P8746">
        <v>30873.089999999989</v>
      </c>
      <c r="Q8746">
        <f t="shared" si="136"/>
        <v>8.1532088188507202E-3</v>
      </c>
      <c r="R8746" t="s">
        <v>846</v>
      </c>
    </row>
    <row r="8747" spans="1:18" ht="12.75" x14ac:dyDescent="0.2">
      <c r="A8747" t="s">
        <v>7337</v>
      </c>
      <c r="D8747" t="s">
        <v>846</v>
      </c>
      <c r="E8747" t="s">
        <v>847</v>
      </c>
      <c r="F8747">
        <v>601</v>
      </c>
      <c r="G8747" t="s">
        <v>8062</v>
      </c>
      <c r="H8747" t="s">
        <v>70</v>
      </c>
      <c r="I8747">
        <v>1</v>
      </c>
      <c r="J8747">
        <v>0</v>
      </c>
      <c r="K8747">
        <v>0</v>
      </c>
      <c r="L8747">
        <v>75.14</v>
      </c>
      <c r="M8747">
        <v>75.138731239752801</v>
      </c>
      <c r="N8747">
        <v>251.71474965317191</v>
      </c>
      <c r="O8747">
        <v>3.35</v>
      </c>
      <c r="P8747">
        <v>30873.089999999989</v>
      </c>
      <c r="Q8747">
        <f t="shared" si="136"/>
        <v>8.1532088188507202E-3</v>
      </c>
      <c r="R8747" t="s">
        <v>846</v>
      </c>
    </row>
    <row r="8748" spans="1:18" ht="12.75" x14ac:dyDescent="0.2">
      <c r="A8748" t="s">
        <v>7337</v>
      </c>
      <c r="D8748" t="s">
        <v>846</v>
      </c>
      <c r="E8748" t="s">
        <v>847</v>
      </c>
      <c r="F8748">
        <v>601</v>
      </c>
      <c r="G8748" t="s">
        <v>8063</v>
      </c>
      <c r="H8748" t="s">
        <v>70</v>
      </c>
      <c r="I8748">
        <v>1</v>
      </c>
      <c r="J8748">
        <v>0</v>
      </c>
      <c r="K8748">
        <v>0</v>
      </c>
      <c r="L8748">
        <v>93.89</v>
      </c>
      <c r="M8748">
        <v>93.888731239752801</v>
      </c>
      <c r="N8748">
        <v>314.52724965317191</v>
      </c>
      <c r="O8748">
        <v>3.35</v>
      </c>
      <c r="P8748">
        <v>30873.089999999989</v>
      </c>
      <c r="Q8748">
        <f t="shared" si="136"/>
        <v>1.0187747635664976E-2</v>
      </c>
      <c r="R8748" t="s">
        <v>846</v>
      </c>
    </row>
    <row r="8749" spans="1:18" ht="12.75" x14ac:dyDescent="0.2">
      <c r="A8749" t="s">
        <v>7337</v>
      </c>
      <c r="D8749" t="s">
        <v>846</v>
      </c>
      <c r="E8749" t="s">
        <v>847</v>
      </c>
      <c r="F8749">
        <v>601</v>
      </c>
      <c r="G8749" t="s">
        <v>8064</v>
      </c>
      <c r="H8749" t="s">
        <v>70</v>
      </c>
      <c r="I8749">
        <v>2</v>
      </c>
      <c r="J8749">
        <v>0</v>
      </c>
      <c r="K8749">
        <v>0</v>
      </c>
      <c r="L8749">
        <v>93.89</v>
      </c>
      <c r="M8749">
        <v>187.7774624795056</v>
      </c>
      <c r="N8749">
        <v>629.05449930634381</v>
      </c>
      <c r="O8749">
        <v>3.35</v>
      </c>
      <c r="P8749">
        <v>30873.089999999989</v>
      </c>
      <c r="Q8749">
        <f t="shared" si="136"/>
        <v>2.0375495271329952E-2</v>
      </c>
      <c r="R8749" t="s">
        <v>846</v>
      </c>
    </row>
    <row r="8750" spans="1:18" ht="12.75" x14ac:dyDescent="0.2">
      <c r="A8750" t="s">
        <v>7337</v>
      </c>
      <c r="D8750" t="s">
        <v>846</v>
      </c>
      <c r="E8750" t="s">
        <v>847</v>
      </c>
      <c r="F8750">
        <v>601</v>
      </c>
      <c r="G8750" t="s">
        <v>8065</v>
      </c>
      <c r="H8750" t="s">
        <v>70</v>
      </c>
      <c r="I8750">
        <v>1</v>
      </c>
      <c r="J8750">
        <v>0</v>
      </c>
      <c r="K8750">
        <v>0</v>
      </c>
      <c r="L8750">
        <v>17.64</v>
      </c>
      <c r="M8750">
        <v>17.638731239752811</v>
      </c>
      <c r="N8750">
        <v>59.089749653171907</v>
      </c>
      <c r="O8750">
        <v>3.35</v>
      </c>
      <c r="P8750">
        <v>30873.089999999989</v>
      </c>
      <c r="Q8750">
        <f t="shared" si="136"/>
        <v>1.913956447287004E-3</v>
      </c>
      <c r="R8750" t="s">
        <v>846</v>
      </c>
    </row>
    <row r="8751" spans="1:18" ht="12.75" x14ac:dyDescent="0.2">
      <c r="A8751" t="s">
        <v>7337</v>
      </c>
      <c r="D8751" t="s">
        <v>846</v>
      </c>
      <c r="E8751" t="s">
        <v>847</v>
      </c>
      <c r="F8751">
        <v>601</v>
      </c>
      <c r="G8751" t="s">
        <v>8066</v>
      </c>
      <c r="H8751" t="s">
        <v>70</v>
      </c>
      <c r="I8751">
        <v>1</v>
      </c>
      <c r="J8751">
        <v>0</v>
      </c>
      <c r="K8751">
        <v>0</v>
      </c>
      <c r="L8751">
        <v>25.14</v>
      </c>
      <c r="M8751">
        <v>25.138731239752811</v>
      </c>
      <c r="N8751">
        <v>84.214749653171907</v>
      </c>
      <c r="O8751">
        <v>3.35</v>
      </c>
      <c r="P8751">
        <v>30873.089999999989</v>
      </c>
      <c r="Q8751">
        <f t="shared" si="136"/>
        <v>2.7277719740127059E-3</v>
      </c>
      <c r="R8751" t="s">
        <v>846</v>
      </c>
    </row>
    <row r="8752" spans="1:18" ht="12.75" x14ac:dyDescent="0.2">
      <c r="A8752" t="s">
        <v>7337</v>
      </c>
      <c r="D8752" t="s">
        <v>846</v>
      </c>
      <c r="E8752" t="s">
        <v>847</v>
      </c>
      <c r="F8752">
        <v>601</v>
      </c>
      <c r="G8752" t="s">
        <v>8067</v>
      </c>
      <c r="H8752" t="s">
        <v>70</v>
      </c>
      <c r="I8752">
        <v>1</v>
      </c>
      <c r="J8752">
        <v>0</v>
      </c>
      <c r="K8752">
        <v>0</v>
      </c>
      <c r="L8752">
        <v>787.64</v>
      </c>
      <c r="M8752">
        <v>787.63873123975281</v>
      </c>
      <c r="N8752">
        <v>2638.589749653172</v>
      </c>
      <c r="O8752">
        <v>3.35</v>
      </c>
      <c r="P8752">
        <v>30873.089999999989</v>
      </c>
      <c r="Q8752">
        <f t="shared" si="136"/>
        <v>8.5465683857792435E-2</v>
      </c>
      <c r="R8752" t="s">
        <v>846</v>
      </c>
    </row>
    <row r="8753" spans="1:18" ht="12.75" x14ac:dyDescent="0.2">
      <c r="A8753" t="s">
        <v>7337</v>
      </c>
      <c r="D8753" t="s">
        <v>846</v>
      </c>
      <c r="E8753" t="s">
        <v>847</v>
      </c>
      <c r="F8753">
        <v>601</v>
      </c>
      <c r="G8753" t="s">
        <v>8068</v>
      </c>
      <c r="H8753" t="s">
        <v>70</v>
      </c>
      <c r="I8753">
        <v>1</v>
      </c>
      <c r="J8753">
        <v>0</v>
      </c>
      <c r="K8753">
        <v>0</v>
      </c>
      <c r="L8753">
        <v>787.64</v>
      </c>
      <c r="M8753">
        <v>787.63873123975281</v>
      </c>
      <c r="N8753">
        <v>2638.589749653172</v>
      </c>
      <c r="O8753">
        <v>3.35</v>
      </c>
      <c r="P8753">
        <v>30873.089999999989</v>
      </c>
      <c r="Q8753">
        <f t="shared" si="136"/>
        <v>8.5465683857792435E-2</v>
      </c>
      <c r="R8753" t="s">
        <v>846</v>
      </c>
    </row>
    <row r="8754" spans="1:18" ht="12.75" x14ac:dyDescent="0.2">
      <c r="A8754" t="s">
        <v>7337</v>
      </c>
      <c r="D8754" t="s">
        <v>846</v>
      </c>
      <c r="E8754" t="s">
        <v>847</v>
      </c>
      <c r="F8754">
        <v>601</v>
      </c>
      <c r="G8754" t="s">
        <v>8069</v>
      </c>
      <c r="H8754" t="s">
        <v>70</v>
      </c>
      <c r="I8754">
        <v>1</v>
      </c>
      <c r="J8754">
        <v>0</v>
      </c>
      <c r="K8754">
        <v>0</v>
      </c>
      <c r="L8754">
        <v>175.14</v>
      </c>
      <c r="M8754">
        <v>175.13873123975279</v>
      </c>
      <c r="N8754">
        <v>586.71474965317191</v>
      </c>
      <c r="O8754">
        <v>3.35</v>
      </c>
      <c r="P8754">
        <v>30873.089999999989</v>
      </c>
      <c r="Q8754">
        <f t="shared" si="136"/>
        <v>1.900408250852675E-2</v>
      </c>
      <c r="R8754" t="s">
        <v>846</v>
      </c>
    </row>
    <row r="8755" spans="1:18" ht="12.75" x14ac:dyDescent="0.2">
      <c r="A8755" t="s">
        <v>7337</v>
      </c>
      <c r="D8755" t="s">
        <v>846</v>
      </c>
      <c r="E8755" t="s">
        <v>847</v>
      </c>
      <c r="F8755">
        <v>601</v>
      </c>
      <c r="G8755" t="s">
        <v>8070</v>
      </c>
      <c r="H8755" t="s">
        <v>70</v>
      </c>
      <c r="I8755">
        <v>1</v>
      </c>
      <c r="J8755">
        <v>0</v>
      </c>
      <c r="K8755">
        <v>0</v>
      </c>
      <c r="L8755">
        <v>112.64</v>
      </c>
      <c r="M8755">
        <v>112.6387312397528</v>
      </c>
      <c r="N8755">
        <v>377.33974965317191</v>
      </c>
      <c r="O8755">
        <v>3.35</v>
      </c>
      <c r="P8755">
        <v>30873.089999999989</v>
      </c>
      <c r="Q8755">
        <f t="shared" si="136"/>
        <v>1.2222286452479232E-2</v>
      </c>
      <c r="R8755" t="s">
        <v>846</v>
      </c>
    </row>
    <row r="8756" spans="1:18" ht="12.75" x14ac:dyDescent="0.2">
      <c r="A8756" t="s">
        <v>7337</v>
      </c>
      <c r="D8756" t="s">
        <v>846</v>
      </c>
      <c r="E8756" t="s">
        <v>847</v>
      </c>
      <c r="F8756">
        <v>601</v>
      </c>
      <c r="G8756" t="s">
        <v>8071</v>
      </c>
      <c r="H8756" t="s">
        <v>70</v>
      </c>
      <c r="I8756">
        <v>1</v>
      </c>
      <c r="J8756">
        <v>0</v>
      </c>
      <c r="K8756">
        <v>0</v>
      </c>
      <c r="L8756">
        <v>112.64</v>
      </c>
      <c r="M8756">
        <v>112.6387312397528</v>
      </c>
      <c r="N8756">
        <v>377.33974965317191</v>
      </c>
      <c r="O8756">
        <v>3.35</v>
      </c>
      <c r="P8756">
        <v>30873.089999999989</v>
      </c>
      <c r="Q8756">
        <f t="shared" si="136"/>
        <v>1.2222286452479232E-2</v>
      </c>
      <c r="R8756" t="s">
        <v>846</v>
      </c>
    </row>
    <row r="8757" spans="1:18" ht="12.75" x14ac:dyDescent="0.2">
      <c r="A8757" t="s">
        <v>7337</v>
      </c>
      <c r="D8757" t="s">
        <v>846</v>
      </c>
      <c r="E8757" t="s">
        <v>847</v>
      </c>
      <c r="F8757">
        <v>601</v>
      </c>
      <c r="G8757" t="s">
        <v>8072</v>
      </c>
      <c r="H8757" t="s">
        <v>70</v>
      </c>
      <c r="I8757">
        <v>1</v>
      </c>
      <c r="J8757">
        <v>0</v>
      </c>
      <c r="K8757">
        <v>0</v>
      </c>
      <c r="L8757">
        <v>15.14</v>
      </c>
      <c r="M8757">
        <v>15.13873123975281</v>
      </c>
      <c r="N8757">
        <v>50.7147496531719</v>
      </c>
      <c r="O8757">
        <v>3.35</v>
      </c>
      <c r="P8757">
        <v>30873.089999999989</v>
      </c>
      <c r="Q8757">
        <f t="shared" si="136"/>
        <v>1.6426846050451029E-3</v>
      </c>
      <c r="R8757" t="s">
        <v>846</v>
      </c>
    </row>
    <row r="8758" spans="1:18" ht="12.75" x14ac:dyDescent="0.2">
      <c r="A8758" t="s">
        <v>7337</v>
      </c>
      <c r="D8758" t="s">
        <v>846</v>
      </c>
      <c r="E8758" t="s">
        <v>847</v>
      </c>
      <c r="F8758">
        <v>601</v>
      </c>
      <c r="G8758" t="s">
        <v>8073</v>
      </c>
      <c r="H8758" t="s">
        <v>70</v>
      </c>
      <c r="I8758">
        <v>2</v>
      </c>
      <c r="J8758">
        <v>0</v>
      </c>
      <c r="K8758">
        <v>0</v>
      </c>
      <c r="L8758">
        <v>31.39</v>
      </c>
      <c r="M8758">
        <v>62.777462479505623</v>
      </c>
      <c r="N8758">
        <v>210.30449930634381</v>
      </c>
      <c r="O8758">
        <v>3.35</v>
      </c>
      <c r="P8758">
        <v>30873.089999999989</v>
      </c>
      <c r="Q8758">
        <f t="shared" si="136"/>
        <v>6.8119031592349154E-3</v>
      </c>
      <c r="R8758" t="s">
        <v>846</v>
      </c>
    </row>
    <row r="8759" spans="1:18" ht="12.75" x14ac:dyDescent="0.2">
      <c r="A8759" t="s">
        <v>7337</v>
      </c>
      <c r="D8759" t="s">
        <v>846</v>
      </c>
      <c r="E8759" t="s">
        <v>847</v>
      </c>
      <c r="F8759">
        <v>601</v>
      </c>
      <c r="G8759" t="s">
        <v>8074</v>
      </c>
      <c r="H8759" t="s">
        <v>70</v>
      </c>
      <c r="I8759">
        <v>1</v>
      </c>
      <c r="J8759">
        <v>0</v>
      </c>
      <c r="K8759">
        <v>0</v>
      </c>
      <c r="L8759">
        <v>37.64</v>
      </c>
      <c r="M8759">
        <v>37.638731239752808</v>
      </c>
      <c r="N8759">
        <v>126.08974965317191</v>
      </c>
      <c r="O8759">
        <v>3.35</v>
      </c>
      <c r="P8759">
        <v>30873.089999999989</v>
      </c>
      <c r="Q8759">
        <f t="shared" si="136"/>
        <v>4.0841311852222095E-3</v>
      </c>
      <c r="R8759" t="s">
        <v>846</v>
      </c>
    </row>
    <row r="8760" spans="1:18" ht="12.75" x14ac:dyDescent="0.2">
      <c r="A8760" t="s">
        <v>7337</v>
      </c>
      <c r="D8760" t="s">
        <v>846</v>
      </c>
      <c r="E8760" t="s">
        <v>847</v>
      </c>
      <c r="F8760">
        <v>601</v>
      </c>
      <c r="G8760" t="s">
        <v>8075</v>
      </c>
      <c r="H8760" t="s">
        <v>70</v>
      </c>
      <c r="I8760">
        <v>1</v>
      </c>
      <c r="J8760">
        <v>0</v>
      </c>
      <c r="K8760">
        <v>0</v>
      </c>
      <c r="L8760">
        <v>108.89</v>
      </c>
      <c r="M8760">
        <v>108.8887312397528</v>
      </c>
      <c r="N8760">
        <v>364.77724965317191</v>
      </c>
      <c r="O8760">
        <v>3.35</v>
      </c>
      <c r="P8760">
        <v>30873.089999999989</v>
      </c>
      <c r="Q8760">
        <f t="shared" si="136"/>
        <v>1.181537868911638E-2</v>
      </c>
      <c r="R8760" t="s">
        <v>846</v>
      </c>
    </row>
    <row r="8761" spans="1:18" ht="12.75" x14ac:dyDescent="0.2">
      <c r="A8761" t="s">
        <v>7337</v>
      </c>
      <c r="D8761" t="s">
        <v>846</v>
      </c>
      <c r="E8761" t="s">
        <v>847</v>
      </c>
      <c r="F8761">
        <v>601</v>
      </c>
      <c r="G8761" t="s">
        <v>8076</v>
      </c>
      <c r="H8761" t="s">
        <v>70</v>
      </c>
      <c r="I8761">
        <v>1</v>
      </c>
      <c r="J8761">
        <v>0</v>
      </c>
      <c r="K8761">
        <v>0</v>
      </c>
      <c r="L8761">
        <v>212.64</v>
      </c>
      <c r="M8761">
        <v>212.63873123975279</v>
      </c>
      <c r="N8761">
        <v>712.33974965317191</v>
      </c>
      <c r="O8761">
        <v>3.35</v>
      </c>
      <c r="P8761">
        <v>30873.089999999989</v>
      </c>
      <c r="Q8761">
        <f t="shared" si="136"/>
        <v>2.3073160142155262E-2</v>
      </c>
      <c r="R8761" t="s">
        <v>846</v>
      </c>
    </row>
    <row r="8762" spans="1:18" ht="12.75" x14ac:dyDescent="0.2">
      <c r="A8762" t="s">
        <v>7337</v>
      </c>
      <c r="D8762" t="s">
        <v>846</v>
      </c>
      <c r="E8762" t="s">
        <v>847</v>
      </c>
      <c r="F8762">
        <v>601</v>
      </c>
      <c r="G8762" t="s">
        <v>8077</v>
      </c>
      <c r="H8762" t="s">
        <v>70</v>
      </c>
      <c r="I8762">
        <v>2</v>
      </c>
      <c r="J8762">
        <v>0</v>
      </c>
      <c r="K8762">
        <v>0</v>
      </c>
      <c r="L8762">
        <v>275.14</v>
      </c>
      <c r="M8762">
        <v>550.27746247950563</v>
      </c>
      <c r="N8762">
        <v>1843.429499306344</v>
      </c>
      <c r="O8762">
        <v>3.35</v>
      </c>
      <c r="P8762">
        <v>30873.089999999989</v>
      </c>
      <c r="Q8762">
        <f t="shared" si="136"/>
        <v>5.9709912396405565E-2</v>
      </c>
      <c r="R8762" t="s">
        <v>846</v>
      </c>
    </row>
    <row r="8763" spans="1:18" ht="12.75" x14ac:dyDescent="0.2">
      <c r="A8763" t="s">
        <v>7337</v>
      </c>
      <c r="D8763" t="s">
        <v>846</v>
      </c>
      <c r="E8763" t="s">
        <v>847</v>
      </c>
      <c r="F8763">
        <v>601</v>
      </c>
      <c r="G8763" t="s">
        <v>8078</v>
      </c>
      <c r="H8763" t="s">
        <v>70</v>
      </c>
      <c r="I8763">
        <v>1</v>
      </c>
      <c r="J8763">
        <v>0</v>
      </c>
      <c r="K8763">
        <v>0</v>
      </c>
      <c r="L8763">
        <v>63.89</v>
      </c>
      <c r="M8763">
        <v>63.888731239752808</v>
      </c>
      <c r="N8763">
        <v>214.02724965317191</v>
      </c>
      <c r="O8763">
        <v>3.35</v>
      </c>
      <c r="P8763">
        <v>30873.089999999989</v>
      </c>
      <c r="Q8763">
        <f t="shared" si="136"/>
        <v>6.9324855287621672E-3</v>
      </c>
      <c r="R8763" t="s">
        <v>846</v>
      </c>
    </row>
    <row r="8764" spans="1:18" ht="12.75" x14ac:dyDescent="0.2">
      <c r="A8764" t="s">
        <v>7337</v>
      </c>
      <c r="D8764" t="s">
        <v>846</v>
      </c>
      <c r="E8764" t="s">
        <v>847</v>
      </c>
      <c r="F8764">
        <v>601</v>
      </c>
      <c r="G8764" t="s">
        <v>8079</v>
      </c>
      <c r="H8764" t="s">
        <v>70</v>
      </c>
      <c r="I8764">
        <v>875</v>
      </c>
      <c r="J8764">
        <v>0</v>
      </c>
      <c r="K8764">
        <v>0</v>
      </c>
      <c r="L8764">
        <v>15.14</v>
      </c>
      <c r="M8764">
        <v>13246.389834783709</v>
      </c>
      <c r="N8764">
        <v>44375.405946525418</v>
      </c>
      <c r="O8764">
        <v>3.35</v>
      </c>
      <c r="P8764">
        <v>30873.089999999989</v>
      </c>
      <c r="Q8764">
        <f t="shared" si="136"/>
        <v>1.4373490294144653</v>
      </c>
      <c r="R8764" t="s">
        <v>846</v>
      </c>
    </row>
    <row r="8765" spans="1:18" ht="12.75" x14ac:dyDescent="0.2">
      <c r="A8765" t="s">
        <v>7337</v>
      </c>
      <c r="D8765" t="s">
        <v>846</v>
      </c>
      <c r="E8765" t="s">
        <v>847</v>
      </c>
      <c r="F8765">
        <v>601</v>
      </c>
      <c r="G8765" t="s">
        <v>7284</v>
      </c>
      <c r="H8765" t="s">
        <v>70</v>
      </c>
      <c r="I8765">
        <v>20</v>
      </c>
      <c r="J8765">
        <v>0</v>
      </c>
      <c r="K8765">
        <v>0</v>
      </c>
      <c r="L8765">
        <v>300.14</v>
      </c>
      <c r="M8765">
        <v>6002.7746247950563</v>
      </c>
      <c r="N8765">
        <v>20109.294993063439</v>
      </c>
      <c r="O8765">
        <v>3.35</v>
      </c>
      <c r="P8765">
        <v>30873.089999999989</v>
      </c>
      <c r="Q8765">
        <f t="shared" si="136"/>
        <v>0.65135349241243579</v>
      </c>
      <c r="R8765" t="s">
        <v>846</v>
      </c>
    </row>
    <row r="8766" spans="1:18" ht="12.75" x14ac:dyDescent="0.2">
      <c r="A8766" t="s">
        <v>7337</v>
      </c>
      <c r="D8766" t="s">
        <v>846</v>
      </c>
      <c r="E8766" t="s">
        <v>847</v>
      </c>
      <c r="F8766">
        <v>601</v>
      </c>
      <c r="G8766" t="s">
        <v>3155</v>
      </c>
      <c r="H8766" t="s">
        <v>199</v>
      </c>
      <c r="I8766">
        <v>610</v>
      </c>
      <c r="J8766">
        <v>0</v>
      </c>
      <c r="K8766">
        <v>0</v>
      </c>
      <c r="L8766">
        <v>3.51</v>
      </c>
      <c r="M8766">
        <v>2143.3760562492121</v>
      </c>
      <c r="N8766">
        <v>7180.309788434859</v>
      </c>
      <c r="O8766">
        <v>3.35</v>
      </c>
      <c r="P8766">
        <v>30873.089999999989</v>
      </c>
      <c r="Q8766">
        <f t="shared" si="136"/>
        <v>0.2325750285583614</v>
      </c>
      <c r="R8766" t="s">
        <v>846</v>
      </c>
    </row>
    <row r="8767" spans="1:18" ht="12.75" x14ac:dyDescent="0.2">
      <c r="A8767" t="s">
        <v>7337</v>
      </c>
      <c r="D8767" t="s">
        <v>846</v>
      </c>
      <c r="E8767" t="s">
        <v>847</v>
      </c>
      <c r="F8767">
        <v>601</v>
      </c>
      <c r="G8767" t="s">
        <v>1853</v>
      </c>
      <c r="H8767" t="s">
        <v>1854</v>
      </c>
      <c r="I8767">
        <v>14269</v>
      </c>
      <c r="J8767">
        <v>0</v>
      </c>
      <c r="K8767">
        <v>0</v>
      </c>
      <c r="L8767">
        <v>0.3</v>
      </c>
      <c r="M8767">
        <v>4298.2685600327914</v>
      </c>
      <c r="N8767">
        <v>14399.199676109851</v>
      </c>
      <c r="O8767">
        <v>3.35</v>
      </c>
      <c r="P8767">
        <v>30873.089999999989</v>
      </c>
      <c r="Q8767">
        <f t="shared" si="136"/>
        <v>0.46639969229221484</v>
      </c>
      <c r="R8767" t="s">
        <v>846</v>
      </c>
    </row>
    <row r="8768" spans="1:18" ht="12.75" x14ac:dyDescent="0.2">
      <c r="A8768" t="s">
        <v>7337</v>
      </c>
      <c r="D8768" t="s">
        <v>846</v>
      </c>
      <c r="E8768" t="s">
        <v>847</v>
      </c>
      <c r="F8768">
        <v>601</v>
      </c>
      <c r="G8768" t="s">
        <v>3165</v>
      </c>
      <c r="H8768" t="s">
        <v>70</v>
      </c>
      <c r="I8768">
        <v>6</v>
      </c>
      <c r="J8768">
        <v>0</v>
      </c>
      <c r="K8768">
        <v>0</v>
      </c>
      <c r="L8768">
        <v>131.38999999999999</v>
      </c>
      <c r="M8768">
        <v>788.33238743851689</v>
      </c>
      <c r="N8768">
        <v>2640.9134979190321</v>
      </c>
      <c r="O8768">
        <v>3.35</v>
      </c>
      <c r="P8768">
        <v>30873.089999999989</v>
      </c>
      <c r="Q8768">
        <f t="shared" si="136"/>
        <v>8.5540951615760946E-2</v>
      </c>
      <c r="R8768" t="s">
        <v>846</v>
      </c>
    </row>
    <row r="8769" spans="1:18" ht="12.75" x14ac:dyDescent="0.2">
      <c r="A8769" t="s">
        <v>7337</v>
      </c>
      <c r="D8769" t="s">
        <v>67</v>
      </c>
      <c r="E8769" t="s">
        <v>68</v>
      </c>
      <c r="F8769">
        <v>501</v>
      </c>
      <c r="G8769" t="s">
        <v>8080</v>
      </c>
      <c r="H8769" t="s">
        <v>25</v>
      </c>
      <c r="I8769">
        <v>1</v>
      </c>
      <c r="J8769">
        <v>0</v>
      </c>
      <c r="K8769">
        <v>0</v>
      </c>
      <c r="L8769">
        <v>2125.14</v>
      </c>
      <c r="M8769">
        <v>2125.1387312397528</v>
      </c>
      <c r="N8769">
        <v>7119.2147496531716</v>
      </c>
      <c r="O8769">
        <v>3.35</v>
      </c>
      <c r="P8769">
        <v>30873.089999999989</v>
      </c>
      <c r="Q8769">
        <f t="shared" si="136"/>
        <v>0.23059611945720931</v>
      </c>
      <c r="R8769" t="s">
        <v>846</v>
      </c>
    </row>
    <row r="8770" spans="1:18" ht="12.75" x14ac:dyDescent="0.2">
      <c r="A8770" t="s">
        <v>7337</v>
      </c>
      <c r="D8770" t="s">
        <v>1780</v>
      </c>
      <c r="E8770" t="s">
        <v>1784</v>
      </c>
      <c r="F8770">
        <v>901</v>
      </c>
      <c r="G8770" t="s">
        <v>3158</v>
      </c>
      <c r="H8770" t="s">
        <v>70</v>
      </c>
      <c r="I8770">
        <v>4</v>
      </c>
      <c r="J8770">
        <v>0</v>
      </c>
      <c r="K8770">
        <v>0</v>
      </c>
      <c r="L8770">
        <v>62.64</v>
      </c>
      <c r="M8770">
        <v>250.5549249590112</v>
      </c>
      <c r="N8770">
        <v>839.35899861268763</v>
      </c>
      <c r="O8770">
        <v>3.35</v>
      </c>
      <c r="P8770">
        <v>30873.089999999989</v>
      </c>
      <c r="Q8770">
        <f t="shared" si="136"/>
        <v>2.7187398430564867E-2</v>
      </c>
      <c r="R8770" t="s">
        <v>846</v>
      </c>
    </row>
    <row r="8771" spans="1:18" ht="12.75" x14ac:dyDescent="0.2">
      <c r="A8771" t="s">
        <v>7337</v>
      </c>
      <c r="D8771" t="s">
        <v>846</v>
      </c>
      <c r="E8771" t="s">
        <v>847</v>
      </c>
      <c r="F8771">
        <v>601</v>
      </c>
      <c r="G8771" t="s">
        <v>3155</v>
      </c>
      <c r="H8771" t="s">
        <v>199</v>
      </c>
      <c r="I8771">
        <v>3204</v>
      </c>
      <c r="J8771">
        <v>0</v>
      </c>
      <c r="K8771">
        <v>0</v>
      </c>
      <c r="L8771">
        <v>3.51</v>
      </c>
      <c r="M8771">
        <v>11257.99489216799</v>
      </c>
      <c r="N8771">
        <v>37714.282888762769</v>
      </c>
      <c r="O8771">
        <v>3.35</v>
      </c>
      <c r="P8771">
        <v>30873.089999999989</v>
      </c>
      <c r="Q8771">
        <f t="shared" si="136"/>
        <v>1.2215908057393277</v>
      </c>
      <c r="R8771" t="s">
        <v>846</v>
      </c>
    </row>
    <row r="8772" spans="1:18" ht="12.75" x14ac:dyDescent="0.2">
      <c r="A8772" t="s">
        <v>7337</v>
      </c>
      <c r="D8772" t="s">
        <v>846</v>
      </c>
      <c r="E8772" t="s">
        <v>847</v>
      </c>
      <c r="F8772">
        <v>601</v>
      </c>
      <c r="G8772" t="s">
        <v>1853</v>
      </c>
      <c r="H8772" t="s">
        <v>1854</v>
      </c>
      <c r="I8772">
        <v>26728</v>
      </c>
      <c r="J8772">
        <v>0</v>
      </c>
      <c r="K8772">
        <v>0</v>
      </c>
      <c r="L8772">
        <v>0.3</v>
      </c>
      <c r="M8772">
        <v>8051.3085761130042</v>
      </c>
      <c r="N8772">
        <v>26971.88372997857</v>
      </c>
      <c r="O8772">
        <v>3.35</v>
      </c>
      <c r="P8772">
        <v>30873.089999999989</v>
      </c>
      <c r="Q8772">
        <f t="shared" ref="Q8772:Q8835" si="137">N8772/P8772</f>
        <v>0.87363732396007587</v>
      </c>
      <c r="R8772" t="s">
        <v>846</v>
      </c>
    </row>
    <row r="8773" spans="1:18" ht="12.75" x14ac:dyDescent="0.2">
      <c r="A8773" t="s">
        <v>7337</v>
      </c>
      <c r="D8773" t="s">
        <v>846</v>
      </c>
      <c r="E8773" t="s">
        <v>847</v>
      </c>
      <c r="F8773">
        <v>601</v>
      </c>
      <c r="G8773" t="s">
        <v>7286</v>
      </c>
      <c r="H8773" t="s">
        <v>70</v>
      </c>
      <c r="I8773">
        <v>13</v>
      </c>
      <c r="J8773">
        <v>0</v>
      </c>
      <c r="K8773">
        <v>0</v>
      </c>
      <c r="L8773">
        <v>50.14</v>
      </c>
      <c r="M8773">
        <v>651.80350611678648</v>
      </c>
      <c r="N8773">
        <v>2183.5417454912349</v>
      </c>
      <c r="O8773">
        <v>3.35</v>
      </c>
      <c r="P8773">
        <v>30873.089999999989</v>
      </c>
      <c r="Q8773">
        <f t="shared" si="137"/>
        <v>7.0726375153612284E-2</v>
      </c>
      <c r="R8773" t="s">
        <v>846</v>
      </c>
    </row>
    <row r="8774" spans="1:18" ht="12.75" x14ac:dyDescent="0.2">
      <c r="A8774" t="s">
        <v>7337</v>
      </c>
      <c r="D8774" t="s">
        <v>846</v>
      </c>
      <c r="E8774" t="s">
        <v>847</v>
      </c>
      <c r="F8774">
        <v>601</v>
      </c>
      <c r="G8774" t="s">
        <v>7287</v>
      </c>
      <c r="H8774" t="s">
        <v>70</v>
      </c>
      <c r="I8774">
        <v>13</v>
      </c>
      <c r="J8774">
        <v>0</v>
      </c>
      <c r="K8774">
        <v>0</v>
      </c>
      <c r="L8774">
        <v>43.89</v>
      </c>
      <c r="M8774">
        <v>570.55350611678648</v>
      </c>
      <c r="N8774">
        <v>1911.3542454912349</v>
      </c>
      <c r="O8774">
        <v>3.35</v>
      </c>
      <c r="P8774">
        <v>30873.089999999989</v>
      </c>
      <c r="Q8774">
        <f t="shared" si="137"/>
        <v>6.1910040280750506E-2</v>
      </c>
      <c r="R8774" t="s">
        <v>846</v>
      </c>
    </row>
    <row r="8775" spans="1:18" ht="12.75" x14ac:dyDescent="0.2">
      <c r="A8775" t="s">
        <v>7337</v>
      </c>
      <c r="D8775" t="s">
        <v>846</v>
      </c>
      <c r="E8775" t="s">
        <v>847</v>
      </c>
      <c r="F8775">
        <v>601</v>
      </c>
      <c r="G8775" t="s">
        <v>3161</v>
      </c>
      <c r="H8775" t="s">
        <v>70</v>
      </c>
      <c r="I8775">
        <v>27</v>
      </c>
      <c r="J8775">
        <v>0</v>
      </c>
      <c r="K8775">
        <v>0</v>
      </c>
      <c r="L8775">
        <v>62.64</v>
      </c>
      <c r="M8775">
        <v>1691.245743473326</v>
      </c>
      <c r="N8775">
        <v>5665.6732406356414</v>
      </c>
      <c r="O8775">
        <v>3.35</v>
      </c>
      <c r="P8775">
        <v>30873.089999999989</v>
      </c>
      <c r="Q8775">
        <f t="shared" si="137"/>
        <v>0.18351493940631286</v>
      </c>
      <c r="R8775" t="s">
        <v>846</v>
      </c>
    </row>
    <row r="8776" spans="1:18" ht="12.75" x14ac:dyDescent="0.2">
      <c r="A8776" t="s">
        <v>7337</v>
      </c>
      <c r="D8776" t="s">
        <v>67</v>
      </c>
      <c r="E8776" t="s">
        <v>68</v>
      </c>
      <c r="F8776">
        <v>501</v>
      </c>
      <c r="G8776" t="s">
        <v>8081</v>
      </c>
      <c r="H8776" t="s">
        <v>25</v>
      </c>
      <c r="I8776">
        <v>1</v>
      </c>
      <c r="J8776">
        <v>0</v>
      </c>
      <c r="K8776">
        <v>0</v>
      </c>
      <c r="L8776">
        <v>7250.14</v>
      </c>
      <c r="M8776">
        <v>7250.1387312397528</v>
      </c>
      <c r="N8776">
        <v>24287.964749653169</v>
      </c>
      <c r="O8776">
        <v>3.35</v>
      </c>
      <c r="P8776">
        <v>30873.089999999989</v>
      </c>
      <c r="Q8776">
        <f t="shared" si="137"/>
        <v>0.78670339605310569</v>
      </c>
      <c r="R8776" t="s">
        <v>846</v>
      </c>
    </row>
    <row r="8777" spans="1:18" ht="12.75" x14ac:dyDescent="0.2">
      <c r="A8777" t="s">
        <v>7337</v>
      </c>
      <c r="D8777" t="s">
        <v>67</v>
      </c>
      <c r="E8777" t="s">
        <v>68</v>
      </c>
      <c r="F8777">
        <v>501</v>
      </c>
      <c r="G8777" t="s">
        <v>3163</v>
      </c>
      <c r="H8777" t="s">
        <v>70</v>
      </c>
      <c r="I8777">
        <v>33</v>
      </c>
      <c r="J8777">
        <v>0</v>
      </c>
      <c r="K8777">
        <v>0</v>
      </c>
      <c r="L8777">
        <v>62.64</v>
      </c>
      <c r="M8777">
        <v>2067.078130911842</v>
      </c>
      <c r="N8777">
        <v>6924.7117385546726</v>
      </c>
      <c r="O8777">
        <v>3.35</v>
      </c>
      <c r="P8777">
        <v>30873.089999999989</v>
      </c>
      <c r="Q8777">
        <f t="shared" si="137"/>
        <v>0.22429603705216014</v>
      </c>
      <c r="R8777" t="s">
        <v>846</v>
      </c>
    </row>
    <row r="8778" spans="1:18" ht="12.75" x14ac:dyDescent="0.2">
      <c r="A8778" t="s">
        <v>7337</v>
      </c>
      <c r="D8778" t="s">
        <v>846</v>
      </c>
      <c r="E8778" t="s">
        <v>847</v>
      </c>
      <c r="F8778">
        <v>601</v>
      </c>
      <c r="G8778" t="s">
        <v>3164</v>
      </c>
      <c r="H8778" t="s">
        <v>199</v>
      </c>
      <c r="I8778">
        <v>425</v>
      </c>
      <c r="J8778">
        <v>0</v>
      </c>
      <c r="K8778">
        <v>0</v>
      </c>
      <c r="L8778">
        <v>3.51</v>
      </c>
      <c r="M8778">
        <v>1493.335776894942</v>
      </c>
      <c r="N8778">
        <v>5002.6748525980574</v>
      </c>
      <c r="O8778">
        <v>3.35</v>
      </c>
      <c r="P8778">
        <v>30873.089999999989</v>
      </c>
      <c r="Q8778">
        <f t="shared" si="137"/>
        <v>0.16203997891361244</v>
      </c>
      <c r="R8778" t="s">
        <v>846</v>
      </c>
    </row>
    <row r="8779" spans="1:18" ht="12.75" x14ac:dyDescent="0.2">
      <c r="A8779" t="s">
        <v>7337</v>
      </c>
      <c r="D8779" t="s">
        <v>846</v>
      </c>
      <c r="E8779" t="s">
        <v>847</v>
      </c>
      <c r="F8779">
        <v>601</v>
      </c>
      <c r="G8779" t="s">
        <v>1853</v>
      </c>
      <c r="H8779" t="s">
        <v>1854</v>
      </c>
      <c r="I8779">
        <v>900</v>
      </c>
      <c r="J8779">
        <v>0</v>
      </c>
      <c r="K8779">
        <v>0</v>
      </c>
      <c r="L8779">
        <v>0.3</v>
      </c>
      <c r="M8779">
        <v>271.1081157775256</v>
      </c>
      <c r="N8779">
        <v>908.21218785471081</v>
      </c>
      <c r="O8779">
        <v>3.35</v>
      </c>
      <c r="P8779">
        <v>30873.089999999989</v>
      </c>
      <c r="Q8779">
        <f t="shared" si="137"/>
        <v>2.9417599205479955E-2</v>
      </c>
      <c r="R8779" t="s">
        <v>846</v>
      </c>
    </row>
    <row r="8780" spans="1:18" ht="12.75" x14ac:dyDescent="0.2">
      <c r="A8780" t="s">
        <v>7337</v>
      </c>
      <c r="D8780" t="s">
        <v>846</v>
      </c>
      <c r="E8780" t="s">
        <v>847</v>
      </c>
      <c r="F8780">
        <v>601</v>
      </c>
      <c r="G8780" t="s">
        <v>3165</v>
      </c>
      <c r="H8780" t="s">
        <v>70</v>
      </c>
      <c r="I8780">
        <v>2</v>
      </c>
      <c r="J8780">
        <v>0</v>
      </c>
      <c r="K8780">
        <v>0</v>
      </c>
      <c r="L8780">
        <v>93.89</v>
      </c>
      <c r="M8780">
        <v>187.7774624795056</v>
      </c>
      <c r="N8780">
        <v>629.05449930634381</v>
      </c>
      <c r="O8780">
        <v>3.35</v>
      </c>
      <c r="P8780">
        <v>30873.089999999989</v>
      </c>
      <c r="Q8780">
        <f t="shared" si="137"/>
        <v>2.0375495271329952E-2</v>
      </c>
      <c r="R8780" t="s">
        <v>846</v>
      </c>
    </row>
    <row r="8781" spans="1:18" ht="12.75" x14ac:dyDescent="0.2">
      <c r="A8781" t="s">
        <v>7337</v>
      </c>
      <c r="D8781" t="s">
        <v>846</v>
      </c>
      <c r="E8781" t="s">
        <v>847</v>
      </c>
      <c r="F8781">
        <v>601</v>
      </c>
      <c r="G8781" t="s">
        <v>3166</v>
      </c>
      <c r="H8781" t="s">
        <v>70</v>
      </c>
      <c r="I8781">
        <v>2</v>
      </c>
      <c r="J8781">
        <v>0</v>
      </c>
      <c r="K8781">
        <v>0</v>
      </c>
      <c r="L8781">
        <v>15.14</v>
      </c>
      <c r="M8781">
        <v>30.277462479505608</v>
      </c>
      <c r="N8781">
        <v>101.4294993063438</v>
      </c>
      <c r="O8781">
        <v>3.35</v>
      </c>
      <c r="P8781">
        <v>30873.089999999989</v>
      </c>
      <c r="Q8781">
        <f t="shared" si="137"/>
        <v>3.2853692100902059E-3</v>
      </c>
      <c r="R8781" t="s">
        <v>846</v>
      </c>
    </row>
    <row r="8782" spans="1:18" ht="12.75" x14ac:dyDescent="0.2">
      <c r="A8782" t="s">
        <v>7337</v>
      </c>
      <c r="D8782" t="s">
        <v>67</v>
      </c>
      <c r="E8782" t="s">
        <v>68</v>
      </c>
      <c r="F8782">
        <v>501</v>
      </c>
      <c r="G8782" t="s">
        <v>1866</v>
      </c>
      <c r="H8782" t="s">
        <v>25</v>
      </c>
      <c r="I8782">
        <v>1</v>
      </c>
      <c r="J8782">
        <v>0</v>
      </c>
      <c r="K8782">
        <v>0</v>
      </c>
      <c r="L8782">
        <v>575.14</v>
      </c>
      <c r="M8782">
        <v>575.13873123975281</v>
      </c>
      <c r="N8782">
        <v>1926.714749653172</v>
      </c>
      <c r="O8782">
        <v>3.35</v>
      </c>
      <c r="P8782">
        <v>30873.089999999989</v>
      </c>
      <c r="Q8782">
        <f t="shared" si="137"/>
        <v>6.2407577267230868E-2</v>
      </c>
      <c r="R8782" t="s">
        <v>846</v>
      </c>
    </row>
    <row r="8783" spans="1:18" ht="12.75" x14ac:dyDescent="0.2">
      <c r="A8783" t="s">
        <v>7337</v>
      </c>
      <c r="D8783" t="s">
        <v>846</v>
      </c>
      <c r="E8783" t="s">
        <v>847</v>
      </c>
      <c r="F8783">
        <v>601</v>
      </c>
      <c r="G8783" t="s">
        <v>3164</v>
      </c>
      <c r="H8783" t="s">
        <v>199</v>
      </c>
      <c r="I8783">
        <v>580</v>
      </c>
      <c r="J8783">
        <v>0</v>
      </c>
      <c r="K8783">
        <v>0</v>
      </c>
      <c r="L8783">
        <v>3.51</v>
      </c>
      <c r="M8783">
        <v>2037.9641190566269</v>
      </c>
      <c r="N8783">
        <v>6827.179798839702</v>
      </c>
      <c r="O8783">
        <v>3.35</v>
      </c>
      <c r="P8783">
        <v>30873.089999999989</v>
      </c>
      <c r="Q8783">
        <f t="shared" si="137"/>
        <v>0.22113691239975344</v>
      </c>
      <c r="R8783" t="s">
        <v>846</v>
      </c>
    </row>
    <row r="8784" spans="1:18" ht="12.75" x14ac:dyDescent="0.2">
      <c r="A8784" t="s">
        <v>7337</v>
      </c>
      <c r="D8784" t="s">
        <v>846</v>
      </c>
      <c r="E8784" t="s">
        <v>847</v>
      </c>
      <c r="F8784">
        <v>601</v>
      </c>
      <c r="G8784" t="s">
        <v>1853</v>
      </c>
      <c r="H8784" t="s">
        <v>1854</v>
      </c>
      <c r="I8784">
        <v>644</v>
      </c>
      <c r="J8784">
        <v>0</v>
      </c>
      <c r="K8784">
        <v>0</v>
      </c>
      <c r="L8784">
        <v>0.3</v>
      </c>
      <c r="M8784">
        <v>193.99291840080721</v>
      </c>
      <c r="N8784">
        <v>649.87627664270406</v>
      </c>
      <c r="O8784">
        <v>3.35</v>
      </c>
      <c r="P8784">
        <v>30873.089999999989</v>
      </c>
      <c r="Q8784">
        <f t="shared" si="137"/>
        <v>2.1049926542587874E-2</v>
      </c>
      <c r="R8784" t="s">
        <v>846</v>
      </c>
    </row>
    <row r="8785" spans="1:18" ht="12.75" x14ac:dyDescent="0.2">
      <c r="A8785" t="s">
        <v>7337</v>
      </c>
      <c r="D8785" t="s">
        <v>846</v>
      </c>
      <c r="E8785" t="s">
        <v>847</v>
      </c>
      <c r="F8785">
        <v>601</v>
      </c>
      <c r="G8785" t="s">
        <v>3165</v>
      </c>
      <c r="H8785" t="s">
        <v>70</v>
      </c>
      <c r="I8785">
        <v>3</v>
      </c>
      <c r="J8785">
        <v>0</v>
      </c>
      <c r="K8785">
        <v>0</v>
      </c>
      <c r="L8785">
        <v>62.64</v>
      </c>
      <c r="M8785">
        <v>187.91619371925839</v>
      </c>
      <c r="N8785">
        <v>629.51924895951572</v>
      </c>
      <c r="O8785">
        <v>3.35</v>
      </c>
      <c r="P8785">
        <v>30873.089999999989</v>
      </c>
      <c r="Q8785">
        <f t="shared" si="137"/>
        <v>2.0390548822923651E-2</v>
      </c>
      <c r="R8785" t="s">
        <v>846</v>
      </c>
    </row>
    <row r="8786" spans="1:18" ht="12.75" x14ac:dyDescent="0.2">
      <c r="A8786" t="s">
        <v>7337</v>
      </c>
      <c r="D8786" t="s">
        <v>846</v>
      </c>
      <c r="E8786" t="s">
        <v>847</v>
      </c>
      <c r="F8786">
        <v>601</v>
      </c>
      <c r="G8786" t="s">
        <v>3166</v>
      </c>
      <c r="H8786" t="s">
        <v>70</v>
      </c>
      <c r="I8786">
        <v>6</v>
      </c>
      <c r="J8786">
        <v>0</v>
      </c>
      <c r="K8786">
        <v>0</v>
      </c>
      <c r="L8786">
        <v>12.64</v>
      </c>
      <c r="M8786">
        <v>75.832387438516832</v>
      </c>
      <c r="N8786">
        <v>254.03849791903141</v>
      </c>
      <c r="O8786">
        <v>3.35</v>
      </c>
      <c r="P8786">
        <v>30873.089999999989</v>
      </c>
      <c r="Q8786">
        <f t="shared" si="137"/>
        <v>8.2284765768192141E-3</v>
      </c>
      <c r="R8786" t="s">
        <v>846</v>
      </c>
    </row>
    <row r="8787" spans="1:18" ht="12.75" x14ac:dyDescent="0.2">
      <c r="A8787" t="s">
        <v>7337</v>
      </c>
      <c r="D8787" t="s">
        <v>67</v>
      </c>
      <c r="E8787" t="s">
        <v>68</v>
      </c>
      <c r="F8787">
        <v>501</v>
      </c>
      <c r="G8787" t="s">
        <v>1866</v>
      </c>
      <c r="H8787" t="s">
        <v>25</v>
      </c>
      <c r="I8787">
        <v>1</v>
      </c>
      <c r="J8787">
        <v>0</v>
      </c>
      <c r="K8787">
        <v>0</v>
      </c>
      <c r="L8787">
        <v>750.14</v>
      </c>
      <c r="M8787">
        <v>750.13873123975281</v>
      </c>
      <c r="N8787">
        <v>2512.964749653172</v>
      </c>
      <c r="O8787">
        <v>3.35</v>
      </c>
      <c r="P8787">
        <v>30873.089999999989</v>
      </c>
      <c r="Q8787">
        <f t="shared" si="137"/>
        <v>8.139660622416392E-2</v>
      </c>
      <c r="R8787" t="s">
        <v>846</v>
      </c>
    </row>
    <row r="8788" spans="1:18" ht="12.75" x14ac:dyDescent="0.2">
      <c r="A8788" t="s">
        <v>7337</v>
      </c>
      <c r="D8788" t="s">
        <v>846</v>
      </c>
      <c r="E8788" t="s">
        <v>847</v>
      </c>
      <c r="F8788">
        <v>601</v>
      </c>
      <c r="G8788" t="s">
        <v>3164</v>
      </c>
      <c r="H8788" t="s">
        <v>199</v>
      </c>
      <c r="I8788">
        <v>85</v>
      </c>
      <c r="J8788">
        <v>0</v>
      </c>
      <c r="K8788">
        <v>0</v>
      </c>
      <c r="L8788">
        <v>3.51</v>
      </c>
      <c r="M8788">
        <v>298.66715537898853</v>
      </c>
      <c r="N8788">
        <v>1000.534970519612</v>
      </c>
      <c r="O8788">
        <v>3.35</v>
      </c>
      <c r="P8788">
        <v>30873.089999999989</v>
      </c>
      <c r="Q8788">
        <f t="shared" si="137"/>
        <v>3.2407995782722507E-2</v>
      </c>
      <c r="R8788" t="s">
        <v>846</v>
      </c>
    </row>
    <row r="8789" spans="1:18" ht="12.75" x14ac:dyDescent="0.2">
      <c r="A8789" t="s">
        <v>7337</v>
      </c>
      <c r="D8789" t="s">
        <v>846</v>
      </c>
      <c r="E8789" t="s">
        <v>847</v>
      </c>
      <c r="F8789">
        <v>601</v>
      </c>
      <c r="G8789" t="s">
        <v>1853</v>
      </c>
      <c r="H8789" t="s">
        <v>1854</v>
      </c>
      <c r="I8789">
        <v>2760</v>
      </c>
      <c r="J8789">
        <v>0</v>
      </c>
      <c r="K8789">
        <v>0</v>
      </c>
      <c r="L8789">
        <v>0.3</v>
      </c>
      <c r="M8789">
        <v>831.39822171774506</v>
      </c>
      <c r="N8789">
        <v>2785.1840427544462</v>
      </c>
      <c r="O8789">
        <v>3.35</v>
      </c>
      <c r="P8789">
        <v>30873.089999999989</v>
      </c>
      <c r="Q8789">
        <f t="shared" si="137"/>
        <v>9.021397089680519E-2</v>
      </c>
      <c r="R8789" t="s">
        <v>846</v>
      </c>
    </row>
    <row r="8790" spans="1:18" ht="12.75" x14ac:dyDescent="0.2">
      <c r="A8790" t="s">
        <v>7337</v>
      </c>
      <c r="D8790" t="s">
        <v>846</v>
      </c>
      <c r="E8790" t="s">
        <v>847</v>
      </c>
      <c r="F8790">
        <v>601</v>
      </c>
      <c r="G8790" t="s">
        <v>3165</v>
      </c>
      <c r="H8790" t="s">
        <v>70</v>
      </c>
      <c r="I8790">
        <v>2</v>
      </c>
      <c r="J8790">
        <v>0</v>
      </c>
      <c r="K8790">
        <v>0</v>
      </c>
      <c r="L8790">
        <v>62.64</v>
      </c>
      <c r="M8790">
        <v>125.2774624795056</v>
      </c>
      <c r="N8790">
        <v>419.67949930634381</v>
      </c>
      <c r="O8790">
        <v>3.35</v>
      </c>
      <c r="P8790">
        <v>30873.089999999989</v>
      </c>
      <c r="Q8790">
        <f t="shared" si="137"/>
        <v>1.3593699215282433E-2</v>
      </c>
      <c r="R8790" t="s">
        <v>846</v>
      </c>
    </row>
    <row r="8791" spans="1:18" ht="12.75" x14ac:dyDescent="0.2">
      <c r="A8791" t="s">
        <v>7337</v>
      </c>
      <c r="D8791" t="s">
        <v>67</v>
      </c>
      <c r="E8791" t="s">
        <v>68</v>
      </c>
      <c r="F8791">
        <v>501</v>
      </c>
      <c r="G8791" t="s">
        <v>1866</v>
      </c>
      <c r="H8791" t="s">
        <v>25</v>
      </c>
      <c r="I8791">
        <v>1</v>
      </c>
      <c r="J8791">
        <v>0</v>
      </c>
      <c r="K8791">
        <v>0</v>
      </c>
      <c r="L8791">
        <v>575.14</v>
      </c>
      <c r="M8791">
        <v>575.13873123975281</v>
      </c>
      <c r="N8791">
        <v>1926.714749653172</v>
      </c>
      <c r="O8791">
        <v>3.35</v>
      </c>
      <c r="P8791">
        <v>30873.089999999989</v>
      </c>
      <c r="Q8791">
        <f t="shared" si="137"/>
        <v>6.2407577267230868E-2</v>
      </c>
      <c r="R8791" t="s">
        <v>846</v>
      </c>
    </row>
    <row r="8792" spans="1:18" ht="12.75" x14ac:dyDescent="0.2">
      <c r="A8792" t="s">
        <v>7337</v>
      </c>
      <c r="D8792" t="s">
        <v>846</v>
      </c>
      <c r="E8792" t="s">
        <v>847</v>
      </c>
      <c r="F8792">
        <v>601</v>
      </c>
      <c r="G8792" t="s">
        <v>3164</v>
      </c>
      <c r="H8792" t="s">
        <v>199</v>
      </c>
      <c r="I8792">
        <v>80</v>
      </c>
      <c r="J8792">
        <v>0</v>
      </c>
      <c r="K8792">
        <v>0</v>
      </c>
      <c r="L8792">
        <v>3.51</v>
      </c>
      <c r="M8792">
        <v>281.09849918022451</v>
      </c>
      <c r="N8792">
        <v>941.67997225375211</v>
      </c>
      <c r="O8792">
        <v>3.35</v>
      </c>
      <c r="P8792">
        <v>30873.089999999989</v>
      </c>
      <c r="Q8792">
        <f t="shared" si="137"/>
        <v>3.050164308962117E-2</v>
      </c>
      <c r="R8792" t="s">
        <v>846</v>
      </c>
    </row>
    <row r="8793" spans="1:18" ht="12.75" x14ac:dyDescent="0.2">
      <c r="A8793" t="s">
        <v>7337</v>
      </c>
      <c r="D8793" t="s">
        <v>846</v>
      </c>
      <c r="E8793" t="s">
        <v>847</v>
      </c>
      <c r="F8793">
        <v>601</v>
      </c>
      <c r="G8793" t="s">
        <v>1853</v>
      </c>
      <c r="H8793" t="s">
        <v>1854</v>
      </c>
      <c r="I8793">
        <v>204</v>
      </c>
      <c r="J8793">
        <v>0</v>
      </c>
      <c r="K8793">
        <v>0</v>
      </c>
      <c r="L8793">
        <v>0.3</v>
      </c>
      <c r="M8793">
        <v>61.451172909572463</v>
      </c>
      <c r="N8793">
        <v>205.86142924706769</v>
      </c>
      <c r="O8793">
        <v>3.35</v>
      </c>
      <c r="P8793">
        <v>30873.089999999989</v>
      </c>
      <c r="Q8793">
        <f t="shared" si="137"/>
        <v>6.6679891532421195E-3</v>
      </c>
      <c r="R8793" t="s">
        <v>846</v>
      </c>
    </row>
    <row r="8794" spans="1:18" ht="12.75" x14ac:dyDescent="0.2">
      <c r="A8794" t="s">
        <v>7337</v>
      </c>
      <c r="D8794" t="s">
        <v>846</v>
      </c>
      <c r="E8794" t="s">
        <v>847</v>
      </c>
      <c r="F8794">
        <v>601</v>
      </c>
      <c r="G8794" t="s">
        <v>8082</v>
      </c>
      <c r="H8794" t="s">
        <v>70</v>
      </c>
      <c r="I8794">
        <v>2</v>
      </c>
      <c r="J8794">
        <v>0</v>
      </c>
      <c r="K8794">
        <v>0</v>
      </c>
      <c r="L8794">
        <v>31.39</v>
      </c>
      <c r="M8794">
        <v>62.777462479505623</v>
      </c>
      <c r="N8794">
        <v>210.30449930634381</v>
      </c>
      <c r="O8794">
        <v>3.35</v>
      </c>
      <c r="P8794">
        <v>30873.089999999989</v>
      </c>
      <c r="Q8794">
        <f t="shared" si="137"/>
        <v>6.8119031592349154E-3</v>
      </c>
      <c r="R8794" t="s">
        <v>846</v>
      </c>
    </row>
    <row r="8795" spans="1:18" ht="12.75" x14ac:dyDescent="0.2">
      <c r="A8795" t="s">
        <v>7337</v>
      </c>
      <c r="D8795" t="s">
        <v>146</v>
      </c>
      <c r="E8795" t="s">
        <v>1579</v>
      </c>
      <c r="F8795">
        <v>314</v>
      </c>
      <c r="G8795" t="s">
        <v>7289</v>
      </c>
      <c r="H8795" t="s">
        <v>70</v>
      </c>
      <c r="I8795">
        <v>1</v>
      </c>
      <c r="J8795">
        <v>0</v>
      </c>
      <c r="K8795">
        <v>0</v>
      </c>
      <c r="L8795">
        <v>7.64</v>
      </c>
      <c r="M8795">
        <v>7.638731239752806</v>
      </c>
      <c r="N8795">
        <v>25.5897496531719</v>
      </c>
      <c r="O8795">
        <v>3.35</v>
      </c>
      <c r="P8795">
        <v>30873.089999999989</v>
      </c>
      <c r="Q8795">
        <f t="shared" si="137"/>
        <v>8.2886907831940075E-4</v>
      </c>
      <c r="R8795" t="s">
        <v>846</v>
      </c>
    </row>
    <row r="8796" spans="1:18" ht="12.75" x14ac:dyDescent="0.2">
      <c r="A8796" t="s">
        <v>7337</v>
      </c>
      <c r="D8796" t="s">
        <v>67</v>
      </c>
      <c r="E8796" t="s">
        <v>68</v>
      </c>
      <c r="F8796">
        <v>501</v>
      </c>
      <c r="G8796" t="s">
        <v>1866</v>
      </c>
      <c r="I8796">
        <v>1</v>
      </c>
      <c r="J8796">
        <v>0</v>
      </c>
      <c r="K8796">
        <v>0</v>
      </c>
      <c r="L8796">
        <v>500.14</v>
      </c>
      <c r="M8796">
        <v>500.13873123975281</v>
      </c>
      <c r="N8796">
        <v>1675.464749653172</v>
      </c>
      <c r="O8796">
        <v>3.35</v>
      </c>
      <c r="P8796">
        <v>30873.089999999989</v>
      </c>
      <c r="Q8796">
        <f t="shared" si="137"/>
        <v>5.4269421999973845E-2</v>
      </c>
      <c r="R8796" t="s">
        <v>846</v>
      </c>
    </row>
    <row r="8797" spans="1:18" ht="12.75" x14ac:dyDescent="0.2">
      <c r="A8797" t="s">
        <v>7337</v>
      </c>
      <c r="D8797" t="s">
        <v>846</v>
      </c>
      <c r="E8797" t="s">
        <v>847</v>
      </c>
      <c r="F8797">
        <v>601</v>
      </c>
      <c r="G8797" t="s">
        <v>3164</v>
      </c>
      <c r="H8797" t="s">
        <v>199</v>
      </c>
      <c r="I8797">
        <v>95</v>
      </c>
      <c r="J8797">
        <v>0</v>
      </c>
      <c r="K8797">
        <v>0</v>
      </c>
      <c r="L8797">
        <v>3.51</v>
      </c>
      <c r="M8797">
        <v>333.80446777651662</v>
      </c>
      <c r="N8797">
        <v>1118.2449670513311</v>
      </c>
      <c r="O8797">
        <v>3.35</v>
      </c>
      <c r="P8797">
        <v>30873.089999999989</v>
      </c>
      <c r="Q8797">
        <f t="shared" si="137"/>
        <v>3.6220701168925153E-2</v>
      </c>
      <c r="R8797" t="s">
        <v>846</v>
      </c>
    </row>
    <row r="8798" spans="1:18" ht="12.75" x14ac:dyDescent="0.2">
      <c r="A8798" t="s">
        <v>7337</v>
      </c>
      <c r="D8798" t="s">
        <v>846</v>
      </c>
      <c r="E8798" t="s">
        <v>847</v>
      </c>
      <c r="F8798">
        <v>601</v>
      </c>
      <c r="G8798" t="s">
        <v>1853</v>
      </c>
      <c r="H8798" t="s">
        <v>1854</v>
      </c>
      <c r="I8798">
        <v>1423</v>
      </c>
      <c r="J8798">
        <v>0</v>
      </c>
      <c r="K8798">
        <v>0</v>
      </c>
      <c r="L8798">
        <v>0.3</v>
      </c>
      <c r="M8798">
        <v>428.65205416824318</v>
      </c>
      <c r="N8798">
        <v>1435.9843814636149</v>
      </c>
      <c r="O8798">
        <v>3.35</v>
      </c>
      <c r="P8798">
        <v>30873.089999999989</v>
      </c>
      <c r="Q8798">
        <f t="shared" si="137"/>
        <v>4.651249296599775E-2</v>
      </c>
      <c r="R8798" t="s">
        <v>846</v>
      </c>
    </row>
    <row r="8799" spans="1:18" ht="12.75" x14ac:dyDescent="0.2">
      <c r="A8799" t="s">
        <v>7337</v>
      </c>
      <c r="D8799" t="s">
        <v>846</v>
      </c>
      <c r="E8799" t="s">
        <v>847</v>
      </c>
      <c r="F8799">
        <v>601</v>
      </c>
      <c r="G8799" t="s">
        <v>3168</v>
      </c>
      <c r="H8799" t="s">
        <v>70</v>
      </c>
      <c r="I8799">
        <v>2</v>
      </c>
      <c r="J8799">
        <v>0</v>
      </c>
      <c r="K8799">
        <v>0</v>
      </c>
      <c r="L8799">
        <v>25.14</v>
      </c>
      <c r="M8799">
        <v>50.277462479505623</v>
      </c>
      <c r="N8799">
        <v>168.42949930634381</v>
      </c>
      <c r="O8799">
        <v>3.35</v>
      </c>
      <c r="P8799">
        <v>30873.089999999989</v>
      </c>
      <c r="Q8799">
        <f t="shared" si="137"/>
        <v>5.4555439480254118E-3</v>
      </c>
      <c r="R8799" t="s">
        <v>846</v>
      </c>
    </row>
    <row r="8800" spans="1:18" ht="12.75" x14ac:dyDescent="0.2">
      <c r="A8800" t="s">
        <v>7337</v>
      </c>
      <c r="D8800" t="s">
        <v>846</v>
      </c>
      <c r="E8800" t="s">
        <v>847</v>
      </c>
      <c r="F8800">
        <v>601</v>
      </c>
      <c r="G8800" t="s">
        <v>3166</v>
      </c>
      <c r="H8800" t="s">
        <v>70</v>
      </c>
      <c r="I8800">
        <v>2</v>
      </c>
      <c r="J8800">
        <v>0</v>
      </c>
      <c r="K8800">
        <v>0</v>
      </c>
      <c r="L8800">
        <v>12.64</v>
      </c>
      <c r="M8800">
        <v>25.277462479505608</v>
      </c>
      <c r="N8800">
        <v>84.6794993063438</v>
      </c>
      <c r="O8800">
        <v>3.35</v>
      </c>
      <c r="P8800">
        <v>30873.089999999989</v>
      </c>
      <c r="Q8800">
        <f t="shared" si="137"/>
        <v>2.7428255256064043E-3</v>
      </c>
      <c r="R8800" t="s">
        <v>846</v>
      </c>
    </row>
    <row r="8801" spans="1:19" ht="12.75" x14ac:dyDescent="0.2">
      <c r="A8801" t="s">
        <v>7337</v>
      </c>
      <c r="D8801" t="s">
        <v>67</v>
      </c>
      <c r="E8801" t="s">
        <v>68</v>
      </c>
      <c r="F8801">
        <v>501</v>
      </c>
      <c r="G8801" t="s">
        <v>1866</v>
      </c>
      <c r="H8801" t="s">
        <v>25</v>
      </c>
      <c r="I8801">
        <v>1</v>
      </c>
      <c r="J8801">
        <v>0</v>
      </c>
      <c r="K8801">
        <v>0</v>
      </c>
      <c r="L8801">
        <v>250.14</v>
      </c>
      <c r="M8801">
        <v>250.13873123975279</v>
      </c>
      <c r="N8801">
        <v>837.96474965317191</v>
      </c>
      <c r="O8801">
        <v>3.35</v>
      </c>
      <c r="P8801">
        <v>30873.089999999989</v>
      </c>
      <c r="Q8801">
        <f t="shared" si="137"/>
        <v>2.714223777578377E-2</v>
      </c>
      <c r="R8801" t="s">
        <v>846</v>
      </c>
    </row>
    <row r="8802" spans="1:19" ht="12.75" x14ac:dyDescent="0.2">
      <c r="A8802" t="s">
        <v>7337</v>
      </c>
      <c r="D8802" t="s">
        <v>846</v>
      </c>
      <c r="E8802" t="s">
        <v>847</v>
      </c>
      <c r="F8802">
        <v>601</v>
      </c>
      <c r="G8802" t="s">
        <v>1853</v>
      </c>
      <c r="H8802" t="s">
        <v>1854</v>
      </c>
      <c r="I8802">
        <v>200</v>
      </c>
      <c r="J8802">
        <v>0</v>
      </c>
      <c r="K8802">
        <v>0</v>
      </c>
      <c r="L8802">
        <v>0.3</v>
      </c>
      <c r="M8802">
        <v>60.246247950561241</v>
      </c>
      <c r="N8802">
        <v>201.82493063438019</v>
      </c>
      <c r="O8802">
        <v>3.35</v>
      </c>
      <c r="P8802">
        <v>30873.089999999989</v>
      </c>
      <c r="Q8802">
        <f t="shared" si="137"/>
        <v>6.5372442678844345E-3</v>
      </c>
      <c r="R8802" t="s">
        <v>846</v>
      </c>
    </row>
    <row r="8803" spans="1:19" ht="12.75" x14ac:dyDescent="0.2">
      <c r="A8803" t="s">
        <v>7337</v>
      </c>
      <c r="D8803" t="s">
        <v>846</v>
      </c>
      <c r="E8803" t="s">
        <v>847</v>
      </c>
      <c r="F8803">
        <v>601</v>
      </c>
      <c r="G8803" t="s">
        <v>8083</v>
      </c>
      <c r="H8803" t="s">
        <v>70</v>
      </c>
      <c r="I8803">
        <v>1</v>
      </c>
      <c r="J8803">
        <v>0</v>
      </c>
      <c r="K8803">
        <v>0</v>
      </c>
      <c r="L8803">
        <v>150.13999999999999</v>
      </c>
      <c r="M8803">
        <v>150.13873123975279</v>
      </c>
      <c r="N8803">
        <v>502.96474965317202</v>
      </c>
      <c r="O8803">
        <v>3.35</v>
      </c>
      <c r="P8803">
        <v>30873.089999999989</v>
      </c>
      <c r="Q8803">
        <f t="shared" si="137"/>
        <v>1.6291364086107745E-2</v>
      </c>
      <c r="R8803" t="s">
        <v>846</v>
      </c>
    </row>
    <row r="8804" spans="1:19" ht="12.75" x14ac:dyDescent="0.2">
      <c r="A8804" t="s">
        <v>7337</v>
      </c>
      <c r="D8804" t="s">
        <v>846</v>
      </c>
      <c r="E8804" t="s">
        <v>847</v>
      </c>
      <c r="F8804">
        <v>601</v>
      </c>
      <c r="G8804" t="s">
        <v>3155</v>
      </c>
      <c r="H8804" t="s">
        <v>199</v>
      </c>
      <c r="I8804">
        <v>240</v>
      </c>
      <c r="J8804">
        <v>0</v>
      </c>
      <c r="K8804">
        <v>0</v>
      </c>
      <c r="L8804">
        <v>3.51</v>
      </c>
      <c r="M8804">
        <v>843.29549754067341</v>
      </c>
      <c r="N8804">
        <v>2825.0399167612559</v>
      </c>
      <c r="O8804">
        <v>3.35</v>
      </c>
      <c r="P8804">
        <v>30873.089999999989</v>
      </c>
      <c r="Q8804">
        <f t="shared" si="137"/>
        <v>9.15049292688635E-2</v>
      </c>
      <c r="R8804" t="s">
        <v>846</v>
      </c>
    </row>
    <row r="8805" spans="1:19" ht="12.75" x14ac:dyDescent="0.2">
      <c r="A8805" t="s">
        <v>7337</v>
      </c>
      <c r="D8805" t="s">
        <v>846</v>
      </c>
      <c r="E8805" t="s">
        <v>847</v>
      </c>
      <c r="F8805">
        <v>601</v>
      </c>
      <c r="G8805" t="s">
        <v>3155</v>
      </c>
      <c r="H8805" t="s">
        <v>199</v>
      </c>
      <c r="I8805">
        <v>1000</v>
      </c>
      <c r="J8805">
        <v>0</v>
      </c>
      <c r="K8805">
        <v>0</v>
      </c>
      <c r="L8805">
        <v>3.51</v>
      </c>
      <c r="M8805">
        <v>3513.7312397528058</v>
      </c>
      <c r="N8805">
        <v>11770.999653171901</v>
      </c>
      <c r="O8805">
        <v>3.35</v>
      </c>
      <c r="P8805">
        <v>30873.089999999989</v>
      </c>
      <c r="Q8805">
        <f t="shared" si="137"/>
        <v>0.38127053862026461</v>
      </c>
      <c r="R8805" t="s">
        <v>846</v>
      </c>
    </row>
    <row r="8806" spans="1:19" ht="12.75" x14ac:dyDescent="0.2">
      <c r="A8806" t="s">
        <v>7337</v>
      </c>
      <c r="D8806" t="s">
        <v>146</v>
      </c>
      <c r="E8806" t="s">
        <v>1579</v>
      </c>
      <c r="F8806">
        <v>314</v>
      </c>
      <c r="G8806" t="s">
        <v>7289</v>
      </c>
      <c r="H8806" t="s">
        <v>70</v>
      </c>
      <c r="I8806">
        <v>875</v>
      </c>
      <c r="J8806">
        <v>0</v>
      </c>
      <c r="K8806">
        <v>0</v>
      </c>
      <c r="L8806">
        <v>7.64</v>
      </c>
      <c r="M8806">
        <v>6683.8898347837048</v>
      </c>
      <c r="N8806">
        <v>22391.03094652541</v>
      </c>
      <c r="O8806">
        <v>3.35</v>
      </c>
      <c r="P8806">
        <v>30873.089999999989</v>
      </c>
      <c r="Q8806">
        <f t="shared" si="137"/>
        <v>0.72526044352947561</v>
      </c>
      <c r="R8806" t="s">
        <v>846</v>
      </c>
    </row>
    <row r="8807" spans="1:19" ht="12.75" x14ac:dyDescent="0.2">
      <c r="A8807" t="s">
        <v>7337</v>
      </c>
      <c r="D8807" t="s">
        <v>846</v>
      </c>
      <c r="E8807" t="s">
        <v>847</v>
      </c>
      <c r="F8807">
        <v>601</v>
      </c>
      <c r="G8807" t="s">
        <v>1885</v>
      </c>
      <c r="H8807" t="s">
        <v>70</v>
      </c>
      <c r="I8807">
        <v>1</v>
      </c>
      <c r="J8807">
        <v>0</v>
      </c>
      <c r="K8807">
        <v>0</v>
      </c>
      <c r="L8807">
        <v>6250.14</v>
      </c>
      <c r="M8807">
        <v>6250.1387312397528</v>
      </c>
      <c r="N8807">
        <v>20937.964749653169</v>
      </c>
      <c r="O8807">
        <v>3.35</v>
      </c>
      <c r="P8807">
        <v>30873.089999999989</v>
      </c>
      <c r="Q8807">
        <f t="shared" si="137"/>
        <v>0.67819465915634547</v>
      </c>
      <c r="R8807" t="s">
        <v>846</v>
      </c>
    </row>
    <row r="8808" spans="1:19" ht="12.75" x14ac:dyDescent="0.2">
      <c r="A8808" t="s">
        <v>7337</v>
      </c>
      <c r="D8808" t="s">
        <v>1561</v>
      </c>
      <c r="E8808" t="s">
        <v>1562</v>
      </c>
      <c r="F8808">
        <v>1001</v>
      </c>
      <c r="G8808" t="s">
        <v>8084</v>
      </c>
      <c r="H8808" t="s">
        <v>25</v>
      </c>
      <c r="I8808">
        <v>1</v>
      </c>
      <c r="J8808">
        <v>0</v>
      </c>
      <c r="K8808">
        <v>0</v>
      </c>
      <c r="L8808">
        <v>10561</v>
      </c>
      <c r="M8808">
        <v>10561</v>
      </c>
      <c r="N8808">
        <v>35379.35</v>
      </c>
      <c r="O8808">
        <v>3.35</v>
      </c>
      <c r="P8808">
        <v>30873.089999999989</v>
      </c>
      <c r="Q8808">
        <f t="shared" si="137"/>
        <v>1.1459607703666854</v>
      </c>
      <c r="R8808" t="s">
        <v>846</v>
      </c>
      <c r="S8808" t="s">
        <v>164</v>
      </c>
    </row>
    <row r="8809" spans="1:19" ht="12.75" x14ac:dyDescent="0.2">
      <c r="A8809" t="s">
        <v>7337</v>
      </c>
      <c r="D8809" t="s">
        <v>1561</v>
      </c>
      <c r="E8809" t="s">
        <v>1562</v>
      </c>
      <c r="F8809">
        <v>1001</v>
      </c>
      <c r="G8809" t="s">
        <v>8085</v>
      </c>
      <c r="H8809" t="s">
        <v>25</v>
      </c>
      <c r="I8809">
        <v>1</v>
      </c>
      <c r="J8809">
        <v>0</v>
      </c>
      <c r="K8809">
        <v>0</v>
      </c>
      <c r="L8809">
        <v>10112</v>
      </c>
      <c r="M8809">
        <v>10112</v>
      </c>
      <c r="N8809">
        <v>33875.199999999997</v>
      </c>
      <c r="O8809">
        <v>3.35</v>
      </c>
      <c r="P8809">
        <v>30873.089999999989</v>
      </c>
      <c r="Q8809">
        <f t="shared" si="137"/>
        <v>1.0972403475000401</v>
      </c>
      <c r="R8809" t="s">
        <v>846</v>
      </c>
      <c r="S8809" t="s">
        <v>436</v>
      </c>
    </row>
    <row r="8810" spans="1:19" ht="12.75" x14ac:dyDescent="0.2">
      <c r="A8810" t="s">
        <v>7337</v>
      </c>
      <c r="D8810" t="s">
        <v>846</v>
      </c>
      <c r="E8810" t="s">
        <v>847</v>
      </c>
      <c r="F8810">
        <v>601</v>
      </c>
      <c r="G8810" t="s">
        <v>7296</v>
      </c>
      <c r="H8810" t="s">
        <v>25</v>
      </c>
      <c r="I8810">
        <v>1</v>
      </c>
      <c r="J8810">
        <v>0</v>
      </c>
      <c r="K8810">
        <v>0</v>
      </c>
      <c r="L8810">
        <v>990.56</v>
      </c>
      <c r="M8810">
        <v>990.56</v>
      </c>
      <c r="N8810">
        <v>3318.3760000000002</v>
      </c>
      <c r="O8810">
        <v>3.35</v>
      </c>
      <c r="P8810">
        <v>30873.089999999989</v>
      </c>
      <c r="Q8810">
        <f t="shared" si="137"/>
        <v>0.10748441442045488</v>
      </c>
      <c r="R8810" t="s">
        <v>846</v>
      </c>
      <c r="S8810" t="s">
        <v>445</v>
      </c>
    </row>
    <row r="8811" spans="1:19" ht="12.75" x14ac:dyDescent="0.2">
      <c r="A8811" t="s">
        <v>7337</v>
      </c>
      <c r="D8811" t="s">
        <v>74</v>
      </c>
      <c r="E8811" t="s">
        <v>75</v>
      </c>
      <c r="F8811">
        <v>1101</v>
      </c>
      <c r="G8811" t="s">
        <v>8086</v>
      </c>
      <c r="H8811" t="s">
        <v>70</v>
      </c>
      <c r="I8811">
        <v>4</v>
      </c>
      <c r="J8811">
        <v>0</v>
      </c>
      <c r="K8811">
        <v>0</v>
      </c>
      <c r="L8811">
        <v>60057.81</v>
      </c>
      <c r="M8811">
        <v>240231.24</v>
      </c>
      <c r="N8811">
        <v>804774.65399999998</v>
      </c>
      <c r="O8811">
        <v>3.35</v>
      </c>
      <c r="P8811">
        <v>30873.089999999989</v>
      </c>
      <c r="Q8811">
        <f t="shared" si="137"/>
        <v>26.067188415542475</v>
      </c>
      <c r="R8811" t="s">
        <v>846</v>
      </c>
      <c r="S8811" t="s">
        <v>164</v>
      </c>
    </row>
    <row r="8812" spans="1:19" ht="12.75" x14ac:dyDescent="0.2">
      <c r="A8812" t="s">
        <v>7337</v>
      </c>
      <c r="D8812" t="s">
        <v>74</v>
      </c>
      <c r="E8812" t="s">
        <v>75</v>
      </c>
      <c r="F8812">
        <v>1101</v>
      </c>
      <c r="G8812" t="s">
        <v>8087</v>
      </c>
      <c r="H8812" t="s">
        <v>70</v>
      </c>
      <c r="I8812">
        <v>1</v>
      </c>
      <c r="J8812">
        <v>0</v>
      </c>
      <c r="K8812">
        <v>0</v>
      </c>
      <c r="L8812">
        <v>31417.23</v>
      </c>
      <c r="M8812">
        <v>31417.23</v>
      </c>
      <c r="N8812">
        <v>105247.7205</v>
      </c>
      <c r="O8812">
        <v>3.35</v>
      </c>
      <c r="P8812">
        <v>30873.089999999989</v>
      </c>
      <c r="Q8812">
        <f t="shared" si="137"/>
        <v>3.409043944095004</v>
      </c>
      <c r="R8812" t="s">
        <v>846</v>
      </c>
      <c r="S8812" t="s">
        <v>164</v>
      </c>
    </row>
    <row r="8813" spans="1:19" ht="12.75" x14ac:dyDescent="0.2">
      <c r="A8813" t="s">
        <v>7337</v>
      </c>
      <c r="D8813" t="s">
        <v>53</v>
      </c>
      <c r="E8813" t="s">
        <v>54</v>
      </c>
      <c r="F8813">
        <v>1201</v>
      </c>
      <c r="G8813" t="s">
        <v>8088</v>
      </c>
      <c r="H8813" t="s">
        <v>70</v>
      </c>
      <c r="I8813">
        <v>1</v>
      </c>
      <c r="J8813">
        <v>0</v>
      </c>
      <c r="K8813">
        <v>0</v>
      </c>
      <c r="L8813">
        <v>7500</v>
      </c>
      <c r="M8813">
        <v>7500</v>
      </c>
      <c r="N8813">
        <v>25125</v>
      </c>
      <c r="O8813">
        <v>3.35</v>
      </c>
      <c r="P8813">
        <v>30873.089999999989</v>
      </c>
      <c r="Q8813">
        <f t="shared" si="137"/>
        <v>0.81381552672570223</v>
      </c>
      <c r="R8813" t="s">
        <v>846</v>
      </c>
      <c r="S8813" t="s">
        <v>167</v>
      </c>
    </row>
    <row r="8814" spans="1:19" ht="12.75" x14ac:dyDescent="0.2">
      <c r="A8814" t="s">
        <v>7337</v>
      </c>
      <c r="D8814" t="s">
        <v>90</v>
      </c>
      <c r="E8814" t="s">
        <v>165</v>
      </c>
      <c r="F8814">
        <v>204</v>
      </c>
      <c r="G8814" t="s">
        <v>3181</v>
      </c>
      <c r="H8814" t="s">
        <v>70</v>
      </c>
      <c r="I8814">
        <v>1</v>
      </c>
      <c r="J8814">
        <v>0</v>
      </c>
      <c r="K8814">
        <v>0</v>
      </c>
      <c r="L8814">
        <v>21442.240000000002</v>
      </c>
      <c r="M8814">
        <v>21442.240000000002</v>
      </c>
      <c r="N8814">
        <v>71831.504000000001</v>
      </c>
      <c r="O8814">
        <v>3.35</v>
      </c>
      <c r="P8814">
        <v>30873.089999999989</v>
      </c>
      <c r="Q8814">
        <f t="shared" si="137"/>
        <v>2.3266703786371896</v>
      </c>
      <c r="R8814" t="s">
        <v>846</v>
      </c>
      <c r="S8814" t="s">
        <v>167</v>
      </c>
    </row>
    <row r="8815" spans="1:19" ht="12.75" x14ac:dyDescent="0.2">
      <c r="A8815" t="s">
        <v>7337</v>
      </c>
      <c r="D8815" t="s">
        <v>846</v>
      </c>
      <c r="E8815" t="s">
        <v>847</v>
      </c>
      <c r="F8815">
        <v>601</v>
      </c>
      <c r="G8815" t="s">
        <v>7299</v>
      </c>
      <c r="H8815" t="s">
        <v>70</v>
      </c>
      <c r="I8815">
        <v>1</v>
      </c>
      <c r="J8815">
        <v>0</v>
      </c>
      <c r="K8815">
        <v>0</v>
      </c>
      <c r="L8815">
        <v>6750</v>
      </c>
      <c r="M8815">
        <v>6750</v>
      </c>
      <c r="N8815">
        <v>22612.5</v>
      </c>
      <c r="O8815">
        <v>3.35</v>
      </c>
      <c r="P8815">
        <v>30873.089999999989</v>
      </c>
      <c r="Q8815">
        <f t="shared" si="137"/>
        <v>0.73243397405313193</v>
      </c>
      <c r="R8815" t="s">
        <v>846</v>
      </c>
      <c r="S8815" t="s">
        <v>436</v>
      </c>
    </row>
    <row r="8816" spans="1:19" ht="12.75" x14ac:dyDescent="0.2">
      <c r="A8816" t="s">
        <v>7337</v>
      </c>
      <c r="D8816" t="s">
        <v>67</v>
      </c>
      <c r="E8816" t="s">
        <v>68</v>
      </c>
      <c r="F8816">
        <v>501</v>
      </c>
      <c r="G8816" t="s">
        <v>2879</v>
      </c>
      <c r="H8816" t="s">
        <v>1608</v>
      </c>
      <c r="I8816">
        <v>376</v>
      </c>
      <c r="J8816">
        <v>49.8</v>
      </c>
      <c r="K8816">
        <v>18724.8</v>
      </c>
      <c r="L8816">
        <v>5.54</v>
      </c>
      <c r="M8816">
        <v>2083.04</v>
      </c>
      <c r="N8816">
        <v>25702.984</v>
      </c>
      <c r="O8816">
        <v>3.35</v>
      </c>
      <c r="P8816">
        <v>30873.089999999989</v>
      </c>
      <c r="Q8816">
        <f t="shared" si="137"/>
        <v>0.83253681442317595</v>
      </c>
      <c r="R8816" t="s">
        <v>67</v>
      </c>
      <c r="S8816" t="s">
        <v>154</v>
      </c>
    </row>
    <row r="8817" spans="1:19" ht="12.75" x14ac:dyDescent="0.2">
      <c r="A8817" t="s">
        <v>7337</v>
      </c>
      <c r="D8817" t="s">
        <v>67</v>
      </c>
      <c r="E8817" t="s">
        <v>68</v>
      </c>
      <c r="F8817">
        <v>501</v>
      </c>
      <c r="G8817" t="s">
        <v>1364</v>
      </c>
      <c r="H8817" t="s">
        <v>1608</v>
      </c>
      <c r="I8817">
        <v>444</v>
      </c>
      <c r="J8817">
        <v>50.7</v>
      </c>
      <c r="K8817">
        <v>22510.799999999999</v>
      </c>
      <c r="L8817">
        <v>5.54</v>
      </c>
      <c r="M8817">
        <v>2459.7600000000002</v>
      </c>
      <c r="N8817">
        <v>30750.99600000001</v>
      </c>
      <c r="O8817">
        <v>3.35</v>
      </c>
      <c r="P8817">
        <v>30873.089999999989</v>
      </c>
      <c r="Q8817">
        <f t="shared" si="137"/>
        <v>0.9960452938141281</v>
      </c>
      <c r="R8817" t="s">
        <v>67</v>
      </c>
      <c r="S8817" t="s">
        <v>156</v>
      </c>
    </row>
    <row r="8818" spans="1:19" ht="12.75" x14ac:dyDescent="0.2">
      <c r="A8818" t="s">
        <v>7337</v>
      </c>
      <c r="D8818" t="s">
        <v>67</v>
      </c>
      <c r="E8818" t="s">
        <v>68</v>
      </c>
      <c r="F8818">
        <v>501</v>
      </c>
      <c r="G8818" t="s">
        <v>2880</v>
      </c>
      <c r="H8818" t="s">
        <v>1608</v>
      </c>
      <c r="I8818">
        <v>232</v>
      </c>
      <c r="J8818">
        <v>60.1</v>
      </c>
      <c r="K8818">
        <v>13943.2</v>
      </c>
      <c r="L8818">
        <v>5.54</v>
      </c>
      <c r="M8818">
        <v>1285.28</v>
      </c>
      <c r="N8818">
        <v>18248.887999999999</v>
      </c>
      <c r="O8818">
        <v>3.35</v>
      </c>
      <c r="P8818">
        <v>30873.089999999989</v>
      </c>
      <c r="Q8818">
        <f t="shared" si="137"/>
        <v>0.59109366765684956</v>
      </c>
      <c r="R8818" t="s">
        <v>67</v>
      </c>
      <c r="S8818" t="s">
        <v>159</v>
      </c>
    </row>
    <row r="8819" spans="1:19" ht="12.75" x14ac:dyDescent="0.2">
      <c r="A8819" t="s">
        <v>7337</v>
      </c>
      <c r="D8819" t="s">
        <v>67</v>
      </c>
      <c r="E8819" t="s">
        <v>68</v>
      </c>
      <c r="F8819">
        <v>501</v>
      </c>
      <c r="G8819" t="s">
        <v>4754</v>
      </c>
      <c r="H8819" t="s">
        <v>1608</v>
      </c>
      <c r="I8819">
        <v>270</v>
      </c>
      <c r="J8819">
        <v>60.1</v>
      </c>
      <c r="K8819">
        <v>16227</v>
      </c>
      <c r="L8819">
        <v>5.54</v>
      </c>
      <c r="M8819">
        <v>1495.8</v>
      </c>
      <c r="N8819">
        <v>21237.93</v>
      </c>
      <c r="O8819">
        <v>3.35</v>
      </c>
      <c r="P8819">
        <v>30873.089999999989</v>
      </c>
      <c r="Q8819">
        <f t="shared" si="137"/>
        <v>0.68791073391098878</v>
      </c>
      <c r="R8819" t="s">
        <v>67</v>
      </c>
      <c r="S8819" t="s">
        <v>384</v>
      </c>
    </row>
    <row r="8820" spans="1:19" ht="12.75" x14ac:dyDescent="0.2">
      <c r="A8820" t="s">
        <v>7337</v>
      </c>
      <c r="D8820" t="s">
        <v>67</v>
      </c>
      <c r="E8820" t="s">
        <v>68</v>
      </c>
      <c r="F8820">
        <v>501</v>
      </c>
      <c r="G8820" t="s">
        <v>2882</v>
      </c>
      <c r="H8820" t="s">
        <v>1608</v>
      </c>
      <c r="I8820">
        <v>57</v>
      </c>
      <c r="J8820">
        <v>60.1</v>
      </c>
      <c r="K8820">
        <v>3425.7</v>
      </c>
      <c r="L8820">
        <v>5.54</v>
      </c>
      <c r="M8820">
        <v>315.77999999999997</v>
      </c>
      <c r="N8820">
        <v>4483.5630000000001</v>
      </c>
      <c r="O8820">
        <v>3.35</v>
      </c>
      <c r="P8820">
        <v>30873.089999999989</v>
      </c>
      <c r="Q8820">
        <f t="shared" si="137"/>
        <v>0.14522559938120874</v>
      </c>
      <c r="R8820" t="s">
        <v>67</v>
      </c>
      <c r="S8820" t="s">
        <v>386</v>
      </c>
    </row>
    <row r="8821" spans="1:19" ht="12.75" x14ac:dyDescent="0.2">
      <c r="A8821" t="s">
        <v>7337</v>
      </c>
      <c r="D8821" t="s">
        <v>67</v>
      </c>
      <c r="E8821" t="s">
        <v>68</v>
      </c>
      <c r="F8821">
        <v>501</v>
      </c>
      <c r="G8821" t="s">
        <v>7031</v>
      </c>
      <c r="H8821" t="s">
        <v>1608</v>
      </c>
      <c r="I8821">
        <v>3</v>
      </c>
      <c r="J8821">
        <v>60.1</v>
      </c>
      <c r="K8821">
        <v>180.3</v>
      </c>
      <c r="L8821">
        <v>5.54</v>
      </c>
      <c r="M8821">
        <v>16.62</v>
      </c>
      <c r="N8821">
        <v>235.977</v>
      </c>
      <c r="O8821">
        <v>3.35</v>
      </c>
      <c r="P8821">
        <v>30873.089999999989</v>
      </c>
      <c r="Q8821">
        <f t="shared" si="137"/>
        <v>7.643452599010986E-3</v>
      </c>
      <c r="R8821" t="s">
        <v>67</v>
      </c>
      <c r="S8821" t="s">
        <v>388</v>
      </c>
    </row>
    <row r="8822" spans="1:19" ht="12.75" x14ac:dyDescent="0.2">
      <c r="A8822" t="s">
        <v>7337</v>
      </c>
      <c r="D8822" t="s">
        <v>67</v>
      </c>
      <c r="E8822" t="s">
        <v>68</v>
      </c>
      <c r="F8822">
        <v>501</v>
      </c>
      <c r="G8822" t="s">
        <v>2883</v>
      </c>
      <c r="H8822" t="s">
        <v>1608</v>
      </c>
      <c r="I8822">
        <v>6</v>
      </c>
      <c r="J8822">
        <v>60.1</v>
      </c>
      <c r="K8822">
        <v>360.6</v>
      </c>
      <c r="L8822">
        <v>5.54</v>
      </c>
      <c r="M8822">
        <v>33.24</v>
      </c>
      <c r="N8822">
        <v>471.95400000000012</v>
      </c>
      <c r="O8822">
        <v>3.35</v>
      </c>
      <c r="P8822">
        <v>30873.089999999989</v>
      </c>
      <c r="Q8822">
        <f t="shared" si="137"/>
        <v>1.5286905198021975E-2</v>
      </c>
      <c r="R8822" t="s">
        <v>67</v>
      </c>
      <c r="S8822" t="s">
        <v>390</v>
      </c>
    </row>
    <row r="8823" spans="1:19" ht="12.75" x14ac:dyDescent="0.2">
      <c r="A8823" t="s">
        <v>7337</v>
      </c>
      <c r="D8823" t="s">
        <v>67</v>
      </c>
      <c r="E8823" t="s">
        <v>68</v>
      </c>
      <c r="F8823">
        <v>501</v>
      </c>
      <c r="G8823" t="s">
        <v>7033</v>
      </c>
      <c r="H8823" t="s">
        <v>1608</v>
      </c>
      <c r="I8823">
        <v>55</v>
      </c>
      <c r="J8823">
        <v>60.1</v>
      </c>
      <c r="K8823">
        <v>3305.5</v>
      </c>
      <c r="L8823">
        <v>5.54</v>
      </c>
      <c r="M8823">
        <v>304.7</v>
      </c>
      <c r="N8823">
        <v>4326.2449999999999</v>
      </c>
      <c r="O8823">
        <v>3.35</v>
      </c>
      <c r="P8823">
        <v>30873.089999999989</v>
      </c>
      <c r="Q8823">
        <f t="shared" si="137"/>
        <v>0.14012996431520142</v>
      </c>
      <c r="R8823" t="s">
        <v>67</v>
      </c>
      <c r="S8823" t="s">
        <v>392</v>
      </c>
    </row>
    <row r="8824" spans="1:19" ht="12.75" x14ac:dyDescent="0.2">
      <c r="A8824" t="s">
        <v>7337</v>
      </c>
      <c r="D8824" t="s">
        <v>67</v>
      </c>
      <c r="E8824" t="s">
        <v>68</v>
      </c>
      <c r="F8824">
        <v>501</v>
      </c>
      <c r="G8824" t="s">
        <v>8089</v>
      </c>
      <c r="H8824" t="s">
        <v>1608</v>
      </c>
      <c r="I8824">
        <v>671</v>
      </c>
      <c r="J8824">
        <v>60.1</v>
      </c>
      <c r="K8824">
        <v>40327.1</v>
      </c>
      <c r="L8824">
        <v>5.54</v>
      </c>
      <c r="M8824">
        <v>3717.34</v>
      </c>
      <c r="N8824">
        <v>52780.188999999998</v>
      </c>
      <c r="O8824">
        <v>3.35</v>
      </c>
      <c r="P8824">
        <v>30873.089999999989</v>
      </c>
      <c r="Q8824">
        <f t="shared" si="137"/>
        <v>1.7095855646454572</v>
      </c>
      <c r="R8824" t="s">
        <v>67</v>
      </c>
      <c r="S8824" t="s">
        <v>394</v>
      </c>
    </row>
    <row r="8825" spans="1:19" ht="12.75" x14ac:dyDescent="0.2">
      <c r="A8825" t="s">
        <v>7337</v>
      </c>
      <c r="D8825" t="s">
        <v>67</v>
      </c>
      <c r="E8825" t="s">
        <v>68</v>
      </c>
      <c r="F8825">
        <v>501</v>
      </c>
      <c r="G8825" t="s">
        <v>2881</v>
      </c>
      <c r="H8825" t="s">
        <v>1608</v>
      </c>
      <c r="I8825">
        <v>866</v>
      </c>
      <c r="J8825">
        <v>60.1</v>
      </c>
      <c r="K8825">
        <v>52046.6</v>
      </c>
      <c r="L8825">
        <v>5.54</v>
      </c>
      <c r="M8825">
        <v>4797.6400000000003</v>
      </c>
      <c r="N8825">
        <v>68118.694000000003</v>
      </c>
      <c r="O8825">
        <v>3.35</v>
      </c>
      <c r="P8825">
        <v>30873.089999999989</v>
      </c>
      <c r="Q8825">
        <f t="shared" si="137"/>
        <v>2.2064099835811715</v>
      </c>
      <c r="R8825" t="s">
        <v>67</v>
      </c>
      <c r="S8825" t="s">
        <v>396</v>
      </c>
    </row>
    <row r="8826" spans="1:19" ht="12.75" x14ac:dyDescent="0.2">
      <c r="A8826" t="s">
        <v>7337</v>
      </c>
      <c r="D8826" t="s">
        <v>67</v>
      </c>
      <c r="E8826" t="s">
        <v>68</v>
      </c>
      <c r="F8826">
        <v>501</v>
      </c>
      <c r="G8826" t="s">
        <v>2882</v>
      </c>
      <c r="H8826" t="s">
        <v>1608</v>
      </c>
      <c r="I8826">
        <v>346</v>
      </c>
      <c r="J8826">
        <v>47.56</v>
      </c>
      <c r="K8826">
        <v>16455.759999999998</v>
      </c>
      <c r="L8826">
        <v>5.7</v>
      </c>
      <c r="M8826">
        <v>1972.2</v>
      </c>
      <c r="N8826">
        <v>23062.63</v>
      </c>
      <c r="O8826">
        <v>3.35</v>
      </c>
      <c r="P8826">
        <v>30873.089999999989</v>
      </c>
      <c r="Q8826">
        <f t="shared" si="137"/>
        <v>0.74701398531860619</v>
      </c>
      <c r="R8826" t="s">
        <v>67</v>
      </c>
      <c r="S8826" t="s">
        <v>164</v>
      </c>
    </row>
    <row r="8827" spans="1:19" ht="12.75" x14ac:dyDescent="0.2">
      <c r="A8827" t="s">
        <v>7337</v>
      </c>
      <c r="D8827" t="s">
        <v>67</v>
      </c>
      <c r="E8827" t="s">
        <v>68</v>
      </c>
      <c r="F8827">
        <v>501</v>
      </c>
      <c r="G8827" t="s">
        <v>2879</v>
      </c>
      <c r="H8827" t="s">
        <v>1608</v>
      </c>
      <c r="I8827">
        <v>2939</v>
      </c>
      <c r="J8827">
        <v>47.56</v>
      </c>
      <c r="K8827">
        <v>139778.84</v>
      </c>
      <c r="L8827">
        <v>4.87</v>
      </c>
      <c r="M8827">
        <v>14312.93</v>
      </c>
      <c r="N8827">
        <v>187727.15549999999</v>
      </c>
      <c r="O8827">
        <v>3.35</v>
      </c>
      <c r="P8827">
        <v>30873.089999999989</v>
      </c>
      <c r="Q8827">
        <f t="shared" si="137"/>
        <v>6.0806079177691661</v>
      </c>
      <c r="R8827" t="s">
        <v>67</v>
      </c>
      <c r="S8827" t="s">
        <v>167</v>
      </c>
    </row>
    <row r="8828" spans="1:19" ht="12.75" x14ac:dyDescent="0.2">
      <c r="A8828" t="s">
        <v>7337</v>
      </c>
      <c r="D8828" t="s">
        <v>67</v>
      </c>
      <c r="E8828" t="s">
        <v>68</v>
      </c>
      <c r="F8828">
        <v>501</v>
      </c>
      <c r="G8828" t="s">
        <v>8090</v>
      </c>
      <c r="H8828" t="s">
        <v>1608</v>
      </c>
      <c r="I8828">
        <v>278</v>
      </c>
      <c r="J8828">
        <v>47.56</v>
      </c>
      <c r="K8828">
        <v>13221.68</v>
      </c>
      <c r="L8828">
        <v>5.7</v>
      </c>
      <c r="M8828">
        <v>1584.6</v>
      </c>
      <c r="N8828">
        <v>18530.09</v>
      </c>
      <c r="O8828">
        <v>3.35</v>
      </c>
      <c r="P8828">
        <v>30873.089999999989</v>
      </c>
      <c r="Q8828">
        <f t="shared" si="137"/>
        <v>0.60020198820396686</v>
      </c>
      <c r="R8828" t="s">
        <v>67</v>
      </c>
      <c r="S8828" t="s">
        <v>436</v>
      </c>
    </row>
    <row r="8829" spans="1:19" ht="12.75" x14ac:dyDescent="0.2">
      <c r="A8829" t="s">
        <v>7337</v>
      </c>
      <c r="D8829" t="s">
        <v>67</v>
      </c>
      <c r="E8829" t="s">
        <v>68</v>
      </c>
      <c r="F8829">
        <v>501</v>
      </c>
      <c r="G8829" t="s">
        <v>2884</v>
      </c>
      <c r="H8829" t="s">
        <v>1608</v>
      </c>
      <c r="I8829">
        <v>1718</v>
      </c>
      <c r="J8829">
        <v>48.81</v>
      </c>
      <c r="K8829">
        <v>83855.58</v>
      </c>
      <c r="L8829">
        <v>4.92</v>
      </c>
      <c r="M8829">
        <v>8452.56</v>
      </c>
      <c r="N8829">
        <v>112171.656</v>
      </c>
      <c r="O8829">
        <v>3.35</v>
      </c>
      <c r="P8829">
        <v>30873.089999999989</v>
      </c>
      <c r="Q8829">
        <f t="shared" si="137"/>
        <v>3.6333148382620606</v>
      </c>
      <c r="R8829" t="s">
        <v>67</v>
      </c>
      <c r="S8829" t="s">
        <v>169</v>
      </c>
    </row>
    <row r="8830" spans="1:19" ht="12.75" x14ac:dyDescent="0.2">
      <c r="A8830" t="s">
        <v>7337</v>
      </c>
      <c r="D8830" t="s">
        <v>67</v>
      </c>
      <c r="E8830" t="s">
        <v>68</v>
      </c>
      <c r="F8830">
        <v>501</v>
      </c>
      <c r="G8830" t="s">
        <v>2885</v>
      </c>
      <c r="H8830" t="s">
        <v>1608</v>
      </c>
      <c r="I8830">
        <v>492</v>
      </c>
      <c r="J8830">
        <v>48.81</v>
      </c>
      <c r="K8830">
        <v>24014.52</v>
      </c>
      <c r="L8830">
        <v>5.6</v>
      </c>
      <c r="M8830">
        <v>2755.2</v>
      </c>
      <c r="N8830">
        <v>33244.44</v>
      </c>
      <c r="O8830">
        <v>3.35</v>
      </c>
      <c r="P8830">
        <v>30873.089999999989</v>
      </c>
      <c r="Q8830">
        <f t="shared" si="137"/>
        <v>1.076809609922428</v>
      </c>
      <c r="R8830" t="s">
        <v>67</v>
      </c>
      <c r="S8830" t="s">
        <v>171</v>
      </c>
    </row>
    <row r="8831" spans="1:19" ht="12.75" x14ac:dyDescent="0.2">
      <c r="A8831" t="s">
        <v>7337</v>
      </c>
      <c r="D8831" t="s">
        <v>67</v>
      </c>
      <c r="E8831" t="s">
        <v>68</v>
      </c>
      <c r="F8831">
        <v>501</v>
      </c>
      <c r="G8831" t="s">
        <v>2887</v>
      </c>
      <c r="H8831" t="s">
        <v>1608</v>
      </c>
      <c r="I8831">
        <v>1089</v>
      </c>
      <c r="J8831">
        <v>48.81</v>
      </c>
      <c r="K8831">
        <v>53154.09</v>
      </c>
      <c r="L8831">
        <v>8.84</v>
      </c>
      <c r="M8831">
        <v>9626.76</v>
      </c>
      <c r="N8831">
        <v>85403.736000000004</v>
      </c>
      <c r="O8831">
        <v>3.35</v>
      </c>
      <c r="P8831">
        <v>30873.089999999989</v>
      </c>
      <c r="Q8831">
        <f t="shared" si="137"/>
        <v>2.766284035708769</v>
      </c>
      <c r="R8831" t="s">
        <v>67</v>
      </c>
      <c r="S8831" t="s">
        <v>173</v>
      </c>
    </row>
    <row r="8832" spans="1:19" ht="12.75" x14ac:dyDescent="0.2">
      <c r="A8832" t="s">
        <v>7337</v>
      </c>
      <c r="D8832" t="s">
        <v>67</v>
      </c>
      <c r="E8832" t="s">
        <v>68</v>
      </c>
      <c r="F8832">
        <v>501</v>
      </c>
      <c r="G8832" t="s">
        <v>8091</v>
      </c>
      <c r="H8832" t="s">
        <v>1608</v>
      </c>
      <c r="I8832">
        <v>276</v>
      </c>
      <c r="J8832">
        <v>49.26</v>
      </c>
      <c r="K8832">
        <v>13595.76</v>
      </c>
      <c r="L8832">
        <v>14.69</v>
      </c>
      <c r="M8832">
        <v>4054.44</v>
      </c>
      <c r="N8832">
        <v>27178.133999999998</v>
      </c>
      <c r="O8832">
        <v>3.35</v>
      </c>
      <c r="P8832">
        <v>30873.089999999989</v>
      </c>
      <c r="Q8832">
        <f t="shared" si="137"/>
        <v>0.88031790792564035</v>
      </c>
      <c r="R8832" t="s">
        <v>67</v>
      </c>
      <c r="S8832" t="s">
        <v>1797</v>
      </c>
    </row>
    <row r="8833" spans="1:19" ht="12.75" x14ac:dyDescent="0.2">
      <c r="A8833" t="s">
        <v>7337</v>
      </c>
      <c r="D8833" t="s">
        <v>67</v>
      </c>
      <c r="E8833" t="s">
        <v>68</v>
      </c>
      <c r="F8833">
        <v>501</v>
      </c>
      <c r="G8833" t="s">
        <v>8092</v>
      </c>
      <c r="H8833" t="s">
        <v>25</v>
      </c>
      <c r="I8833">
        <v>1</v>
      </c>
      <c r="J8833">
        <v>457627</v>
      </c>
      <c r="K8833">
        <v>457627</v>
      </c>
      <c r="L8833">
        <v>0</v>
      </c>
      <c r="M8833">
        <v>0</v>
      </c>
      <c r="N8833">
        <v>457627</v>
      </c>
      <c r="O8833">
        <v>3.35</v>
      </c>
      <c r="P8833">
        <v>30873.089999999989</v>
      </c>
      <c r="Q8833">
        <f t="shared" si="137"/>
        <v>14.822844101448872</v>
      </c>
      <c r="R8833" t="s">
        <v>67</v>
      </c>
      <c r="S8833" t="s">
        <v>176</v>
      </c>
    </row>
    <row r="8834" spans="1:19" ht="12.75" x14ac:dyDescent="0.2">
      <c r="A8834" t="s">
        <v>7337</v>
      </c>
      <c r="D8834" t="s">
        <v>67</v>
      </c>
      <c r="E8834" t="s">
        <v>68</v>
      </c>
      <c r="F8834">
        <v>501</v>
      </c>
      <c r="G8834" t="s">
        <v>7098</v>
      </c>
      <c r="H8834" t="s">
        <v>1608</v>
      </c>
      <c r="I8834">
        <v>5140</v>
      </c>
      <c r="J8834">
        <v>47.05</v>
      </c>
      <c r="K8834">
        <v>241837</v>
      </c>
      <c r="L8834">
        <v>7.09</v>
      </c>
      <c r="M8834">
        <v>36442.6</v>
      </c>
      <c r="N8834">
        <v>363919.71</v>
      </c>
      <c r="O8834">
        <v>3.35</v>
      </c>
      <c r="P8834">
        <v>30873.089999999989</v>
      </c>
      <c r="Q8834">
        <f t="shared" si="137"/>
        <v>11.787602407144869</v>
      </c>
      <c r="R8834" t="s">
        <v>67</v>
      </c>
      <c r="S8834" t="s">
        <v>537</v>
      </c>
    </row>
    <row r="8835" spans="1:19" ht="12.75" x14ac:dyDescent="0.2">
      <c r="A8835" t="s">
        <v>7337</v>
      </c>
      <c r="D8835" t="s">
        <v>67</v>
      </c>
      <c r="E8835" t="s">
        <v>68</v>
      </c>
      <c r="F8835">
        <v>501</v>
      </c>
      <c r="G8835" t="s">
        <v>8093</v>
      </c>
      <c r="H8835" t="s">
        <v>1608</v>
      </c>
      <c r="I8835">
        <v>125</v>
      </c>
      <c r="J8835">
        <v>59.67</v>
      </c>
      <c r="K8835">
        <v>7458.75</v>
      </c>
      <c r="L8835">
        <v>5.54</v>
      </c>
      <c r="M8835">
        <v>692.5</v>
      </c>
      <c r="N8835">
        <v>9778.625</v>
      </c>
      <c r="O8835">
        <v>3.35</v>
      </c>
      <c r="P8835">
        <v>30873.089999999989</v>
      </c>
      <c r="Q8835">
        <f t="shared" si="137"/>
        <v>0.31673619323495</v>
      </c>
      <c r="R8835" t="s">
        <v>67</v>
      </c>
      <c r="S8835" t="s">
        <v>539</v>
      </c>
    </row>
    <row r="8836" spans="1:19" ht="12.75" x14ac:dyDescent="0.2">
      <c r="A8836" t="s">
        <v>7337</v>
      </c>
      <c r="D8836" t="s">
        <v>67</v>
      </c>
      <c r="E8836" t="s">
        <v>68</v>
      </c>
      <c r="F8836">
        <v>501</v>
      </c>
      <c r="G8836" t="s">
        <v>2912</v>
      </c>
      <c r="H8836" t="s">
        <v>1608</v>
      </c>
      <c r="I8836">
        <v>109</v>
      </c>
      <c r="J8836">
        <v>58.89</v>
      </c>
      <c r="K8836">
        <v>6419.01</v>
      </c>
      <c r="L8836">
        <v>5.54</v>
      </c>
      <c r="M8836">
        <v>603.86</v>
      </c>
      <c r="N8836">
        <v>8441.9410000000007</v>
      </c>
      <c r="O8836">
        <v>3.35</v>
      </c>
      <c r="P8836">
        <v>30873.089999999989</v>
      </c>
      <c r="Q8836">
        <f t="shared" ref="Q8836:Q8899" si="138">N8836/P8836</f>
        <v>0.27344010593043988</v>
      </c>
      <c r="R8836" t="s">
        <v>67</v>
      </c>
      <c r="S8836" t="s">
        <v>541</v>
      </c>
    </row>
    <row r="8837" spans="1:19" ht="12.75" x14ac:dyDescent="0.2">
      <c r="A8837" t="s">
        <v>7337</v>
      </c>
      <c r="D8837" t="s">
        <v>67</v>
      </c>
      <c r="E8837" t="s">
        <v>68</v>
      </c>
      <c r="F8837">
        <v>501</v>
      </c>
      <c r="G8837" t="s">
        <v>1421</v>
      </c>
      <c r="H8837" t="s">
        <v>1608</v>
      </c>
      <c r="I8837">
        <v>334</v>
      </c>
      <c r="J8837">
        <v>58.89</v>
      </c>
      <c r="K8837">
        <v>19669.259999999998</v>
      </c>
      <c r="L8837">
        <v>8.35</v>
      </c>
      <c r="M8837">
        <v>2788.9</v>
      </c>
      <c r="N8837">
        <v>29012.075000000001</v>
      </c>
      <c r="O8837">
        <v>3.35</v>
      </c>
      <c r="P8837">
        <v>30873.089999999989</v>
      </c>
      <c r="Q8837">
        <f t="shared" si="138"/>
        <v>0.93972048149375431</v>
      </c>
      <c r="R8837" t="s">
        <v>67</v>
      </c>
      <c r="S8837" t="s">
        <v>543</v>
      </c>
    </row>
    <row r="8838" spans="1:19" ht="12.75" x14ac:dyDescent="0.2">
      <c r="A8838" t="s">
        <v>7337</v>
      </c>
      <c r="D8838" t="s">
        <v>67</v>
      </c>
      <c r="E8838" t="s">
        <v>68</v>
      </c>
      <c r="F8838">
        <v>501</v>
      </c>
      <c r="G8838" t="s">
        <v>2919</v>
      </c>
      <c r="H8838" t="s">
        <v>1608</v>
      </c>
      <c r="I8838">
        <v>334</v>
      </c>
      <c r="J8838">
        <v>58.89</v>
      </c>
      <c r="K8838">
        <v>19669.259999999998</v>
      </c>
      <c r="L8838">
        <v>8.35</v>
      </c>
      <c r="M8838">
        <v>2788.9</v>
      </c>
      <c r="N8838">
        <v>29012.075000000001</v>
      </c>
      <c r="O8838">
        <v>3.35</v>
      </c>
      <c r="P8838">
        <v>30873.089999999989</v>
      </c>
      <c r="Q8838">
        <f t="shared" si="138"/>
        <v>0.93972048149375431</v>
      </c>
      <c r="R8838" t="s">
        <v>67</v>
      </c>
      <c r="S8838" t="s">
        <v>545</v>
      </c>
    </row>
    <row r="8839" spans="1:19" ht="12.75" x14ac:dyDescent="0.2">
      <c r="A8839" t="s">
        <v>7337</v>
      </c>
      <c r="D8839" t="s">
        <v>67</v>
      </c>
      <c r="E8839" t="s">
        <v>68</v>
      </c>
      <c r="F8839">
        <v>501</v>
      </c>
      <c r="G8839" t="s">
        <v>7099</v>
      </c>
      <c r="H8839" t="s">
        <v>1608</v>
      </c>
      <c r="I8839">
        <v>334</v>
      </c>
      <c r="J8839">
        <v>58.89</v>
      </c>
      <c r="K8839">
        <v>19669.259999999998</v>
      </c>
      <c r="L8839">
        <v>3.46</v>
      </c>
      <c r="M8839">
        <v>1155.6400000000001</v>
      </c>
      <c r="N8839">
        <v>23540.653999999999</v>
      </c>
      <c r="O8839">
        <v>3.35</v>
      </c>
      <c r="P8839">
        <v>30873.089999999989</v>
      </c>
      <c r="Q8839">
        <f t="shared" si="138"/>
        <v>0.76249750186975152</v>
      </c>
      <c r="R8839" t="s">
        <v>67</v>
      </c>
      <c r="S8839" t="s">
        <v>547</v>
      </c>
    </row>
    <row r="8840" spans="1:19" ht="12.75" x14ac:dyDescent="0.2">
      <c r="A8840" t="s">
        <v>7337</v>
      </c>
      <c r="D8840" t="s">
        <v>67</v>
      </c>
      <c r="E8840" t="s">
        <v>68</v>
      </c>
      <c r="F8840">
        <v>501</v>
      </c>
      <c r="G8840" t="s">
        <v>7100</v>
      </c>
      <c r="H8840" t="s">
        <v>1608</v>
      </c>
      <c r="I8840">
        <v>334</v>
      </c>
      <c r="J8840">
        <v>58.89</v>
      </c>
      <c r="K8840">
        <v>19669.259999999998</v>
      </c>
      <c r="L8840">
        <v>13.66</v>
      </c>
      <c r="M8840">
        <v>4562.4399999999996</v>
      </c>
      <c r="N8840">
        <v>34953.433999999987</v>
      </c>
      <c r="O8840">
        <v>3.35</v>
      </c>
      <c r="P8840">
        <v>30873.089999999989</v>
      </c>
      <c r="Q8840">
        <f t="shared" si="138"/>
        <v>1.1321650667296341</v>
      </c>
      <c r="R8840" t="s">
        <v>67</v>
      </c>
      <c r="S8840" t="s">
        <v>549</v>
      </c>
    </row>
    <row r="8841" spans="1:19" ht="12.75" x14ac:dyDescent="0.2">
      <c r="A8841" t="s">
        <v>7337</v>
      </c>
      <c r="D8841" t="s">
        <v>67</v>
      </c>
      <c r="E8841" t="s">
        <v>68</v>
      </c>
      <c r="F8841">
        <v>501</v>
      </c>
      <c r="G8841" t="s">
        <v>8094</v>
      </c>
      <c r="H8841" t="s">
        <v>1608</v>
      </c>
      <c r="I8841">
        <v>5</v>
      </c>
      <c r="J8841">
        <v>114.52</v>
      </c>
      <c r="K8841">
        <v>572.6</v>
      </c>
      <c r="L8841">
        <v>25.16</v>
      </c>
      <c r="M8841">
        <v>125.8</v>
      </c>
      <c r="N8841">
        <v>994.03</v>
      </c>
      <c r="O8841">
        <v>3.35</v>
      </c>
      <c r="P8841">
        <v>30873.089999999989</v>
      </c>
      <c r="Q8841">
        <f t="shared" si="138"/>
        <v>3.2197295444025859E-2</v>
      </c>
      <c r="R8841" t="s">
        <v>67</v>
      </c>
      <c r="S8841" t="s">
        <v>551</v>
      </c>
    </row>
    <row r="8842" spans="1:19" ht="12.75" x14ac:dyDescent="0.2">
      <c r="A8842" t="s">
        <v>7337</v>
      </c>
      <c r="D8842" t="s">
        <v>67</v>
      </c>
      <c r="E8842" t="s">
        <v>68</v>
      </c>
      <c r="F8842">
        <v>501</v>
      </c>
      <c r="G8842" t="s">
        <v>8095</v>
      </c>
      <c r="H8842" t="s">
        <v>1608</v>
      </c>
      <c r="I8842">
        <v>1</v>
      </c>
      <c r="J8842">
        <v>58.89</v>
      </c>
      <c r="K8842">
        <v>58.89</v>
      </c>
      <c r="L8842">
        <v>17.97</v>
      </c>
      <c r="M8842">
        <v>17.97</v>
      </c>
      <c r="N8842">
        <v>119.0895</v>
      </c>
      <c r="O8842">
        <v>3.35</v>
      </c>
      <c r="P8842">
        <v>30873.089999999989</v>
      </c>
      <c r="Q8842">
        <f t="shared" si="138"/>
        <v>3.8573884246766374E-3</v>
      </c>
      <c r="R8842" t="s">
        <v>67</v>
      </c>
      <c r="S8842" t="s">
        <v>553</v>
      </c>
    </row>
    <row r="8843" spans="1:19" ht="12.75" x14ac:dyDescent="0.2">
      <c r="A8843" t="s">
        <v>7337</v>
      </c>
      <c r="D8843" t="s">
        <v>67</v>
      </c>
      <c r="E8843" t="s">
        <v>68</v>
      </c>
      <c r="F8843">
        <v>501</v>
      </c>
      <c r="G8843" t="s">
        <v>8096</v>
      </c>
      <c r="H8843" t="s">
        <v>1608</v>
      </c>
      <c r="I8843">
        <v>1</v>
      </c>
      <c r="J8843">
        <v>58.89</v>
      </c>
      <c r="K8843">
        <v>58.89</v>
      </c>
      <c r="L8843">
        <v>17.97</v>
      </c>
      <c r="M8843">
        <v>17.97</v>
      </c>
      <c r="N8843">
        <v>119.0895</v>
      </c>
      <c r="O8843">
        <v>3.35</v>
      </c>
      <c r="P8843">
        <v>30873.089999999989</v>
      </c>
      <c r="Q8843">
        <f t="shared" si="138"/>
        <v>3.8573884246766374E-3</v>
      </c>
      <c r="R8843" t="s">
        <v>67</v>
      </c>
      <c r="S8843" t="s">
        <v>555</v>
      </c>
    </row>
    <row r="8844" spans="1:19" ht="12.75" x14ac:dyDescent="0.2">
      <c r="A8844" t="s">
        <v>7337</v>
      </c>
      <c r="D8844" t="s">
        <v>67</v>
      </c>
      <c r="E8844" t="s">
        <v>68</v>
      </c>
      <c r="F8844">
        <v>501</v>
      </c>
      <c r="G8844" t="s">
        <v>7104</v>
      </c>
      <c r="H8844" t="s">
        <v>1608</v>
      </c>
      <c r="I8844">
        <v>1</v>
      </c>
      <c r="J8844">
        <v>58.89</v>
      </c>
      <c r="K8844">
        <v>58.89</v>
      </c>
      <c r="L8844">
        <v>17.97</v>
      </c>
      <c r="M8844">
        <v>17.97</v>
      </c>
      <c r="N8844">
        <v>119.0895</v>
      </c>
      <c r="O8844">
        <v>3.35</v>
      </c>
      <c r="P8844">
        <v>30873.089999999989</v>
      </c>
      <c r="Q8844">
        <f t="shared" si="138"/>
        <v>3.8573884246766374E-3</v>
      </c>
      <c r="R8844" t="s">
        <v>67</v>
      </c>
      <c r="S8844" t="s">
        <v>6130</v>
      </c>
    </row>
    <row r="8845" spans="1:19" ht="12.75" x14ac:dyDescent="0.2">
      <c r="A8845" t="s">
        <v>7337</v>
      </c>
      <c r="D8845" t="s">
        <v>67</v>
      </c>
      <c r="E8845" t="s">
        <v>68</v>
      </c>
      <c r="F8845">
        <v>501</v>
      </c>
      <c r="G8845" t="s">
        <v>2928</v>
      </c>
      <c r="H8845" t="s">
        <v>1608</v>
      </c>
      <c r="I8845">
        <v>8</v>
      </c>
      <c r="J8845">
        <v>114.52</v>
      </c>
      <c r="K8845">
        <v>916.16</v>
      </c>
      <c r="L8845">
        <v>68.31</v>
      </c>
      <c r="M8845">
        <v>546.48</v>
      </c>
      <c r="N8845">
        <v>2746.8679999999999</v>
      </c>
      <c r="O8845">
        <v>3.35</v>
      </c>
      <c r="P8845">
        <v>30873.089999999989</v>
      </c>
      <c r="Q8845">
        <f t="shared" si="138"/>
        <v>8.8972888687203031E-2</v>
      </c>
      <c r="R8845" t="s">
        <v>67</v>
      </c>
      <c r="S8845" t="s">
        <v>2921</v>
      </c>
    </row>
    <row r="8846" spans="1:19" ht="12.75" x14ac:dyDescent="0.2">
      <c r="A8846" t="s">
        <v>7337</v>
      </c>
      <c r="D8846" t="s">
        <v>67</v>
      </c>
      <c r="E8846" t="s">
        <v>68</v>
      </c>
      <c r="F8846">
        <v>501</v>
      </c>
      <c r="G8846" t="s">
        <v>2930</v>
      </c>
      <c r="H8846" t="s">
        <v>1608</v>
      </c>
      <c r="I8846">
        <v>1</v>
      </c>
      <c r="J8846">
        <v>58.89</v>
      </c>
      <c r="K8846">
        <v>58.89</v>
      </c>
      <c r="L8846">
        <v>27.81</v>
      </c>
      <c r="M8846">
        <v>27.81</v>
      </c>
      <c r="N8846">
        <v>152.05350000000001</v>
      </c>
      <c r="O8846">
        <v>3.35</v>
      </c>
      <c r="P8846">
        <v>30873.089999999989</v>
      </c>
      <c r="Q8846">
        <f t="shared" si="138"/>
        <v>4.9251143957407591E-3</v>
      </c>
      <c r="R8846" t="s">
        <v>67</v>
      </c>
      <c r="S8846" t="s">
        <v>2923</v>
      </c>
    </row>
    <row r="8847" spans="1:19" ht="12.75" x14ac:dyDescent="0.2">
      <c r="A8847" t="s">
        <v>7337</v>
      </c>
      <c r="D8847" t="s">
        <v>67</v>
      </c>
      <c r="E8847" t="s">
        <v>68</v>
      </c>
      <c r="F8847">
        <v>501</v>
      </c>
      <c r="G8847" t="s">
        <v>6131</v>
      </c>
      <c r="H8847" t="s">
        <v>1608</v>
      </c>
      <c r="I8847">
        <v>1</v>
      </c>
      <c r="J8847">
        <v>58.89</v>
      </c>
      <c r="K8847">
        <v>58.89</v>
      </c>
      <c r="L8847">
        <v>27.81</v>
      </c>
      <c r="M8847">
        <v>27.81</v>
      </c>
      <c r="N8847">
        <v>152.05350000000001</v>
      </c>
      <c r="O8847">
        <v>3.35</v>
      </c>
      <c r="P8847">
        <v>30873.089999999989</v>
      </c>
      <c r="Q8847">
        <f t="shared" si="138"/>
        <v>4.9251143957407591E-3</v>
      </c>
      <c r="R8847" t="s">
        <v>67</v>
      </c>
      <c r="S8847" t="s">
        <v>2925</v>
      </c>
    </row>
    <row r="8848" spans="1:19" ht="12.75" x14ac:dyDescent="0.2">
      <c r="A8848" t="s">
        <v>7337</v>
      </c>
      <c r="D8848" t="s">
        <v>67</v>
      </c>
      <c r="E8848" t="s">
        <v>68</v>
      </c>
      <c r="F8848">
        <v>501</v>
      </c>
      <c r="G8848" t="s">
        <v>7107</v>
      </c>
      <c r="H8848" t="s">
        <v>1608</v>
      </c>
      <c r="I8848">
        <v>8</v>
      </c>
      <c r="J8848">
        <v>100.56</v>
      </c>
      <c r="K8848">
        <v>804.48</v>
      </c>
      <c r="L8848">
        <v>0</v>
      </c>
      <c r="M8848">
        <v>0</v>
      </c>
      <c r="N8848">
        <v>804.48</v>
      </c>
      <c r="O8848">
        <v>3.35</v>
      </c>
      <c r="P8848">
        <v>30873.089999999989</v>
      </c>
      <c r="Q8848">
        <f t="shared" si="138"/>
        <v>2.605764437573305E-2</v>
      </c>
      <c r="R8848" t="s">
        <v>67</v>
      </c>
      <c r="S8848" t="s">
        <v>2927</v>
      </c>
    </row>
    <row r="8849" spans="1:19" ht="12.75" x14ac:dyDescent="0.2">
      <c r="A8849" t="s">
        <v>7337</v>
      </c>
      <c r="D8849" t="s">
        <v>67</v>
      </c>
      <c r="E8849" t="s">
        <v>68</v>
      </c>
      <c r="F8849">
        <v>501</v>
      </c>
      <c r="G8849" t="s">
        <v>2935</v>
      </c>
      <c r="H8849" t="s">
        <v>1608</v>
      </c>
      <c r="I8849">
        <v>27</v>
      </c>
      <c r="J8849">
        <v>114.52</v>
      </c>
      <c r="K8849">
        <v>3092.04</v>
      </c>
      <c r="L8849">
        <v>89.96</v>
      </c>
      <c r="M8849">
        <v>2428.92</v>
      </c>
      <c r="N8849">
        <v>11228.922</v>
      </c>
      <c r="O8849">
        <v>3.35</v>
      </c>
      <c r="P8849">
        <v>30873.089999999989</v>
      </c>
      <c r="Q8849">
        <f t="shared" si="138"/>
        <v>0.36371228147231144</v>
      </c>
      <c r="R8849" t="s">
        <v>67</v>
      </c>
      <c r="S8849" t="s">
        <v>2929</v>
      </c>
    </row>
    <row r="8850" spans="1:19" ht="12.75" x14ac:dyDescent="0.2">
      <c r="A8850" t="s">
        <v>7337</v>
      </c>
      <c r="D8850" t="s">
        <v>67</v>
      </c>
      <c r="E8850" t="s">
        <v>68</v>
      </c>
      <c r="F8850">
        <v>501</v>
      </c>
      <c r="G8850" t="s">
        <v>8097</v>
      </c>
      <c r="H8850" t="s">
        <v>1608</v>
      </c>
      <c r="I8850">
        <v>14</v>
      </c>
      <c r="J8850">
        <v>114.52</v>
      </c>
      <c r="K8850">
        <v>1603.28</v>
      </c>
      <c r="L8850">
        <v>103.37</v>
      </c>
      <c r="M8850">
        <v>1447.18</v>
      </c>
      <c r="N8850">
        <v>6451.3330000000014</v>
      </c>
      <c r="O8850">
        <v>3.35</v>
      </c>
      <c r="P8850">
        <v>30873.089999999989</v>
      </c>
      <c r="Q8850">
        <f t="shared" si="138"/>
        <v>0.20896298362101118</v>
      </c>
      <c r="R8850" t="s">
        <v>67</v>
      </c>
      <c r="S8850" t="s">
        <v>2931</v>
      </c>
    </row>
    <row r="8851" spans="1:19" ht="12.75" x14ac:dyDescent="0.2">
      <c r="A8851" t="s">
        <v>7337</v>
      </c>
      <c r="D8851" t="s">
        <v>67</v>
      </c>
      <c r="E8851" t="s">
        <v>68</v>
      </c>
      <c r="F8851">
        <v>501</v>
      </c>
      <c r="G8851" t="s">
        <v>8098</v>
      </c>
      <c r="H8851" t="s">
        <v>1608</v>
      </c>
      <c r="I8851">
        <v>12</v>
      </c>
      <c r="J8851">
        <v>114.52</v>
      </c>
      <c r="K8851">
        <v>1374.24</v>
      </c>
      <c r="L8851">
        <v>116.24</v>
      </c>
      <c r="M8851">
        <v>1394.88</v>
      </c>
      <c r="N8851">
        <v>6047.0879999999997</v>
      </c>
      <c r="O8851">
        <v>3.35</v>
      </c>
      <c r="P8851">
        <v>30873.089999999989</v>
      </c>
      <c r="Q8851">
        <f t="shared" si="138"/>
        <v>0.19586921814434519</v>
      </c>
      <c r="R8851" t="s">
        <v>67</v>
      </c>
      <c r="S8851" t="s">
        <v>2933</v>
      </c>
    </row>
    <row r="8852" spans="1:19" ht="12.75" x14ac:dyDescent="0.2">
      <c r="A8852" t="s">
        <v>7337</v>
      </c>
      <c r="D8852" t="s">
        <v>67</v>
      </c>
      <c r="E8852" t="s">
        <v>68</v>
      </c>
      <c r="F8852">
        <v>501</v>
      </c>
      <c r="G8852" t="s">
        <v>8099</v>
      </c>
      <c r="H8852" t="s">
        <v>1608</v>
      </c>
      <c r="I8852">
        <v>1</v>
      </c>
      <c r="J8852">
        <v>58.89</v>
      </c>
      <c r="K8852">
        <v>58.89</v>
      </c>
      <c r="L8852">
        <v>22.8</v>
      </c>
      <c r="M8852">
        <v>22.8</v>
      </c>
      <c r="N8852">
        <v>135.27000000000001</v>
      </c>
      <c r="O8852">
        <v>3.35</v>
      </c>
      <c r="P8852">
        <v>30873.089999999989</v>
      </c>
      <c r="Q8852">
        <f t="shared" si="138"/>
        <v>4.3814856238879899E-3</v>
      </c>
      <c r="R8852" t="s">
        <v>67</v>
      </c>
      <c r="S8852" t="s">
        <v>2934</v>
      </c>
    </row>
    <row r="8853" spans="1:19" ht="12.75" x14ac:dyDescent="0.2">
      <c r="A8853" t="s">
        <v>7337</v>
      </c>
      <c r="D8853" t="s">
        <v>67</v>
      </c>
      <c r="E8853" t="s">
        <v>68</v>
      </c>
      <c r="F8853">
        <v>501</v>
      </c>
      <c r="G8853" t="s">
        <v>8100</v>
      </c>
      <c r="H8853" t="s">
        <v>1608</v>
      </c>
      <c r="I8853">
        <v>1</v>
      </c>
      <c r="J8853">
        <v>58.89</v>
      </c>
      <c r="K8853">
        <v>58.89</v>
      </c>
      <c r="L8853">
        <v>24.72</v>
      </c>
      <c r="M8853">
        <v>24.72</v>
      </c>
      <c r="N8853">
        <v>141.702</v>
      </c>
      <c r="O8853">
        <v>3.35</v>
      </c>
      <c r="P8853">
        <v>30873.089999999989</v>
      </c>
      <c r="Q8853">
        <f t="shared" si="138"/>
        <v>4.5898223987297692E-3</v>
      </c>
      <c r="R8853" t="s">
        <v>67</v>
      </c>
      <c r="S8853" t="s">
        <v>2936</v>
      </c>
    </row>
    <row r="8854" spans="1:19" ht="12.75" x14ac:dyDescent="0.2">
      <c r="A8854" t="s">
        <v>7337</v>
      </c>
      <c r="D8854" t="s">
        <v>67</v>
      </c>
      <c r="E8854" t="s">
        <v>68</v>
      </c>
      <c r="F8854">
        <v>501</v>
      </c>
      <c r="G8854" t="s">
        <v>8101</v>
      </c>
      <c r="H8854" t="s">
        <v>1608</v>
      </c>
      <c r="I8854">
        <v>1</v>
      </c>
      <c r="J8854">
        <v>114.52</v>
      </c>
      <c r="K8854">
        <v>114.52</v>
      </c>
      <c r="L8854">
        <v>61.3</v>
      </c>
      <c r="M8854">
        <v>61.3</v>
      </c>
      <c r="N8854">
        <v>319.875</v>
      </c>
      <c r="O8854">
        <v>3.35</v>
      </c>
      <c r="P8854">
        <v>30873.089999999989</v>
      </c>
      <c r="Q8854">
        <f t="shared" si="138"/>
        <v>1.0360964840254089E-2</v>
      </c>
      <c r="R8854" t="s">
        <v>67</v>
      </c>
      <c r="S8854" t="s">
        <v>2938</v>
      </c>
    </row>
    <row r="8855" spans="1:19" ht="12.75" x14ac:dyDescent="0.2">
      <c r="A8855" t="s">
        <v>7337</v>
      </c>
      <c r="D8855" t="s">
        <v>67</v>
      </c>
      <c r="E8855" t="s">
        <v>68</v>
      </c>
      <c r="F8855">
        <v>501</v>
      </c>
      <c r="G8855" t="s">
        <v>8102</v>
      </c>
      <c r="H8855" t="s">
        <v>1608</v>
      </c>
      <c r="I8855">
        <v>1</v>
      </c>
      <c r="J8855">
        <v>114.52</v>
      </c>
      <c r="K8855">
        <v>114.52</v>
      </c>
      <c r="L8855">
        <v>98.28</v>
      </c>
      <c r="M8855">
        <v>98.28</v>
      </c>
      <c r="N8855">
        <v>443.75799999999998</v>
      </c>
      <c r="O8855">
        <v>3.35</v>
      </c>
      <c r="P8855">
        <v>30873.089999999989</v>
      </c>
      <c r="Q8855">
        <f t="shared" si="138"/>
        <v>1.4373617930696284E-2</v>
      </c>
      <c r="R8855" t="s">
        <v>67</v>
      </c>
      <c r="S8855" t="s">
        <v>2940</v>
      </c>
    </row>
    <row r="8856" spans="1:19" ht="12.75" x14ac:dyDescent="0.2">
      <c r="A8856" t="s">
        <v>7337</v>
      </c>
      <c r="D8856" t="s">
        <v>67</v>
      </c>
      <c r="E8856" t="s">
        <v>68</v>
      </c>
      <c r="F8856">
        <v>501</v>
      </c>
      <c r="G8856" t="s">
        <v>8103</v>
      </c>
      <c r="H8856" t="s">
        <v>1608</v>
      </c>
      <c r="I8856">
        <v>1</v>
      </c>
      <c r="J8856">
        <v>114.52</v>
      </c>
      <c r="K8856">
        <v>114.52</v>
      </c>
      <c r="L8856">
        <v>123.3</v>
      </c>
      <c r="M8856">
        <v>123.3</v>
      </c>
      <c r="N8856">
        <v>527.57500000000005</v>
      </c>
      <c r="O8856">
        <v>3.35</v>
      </c>
      <c r="P8856">
        <v>30873.089999999989</v>
      </c>
      <c r="Q8856">
        <f t="shared" si="138"/>
        <v>1.708850652785323E-2</v>
      </c>
      <c r="R8856" t="s">
        <v>67</v>
      </c>
      <c r="S8856" t="s">
        <v>2942</v>
      </c>
    </row>
    <row r="8857" spans="1:19" ht="12.75" x14ac:dyDescent="0.2">
      <c r="A8857" t="s">
        <v>7337</v>
      </c>
      <c r="D8857" t="s">
        <v>67</v>
      </c>
      <c r="E8857" t="s">
        <v>68</v>
      </c>
      <c r="F8857">
        <v>501</v>
      </c>
      <c r="G8857" t="s">
        <v>8104</v>
      </c>
      <c r="H8857" t="s">
        <v>1608</v>
      </c>
      <c r="I8857">
        <v>1</v>
      </c>
      <c r="J8857">
        <v>114.52</v>
      </c>
      <c r="K8857">
        <v>114.52</v>
      </c>
      <c r="L8857">
        <v>167.7</v>
      </c>
      <c r="M8857">
        <v>167.7</v>
      </c>
      <c r="N8857">
        <v>676.31499999999994</v>
      </c>
      <c r="O8857">
        <v>3.35</v>
      </c>
      <c r="P8857">
        <v>30873.089999999989</v>
      </c>
      <c r="Q8857">
        <f t="shared" si="138"/>
        <v>2.1906294446069383E-2</v>
      </c>
      <c r="R8857" t="s">
        <v>67</v>
      </c>
      <c r="S8857" t="s">
        <v>2944</v>
      </c>
    </row>
    <row r="8858" spans="1:19" ht="12.75" x14ac:dyDescent="0.2">
      <c r="A8858" t="s">
        <v>7337</v>
      </c>
      <c r="D8858" t="s">
        <v>67</v>
      </c>
      <c r="E8858" t="s">
        <v>68</v>
      </c>
      <c r="F8858">
        <v>501</v>
      </c>
      <c r="G8858" t="s">
        <v>8105</v>
      </c>
      <c r="H8858" t="s">
        <v>1608</v>
      </c>
      <c r="I8858">
        <v>1</v>
      </c>
      <c r="J8858">
        <v>58.89</v>
      </c>
      <c r="K8858">
        <v>58.89</v>
      </c>
      <c r="L8858">
        <v>100.8</v>
      </c>
      <c r="M8858">
        <v>100.8</v>
      </c>
      <c r="N8858">
        <v>396.57</v>
      </c>
      <c r="O8858">
        <v>3.35</v>
      </c>
      <c r="P8858">
        <v>30873.089999999989</v>
      </c>
      <c r="Q8858">
        <f t="shared" si="138"/>
        <v>1.2845167101835291E-2</v>
      </c>
      <c r="R8858" t="s">
        <v>67</v>
      </c>
      <c r="S8858" t="s">
        <v>2946</v>
      </c>
    </row>
    <row r="8859" spans="1:19" ht="12.75" x14ac:dyDescent="0.2">
      <c r="A8859" t="s">
        <v>7337</v>
      </c>
      <c r="D8859" t="s">
        <v>67</v>
      </c>
      <c r="E8859" t="s">
        <v>68</v>
      </c>
      <c r="F8859">
        <v>501</v>
      </c>
      <c r="G8859" t="s">
        <v>8103</v>
      </c>
      <c r="H8859" t="s">
        <v>1608</v>
      </c>
      <c r="I8859">
        <v>1</v>
      </c>
      <c r="J8859">
        <v>114.52</v>
      </c>
      <c r="K8859">
        <v>114.52</v>
      </c>
      <c r="L8859">
        <v>49.32</v>
      </c>
      <c r="M8859">
        <v>49.32</v>
      </c>
      <c r="N8859">
        <v>279.74200000000002</v>
      </c>
      <c r="O8859">
        <v>3.35</v>
      </c>
      <c r="P8859">
        <v>30873.089999999989</v>
      </c>
      <c r="Q8859">
        <f t="shared" si="138"/>
        <v>9.0610301722309008E-3</v>
      </c>
      <c r="R8859" t="s">
        <v>67</v>
      </c>
      <c r="S8859" t="s">
        <v>8106</v>
      </c>
    </row>
    <row r="8860" spans="1:19" ht="12.75" x14ac:dyDescent="0.2">
      <c r="A8860" t="s">
        <v>7337</v>
      </c>
      <c r="D8860" t="s">
        <v>67</v>
      </c>
      <c r="E8860" t="s">
        <v>68</v>
      </c>
      <c r="F8860">
        <v>501</v>
      </c>
      <c r="G8860" t="s">
        <v>8107</v>
      </c>
      <c r="H8860" t="s">
        <v>1608</v>
      </c>
      <c r="I8860">
        <v>1</v>
      </c>
      <c r="J8860">
        <v>114.52</v>
      </c>
      <c r="K8860">
        <v>114.52</v>
      </c>
      <c r="L8860">
        <v>49.32</v>
      </c>
      <c r="M8860">
        <v>49.32</v>
      </c>
      <c r="N8860">
        <v>279.74200000000002</v>
      </c>
      <c r="O8860">
        <v>3.35</v>
      </c>
      <c r="P8860">
        <v>30873.089999999989</v>
      </c>
      <c r="Q8860">
        <f t="shared" si="138"/>
        <v>9.0610301722309008E-3</v>
      </c>
      <c r="R8860" t="s">
        <v>67</v>
      </c>
      <c r="S8860" t="s">
        <v>8108</v>
      </c>
    </row>
    <row r="8861" spans="1:19" ht="12.75" x14ac:dyDescent="0.2">
      <c r="A8861" t="s">
        <v>7337</v>
      </c>
      <c r="D8861" t="s">
        <v>67</v>
      </c>
      <c r="E8861" t="s">
        <v>68</v>
      </c>
      <c r="F8861">
        <v>501</v>
      </c>
      <c r="G8861" t="s">
        <v>8109</v>
      </c>
      <c r="H8861" t="s">
        <v>1608</v>
      </c>
      <c r="I8861">
        <v>1</v>
      </c>
      <c r="J8861">
        <v>58.89</v>
      </c>
      <c r="K8861">
        <v>58.89</v>
      </c>
      <c r="L8861">
        <v>40.32</v>
      </c>
      <c r="M8861">
        <v>40.32</v>
      </c>
      <c r="N8861">
        <v>193.96199999999999</v>
      </c>
      <c r="O8861">
        <v>3.35</v>
      </c>
      <c r="P8861">
        <v>30873.089999999989</v>
      </c>
      <c r="Q8861">
        <f t="shared" si="138"/>
        <v>6.2825586943192294E-3</v>
      </c>
      <c r="R8861" t="s">
        <v>67</v>
      </c>
      <c r="S8861" t="s">
        <v>8110</v>
      </c>
    </row>
    <row r="8862" spans="1:19" ht="12.75" x14ac:dyDescent="0.2">
      <c r="A8862" t="s">
        <v>7337</v>
      </c>
      <c r="D8862" t="s">
        <v>67</v>
      </c>
      <c r="E8862" t="s">
        <v>68</v>
      </c>
      <c r="F8862">
        <v>501</v>
      </c>
      <c r="G8862" t="s">
        <v>8111</v>
      </c>
      <c r="H8862" t="s">
        <v>1608</v>
      </c>
      <c r="I8862">
        <v>1</v>
      </c>
      <c r="J8862">
        <v>58.89</v>
      </c>
      <c r="K8862">
        <v>58.89</v>
      </c>
      <c r="L8862">
        <v>24.6</v>
      </c>
      <c r="M8862">
        <v>24.6</v>
      </c>
      <c r="N8862">
        <v>141.30000000000001</v>
      </c>
      <c r="O8862">
        <v>3.35</v>
      </c>
      <c r="P8862">
        <v>30873.089999999989</v>
      </c>
      <c r="Q8862">
        <f t="shared" si="138"/>
        <v>4.5768013503021581E-3</v>
      </c>
      <c r="R8862" t="s">
        <v>67</v>
      </c>
      <c r="S8862" t="s">
        <v>8112</v>
      </c>
    </row>
    <row r="8863" spans="1:19" ht="12.75" x14ac:dyDescent="0.2">
      <c r="A8863" t="s">
        <v>7337</v>
      </c>
      <c r="D8863" t="s">
        <v>67</v>
      </c>
      <c r="E8863" t="s">
        <v>68</v>
      </c>
      <c r="F8863">
        <v>501</v>
      </c>
      <c r="G8863" t="s">
        <v>8113</v>
      </c>
      <c r="H8863" t="s">
        <v>1608</v>
      </c>
      <c r="I8863">
        <v>1</v>
      </c>
      <c r="J8863">
        <v>58.89</v>
      </c>
      <c r="K8863">
        <v>58.89</v>
      </c>
      <c r="L8863">
        <v>17.04</v>
      </c>
      <c r="M8863">
        <v>17.04</v>
      </c>
      <c r="N8863">
        <v>115.974</v>
      </c>
      <c r="O8863">
        <v>3.35</v>
      </c>
      <c r="P8863">
        <v>30873.089999999989</v>
      </c>
      <c r="Q8863">
        <f t="shared" si="138"/>
        <v>3.7564752993626501E-3</v>
      </c>
      <c r="R8863" t="s">
        <v>67</v>
      </c>
      <c r="S8863" t="s">
        <v>8114</v>
      </c>
    </row>
    <row r="8864" spans="1:19" ht="12.75" x14ac:dyDescent="0.2">
      <c r="A8864" t="s">
        <v>7337</v>
      </c>
      <c r="D8864" t="s">
        <v>67</v>
      </c>
      <c r="E8864" t="s">
        <v>68</v>
      </c>
      <c r="F8864">
        <v>501</v>
      </c>
      <c r="G8864" t="s">
        <v>8115</v>
      </c>
      <c r="H8864" t="s">
        <v>39</v>
      </c>
      <c r="I8864">
        <v>35</v>
      </c>
      <c r="J8864">
        <v>113.32</v>
      </c>
      <c r="K8864">
        <v>3966.2</v>
      </c>
      <c r="L8864">
        <v>469.78</v>
      </c>
      <c r="M8864">
        <v>16442.3</v>
      </c>
      <c r="N8864">
        <v>59047.904999999999</v>
      </c>
      <c r="O8864">
        <v>3.35</v>
      </c>
      <c r="P8864">
        <v>30873.089999999989</v>
      </c>
      <c r="Q8864">
        <f t="shared" si="138"/>
        <v>1.9126010710298198</v>
      </c>
      <c r="R8864" t="s">
        <v>67</v>
      </c>
      <c r="S8864" t="s">
        <v>196</v>
      </c>
    </row>
    <row r="8865" spans="1:19" ht="12.75" x14ac:dyDescent="0.2">
      <c r="A8865" t="s">
        <v>7337</v>
      </c>
      <c r="D8865" t="s">
        <v>67</v>
      </c>
      <c r="E8865" t="s">
        <v>68</v>
      </c>
      <c r="F8865">
        <v>501</v>
      </c>
      <c r="G8865" t="s">
        <v>8116</v>
      </c>
      <c r="H8865" t="s">
        <v>39</v>
      </c>
      <c r="I8865">
        <v>124</v>
      </c>
      <c r="J8865">
        <v>113.32</v>
      </c>
      <c r="K8865">
        <v>14051.68</v>
      </c>
      <c r="L8865">
        <v>125.63</v>
      </c>
      <c r="M8865">
        <v>15578.12</v>
      </c>
      <c r="N8865">
        <v>66238.381999999998</v>
      </c>
      <c r="O8865">
        <v>3.35</v>
      </c>
      <c r="P8865">
        <v>30873.089999999989</v>
      </c>
      <c r="Q8865">
        <f t="shared" si="138"/>
        <v>2.1455054223597321</v>
      </c>
      <c r="R8865" t="s">
        <v>67</v>
      </c>
      <c r="S8865" t="s">
        <v>200</v>
      </c>
    </row>
    <row r="8866" spans="1:19" ht="12.75" x14ac:dyDescent="0.2">
      <c r="A8866" t="s">
        <v>7337</v>
      </c>
      <c r="D8866" t="s">
        <v>67</v>
      </c>
      <c r="E8866" t="s">
        <v>68</v>
      </c>
      <c r="F8866">
        <v>501</v>
      </c>
      <c r="G8866" t="s">
        <v>8117</v>
      </c>
      <c r="H8866" t="s">
        <v>39</v>
      </c>
      <c r="I8866">
        <v>63</v>
      </c>
      <c r="J8866">
        <v>94.58</v>
      </c>
      <c r="K8866">
        <v>5958.54</v>
      </c>
      <c r="L8866">
        <v>84.74</v>
      </c>
      <c r="M8866">
        <v>5338.62</v>
      </c>
      <c r="N8866">
        <v>23842.917000000001</v>
      </c>
      <c r="O8866">
        <v>3.35</v>
      </c>
      <c r="P8866">
        <v>30873.089999999989</v>
      </c>
      <c r="Q8866">
        <f t="shared" si="138"/>
        <v>0.77228800226993832</v>
      </c>
      <c r="R8866" t="s">
        <v>67</v>
      </c>
      <c r="S8866" t="s">
        <v>202</v>
      </c>
    </row>
    <row r="8867" spans="1:19" ht="12.75" x14ac:dyDescent="0.2">
      <c r="A8867" t="s">
        <v>7337</v>
      </c>
      <c r="D8867" t="s">
        <v>67</v>
      </c>
      <c r="E8867" t="s">
        <v>68</v>
      </c>
      <c r="F8867">
        <v>501</v>
      </c>
      <c r="G8867" t="s">
        <v>8118</v>
      </c>
      <c r="H8867" t="s">
        <v>39</v>
      </c>
      <c r="I8867">
        <v>118</v>
      </c>
      <c r="J8867">
        <v>94.58</v>
      </c>
      <c r="K8867">
        <v>11160.44</v>
      </c>
      <c r="L8867">
        <v>83.28</v>
      </c>
      <c r="M8867">
        <v>9827.0400000000009</v>
      </c>
      <c r="N8867">
        <v>44081.023999999998</v>
      </c>
      <c r="O8867">
        <v>3.35</v>
      </c>
      <c r="P8867">
        <v>30873.089999999989</v>
      </c>
      <c r="Q8867">
        <f t="shared" si="138"/>
        <v>1.4278138015987389</v>
      </c>
      <c r="R8867" t="s">
        <v>67</v>
      </c>
      <c r="S8867" t="s">
        <v>203</v>
      </c>
    </row>
    <row r="8868" spans="1:19" ht="12.75" x14ac:dyDescent="0.2">
      <c r="A8868" t="s">
        <v>7337</v>
      </c>
      <c r="D8868" t="s">
        <v>67</v>
      </c>
      <c r="E8868" t="s">
        <v>68</v>
      </c>
      <c r="F8868">
        <v>501</v>
      </c>
      <c r="G8868" t="s">
        <v>8119</v>
      </c>
      <c r="H8868" t="s">
        <v>39</v>
      </c>
      <c r="I8868">
        <v>10</v>
      </c>
      <c r="J8868">
        <v>80.36</v>
      </c>
      <c r="K8868">
        <v>803.6</v>
      </c>
      <c r="L8868">
        <v>49.18</v>
      </c>
      <c r="M8868">
        <v>491.8</v>
      </c>
      <c r="N8868">
        <v>2451.13</v>
      </c>
      <c r="O8868">
        <v>3.35</v>
      </c>
      <c r="P8868">
        <v>30873.089999999989</v>
      </c>
      <c r="Q8868">
        <f t="shared" si="138"/>
        <v>7.939373739395704E-2</v>
      </c>
      <c r="R8868" t="s">
        <v>67</v>
      </c>
      <c r="S8868" t="s">
        <v>652</v>
      </c>
    </row>
    <row r="8869" spans="1:19" ht="12.75" x14ac:dyDescent="0.2">
      <c r="A8869" t="s">
        <v>7337</v>
      </c>
      <c r="D8869" t="s">
        <v>67</v>
      </c>
      <c r="E8869" t="s">
        <v>68</v>
      </c>
      <c r="F8869">
        <v>501</v>
      </c>
      <c r="G8869" t="s">
        <v>8120</v>
      </c>
      <c r="H8869" t="s">
        <v>39</v>
      </c>
      <c r="I8869">
        <v>12</v>
      </c>
      <c r="J8869">
        <v>74.25</v>
      </c>
      <c r="K8869">
        <v>891</v>
      </c>
      <c r="L8869">
        <v>35.56</v>
      </c>
      <c r="M8869">
        <v>426.72</v>
      </c>
      <c r="N8869">
        <v>2320.5120000000002</v>
      </c>
      <c r="O8869">
        <v>3.35</v>
      </c>
      <c r="P8869">
        <v>30873.089999999989</v>
      </c>
      <c r="Q8869">
        <f t="shared" si="138"/>
        <v>7.5162933156350753E-2</v>
      </c>
      <c r="R8869" t="s">
        <v>67</v>
      </c>
      <c r="S8869" t="s">
        <v>654</v>
      </c>
    </row>
    <row r="8870" spans="1:19" ht="12.75" x14ac:dyDescent="0.2">
      <c r="A8870" t="s">
        <v>7337</v>
      </c>
      <c r="D8870" t="s">
        <v>67</v>
      </c>
      <c r="E8870" t="s">
        <v>68</v>
      </c>
      <c r="F8870">
        <v>501</v>
      </c>
      <c r="G8870" t="s">
        <v>8121</v>
      </c>
      <c r="H8870" t="s">
        <v>39</v>
      </c>
      <c r="I8870">
        <v>122</v>
      </c>
      <c r="J8870">
        <v>74.25</v>
      </c>
      <c r="K8870">
        <v>9058.5</v>
      </c>
      <c r="L8870">
        <v>34.65</v>
      </c>
      <c r="M8870">
        <v>4227.3</v>
      </c>
      <c r="N8870">
        <v>23219.955000000002</v>
      </c>
      <c r="O8870">
        <v>3.35</v>
      </c>
      <c r="P8870">
        <v>30873.089999999989</v>
      </c>
      <c r="Q8870">
        <f t="shared" si="138"/>
        <v>0.75210984711928774</v>
      </c>
      <c r="R8870" t="s">
        <v>67</v>
      </c>
      <c r="S8870" t="s">
        <v>655</v>
      </c>
    </row>
    <row r="8871" spans="1:19" ht="12.75" x14ac:dyDescent="0.2">
      <c r="A8871" t="s">
        <v>7337</v>
      </c>
      <c r="D8871" t="s">
        <v>67</v>
      </c>
      <c r="E8871" t="s">
        <v>68</v>
      </c>
      <c r="F8871">
        <v>501</v>
      </c>
      <c r="G8871" t="s">
        <v>8122</v>
      </c>
      <c r="H8871" t="s">
        <v>39</v>
      </c>
      <c r="I8871">
        <v>373</v>
      </c>
      <c r="J8871">
        <v>74.25</v>
      </c>
      <c r="K8871">
        <v>27695.25</v>
      </c>
      <c r="L8871">
        <v>25.14</v>
      </c>
      <c r="M8871">
        <v>9377.2199999999993</v>
      </c>
      <c r="N8871">
        <v>59108.936999999998</v>
      </c>
      <c r="O8871">
        <v>3.35</v>
      </c>
      <c r="P8871">
        <v>30873.089999999989</v>
      </c>
      <c r="Q8871">
        <f t="shared" si="138"/>
        <v>1.9145779382627401</v>
      </c>
      <c r="R8871" t="s">
        <v>67</v>
      </c>
      <c r="S8871" t="s">
        <v>657</v>
      </c>
    </row>
    <row r="8872" spans="1:19" ht="12.75" x14ac:dyDescent="0.2">
      <c r="A8872" t="s">
        <v>7337</v>
      </c>
      <c r="D8872" t="s">
        <v>67</v>
      </c>
      <c r="E8872" t="s">
        <v>68</v>
      </c>
      <c r="F8872">
        <v>501</v>
      </c>
      <c r="G8872" t="s">
        <v>8123</v>
      </c>
      <c r="H8872" t="s">
        <v>39</v>
      </c>
      <c r="I8872">
        <v>135</v>
      </c>
      <c r="J8872">
        <v>74.25</v>
      </c>
      <c r="K8872">
        <v>10023.75</v>
      </c>
      <c r="L8872">
        <v>24.45</v>
      </c>
      <c r="M8872">
        <v>3300.75</v>
      </c>
      <c r="N8872">
        <v>21081.262500000001</v>
      </c>
      <c r="O8872">
        <v>3.35</v>
      </c>
      <c r="P8872">
        <v>30873.089999999989</v>
      </c>
      <c r="Q8872">
        <f t="shared" si="138"/>
        <v>0.68283616897434007</v>
      </c>
      <c r="R8872" t="s">
        <v>67</v>
      </c>
      <c r="S8872" t="s">
        <v>658</v>
      </c>
    </row>
    <row r="8873" spans="1:19" ht="12.75" x14ac:dyDescent="0.2">
      <c r="A8873" t="s">
        <v>7337</v>
      </c>
      <c r="D8873" t="s">
        <v>67</v>
      </c>
      <c r="E8873" t="s">
        <v>68</v>
      </c>
      <c r="F8873">
        <v>501</v>
      </c>
      <c r="G8873" t="s">
        <v>8124</v>
      </c>
      <c r="H8873" t="s">
        <v>39</v>
      </c>
      <c r="I8873">
        <v>89</v>
      </c>
      <c r="J8873">
        <v>53.09</v>
      </c>
      <c r="K8873">
        <v>4725.01</v>
      </c>
      <c r="L8873">
        <v>19.72</v>
      </c>
      <c r="M8873">
        <v>1755.08</v>
      </c>
      <c r="N8873">
        <v>10604.528</v>
      </c>
      <c r="O8873">
        <v>3.35</v>
      </c>
      <c r="P8873">
        <v>30873.089999999989</v>
      </c>
      <c r="Q8873">
        <f t="shared" si="138"/>
        <v>0.34348774288547096</v>
      </c>
      <c r="R8873" t="s">
        <v>67</v>
      </c>
      <c r="S8873" t="s">
        <v>660</v>
      </c>
    </row>
    <row r="8874" spans="1:19" ht="12.75" x14ac:dyDescent="0.2">
      <c r="A8874" t="s">
        <v>7337</v>
      </c>
      <c r="D8874" t="s">
        <v>67</v>
      </c>
      <c r="E8874" t="s">
        <v>68</v>
      </c>
      <c r="F8874">
        <v>501</v>
      </c>
      <c r="G8874" t="s">
        <v>8125</v>
      </c>
      <c r="H8874" t="s">
        <v>39</v>
      </c>
      <c r="I8874">
        <v>411</v>
      </c>
      <c r="J8874">
        <v>25.39</v>
      </c>
      <c r="K8874">
        <v>10435.290000000001</v>
      </c>
      <c r="L8874">
        <v>14.33</v>
      </c>
      <c r="M8874">
        <v>5889.63</v>
      </c>
      <c r="N8874">
        <v>30165.550500000001</v>
      </c>
      <c r="O8874">
        <v>3.35</v>
      </c>
      <c r="P8874">
        <v>30873.089999999989</v>
      </c>
      <c r="Q8874">
        <f t="shared" si="138"/>
        <v>0.97708232314938392</v>
      </c>
      <c r="R8874" t="s">
        <v>67</v>
      </c>
      <c r="S8874" t="s">
        <v>661</v>
      </c>
    </row>
    <row r="8875" spans="1:19" ht="12.75" x14ac:dyDescent="0.2">
      <c r="A8875" t="s">
        <v>7337</v>
      </c>
      <c r="D8875" t="s">
        <v>67</v>
      </c>
      <c r="E8875" t="s">
        <v>68</v>
      </c>
      <c r="F8875">
        <v>501</v>
      </c>
      <c r="G8875" t="s">
        <v>8126</v>
      </c>
      <c r="H8875" t="s">
        <v>39</v>
      </c>
      <c r="I8875">
        <v>1066</v>
      </c>
      <c r="J8875">
        <v>25.39</v>
      </c>
      <c r="K8875">
        <v>27065.74</v>
      </c>
      <c r="L8875">
        <v>10.11</v>
      </c>
      <c r="M8875">
        <v>10777.26</v>
      </c>
      <c r="N8875">
        <v>63169.561000000002</v>
      </c>
      <c r="O8875">
        <v>3.35</v>
      </c>
      <c r="P8875">
        <v>30873.089999999989</v>
      </c>
      <c r="Q8875">
        <f t="shared" si="138"/>
        <v>2.0461042610247313</v>
      </c>
      <c r="R8875" t="s">
        <v>67</v>
      </c>
      <c r="S8875" t="s">
        <v>664</v>
      </c>
    </row>
    <row r="8876" spans="1:19" ht="12.75" x14ac:dyDescent="0.2">
      <c r="A8876" t="s">
        <v>7337</v>
      </c>
      <c r="D8876" t="s">
        <v>67</v>
      </c>
      <c r="E8876" t="s">
        <v>68</v>
      </c>
      <c r="F8876">
        <v>501</v>
      </c>
      <c r="G8876" t="s">
        <v>8127</v>
      </c>
      <c r="H8876" t="s">
        <v>39</v>
      </c>
      <c r="I8876">
        <v>15</v>
      </c>
      <c r="J8876">
        <v>18.920000000000002</v>
      </c>
      <c r="K8876">
        <v>283.8</v>
      </c>
      <c r="L8876">
        <v>9.92</v>
      </c>
      <c r="M8876">
        <v>148.80000000000001</v>
      </c>
      <c r="N8876">
        <v>782.28000000000009</v>
      </c>
      <c r="O8876">
        <v>3.35</v>
      </c>
      <c r="P8876">
        <v>30873.089999999989</v>
      </c>
      <c r="Q8876">
        <f t="shared" si="138"/>
        <v>2.5338571552118702E-2</v>
      </c>
      <c r="R8876" t="s">
        <v>67</v>
      </c>
      <c r="S8876" t="s">
        <v>668</v>
      </c>
    </row>
    <row r="8877" spans="1:19" ht="12.75" x14ac:dyDescent="0.2">
      <c r="A8877" t="s">
        <v>7337</v>
      </c>
      <c r="D8877" t="s">
        <v>67</v>
      </c>
      <c r="E8877" t="s">
        <v>68</v>
      </c>
      <c r="F8877">
        <v>501</v>
      </c>
      <c r="G8877" t="s">
        <v>8128</v>
      </c>
      <c r="H8877" t="s">
        <v>39</v>
      </c>
      <c r="I8877">
        <v>263</v>
      </c>
      <c r="J8877">
        <v>18.920000000000002</v>
      </c>
      <c r="K8877">
        <v>4975.96</v>
      </c>
      <c r="L8877">
        <v>9.23</v>
      </c>
      <c r="M8877">
        <v>2427.4899999999998</v>
      </c>
      <c r="N8877">
        <v>13108.0515</v>
      </c>
      <c r="O8877">
        <v>3.35</v>
      </c>
      <c r="P8877">
        <v>30873.089999999989</v>
      </c>
      <c r="Q8877">
        <f t="shared" si="138"/>
        <v>0.4245785407291594</v>
      </c>
      <c r="R8877" t="s">
        <v>67</v>
      </c>
      <c r="S8877" t="s">
        <v>670</v>
      </c>
    </row>
    <row r="8878" spans="1:19" ht="12.75" x14ac:dyDescent="0.2">
      <c r="A8878" t="s">
        <v>7337</v>
      </c>
      <c r="D8878" t="s">
        <v>67</v>
      </c>
      <c r="E8878" t="s">
        <v>68</v>
      </c>
      <c r="F8878">
        <v>501</v>
      </c>
      <c r="G8878" t="s">
        <v>8129</v>
      </c>
      <c r="H8878" t="s">
        <v>39</v>
      </c>
      <c r="I8878">
        <v>93</v>
      </c>
      <c r="J8878">
        <v>18.399999999999999</v>
      </c>
      <c r="K8878">
        <v>1711.2</v>
      </c>
      <c r="L8878">
        <v>6.52</v>
      </c>
      <c r="M8878">
        <v>606.36</v>
      </c>
      <c r="N8878">
        <v>3742.5059999999999</v>
      </c>
      <c r="O8878">
        <v>3.35</v>
      </c>
      <c r="P8878">
        <v>30873.089999999989</v>
      </c>
      <c r="Q8878">
        <f t="shared" si="138"/>
        <v>0.12122226832493933</v>
      </c>
      <c r="R8878" t="s">
        <v>67</v>
      </c>
      <c r="S8878" t="s">
        <v>672</v>
      </c>
    </row>
    <row r="8879" spans="1:19" ht="12.75" x14ac:dyDescent="0.2">
      <c r="A8879" t="s">
        <v>7337</v>
      </c>
      <c r="D8879" t="s">
        <v>67</v>
      </c>
      <c r="E8879" t="s">
        <v>68</v>
      </c>
      <c r="F8879">
        <v>501</v>
      </c>
      <c r="G8879" t="s">
        <v>8130</v>
      </c>
      <c r="H8879" t="s">
        <v>39</v>
      </c>
      <c r="I8879">
        <v>6</v>
      </c>
      <c r="J8879">
        <v>18.399999999999999</v>
      </c>
      <c r="K8879">
        <v>110.4</v>
      </c>
      <c r="L8879">
        <v>5.29</v>
      </c>
      <c r="M8879">
        <v>31.74</v>
      </c>
      <c r="N8879">
        <v>216.72900000000001</v>
      </c>
      <c r="O8879">
        <v>3.35</v>
      </c>
      <c r="P8879">
        <v>30873.089999999989</v>
      </c>
      <c r="Q8879">
        <f t="shared" si="138"/>
        <v>7.0199970265367052E-3</v>
      </c>
      <c r="R8879" t="s">
        <v>67</v>
      </c>
      <c r="S8879" t="s">
        <v>676</v>
      </c>
    </row>
    <row r="8880" spans="1:19" ht="12.75" x14ac:dyDescent="0.2">
      <c r="A8880" t="s">
        <v>7337</v>
      </c>
      <c r="D8880" t="s">
        <v>67</v>
      </c>
      <c r="E8880" t="s">
        <v>68</v>
      </c>
      <c r="F8880">
        <v>501</v>
      </c>
      <c r="G8880" t="s">
        <v>8131</v>
      </c>
      <c r="H8880" t="s">
        <v>39</v>
      </c>
      <c r="I8880">
        <v>53.86</v>
      </c>
      <c r="J8880">
        <v>18.399999999999999</v>
      </c>
      <c r="K8880">
        <v>991.02399999999989</v>
      </c>
      <c r="L8880">
        <v>4.5999999999999996</v>
      </c>
      <c r="M8880">
        <v>247.756</v>
      </c>
      <c r="N8880">
        <v>1821.0065999999999</v>
      </c>
      <c r="O8880">
        <v>3.35</v>
      </c>
      <c r="P8880">
        <v>30873.089999999989</v>
      </c>
      <c r="Q8880">
        <f t="shared" si="138"/>
        <v>5.8983619715422091E-2</v>
      </c>
      <c r="R8880" t="s">
        <v>67</v>
      </c>
      <c r="S8880" t="s">
        <v>678</v>
      </c>
    </row>
    <row r="8881" spans="1:19" ht="12.75" x14ac:dyDescent="0.2">
      <c r="A8881" t="s">
        <v>7337</v>
      </c>
      <c r="D8881" t="s">
        <v>67</v>
      </c>
      <c r="E8881" t="s">
        <v>68</v>
      </c>
      <c r="F8881">
        <v>501</v>
      </c>
      <c r="G8881" t="s">
        <v>8132</v>
      </c>
      <c r="H8881" t="s">
        <v>39</v>
      </c>
      <c r="I8881">
        <v>11</v>
      </c>
      <c r="J8881">
        <v>16.22</v>
      </c>
      <c r="K8881">
        <v>178.42</v>
      </c>
      <c r="L8881">
        <v>4.3099999999999996</v>
      </c>
      <c r="M8881">
        <v>47.41</v>
      </c>
      <c r="N8881">
        <v>337.24349999999998</v>
      </c>
      <c r="O8881">
        <v>3.35</v>
      </c>
      <c r="P8881">
        <v>30873.089999999989</v>
      </c>
      <c r="Q8881">
        <f t="shared" si="138"/>
        <v>1.0923542152729128E-2</v>
      </c>
      <c r="R8881" t="s">
        <v>67</v>
      </c>
      <c r="S8881" t="s">
        <v>680</v>
      </c>
    </row>
    <row r="8882" spans="1:19" ht="12.75" x14ac:dyDescent="0.2">
      <c r="A8882" t="s">
        <v>7337</v>
      </c>
      <c r="D8882" t="s">
        <v>67</v>
      </c>
      <c r="E8882" t="s">
        <v>68</v>
      </c>
      <c r="F8882">
        <v>501</v>
      </c>
      <c r="G8882" t="s">
        <v>8133</v>
      </c>
      <c r="H8882" t="s">
        <v>39</v>
      </c>
      <c r="I8882">
        <v>107.4</v>
      </c>
      <c r="J8882">
        <v>16.22</v>
      </c>
      <c r="K8882">
        <v>1742.028</v>
      </c>
      <c r="L8882">
        <v>3.24</v>
      </c>
      <c r="M8882">
        <v>347.97600000000011</v>
      </c>
      <c r="N8882">
        <v>2907.7476000000001</v>
      </c>
      <c r="O8882">
        <v>3.35</v>
      </c>
      <c r="P8882">
        <v>30873.089999999989</v>
      </c>
      <c r="Q8882">
        <f t="shared" si="138"/>
        <v>9.4183886355398871E-2</v>
      </c>
      <c r="R8882" t="s">
        <v>67</v>
      </c>
      <c r="S8882" t="s">
        <v>682</v>
      </c>
    </row>
    <row r="8883" spans="1:19" ht="12.75" x14ac:dyDescent="0.2">
      <c r="A8883" t="s">
        <v>7337</v>
      </c>
      <c r="D8883" t="s">
        <v>67</v>
      </c>
      <c r="E8883" t="s">
        <v>68</v>
      </c>
      <c r="F8883">
        <v>501</v>
      </c>
      <c r="G8883" t="s">
        <v>7133</v>
      </c>
      <c r="H8883" t="s">
        <v>39</v>
      </c>
      <c r="I8883">
        <v>12482.85</v>
      </c>
      <c r="J8883">
        <v>9.74</v>
      </c>
      <c r="K8883">
        <v>121582.959</v>
      </c>
      <c r="L8883">
        <v>7.17</v>
      </c>
      <c r="M8883">
        <v>89502.034500000009</v>
      </c>
      <c r="N8883">
        <v>421414.77457499999</v>
      </c>
      <c r="O8883">
        <v>3.35</v>
      </c>
      <c r="P8883">
        <v>30873.089999999989</v>
      </c>
      <c r="Q8883">
        <f t="shared" si="138"/>
        <v>13.649905939930216</v>
      </c>
      <c r="R8883" t="s">
        <v>67</v>
      </c>
      <c r="S8883" t="s">
        <v>207</v>
      </c>
    </row>
    <row r="8884" spans="1:19" ht="12.75" x14ac:dyDescent="0.2">
      <c r="A8884" t="s">
        <v>7337</v>
      </c>
      <c r="D8884" t="s">
        <v>67</v>
      </c>
      <c r="E8884" t="s">
        <v>68</v>
      </c>
      <c r="F8884">
        <v>501</v>
      </c>
      <c r="G8884" t="s">
        <v>7134</v>
      </c>
      <c r="H8884" t="s">
        <v>39</v>
      </c>
      <c r="I8884">
        <v>18911.5</v>
      </c>
      <c r="J8884">
        <v>9.74</v>
      </c>
      <c r="K8884">
        <v>184198.01</v>
      </c>
      <c r="L8884">
        <v>10.11</v>
      </c>
      <c r="M8884">
        <v>191195.26500000001</v>
      </c>
      <c r="N8884">
        <v>824702.14775</v>
      </c>
      <c r="O8884">
        <v>3.35</v>
      </c>
      <c r="P8884">
        <v>30873.089999999989</v>
      </c>
      <c r="Q8884">
        <f t="shared" si="138"/>
        <v>26.712653244297876</v>
      </c>
      <c r="R8884" t="s">
        <v>67</v>
      </c>
      <c r="S8884" t="s">
        <v>208</v>
      </c>
    </row>
    <row r="8885" spans="1:19" ht="12.75" x14ac:dyDescent="0.2">
      <c r="A8885" t="s">
        <v>7337</v>
      </c>
      <c r="D8885" t="s">
        <v>67</v>
      </c>
      <c r="E8885" t="s">
        <v>68</v>
      </c>
      <c r="F8885">
        <v>501</v>
      </c>
      <c r="G8885" t="s">
        <v>8134</v>
      </c>
      <c r="H8885" t="s">
        <v>39</v>
      </c>
      <c r="I8885">
        <v>1750</v>
      </c>
      <c r="J8885">
        <v>45.89</v>
      </c>
      <c r="K8885">
        <v>80307.5</v>
      </c>
      <c r="L8885">
        <v>0</v>
      </c>
      <c r="M8885">
        <v>0</v>
      </c>
      <c r="N8885">
        <v>80307.5</v>
      </c>
      <c r="O8885">
        <v>3.35</v>
      </c>
      <c r="P8885">
        <v>30873.089999999989</v>
      </c>
      <c r="Q8885">
        <f t="shared" si="138"/>
        <v>2.6012135487571872</v>
      </c>
      <c r="R8885" t="s">
        <v>67</v>
      </c>
      <c r="S8885" t="s">
        <v>212</v>
      </c>
    </row>
    <row r="8886" spans="1:19" ht="12.75" x14ac:dyDescent="0.2">
      <c r="A8886" t="s">
        <v>7337</v>
      </c>
      <c r="D8886" t="s">
        <v>67</v>
      </c>
      <c r="E8886" t="s">
        <v>68</v>
      </c>
      <c r="F8886">
        <v>501</v>
      </c>
      <c r="G8886" t="s">
        <v>3091</v>
      </c>
      <c r="H8886" t="s">
        <v>39</v>
      </c>
      <c r="I8886">
        <v>76</v>
      </c>
      <c r="J8886">
        <v>61.71</v>
      </c>
      <c r="K8886">
        <v>4689.96</v>
      </c>
      <c r="L8886">
        <v>0</v>
      </c>
      <c r="M8886">
        <v>0</v>
      </c>
      <c r="N8886">
        <v>4689.96</v>
      </c>
      <c r="O8886">
        <v>3.35</v>
      </c>
      <c r="P8886">
        <v>30873.089999999989</v>
      </c>
      <c r="Q8886">
        <f t="shared" si="138"/>
        <v>0.15191093602875519</v>
      </c>
      <c r="R8886" t="s">
        <v>67</v>
      </c>
      <c r="S8886" t="s">
        <v>213</v>
      </c>
    </row>
    <row r="8887" spans="1:19" ht="12.75" x14ac:dyDescent="0.2">
      <c r="A8887" t="s">
        <v>7337</v>
      </c>
      <c r="D8887" t="s">
        <v>67</v>
      </c>
      <c r="E8887" t="s">
        <v>68</v>
      </c>
      <c r="F8887">
        <v>501</v>
      </c>
      <c r="G8887" t="s">
        <v>7146</v>
      </c>
      <c r="H8887" t="s">
        <v>39</v>
      </c>
      <c r="I8887">
        <v>80</v>
      </c>
      <c r="J8887">
        <v>79.69</v>
      </c>
      <c r="K8887">
        <v>6375.2</v>
      </c>
      <c r="L8887">
        <v>0</v>
      </c>
      <c r="M8887">
        <v>0</v>
      </c>
      <c r="N8887">
        <v>6375.2</v>
      </c>
      <c r="O8887">
        <v>3.35</v>
      </c>
      <c r="P8887">
        <v>30873.089999999989</v>
      </c>
      <c r="Q8887">
        <f t="shared" si="138"/>
        <v>0.20649698491469437</v>
      </c>
      <c r="R8887" t="s">
        <v>67</v>
      </c>
      <c r="S8887" t="s">
        <v>214</v>
      </c>
    </row>
    <row r="8888" spans="1:19" ht="12.75" x14ac:dyDescent="0.2">
      <c r="A8888" t="s">
        <v>7337</v>
      </c>
      <c r="D8888" t="s">
        <v>67</v>
      </c>
      <c r="E8888" t="s">
        <v>68</v>
      </c>
      <c r="F8888">
        <v>501</v>
      </c>
      <c r="G8888" t="s">
        <v>2986</v>
      </c>
      <c r="H8888" t="s">
        <v>39</v>
      </c>
      <c r="I8888">
        <v>53</v>
      </c>
      <c r="J8888">
        <v>185.1</v>
      </c>
      <c r="K8888">
        <v>9810.2999999999993</v>
      </c>
      <c r="L8888">
        <v>0</v>
      </c>
      <c r="M8888">
        <v>0</v>
      </c>
      <c r="N8888">
        <v>9810.2999999999993</v>
      </c>
      <c r="O8888">
        <v>3.35</v>
      </c>
      <c r="P8888">
        <v>30873.089999999989</v>
      </c>
      <c r="Q8888">
        <f t="shared" si="138"/>
        <v>0.31776216763530968</v>
      </c>
      <c r="R8888" t="s">
        <v>67</v>
      </c>
      <c r="S8888" t="s">
        <v>215</v>
      </c>
    </row>
    <row r="8889" spans="1:19" ht="12.75" x14ac:dyDescent="0.2">
      <c r="A8889" t="s">
        <v>7337</v>
      </c>
      <c r="D8889" t="s">
        <v>67</v>
      </c>
      <c r="E8889" t="s">
        <v>68</v>
      </c>
      <c r="F8889">
        <v>501</v>
      </c>
      <c r="G8889" t="s">
        <v>2989</v>
      </c>
      <c r="H8889" t="s">
        <v>39</v>
      </c>
      <c r="I8889">
        <v>252</v>
      </c>
      <c r="J8889">
        <v>13.89</v>
      </c>
      <c r="K8889">
        <v>3500.28</v>
      </c>
      <c r="L8889">
        <v>0</v>
      </c>
      <c r="M8889">
        <v>0</v>
      </c>
      <c r="N8889">
        <v>3500.28</v>
      </c>
      <c r="O8889">
        <v>3.35</v>
      </c>
      <c r="P8889">
        <v>30873.089999999989</v>
      </c>
      <c r="Q8889">
        <f t="shared" si="138"/>
        <v>0.11337640644328123</v>
      </c>
      <c r="R8889" t="s">
        <v>67</v>
      </c>
      <c r="S8889" t="s">
        <v>217</v>
      </c>
    </row>
    <row r="8890" spans="1:19" ht="12.75" x14ac:dyDescent="0.2">
      <c r="A8890" t="s">
        <v>7337</v>
      </c>
      <c r="D8890" t="s">
        <v>67</v>
      </c>
      <c r="E8890" t="s">
        <v>68</v>
      </c>
      <c r="F8890">
        <v>501</v>
      </c>
      <c r="G8890" t="s">
        <v>2991</v>
      </c>
      <c r="H8890" t="s">
        <v>39</v>
      </c>
      <c r="I8890">
        <v>5845</v>
      </c>
      <c r="J8890">
        <v>14.37</v>
      </c>
      <c r="K8890">
        <v>83992.65</v>
      </c>
      <c r="L8890">
        <v>0</v>
      </c>
      <c r="M8890">
        <v>0</v>
      </c>
      <c r="N8890">
        <v>83992.65</v>
      </c>
      <c r="O8890">
        <v>3.35</v>
      </c>
      <c r="P8890">
        <v>30873.089999999989</v>
      </c>
      <c r="Q8890">
        <f t="shared" si="138"/>
        <v>2.7205780179437831</v>
      </c>
      <c r="R8890" t="s">
        <v>67</v>
      </c>
      <c r="S8890" t="s">
        <v>1694</v>
      </c>
    </row>
    <row r="8891" spans="1:19" ht="12.75" x14ac:dyDescent="0.2">
      <c r="A8891" t="s">
        <v>7337</v>
      </c>
      <c r="D8891" t="s">
        <v>67</v>
      </c>
      <c r="E8891" t="s">
        <v>68</v>
      </c>
      <c r="F8891">
        <v>501</v>
      </c>
      <c r="G8891" t="s">
        <v>2993</v>
      </c>
      <c r="H8891" t="s">
        <v>39</v>
      </c>
      <c r="I8891">
        <v>50</v>
      </c>
      <c r="J8891">
        <v>23.74</v>
      </c>
      <c r="K8891">
        <v>1187</v>
      </c>
      <c r="L8891">
        <v>0</v>
      </c>
      <c r="M8891">
        <v>0</v>
      </c>
      <c r="N8891">
        <v>1187</v>
      </c>
      <c r="O8891">
        <v>3.35</v>
      </c>
      <c r="P8891">
        <v>30873.089999999989</v>
      </c>
      <c r="Q8891">
        <f t="shared" si="138"/>
        <v>3.8447722595956559E-2</v>
      </c>
      <c r="R8891" t="s">
        <v>67</v>
      </c>
      <c r="S8891" t="s">
        <v>2828</v>
      </c>
    </row>
    <row r="8892" spans="1:19" ht="12.75" x14ac:dyDescent="0.2">
      <c r="A8892" t="s">
        <v>7337</v>
      </c>
      <c r="D8892" t="s">
        <v>67</v>
      </c>
      <c r="E8892" t="s">
        <v>68</v>
      </c>
      <c r="F8892">
        <v>501</v>
      </c>
      <c r="G8892" t="s">
        <v>6163</v>
      </c>
      <c r="H8892" t="s">
        <v>39</v>
      </c>
      <c r="I8892">
        <v>115</v>
      </c>
      <c r="J8892">
        <v>34.880000000000003</v>
      </c>
      <c r="K8892">
        <v>4011.2</v>
      </c>
      <c r="L8892">
        <v>0</v>
      </c>
      <c r="M8892">
        <v>0</v>
      </c>
      <c r="N8892">
        <v>4011.2</v>
      </c>
      <c r="O8892">
        <v>3.35</v>
      </c>
      <c r="P8892">
        <v>30873.089999999989</v>
      </c>
      <c r="Q8892">
        <f t="shared" si="138"/>
        <v>0.12992544640008502</v>
      </c>
      <c r="R8892" t="s">
        <v>67</v>
      </c>
      <c r="S8892" t="s">
        <v>2830</v>
      </c>
    </row>
    <row r="8893" spans="1:19" ht="12.75" x14ac:dyDescent="0.2">
      <c r="A8893" t="s">
        <v>7337</v>
      </c>
      <c r="D8893" t="s">
        <v>67</v>
      </c>
      <c r="E8893" t="s">
        <v>68</v>
      </c>
      <c r="F8893">
        <v>501</v>
      </c>
      <c r="G8893" t="s">
        <v>2999</v>
      </c>
      <c r="H8893" t="s">
        <v>39</v>
      </c>
      <c r="I8893">
        <v>160</v>
      </c>
      <c r="J8893">
        <v>59.4</v>
      </c>
      <c r="K8893">
        <v>9504</v>
      </c>
      <c r="L8893">
        <v>0</v>
      </c>
      <c r="M8893">
        <v>0</v>
      </c>
      <c r="N8893">
        <v>9504</v>
      </c>
      <c r="O8893">
        <v>3.35</v>
      </c>
      <c r="P8893">
        <v>30873.089999999989</v>
      </c>
      <c r="Q8893">
        <f t="shared" si="138"/>
        <v>0.30784090610949544</v>
      </c>
      <c r="R8893" t="s">
        <v>67</v>
      </c>
      <c r="S8893" t="s">
        <v>8135</v>
      </c>
    </row>
    <row r="8894" spans="1:19" ht="12.75" x14ac:dyDescent="0.2">
      <c r="A8894" t="s">
        <v>7337</v>
      </c>
      <c r="D8894" t="s">
        <v>67</v>
      </c>
      <c r="E8894" t="s">
        <v>68</v>
      </c>
      <c r="F8894">
        <v>501</v>
      </c>
      <c r="G8894" t="s">
        <v>3001</v>
      </c>
      <c r="H8894" t="s">
        <v>70</v>
      </c>
      <c r="I8894">
        <v>85</v>
      </c>
      <c r="J8894">
        <v>25.64</v>
      </c>
      <c r="K8894">
        <v>2179.4</v>
      </c>
      <c r="L8894">
        <v>0</v>
      </c>
      <c r="M8894">
        <v>0</v>
      </c>
      <c r="N8894">
        <v>2179.4</v>
      </c>
      <c r="O8894">
        <v>3.35</v>
      </c>
      <c r="P8894">
        <v>30873.089999999989</v>
      </c>
      <c r="Q8894">
        <f t="shared" si="138"/>
        <v>7.0592221251581905E-2</v>
      </c>
      <c r="R8894" t="s">
        <v>67</v>
      </c>
      <c r="S8894" t="s">
        <v>1696</v>
      </c>
    </row>
    <row r="8895" spans="1:19" ht="12.75" x14ac:dyDescent="0.2">
      <c r="A8895" t="s">
        <v>7337</v>
      </c>
      <c r="D8895" t="s">
        <v>67</v>
      </c>
      <c r="E8895" t="s">
        <v>68</v>
      </c>
      <c r="F8895">
        <v>501</v>
      </c>
      <c r="G8895" t="s">
        <v>6167</v>
      </c>
      <c r="H8895" t="s">
        <v>70</v>
      </c>
      <c r="I8895">
        <v>52</v>
      </c>
      <c r="J8895">
        <v>25.52</v>
      </c>
      <c r="K8895">
        <v>1327.04</v>
      </c>
      <c r="L8895">
        <v>0</v>
      </c>
      <c r="M8895">
        <v>0</v>
      </c>
      <c r="N8895">
        <v>1327.04</v>
      </c>
      <c r="O8895">
        <v>3.35</v>
      </c>
      <c r="P8895">
        <v>30873.089999999989</v>
      </c>
      <c r="Q8895">
        <f t="shared" si="138"/>
        <v>4.2983711704918437E-2</v>
      </c>
      <c r="R8895" t="s">
        <v>67</v>
      </c>
      <c r="S8895" t="s">
        <v>1698</v>
      </c>
    </row>
    <row r="8896" spans="1:19" ht="12.75" x14ac:dyDescent="0.2">
      <c r="A8896" t="s">
        <v>7337</v>
      </c>
      <c r="D8896" t="s">
        <v>67</v>
      </c>
      <c r="E8896" t="s">
        <v>68</v>
      </c>
      <c r="F8896">
        <v>501</v>
      </c>
      <c r="G8896" t="s">
        <v>3002</v>
      </c>
      <c r="H8896" t="s">
        <v>70</v>
      </c>
      <c r="I8896">
        <v>36</v>
      </c>
      <c r="J8896">
        <v>37.11</v>
      </c>
      <c r="K8896">
        <v>1335.96</v>
      </c>
      <c r="L8896">
        <v>0</v>
      </c>
      <c r="M8896">
        <v>0</v>
      </c>
      <c r="N8896">
        <v>1335.96</v>
      </c>
      <c r="O8896">
        <v>3.35</v>
      </c>
      <c r="P8896">
        <v>30873.089999999989</v>
      </c>
      <c r="Q8896">
        <f t="shared" si="138"/>
        <v>4.3272636461073398E-2</v>
      </c>
      <c r="R8896" t="s">
        <v>67</v>
      </c>
      <c r="S8896" t="s">
        <v>1700</v>
      </c>
    </row>
    <row r="8897" spans="1:19" ht="12.75" x14ac:dyDescent="0.2">
      <c r="A8897" t="s">
        <v>7337</v>
      </c>
      <c r="D8897" t="s">
        <v>67</v>
      </c>
      <c r="E8897" t="s">
        <v>68</v>
      </c>
      <c r="F8897">
        <v>501</v>
      </c>
      <c r="G8897" t="s">
        <v>8136</v>
      </c>
      <c r="H8897" t="s">
        <v>70</v>
      </c>
      <c r="I8897">
        <v>15</v>
      </c>
      <c r="J8897">
        <v>81.95</v>
      </c>
      <c r="K8897">
        <v>1229.25</v>
      </c>
      <c r="L8897">
        <v>0</v>
      </c>
      <c r="M8897">
        <v>0</v>
      </c>
      <c r="N8897">
        <v>1229.25</v>
      </c>
      <c r="O8897">
        <v>3.35</v>
      </c>
      <c r="P8897">
        <v>30873.089999999989</v>
      </c>
      <c r="Q8897">
        <f t="shared" si="138"/>
        <v>3.9816228307564955E-2</v>
      </c>
      <c r="R8897" t="s">
        <v>67</v>
      </c>
      <c r="S8897" t="s">
        <v>2835</v>
      </c>
    </row>
    <row r="8898" spans="1:19" ht="12.75" x14ac:dyDescent="0.2">
      <c r="A8898" t="s">
        <v>7337</v>
      </c>
      <c r="D8898" t="s">
        <v>67</v>
      </c>
      <c r="E8898" t="s">
        <v>68</v>
      </c>
      <c r="F8898">
        <v>501</v>
      </c>
      <c r="G8898" t="s">
        <v>3087</v>
      </c>
      <c r="H8898" t="s">
        <v>70</v>
      </c>
      <c r="I8898">
        <v>36</v>
      </c>
      <c r="J8898">
        <v>1005.22</v>
      </c>
      <c r="K8898">
        <v>36187.919999999998</v>
      </c>
      <c r="L8898">
        <v>0</v>
      </c>
      <c r="M8898">
        <v>0</v>
      </c>
      <c r="N8898">
        <v>36187.919999999998</v>
      </c>
      <c r="O8898">
        <v>3.35</v>
      </c>
      <c r="P8898">
        <v>30873.089999999989</v>
      </c>
      <c r="Q8898">
        <f t="shared" si="138"/>
        <v>1.1721508925734356</v>
      </c>
      <c r="R8898" t="s">
        <v>67</v>
      </c>
      <c r="S8898" t="s">
        <v>2837</v>
      </c>
    </row>
    <row r="8899" spans="1:19" ht="12.75" x14ac:dyDescent="0.2">
      <c r="A8899" t="s">
        <v>7337</v>
      </c>
      <c r="D8899" t="s">
        <v>67</v>
      </c>
      <c r="E8899" t="s">
        <v>68</v>
      </c>
      <c r="F8899">
        <v>501</v>
      </c>
      <c r="G8899" t="s">
        <v>3016</v>
      </c>
      <c r="H8899" t="s">
        <v>39</v>
      </c>
      <c r="I8899">
        <v>207</v>
      </c>
      <c r="J8899">
        <v>132.46</v>
      </c>
      <c r="K8899">
        <v>27419.22</v>
      </c>
      <c r="L8899">
        <v>0</v>
      </c>
      <c r="M8899">
        <v>0</v>
      </c>
      <c r="N8899">
        <v>27419.22</v>
      </c>
      <c r="O8899">
        <v>3.35</v>
      </c>
      <c r="P8899">
        <v>30873.089999999989</v>
      </c>
      <c r="Q8899">
        <f t="shared" si="138"/>
        <v>0.88812684444608592</v>
      </c>
      <c r="R8899" t="s">
        <v>67</v>
      </c>
      <c r="S8899" t="s">
        <v>96</v>
      </c>
    </row>
    <row r="8900" spans="1:19" ht="12.75" x14ac:dyDescent="0.2">
      <c r="A8900" t="s">
        <v>7337</v>
      </c>
      <c r="D8900" t="s">
        <v>67</v>
      </c>
      <c r="E8900" t="s">
        <v>68</v>
      </c>
      <c r="F8900">
        <v>501</v>
      </c>
      <c r="G8900" t="s">
        <v>3017</v>
      </c>
      <c r="H8900" t="s">
        <v>39</v>
      </c>
      <c r="I8900">
        <v>71</v>
      </c>
      <c r="J8900">
        <v>159.28</v>
      </c>
      <c r="K8900">
        <v>11308.88</v>
      </c>
      <c r="L8900">
        <v>0</v>
      </c>
      <c r="M8900">
        <v>0</v>
      </c>
      <c r="N8900">
        <v>11308.88</v>
      </c>
      <c r="O8900">
        <v>3.35</v>
      </c>
      <c r="P8900">
        <v>30873.089999999989</v>
      </c>
      <c r="Q8900">
        <f t="shared" ref="Q8900:Q8963" si="139">N8900/P8900</f>
        <v>0.36630217448269686</v>
      </c>
      <c r="R8900" t="s">
        <v>67</v>
      </c>
      <c r="S8900" t="s">
        <v>98</v>
      </c>
    </row>
    <row r="8901" spans="1:19" ht="12.75" x14ac:dyDescent="0.2">
      <c r="A8901" t="s">
        <v>7337</v>
      </c>
      <c r="D8901" t="s">
        <v>67</v>
      </c>
      <c r="E8901" t="s">
        <v>68</v>
      </c>
      <c r="F8901">
        <v>501</v>
      </c>
      <c r="G8901" t="s">
        <v>8137</v>
      </c>
      <c r="H8901" t="s">
        <v>39</v>
      </c>
      <c r="I8901">
        <v>98</v>
      </c>
      <c r="J8901">
        <v>178.42</v>
      </c>
      <c r="K8901">
        <v>17485.16</v>
      </c>
      <c r="L8901">
        <v>0</v>
      </c>
      <c r="M8901">
        <v>0</v>
      </c>
      <c r="N8901">
        <v>17485.16</v>
      </c>
      <c r="O8901">
        <v>3.35</v>
      </c>
      <c r="P8901">
        <v>30873.089999999989</v>
      </c>
      <c r="Q8901">
        <f t="shared" si="139"/>
        <v>0.56635600777246486</v>
      </c>
      <c r="R8901" t="s">
        <v>67</v>
      </c>
      <c r="S8901" t="s">
        <v>220</v>
      </c>
    </row>
    <row r="8902" spans="1:19" ht="12.75" x14ac:dyDescent="0.2">
      <c r="A8902" t="s">
        <v>7337</v>
      </c>
      <c r="D8902" t="s">
        <v>67</v>
      </c>
      <c r="E8902" t="s">
        <v>68</v>
      </c>
      <c r="F8902">
        <v>501</v>
      </c>
      <c r="G8902" t="s">
        <v>8138</v>
      </c>
      <c r="H8902" t="s">
        <v>39</v>
      </c>
      <c r="I8902">
        <v>101</v>
      </c>
      <c r="J8902">
        <v>203.99</v>
      </c>
      <c r="K8902">
        <v>20602.990000000002</v>
      </c>
      <c r="L8902">
        <v>0</v>
      </c>
      <c r="M8902">
        <v>0</v>
      </c>
      <c r="N8902">
        <v>20602.990000000002</v>
      </c>
      <c r="O8902">
        <v>3.35</v>
      </c>
      <c r="P8902">
        <v>30873.089999999989</v>
      </c>
      <c r="Q8902">
        <f t="shared" si="139"/>
        <v>0.66734460334226375</v>
      </c>
      <c r="R8902" t="s">
        <v>67</v>
      </c>
      <c r="S8902" t="s">
        <v>222</v>
      </c>
    </row>
    <row r="8903" spans="1:19" ht="12.75" x14ac:dyDescent="0.2">
      <c r="A8903" t="s">
        <v>7337</v>
      </c>
      <c r="D8903" t="s">
        <v>67</v>
      </c>
      <c r="E8903" t="s">
        <v>68</v>
      </c>
      <c r="F8903">
        <v>501</v>
      </c>
      <c r="G8903" t="s">
        <v>6182</v>
      </c>
      <c r="H8903" t="s">
        <v>39</v>
      </c>
      <c r="I8903">
        <v>187</v>
      </c>
      <c r="J8903">
        <v>235.89</v>
      </c>
      <c r="K8903">
        <v>44111.43</v>
      </c>
      <c r="L8903">
        <v>0</v>
      </c>
      <c r="M8903">
        <v>0</v>
      </c>
      <c r="N8903">
        <v>44111.43</v>
      </c>
      <c r="O8903">
        <v>3.35</v>
      </c>
      <c r="P8903">
        <v>30873.089999999989</v>
      </c>
      <c r="Q8903">
        <f t="shared" si="139"/>
        <v>1.4287986722417489</v>
      </c>
      <c r="R8903" t="s">
        <v>67</v>
      </c>
      <c r="S8903" t="s">
        <v>224</v>
      </c>
    </row>
    <row r="8904" spans="1:19" ht="12.75" x14ac:dyDescent="0.2">
      <c r="A8904" t="s">
        <v>7337</v>
      </c>
      <c r="D8904" t="s">
        <v>67</v>
      </c>
      <c r="E8904" t="s">
        <v>68</v>
      </c>
      <c r="F8904">
        <v>501</v>
      </c>
      <c r="G8904" t="s">
        <v>3020</v>
      </c>
      <c r="H8904" t="s">
        <v>39</v>
      </c>
      <c r="I8904">
        <v>664</v>
      </c>
      <c r="J8904">
        <v>11.77</v>
      </c>
      <c r="K8904">
        <v>7815.28</v>
      </c>
      <c r="L8904">
        <v>4.42</v>
      </c>
      <c r="M8904">
        <v>2934.88</v>
      </c>
      <c r="N8904">
        <v>17647.128000000001</v>
      </c>
      <c r="O8904">
        <v>3.35</v>
      </c>
      <c r="P8904">
        <v>30873.089999999989</v>
      </c>
      <c r="Q8904">
        <f t="shared" si="139"/>
        <v>0.57160225944341847</v>
      </c>
      <c r="R8904" t="s">
        <v>67</v>
      </c>
      <c r="S8904" t="s">
        <v>227</v>
      </c>
    </row>
    <row r="8905" spans="1:19" ht="12.75" x14ac:dyDescent="0.2">
      <c r="A8905" t="s">
        <v>7337</v>
      </c>
      <c r="D8905" t="s">
        <v>67</v>
      </c>
      <c r="E8905" t="s">
        <v>68</v>
      </c>
      <c r="F8905">
        <v>501</v>
      </c>
      <c r="G8905" t="s">
        <v>3021</v>
      </c>
      <c r="H8905" t="s">
        <v>70</v>
      </c>
      <c r="I8905">
        <v>81</v>
      </c>
      <c r="J8905">
        <v>49.91</v>
      </c>
      <c r="K8905">
        <v>4042.71</v>
      </c>
      <c r="L8905">
        <v>0</v>
      </c>
      <c r="M8905">
        <v>0</v>
      </c>
      <c r="N8905">
        <v>4042.71</v>
      </c>
      <c r="O8905">
        <v>3.35</v>
      </c>
      <c r="P8905">
        <v>30873.089999999989</v>
      </c>
      <c r="Q8905">
        <f t="shared" si="139"/>
        <v>0.1309460763402692</v>
      </c>
      <c r="R8905" t="s">
        <v>67</v>
      </c>
      <c r="S8905" t="s">
        <v>229</v>
      </c>
    </row>
    <row r="8906" spans="1:19" ht="12.75" x14ac:dyDescent="0.2">
      <c r="A8906" t="s">
        <v>7337</v>
      </c>
      <c r="D8906" t="s">
        <v>67</v>
      </c>
      <c r="E8906" t="s">
        <v>68</v>
      </c>
      <c r="F8906">
        <v>501</v>
      </c>
      <c r="G8906" t="s">
        <v>3022</v>
      </c>
      <c r="H8906" t="s">
        <v>70</v>
      </c>
      <c r="I8906">
        <v>1718</v>
      </c>
      <c r="J8906">
        <v>10.63</v>
      </c>
      <c r="K8906">
        <v>18262.34</v>
      </c>
      <c r="L8906">
        <v>0</v>
      </c>
      <c r="M8906">
        <v>0</v>
      </c>
      <c r="N8906">
        <v>18262.34</v>
      </c>
      <c r="O8906">
        <v>3.35</v>
      </c>
      <c r="P8906">
        <v>30873.089999999989</v>
      </c>
      <c r="Q8906">
        <f t="shared" si="139"/>
        <v>0.59152938691915857</v>
      </c>
      <c r="R8906" t="s">
        <v>67</v>
      </c>
      <c r="S8906" t="s">
        <v>101</v>
      </c>
    </row>
    <row r="8907" spans="1:19" ht="12.75" x14ac:dyDescent="0.2">
      <c r="A8907" t="s">
        <v>7337</v>
      </c>
      <c r="D8907" t="s">
        <v>67</v>
      </c>
      <c r="E8907" t="s">
        <v>68</v>
      </c>
      <c r="F8907">
        <v>501</v>
      </c>
      <c r="G8907" t="s">
        <v>3023</v>
      </c>
      <c r="H8907" t="s">
        <v>70</v>
      </c>
      <c r="I8907">
        <v>492</v>
      </c>
      <c r="J8907">
        <v>12.3</v>
      </c>
      <c r="K8907">
        <v>6051.6</v>
      </c>
      <c r="L8907">
        <v>0</v>
      </c>
      <c r="M8907">
        <v>0</v>
      </c>
      <c r="N8907">
        <v>6051.6</v>
      </c>
      <c r="O8907">
        <v>3.35</v>
      </c>
      <c r="P8907">
        <v>30873.089999999989</v>
      </c>
      <c r="Q8907">
        <f t="shared" si="139"/>
        <v>0.19601536483714466</v>
      </c>
      <c r="R8907" t="s">
        <v>67</v>
      </c>
      <c r="S8907" t="s">
        <v>103</v>
      </c>
    </row>
    <row r="8908" spans="1:19" ht="12.75" x14ac:dyDescent="0.2">
      <c r="A8908" t="s">
        <v>7337</v>
      </c>
      <c r="D8908" t="s">
        <v>67</v>
      </c>
      <c r="E8908" t="s">
        <v>68</v>
      </c>
      <c r="F8908">
        <v>501</v>
      </c>
      <c r="G8908" t="s">
        <v>3025</v>
      </c>
      <c r="H8908" t="s">
        <v>70</v>
      </c>
      <c r="I8908">
        <v>1718</v>
      </c>
      <c r="J8908">
        <v>11.36</v>
      </c>
      <c r="K8908">
        <v>19516.48</v>
      </c>
      <c r="L8908">
        <v>0</v>
      </c>
      <c r="M8908">
        <v>0</v>
      </c>
      <c r="N8908">
        <v>19516.48</v>
      </c>
      <c r="O8908">
        <v>3.35</v>
      </c>
      <c r="P8908">
        <v>30873.089999999989</v>
      </c>
      <c r="Q8908">
        <f t="shared" si="139"/>
        <v>0.63215181894653261</v>
      </c>
      <c r="R8908" t="s">
        <v>67</v>
      </c>
      <c r="S8908" t="s">
        <v>105</v>
      </c>
    </row>
    <row r="8909" spans="1:19" ht="12.75" x14ac:dyDescent="0.2">
      <c r="A8909" t="s">
        <v>7337</v>
      </c>
      <c r="D8909" t="s">
        <v>67</v>
      </c>
      <c r="E8909" t="s">
        <v>68</v>
      </c>
      <c r="F8909">
        <v>501</v>
      </c>
      <c r="G8909" t="s">
        <v>8139</v>
      </c>
      <c r="H8909" t="s">
        <v>70</v>
      </c>
      <c r="I8909">
        <v>492</v>
      </c>
      <c r="J8909">
        <v>14.08</v>
      </c>
      <c r="K8909">
        <v>6927.36</v>
      </c>
      <c r="L8909">
        <v>0</v>
      </c>
      <c r="M8909">
        <v>0</v>
      </c>
      <c r="N8909">
        <v>6927.36</v>
      </c>
      <c r="O8909">
        <v>3.35</v>
      </c>
      <c r="P8909">
        <v>30873.089999999989</v>
      </c>
      <c r="Q8909">
        <f t="shared" si="139"/>
        <v>0.22438181600869891</v>
      </c>
      <c r="R8909" t="s">
        <v>67</v>
      </c>
      <c r="S8909" t="s">
        <v>107</v>
      </c>
    </row>
    <row r="8910" spans="1:19" ht="12.75" x14ac:dyDescent="0.2">
      <c r="A8910" t="s">
        <v>7337</v>
      </c>
      <c r="D8910" t="s">
        <v>67</v>
      </c>
      <c r="E8910" t="s">
        <v>68</v>
      </c>
      <c r="F8910">
        <v>501</v>
      </c>
      <c r="G8910" t="s">
        <v>3026</v>
      </c>
      <c r="H8910" t="s">
        <v>70</v>
      </c>
      <c r="I8910">
        <v>4928</v>
      </c>
      <c r="J8910">
        <v>15.35</v>
      </c>
      <c r="K8910">
        <v>75644.800000000003</v>
      </c>
      <c r="L8910">
        <v>0</v>
      </c>
      <c r="M8910">
        <v>0</v>
      </c>
      <c r="N8910">
        <v>75644.800000000003</v>
      </c>
      <c r="O8910">
        <v>3.35</v>
      </c>
      <c r="P8910">
        <v>30873.089999999989</v>
      </c>
      <c r="Q8910">
        <f t="shared" si="139"/>
        <v>2.4501855823307621</v>
      </c>
      <c r="R8910" t="s">
        <v>67</v>
      </c>
      <c r="S8910" t="s">
        <v>110</v>
      </c>
    </row>
    <row r="8911" spans="1:19" ht="12.75" x14ac:dyDescent="0.2">
      <c r="A8911" t="s">
        <v>7337</v>
      </c>
      <c r="D8911" t="s">
        <v>67</v>
      </c>
      <c r="E8911" t="s">
        <v>68</v>
      </c>
      <c r="F8911">
        <v>501</v>
      </c>
      <c r="G8911" t="s">
        <v>3027</v>
      </c>
      <c r="H8911" t="s">
        <v>70</v>
      </c>
      <c r="I8911">
        <v>109</v>
      </c>
      <c r="J8911">
        <v>49.81</v>
      </c>
      <c r="K8911">
        <v>5429.29</v>
      </c>
      <c r="L8911">
        <v>0</v>
      </c>
      <c r="M8911">
        <v>0</v>
      </c>
      <c r="N8911">
        <v>5429.29</v>
      </c>
      <c r="O8911">
        <v>3.35</v>
      </c>
      <c r="P8911">
        <v>30873.089999999989</v>
      </c>
      <c r="Q8911">
        <f t="shared" si="139"/>
        <v>0.17585832840185422</v>
      </c>
      <c r="R8911" t="s">
        <v>67</v>
      </c>
      <c r="S8911" t="s">
        <v>257</v>
      </c>
    </row>
    <row r="8912" spans="1:19" ht="12.75" x14ac:dyDescent="0.2">
      <c r="A8912" t="s">
        <v>7337</v>
      </c>
      <c r="D8912" t="s">
        <v>67</v>
      </c>
      <c r="E8912" t="s">
        <v>68</v>
      </c>
      <c r="F8912">
        <v>501</v>
      </c>
      <c r="G8912" t="s">
        <v>7140</v>
      </c>
      <c r="H8912" t="s">
        <v>70</v>
      </c>
      <c r="I8912">
        <v>668</v>
      </c>
      <c r="J8912">
        <v>18.11</v>
      </c>
      <c r="K8912">
        <v>12097.48</v>
      </c>
      <c r="L8912">
        <v>0</v>
      </c>
      <c r="M8912">
        <v>0</v>
      </c>
      <c r="N8912">
        <v>12097.48</v>
      </c>
      <c r="O8912">
        <v>3.35</v>
      </c>
      <c r="P8912">
        <v>30873.089999999989</v>
      </c>
      <c r="Q8912">
        <f t="shared" si="139"/>
        <v>0.39184545505487156</v>
      </c>
      <c r="R8912" t="s">
        <v>67</v>
      </c>
      <c r="S8912" t="s">
        <v>259</v>
      </c>
    </row>
    <row r="8913" spans="1:19" ht="12.75" x14ac:dyDescent="0.2">
      <c r="A8913" t="s">
        <v>7337</v>
      </c>
      <c r="D8913" t="s">
        <v>67</v>
      </c>
      <c r="E8913" t="s">
        <v>68</v>
      </c>
      <c r="F8913">
        <v>501</v>
      </c>
      <c r="G8913" t="s">
        <v>7141</v>
      </c>
      <c r="H8913" t="s">
        <v>70</v>
      </c>
      <c r="I8913">
        <v>334</v>
      </c>
      <c r="J8913">
        <v>8.64</v>
      </c>
      <c r="K8913">
        <v>2885.76</v>
      </c>
      <c r="L8913">
        <v>0</v>
      </c>
      <c r="M8913">
        <v>0</v>
      </c>
      <c r="N8913">
        <v>2885.76</v>
      </c>
      <c r="O8913">
        <v>3.35</v>
      </c>
      <c r="P8913">
        <v>30873.089999999989</v>
      </c>
      <c r="Q8913">
        <f t="shared" si="139"/>
        <v>9.3471693309610443E-2</v>
      </c>
      <c r="R8913" t="s">
        <v>67</v>
      </c>
      <c r="S8913" t="s">
        <v>1375</v>
      </c>
    </row>
    <row r="8914" spans="1:19" ht="12.75" x14ac:dyDescent="0.2">
      <c r="A8914" t="s">
        <v>7337</v>
      </c>
      <c r="D8914" t="s">
        <v>67</v>
      </c>
      <c r="E8914" t="s">
        <v>68</v>
      </c>
      <c r="F8914">
        <v>501</v>
      </c>
      <c r="G8914" t="s">
        <v>3030</v>
      </c>
      <c r="H8914" t="s">
        <v>70</v>
      </c>
      <c r="I8914">
        <v>334</v>
      </c>
      <c r="J8914">
        <v>19.010000000000002</v>
      </c>
      <c r="K8914">
        <v>6349.34</v>
      </c>
      <c r="L8914">
        <v>0</v>
      </c>
      <c r="M8914">
        <v>0</v>
      </c>
      <c r="N8914">
        <v>6349.34</v>
      </c>
      <c r="O8914">
        <v>3.35</v>
      </c>
      <c r="P8914">
        <v>30873.089999999989</v>
      </c>
      <c r="Q8914">
        <f t="shared" si="139"/>
        <v>0.20565936224718687</v>
      </c>
      <c r="R8914" t="s">
        <v>67</v>
      </c>
      <c r="S8914" t="s">
        <v>1764</v>
      </c>
    </row>
    <row r="8915" spans="1:19" ht="12.75" x14ac:dyDescent="0.2">
      <c r="A8915" t="s">
        <v>7337</v>
      </c>
      <c r="D8915" t="s">
        <v>67</v>
      </c>
      <c r="E8915" t="s">
        <v>68</v>
      </c>
      <c r="F8915">
        <v>501</v>
      </c>
      <c r="G8915" t="s">
        <v>3031</v>
      </c>
      <c r="H8915" t="s">
        <v>70</v>
      </c>
      <c r="I8915">
        <v>334</v>
      </c>
      <c r="J8915">
        <v>11.29</v>
      </c>
      <c r="K8915">
        <v>3770.86</v>
      </c>
      <c r="L8915">
        <v>0</v>
      </c>
      <c r="M8915">
        <v>0</v>
      </c>
      <c r="N8915">
        <v>3770.86</v>
      </c>
      <c r="O8915">
        <v>3.35</v>
      </c>
      <c r="P8915">
        <v>30873.089999999989</v>
      </c>
      <c r="Q8915">
        <f t="shared" si="139"/>
        <v>0.12214067331776643</v>
      </c>
      <c r="R8915" t="s">
        <v>67</v>
      </c>
      <c r="S8915" t="s">
        <v>1766</v>
      </c>
    </row>
    <row r="8916" spans="1:19" ht="12.75" x14ac:dyDescent="0.2">
      <c r="A8916" t="s">
        <v>7337</v>
      </c>
      <c r="D8916" t="s">
        <v>67</v>
      </c>
      <c r="E8916" t="s">
        <v>68</v>
      </c>
      <c r="F8916">
        <v>501</v>
      </c>
      <c r="G8916" t="s">
        <v>6184</v>
      </c>
      <c r="H8916" t="s">
        <v>70</v>
      </c>
      <c r="I8916">
        <v>334</v>
      </c>
      <c r="J8916">
        <v>13.75</v>
      </c>
      <c r="K8916">
        <v>4592.5</v>
      </c>
      <c r="L8916">
        <v>0</v>
      </c>
      <c r="M8916">
        <v>0</v>
      </c>
      <c r="N8916">
        <v>4592.5</v>
      </c>
      <c r="O8916">
        <v>3.35</v>
      </c>
      <c r="P8916">
        <v>30873.089999999989</v>
      </c>
      <c r="Q8916">
        <f t="shared" si="139"/>
        <v>0.14875414155175273</v>
      </c>
      <c r="R8916" t="s">
        <v>67</v>
      </c>
      <c r="S8916" t="s">
        <v>1768</v>
      </c>
    </row>
    <row r="8917" spans="1:19" ht="12.75" x14ac:dyDescent="0.2">
      <c r="A8917" t="s">
        <v>7337</v>
      </c>
      <c r="D8917" t="s">
        <v>67</v>
      </c>
      <c r="E8917" t="s">
        <v>68</v>
      </c>
      <c r="F8917">
        <v>501</v>
      </c>
      <c r="G8917" t="s">
        <v>6185</v>
      </c>
      <c r="H8917" t="s">
        <v>70</v>
      </c>
      <c r="I8917">
        <v>695</v>
      </c>
      <c r="J8917">
        <v>8.64</v>
      </c>
      <c r="K8917">
        <v>6004.8</v>
      </c>
      <c r="L8917">
        <v>0</v>
      </c>
      <c r="M8917">
        <v>0</v>
      </c>
      <c r="N8917">
        <v>6004.8</v>
      </c>
      <c r="O8917">
        <v>3.35</v>
      </c>
      <c r="P8917">
        <v>30873.089999999989</v>
      </c>
      <c r="Q8917">
        <f t="shared" si="139"/>
        <v>0.19449948158736305</v>
      </c>
      <c r="R8917" t="s">
        <v>67</v>
      </c>
      <c r="S8917" t="s">
        <v>1770</v>
      </c>
    </row>
    <row r="8918" spans="1:19" ht="12.75" x14ac:dyDescent="0.2">
      <c r="A8918" t="s">
        <v>7337</v>
      </c>
      <c r="D8918" t="s">
        <v>67</v>
      </c>
      <c r="E8918" t="s">
        <v>68</v>
      </c>
      <c r="F8918">
        <v>501</v>
      </c>
      <c r="G8918" t="s">
        <v>3033</v>
      </c>
      <c r="H8918" t="s">
        <v>70</v>
      </c>
      <c r="I8918">
        <v>2367</v>
      </c>
      <c r="J8918">
        <v>20.71</v>
      </c>
      <c r="K8918">
        <v>49020.57</v>
      </c>
      <c r="L8918">
        <v>0</v>
      </c>
      <c r="M8918">
        <v>0</v>
      </c>
      <c r="N8918">
        <v>49020.57</v>
      </c>
      <c r="O8918">
        <v>3.35</v>
      </c>
      <c r="P8918">
        <v>30873.089999999989</v>
      </c>
      <c r="Q8918">
        <f t="shared" si="139"/>
        <v>1.587808994823648</v>
      </c>
      <c r="R8918" t="s">
        <v>67</v>
      </c>
      <c r="S8918" t="s">
        <v>1772</v>
      </c>
    </row>
    <row r="8919" spans="1:19" ht="12.75" x14ac:dyDescent="0.2">
      <c r="A8919" t="s">
        <v>7337</v>
      </c>
      <c r="D8919" t="s">
        <v>67</v>
      </c>
      <c r="E8919" t="s">
        <v>68</v>
      </c>
      <c r="F8919">
        <v>501</v>
      </c>
      <c r="G8919" t="s">
        <v>3034</v>
      </c>
      <c r="H8919" t="s">
        <v>70</v>
      </c>
      <c r="I8919">
        <v>3</v>
      </c>
      <c r="J8919">
        <v>2715.46</v>
      </c>
      <c r="K8919">
        <v>8146.38</v>
      </c>
      <c r="L8919">
        <v>0</v>
      </c>
      <c r="M8919">
        <v>0</v>
      </c>
      <c r="N8919">
        <v>8146.38</v>
      </c>
      <c r="O8919">
        <v>3.35</v>
      </c>
      <c r="P8919">
        <v>30873.089999999989</v>
      </c>
      <c r="Q8919">
        <f t="shared" si="139"/>
        <v>0.26386668778538214</v>
      </c>
      <c r="R8919" t="s">
        <v>67</v>
      </c>
      <c r="S8919" t="s">
        <v>8140</v>
      </c>
    </row>
    <row r="8920" spans="1:19" ht="12.75" x14ac:dyDescent="0.2">
      <c r="A8920" t="s">
        <v>7337</v>
      </c>
      <c r="D8920" t="s">
        <v>67</v>
      </c>
      <c r="E8920" t="s">
        <v>68</v>
      </c>
      <c r="F8920">
        <v>501</v>
      </c>
      <c r="G8920" t="s">
        <v>3035</v>
      </c>
      <c r="H8920" t="s">
        <v>70</v>
      </c>
      <c r="I8920">
        <v>12</v>
      </c>
      <c r="J8920">
        <v>90.76</v>
      </c>
      <c r="K8920">
        <v>1089.1199999999999</v>
      </c>
      <c r="L8920">
        <v>0</v>
      </c>
      <c r="M8920">
        <v>0</v>
      </c>
      <c r="N8920">
        <v>1089.1199999999999</v>
      </c>
      <c r="O8920">
        <v>3.35</v>
      </c>
      <c r="P8920">
        <v>30873.089999999989</v>
      </c>
      <c r="Q8920">
        <f t="shared" si="139"/>
        <v>3.5277324038507328E-2</v>
      </c>
      <c r="R8920" t="s">
        <v>67</v>
      </c>
      <c r="S8920" t="s">
        <v>8141</v>
      </c>
    </row>
    <row r="8921" spans="1:19" ht="12.75" x14ac:dyDescent="0.2">
      <c r="A8921" t="s">
        <v>7337</v>
      </c>
      <c r="D8921" t="s">
        <v>67</v>
      </c>
      <c r="E8921" t="s">
        <v>68</v>
      </c>
      <c r="F8921">
        <v>501</v>
      </c>
      <c r="G8921" t="s">
        <v>8142</v>
      </c>
      <c r="H8921" t="s">
        <v>70</v>
      </c>
      <c r="I8921">
        <v>8</v>
      </c>
      <c r="J8921">
        <v>591.16</v>
      </c>
      <c r="K8921">
        <v>4729.28</v>
      </c>
      <c r="L8921">
        <v>0</v>
      </c>
      <c r="M8921">
        <v>0</v>
      </c>
      <c r="N8921">
        <v>4729.28</v>
      </c>
      <c r="O8921">
        <v>3.35</v>
      </c>
      <c r="P8921">
        <v>30873.089999999989</v>
      </c>
      <c r="Q8921">
        <f t="shared" si="139"/>
        <v>0.15318453708391358</v>
      </c>
      <c r="R8921" t="s">
        <v>67</v>
      </c>
      <c r="S8921" t="s">
        <v>8143</v>
      </c>
    </row>
    <row r="8922" spans="1:19" ht="12.75" x14ac:dyDescent="0.2">
      <c r="A8922" t="s">
        <v>7337</v>
      </c>
      <c r="D8922" t="s">
        <v>22</v>
      </c>
      <c r="E8922" t="s">
        <v>94</v>
      </c>
      <c r="F8922">
        <v>105</v>
      </c>
      <c r="G8922" t="s">
        <v>3037</v>
      </c>
      <c r="H8922" t="s">
        <v>39</v>
      </c>
      <c r="I8922">
        <v>40</v>
      </c>
      <c r="J8922">
        <v>1.85</v>
      </c>
      <c r="K8922">
        <v>74</v>
      </c>
      <c r="L8922">
        <v>0</v>
      </c>
      <c r="M8922">
        <v>0</v>
      </c>
      <c r="N8922">
        <v>74</v>
      </c>
      <c r="O8922">
        <v>3.35</v>
      </c>
      <c r="P8922">
        <v>30873.089999999989</v>
      </c>
      <c r="Q8922">
        <f t="shared" si="139"/>
        <v>2.3969094120478394E-3</v>
      </c>
      <c r="R8922" t="s">
        <v>67</v>
      </c>
      <c r="S8922" t="s">
        <v>8144</v>
      </c>
    </row>
    <row r="8923" spans="1:19" ht="12.75" x14ac:dyDescent="0.2">
      <c r="A8923" t="s">
        <v>7337</v>
      </c>
      <c r="D8923" t="s">
        <v>90</v>
      </c>
      <c r="E8923" t="s">
        <v>91</v>
      </c>
      <c r="F8923">
        <v>201</v>
      </c>
      <c r="G8923" t="s">
        <v>3039</v>
      </c>
      <c r="H8923" t="s">
        <v>163</v>
      </c>
      <c r="I8923">
        <v>12.8</v>
      </c>
      <c r="J8923">
        <v>56.98</v>
      </c>
      <c r="K8923">
        <v>729.34400000000005</v>
      </c>
      <c r="L8923">
        <v>0</v>
      </c>
      <c r="M8923">
        <v>0</v>
      </c>
      <c r="N8923">
        <v>729.34400000000005</v>
      </c>
      <c r="O8923">
        <v>3.35</v>
      </c>
      <c r="P8923">
        <v>30873.089999999989</v>
      </c>
      <c r="Q8923">
        <f t="shared" si="139"/>
        <v>2.3623939165143507E-2</v>
      </c>
      <c r="R8923" t="s">
        <v>67</v>
      </c>
      <c r="S8923" t="s">
        <v>8145</v>
      </c>
    </row>
    <row r="8924" spans="1:19" ht="12.75" x14ac:dyDescent="0.2">
      <c r="A8924" t="s">
        <v>7337</v>
      </c>
      <c r="D8924" t="s">
        <v>90</v>
      </c>
      <c r="E8924" t="s">
        <v>91</v>
      </c>
      <c r="F8924">
        <v>201</v>
      </c>
      <c r="G8924" t="s">
        <v>3041</v>
      </c>
      <c r="H8924" t="s">
        <v>163</v>
      </c>
      <c r="I8924">
        <v>11.2</v>
      </c>
      <c r="J8924">
        <v>252.12</v>
      </c>
      <c r="K8924">
        <v>2823.7440000000001</v>
      </c>
      <c r="L8924">
        <v>0</v>
      </c>
      <c r="M8924">
        <v>0</v>
      </c>
      <c r="N8924">
        <v>2823.7440000000001</v>
      </c>
      <c r="O8924">
        <v>3.35</v>
      </c>
      <c r="P8924">
        <v>30873.089999999989</v>
      </c>
      <c r="Q8924">
        <f t="shared" si="139"/>
        <v>9.1462953659643437E-2</v>
      </c>
      <c r="R8924" t="s">
        <v>67</v>
      </c>
      <c r="S8924" t="s">
        <v>8146</v>
      </c>
    </row>
    <row r="8925" spans="1:19" ht="12.75" x14ac:dyDescent="0.2">
      <c r="A8925" t="s">
        <v>7337</v>
      </c>
      <c r="D8925" t="s">
        <v>90</v>
      </c>
      <c r="E8925" t="s">
        <v>91</v>
      </c>
      <c r="F8925">
        <v>201</v>
      </c>
      <c r="G8925" t="s">
        <v>2829</v>
      </c>
      <c r="H8925" t="s">
        <v>163</v>
      </c>
      <c r="I8925">
        <v>5.44</v>
      </c>
      <c r="J8925">
        <v>39.93</v>
      </c>
      <c r="K8925">
        <v>217.2192</v>
      </c>
      <c r="L8925">
        <v>0</v>
      </c>
      <c r="M8925">
        <v>0</v>
      </c>
      <c r="N8925">
        <v>217.2192</v>
      </c>
      <c r="O8925">
        <v>3.35</v>
      </c>
      <c r="P8925">
        <v>30873.089999999989</v>
      </c>
      <c r="Q8925">
        <f t="shared" si="139"/>
        <v>7.035874931858135E-3</v>
      </c>
      <c r="R8925" t="s">
        <v>67</v>
      </c>
      <c r="S8925" t="s">
        <v>8147</v>
      </c>
    </row>
    <row r="8926" spans="1:19" ht="12.75" x14ac:dyDescent="0.2">
      <c r="A8926" t="s">
        <v>7337</v>
      </c>
      <c r="D8926" t="s">
        <v>67</v>
      </c>
      <c r="E8926" t="s">
        <v>68</v>
      </c>
      <c r="F8926">
        <v>501</v>
      </c>
      <c r="G8926" t="s">
        <v>3044</v>
      </c>
      <c r="H8926" t="s">
        <v>39</v>
      </c>
      <c r="I8926">
        <v>40</v>
      </c>
      <c r="J8926">
        <v>8.75</v>
      </c>
      <c r="K8926">
        <v>350</v>
      </c>
      <c r="L8926">
        <v>8.86</v>
      </c>
      <c r="M8926">
        <v>354.4</v>
      </c>
      <c r="N8926">
        <v>1537.24</v>
      </c>
      <c r="O8926">
        <v>3.35</v>
      </c>
      <c r="P8926">
        <v>30873.089999999989</v>
      </c>
      <c r="Q8926">
        <f t="shared" si="139"/>
        <v>4.9792230061843516E-2</v>
      </c>
      <c r="R8926" t="s">
        <v>67</v>
      </c>
      <c r="S8926" t="s">
        <v>8148</v>
      </c>
    </row>
    <row r="8927" spans="1:19" ht="12.75" x14ac:dyDescent="0.2">
      <c r="A8927" t="s">
        <v>7337</v>
      </c>
      <c r="D8927" t="s">
        <v>67</v>
      </c>
      <c r="E8927" t="s">
        <v>68</v>
      </c>
      <c r="F8927">
        <v>501</v>
      </c>
      <c r="G8927" t="s">
        <v>3047</v>
      </c>
      <c r="H8927" t="s">
        <v>39</v>
      </c>
      <c r="I8927">
        <v>326</v>
      </c>
      <c r="J8927">
        <v>10.33</v>
      </c>
      <c r="K8927">
        <v>3367.58</v>
      </c>
      <c r="L8927">
        <v>5.84</v>
      </c>
      <c r="M8927">
        <v>1903.84</v>
      </c>
      <c r="N8927">
        <v>9745.4439999999995</v>
      </c>
      <c r="O8927">
        <v>3.35</v>
      </c>
      <c r="P8927">
        <v>30873.089999999989</v>
      </c>
      <c r="Q8927">
        <f t="shared" si="139"/>
        <v>0.31566143848898842</v>
      </c>
      <c r="R8927" t="s">
        <v>67</v>
      </c>
      <c r="S8927" t="s">
        <v>8149</v>
      </c>
    </row>
    <row r="8928" spans="1:19" ht="12.75" x14ac:dyDescent="0.2">
      <c r="A8928" t="s">
        <v>7337</v>
      </c>
      <c r="D8928" t="s">
        <v>67</v>
      </c>
      <c r="E8928" t="s">
        <v>68</v>
      </c>
      <c r="F8928">
        <v>501</v>
      </c>
      <c r="G8928" t="s">
        <v>3048</v>
      </c>
      <c r="H8928" t="s">
        <v>39</v>
      </c>
      <c r="I8928">
        <v>64</v>
      </c>
      <c r="J8928">
        <v>13.15</v>
      </c>
      <c r="K8928">
        <v>841.6</v>
      </c>
      <c r="L8928">
        <v>8.23</v>
      </c>
      <c r="M8928">
        <v>526.72</v>
      </c>
      <c r="N8928">
        <v>2606.1120000000001</v>
      </c>
      <c r="O8928">
        <v>3.35</v>
      </c>
      <c r="P8928">
        <v>30873.089999999989</v>
      </c>
      <c r="Q8928">
        <f t="shared" si="139"/>
        <v>8.4413707860146195E-2</v>
      </c>
      <c r="R8928" t="s">
        <v>67</v>
      </c>
      <c r="S8928" t="s">
        <v>8150</v>
      </c>
    </row>
    <row r="8929" spans="1:19" ht="12.75" x14ac:dyDescent="0.2">
      <c r="A8929" t="s">
        <v>7337</v>
      </c>
      <c r="D8929" t="s">
        <v>67</v>
      </c>
      <c r="E8929" t="s">
        <v>68</v>
      </c>
      <c r="F8929">
        <v>501</v>
      </c>
      <c r="G8929" t="s">
        <v>6187</v>
      </c>
      <c r="H8929" t="s">
        <v>39</v>
      </c>
      <c r="I8929">
        <v>144</v>
      </c>
      <c r="J8929">
        <v>14.52</v>
      </c>
      <c r="K8929">
        <v>2090.88</v>
      </c>
      <c r="L8929">
        <v>11.58</v>
      </c>
      <c r="M8929">
        <v>1667.52</v>
      </c>
      <c r="N8929">
        <v>7677.0720000000001</v>
      </c>
      <c r="O8929">
        <v>3.35</v>
      </c>
      <c r="P8929">
        <v>30873.089999999989</v>
      </c>
      <c r="Q8929">
        <f t="shared" si="139"/>
        <v>0.24866548829417473</v>
      </c>
      <c r="R8929" t="s">
        <v>67</v>
      </c>
      <c r="S8929" t="s">
        <v>8151</v>
      </c>
    </row>
    <row r="8930" spans="1:19" ht="12.75" x14ac:dyDescent="0.2">
      <c r="A8930" t="s">
        <v>7337</v>
      </c>
      <c r="D8930" t="s">
        <v>67</v>
      </c>
      <c r="E8930" t="s">
        <v>68</v>
      </c>
      <c r="F8930">
        <v>501</v>
      </c>
      <c r="G8930" t="s">
        <v>3052</v>
      </c>
      <c r="H8930" t="s">
        <v>39</v>
      </c>
      <c r="I8930">
        <v>124</v>
      </c>
      <c r="J8930">
        <v>14.52</v>
      </c>
      <c r="K8930">
        <v>1800.48</v>
      </c>
      <c r="L8930">
        <v>15.84</v>
      </c>
      <c r="M8930">
        <v>1964.16</v>
      </c>
      <c r="N8930">
        <v>8380.4160000000011</v>
      </c>
      <c r="O8930">
        <v>3.35</v>
      </c>
      <c r="P8930">
        <v>30873.089999999989</v>
      </c>
      <c r="Q8930">
        <f t="shared" si="139"/>
        <v>0.27144727009832847</v>
      </c>
      <c r="R8930" t="s">
        <v>67</v>
      </c>
      <c r="S8930" t="s">
        <v>8152</v>
      </c>
    </row>
    <row r="8931" spans="1:19" ht="12.75" x14ac:dyDescent="0.2">
      <c r="A8931" t="s">
        <v>7337</v>
      </c>
      <c r="D8931" t="s">
        <v>67</v>
      </c>
      <c r="E8931" t="s">
        <v>68</v>
      </c>
      <c r="F8931">
        <v>501</v>
      </c>
      <c r="G8931" t="s">
        <v>2993</v>
      </c>
      <c r="H8931" t="s">
        <v>39</v>
      </c>
      <c r="I8931">
        <v>698</v>
      </c>
      <c r="J8931">
        <v>21.27</v>
      </c>
      <c r="K8931">
        <v>14846.46</v>
      </c>
      <c r="L8931">
        <v>0</v>
      </c>
      <c r="M8931">
        <v>0</v>
      </c>
      <c r="N8931">
        <v>14846.46</v>
      </c>
      <c r="O8931">
        <v>3.35</v>
      </c>
      <c r="P8931">
        <v>30873.089999999989</v>
      </c>
      <c r="Q8931">
        <f t="shared" si="139"/>
        <v>0.48088675283232113</v>
      </c>
      <c r="R8931" t="s">
        <v>67</v>
      </c>
      <c r="S8931" t="s">
        <v>8153</v>
      </c>
    </row>
    <row r="8932" spans="1:19" ht="12.75" x14ac:dyDescent="0.2">
      <c r="A8932" t="s">
        <v>7337</v>
      </c>
      <c r="D8932" t="s">
        <v>67</v>
      </c>
      <c r="E8932" t="s">
        <v>68</v>
      </c>
      <c r="F8932">
        <v>501</v>
      </c>
      <c r="G8932" t="s">
        <v>3055</v>
      </c>
      <c r="H8932" t="s">
        <v>70</v>
      </c>
      <c r="I8932">
        <v>19</v>
      </c>
      <c r="J8932">
        <v>374.83</v>
      </c>
      <c r="K8932">
        <v>7121.77</v>
      </c>
      <c r="L8932">
        <v>0</v>
      </c>
      <c r="M8932">
        <v>0</v>
      </c>
      <c r="N8932">
        <v>7121.77</v>
      </c>
      <c r="O8932">
        <v>3.35</v>
      </c>
      <c r="P8932">
        <v>30873.089999999989</v>
      </c>
      <c r="Q8932">
        <f t="shared" si="139"/>
        <v>0.23067888572216136</v>
      </c>
      <c r="R8932" t="s">
        <v>67</v>
      </c>
      <c r="S8932" t="s">
        <v>118</v>
      </c>
    </row>
    <row r="8933" spans="1:19" ht="12.75" x14ac:dyDescent="0.2">
      <c r="A8933" t="s">
        <v>7337</v>
      </c>
      <c r="D8933" t="s">
        <v>67</v>
      </c>
      <c r="E8933" t="s">
        <v>68</v>
      </c>
      <c r="F8933">
        <v>501</v>
      </c>
      <c r="G8933" t="s">
        <v>3056</v>
      </c>
      <c r="H8933" t="s">
        <v>25</v>
      </c>
      <c r="I8933">
        <v>1</v>
      </c>
      <c r="J8933">
        <v>6189.06</v>
      </c>
      <c r="K8933">
        <v>6189.06</v>
      </c>
      <c r="L8933">
        <v>0</v>
      </c>
      <c r="M8933">
        <v>0</v>
      </c>
      <c r="N8933">
        <v>6189.06</v>
      </c>
      <c r="O8933">
        <v>3.35</v>
      </c>
      <c r="P8933">
        <v>30873.089999999989</v>
      </c>
      <c r="Q8933">
        <f t="shared" si="139"/>
        <v>0.20046778602336218</v>
      </c>
      <c r="R8933" t="s">
        <v>67</v>
      </c>
      <c r="S8933" t="s">
        <v>263</v>
      </c>
    </row>
    <row r="8934" spans="1:19" ht="12.75" x14ac:dyDescent="0.2">
      <c r="A8934" t="s">
        <v>7337</v>
      </c>
      <c r="D8934" t="s">
        <v>67</v>
      </c>
      <c r="E8934" t="s">
        <v>68</v>
      </c>
      <c r="F8934">
        <v>501</v>
      </c>
      <c r="G8934" t="s">
        <v>3057</v>
      </c>
      <c r="H8934" t="s">
        <v>1608</v>
      </c>
      <c r="I8934">
        <v>334</v>
      </c>
      <c r="J8934">
        <v>43.16</v>
      </c>
      <c r="K8934">
        <v>14415.44</v>
      </c>
      <c r="L8934">
        <v>0</v>
      </c>
      <c r="M8934">
        <v>0</v>
      </c>
      <c r="N8934">
        <v>14415.44</v>
      </c>
      <c r="O8934">
        <v>3.35</v>
      </c>
      <c r="P8934">
        <v>30873.089999999989</v>
      </c>
      <c r="Q8934">
        <f t="shared" si="139"/>
        <v>0.4669257272271744</v>
      </c>
      <c r="R8934" t="s">
        <v>67</v>
      </c>
      <c r="S8934" t="s">
        <v>267</v>
      </c>
    </row>
    <row r="8935" spans="1:19" ht="12.75" x14ac:dyDescent="0.2">
      <c r="A8935" t="s">
        <v>7337</v>
      </c>
      <c r="D8935" t="s">
        <v>67</v>
      </c>
      <c r="E8935" t="s">
        <v>68</v>
      </c>
      <c r="F8935">
        <v>501</v>
      </c>
      <c r="G8935" t="s">
        <v>3059</v>
      </c>
      <c r="H8935" t="s">
        <v>1608</v>
      </c>
      <c r="I8935">
        <v>695</v>
      </c>
      <c r="J8935">
        <v>49.31</v>
      </c>
      <c r="K8935">
        <v>34270.449999999997</v>
      </c>
      <c r="L8935">
        <v>0</v>
      </c>
      <c r="M8935">
        <v>0</v>
      </c>
      <c r="N8935">
        <v>34270.449999999997</v>
      </c>
      <c r="O8935">
        <v>3.35</v>
      </c>
      <c r="P8935">
        <v>30873.089999999989</v>
      </c>
      <c r="Q8935">
        <f t="shared" si="139"/>
        <v>1.1100427589204711</v>
      </c>
      <c r="R8935" t="s">
        <v>67</v>
      </c>
      <c r="S8935" t="s">
        <v>268</v>
      </c>
    </row>
    <row r="8936" spans="1:19" ht="12.75" x14ac:dyDescent="0.2">
      <c r="A8936" t="s">
        <v>7337</v>
      </c>
      <c r="D8936" t="s">
        <v>67</v>
      </c>
      <c r="E8936" t="s">
        <v>68</v>
      </c>
      <c r="F8936">
        <v>501</v>
      </c>
      <c r="G8936" t="s">
        <v>3061</v>
      </c>
      <c r="H8936" t="s">
        <v>1608</v>
      </c>
      <c r="I8936">
        <v>354</v>
      </c>
      <c r="J8936">
        <v>52.95</v>
      </c>
      <c r="K8936">
        <v>18744.3</v>
      </c>
      <c r="L8936">
        <v>0</v>
      </c>
      <c r="M8936">
        <v>0</v>
      </c>
      <c r="N8936">
        <v>18744.3</v>
      </c>
      <c r="O8936">
        <v>3.35</v>
      </c>
      <c r="P8936">
        <v>30873.089999999989</v>
      </c>
      <c r="Q8936">
        <f t="shared" si="139"/>
        <v>0.60714039313849066</v>
      </c>
      <c r="R8936" t="s">
        <v>67</v>
      </c>
      <c r="S8936" t="s">
        <v>270</v>
      </c>
    </row>
    <row r="8937" spans="1:19" ht="12.75" x14ac:dyDescent="0.2">
      <c r="A8937" t="s">
        <v>7337</v>
      </c>
      <c r="D8937" t="s">
        <v>67</v>
      </c>
      <c r="E8937" t="s">
        <v>68</v>
      </c>
      <c r="F8937">
        <v>501</v>
      </c>
      <c r="G8937" t="s">
        <v>1417</v>
      </c>
      <c r="H8937" t="s">
        <v>1608</v>
      </c>
      <c r="I8937">
        <v>46</v>
      </c>
      <c r="J8937">
        <v>52.95</v>
      </c>
      <c r="K8937">
        <v>2435.6999999999998</v>
      </c>
      <c r="L8937">
        <v>0</v>
      </c>
      <c r="M8937">
        <v>0</v>
      </c>
      <c r="N8937">
        <v>2435.6999999999998</v>
      </c>
      <c r="O8937">
        <v>3.35</v>
      </c>
      <c r="P8937">
        <v>30873.089999999989</v>
      </c>
      <c r="Q8937">
        <f t="shared" si="139"/>
        <v>7.8893949390877322E-2</v>
      </c>
      <c r="R8937" t="s">
        <v>67</v>
      </c>
      <c r="S8937" t="s">
        <v>271</v>
      </c>
    </row>
    <row r="8938" spans="1:19" ht="12.75" x14ac:dyDescent="0.2">
      <c r="A8938" t="s">
        <v>7337</v>
      </c>
      <c r="D8938" t="s">
        <v>67</v>
      </c>
      <c r="E8938" t="s">
        <v>68</v>
      </c>
      <c r="F8938">
        <v>501</v>
      </c>
      <c r="G8938" t="s">
        <v>1510</v>
      </c>
      <c r="H8938" t="s">
        <v>1608</v>
      </c>
      <c r="I8938">
        <v>2</v>
      </c>
      <c r="J8938">
        <v>52.95</v>
      </c>
      <c r="K8938">
        <v>105.9</v>
      </c>
      <c r="L8938">
        <v>0</v>
      </c>
      <c r="M8938">
        <v>0</v>
      </c>
      <c r="N8938">
        <v>105.9</v>
      </c>
      <c r="O8938">
        <v>3.35</v>
      </c>
      <c r="P8938">
        <v>30873.089999999989</v>
      </c>
      <c r="Q8938">
        <f t="shared" si="139"/>
        <v>3.4301717126468405E-3</v>
      </c>
      <c r="R8938" t="s">
        <v>67</v>
      </c>
      <c r="S8938" t="s">
        <v>766</v>
      </c>
    </row>
    <row r="8939" spans="1:19" ht="12.75" x14ac:dyDescent="0.2">
      <c r="A8939" t="s">
        <v>7337</v>
      </c>
      <c r="D8939" t="s">
        <v>67</v>
      </c>
      <c r="E8939" t="s">
        <v>68</v>
      </c>
      <c r="F8939">
        <v>501</v>
      </c>
      <c r="G8939" t="s">
        <v>3064</v>
      </c>
      <c r="H8939" t="s">
        <v>1608</v>
      </c>
      <c r="I8939">
        <v>2</v>
      </c>
      <c r="J8939">
        <v>62.41</v>
      </c>
      <c r="K8939">
        <v>124.82</v>
      </c>
      <c r="L8939">
        <v>0</v>
      </c>
      <c r="M8939">
        <v>0</v>
      </c>
      <c r="N8939">
        <v>124.82</v>
      </c>
      <c r="O8939">
        <v>3.35</v>
      </c>
      <c r="P8939">
        <v>30873.089999999989</v>
      </c>
      <c r="Q8939">
        <f t="shared" si="139"/>
        <v>4.0430031461055581E-3</v>
      </c>
      <c r="R8939" t="s">
        <v>67</v>
      </c>
      <c r="S8939" t="s">
        <v>768</v>
      </c>
    </row>
    <row r="8940" spans="1:19" ht="12.75" x14ac:dyDescent="0.2">
      <c r="A8940" t="s">
        <v>7337</v>
      </c>
      <c r="D8940" t="s">
        <v>67</v>
      </c>
      <c r="E8940" t="s">
        <v>68</v>
      </c>
      <c r="F8940">
        <v>501</v>
      </c>
      <c r="G8940" t="s">
        <v>3066</v>
      </c>
      <c r="H8940" t="s">
        <v>1608</v>
      </c>
      <c r="I8940">
        <v>2</v>
      </c>
      <c r="J8940">
        <v>62.41</v>
      </c>
      <c r="K8940">
        <v>124.82</v>
      </c>
      <c r="L8940">
        <v>0</v>
      </c>
      <c r="M8940">
        <v>0</v>
      </c>
      <c r="N8940">
        <v>124.82</v>
      </c>
      <c r="O8940">
        <v>3.35</v>
      </c>
      <c r="P8940">
        <v>30873.089999999989</v>
      </c>
      <c r="Q8940">
        <f t="shared" si="139"/>
        <v>4.0430031461055581E-3</v>
      </c>
      <c r="R8940" t="s">
        <v>67</v>
      </c>
      <c r="S8940" t="s">
        <v>770</v>
      </c>
    </row>
    <row r="8941" spans="1:19" ht="12.75" x14ac:dyDescent="0.2">
      <c r="A8941" t="s">
        <v>7337</v>
      </c>
      <c r="D8941" t="s">
        <v>67</v>
      </c>
      <c r="E8941" t="s">
        <v>68</v>
      </c>
      <c r="F8941">
        <v>501</v>
      </c>
      <c r="G8941" t="s">
        <v>1545</v>
      </c>
      <c r="H8941" t="s">
        <v>1608</v>
      </c>
      <c r="I8941">
        <v>627</v>
      </c>
      <c r="J8941">
        <v>40.35</v>
      </c>
      <c r="K8941">
        <v>25299.45</v>
      </c>
      <c r="L8941">
        <v>0</v>
      </c>
      <c r="M8941">
        <v>0</v>
      </c>
      <c r="N8941">
        <v>25299.45</v>
      </c>
      <c r="O8941">
        <v>3.35</v>
      </c>
      <c r="P8941">
        <v>30873.089999999989</v>
      </c>
      <c r="Q8941">
        <f t="shared" si="139"/>
        <v>0.81946607871126631</v>
      </c>
      <c r="R8941" t="s">
        <v>67</v>
      </c>
      <c r="S8941" t="s">
        <v>772</v>
      </c>
    </row>
    <row r="8942" spans="1:19" ht="12.75" x14ac:dyDescent="0.2">
      <c r="A8942" t="s">
        <v>7337</v>
      </c>
      <c r="D8942" t="s">
        <v>67</v>
      </c>
      <c r="E8942" t="s">
        <v>68</v>
      </c>
      <c r="F8942">
        <v>501</v>
      </c>
      <c r="G8942" t="s">
        <v>1546</v>
      </c>
      <c r="H8942" t="s">
        <v>1608</v>
      </c>
      <c r="I8942">
        <v>337</v>
      </c>
      <c r="J8942">
        <v>49.75</v>
      </c>
      <c r="K8942">
        <v>16765.75</v>
      </c>
      <c r="L8942">
        <v>0</v>
      </c>
      <c r="M8942">
        <v>0</v>
      </c>
      <c r="N8942">
        <v>16765.75</v>
      </c>
      <c r="O8942">
        <v>3.35</v>
      </c>
      <c r="P8942">
        <v>30873.089999999989</v>
      </c>
      <c r="Q8942">
        <f t="shared" si="139"/>
        <v>0.54305383750055491</v>
      </c>
      <c r="R8942" t="s">
        <v>67</v>
      </c>
      <c r="S8942" t="s">
        <v>774</v>
      </c>
    </row>
    <row r="8943" spans="1:19" ht="12.75" x14ac:dyDescent="0.2">
      <c r="A8943" t="s">
        <v>7337</v>
      </c>
      <c r="D8943" t="s">
        <v>67</v>
      </c>
      <c r="E8943" t="s">
        <v>68</v>
      </c>
      <c r="F8943">
        <v>501</v>
      </c>
      <c r="G8943" t="s">
        <v>3070</v>
      </c>
      <c r="H8943" t="s">
        <v>1608</v>
      </c>
      <c r="I8943">
        <v>90</v>
      </c>
      <c r="J8943">
        <v>61.11</v>
      </c>
      <c r="K8943">
        <v>5499.9</v>
      </c>
      <c r="L8943">
        <v>0</v>
      </c>
      <c r="M8943">
        <v>0</v>
      </c>
      <c r="N8943">
        <v>5499.9</v>
      </c>
      <c r="O8943">
        <v>3.35</v>
      </c>
      <c r="P8943">
        <v>30873.089999999989</v>
      </c>
      <c r="Q8943">
        <f t="shared" si="139"/>
        <v>0.1781454334502961</v>
      </c>
      <c r="R8943" t="s">
        <v>67</v>
      </c>
      <c r="S8943" t="s">
        <v>8154</v>
      </c>
    </row>
    <row r="8944" spans="1:19" ht="12.75" x14ac:dyDescent="0.2">
      <c r="A8944" t="s">
        <v>7337</v>
      </c>
      <c r="D8944" t="s">
        <v>67</v>
      </c>
      <c r="E8944" t="s">
        <v>68</v>
      </c>
      <c r="F8944">
        <v>501</v>
      </c>
      <c r="G8944" t="s">
        <v>3072</v>
      </c>
      <c r="H8944" t="s">
        <v>1608</v>
      </c>
      <c r="I8944">
        <v>6</v>
      </c>
      <c r="J8944">
        <v>50.96</v>
      </c>
      <c r="K8944">
        <v>305.76</v>
      </c>
      <c r="L8944">
        <v>0</v>
      </c>
      <c r="M8944">
        <v>0</v>
      </c>
      <c r="N8944">
        <v>305.76</v>
      </c>
      <c r="O8944">
        <v>3.35</v>
      </c>
      <c r="P8944">
        <v>30873.089999999989</v>
      </c>
      <c r="Q8944">
        <f t="shared" si="139"/>
        <v>9.9037705652398281E-3</v>
      </c>
      <c r="R8944" t="s">
        <v>67</v>
      </c>
      <c r="S8944" t="s">
        <v>8155</v>
      </c>
    </row>
    <row r="8945" spans="1:19" ht="12.75" x14ac:dyDescent="0.2">
      <c r="A8945" t="s">
        <v>7337</v>
      </c>
      <c r="D8945" t="s">
        <v>67</v>
      </c>
      <c r="E8945" t="s">
        <v>68</v>
      </c>
      <c r="F8945">
        <v>501</v>
      </c>
      <c r="G8945" t="s">
        <v>8156</v>
      </c>
      <c r="H8945" t="s">
        <v>1608</v>
      </c>
      <c r="I8945">
        <v>479</v>
      </c>
      <c r="J8945">
        <v>50.96</v>
      </c>
      <c r="K8945">
        <v>24409.84</v>
      </c>
      <c r="L8945">
        <v>0</v>
      </c>
      <c r="M8945">
        <v>0</v>
      </c>
      <c r="N8945">
        <v>24409.84</v>
      </c>
      <c r="O8945">
        <v>3.35</v>
      </c>
      <c r="P8945">
        <v>30873.089999999989</v>
      </c>
      <c r="Q8945">
        <f t="shared" si="139"/>
        <v>0.79065101679164629</v>
      </c>
      <c r="R8945" t="s">
        <v>67</v>
      </c>
      <c r="S8945" t="s">
        <v>8157</v>
      </c>
    </row>
    <row r="8946" spans="1:19" ht="12.75" x14ac:dyDescent="0.2">
      <c r="A8946" t="s">
        <v>7337</v>
      </c>
      <c r="D8946" t="s">
        <v>67</v>
      </c>
      <c r="E8946" t="s">
        <v>68</v>
      </c>
      <c r="F8946">
        <v>501</v>
      </c>
      <c r="G8946" t="s">
        <v>3074</v>
      </c>
      <c r="H8946" t="s">
        <v>1608</v>
      </c>
      <c r="I8946">
        <v>411</v>
      </c>
      <c r="J8946">
        <v>50.96</v>
      </c>
      <c r="K8946">
        <v>20944.560000000001</v>
      </c>
      <c r="L8946">
        <v>0</v>
      </c>
      <c r="M8946">
        <v>0</v>
      </c>
      <c r="N8946">
        <v>20944.560000000001</v>
      </c>
      <c r="O8946">
        <v>3.35</v>
      </c>
      <c r="P8946">
        <v>30873.089999999989</v>
      </c>
      <c r="Q8946">
        <f t="shared" si="139"/>
        <v>0.67840828371892836</v>
      </c>
      <c r="R8946" t="s">
        <v>67</v>
      </c>
      <c r="S8946" t="s">
        <v>8158</v>
      </c>
    </row>
    <row r="8947" spans="1:19" ht="12.75" x14ac:dyDescent="0.2">
      <c r="A8947" t="s">
        <v>7337</v>
      </c>
      <c r="D8947" t="s">
        <v>67</v>
      </c>
      <c r="E8947" t="s">
        <v>68</v>
      </c>
      <c r="F8947">
        <v>501</v>
      </c>
      <c r="G8947" t="s">
        <v>6167</v>
      </c>
      <c r="H8947" t="s">
        <v>70</v>
      </c>
      <c r="I8947">
        <v>1105</v>
      </c>
      <c r="J8947">
        <v>25.52</v>
      </c>
      <c r="K8947">
        <v>28199.599999999999</v>
      </c>
      <c r="L8947">
        <v>0</v>
      </c>
      <c r="M8947">
        <v>0</v>
      </c>
      <c r="N8947">
        <v>28199.599999999999</v>
      </c>
      <c r="O8947">
        <v>3.35</v>
      </c>
      <c r="P8947">
        <v>30873.089999999989</v>
      </c>
      <c r="Q8947">
        <f t="shared" si="139"/>
        <v>0.91340387372951681</v>
      </c>
      <c r="R8947" t="s">
        <v>67</v>
      </c>
      <c r="S8947" t="s">
        <v>272</v>
      </c>
    </row>
    <row r="8948" spans="1:19" ht="12.75" x14ac:dyDescent="0.2">
      <c r="A8948" t="s">
        <v>7337</v>
      </c>
      <c r="D8948" t="s">
        <v>67</v>
      </c>
      <c r="E8948" t="s">
        <v>68</v>
      </c>
      <c r="F8948">
        <v>501</v>
      </c>
      <c r="G8948" t="s">
        <v>3002</v>
      </c>
      <c r="H8948" t="s">
        <v>70</v>
      </c>
      <c r="I8948">
        <v>56</v>
      </c>
      <c r="J8948">
        <v>37.11</v>
      </c>
      <c r="K8948">
        <v>2078.16</v>
      </c>
      <c r="L8948">
        <v>0</v>
      </c>
      <c r="M8948">
        <v>0</v>
      </c>
      <c r="N8948">
        <v>2078.16</v>
      </c>
      <c r="O8948">
        <v>3.35</v>
      </c>
      <c r="P8948">
        <v>30873.089999999989</v>
      </c>
      <c r="Q8948">
        <f t="shared" si="139"/>
        <v>6.7312990050558616E-2</v>
      </c>
      <c r="R8948" t="s">
        <v>67</v>
      </c>
      <c r="S8948" t="s">
        <v>273</v>
      </c>
    </row>
    <row r="8949" spans="1:19" ht="12.75" x14ac:dyDescent="0.2">
      <c r="A8949" t="s">
        <v>7337</v>
      </c>
      <c r="D8949" t="s">
        <v>67</v>
      </c>
      <c r="E8949" t="s">
        <v>68</v>
      </c>
      <c r="F8949">
        <v>501</v>
      </c>
      <c r="G8949" t="s">
        <v>3004</v>
      </c>
      <c r="H8949" t="s">
        <v>70</v>
      </c>
      <c r="I8949">
        <v>68</v>
      </c>
      <c r="J8949">
        <v>51.28</v>
      </c>
      <c r="K8949">
        <v>3487.04</v>
      </c>
      <c r="L8949">
        <v>0</v>
      </c>
      <c r="M8949">
        <v>0</v>
      </c>
      <c r="N8949">
        <v>3487.04</v>
      </c>
      <c r="O8949">
        <v>3.35</v>
      </c>
      <c r="P8949">
        <v>30873.089999999989</v>
      </c>
      <c r="Q8949">
        <f t="shared" si="139"/>
        <v>0.11294755400253105</v>
      </c>
      <c r="R8949" t="s">
        <v>67</v>
      </c>
      <c r="S8949" t="s">
        <v>274</v>
      </c>
    </row>
    <row r="8950" spans="1:19" ht="12.75" x14ac:dyDescent="0.2">
      <c r="A8950" t="s">
        <v>7337</v>
      </c>
      <c r="D8950" t="s">
        <v>67</v>
      </c>
      <c r="E8950" t="s">
        <v>68</v>
      </c>
      <c r="F8950">
        <v>501</v>
      </c>
      <c r="G8950" t="s">
        <v>3006</v>
      </c>
      <c r="H8950" t="s">
        <v>70</v>
      </c>
      <c r="I8950">
        <v>4</v>
      </c>
      <c r="J8950">
        <v>120.13</v>
      </c>
      <c r="K8950">
        <v>480.52</v>
      </c>
      <c r="L8950">
        <v>0</v>
      </c>
      <c r="M8950">
        <v>0</v>
      </c>
      <c r="N8950">
        <v>480.52</v>
      </c>
      <c r="O8950">
        <v>3.35</v>
      </c>
      <c r="P8950">
        <v>30873.089999999989</v>
      </c>
      <c r="Q8950">
        <f t="shared" si="139"/>
        <v>1.5564363657800374E-2</v>
      </c>
      <c r="R8950" t="s">
        <v>67</v>
      </c>
      <c r="S8950" t="s">
        <v>276</v>
      </c>
    </row>
    <row r="8951" spans="1:19" ht="12.75" x14ac:dyDescent="0.2">
      <c r="A8951" t="s">
        <v>7337</v>
      </c>
      <c r="D8951" t="s">
        <v>67</v>
      </c>
      <c r="E8951" t="s">
        <v>68</v>
      </c>
      <c r="F8951">
        <v>501</v>
      </c>
      <c r="G8951" t="s">
        <v>6193</v>
      </c>
      <c r="H8951" t="s">
        <v>70</v>
      </c>
      <c r="I8951">
        <v>58</v>
      </c>
      <c r="J8951">
        <v>610.24</v>
      </c>
      <c r="K8951">
        <v>35393.919999999998</v>
      </c>
      <c r="L8951">
        <v>0</v>
      </c>
      <c r="M8951">
        <v>0</v>
      </c>
      <c r="N8951">
        <v>35393.919999999998</v>
      </c>
      <c r="O8951">
        <v>3.35</v>
      </c>
      <c r="P8951">
        <v>30873.089999999989</v>
      </c>
      <c r="Q8951">
        <f t="shared" si="139"/>
        <v>1.146432702395517</v>
      </c>
      <c r="R8951" t="s">
        <v>67</v>
      </c>
      <c r="S8951" t="s">
        <v>278</v>
      </c>
    </row>
    <row r="8952" spans="1:19" ht="12.75" x14ac:dyDescent="0.2">
      <c r="A8952" t="s">
        <v>7337</v>
      </c>
      <c r="D8952" t="s">
        <v>67</v>
      </c>
      <c r="E8952" t="s">
        <v>68</v>
      </c>
      <c r="F8952">
        <v>501</v>
      </c>
      <c r="G8952" t="s">
        <v>3087</v>
      </c>
      <c r="H8952" t="s">
        <v>70</v>
      </c>
      <c r="I8952">
        <v>2</v>
      </c>
      <c r="J8952">
        <v>1005.22</v>
      </c>
      <c r="K8952">
        <v>2010.44</v>
      </c>
      <c r="L8952">
        <v>0</v>
      </c>
      <c r="M8952">
        <v>0</v>
      </c>
      <c r="N8952">
        <v>2010.44</v>
      </c>
      <c r="O8952">
        <v>3.35</v>
      </c>
      <c r="P8952">
        <v>30873.089999999989</v>
      </c>
      <c r="Q8952">
        <f t="shared" si="139"/>
        <v>6.5119494031857544E-2</v>
      </c>
      <c r="R8952" t="s">
        <v>67</v>
      </c>
      <c r="S8952" t="s">
        <v>279</v>
      </c>
    </row>
    <row r="8953" spans="1:19" ht="12.75" x14ac:dyDescent="0.2">
      <c r="A8953" t="s">
        <v>7337</v>
      </c>
      <c r="D8953" t="s">
        <v>67</v>
      </c>
      <c r="E8953" t="s">
        <v>68</v>
      </c>
      <c r="F8953">
        <v>501</v>
      </c>
      <c r="G8953" t="s">
        <v>2987</v>
      </c>
      <c r="H8953" t="s">
        <v>39</v>
      </c>
      <c r="I8953">
        <v>20876</v>
      </c>
      <c r="J8953">
        <v>10.29</v>
      </c>
      <c r="K8953">
        <v>214814.04</v>
      </c>
      <c r="L8953">
        <v>0</v>
      </c>
      <c r="M8953">
        <v>0</v>
      </c>
      <c r="N8953">
        <v>214814.04</v>
      </c>
      <c r="O8953">
        <v>3.35</v>
      </c>
      <c r="P8953">
        <v>30873.089999999989</v>
      </c>
      <c r="Q8953">
        <f t="shared" si="139"/>
        <v>6.9579701934597438</v>
      </c>
      <c r="R8953" t="s">
        <v>67</v>
      </c>
      <c r="S8953" t="s">
        <v>280</v>
      </c>
    </row>
    <row r="8954" spans="1:19" ht="12.75" x14ac:dyDescent="0.2">
      <c r="A8954" t="s">
        <v>7337</v>
      </c>
      <c r="D8954" t="s">
        <v>67</v>
      </c>
      <c r="E8954" t="s">
        <v>68</v>
      </c>
      <c r="F8954">
        <v>501</v>
      </c>
      <c r="G8954" t="s">
        <v>3093</v>
      </c>
      <c r="H8954" t="s">
        <v>39</v>
      </c>
      <c r="I8954">
        <v>25</v>
      </c>
      <c r="J8954">
        <v>155.61000000000001</v>
      </c>
      <c r="K8954">
        <v>3890.25</v>
      </c>
      <c r="L8954">
        <v>0</v>
      </c>
      <c r="M8954">
        <v>0</v>
      </c>
      <c r="N8954">
        <v>3890.25</v>
      </c>
      <c r="O8954">
        <v>3.35</v>
      </c>
      <c r="P8954">
        <v>30873.089999999989</v>
      </c>
      <c r="Q8954">
        <f t="shared" si="139"/>
        <v>0.12600779513809604</v>
      </c>
      <c r="R8954" t="s">
        <v>67</v>
      </c>
      <c r="S8954" t="s">
        <v>281</v>
      </c>
    </row>
    <row r="8955" spans="1:19" ht="12.75" x14ac:dyDescent="0.2">
      <c r="A8955" t="s">
        <v>7337</v>
      </c>
      <c r="D8955" t="s">
        <v>67</v>
      </c>
      <c r="E8955" t="s">
        <v>68</v>
      </c>
      <c r="F8955">
        <v>501</v>
      </c>
      <c r="G8955" t="s">
        <v>8134</v>
      </c>
      <c r="H8955" t="s">
        <v>39</v>
      </c>
      <c r="I8955">
        <v>122</v>
      </c>
      <c r="J8955">
        <v>45.89</v>
      </c>
      <c r="K8955">
        <v>5598.58</v>
      </c>
      <c r="L8955">
        <v>0</v>
      </c>
      <c r="M8955">
        <v>0</v>
      </c>
      <c r="N8955">
        <v>5598.58</v>
      </c>
      <c r="O8955">
        <v>3.35</v>
      </c>
      <c r="P8955">
        <v>30873.089999999989</v>
      </c>
      <c r="Q8955">
        <f t="shared" si="139"/>
        <v>0.18134174454192961</v>
      </c>
      <c r="R8955" t="s">
        <v>67</v>
      </c>
      <c r="S8955" t="s">
        <v>282</v>
      </c>
    </row>
    <row r="8956" spans="1:19" ht="12.75" x14ac:dyDescent="0.2">
      <c r="A8956" t="s">
        <v>7337</v>
      </c>
      <c r="D8956" t="s">
        <v>67</v>
      </c>
      <c r="E8956" t="s">
        <v>68</v>
      </c>
      <c r="F8956">
        <v>501</v>
      </c>
      <c r="G8956" t="s">
        <v>7146</v>
      </c>
      <c r="H8956" t="s">
        <v>39</v>
      </c>
      <c r="I8956">
        <v>412</v>
      </c>
      <c r="J8956">
        <v>79.69</v>
      </c>
      <c r="K8956">
        <v>32832.28</v>
      </c>
      <c r="L8956">
        <v>0</v>
      </c>
      <c r="M8956">
        <v>0</v>
      </c>
      <c r="N8956">
        <v>32832.28</v>
      </c>
      <c r="O8956">
        <v>3.35</v>
      </c>
      <c r="P8956">
        <v>30873.089999999989</v>
      </c>
      <c r="Q8956">
        <f t="shared" si="139"/>
        <v>1.0634594723106761</v>
      </c>
      <c r="R8956" t="s">
        <v>67</v>
      </c>
      <c r="S8956" t="s">
        <v>283</v>
      </c>
    </row>
    <row r="8957" spans="1:19" ht="12.75" x14ac:dyDescent="0.2">
      <c r="A8957" t="s">
        <v>7337</v>
      </c>
      <c r="D8957" t="s">
        <v>67</v>
      </c>
      <c r="E8957" t="s">
        <v>68</v>
      </c>
      <c r="F8957">
        <v>501</v>
      </c>
      <c r="G8957" t="s">
        <v>3095</v>
      </c>
      <c r="H8957" t="s">
        <v>39</v>
      </c>
      <c r="I8957">
        <v>232</v>
      </c>
      <c r="J8957">
        <v>45.79</v>
      </c>
      <c r="K8957">
        <v>10623.28</v>
      </c>
      <c r="L8957">
        <v>0</v>
      </c>
      <c r="M8957">
        <v>0</v>
      </c>
      <c r="N8957">
        <v>10623.28</v>
      </c>
      <c r="O8957">
        <v>3.35</v>
      </c>
      <c r="P8957">
        <v>30873.089999999989</v>
      </c>
      <c r="Q8957">
        <f t="shared" si="139"/>
        <v>0.34409513268675096</v>
      </c>
      <c r="R8957" t="s">
        <v>67</v>
      </c>
      <c r="S8957" t="s">
        <v>284</v>
      </c>
    </row>
    <row r="8958" spans="1:19" ht="12.75" x14ac:dyDescent="0.2">
      <c r="A8958" t="s">
        <v>7337</v>
      </c>
      <c r="D8958" t="s">
        <v>67</v>
      </c>
      <c r="E8958" t="s">
        <v>68</v>
      </c>
      <c r="F8958">
        <v>501</v>
      </c>
      <c r="G8958" t="s">
        <v>7940</v>
      </c>
      <c r="H8958" t="s">
        <v>25</v>
      </c>
      <c r="I8958">
        <v>-1</v>
      </c>
      <c r="J8958">
        <v>6000</v>
      </c>
      <c r="K8958">
        <v>-6000</v>
      </c>
      <c r="L8958">
        <v>0</v>
      </c>
      <c r="M8958">
        <v>0</v>
      </c>
      <c r="N8958">
        <v>-6000</v>
      </c>
      <c r="O8958">
        <v>3.35</v>
      </c>
      <c r="P8958">
        <v>30873.089999999989</v>
      </c>
      <c r="Q8958">
        <f t="shared" si="139"/>
        <v>-0.19434400638225724</v>
      </c>
      <c r="R8958" t="s">
        <v>67</v>
      </c>
      <c r="S8958" t="s">
        <v>284</v>
      </c>
    </row>
    <row r="8959" spans="1:19" ht="12.75" x14ac:dyDescent="0.2">
      <c r="A8959" t="s">
        <v>7337</v>
      </c>
      <c r="D8959" t="s">
        <v>160</v>
      </c>
      <c r="E8959" t="s">
        <v>161</v>
      </c>
      <c r="F8959">
        <v>401</v>
      </c>
      <c r="G8959" t="s">
        <v>2754</v>
      </c>
      <c r="H8959" t="s">
        <v>1608</v>
      </c>
      <c r="I8959">
        <v>2695</v>
      </c>
      <c r="J8959">
        <v>60.94</v>
      </c>
      <c r="K8959">
        <v>164233.29999999999</v>
      </c>
      <c r="L8959">
        <v>0</v>
      </c>
      <c r="M8959">
        <v>0</v>
      </c>
      <c r="N8959">
        <v>164233.29999999999</v>
      </c>
      <c r="O8959">
        <v>3.35</v>
      </c>
      <c r="P8959">
        <v>30873.089999999989</v>
      </c>
      <c r="Q8959">
        <f t="shared" si="139"/>
        <v>5.3196262505631946</v>
      </c>
      <c r="R8959" t="s">
        <v>160</v>
      </c>
      <c r="S8959" t="s">
        <v>154</v>
      </c>
    </row>
    <row r="8960" spans="1:19" ht="12.75" x14ac:dyDescent="0.2">
      <c r="A8960" t="s">
        <v>7337</v>
      </c>
      <c r="D8960" t="s">
        <v>160</v>
      </c>
      <c r="E8960" t="s">
        <v>161</v>
      </c>
      <c r="F8960">
        <v>401</v>
      </c>
      <c r="G8960" t="s">
        <v>2755</v>
      </c>
      <c r="H8960" t="s">
        <v>1608</v>
      </c>
      <c r="I8960">
        <v>337</v>
      </c>
      <c r="J8960">
        <v>63.89</v>
      </c>
      <c r="K8960">
        <v>21530.93</v>
      </c>
      <c r="L8960">
        <v>0</v>
      </c>
      <c r="M8960">
        <v>0</v>
      </c>
      <c r="N8960">
        <v>21530.93</v>
      </c>
      <c r="O8960">
        <v>3.35</v>
      </c>
      <c r="P8960">
        <v>30873.089999999989</v>
      </c>
      <c r="Q8960">
        <f t="shared" si="139"/>
        <v>0.697401199555989</v>
      </c>
      <c r="R8960" t="s">
        <v>160</v>
      </c>
      <c r="S8960" t="s">
        <v>156</v>
      </c>
    </row>
    <row r="8961" spans="1:19" ht="12.75" x14ac:dyDescent="0.2">
      <c r="A8961" t="s">
        <v>7337</v>
      </c>
      <c r="D8961" t="s">
        <v>160</v>
      </c>
      <c r="E8961" t="s">
        <v>161</v>
      </c>
      <c r="F8961">
        <v>401</v>
      </c>
      <c r="G8961" t="s">
        <v>8159</v>
      </c>
      <c r="H8961" t="s">
        <v>1608</v>
      </c>
      <c r="I8961">
        <v>8</v>
      </c>
      <c r="J8961">
        <v>78.94</v>
      </c>
      <c r="K8961">
        <v>631.52</v>
      </c>
      <c r="L8961">
        <v>0</v>
      </c>
      <c r="M8961">
        <v>0</v>
      </c>
      <c r="N8961">
        <v>631.52</v>
      </c>
      <c r="O8961">
        <v>3.35</v>
      </c>
      <c r="P8961">
        <v>30873.089999999989</v>
      </c>
      <c r="Q8961">
        <f t="shared" si="139"/>
        <v>2.0455354485087181E-2</v>
      </c>
      <c r="R8961" t="s">
        <v>160</v>
      </c>
      <c r="S8961" t="s">
        <v>159</v>
      </c>
    </row>
    <row r="8962" spans="1:19" ht="12.75" x14ac:dyDescent="0.2">
      <c r="A8962" t="s">
        <v>7337</v>
      </c>
      <c r="D8962" t="s">
        <v>160</v>
      </c>
      <c r="E8962" t="s">
        <v>34</v>
      </c>
      <c r="G8962" t="s">
        <v>2757</v>
      </c>
      <c r="H8962" t="s">
        <v>39</v>
      </c>
      <c r="I8962">
        <v>2638.77</v>
      </c>
      <c r="J8962">
        <v>17.239999999999998</v>
      </c>
      <c r="K8962">
        <v>45492.394799999987</v>
      </c>
      <c r="L8962">
        <v>0</v>
      </c>
      <c r="M8962">
        <v>0</v>
      </c>
      <c r="N8962">
        <v>45492.394799999987</v>
      </c>
      <c r="O8962">
        <v>3.35</v>
      </c>
      <c r="P8962">
        <v>30873.089999999989</v>
      </c>
      <c r="Q8962">
        <f t="shared" si="139"/>
        <v>1.4735290442258939</v>
      </c>
      <c r="R8962" t="s">
        <v>160</v>
      </c>
      <c r="S8962" t="s">
        <v>164</v>
      </c>
    </row>
    <row r="8963" spans="1:19" ht="12.75" x14ac:dyDescent="0.2">
      <c r="A8963" t="s">
        <v>7337</v>
      </c>
      <c r="D8963" t="s">
        <v>160</v>
      </c>
      <c r="E8963" t="s">
        <v>34</v>
      </c>
      <c r="G8963" t="s">
        <v>2758</v>
      </c>
      <c r="H8963" t="s">
        <v>39</v>
      </c>
      <c r="I8963">
        <v>10349.780000000001</v>
      </c>
      <c r="J8963">
        <v>20.66</v>
      </c>
      <c r="K8963">
        <v>213826.45480000001</v>
      </c>
      <c r="L8963">
        <v>0</v>
      </c>
      <c r="M8963">
        <v>0</v>
      </c>
      <c r="N8963">
        <v>213826.45480000001</v>
      </c>
      <c r="O8963">
        <v>3.35</v>
      </c>
      <c r="P8963">
        <v>30873.089999999989</v>
      </c>
      <c r="Q8963">
        <f t="shared" si="139"/>
        <v>6.9259816493911064</v>
      </c>
      <c r="R8963" t="s">
        <v>160</v>
      </c>
      <c r="S8963" t="s">
        <v>167</v>
      </c>
    </row>
    <row r="8964" spans="1:19" ht="12.75" x14ac:dyDescent="0.2">
      <c r="A8964" t="s">
        <v>7337</v>
      </c>
      <c r="D8964" t="s">
        <v>160</v>
      </c>
      <c r="E8964" t="s">
        <v>34</v>
      </c>
      <c r="G8964" t="s">
        <v>2759</v>
      </c>
      <c r="H8964" t="s">
        <v>39</v>
      </c>
      <c r="I8964">
        <v>60.44</v>
      </c>
      <c r="J8964">
        <v>26.67</v>
      </c>
      <c r="K8964">
        <v>1611.9348</v>
      </c>
      <c r="L8964">
        <v>0</v>
      </c>
      <c r="M8964">
        <v>0</v>
      </c>
      <c r="N8964">
        <v>1611.9348</v>
      </c>
      <c r="O8964">
        <v>3.35</v>
      </c>
      <c r="P8964">
        <v>30873.089999999989</v>
      </c>
      <c r="Q8964">
        <f t="shared" ref="Q8964:Q9027" si="140">N8964/P8964</f>
        <v>5.2211644509830422E-2</v>
      </c>
      <c r="R8964" t="s">
        <v>160</v>
      </c>
      <c r="S8964" t="s">
        <v>436</v>
      </c>
    </row>
    <row r="8965" spans="1:19" ht="12.75" x14ac:dyDescent="0.2">
      <c r="A8965" t="s">
        <v>7337</v>
      </c>
      <c r="D8965" t="s">
        <v>160</v>
      </c>
      <c r="E8965" t="s">
        <v>34</v>
      </c>
      <c r="G8965" t="s">
        <v>2760</v>
      </c>
      <c r="H8965" t="s">
        <v>39</v>
      </c>
      <c r="I8965">
        <v>41.13</v>
      </c>
      <c r="J8965">
        <v>30.71</v>
      </c>
      <c r="K8965">
        <v>1263.1023</v>
      </c>
      <c r="L8965">
        <v>0</v>
      </c>
      <c r="M8965">
        <v>0</v>
      </c>
      <c r="N8965">
        <v>1263.1023</v>
      </c>
      <c r="O8965">
        <v>3.35</v>
      </c>
      <c r="P8965">
        <v>30873.089999999989</v>
      </c>
      <c r="Q8965">
        <f t="shared" si="140"/>
        <v>4.0912726908773969E-2</v>
      </c>
      <c r="R8965" t="s">
        <v>160</v>
      </c>
      <c r="S8965" t="s">
        <v>438</v>
      </c>
    </row>
    <row r="8966" spans="1:19" ht="12.75" x14ac:dyDescent="0.2">
      <c r="A8966" t="s">
        <v>7337</v>
      </c>
      <c r="D8966" t="s">
        <v>160</v>
      </c>
      <c r="E8966" t="s">
        <v>34</v>
      </c>
      <c r="G8966" t="s">
        <v>2761</v>
      </c>
      <c r="H8966" t="s">
        <v>39</v>
      </c>
      <c r="I8966">
        <v>59.06</v>
      </c>
      <c r="J8966">
        <v>42.04</v>
      </c>
      <c r="K8966">
        <v>2482.8824</v>
      </c>
      <c r="L8966">
        <v>0</v>
      </c>
      <c r="M8966">
        <v>0</v>
      </c>
      <c r="N8966">
        <v>2482.8824</v>
      </c>
      <c r="O8966">
        <v>3.35</v>
      </c>
      <c r="P8966">
        <v>30873.089999999989</v>
      </c>
      <c r="Q8966">
        <f t="shared" si="140"/>
        <v>8.0422218831999029E-2</v>
      </c>
      <c r="R8966" t="s">
        <v>160</v>
      </c>
      <c r="S8966" t="s">
        <v>440</v>
      </c>
    </row>
    <row r="8967" spans="1:19" ht="12.75" x14ac:dyDescent="0.2">
      <c r="A8967" t="s">
        <v>7337</v>
      </c>
      <c r="D8967" t="s">
        <v>160</v>
      </c>
      <c r="E8967" t="s">
        <v>34</v>
      </c>
      <c r="G8967" t="s">
        <v>2762</v>
      </c>
      <c r="H8967" t="s">
        <v>39</v>
      </c>
      <c r="I8967">
        <v>66.14</v>
      </c>
      <c r="J8967">
        <v>26.85</v>
      </c>
      <c r="K8967">
        <v>1775.8589999999999</v>
      </c>
      <c r="L8967">
        <v>0</v>
      </c>
      <c r="M8967">
        <v>0</v>
      </c>
      <c r="N8967">
        <v>1775.8589999999999</v>
      </c>
      <c r="O8967">
        <v>3.35</v>
      </c>
      <c r="P8967">
        <v>30873.089999999989</v>
      </c>
      <c r="Q8967">
        <f t="shared" si="140"/>
        <v>5.7521258804998157E-2</v>
      </c>
      <c r="R8967" t="s">
        <v>160</v>
      </c>
      <c r="S8967" t="s">
        <v>445</v>
      </c>
    </row>
    <row r="8968" spans="1:19" ht="12.75" x14ac:dyDescent="0.2">
      <c r="A8968" t="s">
        <v>7337</v>
      </c>
      <c r="D8968" t="s">
        <v>160</v>
      </c>
      <c r="E8968" t="s">
        <v>34</v>
      </c>
      <c r="G8968" t="s">
        <v>2763</v>
      </c>
      <c r="H8968" t="s">
        <v>39</v>
      </c>
      <c r="I8968">
        <v>59.95</v>
      </c>
      <c r="J8968">
        <v>29.55</v>
      </c>
      <c r="K8968">
        <v>1771.5225</v>
      </c>
      <c r="L8968">
        <v>0</v>
      </c>
      <c r="M8968">
        <v>0</v>
      </c>
      <c r="N8968">
        <v>1771.5225</v>
      </c>
      <c r="O8968">
        <v>3.35</v>
      </c>
      <c r="P8968">
        <v>30873.089999999989</v>
      </c>
      <c r="Q8968">
        <f t="shared" si="140"/>
        <v>5.7380796674385386E-2</v>
      </c>
      <c r="R8968" t="s">
        <v>160</v>
      </c>
      <c r="S8968" t="s">
        <v>447</v>
      </c>
    </row>
    <row r="8969" spans="1:19" ht="12.75" x14ac:dyDescent="0.2">
      <c r="A8969" t="s">
        <v>7337</v>
      </c>
      <c r="D8969" t="s">
        <v>160</v>
      </c>
      <c r="E8969" t="s">
        <v>34</v>
      </c>
      <c r="G8969" t="s">
        <v>2764</v>
      </c>
      <c r="H8969" t="s">
        <v>39</v>
      </c>
      <c r="I8969">
        <v>69.28</v>
      </c>
      <c r="J8969">
        <v>36.83</v>
      </c>
      <c r="K8969">
        <v>2551.5823999999998</v>
      </c>
      <c r="L8969">
        <v>0</v>
      </c>
      <c r="M8969">
        <v>0</v>
      </c>
      <c r="N8969">
        <v>2551.5823999999998</v>
      </c>
      <c r="O8969">
        <v>3.35</v>
      </c>
      <c r="P8969">
        <v>30873.089999999989</v>
      </c>
      <c r="Q8969">
        <f t="shared" si="140"/>
        <v>8.2647457705075866E-2</v>
      </c>
      <c r="R8969" t="s">
        <v>160</v>
      </c>
      <c r="S8969" t="s">
        <v>1834</v>
      </c>
    </row>
    <row r="8970" spans="1:19" ht="12.75" x14ac:dyDescent="0.2">
      <c r="A8970" t="s">
        <v>7337</v>
      </c>
      <c r="D8970" t="s">
        <v>160</v>
      </c>
      <c r="E8970" t="s">
        <v>34</v>
      </c>
      <c r="G8970" t="s">
        <v>2765</v>
      </c>
      <c r="H8970" t="s">
        <v>39</v>
      </c>
      <c r="I8970">
        <v>24</v>
      </c>
      <c r="J8970">
        <v>57.61</v>
      </c>
      <c r="K8970">
        <v>1382.64</v>
      </c>
      <c r="L8970">
        <v>0</v>
      </c>
      <c r="M8970">
        <v>0</v>
      </c>
      <c r="N8970">
        <v>1382.64</v>
      </c>
      <c r="O8970">
        <v>3.35</v>
      </c>
      <c r="P8970">
        <v>30873.089999999989</v>
      </c>
      <c r="Q8970">
        <f t="shared" si="140"/>
        <v>4.478463283072736E-2</v>
      </c>
      <c r="R8970" t="s">
        <v>160</v>
      </c>
      <c r="S8970" t="s">
        <v>2768</v>
      </c>
    </row>
    <row r="8971" spans="1:19" ht="12.75" x14ac:dyDescent="0.2">
      <c r="A8971" t="s">
        <v>7337</v>
      </c>
      <c r="D8971" t="s">
        <v>160</v>
      </c>
      <c r="E8971" t="s">
        <v>34</v>
      </c>
      <c r="G8971" t="s">
        <v>2767</v>
      </c>
      <c r="H8971" t="s">
        <v>39</v>
      </c>
      <c r="I8971">
        <v>64.7</v>
      </c>
      <c r="J8971">
        <v>69.69</v>
      </c>
      <c r="K8971">
        <v>4508.9430000000002</v>
      </c>
      <c r="L8971">
        <v>0</v>
      </c>
      <c r="M8971">
        <v>0</v>
      </c>
      <c r="N8971">
        <v>4508.9430000000002</v>
      </c>
      <c r="O8971">
        <v>3.35</v>
      </c>
      <c r="P8971">
        <v>30873.089999999989</v>
      </c>
      <c r="Q8971">
        <f t="shared" si="140"/>
        <v>0.14604767452820569</v>
      </c>
      <c r="R8971" t="s">
        <v>160</v>
      </c>
      <c r="S8971" t="s">
        <v>2770</v>
      </c>
    </row>
    <row r="8972" spans="1:19" ht="12.75" x14ac:dyDescent="0.2">
      <c r="A8972" t="s">
        <v>7337</v>
      </c>
      <c r="D8972" t="s">
        <v>160</v>
      </c>
      <c r="E8972" t="s">
        <v>34</v>
      </c>
      <c r="G8972" t="s">
        <v>8160</v>
      </c>
      <c r="H8972" t="s">
        <v>39</v>
      </c>
      <c r="I8972">
        <v>3.8</v>
      </c>
      <c r="J8972">
        <v>91.35</v>
      </c>
      <c r="K8972">
        <v>347.12999999999988</v>
      </c>
      <c r="L8972">
        <v>0</v>
      </c>
      <c r="M8972">
        <v>0</v>
      </c>
      <c r="N8972">
        <v>347.12999999999988</v>
      </c>
      <c r="O8972">
        <v>3.35</v>
      </c>
      <c r="P8972">
        <v>30873.089999999989</v>
      </c>
      <c r="Q8972">
        <f t="shared" si="140"/>
        <v>1.1243772489245489E-2</v>
      </c>
      <c r="R8972" t="s">
        <v>160</v>
      </c>
      <c r="S8972" t="s">
        <v>2772</v>
      </c>
    </row>
    <row r="8973" spans="1:19" ht="12.75" x14ac:dyDescent="0.2">
      <c r="A8973" t="s">
        <v>7337</v>
      </c>
      <c r="D8973" t="s">
        <v>160</v>
      </c>
      <c r="E8973" t="s">
        <v>34</v>
      </c>
      <c r="G8973" t="s">
        <v>2771</v>
      </c>
      <c r="H8973" t="s">
        <v>39</v>
      </c>
      <c r="I8973">
        <v>13.42</v>
      </c>
      <c r="J8973">
        <v>109.56</v>
      </c>
      <c r="K8973">
        <v>1470.2952</v>
      </c>
      <c r="L8973">
        <v>0</v>
      </c>
      <c r="M8973">
        <v>0</v>
      </c>
      <c r="N8973">
        <v>1470.2952</v>
      </c>
      <c r="O8973">
        <v>3.35</v>
      </c>
      <c r="P8973">
        <v>30873.089999999989</v>
      </c>
      <c r="Q8973">
        <f t="shared" si="140"/>
        <v>4.762384328876703E-2</v>
      </c>
      <c r="R8973" t="s">
        <v>160</v>
      </c>
      <c r="S8973" t="s">
        <v>4998</v>
      </c>
    </row>
    <row r="8974" spans="1:19" ht="12.75" x14ac:dyDescent="0.2">
      <c r="A8974" t="s">
        <v>7337</v>
      </c>
      <c r="D8974" t="s">
        <v>160</v>
      </c>
      <c r="E8974" t="s">
        <v>34</v>
      </c>
      <c r="G8974" t="s">
        <v>6070</v>
      </c>
      <c r="H8974" t="s">
        <v>39</v>
      </c>
      <c r="I8974">
        <v>58.86</v>
      </c>
      <c r="J8974">
        <v>169.94</v>
      </c>
      <c r="K8974">
        <v>10002.6684</v>
      </c>
      <c r="L8974">
        <v>0</v>
      </c>
      <c r="M8974">
        <v>0</v>
      </c>
      <c r="N8974">
        <v>10002.6684</v>
      </c>
      <c r="O8974">
        <v>3.35</v>
      </c>
      <c r="P8974">
        <v>30873.089999999989</v>
      </c>
      <c r="Q8974">
        <f t="shared" si="140"/>
        <v>0.32399310856153379</v>
      </c>
      <c r="R8974" t="s">
        <v>160</v>
      </c>
      <c r="S8974" t="s">
        <v>7148</v>
      </c>
    </row>
    <row r="8975" spans="1:19" ht="12.75" x14ac:dyDescent="0.2">
      <c r="A8975" t="s">
        <v>7337</v>
      </c>
      <c r="D8975" t="s">
        <v>160</v>
      </c>
      <c r="E8975" t="s">
        <v>34</v>
      </c>
      <c r="G8975" t="s">
        <v>2774</v>
      </c>
      <c r="H8975" t="s">
        <v>39</v>
      </c>
      <c r="I8975">
        <v>36</v>
      </c>
      <c r="J8975">
        <v>69.69</v>
      </c>
      <c r="K8975">
        <v>2508.84</v>
      </c>
      <c r="L8975">
        <v>0</v>
      </c>
      <c r="M8975">
        <v>0</v>
      </c>
      <c r="N8975">
        <v>2508.84</v>
      </c>
      <c r="O8975">
        <v>3.35</v>
      </c>
      <c r="P8975">
        <v>30873.089999999989</v>
      </c>
      <c r="Q8975">
        <f t="shared" si="140"/>
        <v>8.1263002828677044E-2</v>
      </c>
      <c r="R8975" t="s">
        <v>160</v>
      </c>
      <c r="S8975" t="s">
        <v>1797</v>
      </c>
    </row>
    <row r="8976" spans="1:19" ht="12.75" x14ac:dyDescent="0.2">
      <c r="A8976" t="s">
        <v>7337</v>
      </c>
      <c r="D8976" t="s">
        <v>160</v>
      </c>
      <c r="E8976" t="s">
        <v>34</v>
      </c>
      <c r="G8976" t="s">
        <v>2775</v>
      </c>
      <c r="H8976" t="s">
        <v>39</v>
      </c>
      <c r="I8976">
        <v>42</v>
      </c>
      <c r="J8976">
        <v>91.35</v>
      </c>
      <c r="K8976">
        <v>3836.7</v>
      </c>
      <c r="L8976">
        <v>0</v>
      </c>
      <c r="M8976">
        <v>0</v>
      </c>
      <c r="N8976">
        <v>3836.7</v>
      </c>
      <c r="O8976">
        <v>3.35</v>
      </c>
      <c r="P8976">
        <v>30873.089999999989</v>
      </c>
      <c r="Q8976">
        <f t="shared" si="140"/>
        <v>0.12427327488113439</v>
      </c>
      <c r="R8976" t="s">
        <v>160</v>
      </c>
      <c r="S8976" t="s">
        <v>2778</v>
      </c>
    </row>
    <row r="8977" spans="1:19" ht="12.75" x14ac:dyDescent="0.2">
      <c r="A8977" t="s">
        <v>7337</v>
      </c>
      <c r="D8977" t="s">
        <v>160</v>
      </c>
      <c r="E8977" t="s">
        <v>34</v>
      </c>
      <c r="G8977" t="s">
        <v>2776</v>
      </c>
      <c r="H8977" t="s">
        <v>39</v>
      </c>
      <c r="I8977">
        <v>36</v>
      </c>
      <c r="J8977">
        <v>113.23</v>
      </c>
      <c r="K8977">
        <v>4076.28</v>
      </c>
      <c r="L8977">
        <v>0</v>
      </c>
      <c r="M8977">
        <v>0</v>
      </c>
      <c r="N8977">
        <v>4076.28</v>
      </c>
      <c r="O8977">
        <v>3.35</v>
      </c>
      <c r="P8977">
        <v>30873.089999999989</v>
      </c>
      <c r="Q8977">
        <f t="shared" si="140"/>
        <v>0.13203343105597792</v>
      </c>
      <c r="R8977" t="s">
        <v>160</v>
      </c>
      <c r="S8977" t="s">
        <v>5005</v>
      </c>
    </row>
    <row r="8978" spans="1:19" ht="12.75" x14ac:dyDescent="0.2">
      <c r="A8978" t="s">
        <v>7337</v>
      </c>
      <c r="D8978" t="s">
        <v>160</v>
      </c>
      <c r="E8978" t="s">
        <v>34</v>
      </c>
      <c r="G8978" t="s">
        <v>2777</v>
      </c>
      <c r="H8978" t="s">
        <v>39</v>
      </c>
      <c r="I8978">
        <v>228</v>
      </c>
      <c r="J8978">
        <v>174.77</v>
      </c>
      <c r="K8978">
        <v>39847.56</v>
      </c>
      <c r="L8978">
        <v>0</v>
      </c>
      <c r="M8978">
        <v>0</v>
      </c>
      <c r="N8978">
        <v>39847.56</v>
      </c>
      <c r="O8978">
        <v>3.35</v>
      </c>
      <c r="P8978">
        <v>30873.089999999989</v>
      </c>
      <c r="Q8978">
        <f t="shared" si="140"/>
        <v>1.2906890758262297</v>
      </c>
      <c r="R8978" t="s">
        <v>160</v>
      </c>
      <c r="S8978" t="s">
        <v>5007</v>
      </c>
    </row>
    <row r="8979" spans="1:19" ht="12.75" x14ac:dyDescent="0.2">
      <c r="A8979" t="s">
        <v>7337</v>
      </c>
      <c r="D8979" t="s">
        <v>160</v>
      </c>
      <c r="E8979" t="s">
        <v>161</v>
      </c>
      <c r="F8979">
        <v>401</v>
      </c>
      <c r="G8979" t="s">
        <v>2779</v>
      </c>
      <c r="H8979" t="s">
        <v>70</v>
      </c>
      <c r="I8979">
        <v>370</v>
      </c>
      <c r="J8979">
        <v>80.680000000000007</v>
      </c>
      <c r="K8979">
        <v>29851.599999999999</v>
      </c>
      <c r="L8979">
        <v>0</v>
      </c>
      <c r="M8979">
        <v>0</v>
      </c>
      <c r="N8979">
        <v>29851.599999999999</v>
      </c>
      <c r="O8979">
        <v>3.35</v>
      </c>
      <c r="P8979">
        <v>30873.089999999989</v>
      </c>
      <c r="Q8979">
        <f t="shared" si="140"/>
        <v>0.96691325682009832</v>
      </c>
      <c r="R8979" t="s">
        <v>160</v>
      </c>
      <c r="S8979" t="s">
        <v>1837</v>
      </c>
    </row>
    <row r="8980" spans="1:19" ht="12.75" x14ac:dyDescent="0.2">
      <c r="A8980" t="s">
        <v>7337</v>
      </c>
      <c r="D8980" t="s">
        <v>160</v>
      </c>
      <c r="E8980" t="s">
        <v>161</v>
      </c>
      <c r="F8980">
        <v>401</v>
      </c>
      <c r="G8980" t="s">
        <v>2780</v>
      </c>
      <c r="H8980" t="s">
        <v>70</v>
      </c>
      <c r="I8980">
        <v>1607</v>
      </c>
      <c r="J8980">
        <v>98.59</v>
      </c>
      <c r="K8980">
        <v>158434.13</v>
      </c>
      <c r="L8980">
        <v>0</v>
      </c>
      <c r="M8980">
        <v>0</v>
      </c>
      <c r="N8980">
        <v>158434.13</v>
      </c>
      <c r="O8980">
        <v>3.35</v>
      </c>
      <c r="P8980">
        <v>30873.089999999989</v>
      </c>
      <c r="Q8980">
        <f t="shared" si="140"/>
        <v>5.1317872619812288</v>
      </c>
      <c r="R8980" t="s">
        <v>160</v>
      </c>
      <c r="S8980" t="s">
        <v>1839</v>
      </c>
    </row>
    <row r="8981" spans="1:19" ht="12.75" x14ac:dyDescent="0.2">
      <c r="A8981" t="s">
        <v>7337</v>
      </c>
      <c r="D8981" t="s">
        <v>160</v>
      </c>
      <c r="E8981" t="s">
        <v>161</v>
      </c>
      <c r="F8981">
        <v>401</v>
      </c>
      <c r="G8981" t="s">
        <v>2781</v>
      </c>
      <c r="H8981" t="s">
        <v>70</v>
      </c>
      <c r="I8981">
        <v>7</v>
      </c>
      <c r="J8981">
        <v>113.03</v>
      </c>
      <c r="K8981">
        <v>791.21</v>
      </c>
      <c r="L8981">
        <v>0</v>
      </c>
      <c r="M8981">
        <v>0</v>
      </c>
      <c r="N8981">
        <v>791.21</v>
      </c>
      <c r="O8981">
        <v>3.35</v>
      </c>
      <c r="P8981">
        <v>30873.089999999989</v>
      </c>
      <c r="Q8981">
        <f t="shared" si="140"/>
        <v>2.5627820214950959E-2</v>
      </c>
      <c r="R8981" t="s">
        <v>160</v>
      </c>
      <c r="S8981" t="s">
        <v>2782</v>
      </c>
    </row>
    <row r="8982" spans="1:19" ht="12.75" x14ac:dyDescent="0.2">
      <c r="A8982" t="s">
        <v>7337</v>
      </c>
      <c r="D8982" t="s">
        <v>160</v>
      </c>
      <c r="E8982" t="s">
        <v>161</v>
      </c>
      <c r="F8982">
        <v>401</v>
      </c>
      <c r="G8982" t="s">
        <v>7150</v>
      </c>
      <c r="H8982" t="s">
        <v>70</v>
      </c>
      <c r="I8982">
        <v>1</v>
      </c>
      <c r="J8982">
        <v>224.66</v>
      </c>
      <c r="K8982">
        <v>224.66</v>
      </c>
      <c r="L8982">
        <v>0</v>
      </c>
      <c r="M8982">
        <v>0</v>
      </c>
      <c r="N8982">
        <v>224.66</v>
      </c>
      <c r="O8982">
        <v>3.35</v>
      </c>
      <c r="P8982">
        <v>30873.089999999989</v>
      </c>
      <c r="Q8982">
        <f t="shared" si="140"/>
        <v>7.2768874123063185E-3</v>
      </c>
      <c r="R8982" t="s">
        <v>160</v>
      </c>
      <c r="S8982" t="s">
        <v>5018</v>
      </c>
    </row>
    <row r="8983" spans="1:19" ht="12.75" x14ac:dyDescent="0.2">
      <c r="A8983" t="s">
        <v>7337</v>
      </c>
      <c r="D8983" t="s">
        <v>160</v>
      </c>
      <c r="E8983" t="s">
        <v>161</v>
      </c>
      <c r="F8983">
        <v>401</v>
      </c>
      <c r="G8983" t="s">
        <v>7151</v>
      </c>
      <c r="H8983" t="s">
        <v>70</v>
      </c>
      <c r="I8983">
        <v>52</v>
      </c>
      <c r="J8983">
        <v>386.28</v>
      </c>
      <c r="K8983">
        <v>20086.560000000001</v>
      </c>
      <c r="L8983">
        <v>0</v>
      </c>
      <c r="M8983">
        <v>0</v>
      </c>
      <c r="N8983">
        <v>20086.560000000001</v>
      </c>
      <c r="O8983">
        <v>3.35</v>
      </c>
      <c r="P8983">
        <v>30873.089999999989</v>
      </c>
      <c r="Q8983">
        <f t="shared" si="140"/>
        <v>0.65061709080626551</v>
      </c>
      <c r="R8983" t="s">
        <v>160</v>
      </c>
      <c r="S8983" t="s">
        <v>2784</v>
      </c>
    </row>
    <row r="8984" spans="1:19" ht="12.75" x14ac:dyDescent="0.2">
      <c r="A8984" t="s">
        <v>7337</v>
      </c>
      <c r="D8984" t="s">
        <v>160</v>
      </c>
      <c r="E8984" t="s">
        <v>161</v>
      </c>
      <c r="F8984">
        <v>401</v>
      </c>
      <c r="G8984" t="s">
        <v>1647</v>
      </c>
      <c r="H8984" t="s">
        <v>25</v>
      </c>
      <c r="I8984">
        <v>1</v>
      </c>
      <c r="J8984">
        <v>12070.25</v>
      </c>
      <c r="K8984">
        <v>12070.25</v>
      </c>
      <c r="L8984">
        <v>0</v>
      </c>
      <c r="M8984">
        <v>0</v>
      </c>
      <c r="N8984">
        <v>12070.25</v>
      </c>
      <c r="O8984">
        <v>3.35</v>
      </c>
      <c r="P8984">
        <v>30873.089999999989</v>
      </c>
      <c r="Q8984">
        <f t="shared" si="140"/>
        <v>0.39096345717257341</v>
      </c>
      <c r="R8984" t="s">
        <v>160</v>
      </c>
      <c r="S8984" t="s">
        <v>1840</v>
      </c>
    </row>
    <row r="8985" spans="1:19" ht="12.75" x14ac:dyDescent="0.2">
      <c r="A8985" t="s">
        <v>7337</v>
      </c>
      <c r="D8985" t="s">
        <v>160</v>
      </c>
      <c r="E8985" t="s">
        <v>161</v>
      </c>
      <c r="F8985">
        <v>401</v>
      </c>
      <c r="G8985" t="s">
        <v>2789</v>
      </c>
      <c r="H8985" t="s">
        <v>25</v>
      </c>
      <c r="I8985">
        <v>1</v>
      </c>
      <c r="J8985">
        <v>7680</v>
      </c>
      <c r="K8985">
        <v>7680</v>
      </c>
      <c r="L8985">
        <v>0</v>
      </c>
      <c r="M8985">
        <v>0</v>
      </c>
      <c r="N8985">
        <v>7680</v>
      </c>
      <c r="O8985">
        <v>3.35</v>
      </c>
      <c r="P8985">
        <v>30873.089999999989</v>
      </c>
      <c r="Q8985">
        <f t="shared" si="140"/>
        <v>0.24876032816928925</v>
      </c>
      <c r="R8985" t="s">
        <v>160</v>
      </c>
      <c r="S8985" t="s">
        <v>1841</v>
      </c>
    </row>
    <row r="8986" spans="1:19" ht="12.75" x14ac:dyDescent="0.2">
      <c r="A8986" t="s">
        <v>7337</v>
      </c>
      <c r="D8986" t="s">
        <v>160</v>
      </c>
      <c r="E8986" t="s">
        <v>161</v>
      </c>
      <c r="F8986">
        <v>401</v>
      </c>
      <c r="G8986" t="s">
        <v>2790</v>
      </c>
      <c r="H8986" t="s">
        <v>25</v>
      </c>
      <c r="I8986">
        <v>1</v>
      </c>
      <c r="J8986">
        <v>2850</v>
      </c>
      <c r="K8986">
        <v>2850</v>
      </c>
      <c r="L8986">
        <v>0</v>
      </c>
      <c r="M8986">
        <v>0</v>
      </c>
      <c r="N8986">
        <v>2850</v>
      </c>
      <c r="O8986">
        <v>3.35</v>
      </c>
      <c r="P8986">
        <v>30873.089999999989</v>
      </c>
      <c r="Q8986">
        <f t="shared" si="140"/>
        <v>9.2313403031572192E-2</v>
      </c>
      <c r="R8986" t="s">
        <v>160</v>
      </c>
      <c r="S8986" t="s">
        <v>1843</v>
      </c>
    </row>
    <row r="8987" spans="1:19" ht="12.75" x14ac:dyDescent="0.2">
      <c r="A8987" t="s">
        <v>7337</v>
      </c>
      <c r="D8987" t="s">
        <v>160</v>
      </c>
      <c r="E8987" t="s">
        <v>161</v>
      </c>
      <c r="F8987">
        <v>401</v>
      </c>
      <c r="G8987" t="s">
        <v>2791</v>
      </c>
      <c r="H8987" t="s">
        <v>70</v>
      </c>
      <c r="I8987">
        <v>334</v>
      </c>
      <c r="J8987">
        <v>387.4</v>
      </c>
      <c r="K8987">
        <v>129391.6</v>
      </c>
      <c r="L8987">
        <v>0</v>
      </c>
      <c r="M8987">
        <v>0</v>
      </c>
      <c r="N8987">
        <v>129391.6</v>
      </c>
      <c r="O8987">
        <v>3.35</v>
      </c>
      <c r="P8987">
        <v>30873.089999999989</v>
      </c>
      <c r="Q8987">
        <f t="shared" si="140"/>
        <v>4.1910803227017457</v>
      </c>
      <c r="R8987" t="s">
        <v>160</v>
      </c>
      <c r="S8987" t="s">
        <v>1845</v>
      </c>
    </row>
    <row r="8988" spans="1:19" ht="12.75" x14ac:dyDescent="0.2">
      <c r="A8988" t="s">
        <v>7337</v>
      </c>
      <c r="D8988" t="s">
        <v>160</v>
      </c>
      <c r="E8988" t="s">
        <v>161</v>
      </c>
      <c r="F8988">
        <v>401</v>
      </c>
      <c r="G8988" t="s">
        <v>8161</v>
      </c>
      <c r="H8988" t="s">
        <v>70</v>
      </c>
      <c r="I8988">
        <v>1</v>
      </c>
      <c r="J8988">
        <v>509.94</v>
      </c>
      <c r="K8988">
        <v>509.94</v>
      </c>
      <c r="L8988">
        <v>0</v>
      </c>
      <c r="M8988">
        <v>0</v>
      </c>
      <c r="N8988">
        <v>509.94</v>
      </c>
      <c r="O8988">
        <v>3.35</v>
      </c>
      <c r="P8988">
        <v>30873.089999999989</v>
      </c>
      <c r="Q8988">
        <f t="shared" si="140"/>
        <v>1.6517297102428042E-2</v>
      </c>
      <c r="R8988" t="s">
        <v>160</v>
      </c>
      <c r="S8988" t="s">
        <v>1846</v>
      </c>
    </row>
    <row r="8989" spans="1:19" ht="12.75" x14ac:dyDescent="0.2">
      <c r="A8989" t="s">
        <v>7337</v>
      </c>
      <c r="D8989" t="s">
        <v>160</v>
      </c>
      <c r="E8989" t="s">
        <v>161</v>
      </c>
      <c r="F8989">
        <v>401</v>
      </c>
      <c r="G8989" t="s">
        <v>8162</v>
      </c>
      <c r="H8989" t="s">
        <v>70</v>
      </c>
      <c r="I8989">
        <v>1</v>
      </c>
      <c r="J8989">
        <v>12114.58</v>
      </c>
      <c r="K8989">
        <v>12114.58</v>
      </c>
      <c r="L8989">
        <v>0</v>
      </c>
      <c r="M8989">
        <v>0</v>
      </c>
      <c r="N8989">
        <v>12114.58</v>
      </c>
      <c r="O8989">
        <v>3.35</v>
      </c>
      <c r="P8989">
        <v>30873.089999999989</v>
      </c>
      <c r="Q8989">
        <f t="shared" si="140"/>
        <v>0.392399335473061</v>
      </c>
      <c r="R8989" t="s">
        <v>160</v>
      </c>
      <c r="S8989" t="s">
        <v>1849</v>
      </c>
    </row>
    <row r="8990" spans="1:19" ht="12.75" x14ac:dyDescent="0.2">
      <c r="A8990" t="s">
        <v>7337</v>
      </c>
      <c r="D8990" t="s">
        <v>160</v>
      </c>
      <c r="E8990" t="s">
        <v>161</v>
      </c>
      <c r="F8990">
        <v>401</v>
      </c>
      <c r="G8990" t="s">
        <v>8163</v>
      </c>
      <c r="H8990" t="s">
        <v>70</v>
      </c>
      <c r="I8990">
        <v>1</v>
      </c>
      <c r="J8990">
        <v>3256.55</v>
      </c>
      <c r="K8990">
        <v>3256.55</v>
      </c>
      <c r="L8990">
        <v>0</v>
      </c>
      <c r="M8990">
        <v>0</v>
      </c>
      <c r="N8990">
        <v>3256.55</v>
      </c>
      <c r="O8990">
        <v>3.35</v>
      </c>
      <c r="P8990">
        <v>30873.089999999989</v>
      </c>
      <c r="Q8990">
        <f t="shared" si="140"/>
        <v>0.10548182899735664</v>
      </c>
      <c r="R8990" t="s">
        <v>160</v>
      </c>
      <c r="S8990" t="s">
        <v>1851</v>
      </c>
    </row>
    <row r="8991" spans="1:19" ht="12.75" x14ac:dyDescent="0.2">
      <c r="A8991" t="s">
        <v>7337</v>
      </c>
      <c r="D8991" t="s">
        <v>160</v>
      </c>
      <c r="E8991" t="s">
        <v>161</v>
      </c>
      <c r="F8991">
        <v>401</v>
      </c>
      <c r="G8991" t="s">
        <v>7154</v>
      </c>
      <c r="H8991" t="s">
        <v>70</v>
      </c>
      <c r="I8991">
        <v>14</v>
      </c>
      <c r="J8991">
        <v>85.24</v>
      </c>
      <c r="K8991">
        <v>1193.3599999999999</v>
      </c>
      <c r="L8991">
        <v>0</v>
      </c>
      <c r="M8991">
        <v>0</v>
      </c>
      <c r="N8991">
        <v>1193.3599999999999</v>
      </c>
      <c r="O8991">
        <v>3.35</v>
      </c>
      <c r="P8991">
        <v>30873.089999999989</v>
      </c>
      <c r="Q8991">
        <f t="shared" si="140"/>
        <v>3.8653727242721744E-2</v>
      </c>
      <c r="R8991" t="s">
        <v>160</v>
      </c>
      <c r="S8991" t="s">
        <v>7155</v>
      </c>
    </row>
    <row r="8992" spans="1:19" ht="12.75" x14ac:dyDescent="0.2">
      <c r="A8992" t="s">
        <v>7337</v>
      </c>
      <c r="D8992" t="s">
        <v>160</v>
      </c>
      <c r="E8992" t="s">
        <v>161</v>
      </c>
      <c r="F8992">
        <v>401</v>
      </c>
      <c r="G8992" t="s">
        <v>1758</v>
      </c>
      <c r="H8992" t="s">
        <v>70</v>
      </c>
      <c r="I8992">
        <v>7</v>
      </c>
      <c r="J8992">
        <v>1760.54</v>
      </c>
      <c r="K8992">
        <v>12323.78</v>
      </c>
      <c r="L8992">
        <v>0</v>
      </c>
      <c r="M8992">
        <v>0</v>
      </c>
      <c r="N8992">
        <v>12323.78</v>
      </c>
      <c r="O8992">
        <v>3.35</v>
      </c>
      <c r="P8992">
        <v>30873.089999999989</v>
      </c>
      <c r="Q8992">
        <f t="shared" si="140"/>
        <v>0.39917546316225572</v>
      </c>
      <c r="R8992" t="s">
        <v>160</v>
      </c>
      <c r="S8992" t="s">
        <v>2798</v>
      </c>
    </row>
    <row r="8993" spans="1:19" ht="12.75" x14ac:dyDescent="0.2">
      <c r="A8993" t="s">
        <v>7337</v>
      </c>
      <c r="D8993" t="s">
        <v>160</v>
      </c>
      <c r="E8993" t="s">
        <v>161</v>
      </c>
      <c r="F8993">
        <v>401</v>
      </c>
      <c r="G8993" t="s">
        <v>8164</v>
      </c>
      <c r="H8993" t="s">
        <v>70</v>
      </c>
      <c r="I8993">
        <v>3</v>
      </c>
      <c r="J8993">
        <v>659.47</v>
      </c>
      <c r="K8993">
        <v>1978.41</v>
      </c>
      <c r="L8993">
        <v>0</v>
      </c>
      <c r="M8993">
        <v>0</v>
      </c>
      <c r="N8993">
        <v>1978.41</v>
      </c>
      <c r="O8993">
        <v>3.35</v>
      </c>
      <c r="P8993">
        <v>30873.089999999989</v>
      </c>
      <c r="Q8993">
        <f t="shared" si="140"/>
        <v>6.4082020944453588E-2</v>
      </c>
      <c r="R8993" t="s">
        <v>160</v>
      </c>
      <c r="S8993" t="s">
        <v>6075</v>
      </c>
    </row>
    <row r="8994" spans="1:19" ht="12.75" x14ac:dyDescent="0.2">
      <c r="A8994" t="s">
        <v>7337</v>
      </c>
      <c r="D8994" t="s">
        <v>160</v>
      </c>
      <c r="E8994" t="s">
        <v>161</v>
      </c>
      <c r="F8994">
        <v>401</v>
      </c>
      <c r="G8994" t="s">
        <v>8165</v>
      </c>
      <c r="H8994" t="s">
        <v>70</v>
      </c>
      <c r="I8994">
        <v>3</v>
      </c>
      <c r="J8994">
        <v>462.33</v>
      </c>
      <c r="K8994">
        <v>1386.99</v>
      </c>
      <c r="L8994">
        <v>0</v>
      </c>
      <c r="M8994">
        <v>0</v>
      </c>
      <c r="N8994">
        <v>1386.99</v>
      </c>
      <c r="O8994">
        <v>3.35</v>
      </c>
      <c r="P8994">
        <v>30873.089999999989</v>
      </c>
      <c r="Q8994">
        <f t="shared" si="140"/>
        <v>4.4925532235354497E-2</v>
      </c>
      <c r="R8994" t="s">
        <v>160</v>
      </c>
      <c r="S8994" t="s">
        <v>6077</v>
      </c>
    </row>
    <row r="8995" spans="1:19" ht="12.75" x14ac:dyDescent="0.2">
      <c r="A8995" t="s">
        <v>7337</v>
      </c>
      <c r="D8995" t="s">
        <v>160</v>
      </c>
      <c r="E8995" t="s">
        <v>161</v>
      </c>
      <c r="F8995">
        <v>401</v>
      </c>
      <c r="G8995" t="s">
        <v>2806</v>
      </c>
      <c r="H8995" t="s">
        <v>1608</v>
      </c>
      <c r="I8995">
        <v>1519</v>
      </c>
      <c r="J8995">
        <v>60.43</v>
      </c>
      <c r="K8995">
        <v>91793.17</v>
      </c>
      <c r="L8995">
        <v>0</v>
      </c>
      <c r="M8995">
        <v>0</v>
      </c>
      <c r="N8995">
        <v>91793.17</v>
      </c>
      <c r="O8995">
        <v>3.35</v>
      </c>
      <c r="P8995">
        <v>30873.089999999989</v>
      </c>
      <c r="Q8995">
        <f t="shared" si="140"/>
        <v>2.9732420693879371</v>
      </c>
      <c r="R8995" t="s">
        <v>160</v>
      </c>
      <c r="S8995" t="s">
        <v>176</v>
      </c>
    </row>
    <row r="8996" spans="1:19" ht="12.75" x14ac:dyDescent="0.2">
      <c r="A8996" t="s">
        <v>7337</v>
      </c>
      <c r="D8996" t="s">
        <v>160</v>
      </c>
      <c r="E8996" t="s">
        <v>161</v>
      </c>
      <c r="F8996">
        <v>401</v>
      </c>
      <c r="G8996" t="s">
        <v>2807</v>
      </c>
      <c r="H8996" t="s">
        <v>1608</v>
      </c>
      <c r="I8996">
        <v>336</v>
      </c>
      <c r="J8996">
        <v>66.67</v>
      </c>
      <c r="K8996">
        <v>22401.119999999999</v>
      </c>
      <c r="L8996">
        <v>0</v>
      </c>
      <c r="M8996">
        <v>0</v>
      </c>
      <c r="N8996">
        <v>22401.119999999999</v>
      </c>
      <c r="O8996">
        <v>3.35</v>
      </c>
      <c r="P8996">
        <v>30873.089999999989</v>
      </c>
      <c r="Q8996">
        <f t="shared" si="140"/>
        <v>0.72558723470828501</v>
      </c>
      <c r="R8996" t="s">
        <v>160</v>
      </c>
      <c r="S8996" t="s">
        <v>451</v>
      </c>
    </row>
    <row r="8997" spans="1:19" ht="12.75" x14ac:dyDescent="0.2">
      <c r="A8997" t="s">
        <v>7337</v>
      </c>
      <c r="D8997" t="s">
        <v>160</v>
      </c>
      <c r="E8997" t="s">
        <v>34</v>
      </c>
      <c r="G8997" t="s">
        <v>2808</v>
      </c>
      <c r="H8997" t="s">
        <v>39</v>
      </c>
      <c r="I8997">
        <v>5190</v>
      </c>
      <c r="J8997">
        <v>17.3</v>
      </c>
      <c r="K8997">
        <v>89787</v>
      </c>
      <c r="L8997">
        <v>0</v>
      </c>
      <c r="M8997">
        <v>0</v>
      </c>
      <c r="N8997">
        <v>89787</v>
      </c>
      <c r="O8997">
        <v>3.35</v>
      </c>
      <c r="P8997">
        <v>30873.089999999989</v>
      </c>
      <c r="Q8997">
        <f t="shared" si="140"/>
        <v>2.9082608835072885</v>
      </c>
      <c r="R8997" t="s">
        <v>160</v>
      </c>
      <c r="S8997" t="s">
        <v>178</v>
      </c>
    </row>
    <row r="8998" spans="1:19" ht="12.75" x14ac:dyDescent="0.2">
      <c r="A8998" t="s">
        <v>7337</v>
      </c>
      <c r="D8998" t="s">
        <v>160</v>
      </c>
      <c r="E8998" t="s">
        <v>34</v>
      </c>
      <c r="G8998" t="s">
        <v>2809</v>
      </c>
      <c r="H8998" t="s">
        <v>39</v>
      </c>
      <c r="I8998">
        <v>745</v>
      </c>
      <c r="J8998">
        <v>21.37</v>
      </c>
      <c r="K8998">
        <v>15920.65</v>
      </c>
      <c r="L8998">
        <v>0</v>
      </c>
      <c r="M8998">
        <v>0</v>
      </c>
      <c r="N8998">
        <v>15920.65</v>
      </c>
      <c r="O8998">
        <v>3.35</v>
      </c>
      <c r="P8998">
        <v>30873.089999999989</v>
      </c>
      <c r="Q8998">
        <f t="shared" si="140"/>
        <v>0.51568048420161394</v>
      </c>
      <c r="R8998" t="s">
        <v>160</v>
      </c>
      <c r="S8998" t="s">
        <v>180</v>
      </c>
    </row>
    <row r="8999" spans="1:19" ht="12.75" x14ac:dyDescent="0.2">
      <c r="A8999" t="s">
        <v>7337</v>
      </c>
      <c r="D8999" t="s">
        <v>160</v>
      </c>
      <c r="E8999" t="s">
        <v>161</v>
      </c>
      <c r="F8999">
        <v>401</v>
      </c>
      <c r="G8999" t="s">
        <v>2779</v>
      </c>
      <c r="H8999" t="s">
        <v>70</v>
      </c>
      <c r="I8999">
        <v>929</v>
      </c>
      <c r="J8999">
        <v>83.86</v>
      </c>
      <c r="K8999">
        <v>77905.94</v>
      </c>
      <c r="L8999">
        <v>0</v>
      </c>
      <c r="M8999">
        <v>0</v>
      </c>
      <c r="N8999">
        <v>77905.94</v>
      </c>
      <c r="O8999">
        <v>3.35</v>
      </c>
      <c r="P8999">
        <v>30873.089999999989</v>
      </c>
      <c r="Q8999">
        <f t="shared" si="140"/>
        <v>2.5234254167626249</v>
      </c>
      <c r="R8999" t="s">
        <v>160</v>
      </c>
      <c r="S8999" t="s">
        <v>531</v>
      </c>
    </row>
    <row r="9000" spans="1:19" ht="12.75" x14ac:dyDescent="0.2">
      <c r="A9000" t="s">
        <v>7337</v>
      </c>
      <c r="D9000" t="s">
        <v>160</v>
      </c>
      <c r="E9000" t="s">
        <v>161</v>
      </c>
      <c r="F9000">
        <v>401</v>
      </c>
      <c r="G9000" t="s">
        <v>2780</v>
      </c>
      <c r="H9000" t="s">
        <v>70</v>
      </c>
      <c r="I9000">
        <v>336</v>
      </c>
      <c r="J9000">
        <v>105.72</v>
      </c>
      <c r="K9000">
        <v>35521.919999999998</v>
      </c>
      <c r="L9000">
        <v>0</v>
      </c>
      <c r="M9000">
        <v>0</v>
      </c>
      <c r="N9000">
        <v>35521.919999999998</v>
      </c>
      <c r="O9000">
        <v>3.35</v>
      </c>
      <c r="P9000">
        <v>30873.089999999989</v>
      </c>
      <c r="Q9000">
        <f t="shared" si="140"/>
        <v>1.1505787078650052</v>
      </c>
      <c r="R9000" t="s">
        <v>160</v>
      </c>
      <c r="S9000" t="s">
        <v>533</v>
      </c>
    </row>
    <row r="9001" spans="1:19" ht="12.75" x14ac:dyDescent="0.2">
      <c r="A9001" t="s">
        <v>7337</v>
      </c>
      <c r="D9001" t="s">
        <v>160</v>
      </c>
      <c r="E9001" t="s">
        <v>161</v>
      </c>
      <c r="F9001">
        <v>401</v>
      </c>
      <c r="G9001" t="s">
        <v>2810</v>
      </c>
      <c r="H9001" t="s">
        <v>25</v>
      </c>
      <c r="I9001">
        <v>1</v>
      </c>
      <c r="J9001">
        <v>6445.37</v>
      </c>
      <c r="K9001">
        <v>6445.37</v>
      </c>
      <c r="L9001">
        <v>0</v>
      </c>
      <c r="M9001">
        <v>0</v>
      </c>
      <c r="N9001">
        <v>6445.37</v>
      </c>
      <c r="O9001">
        <v>3.35</v>
      </c>
      <c r="P9001">
        <v>30873.089999999989</v>
      </c>
      <c r="Q9001">
        <f t="shared" si="140"/>
        <v>0.20876983806933488</v>
      </c>
      <c r="R9001" t="s">
        <v>160</v>
      </c>
      <c r="S9001" t="s">
        <v>1623</v>
      </c>
    </row>
    <row r="9002" spans="1:19" ht="12.75" x14ac:dyDescent="0.2">
      <c r="A9002" t="s">
        <v>7337</v>
      </c>
      <c r="D9002" t="s">
        <v>160</v>
      </c>
      <c r="E9002" t="s">
        <v>161</v>
      </c>
      <c r="F9002">
        <v>401</v>
      </c>
      <c r="G9002" t="s">
        <v>2812</v>
      </c>
      <c r="H9002" t="s">
        <v>1608</v>
      </c>
      <c r="I9002">
        <v>1234</v>
      </c>
      <c r="J9002">
        <v>53.35</v>
      </c>
      <c r="K9002">
        <v>65833.900000000009</v>
      </c>
      <c r="L9002">
        <v>3.33</v>
      </c>
      <c r="M9002">
        <v>4109.22</v>
      </c>
      <c r="N9002">
        <v>79599.787000000011</v>
      </c>
      <c r="O9002">
        <v>3.35</v>
      </c>
      <c r="P9002">
        <v>30873.089999999989</v>
      </c>
      <c r="Q9002">
        <f t="shared" si="140"/>
        <v>2.5782902521257198</v>
      </c>
      <c r="R9002" t="s">
        <v>160</v>
      </c>
      <c r="S9002" t="s">
        <v>537</v>
      </c>
    </row>
    <row r="9003" spans="1:19" ht="12.75" x14ac:dyDescent="0.2">
      <c r="A9003" t="s">
        <v>7337</v>
      </c>
      <c r="D9003" t="s">
        <v>160</v>
      </c>
      <c r="E9003" t="s">
        <v>161</v>
      </c>
      <c r="F9003">
        <v>401</v>
      </c>
      <c r="G9003" t="s">
        <v>2813</v>
      </c>
      <c r="H9003" t="s">
        <v>1608</v>
      </c>
      <c r="I9003">
        <v>2113</v>
      </c>
      <c r="J9003">
        <v>39.07</v>
      </c>
      <c r="K9003">
        <v>82554.91</v>
      </c>
      <c r="L9003">
        <v>0.88</v>
      </c>
      <c r="M9003">
        <v>1859.44</v>
      </c>
      <c r="N9003">
        <v>88784.034</v>
      </c>
      <c r="O9003">
        <v>3.35</v>
      </c>
      <c r="P9003">
        <v>30873.089999999989</v>
      </c>
      <c r="Q9003">
        <f t="shared" si="140"/>
        <v>2.875774145056424</v>
      </c>
      <c r="R9003" t="s">
        <v>160</v>
      </c>
      <c r="S9003" t="s">
        <v>539</v>
      </c>
    </row>
    <row r="9004" spans="1:19" ht="12.75" x14ac:dyDescent="0.2">
      <c r="A9004" t="s">
        <v>7337</v>
      </c>
      <c r="D9004" t="s">
        <v>160</v>
      </c>
      <c r="E9004" t="s">
        <v>161</v>
      </c>
      <c r="F9004">
        <v>401</v>
      </c>
      <c r="G9004" t="s">
        <v>7156</v>
      </c>
      <c r="H9004" t="s">
        <v>1608</v>
      </c>
      <c r="I9004">
        <v>309</v>
      </c>
      <c r="J9004">
        <v>39.07</v>
      </c>
      <c r="K9004">
        <v>12072.63</v>
      </c>
      <c r="L9004">
        <v>3</v>
      </c>
      <c r="M9004">
        <v>927</v>
      </c>
      <c r="N9004">
        <v>15178.08</v>
      </c>
      <c r="O9004">
        <v>3.35</v>
      </c>
      <c r="P9004">
        <v>30873.089999999989</v>
      </c>
      <c r="Q9004">
        <f t="shared" si="140"/>
        <v>0.49162814606506849</v>
      </c>
      <c r="R9004" t="s">
        <v>160</v>
      </c>
      <c r="S9004" t="s">
        <v>541</v>
      </c>
    </row>
    <row r="9005" spans="1:19" ht="12.75" x14ac:dyDescent="0.2">
      <c r="A9005" t="s">
        <v>7337</v>
      </c>
      <c r="D9005" t="s">
        <v>160</v>
      </c>
      <c r="E9005" t="s">
        <v>161</v>
      </c>
      <c r="F9005">
        <v>401</v>
      </c>
      <c r="G9005" t="s">
        <v>7157</v>
      </c>
      <c r="H9005" t="s">
        <v>1608</v>
      </c>
      <c r="I9005">
        <v>4</v>
      </c>
      <c r="J9005">
        <v>56.85</v>
      </c>
      <c r="K9005">
        <v>227.4</v>
      </c>
      <c r="L9005">
        <v>3.59</v>
      </c>
      <c r="M9005">
        <v>14.36</v>
      </c>
      <c r="N9005">
        <v>275.50599999999997</v>
      </c>
      <c r="O9005">
        <v>3.35</v>
      </c>
      <c r="P9005">
        <v>30873.089999999989</v>
      </c>
      <c r="Q9005">
        <f t="shared" si="140"/>
        <v>8.9238233037250269E-3</v>
      </c>
      <c r="R9005" t="s">
        <v>160</v>
      </c>
      <c r="S9005" t="s">
        <v>543</v>
      </c>
    </row>
    <row r="9006" spans="1:19" ht="12.75" x14ac:dyDescent="0.2">
      <c r="A9006" t="s">
        <v>7337</v>
      </c>
      <c r="D9006" t="s">
        <v>160</v>
      </c>
      <c r="E9006" t="s">
        <v>161</v>
      </c>
      <c r="F9006">
        <v>401</v>
      </c>
      <c r="G9006" t="s">
        <v>2815</v>
      </c>
      <c r="H9006" t="s">
        <v>1608</v>
      </c>
      <c r="I9006">
        <v>568</v>
      </c>
      <c r="J9006">
        <v>61.75</v>
      </c>
      <c r="K9006">
        <v>35074</v>
      </c>
      <c r="L9006">
        <v>7.92</v>
      </c>
      <c r="M9006">
        <v>4498.5600000000004</v>
      </c>
      <c r="N9006">
        <v>50144.175999999999</v>
      </c>
      <c r="O9006">
        <v>3.35</v>
      </c>
      <c r="P9006">
        <v>30873.089999999989</v>
      </c>
      <c r="Q9006">
        <f t="shared" si="140"/>
        <v>1.6242033434295051</v>
      </c>
      <c r="R9006" t="s">
        <v>160</v>
      </c>
      <c r="S9006" t="s">
        <v>545</v>
      </c>
    </row>
    <row r="9007" spans="1:19" ht="12.75" x14ac:dyDescent="0.2">
      <c r="A9007" t="s">
        <v>7337</v>
      </c>
      <c r="D9007" t="s">
        <v>160</v>
      </c>
      <c r="E9007" t="s">
        <v>161</v>
      </c>
      <c r="F9007">
        <v>401</v>
      </c>
      <c r="G9007" t="s">
        <v>7158</v>
      </c>
      <c r="H9007" t="s">
        <v>1608</v>
      </c>
      <c r="I9007">
        <v>161</v>
      </c>
      <c r="J9007">
        <v>46.56</v>
      </c>
      <c r="K9007">
        <v>7496.1600000000008</v>
      </c>
      <c r="L9007">
        <v>2.79</v>
      </c>
      <c r="M9007">
        <v>449.19</v>
      </c>
      <c r="N9007">
        <v>9000.9465</v>
      </c>
      <c r="O9007">
        <v>3.35</v>
      </c>
      <c r="P9007">
        <v>30873.089999999989</v>
      </c>
      <c r="Q9007">
        <f t="shared" si="140"/>
        <v>0.29154666734039264</v>
      </c>
      <c r="R9007" t="s">
        <v>160</v>
      </c>
      <c r="S9007" t="s">
        <v>547</v>
      </c>
    </row>
    <row r="9008" spans="1:19" ht="12.75" x14ac:dyDescent="0.2">
      <c r="A9008" t="s">
        <v>7337</v>
      </c>
      <c r="D9008" t="s">
        <v>160</v>
      </c>
      <c r="E9008" t="s">
        <v>161</v>
      </c>
      <c r="F9008">
        <v>401</v>
      </c>
      <c r="G9008" t="s">
        <v>7159</v>
      </c>
      <c r="H9008" t="s">
        <v>1608</v>
      </c>
      <c r="I9008">
        <v>13</v>
      </c>
      <c r="J9008">
        <v>46.71</v>
      </c>
      <c r="K9008">
        <v>607.23</v>
      </c>
      <c r="L9008">
        <v>22</v>
      </c>
      <c r="M9008">
        <v>286</v>
      </c>
      <c r="N9008">
        <v>1565.33</v>
      </c>
      <c r="O9008">
        <v>3.35</v>
      </c>
      <c r="P9008">
        <v>30873.089999999989</v>
      </c>
      <c r="Q9008">
        <f t="shared" si="140"/>
        <v>5.0702083918389783E-2</v>
      </c>
      <c r="R9008" t="s">
        <v>160</v>
      </c>
      <c r="S9008" t="s">
        <v>549</v>
      </c>
    </row>
    <row r="9009" spans="1:19" ht="12.75" x14ac:dyDescent="0.2">
      <c r="A9009" t="s">
        <v>7337</v>
      </c>
      <c r="D9009" t="s">
        <v>160</v>
      </c>
      <c r="E9009" t="s">
        <v>161</v>
      </c>
      <c r="F9009">
        <v>401</v>
      </c>
      <c r="G9009" t="s">
        <v>2817</v>
      </c>
      <c r="H9009" t="s">
        <v>1608</v>
      </c>
      <c r="I9009">
        <v>711</v>
      </c>
      <c r="J9009">
        <v>32.29</v>
      </c>
      <c r="K9009">
        <v>22958.19</v>
      </c>
      <c r="L9009">
        <v>3.33</v>
      </c>
      <c r="M9009">
        <v>2367.63</v>
      </c>
      <c r="N9009">
        <v>30889.750499999998</v>
      </c>
      <c r="O9009">
        <v>3.35</v>
      </c>
      <c r="P9009">
        <v>30873.089999999989</v>
      </c>
      <c r="Q9009">
        <f t="shared" si="140"/>
        <v>1.0005396447197221</v>
      </c>
      <c r="R9009" t="s">
        <v>160</v>
      </c>
      <c r="S9009" t="s">
        <v>551</v>
      </c>
    </row>
    <row r="9010" spans="1:19" ht="12.75" x14ac:dyDescent="0.2">
      <c r="A9010" t="s">
        <v>7337</v>
      </c>
      <c r="D9010" t="s">
        <v>160</v>
      </c>
      <c r="E9010" t="s">
        <v>161</v>
      </c>
      <c r="F9010">
        <v>401</v>
      </c>
      <c r="G9010" t="s">
        <v>2803</v>
      </c>
      <c r="H9010" t="s">
        <v>39</v>
      </c>
      <c r="I9010">
        <v>3295.23</v>
      </c>
      <c r="J9010">
        <v>12.64</v>
      </c>
      <c r="K9010">
        <v>41651.707199999997</v>
      </c>
      <c r="L9010">
        <v>2.0499999999999998</v>
      </c>
      <c r="M9010">
        <v>6755.2214999999997</v>
      </c>
      <c r="N9010">
        <v>64281.699224999997</v>
      </c>
      <c r="O9010">
        <v>3.35</v>
      </c>
      <c r="P9010">
        <v>30873.089999999989</v>
      </c>
      <c r="Q9010">
        <f t="shared" si="140"/>
        <v>2.0821271607409564</v>
      </c>
      <c r="R9010" t="s">
        <v>160</v>
      </c>
      <c r="S9010" t="s">
        <v>557</v>
      </c>
    </row>
    <row r="9011" spans="1:19" ht="12.75" x14ac:dyDescent="0.2">
      <c r="A9011" t="s">
        <v>7337</v>
      </c>
      <c r="D9011" t="s">
        <v>160</v>
      </c>
      <c r="E9011" t="s">
        <v>161</v>
      </c>
      <c r="F9011">
        <v>401</v>
      </c>
      <c r="G9011" t="s">
        <v>2804</v>
      </c>
      <c r="H9011" t="s">
        <v>39</v>
      </c>
      <c r="I9011">
        <v>7</v>
      </c>
      <c r="J9011">
        <v>14.73</v>
      </c>
      <c r="K9011">
        <v>103.11</v>
      </c>
      <c r="L9011">
        <v>3.29</v>
      </c>
      <c r="M9011">
        <v>23.03</v>
      </c>
      <c r="N9011">
        <v>180.26050000000001</v>
      </c>
      <c r="O9011">
        <v>3.35</v>
      </c>
      <c r="P9011">
        <v>30873.089999999989</v>
      </c>
      <c r="Q9011">
        <f t="shared" si="140"/>
        <v>5.8387579604114804E-3</v>
      </c>
      <c r="R9011" t="s">
        <v>160</v>
      </c>
      <c r="S9011" t="s">
        <v>559</v>
      </c>
    </row>
    <row r="9012" spans="1:19" ht="12.75" x14ac:dyDescent="0.2">
      <c r="A9012" t="s">
        <v>7337</v>
      </c>
      <c r="D9012" t="s">
        <v>160</v>
      </c>
      <c r="E9012" t="s">
        <v>161</v>
      </c>
      <c r="F9012">
        <v>401</v>
      </c>
      <c r="G9012" t="s">
        <v>2818</v>
      </c>
      <c r="H9012" t="s">
        <v>39</v>
      </c>
      <c r="I9012">
        <v>1245.02</v>
      </c>
      <c r="J9012">
        <v>26.52</v>
      </c>
      <c r="K9012">
        <v>33017.930399999997</v>
      </c>
      <c r="L9012">
        <v>5.49</v>
      </c>
      <c r="M9012">
        <v>6835.1598000000004</v>
      </c>
      <c r="N9012">
        <v>55915.715730000004</v>
      </c>
      <c r="O9012">
        <v>3.35</v>
      </c>
      <c r="P9012">
        <v>30873.089999999989</v>
      </c>
      <c r="Q9012">
        <f t="shared" si="140"/>
        <v>1.8111473691166005</v>
      </c>
      <c r="R9012" t="s">
        <v>160</v>
      </c>
      <c r="S9012" t="s">
        <v>561</v>
      </c>
    </row>
    <row r="9013" spans="1:19" ht="12.75" x14ac:dyDescent="0.2">
      <c r="A9013" t="s">
        <v>7337</v>
      </c>
      <c r="D9013" t="s">
        <v>160</v>
      </c>
      <c r="E9013" t="s">
        <v>161</v>
      </c>
      <c r="F9013">
        <v>401</v>
      </c>
      <c r="G9013" t="s">
        <v>2819</v>
      </c>
      <c r="H9013" t="s">
        <v>39</v>
      </c>
      <c r="I9013">
        <v>1012.74</v>
      </c>
      <c r="J9013">
        <v>12.64</v>
      </c>
      <c r="K9013">
        <v>12801.033600000001</v>
      </c>
      <c r="L9013">
        <v>2.0499999999999998</v>
      </c>
      <c r="M9013">
        <v>2076.1170000000002</v>
      </c>
      <c r="N9013">
        <v>19756.025549999998</v>
      </c>
      <c r="O9013">
        <v>3.35</v>
      </c>
      <c r="P9013">
        <v>30873.089999999989</v>
      </c>
      <c r="Q9013">
        <f t="shared" si="140"/>
        <v>0.63991085926287283</v>
      </c>
      <c r="R9013" t="s">
        <v>160</v>
      </c>
      <c r="S9013" t="s">
        <v>562</v>
      </c>
    </row>
    <row r="9014" spans="1:19" ht="12.75" x14ac:dyDescent="0.2">
      <c r="A9014" t="s">
        <v>7337</v>
      </c>
      <c r="D9014" t="s">
        <v>160</v>
      </c>
      <c r="E9014" t="s">
        <v>161</v>
      </c>
      <c r="F9014">
        <v>401</v>
      </c>
      <c r="G9014" t="s">
        <v>2820</v>
      </c>
      <c r="H9014" t="s">
        <v>39</v>
      </c>
      <c r="I9014">
        <v>20.56</v>
      </c>
      <c r="J9014">
        <v>14.73</v>
      </c>
      <c r="K9014">
        <v>302.84879999999998</v>
      </c>
      <c r="L9014">
        <v>3.29</v>
      </c>
      <c r="M9014">
        <v>67.642399999999995</v>
      </c>
      <c r="N9014">
        <v>529.45083999999997</v>
      </c>
      <c r="O9014">
        <v>3.35</v>
      </c>
      <c r="P9014">
        <v>30873.089999999989</v>
      </c>
      <c r="Q9014">
        <f t="shared" si="140"/>
        <v>1.7149266238008574E-2</v>
      </c>
      <c r="R9014" t="s">
        <v>160</v>
      </c>
      <c r="S9014" t="s">
        <v>564</v>
      </c>
    </row>
    <row r="9015" spans="1:19" ht="12.75" x14ac:dyDescent="0.2">
      <c r="A9015" t="s">
        <v>7337</v>
      </c>
      <c r="D9015" t="s">
        <v>160</v>
      </c>
      <c r="E9015" t="s">
        <v>161</v>
      </c>
      <c r="F9015">
        <v>401</v>
      </c>
      <c r="G9015" t="s">
        <v>2821</v>
      </c>
      <c r="H9015" t="s">
        <v>39</v>
      </c>
      <c r="I9015">
        <v>217.5</v>
      </c>
      <c r="J9015">
        <v>26.52</v>
      </c>
      <c r="K9015">
        <v>5768.0999999999995</v>
      </c>
      <c r="L9015">
        <v>5.49</v>
      </c>
      <c r="M9015">
        <v>1194.075</v>
      </c>
      <c r="N9015">
        <v>9768.2512499999993</v>
      </c>
      <c r="O9015">
        <v>3.35</v>
      </c>
      <c r="P9015">
        <v>30873.089999999989</v>
      </c>
      <c r="Q9015">
        <f t="shared" si="140"/>
        <v>0.316400180545582</v>
      </c>
      <c r="R9015" t="s">
        <v>160</v>
      </c>
      <c r="S9015" t="s">
        <v>565</v>
      </c>
    </row>
    <row r="9016" spans="1:19" ht="12.75" x14ac:dyDescent="0.2">
      <c r="A9016" t="s">
        <v>7337</v>
      </c>
      <c r="D9016" t="s">
        <v>160</v>
      </c>
      <c r="E9016" t="s">
        <v>161</v>
      </c>
      <c r="F9016">
        <v>401</v>
      </c>
      <c r="G9016" t="s">
        <v>2823</v>
      </c>
      <c r="H9016" t="s">
        <v>39</v>
      </c>
      <c r="I9016">
        <v>62.74</v>
      </c>
      <c r="J9016">
        <v>25.36</v>
      </c>
      <c r="K9016">
        <v>1591.0863999999999</v>
      </c>
      <c r="L9016">
        <v>5.49</v>
      </c>
      <c r="M9016">
        <v>344.44260000000003</v>
      </c>
      <c r="N9016">
        <v>2744.96911</v>
      </c>
      <c r="O9016">
        <v>3.35</v>
      </c>
      <c r="P9016">
        <v>30873.089999999989</v>
      </c>
      <c r="Q9016">
        <f t="shared" si="140"/>
        <v>8.8911382372156497E-2</v>
      </c>
      <c r="R9016" t="s">
        <v>160</v>
      </c>
      <c r="S9016" t="s">
        <v>2988</v>
      </c>
    </row>
    <row r="9017" spans="1:19" ht="12.75" x14ac:dyDescent="0.2">
      <c r="A9017" t="s">
        <v>7337</v>
      </c>
      <c r="D9017" t="s">
        <v>22</v>
      </c>
      <c r="E9017" t="s">
        <v>94</v>
      </c>
      <c r="F9017">
        <v>105</v>
      </c>
      <c r="G9017" t="s">
        <v>2825</v>
      </c>
      <c r="H9017" t="s">
        <v>39</v>
      </c>
      <c r="I9017">
        <v>62.74</v>
      </c>
      <c r="J9017">
        <v>1.85</v>
      </c>
      <c r="K9017">
        <v>116.069</v>
      </c>
      <c r="L9017">
        <v>0</v>
      </c>
      <c r="M9017">
        <v>0</v>
      </c>
      <c r="N9017">
        <v>116.069</v>
      </c>
      <c r="O9017">
        <v>3.35</v>
      </c>
      <c r="P9017">
        <v>30873.089999999989</v>
      </c>
      <c r="Q9017">
        <f t="shared" si="140"/>
        <v>3.7595524127970359E-3</v>
      </c>
      <c r="R9017" t="s">
        <v>160</v>
      </c>
      <c r="S9017" t="s">
        <v>2992</v>
      </c>
    </row>
    <row r="9018" spans="1:19" ht="12.75" x14ac:dyDescent="0.2">
      <c r="A9018" t="s">
        <v>7337</v>
      </c>
      <c r="D9018" t="s">
        <v>90</v>
      </c>
      <c r="E9018" t="s">
        <v>91</v>
      </c>
      <c r="F9018">
        <v>201</v>
      </c>
      <c r="G9018" t="s">
        <v>2826</v>
      </c>
      <c r="H9018" t="s">
        <v>163</v>
      </c>
      <c r="I9018">
        <v>16.309999999999999</v>
      </c>
      <c r="J9018">
        <v>56.98</v>
      </c>
      <c r="K9018">
        <v>929.34379999999987</v>
      </c>
      <c r="L9018">
        <v>0</v>
      </c>
      <c r="M9018">
        <v>0</v>
      </c>
      <c r="N9018">
        <v>929.34379999999987</v>
      </c>
      <c r="O9018">
        <v>3.35</v>
      </c>
      <c r="P9018">
        <v>30873.089999999989</v>
      </c>
      <c r="Q9018">
        <f t="shared" si="140"/>
        <v>3.0102066233085194E-2</v>
      </c>
      <c r="R9018" t="s">
        <v>160</v>
      </c>
      <c r="S9018" t="s">
        <v>2994</v>
      </c>
    </row>
    <row r="9019" spans="1:19" ht="12.75" x14ac:dyDescent="0.2">
      <c r="A9019" t="s">
        <v>7337</v>
      </c>
      <c r="D9019" t="s">
        <v>160</v>
      </c>
      <c r="E9019" t="s">
        <v>34</v>
      </c>
      <c r="G9019" t="s">
        <v>2827</v>
      </c>
      <c r="H9019" t="s">
        <v>163</v>
      </c>
      <c r="I9019">
        <v>2.5099999999999998</v>
      </c>
      <c r="J9019">
        <v>87.96</v>
      </c>
      <c r="K9019">
        <v>220.77959999999999</v>
      </c>
      <c r="L9019">
        <v>0</v>
      </c>
      <c r="M9019">
        <v>0</v>
      </c>
      <c r="N9019">
        <v>220.77959999999999</v>
      </c>
      <c r="O9019">
        <v>3.35</v>
      </c>
      <c r="P9019">
        <v>30873.089999999989</v>
      </c>
      <c r="Q9019">
        <f t="shared" si="140"/>
        <v>7.1511986652453658E-3</v>
      </c>
      <c r="R9019" t="s">
        <v>160</v>
      </c>
      <c r="S9019" t="s">
        <v>2996</v>
      </c>
    </row>
    <row r="9020" spans="1:19" ht="12.75" x14ac:dyDescent="0.2">
      <c r="A9020" t="s">
        <v>7337</v>
      </c>
      <c r="D9020" t="s">
        <v>90</v>
      </c>
      <c r="E9020" t="s">
        <v>91</v>
      </c>
      <c r="F9020">
        <v>201</v>
      </c>
      <c r="G9020" t="s">
        <v>2043</v>
      </c>
      <c r="H9020" t="s">
        <v>163</v>
      </c>
      <c r="I9020">
        <v>13.8</v>
      </c>
      <c r="J9020">
        <v>45.32</v>
      </c>
      <c r="K9020">
        <v>625.41600000000005</v>
      </c>
      <c r="L9020">
        <v>0</v>
      </c>
      <c r="M9020">
        <v>0</v>
      </c>
      <c r="N9020">
        <v>625.41600000000005</v>
      </c>
      <c r="O9020">
        <v>3.35</v>
      </c>
      <c r="P9020">
        <v>30873.089999999989</v>
      </c>
      <c r="Q9020">
        <f t="shared" si="140"/>
        <v>2.0257641849260967E-2</v>
      </c>
      <c r="R9020" t="s">
        <v>160</v>
      </c>
      <c r="S9020" t="s">
        <v>2998</v>
      </c>
    </row>
    <row r="9021" spans="1:19" ht="12.75" x14ac:dyDescent="0.2">
      <c r="A9021" t="s">
        <v>7337</v>
      </c>
      <c r="D9021" t="s">
        <v>90</v>
      </c>
      <c r="E9021" t="s">
        <v>91</v>
      </c>
      <c r="F9021">
        <v>201</v>
      </c>
      <c r="G9021" t="s">
        <v>2829</v>
      </c>
      <c r="H9021" t="s">
        <v>163</v>
      </c>
      <c r="I9021">
        <v>7.41</v>
      </c>
      <c r="J9021">
        <v>39.93</v>
      </c>
      <c r="K9021">
        <v>295.88130000000001</v>
      </c>
      <c r="L9021">
        <v>0</v>
      </c>
      <c r="M9021">
        <v>0</v>
      </c>
      <c r="N9021">
        <v>295.88130000000001</v>
      </c>
      <c r="O9021">
        <v>3.35</v>
      </c>
      <c r="P9021">
        <v>30873.089999999989</v>
      </c>
      <c r="Q9021">
        <f t="shared" si="140"/>
        <v>9.5837928759317619E-3</v>
      </c>
      <c r="R9021" t="s">
        <v>160</v>
      </c>
      <c r="S9021" t="s">
        <v>3000</v>
      </c>
    </row>
    <row r="9022" spans="1:19" ht="12.75" x14ac:dyDescent="0.2">
      <c r="A9022" t="s">
        <v>7337</v>
      </c>
      <c r="D9022" t="s">
        <v>160</v>
      </c>
      <c r="E9022" t="s">
        <v>161</v>
      </c>
      <c r="F9022">
        <v>401</v>
      </c>
      <c r="G9022" t="s">
        <v>2831</v>
      </c>
      <c r="H9022" t="s">
        <v>39</v>
      </c>
      <c r="I9022">
        <v>60.21</v>
      </c>
      <c r="J9022">
        <v>17.86</v>
      </c>
      <c r="K9022">
        <v>1075.3506</v>
      </c>
      <c r="L9022">
        <v>1.83</v>
      </c>
      <c r="M9022">
        <v>110.18429999999999</v>
      </c>
      <c r="N9022">
        <v>1444.4680049999999</v>
      </c>
      <c r="O9022">
        <v>3.35</v>
      </c>
      <c r="P9022">
        <v>30873.089999999989</v>
      </c>
      <c r="Q9022">
        <f t="shared" si="140"/>
        <v>4.6787283197114393E-2</v>
      </c>
      <c r="R9022" t="s">
        <v>160</v>
      </c>
      <c r="S9022" t="s">
        <v>2811</v>
      </c>
    </row>
    <row r="9023" spans="1:19" ht="12.75" x14ac:dyDescent="0.2">
      <c r="A9023" t="s">
        <v>7337</v>
      </c>
      <c r="D9023" t="s">
        <v>160</v>
      </c>
      <c r="E9023" t="s">
        <v>161</v>
      </c>
      <c r="F9023">
        <v>401</v>
      </c>
      <c r="G9023" t="s">
        <v>2833</v>
      </c>
      <c r="H9023" t="s">
        <v>39</v>
      </c>
      <c r="I9023">
        <v>394.25</v>
      </c>
      <c r="J9023">
        <v>24.95</v>
      </c>
      <c r="K9023">
        <v>9836.5375000000004</v>
      </c>
      <c r="L9023">
        <v>4.55</v>
      </c>
      <c r="M9023">
        <v>1793.8375000000001</v>
      </c>
      <c r="N9023">
        <v>15845.893125000001</v>
      </c>
      <c r="O9023">
        <v>3.35</v>
      </c>
      <c r="P9023">
        <v>30873.089999999989</v>
      </c>
      <c r="Q9023">
        <f t="shared" si="140"/>
        <v>0.51325905910292768</v>
      </c>
      <c r="R9023" t="s">
        <v>160</v>
      </c>
      <c r="S9023" t="s">
        <v>3005</v>
      </c>
    </row>
    <row r="9024" spans="1:19" ht="12.75" x14ac:dyDescent="0.2">
      <c r="A9024" t="s">
        <v>7337</v>
      </c>
      <c r="D9024" t="s">
        <v>160</v>
      </c>
      <c r="E9024" t="s">
        <v>161</v>
      </c>
      <c r="F9024">
        <v>401</v>
      </c>
      <c r="G9024" t="s">
        <v>2834</v>
      </c>
      <c r="H9024" t="s">
        <v>39</v>
      </c>
      <c r="I9024">
        <v>103.89</v>
      </c>
      <c r="J9024">
        <v>35.979999999999997</v>
      </c>
      <c r="K9024">
        <v>3737.962199999999</v>
      </c>
      <c r="L9024">
        <v>20.46</v>
      </c>
      <c r="M9024">
        <v>2125.5893999999998</v>
      </c>
      <c r="N9024">
        <v>10858.68669</v>
      </c>
      <c r="O9024">
        <v>3.35</v>
      </c>
      <c r="P9024">
        <v>30873.089999999989</v>
      </c>
      <c r="Q9024">
        <f t="shared" si="140"/>
        <v>0.35172011256404861</v>
      </c>
      <c r="R9024" t="s">
        <v>160</v>
      </c>
      <c r="S9024" t="s">
        <v>3007</v>
      </c>
    </row>
    <row r="9025" spans="1:19" ht="12.75" x14ac:dyDescent="0.2">
      <c r="A9025" t="s">
        <v>7337</v>
      </c>
      <c r="D9025" t="s">
        <v>160</v>
      </c>
      <c r="E9025" t="s">
        <v>34</v>
      </c>
      <c r="G9025" t="s">
        <v>2771</v>
      </c>
      <c r="H9025" t="s">
        <v>39</v>
      </c>
      <c r="I9025">
        <v>51.66</v>
      </c>
      <c r="J9025">
        <v>109.56</v>
      </c>
      <c r="K9025">
        <v>5659.8696</v>
      </c>
      <c r="L9025">
        <v>0</v>
      </c>
      <c r="M9025">
        <v>0</v>
      </c>
      <c r="N9025">
        <v>5659.8696</v>
      </c>
      <c r="O9025">
        <v>3.35</v>
      </c>
      <c r="P9025">
        <v>30873.089999999989</v>
      </c>
      <c r="Q9025">
        <f t="shared" si="140"/>
        <v>0.1833269556108573</v>
      </c>
      <c r="R9025" t="s">
        <v>160</v>
      </c>
      <c r="S9025" t="s">
        <v>3011</v>
      </c>
    </row>
    <row r="9026" spans="1:19" ht="12.75" x14ac:dyDescent="0.2">
      <c r="A9026" t="s">
        <v>7337</v>
      </c>
      <c r="D9026" t="s">
        <v>160</v>
      </c>
      <c r="E9026" t="s">
        <v>161</v>
      </c>
      <c r="F9026">
        <v>401</v>
      </c>
      <c r="G9026" t="s">
        <v>2838</v>
      </c>
      <c r="H9026" t="s">
        <v>70</v>
      </c>
      <c r="I9026">
        <v>17</v>
      </c>
      <c r="J9026">
        <v>42.17</v>
      </c>
      <c r="K9026">
        <v>716.89</v>
      </c>
      <c r="L9026">
        <v>0</v>
      </c>
      <c r="M9026">
        <v>0</v>
      </c>
      <c r="N9026">
        <v>716.89</v>
      </c>
      <c r="O9026">
        <v>3.35</v>
      </c>
      <c r="P9026">
        <v>30873.089999999989</v>
      </c>
      <c r="Q9026">
        <f t="shared" si="140"/>
        <v>2.3220545789229399E-2</v>
      </c>
      <c r="R9026" t="s">
        <v>160</v>
      </c>
      <c r="S9026" t="s">
        <v>3013</v>
      </c>
    </row>
    <row r="9027" spans="1:19" ht="12.75" x14ac:dyDescent="0.2">
      <c r="A9027" t="s">
        <v>7337</v>
      </c>
      <c r="D9027" t="s">
        <v>160</v>
      </c>
      <c r="E9027" t="s">
        <v>161</v>
      </c>
      <c r="F9027">
        <v>401</v>
      </c>
      <c r="G9027" t="s">
        <v>2840</v>
      </c>
      <c r="H9027" t="s">
        <v>70</v>
      </c>
      <c r="I9027">
        <v>1</v>
      </c>
      <c r="J9027">
        <v>68.42</v>
      </c>
      <c r="K9027">
        <v>68.42</v>
      </c>
      <c r="L9027">
        <v>0</v>
      </c>
      <c r="M9027">
        <v>0</v>
      </c>
      <c r="N9027">
        <v>68.42</v>
      </c>
      <c r="O9027">
        <v>3.35</v>
      </c>
      <c r="P9027">
        <v>30873.089999999989</v>
      </c>
      <c r="Q9027">
        <f t="shared" si="140"/>
        <v>2.2161694861123401E-3</v>
      </c>
      <c r="R9027" t="s">
        <v>160</v>
      </c>
      <c r="S9027" t="s">
        <v>3015</v>
      </c>
    </row>
    <row r="9028" spans="1:19" ht="12.75" x14ac:dyDescent="0.2">
      <c r="A9028" t="s">
        <v>7337</v>
      </c>
      <c r="D9028" t="s">
        <v>160</v>
      </c>
      <c r="E9028" t="s">
        <v>161</v>
      </c>
      <c r="F9028">
        <v>401</v>
      </c>
      <c r="G9028" t="s">
        <v>2842</v>
      </c>
      <c r="H9028" t="s">
        <v>70</v>
      </c>
      <c r="I9028">
        <v>95</v>
      </c>
      <c r="J9028">
        <v>90.18</v>
      </c>
      <c r="K9028">
        <v>8567.1</v>
      </c>
      <c r="L9028">
        <v>0</v>
      </c>
      <c r="M9028">
        <v>0</v>
      </c>
      <c r="N9028">
        <v>8567.1</v>
      </c>
      <c r="O9028">
        <v>3.35</v>
      </c>
      <c r="P9028">
        <v>30873.089999999989</v>
      </c>
      <c r="Q9028">
        <f t="shared" ref="Q9028:Q9058" si="141">N9028/P9028</f>
        <v>0.27749408951290599</v>
      </c>
      <c r="R9028" t="s">
        <v>160</v>
      </c>
      <c r="S9028" t="s">
        <v>6079</v>
      </c>
    </row>
    <row r="9029" spans="1:19" ht="12.75" x14ac:dyDescent="0.2">
      <c r="A9029" t="s">
        <v>7337</v>
      </c>
      <c r="D9029" t="s">
        <v>160</v>
      </c>
      <c r="E9029" t="s">
        <v>161</v>
      </c>
      <c r="F9029">
        <v>401</v>
      </c>
      <c r="G9029" t="s">
        <v>2844</v>
      </c>
      <c r="H9029" t="s">
        <v>70</v>
      </c>
      <c r="I9029">
        <v>13</v>
      </c>
      <c r="J9029">
        <v>162.32</v>
      </c>
      <c r="K9029">
        <v>2110.16</v>
      </c>
      <c r="L9029">
        <v>0</v>
      </c>
      <c r="M9029">
        <v>0</v>
      </c>
      <c r="N9029">
        <v>2110.16</v>
      </c>
      <c r="O9029">
        <v>3.35</v>
      </c>
      <c r="P9029">
        <v>30873.089999999989</v>
      </c>
      <c r="Q9029">
        <f t="shared" si="141"/>
        <v>6.8349491417930647E-2</v>
      </c>
      <c r="R9029" t="s">
        <v>160</v>
      </c>
      <c r="S9029" t="s">
        <v>6080</v>
      </c>
    </row>
    <row r="9030" spans="1:19" ht="12.75" x14ac:dyDescent="0.2">
      <c r="A9030" t="s">
        <v>7337</v>
      </c>
      <c r="D9030" t="s">
        <v>90</v>
      </c>
      <c r="E9030" t="s">
        <v>165</v>
      </c>
      <c r="F9030">
        <v>204</v>
      </c>
      <c r="G9030" t="s">
        <v>2846</v>
      </c>
      <c r="H9030" t="s">
        <v>70</v>
      </c>
      <c r="I9030">
        <v>12</v>
      </c>
      <c r="J9030">
        <v>38.21</v>
      </c>
      <c r="K9030">
        <v>458.52</v>
      </c>
      <c r="L9030">
        <v>0</v>
      </c>
      <c r="M9030">
        <v>0</v>
      </c>
      <c r="N9030">
        <v>458.52</v>
      </c>
      <c r="O9030">
        <v>3.35</v>
      </c>
      <c r="P9030">
        <v>30873.089999999989</v>
      </c>
      <c r="Q9030">
        <f t="shared" si="141"/>
        <v>1.4851768967732097E-2</v>
      </c>
      <c r="R9030" t="s">
        <v>160</v>
      </c>
      <c r="S9030" t="s">
        <v>6083</v>
      </c>
    </row>
    <row r="9031" spans="1:19" ht="12.75" x14ac:dyDescent="0.2">
      <c r="A9031" t="s">
        <v>7337</v>
      </c>
      <c r="D9031" t="s">
        <v>90</v>
      </c>
      <c r="E9031" t="s">
        <v>165</v>
      </c>
      <c r="F9031">
        <v>204</v>
      </c>
      <c r="G9031" t="s">
        <v>2848</v>
      </c>
      <c r="H9031" t="s">
        <v>70</v>
      </c>
      <c r="I9031">
        <v>17</v>
      </c>
      <c r="J9031">
        <v>54.41</v>
      </c>
      <c r="K9031">
        <v>924.96999999999991</v>
      </c>
      <c r="L9031">
        <v>0</v>
      </c>
      <c r="M9031">
        <v>0</v>
      </c>
      <c r="N9031">
        <v>924.96999999999991</v>
      </c>
      <c r="O9031">
        <v>3.35</v>
      </c>
      <c r="P9031">
        <v>30873.089999999989</v>
      </c>
      <c r="Q9031">
        <f t="shared" si="141"/>
        <v>2.9960395930566076E-2</v>
      </c>
      <c r="R9031" t="s">
        <v>160</v>
      </c>
      <c r="S9031" t="s">
        <v>6175</v>
      </c>
    </row>
    <row r="9032" spans="1:19" ht="12.75" x14ac:dyDescent="0.2">
      <c r="A9032" t="s">
        <v>7337</v>
      </c>
      <c r="D9032" t="s">
        <v>160</v>
      </c>
      <c r="E9032" t="s">
        <v>161</v>
      </c>
      <c r="F9032">
        <v>401</v>
      </c>
      <c r="G9032" t="s">
        <v>2850</v>
      </c>
      <c r="H9032" t="s">
        <v>39</v>
      </c>
      <c r="I9032">
        <v>86.2</v>
      </c>
      <c r="J9032">
        <v>29.5</v>
      </c>
      <c r="K9032">
        <v>2542.9</v>
      </c>
      <c r="L9032">
        <v>1.66</v>
      </c>
      <c r="M9032">
        <v>143.09200000000001</v>
      </c>
      <c r="N9032">
        <v>3022.2582000000002</v>
      </c>
      <c r="O9032">
        <v>3.35</v>
      </c>
      <c r="P9032">
        <v>30873.089999999989</v>
      </c>
      <c r="Q9032">
        <f t="shared" si="141"/>
        <v>9.7892961151604882E-2</v>
      </c>
      <c r="R9032" t="s">
        <v>160</v>
      </c>
      <c r="S9032" t="s">
        <v>1662</v>
      </c>
    </row>
    <row r="9033" spans="1:19" ht="12.75" x14ac:dyDescent="0.2">
      <c r="A9033" t="s">
        <v>7337</v>
      </c>
      <c r="D9033" t="s">
        <v>160</v>
      </c>
      <c r="E9033" t="s">
        <v>161</v>
      </c>
      <c r="F9033">
        <v>401</v>
      </c>
      <c r="G9033" t="s">
        <v>2851</v>
      </c>
      <c r="H9033" t="s">
        <v>39</v>
      </c>
      <c r="I9033">
        <v>27.1</v>
      </c>
      <c r="J9033">
        <v>37.520000000000003</v>
      </c>
      <c r="K9033">
        <v>1016.792</v>
      </c>
      <c r="L9033">
        <v>2.72</v>
      </c>
      <c r="M9033">
        <v>73.712000000000003</v>
      </c>
      <c r="N9033">
        <v>1263.7272</v>
      </c>
      <c r="O9033">
        <v>3.35</v>
      </c>
      <c r="P9033">
        <v>30873.089999999989</v>
      </c>
      <c r="Q9033">
        <f t="shared" si="141"/>
        <v>4.0932967837038682E-2</v>
      </c>
      <c r="R9033" t="s">
        <v>160</v>
      </c>
      <c r="S9033" t="s">
        <v>1663</v>
      </c>
    </row>
    <row r="9034" spans="1:19" ht="12.75" x14ac:dyDescent="0.2">
      <c r="A9034" t="s">
        <v>7337</v>
      </c>
      <c r="D9034" t="s">
        <v>160</v>
      </c>
      <c r="E9034" t="s">
        <v>161</v>
      </c>
      <c r="F9034">
        <v>401</v>
      </c>
      <c r="G9034" t="s">
        <v>2852</v>
      </c>
      <c r="H9034" t="s">
        <v>39</v>
      </c>
      <c r="I9034">
        <v>1815</v>
      </c>
      <c r="J9034">
        <v>37.28</v>
      </c>
      <c r="K9034">
        <v>67663.199999999997</v>
      </c>
      <c r="L9034">
        <v>4.55</v>
      </c>
      <c r="M9034">
        <v>8258.25</v>
      </c>
      <c r="N9034">
        <v>95328.337499999994</v>
      </c>
      <c r="O9034">
        <v>3.35</v>
      </c>
      <c r="P9034">
        <v>30873.089999999989</v>
      </c>
      <c r="Q9034">
        <f t="shared" si="141"/>
        <v>3.0877485052516618</v>
      </c>
      <c r="R9034" t="s">
        <v>160</v>
      </c>
      <c r="S9034" t="s">
        <v>6084</v>
      </c>
    </row>
    <row r="9035" spans="1:19" ht="12.75" x14ac:dyDescent="0.2">
      <c r="A9035" t="s">
        <v>7337</v>
      </c>
      <c r="D9035" t="s">
        <v>160</v>
      </c>
      <c r="E9035" t="s">
        <v>161</v>
      </c>
      <c r="F9035">
        <v>401</v>
      </c>
      <c r="G9035" t="s">
        <v>2853</v>
      </c>
      <c r="H9035" t="s">
        <v>39</v>
      </c>
      <c r="I9035">
        <v>478.8</v>
      </c>
      <c r="J9035">
        <v>29.5</v>
      </c>
      <c r="K9035">
        <v>14124.6</v>
      </c>
      <c r="L9035">
        <v>1.66</v>
      </c>
      <c r="M9035">
        <v>794.80799999999999</v>
      </c>
      <c r="N9035">
        <v>16787.2068</v>
      </c>
      <c r="O9035">
        <v>3.35</v>
      </c>
      <c r="P9035">
        <v>30873.089999999989</v>
      </c>
      <c r="Q9035">
        <f t="shared" si="141"/>
        <v>0.54374883757991199</v>
      </c>
      <c r="R9035" t="s">
        <v>160</v>
      </c>
      <c r="S9035" t="s">
        <v>6085</v>
      </c>
    </row>
    <row r="9036" spans="1:19" ht="12.75" x14ac:dyDescent="0.2">
      <c r="A9036" t="s">
        <v>7337</v>
      </c>
      <c r="D9036" t="s">
        <v>160</v>
      </c>
      <c r="E9036" t="s">
        <v>161</v>
      </c>
      <c r="F9036">
        <v>401</v>
      </c>
      <c r="G9036" t="s">
        <v>2855</v>
      </c>
      <c r="H9036" t="s">
        <v>39</v>
      </c>
      <c r="I9036">
        <v>1943</v>
      </c>
      <c r="J9036">
        <v>31.45</v>
      </c>
      <c r="K9036">
        <v>61107.35</v>
      </c>
      <c r="L9036">
        <v>4.55</v>
      </c>
      <c r="M9036">
        <v>8840.65</v>
      </c>
      <c r="N9036">
        <v>90723.527499999997</v>
      </c>
      <c r="O9036">
        <v>3.35</v>
      </c>
      <c r="P9036">
        <v>30873.089999999989</v>
      </c>
      <c r="Q9036">
        <f t="shared" si="141"/>
        <v>2.9385956345801483</v>
      </c>
      <c r="R9036" t="s">
        <v>160</v>
      </c>
      <c r="S9036" t="s">
        <v>6087</v>
      </c>
    </row>
    <row r="9037" spans="1:19" ht="12.75" x14ac:dyDescent="0.2">
      <c r="A9037" t="s">
        <v>7337</v>
      </c>
      <c r="D9037" t="s">
        <v>160</v>
      </c>
      <c r="E9037" t="s">
        <v>161</v>
      </c>
      <c r="F9037">
        <v>401</v>
      </c>
      <c r="G9037" t="s">
        <v>8166</v>
      </c>
      <c r="H9037" t="s">
        <v>39</v>
      </c>
      <c r="I9037">
        <v>26</v>
      </c>
      <c r="J9037">
        <v>37.11</v>
      </c>
      <c r="K9037">
        <v>964.86</v>
      </c>
      <c r="L9037">
        <v>20.46</v>
      </c>
      <c r="M9037">
        <v>531.96</v>
      </c>
      <c r="N9037">
        <v>2746.9259999999999</v>
      </c>
      <c r="O9037">
        <v>3.35</v>
      </c>
      <c r="P9037">
        <v>30873.089999999989</v>
      </c>
      <c r="Q9037">
        <f t="shared" si="141"/>
        <v>8.8974767345931391E-2</v>
      </c>
      <c r="R9037" t="s">
        <v>160</v>
      </c>
      <c r="S9037" t="s">
        <v>8167</v>
      </c>
    </row>
    <row r="9038" spans="1:19" ht="12.75" x14ac:dyDescent="0.2">
      <c r="A9038" t="s">
        <v>7337</v>
      </c>
      <c r="D9038" t="s">
        <v>160</v>
      </c>
      <c r="E9038" t="s">
        <v>161</v>
      </c>
      <c r="F9038">
        <v>401</v>
      </c>
      <c r="G9038" t="s">
        <v>2856</v>
      </c>
      <c r="H9038" t="s">
        <v>70</v>
      </c>
      <c r="I9038">
        <v>7</v>
      </c>
      <c r="J9038">
        <v>25.62</v>
      </c>
      <c r="K9038">
        <v>179.34</v>
      </c>
      <c r="L9038">
        <v>0</v>
      </c>
      <c r="M9038">
        <v>0</v>
      </c>
      <c r="N9038">
        <v>179.34</v>
      </c>
      <c r="O9038">
        <v>3.35</v>
      </c>
      <c r="P9038">
        <v>30873.089999999989</v>
      </c>
      <c r="Q9038">
        <f t="shared" si="141"/>
        <v>5.8089423507656692E-3</v>
      </c>
      <c r="R9038" t="s">
        <v>160</v>
      </c>
      <c r="S9038" t="s">
        <v>6088</v>
      </c>
    </row>
    <row r="9039" spans="1:19" ht="12.75" x14ac:dyDescent="0.2">
      <c r="A9039" t="s">
        <v>7337</v>
      </c>
      <c r="D9039" t="s">
        <v>160</v>
      </c>
      <c r="E9039" t="s">
        <v>161</v>
      </c>
      <c r="F9039">
        <v>401</v>
      </c>
      <c r="G9039" t="s">
        <v>2858</v>
      </c>
      <c r="H9039" t="s">
        <v>70</v>
      </c>
      <c r="I9039">
        <v>29</v>
      </c>
      <c r="J9039">
        <v>32.08</v>
      </c>
      <c r="K9039">
        <v>930.31999999999994</v>
      </c>
      <c r="L9039">
        <v>0</v>
      </c>
      <c r="M9039">
        <v>0</v>
      </c>
      <c r="N9039">
        <v>930.31999999999994</v>
      </c>
      <c r="O9039">
        <v>3.35</v>
      </c>
      <c r="P9039">
        <v>30873.089999999989</v>
      </c>
      <c r="Q9039">
        <f t="shared" si="141"/>
        <v>3.0133686002923592E-2</v>
      </c>
      <c r="R9039" t="s">
        <v>160</v>
      </c>
      <c r="S9039" t="s">
        <v>6090</v>
      </c>
    </row>
    <row r="9040" spans="1:19" ht="12.75" x14ac:dyDescent="0.2">
      <c r="A9040" t="s">
        <v>7337</v>
      </c>
      <c r="D9040" t="s">
        <v>160</v>
      </c>
      <c r="E9040" t="s">
        <v>34</v>
      </c>
      <c r="G9040" t="s">
        <v>2859</v>
      </c>
      <c r="H9040" t="s">
        <v>70</v>
      </c>
      <c r="I9040">
        <v>1208</v>
      </c>
      <c r="J9040">
        <v>33.549999999999997</v>
      </c>
      <c r="K9040">
        <v>40528.399999999987</v>
      </c>
      <c r="L9040">
        <v>0</v>
      </c>
      <c r="M9040">
        <v>0</v>
      </c>
      <c r="N9040">
        <v>40528.399999999987</v>
      </c>
      <c r="O9040">
        <v>3.35</v>
      </c>
      <c r="P9040">
        <v>30873.089999999989</v>
      </c>
      <c r="Q9040">
        <f t="shared" si="141"/>
        <v>1.3127419380437786</v>
      </c>
      <c r="R9040" t="s">
        <v>160</v>
      </c>
      <c r="S9040" t="s">
        <v>6091</v>
      </c>
    </row>
    <row r="9041" spans="1:19" ht="12.75" x14ac:dyDescent="0.2">
      <c r="A9041" t="s">
        <v>7337</v>
      </c>
      <c r="D9041" t="s">
        <v>160</v>
      </c>
      <c r="E9041" t="s">
        <v>34</v>
      </c>
      <c r="G9041" t="s">
        <v>2861</v>
      </c>
      <c r="H9041" t="s">
        <v>70</v>
      </c>
      <c r="I9041">
        <v>48</v>
      </c>
      <c r="J9041">
        <v>60.04</v>
      </c>
      <c r="K9041">
        <v>2881.92</v>
      </c>
      <c r="L9041">
        <v>0</v>
      </c>
      <c r="M9041">
        <v>0</v>
      </c>
      <c r="N9041">
        <v>2881.92</v>
      </c>
      <c r="O9041">
        <v>3.35</v>
      </c>
      <c r="P9041">
        <v>30873.089999999989</v>
      </c>
      <c r="Q9041">
        <f t="shared" si="141"/>
        <v>9.3347313145525801E-2</v>
      </c>
      <c r="R9041" t="s">
        <v>160</v>
      </c>
      <c r="S9041" t="s">
        <v>6093</v>
      </c>
    </row>
    <row r="9042" spans="1:19" ht="12.75" x14ac:dyDescent="0.2">
      <c r="A9042" t="s">
        <v>7337</v>
      </c>
      <c r="D9042" t="s">
        <v>160</v>
      </c>
      <c r="E9042" t="s">
        <v>161</v>
      </c>
      <c r="F9042">
        <v>401</v>
      </c>
      <c r="G9042" t="s">
        <v>2863</v>
      </c>
      <c r="H9042" t="s">
        <v>70</v>
      </c>
      <c r="I9042">
        <v>1057</v>
      </c>
      <c r="J9042">
        <v>33.950000000000003</v>
      </c>
      <c r="K9042">
        <v>35885.15</v>
      </c>
      <c r="L9042">
        <v>0</v>
      </c>
      <c r="M9042">
        <v>0</v>
      </c>
      <c r="N9042">
        <v>35885.15</v>
      </c>
      <c r="O9042">
        <v>3.35</v>
      </c>
      <c r="P9042">
        <v>30873.089999999989</v>
      </c>
      <c r="Q9042">
        <f t="shared" si="141"/>
        <v>1.1623439701047098</v>
      </c>
      <c r="R9042" t="s">
        <v>160</v>
      </c>
      <c r="S9042" t="s">
        <v>6094</v>
      </c>
    </row>
    <row r="9043" spans="1:19" ht="12.75" x14ac:dyDescent="0.2">
      <c r="A9043" t="s">
        <v>7337</v>
      </c>
      <c r="D9043" t="s">
        <v>160</v>
      </c>
      <c r="E9043" t="s">
        <v>161</v>
      </c>
      <c r="F9043">
        <v>401</v>
      </c>
      <c r="G9043" t="s">
        <v>7160</v>
      </c>
      <c r="H9043" t="s">
        <v>70</v>
      </c>
      <c r="I9043">
        <v>18</v>
      </c>
      <c r="J9043">
        <v>62.49</v>
      </c>
      <c r="K9043">
        <v>1124.82</v>
      </c>
      <c r="L9043">
        <v>0</v>
      </c>
      <c r="M9043">
        <v>0</v>
      </c>
      <c r="N9043">
        <v>1124.82</v>
      </c>
      <c r="O9043">
        <v>3.35</v>
      </c>
      <c r="P9043">
        <v>30873.089999999989</v>
      </c>
      <c r="Q9043">
        <f t="shared" si="141"/>
        <v>3.6433670876481764E-2</v>
      </c>
      <c r="R9043" t="s">
        <v>160</v>
      </c>
      <c r="S9043" t="s">
        <v>7161</v>
      </c>
    </row>
    <row r="9044" spans="1:19" ht="12.75" x14ac:dyDescent="0.2">
      <c r="A9044" t="s">
        <v>7337</v>
      </c>
      <c r="D9044" t="s">
        <v>146</v>
      </c>
      <c r="E9044" t="s">
        <v>192</v>
      </c>
      <c r="F9044">
        <v>315</v>
      </c>
      <c r="G9044" t="s">
        <v>2865</v>
      </c>
      <c r="H9044" t="s">
        <v>25</v>
      </c>
      <c r="I9044">
        <v>1</v>
      </c>
      <c r="J9044">
        <v>2194.8000000000002</v>
      </c>
      <c r="K9044">
        <v>2194.8000000000002</v>
      </c>
      <c r="L9044">
        <v>0</v>
      </c>
      <c r="M9044">
        <v>0</v>
      </c>
      <c r="N9044">
        <v>2194.8000000000002</v>
      </c>
      <c r="O9044">
        <v>3.35</v>
      </c>
      <c r="P9044">
        <v>30873.089999999989</v>
      </c>
      <c r="Q9044">
        <f t="shared" si="141"/>
        <v>7.1091037534629697E-2</v>
      </c>
      <c r="R9044" t="s">
        <v>160</v>
      </c>
      <c r="S9044" t="s">
        <v>6096</v>
      </c>
    </row>
    <row r="9045" spans="1:19" ht="12.75" x14ac:dyDescent="0.2">
      <c r="A9045" t="s">
        <v>7337</v>
      </c>
      <c r="D9045" t="s">
        <v>160</v>
      </c>
      <c r="E9045" t="s">
        <v>161</v>
      </c>
      <c r="F9045">
        <v>401</v>
      </c>
      <c r="G9045" t="s">
        <v>2867</v>
      </c>
      <c r="H9045" t="s">
        <v>25</v>
      </c>
      <c r="I9045">
        <v>1</v>
      </c>
      <c r="J9045">
        <v>18834.57</v>
      </c>
      <c r="K9045">
        <v>18834.57</v>
      </c>
      <c r="L9045">
        <v>0</v>
      </c>
      <c r="M9045">
        <v>0</v>
      </c>
      <c r="N9045">
        <v>18834.57</v>
      </c>
      <c r="O9045">
        <v>3.35</v>
      </c>
      <c r="P9045">
        <v>30873.089999999989</v>
      </c>
      <c r="Q9045">
        <f t="shared" si="141"/>
        <v>0.61006429871451173</v>
      </c>
      <c r="R9045" t="s">
        <v>160</v>
      </c>
      <c r="S9045" t="s">
        <v>6097</v>
      </c>
    </row>
    <row r="9046" spans="1:19" ht="12.75" x14ac:dyDescent="0.2">
      <c r="A9046" t="s">
        <v>7337</v>
      </c>
      <c r="D9046" t="s">
        <v>160</v>
      </c>
      <c r="E9046" t="s">
        <v>34</v>
      </c>
      <c r="G9046" t="s">
        <v>2869</v>
      </c>
      <c r="H9046" t="s">
        <v>25</v>
      </c>
      <c r="I9046">
        <v>1</v>
      </c>
      <c r="J9046">
        <v>1500</v>
      </c>
      <c r="K9046">
        <v>1500</v>
      </c>
      <c r="L9046">
        <v>0</v>
      </c>
      <c r="M9046">
        <v>0</v>
      </c>
      <c r="N9046">
        <v>1500</v>
      </c>
      <c r="O9046">
        <v>3.35</v>
      </c>
      <c r="P9046">
        <v>30873.089999999989</v>
      </c>
      <c r="Q9046">
        <f t="shared" si="141"/>
        <v>4.858600159556431E-2</v>
      </c>
      <c r="R9046" t="s">
        <v>160</v>
      </c>
      <c r="S9046" t="s">
        <v>6098</v>
      </c>
    </row>
    <row r="9047" spans="1:19" ht="12.75" x14ac:dyDescent="0.2">
      <c r="A9047" t="s">
        <v>7337</v>
      </c>
      <c r="D9047" t="s">
        <v>160</v>
      </c>
      <c r="E9047" t="s">
        <v>34</v>
      </c>
      <c r="G9047" t="s">
        <v>2873</v>
      </c>
      <c r="H9047" t="s">
        <v>70</v>
      </c>
      <c r="I9047">
        <v>1</v>
      </c>
      <c r="J9047">
        <v>482.19</v>
      </c>
      <c r="K9047">
        <v>482.19</v>
      </c>
      <c r="L9047">
        <v>0</v>
      </c>
      <c r="M9047">
        <v>0</v>
      </c>
      <c r="N9047">
        <v>482.19</v>
      </c>
      <c r="O9047">
        <v>3.35</v>
      </c>
      <c r="P9047">
        <v>30873.089999999989</v>
      </c>
      <c r="Q9047">
        <f t="shared" si="141"/>
        <v>1.5618456072910103E-2</v>
      </c>
      <c r="R9047" t="s">
        <v>160</v>
      </c>
      <c r="S9047" t="s">
        <v>6099</v>
      </c>
    </row>
    <row r="9048" spans="1:19" ht="12.75" x14ac:dyDescent="0.2">
      <c r="A9048" t="s">
        <v>7337</v>
      </c>
      <c r="D9048" t="s">
        <v>160</v>
      </c>
      <c r="E9048" t="s">
        <v>34</v>
      </c>
      <c r="G9048" t="s">
        <v>7162</v>
      </c>
      <c r="H9048" t="s">
        <v>70</v>
      </c>
      <c r="I9048">
        <v>5</v>
      </c>
      <c r="J9048">
        <v>401.19</v>
      </c>
      <c r="K9048">
        <v>2005.95</v>
      </c>
      <c r="L9048">
        <v>0</v>
      </c>
      <c r="M9048">
        <v>0</v>
      </c>
      <c r="N9048">
        <v>2005.95</v>
      </c>
      <c r="O9048">
        <v>3.35</v>
      </c>
      <c r="P9048">
        <v>30873.089999999989</v>
      </c>
      <c r="Q9048">
        <f t="shared" si="141"/>
        <v>6.4974059933748149E-2</v>
      </c>
      <c r="R9048" t="s">
        <v>160</v>
      </c>
      <c r="S9048" t="s">
        <v>7163</v>
      </c>
    </row>
    <row r="9049" spans="1:19" ht="12.75" x14ac:dyDescent="0.2">
      <c r="A9049" t="s">
        <v>7337</v>
      </c>
      <c r="D9049" t="s">
        <v>160</v>
      </c>
      <c r="E9049" t="s">
        <v>161</v>
      </c>
      <c r="F9049">
        <v>401</v>
      </c>
      <c r="G9049" t="s">
        <v>2875</v>
      </c>
      <c r="H9049" t="s">
        <v>70</v>
      </c>
      <c r="I9049">
        <v>7</v>
      </c>
      <c r="J9049">
        <v>687.28</v>
      </c>
      <c r="K9049">
        <v>4810.96</v>
      </c>
      <c r="L9049">
        <v>0</v>
      </c>
      <c r="M9049">
        <v>0</v>
      </c>
      <c r="N9049">
        <v>4810.96</v>
      </c>
      <c r="O9049">
        <v>3.35</v>
      </c>
      <c r="P9049">
        <v>30873.089999999989</v>
      </c>
      <c r="Q9049">
        <f t="shared" si="141"/>
        <v>0.15583020682413071</v>
      </c>
      <c r="R9049" t="s">
        <v>160</v>
      </c>
      <c r="S9049" t="s">
        <v>7164</v>
      </c>
    </row>
    <row r="9050" spans="1:19" ht="12.75" x14ac:dyDescent="0.2">
      <c r="A9050" t="s">
        <v>7337</v>
      </c>
      <c r="D9050" t="s">
        <v>160</v>
      </c>
      <c r="E9050" t="s">
        <v>34</v>
      </c>
      <c r="G9050" t="s">
        <v>7165</v>
      </c>
      <c r="H9050" t="s">
        <v>70</v>
      </c>
      <c r="I9050">
        <v>158</v>
      </c>
      <c r="J9050">
        <v>75.680000000000007</v>
      </c>
      <c r="K9050">
        <v>11957.44</v>
      </c>
      <c r="L9050">
        <v>0</v>
      </c>
      <c r="M9050">
        <v>0</v>
      </c>
      <c r="N9050">
        <v>11957.44</v>
      </c>
      <c r="O9050">
        <v>3.35</v>
      </c>
      <c r="P9050">
        <v>30873.089999999989</v>
      </c>
      <c r="Q9050">
        <f t="shared" si="141"/>
        <v>0.3873094659459097</v>
      </c>
      <c r="R9050" t="s">
        <v>160</v>
      </c>
      <c r="S9050" t="s">
        <v>6100</v>
      </c>
    </row>
    <row r="9051" spans="1:19" ht="12.75" x14ac:dyDescent="0.2">
      <c r="A9051" t="s">
        <v>7337</v>
      </c>
      <c r="D9051" t="s">
        <v>160</v>
      </c>
      <c r="E9051" t="s">
        <v>161</v>
      </c>
      <c r="F9051">
        <v>401</v>
      </c>
      <c r="G9051" t="s">
        <v>1602</v>
      </c>
      <c r="H9051" t="s">
        <v>70</v>
      </c>
      <c r="I9051">
        <v>568</v>
      </c>
      <c r="J9051">
        <v>79.099999999999994</v>
      </c>
      <c r="K9051">
        <v>44928.800000000003</v>
      </c>
      <c r="L9051">
        <v>0</v>
      </c>
      <c r="M9051">
        <v>0</v>
      </c>
      <c r="N9051">
        <v>44928.800000000003</v>
      </c>
      <c r="O9051">
        <v>3.35</v>
      </c>
      <c r="P9051">
        <v>30873.089999999989</v>
      </c>
      <c r="Q9051">
        <f t="shared" si="141"/>
        <v>1.4552738323245267</v>
      </c>
      <c r="R9051" t="s">
        <v>160</v>
      </c>
      <c r="S9051" t="s">
        <v>7166</v>
      </c>
    </row>
    <row r="9052" spans="1:19" ht="12.75" x14ac:dyDescent="0.2">
      <c r="A9052" t="s">
        <v>7337</v>
      </c>
      <c r="D9052" t="s">
        <v>160</v>
      </c>
      <c r="E9052" t="s">
        <v>161</v>
      </c>
      <c r="F9052">
        <v>401</v>
      </c>
      <c r="G9052" t="s">
        <v>1755</v>
      </c>
      <c r="H9052" t="s">
        <v>70</v>
      </c>
      <c r="I9052">
        <v>16</v>
      </c>
      <c r="J9052">
        <v>79.099999999999994</v>
      </c>
      <c r="K9052">
        <v>1265.5999999999999</v>
      </c>
      <c r="L9052">
        <v>0</v>
      </c>
      <c r="M9052">
        <v>0</v>
      </c>
      <c r="N9052">
        <v>1265.5999999999999</v>
      </c>
      <c r="O9052">
        <v>3.35</v>
      </c>
      <c r="P9052">
        <v>30873.089999999989</v>
      </c>
      <c r="Q9052">
        <f t="shared" si="141"/>
        <v>4.0993629079564123E-2</v>
      </c>
      <c r="R9052" t="s">
        <v>160</v>
      </c>
      <c r="S9052" t="s">
        <v>7167</v>
      </c>
    </row>
    <row r="9053" spans="1:19" ht="12.75" x14ac:dyDescent="0.2">
      <c r="A9053" t="s">
        <v>7337</v>
      </c>
      <c r="D9053" t="s">
        <v>160</v>
      </c>
      <c r="E9053" t="s">
        <v>161</v>
      </c>
      <c r="F9053">
        <v>401</v>
      </c>
      <c r="G9053" t="s">
        <v>2877</v>
      </c>
      <c r="H9053" t="s">
        <v>70</v>
      </c>
      <c r="I9053">
        <v>546</v>
      </c>
      <c r="J9053">
        <v>79.099999999999994</v>
      </c>
      <c r="K9053">
        <v>43188.6</v>
      </c>
      <c r="L9053">
        <v>0</v>
      </c>
      <c r="M9053">
        <v>0</v>
      </c>
      <c r="N9053">
        <v>43188.6</v>
      </c>
      <c r="O9053">
        <v>3.35</v>
      </c>
      <c r="P9053">
        <v>30873.089999999989</v>
      </c>
      <c r="Q9053">
        <f t="shared" si="141"/>
        <v>1.3989075923401257</v>
      </c>
      <c r="R9053" t="s">
        <v>160</v>
      </c>
      <c r="S9053" t="s">
        <v>7168</v>
      </c>
    </row>
    <row r="9054" spans="1:19" ht="12.75" x14ac:dyDescent="0.2">
      <c r="A9054" t="s">
        <v>7337</v>
      </c>
      <c r="D9054" t="s">
        <v>160</v>
      </c>
      <c r="E9054" t="s">
        <v>161</v>
      </c>
      <c r="F9054">
        <v>401</v>
      </c>
      <c r="G9054" t="s">
        <v>2878</v>
      </c>
      <c r="H9054" t="s">
        <v>70</v>
      </c>
      <c r="I9054">
        <v>1234</v>
      </c>
      <c r="J9054">
        <v>79.099999999999994</v>
      </c>
      <c r="K9054">
        <v>97609.4</v>
      </c>
      <c r="L9054">
        <v>0</v>
      </c>
      <c r="M9054">
        <v>0</v>
      </c>
      <c r="N9054">
        <v>97609.4</v>
      </c>
      <c r="O9054">
        <v>3.35</v>
      </c>
      <c r="P9054">
        <v>30873.089999999989</v>
      </c>
      <c r="Q9054">
        <f t="shared" si="141"/>
        <v>3.1616336427613829</v>
      </c>
      <c r="R9054" t="s">
        <v>160</v>
      </c>
      <c r="S9054" t="s">
        <v>7169</v>
      </c>
    </row>
    <row r="9055" spans="1:19" ht="12.75" x14ac:dyDescent="0.2">
      <c r="A9055" t="s">
        <v>7337</v>
      </c>
      <c r="D9055" t="s">
        <v>160</v>
      </c>
      <c r="E9055" t="s">
        <v>34</v>
      </c>
      <c r="G9055" t="s">
        <v>7940</v>
      </c>
      <c r="H9055" t="s">
        <v>25</v>
      </c>
      <c r="I9055">
        <v>-1</v>
      </c>
      <c r="J9055">
        <v>59000</v>
      </c>
      <c r="K9055">
        <v>-59000</v>
      </c>
      <c r="L9055">
        <v>0</v>
      </c>
      <c r="M9055">
        <v>0</v>
      </c>
      <c r="N9055">
        <v>-59000</v>
      </c>
      <c r="O9055">
        <v>3.35</v>
      </c>
      <c r="P9055">
        <v>30873.089999999989</v>
      </c>
      <c r="Q9055">
        <f t="shared" si="141"/>
        <v>-1.9110493960921962</v>
      </c>
      <c r="R9055" t="s">
        <v>160</v>
      </c>
      <c r="S9055" t="s">
        <v>7169</v>
      </c>
    </row>
    <row r="9056" spans="1:19" ht="12.75" x14ac:dyDescent="0.2">
      <c r="A9056" t="s">
        <v>7337</v>
      </c>
      <c r="D9056" t="s">
        <v>74</v>
      </c>
      <c r="E9056" t="s">
        <v>75</v>
      </c>
      <c r="F9056">
        <v>1101</v>
      </c>
      <c r="G9056" t="s">
        <v>2752</v>
      </c>
      <c r="H9056" t="s">
        <v>70</v>
      </c>
      <c r="I9056">
        <v>1</v>
      </c>
      <c r="J9056">
        <v>15750</v>
      </c>
      <c r="K9056">
        <v>15750</v>
      </c>
      <c r="L9056">
        <v>0</v>
      </c>
      <c r="M9056">
        <v>0</v>
      </c>
      <c r="N9056">
        <v>15750</v>
      </c>
      <c r="O9056">
        <v>3.35</v>
      </c>
      <c r="P9056">
        <v>30873.089999999989</v>
      </c>
      <c r="Q9056">
        <f t="shared" si="141"/>
        <v>0.51015301675342528</v>
      </c>
      <c r="R9056" t="s">
        <v>2753</v>
      </c>
    </row>
    <row r="9057" spans="1:18" ht="12.75" x14ac:dyDescent="0.2">
      <c r="A9057" t="s">
        <v>7337</v>
      </c>
      <c r="D9057" t="s">
        <v>74</v>
      </c>
      <c r="E9057" t="s">
        <v>75</v>
      </c>
      <c r="F9057">
        <v>1101</v>
      </c>
      <c r="G9057" t="s">
        <v>6448</v>
      </c>
      <c r="H9057" t="s">
        <v>100</v>
      </c>
      <c r="I9057">
        <v>38.805</v>
      </c>
      <c r="J9057">
        <v>85</v>
      </c>
      <c r="K9057">
        <v>3298.4250000000002</v>
      </c>
      <c r="L9057">
        <v>0</v>
      </c>
      <c r="M9057">
        <v>0</v>
      </c>
      <c r="N9057">
        <v>3298.4250000000002</v>
      </c>
      <c r="O9057">
        <v>3.35</v>
      </c>
      <c r="P9057">
        <v>30873.089999999989</v>
      </c>
      <c r="Q9057">
        <f t="shared" si="141"/>
        <v>0.10683818820856614</v>
      </c>
      <c r="R9057" t="s">
        <v>2753</v>
      </c>
    </row>
    <row r="9058" spans="1:18" ht="12.75" x14ac:dyDescent="0.2">
      <c r="A9058" t="s">
        <v>7337</v>
      </c>
      <c r="D9058" t="s">
        <v>90</v>
      </c>
      <c r="E9058" t="s">
        <v>165</v>
      </c>
      <c r="F9058">
        <v>204</v>
      </c>
      <c r="G9058" t="s">
        <v>5896</v>
      </c>
      <c r="H9058" t="s">
        <v>25</v>
      </c>
      <c r="I9058">
        <v>1</v>
      </c>
      <c r="J9058">
        <v>77000</v>
      </c>
      <c r="K9058">
        <v>77000</v>
      </c>
      <c r="L9058">
        <v>0</v>
      </c>
      <c r="M9058">
        <v>0</v>
      </c>
      <c r="N9058">
        <v>77000</v>
      </c>
      <c r="O9058">
        <v>3.35</v>
      </c>
      <c r="P9058">
        <v>30873.089999999989</v>
      </c>
      <c r="Q9058">
        <f t="shared" si="141"/>
        <v>2.4940814152389681</v>
      </c>
      <c r="R9058" t="s">
        <v>2753</v>
      </c>
    </row>
  </sheetData>
  <autoFilter ref="A2:S2" xr:uid="{00000000-0001-0000-0000-000000000000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Clasificación</vt:lpstr>
      <vt:lpstr>RES1</vt:lpstr>
      <vt:lpstr>RES2</vt:lpstr>
      <vt:lpstr>BD_HISTORICO PPTO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Edwid Pinto</cp:lastModifiedBy>
  <dcterms:created xsi:type="dcterms:W3CDTF">2026-09-03T16:09:07Z</dcterms:created>
  <dcterms:modified xsi:type="dcterms:W3CDTF">2026-10-05T03:04:51Z</dcterms:modified>
</cp:coreProperties>
</file>